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pivotCache/pivotCacheDefinition1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Ex1.xml" ContentType="application/vnd.ms-office.chartex+xml"/>
  <Override PartName="/xl/charts/style11.xml" ContentType="application/vnd.ms-office.chartstyle+xml"/>
  <Override PartName="/xl/charts/colors11.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Ex2.xml" ContentType="application/vnd.ms-office.chartex+xml"/>
  <Override PartName="/xl/charts/style12.xml" ContentType="application/vnd.ms-office.chartstyle+xml"/>
  <Override PartName="/xl/charts/colors12.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3.xml" ContentType="application/vnd.openxmlformats-officedocument.drawing+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8.xml" ContentType="application/vnd.openxmlformats-officedocument.drawing+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9.xml" ContentType="application/vnd.openxmlformats-officedocument.drawing+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0.xml" ContentType="application/vnd.openxmlformats-officedocument.drawing+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16.xml" ContentType="application/vnd.openxmlformats-officedocument.spreadsheetml.pivotTable+xml"/>
  <Override PartName="/xl/drawings/drawing11.xml" ContentType="application/vnd.openxmlformats-officedocument.drawing+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pivotTables/pivotTable17.xml" ContentType="application/vnd.openxmlformats-officedocument.spreadsheetml.pivotTable+xml"/>
  <Override PartName="/xl/drawings/drawing12.xml" ContentType="application/vnd.openxmlformats-officedocument.drawing+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defaultThemeVersion="202300"/>
  <mc:AlternateContent xmlns:mc="http://schemas.openxmlformats.org/markup-compatibility/2006">
    <mc:Choice Requires="x15">
      <x15ac:absPath xmlns:x15ac="http://schemas.microsoft.com/office/spreadsheetml/2010/11/ac" url="C:\Kyi Thin Nu\Study\Data Analysis with Excel Batch 3\DAE Individual Project\Airlines Analysis Project by KyiThinNu\"/>
    </mc:Choice>
  </mc:AlternateContent>
  <xr:revisionPtr revIDLastSave="0" documentId="13_ncr:1_{E608DE37-61D4-42B8-B7F5-1E3D0D0331B2}" xr6:coauthVersionLast="47" xr6:coauthVersionMax="47" xr10:uidLastSave="{00000000-0000-0000-0000-000000000000}"/>
  <bookViews>
    <workbookView xWindow="-108" yWindow="-108" windowWidth="23256" windowHeight="12456" xr2:uid="{93BFBF8D-A409-4602-874A-DA89B15B7298}"/>
  </bookViews>
  <sheets>
    <sheet name="Overview" sheetId="2" r:id="rId1"/>
    <sheet name="geo-passengerNatinalityMap" sheetId="20" r:id="rId2"/>
    <sheet name="check route" sheetId="18" r:id="rId3"/>
    <sheet name="trend-PassengersOverTime" sheetId="17" r:id="rId4"/>
    <sheet name="trend-flights over time" sheetId="16" r:id="rId5"/>
    <sheet name="Top 5 Arrival" sheetId="15" r:id="rId6"/>
    <sheet name="Top5 Departure" sheetId="14" r:id="rId7"/>
    <sheet name="Top 10 Popular Routes" sheetId="13" r:id="rId8"/>
    <sheet name="flightStatusByAirport" sheetId="12" r:id="rId9"/>
    <sheet name="flightStatusByPilot" sheetId="11" r:id="rId10"/>
    <sheet name="flightStatusOverview" sheetId="10" r:id="rId11"/>
    <sheet name="KPI 1" sheetId="1" r:id="rId12"/>
    <sheet name="KPI 2" sheetId="3" r:id="rId13"/>
    <sheet name="Gender Distribution" sheetId="5" r:id="rId14"/>
    <sheet name="Age Group Distribution" sheetId="7" r:id="rId15"/>
    <sheet name="Nationality Distribution" sheetId="8" r:id="rId16"/>
  </sheets>
  <definedNames>
    <definedName name="_xlchart.v5.0" hidden="1">'geo-passengerNatinalityMap'!$A$1</definedName>
    <definedName name="_xlchart.v5.1" hidden="1">'geo-passengerNatinalityMap'!$A$2:$A$241</definedName>
    <definedName name="_xlchart.v5.10" hidden="1">'geo-passengerNatinalityMap'!$B$1</definedName>
    <definedName name="_xlchart.v5.11" hidden="1">'geo-passengerNatinalityMap'!$B$2:$B$241</definedName>
    <definedName name="_xlchart.v5.12" hidden="1">'geo-passengerNatinalityMap'!$D$1</definedName>
    <definedName name="_xlchart.v5.13" hidden="1">'geo-passengerNatinalityMap'!$D$240</definedName>
    <definedName name="_xlchart.v5.14" hidden="1">'geo-passengerNatinalityMap'!$D$241</definedName>
    <definedName name="_xlchart.v5.15" hidden="1">'geo-passengerNatinalityMap'!$D$2:$D$240</definedName>
    <definedName name="_xlchart.v5.2" hidden="1">'geo-passengerNatinalityMap'!$B$1</definedName>
    <definedName name="_xlchart.v5.3" hidden="1">'geo-passengerNatinalityMap'!$B$2:$B$241</definedName>
    <definedName name="_xlchart.v5.4" hidden="1">'geo-passengerNatinalityMap'!$D$1</definedName>
    <definedName name="_xlchart.v5.5" hidden="1">'geo-passengerNatinalityMap'!$D$240</definedName>
    <definedName name="_xlchart.v5.6" hidden="1">'geo-passengerNatinalityMap'!$D$241</definedName>
    <definedName name="_xlchart.v5.7" hidden="1">'geo-passengerNatinalityMap'!$D$2:$D$240</definedName>
    <definedName name="_xlchart.v5.8" hidden="1">'geo-passengerNatinalityMap'!$A$1</definedName>
    <definedName name="_xlchart.v5.9" hidden="1">'geo-passengerNatinalityMap'!$A$2:$A$241</definedName>
    <definedName name="Slicer_Gender">#N/A</definedName>
    <definedName name="Timeline_Departure_Date">#N/A</definedName>
  </definedNames>
  <calcPr calcId="191029"/>
  <pivotCaches>
    <pivotCache cacheId="1065" r:id="rId17"/>
    <pivotCache cacheId="1308" r:id="rId18"/>
    <pivotCache cacheId="1311" r:id="rId19"/>
    <pivotCache cacheId="1314" r:id="rId20"/>
    <pivotCache cacheId="1317" r:id="rId21"/>
    <pivotCache cacheId="1320" r:id="rId22"/>
    <pivotCache cacheId="1323" r:id="rId23"/>
    <pivotCache cacheId="1326" r:id="rId24"/>
    <pivotCache cacheId="1329" r:id="rId25"/>
    <pivotCache cacheId="1332" r:id="rId26"/>
    <pivotCache cacheId="1335" r:id="rId27"/>
    <pivotCache cacheId="1338" r:id="rId28"/>
    <pivotCache cacheId="1341" r:id="rId29"/>
    <pivotCache cacheId="1344" r:id="rId30"/>
    <pivotCache cacheId="1347" r:id="rId31"/>
    <pivotCache cacheId="1350" r:id="rId32"/>
    <pivotCache cacheId="1353" r:id="rId33"/>
  </pivotCaches>
  <extLst>
    <ext xmlns:x14="http://schemas.microsoft.com/office/spreadsheetml/2009/9/main" uri="{876F7934-8845-4945-9796-88D515C7AA90}">
      <x14:pivotCaches>
        <pivotCache cacheId="365" r:id="rId34"/>
      </x14:pivotCaches>
    </ext>
    <ext xmlns:x14="http://schemas.microsoft.com/office/spreadsheetml/2009/9/main" uri="{BBE1A952-AA13-448e-AADC-164F8A28A991}">
      <x14:slicerCaches>
        <x14:slicerCache r:id="rId3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369" r:id="rId36"/>
      </x15:timelineCachePivotCaches>
    </ext>
    <ext xmlns:x15="http://schemas.microsoft.com/office/spreadsheetml/2010/11/main" uri="{D0CA8CA8-9F24-4464-BF8E-62219DCF47F9}">
      <x15:timelineCacheRefs>
        <x15:timelineCacheRef r:id="rId3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irline Dataset Updated - v2_b02130e5-472d-44c8-8c34-43ce128bed74" name="Airline Dataset Updated - v2" connection="Excel Airline Analysis Data Source kyi"/>
        </x15:modelTables>
        <x15:extLst>
          <ext xmlns:x16="http://schemas.microsoft.com/office/spreadsheetml/2014/11/main" uri="{9835A34E-60A6-4A7C-AAB8-D5F71C897F49}">
            <x16:modelTimeGroupings>
              <x16:modelTimeGrouping tableName="Airline Dataset Updated - v2" columnName="Departure Date" columnId="Departure Date">
                <x16:calculatedTimeColumn columnName="Departure Date (Month Index)" columnId="Departure Date (Month Index)" contentType="monthsindex" isSelected="1"/>
                <x16:calculatedTimeColumn columnName="Departure Date (Month)" columnId="Departure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3" i="20" l="1"/>
  <c r="D4" i="20"/>
  <c r="D5" i="20"/>
  <c r="D6" i="20"/>
  <c r="D7" i="20"/>
  <c r="D8" i="20"/>
  <c r="D9" i="20"/>
  <c r="D10" i="20"/>
  <c r="D11" i="20"/>
  <c r="D12" i="20"/>
  <c r="D13" i="20"/>
  <c r="D14" i="20"/>
  <c r="D15" i="20"/>
  <c r="D16" i="20"/>
  <c r="D17" i="20"/>
  <c r="D18" i="20"/>
  <c r="D19" i="20"/>
  <c r="D20" i="20"/>
  <c r="D21" i="20"/>
  <c r="D22" i="20"/>
  <c r="D23" i="20"/>
  <c r="D24" i="20"/>
  <c r="D25" i="20"/>
  <c r="D26" i="20"/>
  <c r="D27" i="20"/>
  <c r="D28" i="20"/>
  <c r="D29" i="20"/>
  <c r="D30" i="20"/>
  <c r="D31" i="20"/>
  <c r="D32" i="20"/>
  <c r="D33" i="20"/>
  <c r="D34" i="20"/>
  <c r="D35" i="20"/>
  <c r="D36" i="20"/>
  <c r="D37" i="20"/>
  <c r="D38" i="20"/>
  <c r="D39" i="20"/>
  <c r="D40" i="20"/>
  <c r="D41" i="20"/>
  <c r="D42" i="20"/>
  <c r="D43" i="20"/>
  <c r="D44" i="20"/>
  <c r="D45" i="20"/>
  <c r="D46" i="20"/>
  <c r="D47" i="20"/>
  <c r="D48" i="20"/>
  <c r="D49" i="20"/>
  <c r="D50" i="20"/>
  <c r="D51" i="20"/>
  <c r="D52" i="20"/>
  <c r="D53" i="20"/>
  <c r="D54" i="20"/>
  <c r="D55" i="20"/>
  <c r="D56" i="20"/>
  <c r="D57" i="20"/>
  <c r="D58" i="20"/>
  <c r="D59" i="20"/>
  <c r="D60" i="20"/>
  <c r="D61" i="20"/>
  <c r="D62" i="20"/>
  <c r="D63" i="20"/>
  <c r="D64" i="20"/>
  <c r="D65" i="20"/>
  <c r="D66" i="20"/>
  <c r="D67" i="20"/>
  <c r="D68" i="20"/>
  <c r="D69" i="20"/>
  <c r="D70" i="20"/>
  <c r="D71" i="20"/>
  <c r="D72" i="20"/>
  <c r="D73" i="20"/>
  <c r="D74" i="20"/>
  <c r="D75" i="20"/>
  <c r="D76" i="20"/>
  <c r="D77" i="20"/>
  <c r="D78" i="20"/>
  <c r="D79" i="20"/>
  <c r="D80" i="20"/>
  <c r="D81" i="20"/>
  <c r="D82" i="20"/>
  <c r="D83" i="20"/>
  <c r="D84" i="20"/>
  <c r="D85" i="20"/>
  <c r="D86" i="20"/>
  <c r="D87" i="20"/>
  <c r="D88" i="20"/>
  <c r="D89" i="20"/>
  <c r="D90" i="20"/>
  <c r="D91" i="20"/>
  <c r="D92" i="20"/>
  <c r="D93" i="20"/>
  <c r="D94" i="20"/>
  <c r="D95" i="20"/>
  <c r="D96" i="20"/>
  <c r="D97" i="20"/>
  <c r="D98" i="20"/>
  <c r="D99" i="20"/>
  <c r="D100" i="20"/>
  <c r="D101" i="20"/>
  <c r="D102" i="20"/>
  <c r="D103" i="20"/>
  <c r="D104" i="20"/>
  <c r="D105" i="20"/>
  <c r="D106" i="20"/>
  <c r="D107" i="20"/>
  <c r="D108" i="20"/>
  <c r="D109" i="20"/>
  <c r="D110" i="20"/>
  <c r="D111" i="20"/>
  <c r="D112" i="20"/>
  <c r="D113" i="20"/>
  <c r="D114" i="20"/>
  <c r="D115" i="20"/>
  <c r="D116" i="20"/>
  <c r="D117" i="20"/>
  <c r="D118" i="20"/>
  <c r="D119" i="20"/>
  <c r="D120" i="20"/>
  <c r="D121" i="20"/>
  <c r="D122" i="20"/>
  <c r="D123" i="20"/>
  <c r="D124" i="20"/>
  <c r="D125" i="20"/>
  <c r="D126" i="20"/>
  <c r="D127" i="20"/>
  <c r="D128" i="20"/>
  <c r="D129" i="20"/>
  <c r="D130" i="20"/>
  <c r="D131" i="20"/>
  <c r="D132" i="20"/>
  <c r="D133" i="20"/>
  <c r="D134" i="20"/>
  <c r="D135" i="20"/>
  <c r="D136" i="20"/>
  <c r="D137" i="20"/>
  <c r="D138" i="20"/>
  <c r="D139" i="20"/>
  <c r="D140" i="20"/>
  <c r="D141" i="20"/>
  <c r="D142" i="20"/>
  <c r="D143" i="20"/>
  <c r="D144" i="20"/>
  <c r="D145" i="20"/>
  <c r="D146" i="20"/>
  <c r="D147" i="20"/>
  <c r="D148" i="20"/>
  <c r="D149" i="20"/>
  <c r="D150" i="20"/>
  <c r="D151" i="20"/>
  <c r="D152" i="20"/>
  <c r="D153" i="20"/>
  <c r="D154" i="20"/>
  <c r="D155" i="20"/>
  <c r="D156" i="20"/>
  <c r="D157" i="20"/>
  <c r="D158" i="20"/>
  <c r="D159" i="20"/>
  <c r="D160" i="20"/>
  <c r="D161" i="20"/>
  <c r="D162" i="20"/>
  <c r="D163" i="20"/>
  <c r="D164" i="20"/>
  <c r="D165" i="20"/>
  <c r="D166" i="20"/>
  <c r="D167" i="20"/>
  <c r="D168" i="20"/>
  <c r="D169" i="20"/>
  <c r="D170" i="20"/>
  <c r="D171" i="20"/>
  <c r="D172" i="20"/>
  <c r="D173" i="20"/>
  <c r="D174" i="20"/>
  <c r="D175" i="20"/>
  <c r="D176" i="20"/>
  <c r="D177" i="20"/>
  <c r="D178" i="20"/>
  <c r="D179" i="20"/>
  <c r="D180" i="20"/>
  <c r="D181" i="20"/>
  <c r="D182" i="20"/>
  <c r="D183" i="20"/>
  <c r="D184" i="20"/>
  <c r="D185" i="20"/>
  <c r="D186" i="20"/>
  <c r="D187" i="20"/>
  <c r="D188" i="20"/>
  <c r="D189" i="20"/>
  <c r="D190" i="20"/>
  <c r="D191" i="20"/>
  <c r="D192" i="20"/>
  <c r="D193" i="20"/>
  <c r="D194" i="20"/>
  <c r="D195" i="20"/>
  <c r="D196" i="20"/>
  <c r="D197" i="20"/>
  <c r="D198" i="20"/>
  <c r="D199" i="20"/>
  <c r="D200" i="20"/>
  <c r="D201" i="20"/>
  <c r="D202" i="20"/>
  <c r="D203" i="20"/>
  <c r="D204" i="20"/>
  <c r="D205" i="20"/>
  <c r="D206" i="20"/>
  <c r="D207" i="20"/>
  <c r="D208" i="20"/>
  <c r="D209" i="20"/>
  <c r="D210" i="20"/>
  <c r="D211" i="20"/>
  <c r="D212" i="20"/>
  <c r="D213" i="20"/>
  <c r="D214" i="20"/>
  <c r="D215" i="20"/>
  <c r="D216" i="20"/>
  <c r="D217" i="20"/>
  <c r="D218" i="20"/>
  <c r="D219" i="20"/>
  <c r="D220" i="20"/>
  <c r="D221" i="20"/>
  <c r="D222" i="20"/>
  <c r="D223" i="20"/>
  <c r="D224" i="20"/>
  <c r="D225" i="20"/>
  <c r="D226" i="20"/>
  <c r="D227" i="20"/>
  <c r="D228" i="20"/>
  <c r="D229" i="20"/>
  <c r="D230" i="20"/>
  <c r="D231" i="20"/>
  <c r="D232" i="20"/>
  <c r="D233" i="20"/>
  <c r="D234" i="20"/>
  <c r="D235" i="20"/>
  <c r="D236" i="20"/>
  <c r="D237" i="20"/>
  <c r="D238" i="20"/>
  <c r="D239" i="20"/>
  <c r="D240" i="20"/>
  <c r="D241" i="20"/>
  <c r="D2" i="20"/>
  <c r="G2" i="1"/>
  <c r="H2" i="1"/>
  <c r="E2" i="3"/>
  <c r="I2" i="1"/>
  <c r="F2" i="3"/>
  <c r="D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13C240C-D06B-4915-895F-533E0D8EF419}" name="Excel Airline Analysis Data Source kyi" type="100" refreshedVersion="0">
    <extLst>
      <ext xmlns:x15="http://schemas.microsoft.com/office/spreadsheetml/2010/11/main" uri="{DE250136-89BD-433C-8126-D09CA5730AF9}">
        <x15:connection id="10a8f383-cd1f-4bcc-a0cc-b67de8109e91"/>
      </ext>
    </extLst>
  </connection>
  <connection id="2" xr16:uid="{3E001890-C685-4C0C-8D5D-EAA901A5141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Airline Dataset Updated - v2].[Flight Status].&amp;[On Time]}"/>
    <s v="{[Airline Dataset Updated - v2].[Flight Status].&amp;[Delayed]}"/>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<sst xmlns="http://schemas.openxmlformats.org/spreadsheetml/2006/main" count="414" uniqueCount="312">
  <si>
    <t>Distinct Count of Passenger ID</t>
  </si>
  <si>
    <t>Total Distinct Passengers</t>
  </si>
  <si>
    <t>Count of Flights</t>
  </si>
  <si>
    <t>Total Flights</t>
  </si>
  <si>
    <t>Total Routes</t>
  </si>
  <si>
    <t>Row Labels</t>
  </si>
  <si>
    <t>Cancelled</t>
  </si>
  <si>
    <t>Delayed</t>
  </si>
  <si>
    <t>On Time</t>
  </si>
  <si>
    <t>Grand Total</t>
  </si>
  <si>
    <t>Airline Analysis for the year 2022</t>
  </si>
  <si>
    <t>Female</t>
  </si>
  <si>
    <t>Male</t>
  </si>
  <si>
    <t>Adult</t>
  </si>
  <si>
    <t>AdultJunior</t>
  </si>
  <si>
    <t>AdultSenior</t>
  </si>
  <si>
    <t>Child</t>
  </si>
  <si>
    <t>Infant</t>
  </si>
  <si>
    <t>Senior</t>
  </si>
  <si>
    <t>Brazil</t>
  </si>
  <si>
    <t>China</t>
  </si>
  <si>
    <t>Indonesia</t>
  </si>
  <si>
    <t>Philippines</t>
  </si>
  <si>
    <t>Russia</t>
  </si>
  <si>
    <t>Count of Flight Status</t>
  </si>
  <si>
    <t>Aline Delap</t>
  </si>
  <si>
    <t>Berky Battaille</t>
  </si>
  <si>
    <t>Byrle Schooling</t>
  </si>
  <si>
    <t>Conant Amesbury</t>
  </si>
  <si>
    <t>Ethan Desbrow</t>
  </si>
  <si>
    <t>Gustaf Yemm</t>
  </si>
  <si>
    <t>Janela Eyres</t>
  </si>
  <si>
    <t>Kally Askell</t>
  </si>
  <si>
    <t>Karalynn Taile</t>
  </si>
  <si>
    <t>Kimmie Godding</t>
  </si>
  <si>
    <t>Column Labels</t>
  </si>
  <si>
    <t>Böblingen Flugfeld</t>
  </si>
  <si>
    <t>Del Caribe Santiago Mariño International Airport</t>
  </si>
  <si>
    <t>Lake County Airport</t>
  </si>
  <si>
    <t>Maliana airport</t>
  </si>
  <si>
    <t>Mercer County Airport</t>
  </si>
  <si>
    <t>San Pedro Airport</t>
  </si>
  <si>
    <t>Santa Ana Airport</t>
  </si>
  <si>
    <t>Santa Maria Airport</t>
  </si>
  <si>
    <t>Santa Rosa Airport</t>
  </si>
  <si>
    <t>Flight Status</t>
  </si>
  <si>
    <t>Amchitka Army Airfield to AHT</t>
  </si>
  <si>
    <t>Böblingen Flugfeld to PHM</t>
  </si>
  <si>
    <t>Danilo Atienza Air Base to SGL</t>
  </si>
  <si>
    <t>Great Falls International Airport to GTF</t>
  </si>
  <si>
    <t>Lanzhou Zhongchuan Airport to LHW</t>
  </si>
  <si>
    <t>Maliana airport to MPT</t>
  </si>
  <si>
    <t>Punta Colorada Airport to PCO</t>
  </si>
  <si>
    <t>Sawan Airport to RZS</t>
  </si>
  <si>
    <t>Yangzhou Taizhou Airport to YTY</t>
  </si>
  <si>
    <t>Zaraza Airport to ZRZ</t>
  </si>
  <si>
    <t>Ofilia MacTeggart</t>
  </si>
  <si>
    <t>Otes Horsey</t>
  </si>
  <si>
    <t>Valeda Pratty</t>
  </si>
  <si>
    <t>JNB</t>
  </si>
  <si>
    <t>MPT</t>
  </si>
  <si>
    <t>PCO</t>
  </si>
  <si>
    <t>PHM</t>
  </si>
  <si>
    <t>YTY</t>
  </si>
  <si>
    <t>Jan</t>
  </si>
  <si>
    <t>Feb</t>
  </si>
  <si>
    <t>Mar</t>
  </si>
  <si>
    <t>Apr</t>
  </si>
  <si>
    <t>May</t>
  </si>
  <si>
    <t>Jun</t>
  </si>
  <si>
    <t>Jul</t>
  </si>
  <si>
    <t>Aug</t>
  </si>
  <si>
    <t>Sep</t>
  </si>
  <si>
    <t>Oct</t>
  </si>
  <si>
    <t>Nov</t>
  </si>
  <si>
    <t>Dec</t>
  </si>
  <si>
    <t>Distinct Count of Route</t>
  </si>
  <si>
    <t>United States</t>
  </si>
  <si>
    <t>Colombia</t>
  </si>
  <si>
    <t>South Africa</t>
  </si>
  <si>
    <t>Mexico</t>
  </si>
  <si>
    <t>Germany</t>
  </si>
  <si>
    <t>Afghanistan</t>
  </si>
  <si>
    <t>Albania</t>
  </si>
  <si>
    <t>Algeria</t>
  </si>
  <si>
    <t>American Samoa</t>
  </si>
  <si>
    <t>Andorra</t>
  </si>
  <si>
    <t>Angola</t>
  </si>
  <si>
    <t>Anguilla</t>
  </si>
  <si>
    <t>Antigua and Barbuda</t>
  </si>
  <si>
    <t>Argentina</t>
  </si>
  <si>
    <t>Armenia</t>
  </si>
  <si>
    <t>Aruba</t>
  </si>
  <si>
    <t>Australia</t>
  </si>
  <si>
    <t>Austria</t>
  </si>
  <si>
    <t>Azerbaijan</t>
  </si>
  <si>
    <t>Bahamas</t>
  </si>
  <si>
    <t>Bahrain</t>
  </si>
  <si>
    <t>Bangladesh</t>
  </si>
  <si>
    <t>Barbados</t>
  </si>
  <si>
    <t>Belarus</t>
  </si>
  <si>
    <t>Belgium</t>
  </si>
  <si>
    <t>Belize</t>
  </si>
  <si>
    <t>Benin</t>
  </si>
  <si>
    <t>Bermuda</t>
  </si>
  <si>
    <t>Bhutan</t>
  </si>
  <si>
    <t>Bosnia and Herzegovina</t>
  </si>
  <si>
    <t>Botswana</t>
  </si>
  <si>
    <t>Bulgaria</t>
  </si>
  <si>
    <t>Burkina Faso</t>
  </si>
  <si>
    <t>Burundi</t>
  </si>
  <si>
    <t>Cambodia</t>
  </si>
  <si>
    <t>Cameroon</t>
  </si>
  <si>
    <t>Canada</t>
  </si>
  <si>
    <t>Cayman Islands</t>
  </si>
  <si>
    <t>Central African Republic</t>
  </si>
  <si>
    <t>Chad</t>
  </si>
  <si>
    <t>Chile</t>
  </si>
  <si>
    <t>Christmas Island</t>
  </si>
  <si>
    <t>Comoros</t>
  </si>
  <si>
    <t>Cook Islands</t>
  </si>
  <si>
    <t>Costa Rica</t>
  </si>
  <si>
    <t>Croatia</t>
  </si>
  <si>
    <t>Cuba</t>
  </si>
  <si>
    <t>Cyprus</t>
  </si>
  <si>
    <t>Denmark</t>
  </si>
  <si>
    <t>Djibouti</t>
  </si>
  <si>
    <t>Dominica</t>
  </si>
  <si>
    <t>Dominican Republic</t>
  </si>
  <si>
    <t>Ecuador</t>
  </si>
  <si>
    <t>Egypt</t>
  </si>
  <si>
    <t>El Salvador</t>
  </si>
  <si>
    <t>Equatorial Guinea</t>
  </si>
  <si>
    <t>Eritrea</t>
  </si>
  <si>
    <t>Estonia</t>
  </si>
  <si>
    <t>Ethiopia</t>
  </si>
  <si>
    <t>Faroe Islands</t>
  </si>
  <si>
    <t>Fiji</t>
  </si>
  <si>
    <t>Finland</t>
  </si>
  <si>
    <t>France</t>
  </si>
  <si>
    <t>French Guiana</t>
  </si>
  <si>
    <t>French Polynesia</t>
  </si>
  <si>
    <t>Gabon</t>
  </si>
  <si>
    <t>Gambia</t>
  </si>
  <si>
    <t>Georgia</t>
  </si>
  <si>
    <t>Ghana</t>
  </si>
  <si>
    <t>Greece</t>
  </si>
  <si>
    <t>Greenland</t>
  </si>
  <si>
    <t>Grenada</t>
  </si>
  <si>
    <t>Guadeloupe</t>
  </si>
  <si>
    <t>Guam</t>
  </si>
  <si>
    <t>Guatemala</t>
  </si>
  <si>
    <t>Guinea</t>
  </si>
  <si>
    <t>Guinea-Bissau</t>
  </si>
  <si>
    <t>Guyana</t>
  </si>
  <si>
    <t>Haiti</t>
  </si>
  <si>
    <t>Honduras</t>
  </si>
  <si>
    <t>Hong Kong</t>
  </si>
  <si>
    <t>Hungary</t>
  </si>
  <si>
    <t>Iceland</t>
  </si>
  <si>
    <t>India</t>
  </si>
  <si>
    <t>Iraq</t>
  </si>
  <si>
    <t>Ireland</t>
  </si>
  <si>
    <t>Isle of Man</t>
  </si>
  <si>
    <t>Israel</t>
  </si>
  <si>
    <t>Italy</t>
  </si>
  <si>
    <t>Jamaica</t>
  </si>
  <si>
    <t>Japan</t>
  </si>
  <si>
    <t>Jersey</t>
  </si>
  <si>
    <t>Jordan</t>
  </si>
  <si>
    <t>Kazakhstan</t>
  </si>
  <si>
    <t>Kenya</t>
  </si>
  <si>
    <t>Kiribati</t>
  </si>
  <si>
    <t>Kuwait</t>
  </si>
  <si>
    <t>Kyrgyzstan</t>
  </si>
  <si>
    <t>Latvia</t>
  </si>
  <si>
    <t>Lebanon</t>
  </si>
  <si>
    <t>Lesotho</t>
  </si>
  <si>
    <t>Liberia</t>
  </si>
  <si>
    <t>Libya</t>
  </si>
  <si>
    <t>Lithuania</t>
  </si>
  <si>
    <t>Luxembourg</t>
  </si>
  <si>
    <t>Macao</t>
  </si>
  <si>
    <t>Madagascar</t>
  </si>
  <si>
    <t>Malawi</t>
  </si>
  <si>
    <t>Malaysia</t>
  </si>
  <si>
    <t>Maldives</t>
  </si>
  <si>
    <t>Mali</t>
  </si>
  <si>
    <t>Malta</t>
  </si>
  <si>
    <t>Marshall Islands</t>
  </si>
  <si>
    <t>Martinique</t>
  </si>
  <si>
    <t>Mauritania</t>
  </si>
  <si>
    <t>Mauritius</t>
  </si>
  <si>
    <t>Mayotte</t>
  </si>
  <si>
    <t>Monaco</t>
  </si>
  <si>
    <t>Mongolia</t>
  </si>
  <si>
    <t>Montenegro</t>
  </si>
  <si>
    <t>Montserrat</t>
  </si>
  <si>
    <t>Morocco</t>
  </si>
  <si>
    <t>Mozambique</t>
  </si>
  <si>
    <t>Myanmar</t>
  </si>
  <si>
    <t>Nauru</t>
  </si>
  <si>
    <t>Nepal</t>
  </si>
  <si>
    <t>Netherlands</t>
  </si>
  <si>
    <t>New Caledonia</t>
  </si>
  <si>
    <t>New Zealand</t>
  </si>
  <si>
    <t>Nicaragua</t>
  </si>
  <si>
    <t>Niger</t>
  </si>
  <si>
    <t>Nigeria</t>
  </si>
  <si>
    <t>Niue</t>
  </si>
  <si>
    <t>Norfolk Island</t>
  </si>
  <si>
    <t>Northern Mariana Islands</t>
  </si>
  <si>
    <t>Norway</t>
  </si>
  <si>
    <t>Oman</t>
  </si>
  <si>
    <t>Pakistan</t>
  </si>
  <si>
    <t>Palau</t>
  </si>
  <si>
    <t>Panama</t>
  </si>
  <si>
    <t>Papua New Guinea</t>
  </si>
  <si>
    <t>Paraguay</t>
  </si>
  <si>
    <t>Peru</t>
  </si>
  <si>
    <t>Poland</t>
  </si>
  <si>
    <t>Portugal</t>
  </si>
  <si>
    <t>Puerto Rico</t>
  </si>
  <si>
    <t>Qatar</t>
  </si>
  <si>
    <t>Romania</t>
  </si>
  <si>
    <t>Rwanda</t>
  </si>
  <si>
    <t>Saint Kitts and Nevis</t>
  </si>
  <si>
    <t>Saint Lucia</t>
  </si>
  <si>
    <t>Saint Pierre and Miquelon</t>
  </si>
  <si>
    <t>Saint Vincent and the Grenadines</t>
  </si>
  <si>
    <t>Samoa</t>
  </si>
  <si>
    <t>Sao Tome and Principe</t>
  </si>
  <si>
    <t>Saudi Arabia</t>
  </si>
  <si>
    <t>Senegal</t>
  </si>
  <si>
    <t>Serbia</t>
  </si>
  <si>
    <t>Seychelles</t>
  </si>
  <si>
    <t>Sierra Leone</t>
  </si>
  <si>
    <t>Singapore</t>
  </si>
  <si>
    <t>Slovakia</t>
  </si>
  <si>
    <t>Slovenia</t>
  </si>
  <si>
    <t>Solomon Islands</t>
  </si>
  <si>
    <t>Somalia</t>
  </si>
  <si>
    <t>South Sudan</t>
  </si>
  <si>
    <t>Spain</t>
  </si>
  <si>
    <t>Sri Lanka</t>
  </si>
  <si>
    <t>Sudan</t>
  </si>
  <si>
    <t>Suriname</t>
  </si>
  <si>
    <t>Sweden</t>
  </si>
  <si>
    <t>Switzerland</t>
  </si>
  <si>
    <t>Tajikistan</t>
  </si>
  <si>
    <t>Thailand</t>
  </si>
  <si>
    <t>Togo</t>
  </si>
  <si>
    <t>Tonga</t>
  </si>
  <si>
    <t>Trinidad and Tobago</t>
  </si>
  <si>
    <t>Tunisia</t>
  </si>
  <si>
    <t>Turkey</t>
  </si>
  <si>
    <t>Turkmenistan</t>
  </si>
  <si>
    <t>Tuvalu</t>
  </si>
  <si>
    <t>Uganda</t>
  </si>
  <si>
    <t>Ukraine</t>
  </si>
  <si>
    <t>United Arab Emirates</t>
  </si>
  <si>
    <t>United Kingdom</t>
  </si>
  <si>
    <t>Uruguay</t>
  </si>
  <si>
    <t>Uzbekistan</t>
  </si>
  <si>
    <t>Vanuatu</t>
  </si>
  <si>
    <t>Wallis and Futuna</t>
  </si>
  <si>
    <t>Western Sahara</t>
  </si>
  <si>
    <t>Yemen</t>
  </si>
  <si>
    <t>Zambia</t>
  </si>
  <si>
    <t>Zimbabwe</t>
  </si>
  <si>
    <t>Aland Islands</t>
  </si>
  <si>
    <t>Bolivia</t>
  </si>
  <si>
    <t>Bonaire, Saint Eustatius and Saba</t>
  </si>
  <si>
    <t>British Virgin Islands</t>
  </si>
  <si>
    <t>Brunei</t>
  </si>
  <si>
    <t>Cape Verde</t>
  </si>
  <si>
    <t>Cocos Islands</t>
  </si>
  <si>
    <t>Curacao</t>
  </si>
  <si>
    <t>Czech Republic</t>
  </si>
  <si>
    <t>Democratic Republic of the Congo</t>
  </si>
  <si>
    <t>East Timor</t>
  </si>
  <si>
    <t>Falkland Islands</t>
  </si>
  <si>
    <t>French Southern Territories</t>
  </si>
  <si>
    <t>Iran</t>
  </si>
  <si>
    <t>Ivory Coast</t>
  </si>
  <si>
    <t>Kosovo</t>
  </si>
  <si>
    <t>Laos</t>
  </si>
  <si>
    <t>Liechtenstein</t>
  </si>
  <si>
    <t>Macedonia</t>
  </si>
  <si>
    <t>Micronesia</t>
  </si>
  <si>
    <t>Moldova</t>
  </si>
  <si>
    <t>Namibia</t>
  </si>
  <si>
    <t>North Korea</t>
  </si>
  <si>
    <t>Palestinian Territory</t>
  </si>
  <si>
    <t>Pitcairn</t>
  </si>
  <si>
    <t>Republic of the Congo</t>
  </si>
  <si>
    <t>Reunion</t>
  </si>
  <si>
    <t>Saint Helena</t>
  </si>
  <si>
    <t>Saint Martin</t>
  </si>
  <si>
    <t>San Marino</t>
  </si>
  <si>
    <t>Sint Maarten</t>
  </si>
  <si>
    <t>South Georgia and the South Sandwich Islands</t>
  </si>
  <si>
    <t>South Korea</t>
  </si>
  <si>
    <t>Svalbard and Jan Mayen</t>
  </si>
  <si>
    <t>Swaziland</t>
  </si>
  <si>
    <t>Syria</t>
  </si>
  <si>
    <t>Taiwan</t>
  </si>
  <si>
    <t>Tanzania</t>
  </si>
  <si>
    <t>Tokelau</t>
  </si>
  <si>
    <t>U.S. Virgin Islands</t>
  </si>
  <si>
    <t>Venezuela</t>
  </si>
  <si>
    <t>Vietnam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</si>
</sst>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b/>
      <sz val="15"/>
      <color theme="3"/>
      <name val="Aptos Narrow"/>
      <family val="2"/>
      <scheme val="minor"/>
    </font>
  </fonts>
  <fills count="3">
    <fill>
      <patternFill patternType="none"/>
    </fill>
    <fill>
      <patternFill patternType="gray125"/>
    </fill>
    <fill>
      <patternFill patternType="solid">
        <fgColor theme="7" tint="0.79998168889431442"/>
        <bgColor indexed="64"/>
      </patternFill>
    </fill>
  </fills>
  <borders count="2">
    <border>
      <left/>
      <right/>
      <top/>
      <bottom/>
      <diagonal/>
    </border>
    <border>
      <left/>
      <right/>
      <top/>
      <bottom style="thick">
        <color theme="4"/>
      </bottom>
      <diagonal/>
    </border>
  </borders>
  <cellStyleXfs count="2">
    <xf numFmtId="0" fontId="0" fillId="0" borderId="0"/>
    <xf numFmtId="0" fontId="1" fillId="0" borderId="1" applyNumberFormat="0" applyFill="0" applyAlignment="0" applyProtection="0"/>
  </cellStyleXfs>
  <cellXfs count="6">
    <xf numFmtId="0" fontId="0" fillId="0" borderId="0" xfId="0"/>
    <xf numFmtId="0" fontId="0" fillId="0" borderId="0" xfId="0" pivotButton="1"/>
    <xf numFmtId="0" fontId="0" fillId="0" borderId="0" xfId="0" applyAlignment="1">
      <alignment horizontal="left"/>
    </xf>
    <xf numFmtId="10" fontId="0" fillId="0" borderId="0" xfId="0" applyNumberFormat="1"/>
    <xf numFmtId="0" fontId="1" fillId="2" borderId="0" xfId="1" applyFill="1" applyBorder="1" applyAlignment="1">
      <alignment horizontal="center"/>
    </xf>
    <xf numFmtId="0" fontId="0" fillId="0" borderId="0" xfId="0" applyNumberFormat="1"/>
  </cellXfs>
  <cellStyles count="2">
    <cellStyle name="Heading 1" xfId="1" builtinId="16"/>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26" Type="http://schemas.openxmlformats.org/officeDocument/2006/relationships/pivotCacheDefinition" Target="pivotCache/pivotCacheDefinition10.xml"/><Relationship Id="rId39" Type="http://schemas.openxmlformats.org/officeDocument/2006/relationships/connections" Target="connections.xml"/><Relationship Id="rId21" Type="http://schemas.openxmlformats.org/officeDocument/2006/relationships/pivotCacheDefinition" Target="pivotCache/pivotCacheDefinition5.xml"/><Relationship Id="rId34" Type="http://schemas.openxmlformats.org/officeDocument/2006/relationships/pivotCacheDefinition" Target="pivotCache/pivotCacheDefinition18.xml"/><Relationship Id="rId42" Type="http://schemas.openxmlformats.org/officeDocument/2006/relationships/sheetMetadata" Target="metadata.xml"/><Relationship Id="rId47" Type="http://schemas.openxmlformats.org/officeDocument/2006/relationships/customXml" Target="../customXml/item3.xml"/><Relationship Id="rId50" Type="http://schemas.openxmlformats.org/officeDocument/2006/relationships/customXml" Target="../customXml/item6.xml"/><Relationship Id="rId55" Type="http://schemas.openxmlformats.org/officeDocument/2006/relationships/customXml" Target="../customXml/item1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pivotCacheDefinition" Target="pivotCache/pivotCacheDefinition13.xml"/><Relationship Id="rId11" Type="http://schemas.openxmlformats.org/officeDocument/2006/relationships/worksheet" Target="worksheets/sheet11.xml"/><Relationship Id="rId24" Type="http://schemas.openxmlformats.org/officeDocument/2006/relationships/pivotCacheDefinition" Target="pivotCache/pivotCacheDefinition8.xml"/><Relationship Id="rId32" Type="http://schemas.openxmlformats.org/officeDocument/2006/relationships/pivotCacheDefinition" Target="pivotCache/pivotCacheDefinition16.xml"/><Relationship Id="rId37" Type="http://schemas.microsoft.com/office/2011/relationships/timelineCache" Target="timelineCaches/timelineCache1.xml"/><Relationship Id="rId40" Type="http://schemas.openxmlformats.org/officeDocument/2006/relationships/styles" Target="styles.xml"/><Relationship Id="rId45" Type="http://schemas.openxmlformats.org/officeDocument/2006/relationships/customXml" Target="../customXml/item1.xml"/><Relationship Id="rId53" Type="http://schemas.openxmlformats.org/officeDocument/2006/relationships/customXml" Target="../customXml/item9.xml"/><Relationship Id="rId58" Type="http://schemas.openxmlformats.org/officeDocument/2006/relationships/customXml" Target="../customXml/item14.xml"/><Relationship Id="rId5" Type="http://schemas.openxmlformats.org/officeDocument/2006/relationships/worksheet" Target="worksheets/sheet5.xml"/><Relationship Id="rId19" Type="http://schemas.openxmlformats.org/officeDocument/2006/relationships/pivotCacheDefinition" Target="pivotCache/pivotCacheDefinition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6.xml"/><Relationship Id="rId27" Type="http://schemas.openxmlformats.org/officeDocument/2006/relationships/pivotCacheDefinition" Target="pivotCache/pivotCacheDefinition11.xml"/><Relationship Id="rId30" Type="http://schemas.openxmlformats.org/officeDocument/2006/relationships/pivotCacheDefinition" Target="pivotCache/pivotCacheDefinition14.xml"/><Relationship Id="rId35" Type="http://schemas.microsoft.com/office/2007/relationships/slicerCache" Target="slicerCaches/slicerCache1.xml"/><Relationship Id="rId43" Type="http://schemas.openxmlformats.org/officeDocument/2006/relationships/powerPivotData" Target="model/item.data"/><Relationship Id="rId48" Type="http://schemas.openxmlformats.org/officeDocument/2006/relationships/customXml" Target="../customXml/item4.xml"/><Relationship Id="rId56" Type="http://schemas.openxmlformats.org/officeDocument/2006/relationships/customXml" Target="../customXml/item12.xml"/><Relationship Id="rId8" Type="http://schemas.openxmlformats.org/officeDocument/2006/relationships/worksheet" Target="worksheets/sheet8.xml"/><Relationship Id="rId51" Type="http://schemas.openxmlformats.org/officeDocument/2006/relationships/customXml" Target="../customXml/item7.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5" Type="http://schemas.openxmlformats.org/officeDocument/2006/relationships/pivotCacheDefinition" Target="pivotCache/pivotCacheDefinition9.xml"/><Relationship Id="rId33" Type="http://schemas.openxmlformats.org/officeDocument/2006/relationships/pivotCacheDefinition" Target="pivotCache/pivotCacheDefinition17.xml"/><Relationship Id="rId38" Type="http://schemas.openxmlformats.org/officeDocument/2006/relationships/theme" Target="theme/theme1.xml"/><Relationship Id="rId46" Type="http://schemas.openxmlformats.org/officeDocument/2006/relationships/customXml" Target="../customXml/item2.xml"/><Relationship Id="rId59" Type="http://schemas.openxmlformats.org/officeDocument/2006/relationships/customXml" Target="../customXml/item15.xml"/><Relationship Id="rId20" Type="http://schemas.openxmlformats.org/officeDocument/2006/relationships/pivotCacheDefinition" Target="pivotCache/pivotCacheDefinition4.xml"/><Relationship Id="rId41" Type="http://schemas.openxmlformats.org/officeDocument/2006/relationships/sharedStrings" Target="sharedStrings.xml"/><Relationship Id="rId54"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7.xml"/><Relationship Id="rId28" Type="http://schemas.openxmlformats.org/officeDocument/2006/relationships/pivotCacheDefinition" Target="pivotCache/pivotCacheDefinition12.xml"/><Relationship Id="rId36" Type="http://schemas.openxmlformats.org/officeDocument/2006/relationships/pivotCacheDefinition" Target="pivotCache/pivotCacheDefinition19.xml"/><Relationship Id="rId49" Type="http://schemas.openxmlformats.org/officeDocument/2006/relationships/customXml" Target="../customXml/item5.xml"/><Relationship Id="rId57" Type="http://schemas.openxmlformats.org/officeDocument/2006/relationships/customXml" Target="../customXml/item13.xml"/><Relationship Id="rId10" Type="http://schemas.openxmlformats.org/officeDocument/2006/relationships/worksheet" Target="worksheets/sheet10.xml"/><Relationship Id="rId31" Type="http://schemas.openxmlformats.org/officeDocument/2006/relationships/pivotCacheDefinition" Target="pivotCache/pivotCacheDefinition15.xml"/><Relationship Id="rId44" Type="http://schemas.openxmlformats.org/officeDocument/2006/relationships/calcChain" Target="calcChain.xml"/><Relationship Id="rId52" Type="http://schemas.openxmlformats.org/officeDocument/2006/relationships/customXml" Target="../customXml/item8.xml"/><Relationship Id="rId60"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(kyi).xlsx]Gender Distribution!PivotTable2</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2"/>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5"/>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8"/>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s>
    <c:plotArea>
      <c:layout/>
      <c:pieChart>
        <c:varyColors val="1"/>
        <c:ser>
          <c:idx val="0"/>
          <c:order val="0"/>
          <c:tx>
            <c:strRef>
              <c:f>'Gender Distribution'!$B$1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DE9-4512-A28F-2C9B8706F16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DE9-4512-A28F-2C9B8706F168}"/>
              </c:ext>
            </c:extLst>
          </c:dPt>
          <c:dLbls>
            <c:dLbl>
              <c:idx val="0"/>
              <c:tx>
                <c:rich>
                  <a:bodyPr/>
                  <a:lstStyle/>
                  <a:p>
                    <a:fld id="{AA2A34F4-7479-4180-92A9-A83CBDBC0463}" type="VALUE">
                      <a:rPr lang="en-US">
                        <a:solidFill>
                          <a:schemeClr val="bg2"/>
                        </a:solidFill>
                      </a:rPr>
                      <a:pPr/>
                      <a:t>[VALUE]</a:t>
                    </a:fld>
                    <a:endParaRPr lang="en-US"/>
                  </a:p>
                </c:rich>
              </c:tx>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DDE9-4512-A28F-2C9B8706F168}"/>
                </c:ext>
              </c:extLst>
            </c:dLbl>
            <c:dLbl>
              <c:idx val="1"/>
              <c:tx>
                <c:rich>
                  <a:bodyPr/>
                  <a:lstStyle/>
                  <a:p>
                    <a:fld id="{E5D2BB09-5977-4C76-881B-05EEDAAA4E8F}" type="VALUE">
                      <a:rPr lang="en-US">
                        <a:solidFill>
                          <a:schemeClr val="bg2"/>
                        </a:solidFill>
                      </a:rPr>
                      <a:pPr/>
                      <a:t>[VALUE]</a:t>
                    </a:fld>
                    <a:endParaRPr lang="en-US"/>
                  </a:p>
                </c:rich>
              </c:tx>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DDE9-4512-A28F-2C9B8706F16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'Gender Distribution'!$A$2:$A$4</c:f>
              <c:strCache>
                <c:ptCount val="2"/>
                <c:pt idx="0">
                  <c:v>Female</c:v>
                </c:pt>
                <c:pt idx="1">
                  <c:v>Male</c:v>
                </c:pt>
              </c:strCache>
            </c:strRef>
          </c:cat>
          <c:val>
            <c:numRef>
              <c:f>'Gender Distribution'!$B$2:$B$4</c:f>
              <c:numCache>
                <c:formatCode>0.00%</c:formatCode>
                <c:ptCount val="2"/>
                <c:pt idx="0">
                  <c:v>0.49696120160432183</c:v>
                </c:pt>
                <c:pt idx="1">
                  <c:v>0.50304903004010804</c:v>
                </c:pt>
              </c:numCache>
            </c:numRef>
          </c:val>
          <c:extLst>
            <c:ext xmlns:c16="http://schemas.microsoft.com/office/drawing/2014/chart" uri="{C3380CC4-5D6E-409C-BE32-E72D297353CC}">
              <c16:uniqueId val="{00000004-DDE9-4512-A28F-2C9B8706F16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(kyi).xlsx]trend-PassengersOverTime!PivotTable2</c:name>
    <c:fmtId val="4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Routes </a:t>
            </a:r>
            <a:r>
              <a:rPr lang="en-US" baseline="0"/>
              <a:t>Over Time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'trend-PassengersOverTime'!$B$1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'trend-PassengersOverTime'!$A$2:$A$14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'trend-PassengersOverTime'!$B$2:$B$14</c:f>
              <c:numCache>
                <c:formatCode>General</c:formatCode>
                <c:ptCount val="12"/>
                <c:pt idx="0">
                  <c:v>5453</c:v>
                </c:pt>
                <c:pt idx="1">
                  <c:v>5137</c:v>
                </c:pt>
                <c:pt idx="2">
                  <c:v>5469</c:v>
                </c:pt>
                <c:pt idx="3">
                  <c:v>5260</c:v>
                </c:pt>
                <c:pt idx="4">
                  <c:v>5453</c:v>
                </c:pt>
                <c:pt idx="5">
                  <c:v>5281</c:v>
                </c:pt>
                <c:pt idx="6">
                  <c:v>5473</c:v>
                </c:pt>
                <c:pt idx="7">
                  <c:v>5493</c:v>
                </c:pt>
                <c:pt idx="8">
                  <c:v>5360</c:v>
                </c:pt>
                <c:pt idx="9">
                  <c:v>5483</c:v>
                </c:pt>
                <c:pt idx="10">
                  <c:v>5314</c:v>
                </c:pt>
                <c:pt idx="11">
                  <c:v>5276</c:v>
                </c:pt>
              </c:numCache>
            </c:numRef>
          </c:val>
          <c:smooth val="0"/>
          <c:extLst>
            <c:ext xmlns:c16="http://schemas.microsoft.com/office/drawing/2014/chart" uri="{C3380CC4-5D6E-409C-BE32-E72D297353CC}">
              <c16:uniqueId val="{00000000-D841-419F-B889-1F10B88074FA}"/>
            </c:ext>
          </c:extLst>
        </c:ser>
        <c:dLbls>
          <c:showLegendKey val="0"/>
          <c:showVal val="1"/>
          <c:showCatName val="0"/>
          <c:showSerName val="0"/>
          <c:showPercent val="0"/>
          <c:showBubbleSize val="0"/>
        </c:dLbls>
        <c:smooth val="0"/>
        <c:axId val="493312656"/>
        <c:axId val="493306896"/>
      </c:lineChart>
      <c:catAx>
        <c:axId val="493312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1"/>
        <c:axPos val="l"/>
        <c:numFmt formatCode="General" sourceLinked="1"/>
        <c:majorTickMark val="out"/>
        <c:minorTickMark val="none"/>
        <c:tickLblPos val="nextTo"/>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(kyi).xlsx]trend-PassengersOverTime!PivotTable2</c:name>
    <c:fmtId val="4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Routes </a:t>
            </a:r>
            <a:r>
              <a:rPr lang="en-US" baseline="0"/>
              <a:t>Over Time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'trend-PassengersOverTime'!$B$1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'trend-PassengersOverTime'!$A$2:$A$14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'trend-PassengersOverTime'!$B$2:$B$14</c:f>
              <c:numCache>
                <c:formatCode>General</c:formatCode>
                <c:ptCount val="12"/>
                <c:pt idx="0">
                  <c:v>5453</c:v>
                </c:pt>
                <c:pt idx="1">
                  <c:v>5137</c:v>
                </c:pt>
                <c:pt idx="2">
                  <c:v>5469</c:v>
                </c:pt>
                <c:pt idx="3">
                  <c:v>5260</c:v>
                </c:pt>
                <c:pt idx="4">
                  <c:v>5453</c:v>
                </c:pt>
                <c:pt idx="5">
                  <c:v>5281</c:v>
                </c:pt>
                <c:pt idx="6">
                  <c:v>5473</c:v>
                </c:pt>
                <c:pt idx="7">
                  <c:v>5493</c:v>
                </c:pt>
                <c:pt idx="8">
                  <c:v>5360</c:v>
                </c:pt>
                <c:pt idx="9">
                  <c:v>5483</c:v>
                </c:pt>
                <c:pt idx="10">
                  <c:v>5314</c:v>
                </c:pt>
                <c:pt idx="11">
                  <c:v>5276</c:v>
                </c:pt>
              </c:numCache>
            </c:numRef>
          </c:val>
          <c:smooth val="0"/>
          <c:extLst>
            <c:ext xmlns:c16="http://schemas.microsoft.com/office/drawing/2014/chart" uri="{C3380CC4-5D6E-409C-BE32-E72D297353CC}">
              <c16:uniqueId val="{00000005-E78A-4674-AF10-19FF00FB6AE2}"/>
            </c:ext>
          </c:extLst>
        </c:ser>
        <c:dLbls>
          <c:showLegendKey val="0"/>
          <c:showVal val="1"/>
          <c:showCatName val="0"/>
          <c:showSerName val="0"/>
          <c:showPercent val="0"/>
          <c:showBubbleSize val="0"/>
        </c:dLbls>
        <c:smooth val="0"/>
        <c:axId val="493312656"/>
        <c:axId val="493306896"/>
      </c:lineChart>
      <c:catAx>
        <c:axId val="493312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1"/>
        <c:axPos val="l"/>
        <c:numFmt formatCode="General" sourceLinked="1"/>
        <c:majorTickMark val="out"/>
        <c:minorTickMark val="none"/>
        <c:tickLblPos val="nextTo"/>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(kyi).xlsx]trend-flights over time!PivotTable2</c:name>
    <c:fmtId val="3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'trend-flights over time'!$B$1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'trend-flights over time'!$A$2:$A$14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'trend-flights over time'!$B$2:$B$14</c:f>
              <c:numCache>
                <c:formatCode>General</c:formatCode>
                <c:ptCount val="12"/>
                <c:pt idx="0">
                  <c:v>8331</c:v>
                </c:pt>
                <c:pt idx="1">
                  <c:v>7586</c:v>
                </c:pt>
                <c:pt idx="2">
                  <c:v>8359</c:v>
                </c:pt>
                <c:pt idx="3">
                  <c:v>7889</c:v>
                </c:pt>
                <c:pt idx="4">
                  <c:v>8411</c:v>
                </c:pt>
                <c:pt idx="5">
                  <c:v>8057</c:v>
                </c:pt>
                <c:pt idx="6">
                  <c:v>8378</c:v>
                </c:pt>
                <c:pt idx="7">
                  <c:v>8465</c:v>
                </c:pt>
                <c:pt idx="8">
                  <c:v>8086</c:v>
                </c:pt>
                <c:pt idx="9">
                  <c:v>8340</c:v>
                </c:pt>
                <c:pt idx="10">
                  <c:v>7974</c:v>
                </c:pt>
                <c:pt idx="11">
                  <c:v>7862</c:v>
                </c:pt>
              </c:numCache>
            </c:numRef>
          </c:val>
          <c:smooth val="0"/>
          <c:extLst>
            <c:ext xmlns:c16="http://schemas.microsoft.com/office/drawing/2014/chart" uri="{C3380CC4-5D6E-409C-BE32-E72D297353CC}">
              <c16:uniqueId val="{00000000-6663-4800-AE3E-E66D0F938460}"/>
            </c:ext>
          </c:extLst>
        </c:ser>
        <c:dLbls>
          <c:showLegendKey val="0"/>
          <c:showVal val="1"/>
          <c:showCatName val="0"/>
          <c:showSerName val="0"/>
          <c:showPercent val="0"/>
          <c:showBubbleSize val="0"/>
        </c:dLbls>
        <c:smooth val="0"/>
        <c:axId val="493312656"/>
        <c:axId val="493306896"/>
      </c:lineChart>
      <c:catAx>
        <c:axId val="493312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1"/>
        <c:axPos val="l"/>
        <c:numFmt formatCode="General" sourceLinked="1"/>
        <c:majorTickMark val="out"/>
        <c:minorTickMark val="none"/>
        <c:tickLblPos val="nextTo"/>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(kyi).xlsx]Top 5 Arrival!PivotTable2</c:name>
    <c:fmtId val="3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Arrival</a:t>
            </a:r>
            <a:r>
              <a:rPr lang="en-US" baseline="0"/>
              <a:t> Airports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5 Arrival'!$B$1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5 Arrival'!$A$2:$A$7</c:f>
              <c:strCache>
                <c:ptCount val="5"/>
                <c:pt idx="0">
                  <c:v>JNB</c:v>
                </c:pt>
                <c:pt idx="1">
                  <c:v>MPT</c:v>
                </c:pt>
                <c:pt idx="2">
                  <c:v>PCO</c:v>
                </c:pt>
                <c:pt idx="3">
                  <c:v>PHM</c:v>
                </c:pt>
                <c:pt idx="4">
                  <c:v>YTY</c:v>
                </c:pt>
              </c:strCache>
            </c:strRef>
          </c:cat>
          <c:val>
            <c:numRef>
              <c:f>'Top 5 Arrival'!$B$2:$B$7</c:f>
              <c:numCache>
                <c:formatCode>General</c:formatCode>
                <c:ptCount val="5"/>
                <c:pt idx="0">
                  <c:v>37</c:v>
                </c:pt>
                <c:pt idx="1">
                  <c:v>32</c:v>
                </c:pt>
                <c:pt idx="2">
                  <c:v>27</c:v>
                </c:pt>
                <c:pt idx="3">
                  <c:v>36</c:v>
                </c:pt>
                <c:pt idx="4">
                  <c:v>27</c:v>
                </c:pt>
              </c:numCache>
            </c:numRef>
          </c:val>
          <c:extLst>
            <c:ext xmlns:c16="http://schemas.microsoft.com/office/drawing/2014/chart" uri="{C3380CC4-5D6E-409C-BE32-E72D297353CC}">
              <c16:uniqueId val="{00000000-B2E5-41E5-A9E8-BECA81E38A1D}"/>
            </c:ext>
          </c:extLst>
        </c:ser>
        <c:dLbls>
          <c:dLblPos val="outEnd"/>
          <c:showLegendKey val="0"/>
          <c:showVal val="1"/>
          <c:showCatName val="0"/>
          <c:showSerName val="0"/>
          <c:showPercent val="0"/>
          <c:showBubbleSize val="0"/>
        </c:dLbls>
        <c:gapWidth val="219"/>
        <c:overlap val="-27"/>
        <c:axId val="493312656"/>
        <c:axId val="493306896"/>
      </c:barChart>
      <c:catAx>
        <c:axId val="493312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1"/>
        <c:axPos val="l"/>
        <c:numFmt formatCode="General" sourceLinked="1"/>
        <c:majorTickMark val="out"/>
        <c:minorTickMark val="none"/>
        <c:tickLblPos val="nextTo"/>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(kyi).xlsx]Top5 Departure!PivotTable2</c:name>
    <c:fmtId val="2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Depature</a:t>
            </a:r>
            <a:r>
              <a:rPr lang="en-US" baseline="0"/>
              <a:t> Airports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'Top5 Departure'!$B$1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 Departure'!$A$2:$A$7</c:f>
              <c:strCache>
                <c:ptCount val="5"/>
                <c:pt idx="0">
                  <c:v>San Pedro Airport</c:v>
                </c:pt>
                <c:pt idx="1">
                  <c:v>Santa Maria Airport</c:v>
                </c:pt>
                <c:pt idx="2">
                  <c:v>Böblingen Flugfeld</c:v>
                </c:pt>
                <c:pt idx="3">
                  <c:v>Santa Ana Airport</c:v>
                </c:pt>
                <c:pt idx="4">
                  <c:v>Maliana airport</c:v>
                </c:pt>
              </c:strCache>
            </c:strRef>
          </c:cat>
          <c:val>
            <c:numRef>
              <c:f>'Top5 Departure'!$B$2:$B$7</c:f>
              <c:numCache>
                <c:formatCode>General</c:formatCode>
                <c:ptCount val="5"/>
                <c:pt idx="0">
                  <c:v>43</c:v>
                </c:pt>
                <c:pt idx="1">
                  <c:v>38</c:v>
                </c:pt>
                <c:pt idx="2">
                  <c:v>36</c:v>
                </c:pt>
                <c:pt idx="3">
                  <c:v>35</c:v>
                </c:pt>
                <c:pt idx="4">
                  <c:v>32</c:v>
                </c:pt>
              </c:numCache>
            </c:numRef>
          </c:val>
          <c:extLst>
            <c:ext xmlns:c16="http://schemas.microsoft.com/office/drawing/2014/chart" uri="{C3380CC4-5D6E-409C-BE32-E72D297353CC}">
              <c16:uniqueId val="{00000000-DF13-44D7-8A49-99234A455083}"/>
            </c:ext>
          </c:extLst>
        </c:ser>
        <c:dLbls>
          <c:dLblPos val="outEnd"/>
          <c:showLegendKey val="0"/>
          <c:showVal val="1"/>
          <c:showCatName val="0"/>
          <c:showSerName val="0"/>
          <c:showPercent val="0"/>
          <c:showBubbleSize val="0"/>
        </c:dLbls>
        <c:gapWidth val="219"/>
        <c:overlap val="-27"/>
        <c:axId val="493312656"/>
        <c:axId val="493306896"/>
      </c:barChart>
      <c:catAx>
        <c:axId val="493312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1"/>
        <c:axPos val="l"/>
        <c:numFmt formatCode="General" sourceLinked="1"/>
        <c:majorTickMark val="out"/>
        <c:minorTickMark val="none"/>
        <c:tickLblPos val="nextTo"/>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(kyi).xlsx]Top 10 Popular Routes!PivotTable2</c:name>
    <c:fmtId val="2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 Popular</a:t>
            </a:r>
            <a:r>
              <a:rPr lang="en-US" baseline="0"/>
              <a:t> Routes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10 Popular Routes'!$B$1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10 Popular Routes'!$A$2:$A$12</c:f>
              <c:strCache>
                <c:ptCount val="10"/>
                <c:pt idx="0">
                  <c:v>Amchitka Army Airfield to AHT</c:v>
                </c:pt>
                <c:pt idx="1">
                  <c:v>Böblingen Flugfeld to PHM</c:v>
                </c:pt>
                <c:pt idx="2">
                  <c:v>Danilo Atienza Air Base to SGL</c:v>
                </c:pt>
                <c:pt idx="3">
                  <c:v>Great Falls International Airport to GTF</c:v>
                </c:pt>
                <c:pt idx="4">
                  <c:v>Lanzhou Zhongchuan Airport to LHW</c:v>
                </c:pt>
                <c:pt idx="5">
                  <c:v>Maliana airport to MPT</c:v>
                </c:pt>
                <c:pt idx="6">
                  <c:v>Punta Colorada Airport to PCO</c:v>
                </c:pt>
                <c:pt idx="7">
                  <c:v>Sawan Airport to RZS</c:v>
                </c:pt>
                <c:pt idx="8">
                  <c:v>Yangzhou Taizhou Airport to YTY</c:v>
                </c:pt>
                <c:pt idx="9">
                  <c:v>Zaraza Airport to ZRZ</c:v>
                </c:pt>
              </c:strCache>
            </c:strRef>
          </c:cat>
          <c:val>
            <c:numRef>
              <c:f>'Top 10 Popular Routes'!$B$2:$B$12</c:f>
              <c:numCache>
                <c:formatCode>General</c:formatCode>
                <c:ptCount val="10"/>
                <c:pt idx="0">
                  <c:v>25</c:v>
                </c:pt>
                <c:pt idx="1">
                  <c:v>36</c:v>
                </c:pt>
                <c:pt idx="2">
                  <c:v>24</c:v>
                </c:pt>
                <c:pt idx="3">
                  <c:v>25</c:v>
                </c:pt>
                <c:pt idx="4">
                  <c:v>24</c:v>
                </c:pt>
                <c:pt idx="5">
                  <c:v>32</c:v>
                </c:pt>
                <c:pt idx="6">
                  <c:v>27</c:v>
                </c:pt>
                <c:pt idx="7">
                  <c:v>24</c:v>
                </c:pt>
                <c:pt idx="8">
                  <c:v>27</c:v>
                </c:pt>
                <c:pt idx="9">
                  <c:v>26</c:v>
                </c:pt>
              </c:numCache>
            </c:numRef>
          </c:val>
          <c:extLst>
            <c:ext xmlns:c16="http://schemas.microsoft.com/office/drawing/2014/chart" uri="{C3380CC4-5D6E-409C-BE32-E72D297353CC}">
              <c16:uniqueId val="{00000000-A4A7-4509-9C0B-56FDF4386983}"/>
            </c:ext>
          </c:extLst>
        </c:ser>
        <c:dLbls>
          <c:dLblPos val="outEnd"/>
          <c:showLegendKey val="0"/>
          <c:showVal val="1"/>
          <c:showCatName val="0"/>
          <c:showSerName val="0"/>
          <c:showPercent val="0"/>
          <c:showBubbleSize val="0"/>
        </c:dLbls>
        <c:gapWidth val="219"/>
        <c:overlap val="-27"/>
        <c:axId val="493312656"/>
        <c:axId val="493306896"/>
      </c:barChart>
      <c:catAx>
        <c:axId val="493312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(kyi).xlsx]flightStatusByAirport!PivotTable2</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OnTime Departure Airports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flightStatusByAirport!$B$3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flightStatusByAirport!$A$4:$A$9</c:f>
              <c:strCache>
                <c:ptCount val="5"/>
                <c:pt idx="0">
                  <c:v>Mercer County Airport</c:v>
                </c:pt>
                <c:pt idx="1">
                  <c:v>Böblingen Flugfeld</c:v>
                </c:pt>
                <c:pt idx="2">
                  <c:v>Del Caribe Santiago Mariño International Airport</c:v>
                </c:pt>
                <c:pt idx="3">
                  <c:v>Santa Ana Airport</c:v>
                </c:pt>
                <c:pt idx="4">
                  <c:v>San Pedro Airport</c:v>
                </c:pt>
              </c:strCache>
            </c:strRef>
          </c:cat>
          <c:val>
            <c:numRef>
              <c:f>flightStatusByAirport!$B$4:$B$9</c:f>
              <c:numCache>
                <c:formatCode>General</c:formatCode>
                <c:ptCount val="5"/>
                <c:pt idx="0">
                  <c:v>13</c:v>
                </c:pt>
                <c:pt idx="1">
                  <c:v>13</c:v>
                </c:pt>
                <c:pt idx="2">
                  <c:v>13</c:v>
                </c:pt>
                <c:pt idx="3">
                  <c:v>15</c:v>
                </c:pt>
                <c:pt idx="4">
                  <c:v>17</c:v>
                </c:pt>
              </c:numCache>
            </c:numRef>
          </c:val>
          <c:extLst>
            <c:ext xmlns:c16="http://schemas.microsoft.com/office/drawing/2014/chart" uri="{C3380CC4-5D6E-409C-BE32-E72D297353CC}">
              <c16:uniqueId val="{00000000-D4B0-4049-B4DE-9E03E564E12E}"/>
            </c:ext>
          </c:extLst>
        </c:ser>
        <c:dLbls>
          <c:dLblPos val="outEnd"/>
          <c:showLegendKey val="0"/>
          <c:showVal val="1"/>
          <c:showCatName val="0"/>
          <c:showSerName val="0"/>
          <c:showPercent val="0"/>
          <c:showBubbleSize val="0"/>
        </c:dLbls>
        <c:gapWidth val="182"/>
        <c:axId val="1854120831"/>
        <c:axId val="1854107391"/>
      </c:barChart>
      <c:catAx>
        <c:axId val="1854120831"/>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4107391"/>
        <c:crosses val="autoZero"/>
        <c:auto val="1"/>
        <c:lblAlgn val="ctr"/>
        <c:lblOffset val="100"/>
        <c:noMultiLvlLbl val="0"/>
      </c:catAx>
      <c:valAx>
        <c:axId val="1854107391"/>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41208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(kyi).xlsx]flightStatusByAirport!PivotTable3</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Delayed Departure Airport</a:t>
            </a:r>
            <a:endParaRPr lang="en-US"/>
          </a:p>
        </c:rich>
      </c:tx>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flightStatusByAirport!$B$21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flightStatusByAirport!$A$22:$A$27</c:f>
              <c:strCache>
                <c:ptCount val="5"/>
                <c:pt idx="0">
                  <c:v>Lake County Airport</c:v>
                </c:pt>
                <c:pt idx="1">
                  <c:v>San Pedro Airport</c:v>
                </c:pt>
                <c:pt idx="2">
                  <c:v>Santa Ana Airport</c:v>
                </c:pt>
                <c:pt idx="3">
                  <c:v>Santa Maria Airport</c:v>
                </c:pt>
                <c:pt idx="4">
                  <c:v>Santa Rosa Airport</c:v>
                </c:pt>
              </c:strCache>
            </c:strRef>
          </c:cat>
          <c:val>
            <c:numRef>
              <c:f>flightStatusByAirport!$B$22:$B$27</c:f>
              <c:numCache>
                <c:formatCode>General</c:formatCode>
                <c:ptCount val="5"/>
                <c:pt idx="0">
                  <c:v>13</c:v>
                </c:pt>
                <c:pt idx="1">
                  <c:v>15</c:v>
                </c:pt>
                <c:pt idx="2">
                  <c:v>14</c:v>
                </c:pt>
                <c:pt idx="3">
                  <c:v>17</c:v>
                </c:pt>
                <c:pt idx="4">
                  <c:v>16</c:v>
                </c:pt>
              </c:numCache>
            </c:numRef>
          </c:val>
          <c:extLst>
            <c:ext xmlns:c16="http://schemas.microsoft.com/office/drawing/2014/chart" uri="{C3380CC4-5D6E-409C-BE32-E72D297353CC}">
              <c16:uniqueId val="{00000003-03A2-47EF-8B66-F7A058F88B09}"/>
            </c:ext>
          </c:extLst>
        </c:ser>
        <c:dLbls>
          <c:dLblPos val="outEnd"/>
          <c:showLegendKey val="0"/>
          <c:showVal val="1"/>
          <c:showCatName val="0"/>
          <c:showSerName val="0"/>
          <c:showPercent val="0"/>
          <c:showBubbleSize val="0"/>
        </c:dLbls>
        <c:gapWidth val="182"/>
        <c:axId val="1780578783"/>
        <c:axId val="1780584543"/>
      </c:barChart>
      <c:catAx>
        <c:axId val="17805787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0584543"/>
        <c:crosses val="autoZero"/>
        <c:auto val="1"/>
        <c:lblAlgn val="ctr"/>
        <c:lblOffset val="100"/>
        <c:noMultiLvlLbl val="0"/>
      </c:catAx>
      <c:valAx>
        <c:axId val="178058454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0578783"/>
        <c:crosses val="autoZero"/>
        <c:crossBetween val="between"/>
      </c:valAx>
    </c:plotArea>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(kyi).xlsx]flightStatusByAirport!PivotTable4</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 Status of the most usage departure</a:t>
            </a:r>
            <a:r>
              <a:rPr lang="en-US" baseline="0"/>
              <a:t> </a:t>
            </a:r>
            <a:r>
              <a:rPr lang="en-US"/>
              <a:t>airports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flightStatusByAirport!$B$37:$B$38</c:f>
              <c:strCache>
                <c:ptCount val="1"/>
                <c:pt idx="0">
                  <c:v>Cancelled</c:v>
                </c:pt>
              </c:strCache>
            </c:strRef>
          </c:tx>
          <c:spPr>
            <a:solidFill>
              <a:schemeClr val="accent1"/>
            </a:solidFill>
            <a:ln>
              <a:noFill/>
            </a:ln>
            <a:effectLst/>
          </c:spPr>
          <c:invertIfNegative val="0"/>
          <c:cat>
            <c:strRef>
              <c:f>flightStatusByAirport!$A$39:$A$44</c:f>
              <c:strCache>
                <c:ptCount val="5"/>
                <c:pt idx="0">
                  <c:v>Maliana airport</c:v>
                </c:pt>
                <c:pt idx="1">
                  <c:v>Santa Ana Airport</c:v>
                </c:pt>
                <c:pt idx="2">
                  <c:v>Böblingen Flugfeld</c:v>
                </c:pt>
                <c:pt idx="3">
                  <c:v>Santa Maria Airport</c:v>
                </c:pt>
                <c:pt idx="4">
                  <c:v>San Pedro Airport</c:v>
                </c:pt>
              </c:strCache>
            </c:strRef>
          </c:cat>
          <c:val>
            <c:numRef>
              <c:f>flightStatusByAirport!$B$39:$B$44</c:f>
              <c:numCache>
                <c:formatCode>General</c:formatCode>
                <c:ptCount val="5"/>
                <c:pt idx="0">
                  <c:v>12</c:v>
                </c:pt>
                <c:pt idx="1">
                  <c:v>6</c:v>
                </c:pt>
                <c:pt idx="2">
                  <c:v>13</c:v>
                </c:pt>
                <c:pt idx="3">
                  <c:v>12</c:v>
                </c:pt>
                <c:pt idx="4">
                  <c:v>11</c:v>
                </c:pt>
              </c:numCache>
            </c:numRef>
          </c:val>
          <c:extLst>
            <c:ext xmlns:c16="http://schemas.microsoft.com/office/drawing/2014/chart" uri="{C3380CC4-5D6E-409C-BE32-E72D297353CC}">
              <c16:uniqueId val="{00000000-5712-4130-9E69-2A5CD19798CE}"/>
            </c:ext>
          </c:extLst>
        </c:ser>
        <c:ser>
          <c:idx val="1"/>
          <c:order val="1"/>
          <c:tx>
            <c:strRef>
              <c:f>flightStatusByAirport!$C$37:$C$38</c:f>
              <c:strCache>
                <c:ptCount val="1"/>
                <c:pt idx="0">
                  <c:v>Delayed</c:v>
                </c:pt>
              </c:strCache>
            </c:strRef>
          </c:tx>
          <c:spPr>
            <a:solidFill>
              <a:schemeClr val="accent2"/>
            </a:solidFill>
            <a:ln>
              <a:noFill/>
            </a:ln>
            <a:effectLst/>
          </c:spPr>
          <c:invertIfNegative val="0"/>
          <c:cat>
            <c:strRef>
              <c:f>flightStatusByAirport!$A$39:$A$44</c:f>
              <c:strCache>
                <c:ptCount val="5"/>
                <c:pt idx="0">
                  <c:v>Maliana airport</c:v>
                </c:pt>
                <c:pt idx="1">
                  <c:v>Santa Ana Airport</c:v>
                </c:pt>
                <c:pt idx="2">
                  <c:v>Böblingen Flugfeld</c:v>
                </c:pt>
                <c:pt idx="3">
                  <c:v>Santa Maria Airport</c:v>
                </c:pt>
                <c:pt idx="4">
                  <c:v>San Pedro Airport</c:v>
                </c:pt>
              </c:strCache>
            </c:strRef>
          </c:cat>
          <c:val>
            <c:numRef>
              <c:f>flightStatusByAirport!$C$39:$C$44</c:f>
              <c:numCache>
                <c:formatCode>General</c:formatCode>
                <c:ptCount val="5"/>
                <c:pt idx="0">
                  <c:v>8</c:v>
                </c:pt>
                <c:pt idx="1">
                  <c:v>14</c:v>
                </c:pt>
                <c:pt idx="2">
                  <c:v>10</c:v>
                </c:pt>
                <c:pt idx="3">
                  <c:v>17</c:v>
                </c:pt>
                <c:pt idx="4">
                  <c:v>15</c:v>
                </c:pt>
              </c:numCache>
            </c:numRef>
          </c:val>
          <c:extLst>
            <c:ext xmlns:c16="http://schemas.microsoft.com/office/drawing/2014/chart" uri="{C3380CC4-5D6E-409C-BE32-E72D297353CC}">
              <c16:uniqueId val="{00000001-5712-4130-9E69-2A5CD19798CE}"/>
            </c:ext>
          </c:extLst>
        </c:ser>
        <c:ser>
          <c:idx val="2"/>
          <c:order val="2"/>
          <c:tx>
            <c:strRef>
              <c:f>flightStatusByAirport!$D$37:$D$38</c:f>
              <c:strCache>
                <c:ptCount val="1"/>
                <c:pt idx="0">
                  <c:v>On Time</c:v>
                </c:pt>
              </c:strCache>
            </c:strRef>
          </c:tx>
          <c:spPr>
            <a:solidFill>
              <a:schemeClr val="accent3"/>
            </a:solidFill>
            <a:ln>
              <a:noFill/>
            </a:ln>
            <a:effectLst/>
          </c:spPr>
          <c:invertIfNegative val="0"/>
          <c:cat>
            <c:strRef>
              <c:f>flightStatusByAirport!$A$39:$A$44</c:f>
              <c:strCache>
                <c:ptCount val="5"/>
                <c:pt idx="0">
                  <c:v>Maliana airport</c:v>
                </c:pt>
                <c:pt idx="1">
                  <c:v>Santa Ana Airport</c:v>
                </c:pt>
                <c:pt idx="2">
                  <c:v>Böblingen Flugfeld</c:v>
                </c:pt>
                <c:pt idx="3">
                  <c:v>Santa Maria Airport</c:v>
                </c:pt>
                <c:pt idx="4">
                  <c:v>San Pedro Airport</c:v>
                </c:pt>
              </c:strCache>
            </c:strRef>
          </c:cat>
          <c:val>
            <c:numRef>
              <c:f>flightStatusByAirport!$D$39:$D$44</c:f>
              <c:numCache>
                <c:formatCode>General</c:formatCode>
                <c:ptCount val="5"/>
                <c:pt idx="0">
                  <c:v>12</c:v>
                </c:pt>
                <c:pt idx="1">
                  <c:v>15</c:v>
                </c:pt>
                <c:pt idx="2">
                  <c:v>13</c:v>
                </c:pt>
                <c:pt idx="3">
                  <c:v>9</c:v>
                </c:pt>
                <c:pt idx="4">
                  <c:v>17</c:v>
                </c:pt>
              </c:numCache>
            </c:numRef>
          </c:val>
          <c:extLst>
            <c:ext xmlns:c16="http://schemas.microsoft.com/office/drawing/2014/chart" uri="{C3380CC4-5D6E-409C-BE32-E72D297353CC}">
              <c16:uniqueId val="{00000002-5712-4130-9E69-2A5CD19798CE}"/>
            </c:ext>
          </c:extLst>
        </c:ser>
        <c:dLbls>
          <c:dLblPos val="outEnd"/>
          <c:showLegendKey val="0"/>
          <c:showVal val="0"/>
          <c:showCatName val="0"/>
          <c:showSerName val="0"/>
          <c:showPercent val="0"/>
          <c:showBubbleSize val="0"/>
        </c:dLbls>
        <c:gapWidth val="182"/>
        <c:axId val="493333296"/>
        <c:axId val="493342416"/>
      </c:barChart>
      <c:catAx>
        <c:axId val="493333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42416"/>
        <c:crosses val="autoZero"/>
        <c:auto val="1"/>
        <c:lblAlgn val="ctr"/>
        <c:lblOffset val="100"/>
        <c:noMultiLvlLbl val="0"/>
      </c:catAx>
      <c:valAx>
        <c:axId val="4933424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33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(kyi).xlsx]flightStatusOverview!PivotTable2</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 Status Overview</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2"/>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5"/>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s>
    <c:plotArea>
      <c:layout/>
      <c:pieChart>
        <c:varyColors val="1"/>
        <c:ser>
          <c:idx val="0"/>
          <c:order val="0"/>
          <c:tx>
            <c:strRef>
              <c:f>flightStatusOverview!$B$1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A8F-46CB-8E30-2FA4FE3010A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A8F-46CB-8E30-2FA4FE3010A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A8F-46CB-8E30-2FA4FE3010AC}"/>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flightStatusOverview!$A$2:$A$5</c:f>
              <c:strCache>
                <c:ptCount val="3"/>
                <c:pt idx="0">
                  <c:v>Cancelled</c:v>
                </c:pt>
                <c:pt idx="1">
                  <c:v>Delayed</c:v>
                </c:pt>
                <c:pt idx="2">
                  <c:v>On Time</c:v>
                </c:pt>
              </c:strCache>
            </c:strRef>
          </c:cat>
          <c:val>
            <c:numRef>
              <c:f>flightStatusOverview!$B$2:$B$5</c:f>
              <c:numCache>
                <c:formatCode>0.00%</c:formatCode>
                <c:ptCount val="3"/>
                <c:pt idx="0">
                  <c:v>0.33412797478974399</c:v>
                </c:pt>
                <c:pt idx="1">
                  <c:v>0.33275696249155906</c:v>
                </c:pt>
                <c:pt idx="2">
                  <c:v>0.3331150627186969</c:v>
                </c:pt>
              </c:numCache>
            </c:numRef>
          </c:val>
          <c:extLst>
            <c:ext xmlns:c16="http://schemas.microsoft.com/office/drawing/2014/chart" uri="{C3380CC4-5D6E-409C-BE32-E72D297353CC}">
              <c16:uniqueId val="{0000000B-35E9-4F71-99DE-13D20815A46B}"/>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(kyi).xlsx]Age Group Distribution!PivotTable2</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Age Group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2"/>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5"/>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s>
    <c:plotArea>
      <c:layout/>
      <c:pieChart>
        <c:varyColors val="1"/>
        <c:ser>
          <c:idx val="0"/>
          <c:order val="0"/>
          <c:tx>
            <c:strRef>
              <c:f>'Age Group Distribution'!$B$1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606-4609-8B40-9326175E67D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606-4609-8B40-9326175E67D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606-4609-8B40-9326175E67D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606-4609-8B40-9326175E67D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1606-4609-8B40-9326175E67D3}"/>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1606-4609-8B40-9326175E67D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'Age Group Distribution'!$A$2:$A$8</c:f>
              <c:strCache>
                <c:ptCount val="6"/>
                <c:pt idx="0">
                  <c:v>Adult</c:v>
                </c:pt>
                <c:pt idx="1">
                  <c:v>AdultJunior</c:v>
                </c:pt>
                <c:pt idx="2">
                  <c:v>AdultSenior</c:v>
                </c:pt>
                <c:pt idx="3">
                  <c:v>Child</c:v>
                </c:pt>
                <c:pt idx="4">
                  <c:v>Infant</c:v>
                </c:pt>
                <c:pt idx="5">
                  <c:v>Senior</c:v>
                </c:pt>
              </c:strCache>
            </c:strRef>
          </c:cat>
          <c:val>
            <c:numRef>
              <c:f>'Age Group Distribution'!$B$2:$B$8</c:f>
              <c:numCache>
                <c:formatCode>0.00%</c:formatCode>
                <c:ptCount val="6"/>
                <c:pt idx="0">
                  <c:v>0.16670418269624293</c:v>
                </c:pt>
                <c:pt idx="1">
                  <c:v>8.8800442007039376E-2</c:v>
                </c:pt>
                <c:pt idx="2">
                  <c:v>0.27966153720225917</c:v>
                </c:pt>
                <c:pt idx="3">
                  <c:v>0.1107063927314398</c:v>
                </c:pt>
                <c:pt idx="4">
                  <c:v>2.1639927969223212E-2</c:v>
                </c:pt>
                <c:pt idx="5">
                  <c:v>0.3325079806826553</c:v>
                </c:pt>
              </c:numCache>
            </c:numRef>
          </c:val>
          <c:extLst>
            <c:ext xmlns:c16="http://schemas.microsoft.com/office/drawing/2014/chart" uri="{C3380CC4-5D6E-409C-BE32-E72D297353CC}">
              <c16:uniqueId val="{0000000C-1606-4609-8B40-9326175E67D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(kyi).xlsx]Gender Distribution!PivotTable2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s>
    <c:plotArea>
      <c:layout/>
      <c:pieChart>
        <c:varyColors val="1"/>
        <c:ser>
          <c:idx val="0"/>
          <c:order val="0"/>
          <c:tx>
            <c:strRef>
              <c:f>'Gender Distribution'!$B$1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92B7-4D2D-BE73-1D0E11C4A31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2B7-4D2D-BE73-1D0E11C4A31C}"/>
              </c:ext>
            </c:extLst>
          </c:dPt>
          <c:dLbls>
            <c:dLbl>
              <c:idx val="0"/>
              <c:tx>
                <c:rich>
                  <a:bodyPr/>
                  <a:lstStyle/>
                  <a:p>
                    <a:fld id="{AA2A34F4-7479-4180-92A9-A83CBDBC0463}" type="VALUE">
                      <a:rPr lang="en-US">
                        <a:solidFill>
                          <a:schemeClr val="bg2"/>
                        </a:solidFill>
                      </a:rPr>
                      <a:pPr/>
                      <a:t>[VALUE]</a:t>
                    </a:fld>
                    <a:endParaRPr lang="en-US"/>
                  </a:p>
                </c:rich>
              </c:tx>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92B7-4D2D-BE73-1D0E11C4A31C}"/>
                </c:ext>
              </c:extLst>
            </c:dLbl>
            <c:dLbl>
              <c:idx val="1"/>
              <c:tx>
                <c:rich>
                  <a:bodyPr/>
                  <a:lstStyle/>
                  <a:p>
                    <a:fld id="{E5D2BB09-5977-4C76-881B-05EEDAAA4E8F}" type="VALUE">
                      <a:rPr lang="en-US">
                        <a:solidFill>
                          <a:schemeClr val="bg2"/>
                        </a:solidFill>
                      </a:rPr>
                      <a:pPr/>
                      <a:t>[VALUE]</a:t>
                    </a:fld>
                    <a:endParaRPr lang="en-US"/>
                  </a:p>
                </c:rich>
              </c:tx>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92B7-4D2D-BE73-1D0E11C4A31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'Gender Distribution'!$A$2:$A$4</c:f>
              <c:strCache>
                <c:ptCount val="2"/>
                <c:pt idx="0">
                  <c:v>Female</c:v>
                </c:pt>
                <c:pt idx="1">
                  <c:v>Male</c:v>
                </c:pt>
              </c:strCache>
            </c:strRef>
          </c:cat>
          <c:val>
            <c:numRef>
              <c:f>'Gender Distribution'!$B$2:$B$4</c:f>
              <c:numCache>
                <c:formatCode>0.00%</c:formatCode>
                <c:ptCount val="2"/>
                <c:pt idx="0">
                  <c:v>0.49696120160432183</c:v>
                </c:pt>
                <c:pt idx="1">
                  <c:v>0.50304903004010804</c:v>
                </c:pt>
              </c:numCache>
            </c:numRef>
          </c:val>
          <c:extLst>
            <c:ext xmlns:c16="http://schemas.microsoft.com/office/drawing/2014/chart" uri="{C3380CC4-5D6E-409C-BE32-E72D297353CC}">
              <c16:uniqueId val="{00000000-92B7-4D2D-BE73-1D0E11C4A31C}"/>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(kyi).xlsx]Age Group Distribution!PivotTable2</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Age Group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2"/>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5"/>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s>
    <c:plotArea>
      <c:layout/>
      <c:pieChart>
        <c:varyColors val="1"/>
        <c:ser>
          <c:idx val="0"/>
          <c:order val="0"/>
          <c:tx>
            <c:strRef>
              <c:f>'Age Group Distribution'!$B$1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1CC-4A69-940A-44E49CABFFC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1CC-4A69-940A-44E49CABFFC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1CC-4A69-940A-44E49CABFFC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1CC-4A69-940A-44E49CABFFC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71CC-4A69-940A-44E49CABFFC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71CC-4A69-940A-44E49CABFFC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'Age Group Distribution'!$A$2:$A$8</c:f>
              <c:strCache>
                <c:ptCount val="6"/>
                <c:pt idx="0">
                  <c:v>Adult</c:v>
                </c:pt>
                <c:pt idx="1">
                  <c:v>AdultJunior</c:v>
                </c:pt>
                <c:pt idx="2">
                  <c:v>AdultSenior</c:v>
                </c:pt>
                <c:pt idx="3">
                  <c:v>Child</c:v>
                </c:pt>
                <c:pt idx="4">
                  <c:v>Infant</c:v>
                </c:pt>
                <c:pt idx="5">
                  <c:v>Senior</c:v>
                </c:pt>
              </c:strCache>
            </c:strRef>
          </c:cat>
          <c:val>
            <c:numRef>
              <c:f>'Age Group Distribution'!$B$2:$B$8</c:f>
              <c:numCache>
                <c:formatCode>0.00%</c:formatCode>
                <c:ptCount val="6"/>
                <c:pt idx="0">
                  <c:v>0.16670418269624293</c:v>
                </c:pt>
                <c:pt idx="1">
                  <c:v>8.8800442007039376E-2</c:v>
                </c:pt>
                <c:pt idx="2">
                  <c:v>0.27966153720225917</c:v>
                </c:pt>
                <c:pt idx="3">
                  <c:v>0.1107063927314398</c:v>
                </c:pt>
                <c:pt idx="4">
                  <c:v>2.1639927969223212E-2</c:v>
                </c:pt>
                <c:pt idx="5">
                  <c:v>0.3325079806826553</c:v>
                </c:pt>
              </c:numCache>
            </c:numRef>
          </c:val>
          <c:extLst>
            <c:ext xmlns:c16="http://schemas.microsoft.com/office/drawing/2014/chart" uri="{C3380CC4-5D6E-409C-BE32-E72D297353CC}">
              <c16:uniqueId val="{00000007-EA28-46CA-A17D-6E116EF081D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(kyi).xlsx]Nationality Distribution!PivotTable2</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Nationality Distribution (Top 5)</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2"/>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5"/>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s>
    <c:plotArea>
      <c:layout/>
      <c:pieChart>
        <c:varyColors val="1"/>
        <c:ser>
          <c:idx val="0"/>
          <c:order val="0"/>
          <c:tx>
            <c:strRef>
              <c:f>'Nationality Distribution'!$B$1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409-427A-AC83-70B04328512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409-427A-AC83-70B04328512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409-427A-AC83-70B04328512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409-427A-AC83-70B04328512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6409-427A-AC83-70B04328512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'Nationality Distribution'!$A$2:$A$7</c:f>
              <c:strCache>
                <c:ptCount val="5"/>
                <c:pt idx="0">
                  <c:v>Brazil</c:v>
                </c:pt>
                <c:pt idx="1">
                  <c:v>China</c:v>
                </c:pt>
                <c:pt idx="2">
                  <c:v>Indonesia</c:v>
                </c:pt>
                <c:pt idx="3">
                  <c:v>Philippines</c:v>
                </c:pt>
                <c:pt idx="4">
                  <c:v>Russia</c:v>
                </c:pt>
              </c:strCache>
            </c:strRef>
          </c:cat>
          <c:val>
            <c:numRef>
              <c:f>'Nationality Distribution'!$B$2:$B$7</c:f>
              <c:numCache>
                <c:formatCode>0.00%</c:formatCode>
                <c:ptCount val="5"/>
                <c:pt idx="0">
                  <c:v>8.7048046450299565E-2</c:v>
                </c:pt>
                <c:pt idx="1">
                  <c:v>0.42008836660575077</c:v>
                </c:pt>
                <c:pt idx="2">
                  <c:v>0.24199033056512989</c:v>
                </c:pt>
                <c:pt idx="3">
                  <c:v>0.12008142681995883</c:v>
                </c:pt>
                <c:pt idx="4">
                  <c:v>0.13079182955886096</c:v>
                </c:pt>
              </c:numCache>
            </c:numRef>
          </c:val>
          <c:extLst>
            <c:ext xmlns:c16="http://schemas.microsoft.com/office/drawing/2014/chart" uri="{C3380CC4-5D6E-409C-BE32-E72D297353CC}">
              <c16:uniqueId val="{0000000C-6409-427A-AC83-70B043285120}"/>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(kyi).xlsx]Nationality Distribution!PivotTable2</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Nationality Distribution (Top 5)</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2"/>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5"/>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s>
    <c:plotArea>
      <c:layout/>
      <c:pieChart>
        <c:varyColors val="1"/>
        <c:ser>
          <c:idx val="0"/>
          <c:order val="0"/>
          <c:tx>
            <c:strRef>
              <c:f>'Nationality Distribution'!$B$1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9F5-4D8D-BEDD-67F67DD0AE6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9F5-4D8D-BEDD-67F67DD0AE6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9F5-4D8D-BEDD-67F67DD0AE6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9F5-4D8D-BEDD-67F67DD0AE6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9F5-4D8D-BEDD-67F67DD0AE68}"/>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9F5-4D8D-BEDD-67F67DD0AE6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C9F5-4D8D-BEDD-67F67DD0AE68}"/>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C9F5-4D8D-BEDD-67F67DD0AE68}"/>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C9F5-4D8D-BEDD-67F67DD0AE68}"/>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C9F5-4D8D-BEDD-67F67DD0AE6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'Nationality Distribution'!$A$2:$A$7</c:f>
              <c:strCache>
                <c:ptCount val="5"/>
                <c:pt idx="0">
                  <c:v>Brazil</c:v>
                </c:pt>
                <c:pt idx="1">
                  <c:v>China</c:v>
                </c:pt>
                <c:pt idx="2">
                  <c:v>Indonesia</c:v>
                </c:pt>
                <c:pt idx="3">
                  <c:v>Philippines</c:v>
                </c:pt>
                <c:pt idx="4">
                  <c:v>Russia</c:v>
                </c:pt>
              </c:strCache>
            </c:strRef>
          </c:cat>
          <c:val>
            <c:numRef>
              <c:f>'Nationality Distribution'!$B$2:$B$7</c:f>
              <c:numCache>
                <c:formatCode>0.00%</c:formatCode>
                <c:ptCount val="5"/>
                <c:pt idx="0">
                  <c:v>8.7048046450299565E-2</c:v>
                </c:pt>
                <c:pt idx="1">
                  <c:v>0.42008836660575077</c:v>
                </c:pt>
                <c:pt idx="2">
                  <c:v>0.24199033056512989</c:v>
                </c:pt>
                <c:pt idx="3">
                  <c:v>0.12008142681995883</c:v>
                </c:pt>
                <c:pt idx="4">
                  <c:v>0.13079182955886096</c:v>
                </c:pt>
              </c:numCache>
            </c:numRef>
          </c:val>
          <c:extLst>
            <c:ext xmlns:c16="http://schemas.microsoft.com/office/drawing/2014/chart" uri="{C3380CC4-5D6E-409C-BE32-E72D297353CC}">
              <c16:uniqueId val="{00000014-C9F5-4D8D-BEDD-67F67DD0AE68}"/>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(kyi).xlsx]flightStatusOverview!PivotTable2</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 Status Overview</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2"/>
        <c:spPr>
          <a:solidFill>
            <a:schemeClr val="accent2"/>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A2A34F4-7479-4180-92A9-A83CBDBC0463}"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5"/>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D2BB09-5977-4C76-881B-05EEDAAA4E8F}" type="VALUE">
                  <a:rPr lang="en-US">
                    <a:solidFill>
                      <a:schemeClr val="bg2"/>
                    </a:solidFill>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15:dlblFieldTable/>
              <c15:showDataLabelsRange val="0"/>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s>
    <c:plotArea>
      <c:layout/>
      <c:pieChart>
        <c:varyColors val="1"/>
        <c:ser>
          <c:idx val="0"/>
          <c:order val="0"/>
          <c:tx>
            <c:strRef>
              <c:f>flightStatusOverview!$B$1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826-4C48-8A8E-C63D2394C12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826-4C48-8A8E-C63D2394C12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826-4C48-8A8E-C63D2394C121}"/>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flightStatusOverview!$A$2:$A$5</c:f>
              <c:strCache>
                <c:ptCount val="3"/>
                <c:pt idx="0">
                  <c:v>Cancelled</c:v>
                </c:pt>
                <c:pt idx="1">
                  <c:v>Delayed</c:v>
                </c:pt>
                <c:pt idx="2">
                  <c:v>On Time</c:v>
                </c:pt>
              </c:strCache>
            </c:strRef>
          </c:cat>
          <c:val>
            <c:numRef>
              <c:f>flightStatusOverview!$B$2:$B$5</c:f>
              <c:numCache>
                <c:formatCode>0.00%</c:formatCode>
                <c:ptCount val="3"/>
                <c:pt idx="0">
                  <c:v>0.33412797478974399</c:v>
                </c:pt>
                <c:pt idx="1">
                  <c:v>0.33275696249155906</c:v>
                </c:pt>
                <c:pt idx="2">
                  <c:v>0.3331150627186969</c:v>
                </c:pt>
              </c:numCache>
            </c:numRef>
          </c:val>
          <c:extLst>
            <c:ext xmlns:c16="http://schemas.microsoft.com/office/drawing/2014/chart" uri="{C3380CC4-5D6E-409C-BE32-E72D297353CC}">
              <c16:uniqueId val="{00000006-8826-4C48-8A8E-C63D2394C121}"/>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(kyi).xlsx]flightStatusByAirport!PivotTable4</c:name>
    <c:fmtId val="2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 Status of the most usage departure</a:t>
            </a:r>
            <a:r>
              <a:rPr lang="en-US" baseline="0"/>
              <a:t> </a:t>
            </a:r>
            <a:r>
              <a:rPr lang="en-US"/>
              <a:t>airports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flightStatusByAirport!$B$37:$B$38</c:f>
              <c:strCache>
                <c:ptCount val="1"/>
                <c:pt idx="0">
                  <c:v>Cancelled</c:v>
                </c:pt>
              </c:strCache>
            </c:strRef>
          </c:tx>
          <c:spPr>
            <a:solidFill>
              <a:schemeClr val="accent1"/>
            </a:solidFill>
            <a:ln>
              <a:noFill/>
            </a:ln>
            <a:effectLst/>
          </c:spPr>
          <c:invertIfNegative val="0"/>
          <c:cat>
            <c:strRef>
              <c:f>flightStatusByAirport!$A$39:$A$44</c:f>
              <c:strCache>
                <c:ptCount val="5"/>
                <c:pt idx="0">
                  <c:v>Maliana airport</c:v>
                </c:pt>
                <c:pt idx="1">
                  <c:v>Santa Ana Airport</c:v>
                </c:pt>
                <c:pt idx="2">
                  <c:v>Böblingen Flugfeld</c:v>
                </c:pt>
                <c:pt idx="3">
                  <c:v>Santa Maria Airport</c:v>
                </c:pt>
                <c:pt idx="4">
                  <c:v>San Pedro Airport</c:v>
                </c:pt>
              </c:strCache>
            </c:strRef>
          </c:cat>
          <c:val>
            <c:numRef>
              <c:f>flightStatusByAirport!$B$39:$B$44</c:f>
              <c:numCache>
                <c:formatCode>General</c:formatCode>
                <c:ptCount val="5"/>
                <c:pt idx="0">
                  <c:v>12</c:v>
                </c:pt>
                <c:pt idx="1">
                  <c:v>6</c:v>
                </c:pt>
                <c:pt idx="2">
                  <c:v>13</c:v>
                </c:pt>
                <c:pt idx="3">
                  <c:v>12</c:v>
                </c:pt>
                <c:pt idx="4">
                  <c:v>11</c:v>
                </c:pt>
              </c:numCache>
            </c:numRef>
          </c:val>
          <c:extLst>
            <c:ext xmlns:c16="http://schemas.microsoft.com/office/drawing/2014/chart" uri="{C3380CC4-5D6E-409C-BE32-E72D297353CC}">
              <c16:uniqueId val="{00000000-C592-4C51-BA56-1AF40C1A8F4B}"/>
            </c:ext>
          </c:extLst>
        </c:ser>
        <c:ser>
          <c:idx val="1"/>
          <c:order val="1"/>
          <c:tx>
            <c:strRef>
              <c:f>flightStatusByAirport!$C$37:$C$38</c:f>
              <c:strCache>
                <c:ptCount val="1"/>
                <c:pt idx="0">
                  <c:v>Delayed</c:v>
                </c:pt>
              </c:strCache>
            </c:strRef>
          </c:tx>
          <c:spPr>
            <a:solidFill>
              <a:schemeClr val="accent2"/>
            </a:solidFill>
            <a:ln>
              <a:noFill/>
            </a:ln>
            <a:effectLst/>
          </c:spPr>
          <c:invertIfNegative val="0"/>
          <c:cat>
            <c:strRef>
              <c:f>flightStatusByAirport!$A$39:$A$44</c:f>
              <c:strCache>
                <c:ptCount val="5"/>
                <c:pt idx="0">
                  <c:v>Maliana airport</c:v>
                </c:pt>
                <c:pt idx="1">
                  <c:v>Santa Ana Airport</c:v>
                </c:pt>
                <c:pt idx="2">
                  <c:v>Böblingen Flugfeld</c:v>
                </c:pt>
                <c:pt idx="3">
                  <c:v>Santa Maria Airport</c:v>
                </c:pt>
                <c:pt idx="4">
                  <c:v>San Pedro Airport</c:v>
                </c:pt>
              </c:strCache>
            </c:strRef>
          </c:cat>
          <c:val>
            <c:numRef>
              <c:f>flightStatusByAirport!$C$39:$C$44</c:f>
              <c:numCache>
                <c:formatCode>General</c:formatCode>
                <c:ptCount val="5"/>
                <c:pt idx="0">
                  <c:v>8</c:v>
                </c:pt>
                <c:pt idx="1">
                  <c:v>14</c:v>
                </c:pt>
                <c:pt idx="2">
                  <c:v>10</c:v>
                </c:pt>
                <c:pt idx="3">
                  <c:v>17</c:v>
                </c:pt>
                <c:pt idx="4">
                  <c:v>15</c:v>
                </c:pt>
              </c:numCache>
            </c:numRef>
          </c:val>
          <c:extLst>
            <c:ext xmlns:c16="http://schemas.microsoft.com/office/drawing/2014/chart" uri="{C3380CC4-5D6E-409C-BE32-E72D297353CC}">
              <c16:uniqueId val="{00000001-C592-4C51-BA56-1AF40C1A8F4B}"/>
            </c:ext>
          </c:extLst>
        </c:ser>
        <c:ser>
          <c:idx val="2"/>
          <c:order val="2"/>
          <c:tx>
            <c:strRef>
              <c:f>flightStatusByAirport!$D$37:$D$38</c:f>
              <c:strCache>
                <c:ptCount val="1"/>
                <c:pt idx="0">
                  <c:v>On Time</c:v>
                </c:pt>
              </c:strCache>
            </c:strRef>
          </c:tx>
          <c:spPr>
            <a:solidFill>
              <a:schemeClr val="accent3"/>
            </a:solidFill>
            <a:ln>
              <a:noFill/>
            </a:ln>
            <a:effectLst/>
          </c:spPr>
          <c:invertIfNegative val="0"/>
          <c:cat>
            <c:strRef>
              <c:f>flightStatusByAirport!$A$39:$A$44</c:f>
              <c:strCache>
                <c:ptCount val="5"/>
                <c:pt idx="0">
                  <c:v>Maliana airport</c:v>
                </c:pt>
                <c:pt idx="1">
                  <c:v>Santa Ana Airport</c:v>
                </c:pt>
                <c:pt idx="2">
                  <c:v>Böblingen Flugfeld</c:v>
                </c:pt>
                <c:pt idx="3">
                  <c:v>Santa Maria Airport</c:v>
                </c:pt>
                <c:pt idx="4">
                  <c:v>San Pedro Airport</c:v>
                </c:pt>
              </c:strCache>
            </c:strRef>
          </c:cat>
          <c:val>
            <c:numRef>
              <c:f>flightStatusByAirport!$D$39:$D$44</c:f>
              <c:numCache>
                <c:formatCode>General</c:formatCode>
                <c:ptCount val="5"/>
                <c:pt idx="0">
                  <c:v>12</c:v>
                </c:pt>
                <c:pt idx="1">
                  <c:v>15</c:v>
                </c:pt>
                <c:pt idx="2">
                  <c:v>13</c:v>
                </c:pt>
                <c:pt idx="3">
                  <c:v>9</c:v>
                </c:pt>
                <c:pt idx="4">
                  <c:v>17</c:v>
                </c:pt>
              </c:numCache>
            </c:numRef>
          </c:val>
          <c:extLst>
            <c:ext xmlns:c16="http://schemas.microsoft.com/office/drawing/2014/chart" uri="{C3380CC4-5D6E-409C-BE32-E72D297353CC}">
              <c16:uniqueId val="{00000002-C592-4C51-BA56-1AF40C1A8F4B}"/>
            </c:ext>
          </c:extLst>
        </c:ser>
        <c:dLbls>
          <c:showLegendKey val="0"/>
          <c:showVal val="0"/>
          <c:showCatName val="0"/>
          <c:showSerName val="0"/>
          <c:showPercent val="0"/>
          <c:showBubbleSize val="0"/>
        </c:dLbls>
        <c:gapWidth val="182"/>
        <c:axId val="493333296"/>
        <c:axId val="493342416"/>
      </c:barChart>
      <c:catAx>
        <c:axId val="493333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42416"/>
        <c:crosses val="autoZero"/>
        <c:auto val="1"/>
        <c:lblAlgn val="ctr"/>
        <c:lblOffset val="100"/>
        <c:noMultiLvlLbl val="0"/>
      </c:catAx>
      <c:valAx>
        <c:axId val="4933424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33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(kyi).xlsx]Top 10 Popular Routes!PivotTable2</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Popular</a:t>
            </a:r>
            <a:r>
              <a:rPr lang="en-US" baseline="0"/>
              <a:t> Routes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10 Popular Routes'!$B$1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10 Popular Routes'!$A$2:$A$12</c:f>
              <c:strCache>
                <c:ptCount val="10"/>
                <c:pt idx="0">
                  <c:v>Amchitka Army Airfield to AHT</c:v>
                </c:pt>
                <c:pt idx="1">
                  <c:v>Böblingen Flugfeld to PHM</c:v>
                </c:pt>
                <c:pt idx="2">
                  <c:v>Danilo Atienza Air Base to SGL</c:v>
                </c:pt>
                <c:pt idx="3">
                  <c:v>Great Falls International Airport to GTF</c:v>
                </c:pt>
                <c:pt idx="4">
                  <c:v>Lanzhou Zhongchuan Airport to LHW</c:v>
                </c:pt>
                <c:pt idx="5">
                  <c:v>Maliana airport to MPT</c:v>
                </c:pt>
                <c:pt idx="6">
                  <c:v>Punta Colorada Airport to PCO</c:v>
                </c:pt>
                <c:pt idx="7">
                  <c:v>Sawan Airport to RZS</c:v>
                </c:pt>
                <c:pt idx="8">
                  <c:v>Yangzhou Taizhou Airport to YTY</c:v>
                </c:pt>
                <c:pt idx="9">
                  <c:v>Zaraza Airport to ZRZ</c:v>
                </c:pt>
              </c:strCache>
            </c:strRef>
          </c:cat>
          <c:val>
            <c:numRef>
              <c:f>'Top 10 Popular Routes'!$B$2:$B$12</c:f>
              <c:numCache>
                <c:formatCode>General</c:formatCode>
                <c:ptCount val="10"/>
                <c:pt idx="0">
                  <c:v>25</c:v>
                </c:pt>
                <c:pt idx="1">
                  <c:v>36</c:v>
                </c:pt>
                <c:pt idx="2">
                  <c:v>24</c:v>
                </c:pt>
                <c:pt idx="3">
                  <c:v>25</c:v>
                </c:pt>
                <c:pt idx="4">
                  <c:v>24</c:v>
                </c:pt>
                <c:pt idx="5">
                  <c:v>32</c:v>
                </c:pt>
                <c:pt idx="6">
                  <c:v>27</c:v>
                </c:pt>
                <c:pt idx="7">
                  <c:v>24</c:v>
                </c:pt>
                <c:pt idx="8">
                  <c:v>27</c:v>
                </c:pt>
                <c:pt idx="9">
                  <c:v>26</c:v>
                </c:pt>
              </c:numCache>
            </c:numRef>
          </c:val>
          <c:extLst>
            <c:ext xmlns:c16="http://schemas.microsoft.com/office/drawing/2014/chart" uri="{C3380CC4-5D6E-409C-BE32-E72D297353CC}">
              <c16:uniqueId val="{00000000-CA0D-42FB-8517-BB417AA63F56}"/>
            </c:ext>
          </c:extLst>
        </c:ser>
        <c:dLbls>
          <c:dLblPos val="outEnd"/>
          <c:showLegendKey val="0"/>
          <c:showVal val="1"/>
          <c:showCatName val="0"/>
          <c:showSerName val="0"/>
          <c:showPercent val="0"/>
          <c:showBubbleSize val="0"/>
        </c:dLbls>
        <c:gapWidth val="219"/>
        <c:overlap val="-27"/>
        <c:axId val="493312656"/>
        <c:axId val="493306896"/>
      </c:barChart>
      <c:catAx>
        <c:axId val="493312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(kyi).xlsx]Top5 Departure!PivotTable2</c:name>
    <c:fmtId val="3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Depature</a:t>
            </a:r>
            <a:r>
              <a:rPr lang="en-US" baseline="0"/>
              <a:t> Airports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'Top5 Departure'!$B$1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 Departure'!$A$2:$A$7</c:f>
              <c:strCache>
                <c:ptCount val="5"/>
                <c:pt idx="0">
                  <c:v>San Pedro Airport</c:v>
                </c:pt>
                <c:pt idx="1">
                  <c:v>Santa Maria Airport</c:v>
                </c:pt>
                <c:pt idx="2">
                  <c:v>Böblingen Flugfeld</c:v>
                </c:pt>
                <c:pt idx="3">
                  <c:v>Santa Ana Airport</c:v>
                </c:pt>
                <c:pt idx="4">
                  <c:v>Maliana airport</c:v>
                </c:pt>
              </c:strCache>
            </c:strRef>
          </c:cat>
          <c:val>
            <c:numRef>
              <c:f>'Top5 Departure'!$B$2:$B$7</c:f>
              <c:numCache>
                <c:formatCode>General</c:formatCode>
                <c:ptCount val="5"/>
                <c:pt idx="0">
                  <c:v>43</c:v>
                </c:pt>
                <c:pt idx="1">
                  <c:v>38</c:v>
                </c:pt>
                <c:pt idx="2">
                  <c:v>36</c:v>
                </c:pt>
                <c:pt idx="3">
                  <c:v>35</c:v>
                </c:pt>
                <c:pt idx="4">
                  <c:v>32</c:v>
                </c:pt>
              </c:numCache>
            </c:numRef>
          </c:val>
          <c:extLst>
            <c:ext xmlns:c16="http://schemas.microsoft.com/office/drawing/2014/chart" uri="{C3380CC4-5D6E-409C-BE32-E72D297353CC}">
              <c16:uniqueId val="{00000000-83BC-47BA-93F9-A587CAEDFB67}"/>
            </c:ext>
          </c:extLst>
        </c:ser>
        <c:dLbls>
          <c:dLblPos val="outEnd"/>
          <c:showLegendKey val="0"/>
          <c:showVal val="1"/>
          <c:showCatName val="0"/>
          <c:showSerName val="0"/>
          <c:showPercent val="0"/>
          <c:showBubbleSize val="0"/>
        </c:dLbls>
        <c:gapWidth val="219"/>
        <c:overlap val="-27"/>
        <c:axId val="493312656"/>
        <c:axId val="493306896"/>
      </c:barChart>
      <c:catAx>
        <c:axId val="493312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1"/>
        <c:axPos val="l"/>
        <c:numFmt formatCode="General" sourceLinked="1"/>
        <c:majorTickMark val="out"/>
        <c:minorTickMark val="none"/>
        <c:tickLblPos val="nextTo"/>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(kyi).xlsx]Top 5 Arrival!PivotTable2</c:name>
    <c:fmtId val="3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Arrival</a:t>
            </a:r>
            <a:r>
              <a:rPr lang="en-US" baseline="0"/>
              <a:t> Airports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5 Arrival'!$B$1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5 Arrival'!$A$2:$A$7</c:f>
              <c:strCache>
                <c:ptCount val="5"/>
                <c:pt idx="0">
                  <c:v>JNB</c:v>
                </c:pt>
                <c:pt idx="1">
                  <c:v>MPT</c:v>
                </c:pt>
                <c:pt idx="2">
                  <c:v>PCO</c:v>
                </c:pt>
                <c:pt idx="3">
                  <c:v>PHM</c:v>
                </c:pt>
                <c:pt idx="4">
                  <c:v>YTY</c:v>
                </c:pt>
              </c:strCache>
            </c:strRef>
          </c:cat>
          <c:val>
            <c:numRef>
              <c:f>'Top 5 Arrival'!$B$2:$B$7</c:f>
              <c:numCache>
                <c:formatCode>General</c:formatCode>
                <c:ptCount val="5"/>
                <c:pt idx="0">
                  <c:v>37</c:v>
                </c:pt>
                <c:pt idx="1">
                  <c:v>32</c:v>
                </c:pt>
                <c:pt idx="2">
                  <c:v>27</c:v>
                </c:pt>
                <c:pt idx="3">
                  <c:v>36</c:v>
                </c:pt>
                <c:pt idx="4">
                  <c:v>27</c:v>
                </c:pt>
              </c:numCache>
            </c:numRef>
          </c:val>
          <c:extLst>
            <c:ext xmlns:c16="http://schemas.microsoft.com/office/drawing/2014/chart" uri="{C3380CC4-5D6E-409C-BE32-E72D297353CC}">
              <c16:uniqueId val="{00000000-8770-4F88-AFDB-CDF8F33729FB}"/>
            </c:ext>
          </c:extLst>
        </c:ser>
        <c:dLbls>
          <c:dLblPos val="outEnd"/>
          <c:showLegendKey val="0"/>
          <c:showVal val="1"/>
          <c:showCatName val="0"/>
          <c:showSerName val="0"/>
          <c:showPercent val="0"/>
          <c:showBubbleSize val="0"/>
        </c:dLbls>
        <c:gapWidth val="219"/>
        <c:overlap val="-27"/>
        <c:axId val="493312656"/>
        <c:axId val="493306896"/>
      </c:barChart>
      <c:catAx>
        <c:axId val="493312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1"/>
        <c:axPos val="l"/>
        <c:numFmt formatCode="General" sourceLinked="1"/>
        <c:majorTickMark val="out"/>
        <c:minorTickMark val="none"/>
        <c:tickLblPos val="nextTo"/>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Analysis (kyi).xlsx]trend-flights over time!PivotTable2</c:name>
    <c:fmtId val="4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'trend-flights over time'!$B$1</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'trend-flights over time'!$A$2:$A$14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'trend-flights over time'!$B$2:$B$14</c:f>
              <c:numCache>
                <c:formatCode>General</c:formatCode>
                <c:ptCount val="12"/>
                <c:pt idx="0">
                  <c:v>8331</c:v>
                </c:pt>
                <c:pt idx="1">
                  <c:v>7586</c:v>
                </c:pt>
                <c:pt idx="2">
                  <c:v>8359</c:v>
                </c:pt>
                <c:pt idx="3">
                  <c:v>7889</c:v>
                </c:pt>
                <c:pt idx="4">
                  <c:v>8411</c:v>
                </c:pt>
                <c:pt idx="5">
                  <c:v>8057</c:v>
                </c:pt>
                <c:pt idx="6">
                  <c:v>8378</c:v>
                </c:pt>
                <c:pt idx="7">
                  <c:v>8465</c:v>
                </c:pt>
                <c:pt idx="8">
                  <c:v>8086</c:v>
                </c:pt>
                <c:pt idx="9">
                  <c:v>8340</c:v>
                </c:pt>
                <c:pt idx="10">
                  <c:v>7974</c:v>
                </c:pt>
                <c:pt idx="11">
                  <c:v>7862</c:v>
                </c:pt>
              </c:numCache>
            </c:numRef>
          </c:val>
          <c:smooth val="0"/>
          <c:extLst>
            <c:ext xmlns:c16="http://schemas.microsoft.com/office/drawing/2014/chart" uri="{C3380CC4-5D6E-409C-BE32-E72D297353CC}">
              <c16:uniqueId val="{00000000-3205-432B-8C13-D8D93711DF0C}"/>
            </c:ext>
          </c:extLst>
        </c:ser>
        <c:dLbls>
          <c:showLegendKey val="0"/>
          <c:showVal val="1"/>
          <c:showCatName val="0"/>
          <c:showSerName val="0"/>
          <c:showPercent val="0"/>
          <c:showBubbleSize val="0"/>
        </c:dLbls>
        <c:smooth val="0"/>
        <c:axId val="493312656"/>
        <c:axId val="493306896"/>
      </c:lineChart>
      <c:catAx>
        <c:axId val="493312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3306896"/>
        <c:crosses val="autoZero"/>
        <c:auto val="1"/>
        <c:lblAlgn val="ctr"/>
        <c:lblOffset val="100"/>
        <c:noMultiLvlLbl val="0"/>
      </c:catAx>
      <c:valAx>
        <c:axId val="493306896"/>
        <c:scaling>
          <c:orientation val="minMax"/>
        </c:scaling>
        <c:delete val="1"/>
        <c:axPos val="l"/>
        <c:numFmt formatCode="General" sourceLinked="1"/>
        <c:majorTickMark val="out"/>
        <c:minorTickMark val="none"/>
        <c:tickLblPos val="nextTo"/>
        <c:crossAx val="493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Passenger's Country Map</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Passenger's Country Map</a:t>
          </a:r>
        </a:p>
      </cx:txPr>
    </cx:title>
    <cx:plotArea>
      <cx:plotAreaRegion>
        <cx:series layoutId="regionMap" uniqueId="{D06D2E4A-36C0-43F9-A63E-59662F7B0F11}">
          <cx:dataLabels>
            <cx:visibility seriesName="0" categoryName="0" value="1"/>
          </cx:dataLabels>
          <cx:dataId val="0"/>
          <cx:layoutPr>
            <cx:geography cultureLanguage="en-US" cultureRegion="TH" attribution="Powered by Bing">
              <cx:geoCache provider="{E9337A44-BEBE-4D9F-B70C-5C5E7DAFC167}">
                <cx:binary>7H1Lc9tIlvVfYXgzMxFDFt6PjnZHiJQs23q0SpTtqto4YAqmYJGEDJKSpf38kln1YnaznJ3/2HeS
QIKZFwkBKmYHEfE1F+WoTCZ1cU7iZubN+/jr5MdfJrM4yno/5rPF8i+TH69f3axWd3/55Zfl5Cae
R8vBPJlk6TL9uhpM0vkv6devyST+5TqLHpLF9BfLMJ1fJjdRtop/vPrbX/Fr0zg9TSfRKkkXv67j
7PEyXq5nq+Uzfcqu3iRdL1Zs+BS/9PrV23Qx7Z2w/4wPLl/14sUqWT1ePd7Fr19J33zV+4X+XuVv
92YQb7W+xljLGjiWaQaWZxubj/mqN8NfKbpN0xmYnmeEoevyP3oezTGwtTwbaaLr6yxeLnvFv5Xh
0iNUepNlOsrRGKVM6Lcnm6f8RUb7b38lDXhu0iIQQkFq6qJ8jJ7iyU3vMr5bf5klE47N7oQ44cB3
7NBwTDMnxJYJcQe2HZiGZ3olX/lcyGnZiJVEz8mjJqQcSKgo2ykJoz/2T8L4Ppp9ibLr5x73Ze+D
Hwx8MwycQP0+WMbAdkLbtgK8JyLubSRRA78dSZDfduCNJhO50vBPnesHi+s0y56dVC9D2bEGruNa
0CpqrTNwfdexfMOTQW4hhxrjciCBuGynk/vgcP+T+zCdJ4tkEi3+CVrGDAdG6DuG5fqSeun7mOCG
FRi24Sj1y8uEUrOh+g1CjOorlKPDv++fo4P1cpVFs+cV7svejb7lDnww4AS2GeYfiSLTdgZOaJi+
becUEU3USiQ1McJQwofQQ2k4+NABGrAKLHSS4JgDNv0tzysoCGUOwgFr98zAyfsDoqia5alhgA+k
+PP2Cvqn+0efv6wcg903QaY7wP7HNh0Dk1vYjvY9c2B7ru2BmVw9YXckLsNtRFEjvx1JoN92UOwP
z/aP/fBmvYoWHITdkbd8IO/Y2P9IwIfGwLFNw3H5gk1W5mYx1KjzcQRz3kwRH17tH/GDr9MbKJul
Vthte+B7gWFgaucKRV6WPW9g2YFrGib2TOxDDmMtZVJzIA0mREh9lI2DN/tn43gdzfXNftMeOEyj
O0ZY7n4E9WM6DmhyTc+3lEtvkzBq/PNRBPi8kSJ+3IG1drjObpNF1HsTLVONyFsDw4dy8QNMbQHy
vjnwAmxHAT3/Y/lBt60Yaszl0QR7uZNyMOzArD+YRYvr3rsl+2fJcdld+XvGwIK1x8K6q5z+2PU4
duBZoVV2i4vvz/9qK5aaFDqe0EK7KTEHv+1fHY3WWTSJ9L4Xpul72PBjiym+F14wCG0jtGyn2AlZ
fB4UhqBmSdQslI9A4C/bKe6jT/vH/WAxXSezmUYThRkMzNB1QpcZP9mH4m8zhWVYNrjJPzL+bSRS
E7AdSRjYdlAKDt7tn4JhusQRrMcU09s4e4qn6T2WCQ7K7soJa6+N/ZHDrKObj0yI6Q9cHMgcGI74
3ywWihfLpaal7vkISXVfo5QNDzpAWTxLnmIO1+4UgQPYTm3HtP1ygRB1VgDjKlSW53luTiF2ueIC
MmyUp4aaYhylomiuQN8By/XBbBpnOi0WVvCsxcLaGCxwzVOs7OxgLULfQh419uVAAn7ZTtE/7AD6
F8lqEiWZxnMzs9oZnuv7ZrFchLLFqG/axgDnN9/3zHz3RAjgIrXZ1amZqP4CoaT6BcrNxfn+ldLR
6iZJ73S+Gibb1mJfG4bYIwn6yA4GnssuP9nJm30IJW0kUVOxHUko2HZQ6I+6YNqYQyexC4dxNE8j
riB2Xxf6uEW2Qt+07BAQCwz0Tdw3+DD0ubC18r+XL9sHrWVRU0DHEyJoN6XjYLz/NwH7vVTnlrZv
moPA911YmtTXbthCeaFpwSEgX56hwqQ1olGeGiqKcZSCorkCfQfudYZZ9JTM+OPreANwr7b5sHku
vgGuPcjXA199jmuWRA06H0dA580U9OHl/uf7eH2t05QNpeMGDj6GbFKyQtyf4Uwd+oFymjeKoQa8
GEbwLlop3OPD/cN9ABei6To/sQ2j7AvQ1zfhcRQwfOgR14BqL9ZWcdrjIiew2I1CUEx7sva+UDg1
JcofIQQpv0PpOjjeP12H8TydZHDcmpT+AL30a291E/dGcNjSaHPq47AQsEsguLrkH/mobdngzoLH
GDxl8g+fN/nSvYukaiKbf5Gw2jyAUjzqwhv5FGdfouSbTi3oYOEJbXgzhb6KS8cf+IFv4TVV23QP
WomkZk0cS/gRuygTBx04IB5kU7bz0Wm/6sNvAy4DDl6t4ogo3/H1PfTjZgnXfIVKJHfbrWSqYWL7
OJSIbU+Fhw5sCQ6yeazXsQPnDS/0YIMqdJdMAoyMnm97XnkBWOGgUZ46BoqBFfyL9gr6HXAuOHuM
FvMo49p9922wZQ5gAcEBxFAaCENvgMkPCyLczzYf4mXQQh41+uVAgn7ZTtE/6wD6w/VsGmm1EcLt
EsjbIfa90iEEtisncHHx5xDA24igRnw7kkC+7aCYDzuwyRpGNxF8/jXOeHgMQKHgIgnXEuIGGI7G
bIrjQqPw84YiEg/bV9jXtZBGjb40mBAg9VU46ILZI1t/0XkSga+xYdoeXCrzDzFBebjVZo58rnDp
LRJx0CSOmoJiGAG/aKWwH3za//liDLvfGfTNQuNJwrFxSR1YbmgWq618kDARfOLZFjujy5O/nSxq
4MWxBH2xi1Iw7oDGP08zHOeynIcIPjbaPTzgWGnCzcaDl5OkjkwHTse2D4+CwsGMmP7+jGRqeup/
iZBV/0VK3dnF/t+ejYO0zksLHMzcwMc+yZF3qCwgC7vTILC3hhVJXTGP9OcFURNTPgHhoWynsB9c
7R92rJBZlGi8x7O8gem6sIHzK2pZY7nGACu2g8NDsZqQ80ELedTolwMJ+mU7RX/4dv/of8jWMCA+
ct29+/mgb1u4oXDhZWwCWHG75HoDA7GW8BBUe9y3EEUNfDmQAF+2U+A//L5/4IfRYjqLruPljT7s
mVUPvjUGYrJKq57AADzALdezYDMvrOZ4MUS9004kNQfiWEKD2EWZGHbAZMcM59F1qvHEAB9kdh1q
F0fgza20wEPfDQcu7HW2ZWx5kololqiOBj6yQgLvqFAw7MDLEM+ibK2RAVzJOUAYQSaFlULWRQiR
wN2RabvYLW0+FnkTmuWpwZ8PpPDz9gr6XVBF8WyarDX64GOJZeY31wsKg7W8/4GBDh40gQun8PwD
cqTp3yxPLfr5g1TRz9sr6B91YO6vs/XiOuEQ6FiBMffZ8cAoXPSoqQinZZzYsEPCpaqEe7MkNbjz
gRR33l7B/d3+cR+ns3SeLvQf0PqI9LGs0LECWemYUPts4+m5LGyafWT4XyCQmobKDxA6Kv2UlnEn
loKFzsMAW2lD5nFc3I2xeHRhKbawI4KDAe65c0aYi7j0SuDq4tmjiZqJYT6M4F+0UtSH7/f/Moyy
FNfSGk12MEbAZApoS2Ql3GHEgKclPPeoDmohiBryciABvWynsL+93D/swziba/XZwOELmseAlyrX
/RLs7IISd8UmOwTULL2NAqnhL5+EwF+2U/iHHTDWDdNZcq9z1sMZcmBg2+PBaaZQKBX8Q7jnWR7d
cDZLUoM7H0hx5+0V3DvgmjfSejuAUy8uB5BTodhN0oDzwBgEyPbil5f25IasSRo18PkognreSCEf
feiApklXywfYo/nypmGbCdxNLzAR7rn1/xKXVvjuhYDdcen2voUoasyH5UiC+7aDYj/swLXM6CZD
rDnuJIu9pkYO4BfvBDjjwpgsKRrTwAJr4dbGQ4YY9sGNmbiveYlIai6qv0A4qX6BcjP6bf/vRTWg
IodJx/vxr3CSPHHeZgKpc+opuyp52qC3dDq2erhOZi4UHndsxWIsKK4+fFg8A6tFwB3qyGI9apSn
5pUpxtEXpWiuvB4H+389RtH8S3qtc4uEC2PfNHFTb8mow494AJdu10NsKNFVLWSoA5xLX4Gcd1DQ
T97uH/RhukBkW/yfiOFJFqveEa4DcThbI/UiAnPHUbNnBck015QX8Zm3lL6KR5M1TOUZJ0iDlkQ2
IDv0PaxT8kvow1iCKFMEfKm9WltIop4U5UAyJ8p2OiWORvufEiOsSkhS1jv4mkd36U9aiYOLbcEg
XuzlDEPmA9nmED+P8C8TtlxpJ/EnJFMTU/+MhKn6L1LqRm86QB2zM37RqUIdJP7DKdILZfti34fT
vxEEOAkVh3t60GkhSQ015UhKRdlRgb4D58xxul7dFO8Mn7UaVBbitOEFjts7X17CWPwwjCsOLDD8
r+XRFG3lUIMvjyYEyJ2UhD86sIUYZskqWd70PibZNPknmNuR5cNBVCqsXoXJSz4JMZOXZ4MWhKfm
BgJ66/Fi+dQ01T0nIazua5S6j8f7V11D3EzFGm+mWNZLD1H0Ib/2lo3xLFM1MhPBe8QEh+Ii0yxI
HSf5A1Q4yJsp5sMOxM6fpVk6mWh04LSZw74VWKbgbCCednxswOA2HnBOQrLAtxBIDX45kKBftlP4
zzqgrXDgibM0ffbO52XJYDGnccuBqw6eh1TWTxtfEdsNDI/g3kYSNfDbkQT5bQeFftQBa/wouot7
H+PsOuYv/+5rNe6ZDHgve5YNdMVZD+Ml2+viopzf/PE/mi/Z7YSpw3/7IBUGtl0VDj7uX+OPosc5
nMj1Oy3jNIecdC6cyPNFGPZIkY7AxJ15CC3EfQPJIt1erjpK5Oeq0CJ3U2pOft8/NeM1HPuhnfg8
3f3lYG7IWI1xA17cVcnLcZ85bCIbjumH6iDhNhKp6diOJERsOygF48v9U3AYs1i6W30MuO6A5dIK
TMHSKLwW7JyB1DYhO+iJ26EWcqhxLwcS2Mt2ivphF8p03ETX/Pl3n/TM8wAnZJNV4Nh8ZE3Esuqb
rofU7NvwRhH6UYMwatzzUQT0vJEifnW4/3k+utEaNm0jJhSelkg1wJMRSMofG9MBAlpYUQ5Oc7EG
N4lRB/ZG+gram1YK96gDW/43UZbG+tdcXHNYuBfHbC7WXNla0UemPwc2P1zQyrC3FkcNPxlOaCC9
lI43HbAaYfbPNK6yfRzAkDHOtn2r8IbF/Yag5Ps+TOAmkjohwFEmolEQNQHFMAJ80UoBH3Wg+MBR
tFz1rpK51nsF5KmEvRqZLLlbiHwAwJEMmZADOKiF+TqAZUDU8xtx+qfxcvXsVFAzIA0mPEh9lI2r
DrAxSicp91RYclB2X3f7uPhDWBa8QYRUfcJrgEvXwEIgNQtf2Xzoy7AR699PYmQEXUz/o426VJOT
P5/ihwhRtd+jpI1G+1+xxw8s2RnuBzUShjg6RAvhSEbuGaDPYCvCyuITi8URPIyQcOVZg6Gak+1I
QsK2g6I+7kCKmREcyFFXUCPmeEkslOjA9lPpU4XcJvAqx/2Ctw2sELVWC4HUBJQDCf5lO4X/pAMG
o7NoEl+nenPLoFaBiSyXiJ8ozsTSWo3kJ3CeDWysG+XhQcR/E/CMEPwWcql5qPwA4aPST3k568KB
LU1v2+jnl9lR+wA/ZLYK7JVybmRDat90fXzBwSlDXVVr1FIsNTPyaEKL3Ek5GXWCEziR9C6RGlaf
toJLgB8auFjglm2ysQ1gYAoRZoTrnvxtIQeNUdpGpjo6tmMrZGy7KlR0wIo0erzTGuvIkpIhEaOB
W5wcZhyjhY0V6hIxw6tt8JxkZKfbLE4NA8VjUPSL5gryHTChHn5LvsAl4NkNysuUEkvHC3RZ9ply
QRCwR7YmZKWxDY9frpF7zTYCqdHfjiT4bzsoA4cdiDMaPzYktngZ/Jj6CDSFiZQfGuRDng1jHrI2
seor5WouLteN0qixL4YR4ItWivq4A/P+aPp4t9Kn99nBAO6bTsDzHcsmVCTnhdc/crLz8F7YnUTU
G6VRo14MI6gXrRT1o+P9n8mOZnDWnN3r9ZfEdbEPmx0zUUtavo/CHAHyHiKwlxycW4pRA7r4DBR6
sY8SMP64fwLGulPg23BPQSEnpM2VsTfheedg9cUqiy2QONcbRVDDXgwjgBetFOpP4/1DffR9Ha1S
6PZZ73idLGKNu0x2IoOtAehKoCPyBcdkw3a5syPZ1rxIIjULip8gjCi+Qdk5/rUD7MDFLdPKCYyn
LMGJZclvgo0TGD6e6xW3Z1T1NwtSQwUfSAng7RT2ow5s9I+WK73WCRdGbReuLMA3320CXmG3CZO2
jYLTcEtVb3dayFODPn8Qij5vr6B/tP9J/+HpS3yrucYrakrDSd5HBqvt7bBAgIdciS6SVMJAJC8D
7WRRgy+OJfiLXZSCDx2wj76JZrdt60m+bOPfd2EMckILWqiwxMmKaJNiyQ5YlkSyLrxEJjUh1V8g
tFS/QMl50wGL0Jvkm8aDMIt8D1jKE2R8kJQSbglgnsCG1aJENPz9GvA3oyjgm8YKyB04775JFnpv
ZaBisMNHCTJ4jG4+lSUAlV1DHA/yXhr320KeOtyLB6lAX7RX0H+3/yXgTRYtJs/e375M6zgIDN1c
iFnyHMfu3w1s3+H1GWhmn2Y5akAv5KeYF80VyDuw5zmLfyQ6vdfhpxvaCEvDTb7a6G+w3NAh6gGE
5NzbLIkadD6OgM6bKehnv3VhnseLyQ07eSGUmO88dr+yR5wZYgYCuE8X1jNy4eLmFSmZ8TP/At4K
8fD7JmsplpoIMpzwQXopLcdvOkPLRTp7XMRLnRGAbLWFHQKeiszaI+xAUaYPpbGQWSmEQlKy0Uqa
ZwkRfkHNifAFSstFB2i5Wt9HszUHZ/fXpA/EYe1k+QSK90ReHUAWy09vIR8fv7nkfzz3c2wWSM0H
H0dY4M0U+6uP+38lzuOH3iia6b62Z3fDuOAKATF2mcL7YHqsLgZOZFZQ6CgZ+tbyqBkgwwkRpJfy
cT7aPx+FFh2zQFmWtf4qzmBRgSEvXnKgNLwg2DfB0xQukPwiWCYJZzmk47DK6g2GWnOVQrI0CKj5
FmUTVkntFP/7rLBq6uiTK3+UENpqDKX5qgMq7zj6ojOkrY+MWlB1yHLGA0NY0KD42sFoi2/ASKJO
3tAoj5qzYhhhpWiluB8f7P/1ukLITnIdXW8yd1ylXyKdNf5gAfeRTRT2vm0ZAYGDPuozGsxPCeZA
/i4X683LpFJzoXw0wozyO5Snq6v983QeIVMtB0mDwsPdhAVDLSLSi2M4vbzwvE0OXoQ85OYrKERx
59woj5qTYhhhoWiluJ934LR4jNQ+OvfFuB1llllkPlO6T8JFDBHoSG3iuTLerKBSsyxq0MWxBHmx
i8J/3AEHyg/jf2ZWBlxTg4fS9UVaIDaVEhERbSIJeLFplhl5kWhqYhQ/QfhRfIPS9LEDZqyz9Im9
J9/XGk1ZfQS6IfTTYvE/uY6S92TMqcxEcIRPrzLaCaNmRBxLqBC7KAdnHbjKeI+aclqdJ5G2xMqd
vNWZemE2R8lX5FxCIv3Nx5FfkBYCqUkoBxIGynYK//sOaKrjOEX2mIhDsPsSjZs8xKEErGCipJjg
YW9scsVyvURu8loIooa9HEhgL9sp7MdH+98XHSM/dbR41Ac7jnq4ncB9ELeVkHMDKh2DFcPnvmNk
X9RCnjr0iwepoF+0U/QPu4A+cu3Fs3R9p1HvmyhOgCvqQL42YmcFlrYaF6bFgQ394ob0uJUoNdgL
Yyn8Qhdl4LgDJeGOb7Qa1FEvFPVmcEnK3YFl3dNnBzb0I50v/xAWmsSpISAfRrHPWyuwv+2A2sni
WOe9nc0SKbDAQ3ZHJByRWUQJC7xFLZoccKrsG+WoAbwYRxEvmiuQd+EkBtk0X1X7qDXgevB+527C
ZLYzZxqcf5EJVl0P7riNSPUEqO+rhR+t0NCB4FuIpzfXMYu6xTbT9oNtniPhDWCKHxYkcMCrIVLF
3yxQLQX5k1Rfgry9Av9hBxQPvFjjeTTTuNFk+UZC2IFQkF7SPX1U47NdVh2UZ9ehyqeNLDXYb4dS
9Lc9Ffyv9o//OF7E02jGV73dt/nIKOjAPIpEX7Lmxz0prkktZACDFTv/8D+a20hbSKLGvhxIkC/b
Ke7jDmQg0e6zDdM0K3KCk5Q86ZnNGu6RuAjdnnrlfWaT87gadf4ABHTeTDE/7gzm/WGyXEZrPvk0
zHgWkQZnO6RaI9C7MDi4SLDgkuuAHKQWgjwHfTlcyUDZWyHi0/6VzvH6Uesu34EjJCITmG7JP+Qd
gBe35yCKnNeepNedzfLUEZE/R4WBvLkC/e/7hx7F6pc30WymP1ocqesCd1NsuLiBkQ+8iPFncVQB
UsAo1f9LBFOzUf0Fwkv1C5Shsw4cxd5GyN6sUTuF2I4CcdclLwUiqNhuKIT5JyfE5X80X48b5VCz
UAwj0BetFO+3HdgBvU0X1+ssetah4WVOq9jpBLDzI5WL/Ar0A4RxsgB++Pjl7wgoEdfiNqLUoF4+
BAW+7Khg34EVGQ887Z3gPxyH3VdjC67BFpzDEDKoumVhGa9Njy0ULp3vXJbe+ADmgZwXlTy1DOSP
kg+v0iD2VrjoQHTCGW7koXl01oTuW6h/jn0nNkDK22GkD4EGwt4UETybDzE+txJJTYcwlFAh9FAa
zj7sf4E+jb9EC52uQ8hGgYoum5wh0vbUduFS5NosT7ZyQW4hiBr6ciABvmynsJ8O9w/72/ViGmUa
710cJHtEqT7ctm8TRwlmIFwGs0MyErVsUxRKS0GzPGr0ywch6JftFP23HZj07yao1q4zlRpKUOAe
10R8FNn14BIYlfpCA9tR5axvIYka93Igwb1sp7i/G+9/1r9DGXSNljesvTbcsJjlrdTnwpzfFJiy
EUrFLZ/kWNwoTQ3y+UNQ3PPWCuod2PXgOVPd4QkGEj+h9CS/5mJzW9L2bN9jYNfjw+uXb27yfX4r
aWqR5w9SRZ/3VBjogNX5HeK5OAqqLd7L9vsoAe3B5onQ2EKlyNC7KMuKGns4G293pKKqbxKmBvvN
I1DYN40VxLGd/eVvfyU16ioNy0qLxjJ2eMjvGhFHAWJs4JFQHJNZ0DDwJTFZUKAHtFUbyiYpaqGG
7FWo0ViB+tcuQK15MUXUWeDB8Rw1PXJUybEW4cY+9viAPe+mIbDvskaB6oAvBlawL9or8B91AP7l
LO6lX5GTUqOKgQ4xQyydWDnLbYsw7/tQMYjYRCgav3MkV1soL9JGqBoaxMGUCrGvQkcH/NjeLbMo
1ni/ZSMSw7QcC/HeORNAWmACXpxwbXB8nomLmpqbxanjIH+MCvx5cwX5Dtysv1tFM50HKtQPQlUn
dxNhwRSNKQHPrt03+ocjj25plW2Spgb3fBiFPW+toN4Bc+a7+zR77I1SZHjnAOy+w2EJJeCY7MNp
If+QU5WLHc5mCeArAIknG/3831Xcu/43CIcyu8/JpWaBjid00G7Ky+jd/peF99GdzgUBFT4810F6
d59TIr8NLC8Uy1pEd/uNYqgJKIYR3ItWCvf7DvgRjqO0d5XO400c2AXCryaJTqdO2DVR5MxFTsBi
y0O0ETP0Q1GBoqKfvBDjn/+9ke/nPwoBf/5Po4RqZup/iZBV/0XK37gDaux9nC1jnatHiHJnyBvL
kgZuPiBEWLb7zGkLAfwBruvzD1k+muVR08PHETJ4M4X+fQc2sO/T7FqrqkI5TFQbN2COkzCHCkOm
WOR3LM5qdKvULEcN5IX8FPKiuQJ5BwrgnERP0e0NkmhrPDI4zNKJVOCY8qo1G/GQPnapmPLFhMdJ
WtwvtRNJzYA4lrAgdlEmTjoQdXQSLx4jjsTuGydzgHRoIbz85SMz3KMdROeHMBuV3EjgN0lRg3s+
jEKet1bQ7oCqOUmy5AsqmOgEHE4ocDJBCa7iI+mcTckCx8BeFTkF+V/N7aBtZKmBvXwKinzZUQG/
AzvSk3SZ3msse4zU6y5KJ+JgvI1oEZZY3AWz0gUW7geUK2yzODXoF49BsS+a9234PFk/wKGHT7Xd
NQpyfVtIOg3rJ7f1SxMc144sKZrjs2wQ7ENcTJrFqUG5eAyKctFcmd+f9n/iOnnMpo9PmhdVRG1B
vSCHQHF9KG9pWACGhfBRwy30Ol1UW4lUw4AwlrIgdFWYON4/E6eRzpJNuMJFiQHGgProy4pbekhh
B19D/trlGr5JDDXu+SiCeN5IsT492D/W5zHLK8Ru05f86XdXOrgBsLCkoqC0bPhBpAVS1ZmsIo1S
p7cURg28NJjgL/VRGs47YPw8jVb3Oq/WURkacemeE9SUyWKRXyxNNfNBF3eSzXKowefjCO68mUJ+
+nH/Mx+lI9PVjcYNTR9rLQK5QlQgAKriViZA2m8U5EDek3yRpYqmWZIa1PlACjtvr+A+3j/ulyki
1nXOdQe57gO4pTkoUL/5yErHQgka3LEg2kXtwtNCHjX65UCCftlO0b/sgOngItaaRwlqBnPaY0kw
8o8jzfy+76LAjwt2vMLZAf2ivmkSR418PorAnjdSzC86cGw9Tb7EWqsqucgrhq066uypUUfmGKSf
Rn4rwcNERL2FQGrgy4EE+7Kdwn/aAV+S8Sy9j/VqHG9gQpk4OFTlBMjWYebQb6Jeum2r9X0bgdT4
b0cSArYdlIFxB0wHmB46rWQob4Vyeg5s88X8l61lzGcTmXtwsirCJugep0kaNfbFQxDgi1aK+unv
+19oT5N4crOKF6iQneg0FLOy9CaK4LL8xcIuBx7KyFsCV04sv7KyaSlGHezS8Ar8Um+Fhk5M/tXN
Wu+Ox0UdGZaSIeBVTmQmkJLdJ5aE06SFEHUElEMr4Jc9FeA7cCd4uv4Rz1FOMpvyCbn7yRbJu1Ha
AXXQUdtk85ENOghqDC0bJ9yaA247kWp4EB6HEiF0VZj4sH9NhHrLkcaDFvzGTVR4ZkUH8uVXPm6Z
SDLp+kiqgYQynPncorOR48/FawlDCfhCD8X+rAMb/rPoOppGy0mUcSx2fwv6WGJRyBl1BQwcZYU1
gOWRxh0twii2AVziWtBOGPX8F8dWKNg+Y4WD4y7M/1n0kOjEH0VmvAAl99RRiyyGi2Vbd4JCS4El
mYYmeeooyMdV4M+bK9B/6gb0j1pLO6DGJBIiuXxzWXEsxO4fzgubEkD5ElHFvkmgevTzkQr8844K
A7/vn4HL+G79ZYY88HByhq0ZvoYLnUm2keoc+bMdG+9DcRgmTv4svw8u1XEgK+4ZyXHgxfKp2an5
GUJVzbcob6NuKK3r5F5nmQF4wYEC7Fw5UcQLzt9oNbiOwjl98yHGorNo1iiRmpztSMLHtoNScNYB
EzWk07hqILMkXHIRP43cJ5uPvG2CTxsqoBhwVOT04FhNVo1npamFHqOqsKOxAnkHLmIA+Sriz737
TolFTQcB8gvwJM7ySQ1rBUuvh9o0aCdYPy9GLdhsWBVt1lqBuwNnNORYWaECg9bM2QDVwxkAns44
BAub074HlxL4czI3tly/hBT0NsLUIb8dW4F/21Xh4Nf9L9B5hgO9FgqWyQHOzMhqiCOYyAHcUeCI
gmwb/MKgomRYWokmYeo42I6tcLDtqnBwuX8OxslihRAwvA2xRlMdjmmGw8rh8tsXTHiRDNSqNLCR
hV+h2lLaVio1HfJoQojcSSkZ/7Z/Ss6RTT6LpmuNqwGCjgIHob0sMi//yHwEuC1DfWiXl+ujFRNb
iaQmQxhKmBB6KA3n7/ZPw1n0mK5WMdfUuy/JfcYCQlPh84b9pfA64B4ZefmQDJfnevD5H+XWo0ZJ
1NiXj0CQL9sp7r93YWVOJhmPyc93JrtDz1zMcW3poB6oav6jWOIAqX0QBVMY9kyZgDfxdZwh/+t1
b7zCP8tN2GwrMdW8NP0eoavp65TFNx0IZz1LZ9fpvUYVBodR5AxF6kSj8MvF+i28Q1bAQvsMWJ5k
6lrIoeaoHEjIKNsp6meH+9dZY1atr1cUjthEbDHDR946hqvdQ4JisIix1ut112eZI6DYPJ9fC+H9
EbjpI4IGFa9YKpviAAj9Jx46ZLEPUMTv5SKrWWz/y5N0vVhlj5fxNEkXr1+1H0jnwfF4//PgLF1E
OmstO7jYs9n9Ul6Xhpoe4cuNSqYsqWZxgqd760Zx1OzxxyDc8GaK/NmoE8hP05lWLzPmdOAadsAv
neTNgwk3YmZt92G7kt8qwNQoSi3uxcgq8kVHBfvzTmCPU0w8zTRe+SFYBOV7AwTrYFMm6DSWF81E
kgvcBlZQbyFELe7l2CryZVcF+6NuYL9EidhoxeHYfdcGu6HP8iXjzjvXK/KS3/dwHRsiXbLD982V
tX+xapapngo+VkEF76pQ0QHlj0NDorV2Yh9+HRYcibE73nqyiu8CCpJZtokkR4UFl6j/FgKpSSgH
EgbKdgr/+cH+34SrmyjRmyQQF0mmbfpByMMX5O0VnD4GhhnYSJmWuyWgW9xdtRFIjf92JCFg20EZ
uHq7fwbO4zudlSJwtEDRUIDLzhbCtA/YZTcSxvrc25U4fTSKoQa9GEYQL1op3OcdSGHBipn/EaM0
is7EmH3UAGK7yQBhDSrlbyIteABXTBOB+fJ0bylOHfjCs1QoEPoqRHQgJvw8mcYZB0PD8utj04/M
LORaGz7euKpzCgdkcEPUTaMUNcjnwlPM89YK2h3Y8WyeU+dGnwXxsFtSmDHyj3yLhEQ5+Mi+96Ka
byHPM8izB1Fhz9or6HfASeA80V3z1oB1HJE86itqFCRGwIlpOzaW2c2Hv2fYi8SvXzWJU4c8e4gK
7KyxgvmHDqyrafY1nd0WBiQOwO6KhsWv4cYuZCXri4+00Joe5r6LeGW/iPahGqe1XDU0kPGUENJd
oebN/qn5NVrp9LO04OfNgkhQnUBFCGq1IuQNMSj2NgxFVEWN0qh5KIYR+ItWivqvB/tH/TzNYG49
SbMYWjIHYPe3wUGKZIQ5oNiAMnGCaSEMAgVZUbZPrYnayaRmQHogwoPUR9k46cI+NM0eokd9RLgh
Cp3jNcAmNF+PoXaE7T8rWAajHF4S/ieLpaBRjFrsN+JXYd80U8TPO+Di/XcE1PKH333io+Yqwxmh
PErvehThwO4IpriAqP8mKdRw56MI2HkjhfrvHbhPu4huE70pQrDoMgXjO8HWPVWY3l6QxxIGNdnA
2wikRn47kqC/7aAMXHSg7swFTrhrfbMddyZYYFkm5Fy5GMSsjwS9roPlF1la+B/N9UujHHWob8Sv
QL5preD9af+LK54zXjIfvWjRu4JlOVkhYSyHok7bkNzxGhPDX6AS4FzjMo/7alyHWjwBD2LqpNWl
HxioUxe4rsPdYl3+7HwaNMlTNw/ycZWJkDdXZsJBF2bC3TrqMbsOr9qpa6/Vh4t+gHTMqPVRvIVk
jUeifguFAFESgfjkXETtZaojgv5ChRL6hQo5HTiIX+S+ao1v5uTHX6ZxeppOkEYvXaCGg9zQm6F9
tb7GWZpdN9gmPAdh885ZkUnpo0wmzuM20jsQi2sbWerI2Hjc4SkqJPCOCvi/d+DNuElmyd0dKuMu
uXao04wy3M/hj+sG5GVDEh/+Usjwm9inoXIdzurU8nfRTpoaBsTBlASxr8JDB24cLlK91m+Wx8rE
C8AqVG8+8s0nLp9hioKxihthwZB4/m4Wp4aD4jEo/EVzBfkOhE2MNx5Pmo/g8FfCsosa1fwkgjt+
YWvMjuDIlIokKNTbrKU0avSlwYQCqY/ycHLZAU0Es8Naa4F2G/bwADX//EpBWARToBKjj5p0+Ycu
zS1EUTNwUY4k8G87KPYXVx3Afh1nq7R3meh0+YILP7Lo2QEy8ysXYeRltlE4FhfThRKiOqidUDVE
iIMpF2JfhY4OvAqX8XqBLQ5XybsvyH2suEAZqSKF6HZBHyErB8tzxZdrWEn4386PCpc//9EokZqH
7UhCwraDMnB5tP8X4nK91Bp5jSqNsLiCAV7VCBpHwD/ERakDazgcMMrVWlyOm8WpQb94DIp90VxB
vgNXRJcP8AKI+PTTMPVNKHvcC9kmjr8C5KhuhCSTiGhhDuHsQ7RPsxw1kBfyU8iL5grkn/Y/2ccR
C+F6G8/ihVbgcQpAmk5UQ5CAx4nZN+ByhwoUOfBU2Yji/GfvYDlBHihow40z+lW2sWH2rqPeaL24
eVZcNT8v+3XC4ssGU67HHThn5E9wkqxWyw2g5/F9ovPkxzJsBYHBnD42H8I9HC6R3c/3fV4HG8cS
UdG9WLznSK48pZLNyrcobScdcEzOcTldT3S6iyDZEPMLR6qVmg0ago5xfISHWuG0SbbJLYV6jqLi
iZTEFH2UjtNRVzRmHgHOJ/DuSxWLeQ1MOCmg9NvmI5/Z+yzmFclZzLLmHn15VgME4rKI7edkqqFD
GEvZELooGWcd8Fy4QoDSMLqBbV2jIkPqXZ8FH8NzXF69fJCEj2s7xR0jeSlaSqNmQRpMaJD6KA/D
8f5fiitEizy7IL+s1jAz4iIlI1Ku4448/8hMwJ8ZqbyQsgspE3i/uJY0ylPDQf4YFP28leJ+1YE7
9FwNXyS44cqLwJ2xpBTY6j6nBV7GBZKjobqS4WDayxwgWbvNcleXCaxD/kfzg+Ofkk3NyzM/Rbh6
5puUv4sOXMzn4n5E4T7M3jLk8jjDbvxas10eURjwuvIdurDAGwtuEz7KLCrtYbtI+ByZzz2zktPn
BlBqP3Zgn/AGJCJedsxMzHGWH2EOFnC0m6yQVexUcxAtS2GIJAxwONrmxBBOvPC58+ELXxZqpOeu
HYVVE93qRwnXrcZQuq86sBMZR+vrpHeQRVqDp7AVMS3PClDvXVK+uFl2nQDxa8b2klNc/9pKoyZO
Hk0YkjspFeOD/W9GxnGmlQSAjTR8CBZhRQM2H4kLJA1yXdPB67V99SQuGsWpYaEYR/Evminylx3Y
Bo7jx8lNPIPrDd8K7H4yQtV3WKdR7gumhfwjr2CwXyOtJXwsAnokaiVMHfbbB6ngv+2iHIw7sO6M
2WYw6p3GSIOij4WA7ceRBLFMASTro75psso9BtJZEq+KtuLU8CA9DGVC6qxw0YX75QTHojt4eOsj
whwgxofly+D3l9h1Cwv9JqDfQOEYm+ZSR+qqZlnqWCiHVigoeyr4H3dgJUANDbi+ajyZot4sosqx
HPiyFoJThcPqCMArM1dSMH5Ki0ALSWrAL0dS7MuOCvQdcHgdp3OkAdWIPKpReUhyhQIZxSIs3+kg
xT3CPVErHolY+SItEdAsTw3+fCCFn7dX0O+CXWDj2DJeay1xDb8VbIBQ0ldIgiioHlZHDBWwMf/p
3G8nTB38LClR8SQVCoS+Cg1d2A/d4XqNK4Ldt0II7sHxzjS4TZ56/aKAADx+YbIvzJMVIprEqaEg
H0bBz1sp7EddgD1L2AH7VqP28QEtMwjbHFpbWnbhb43SDT78uuj2p40oNbBvh1Lotz0U/tMuqP77
aPYlyq439qz3cMBHxkCd+UFh+0XOlgBVIrfOQ6IewlvibCqjUj1UyPXcC1lDRTmSMlF27LsC8/gB
aQY16hrEryEjG4sxKNZbOcIA2YqRdDJwA58Xa+OoFsbfRnFqkC7GUZyLZjrdx0f732RerbPbGL7f
+W5jdy1v42oDQQMw5xXmBhl55OZGHDm7GNlmYxU3Olc//y+7TR6fPXKosd+OJOhvOyj+V5f7x3/8
kKye8mLA+kiAPTUwUI+NLbebD9H3SGlkMN8iPvvJTWBLmdQ8SIMJFVIfZWPUASeTqyiBu5M+IizZ
0ID4Af7buaJp/ntqkPk4gi9vptBefdr/RL+KviW64zihbDbmZTtQrqW+weI4PWS+LcwN0EWSsmkl
Uh0D28epsLDtqjDxvgtMLJ6akr2/7Ja172E9RSo6yyjsBySiE1rfD5DBwkUuqc2nQkSzRHU08JEV
EnhHhYIOpCu6SnWW48GOEtZlFOThR1tZ3bMUaQh2xntQfKgSahCmBvnNKIr6prGCeAeMaVfpbaw1
iLmPKFY3cBCUX1w9h7Its8/SdLFuVAwj62sLWeowLx6iAnvRXkG+AweqKzjga3VJR6U1OOEiOtyX
5zmMmLDeIJkOn+cU9mZBamDnAynsvL0C+3kHtDw29vMY0KOwB1/2NGzvkTnB9xCXzf39ZQpw7sJN
ogMzZnGzi25pxW0pVB0P4iNVyBA7K4x0wF3mw2A86H1Msmmy0J+IHC6YtuVbFuIFSguyYFboI44D
+WJRkS1QW5g/jF8gmpoexU8QjhTfoER9fLf/V+fDVG8kB9I5wrUFhcuLgA1m2RS4sVnEq4fDGPee
JS9Nszg1fBSPQUkominyHzqwSn+4zWBzfvb0/7KdKS5WnIAl30fM5OaDNUGEHv5jSCuIEBv1xrSF
PDXY8weh4PP2CvoHHZj3i4QV+mBuQL2jecLKfiy5/t596YA3EBZmHBNCbnaQqHCRUhb3M6jbVugv
ckb48ELhanhR/golSfklythBB6x3BSgnuB2/Tuf6uGJkIM6J1T3IPyBDeG1QthC6yoVTBT9TEO+V
9nI9S1P5XGqCym5KzfGwMy9TXjVHHzMIDUdgi+sDfZmSEFfI0GRw7i9eL7L7LShpludZRvhwNSG8
l/LxYbx/Pj5Gi3W0Wutjoo9kIWwjbJuBK1GBtZwVoLTYZT7/c7m5r4UMavTLgQT3sp0i/vFDBxBH
QYon+PNHHITd1xAWwoK6nrgiLvSSvJz3gTzrgyvxVm+J54+PbUSqoWA7lJKw7anQ0IE14mMSrxaR
xsUB0XcocIgDOE/fJm9nTQPpE1wPCRJsdEjoN0tSgz0fSJHn7RXcO3AA/xTNZkkeq/pmvVrrjVBG
PEQAC4hFjhIwOnmIiGDpcTxyiniROGoaFD9BCFF8g1LzqQPu7p+QXY9FNYwRfJc1qqd/XmK932NY
aPg7srt2ZMWmmRUeeRNVuzaUkUMhJRd34oVxhmzaGqVRz4piGJkJRStl//cOKMQ/orlWD/s+cydA
+VBcuAJRYZuMXEkwEaNOEkvjIyrCZgnUUPNxBGveTMH+owNGrz+S+Zfoy0PMAdh9lvdh6nKYO5PL
6k+JcIfwbkV+BkQz8L+Wb7vayFADeCk9hbzsqID+af87r5//xXKy6Tcyopg3s1ShHMz2JkkgAG7E
7NToWdw4TNb/9mKp2aDjCSe0mzJz8Nv+mRn//O+0d5XOf/5j4192kf38n8UkudP4eoAiBJO4Ls/f
tnFoFUjCVW1o4N6qjKYjL8ufkVBNV/0vEeLqv0gpHF/tn8JROkmXvX8/ieMZzC7/of8tY8WSTSg4
2IuV2ddDVhUR53zUocmXeeK1+ScEVBNY+0OEv9rvUfpGow7Q9xRPbnS69sPE7OM6EtmClM5WzEpg
B8ztWZ2uadQsTw07fCBlg7dX0O+C40MyT7P+Kdt/8zVaw44ADhBhwIxffF2SzQKoKIGFKUAZeHWN
66t2QqlpkAYTKqQ+SsdVB0K8Rj//dxX3rv/t3X2a6IzzQtEaeHjavsHDXWRCkEkLpZ5C3BPzGzGy
CLWXS00KHU94od2UmlEHLiGPlg9IC71INL4mFtZ+Dzm9YSCTNs42wvJC1PswfXJOaSODmoDtSAL9
toOCPu6CekJGnmPNx0NmLsOBG/aw7QIg7MeYGdmBywp2ZJzqwje0lSxq+FnKHf4chACxi1Jw3IED
4xtEArCbRxRCX7ELyF76tXeWTDIEBGv1IkIidQMl5ZBBrDCWwFYv0GKisDtSvbE8SvmyTs4yf15M
NWNNv0dYbPo6ZfZNB5jdOuLntpDdF/5/BRvE2eNlvFzPVptZJVQZ2JT/oBn9z6JJlPbGB5dc0+xO
gYWzio1K4C4v0Y73RHyNoP1cBJd5OMzwP5qrt1ayqN8VYSh5LYQe+gacdSCwNa8jBiHj6xTFXTgg
u7OAirGeCcsvfIALbSaxgCTKPgqngadig0yU2QvkUjNS+QHCS6W/wk4HHFXHm0jf4ziFh17UO4AB
LW8Zw5b2kCAb0rslM6st9dHWxyLDsiEgVm2bCUd4e/rIxm8bLpgNi37Ek4iGZB0iqxlt/8uTdL1Y
MTU0Ra7b16/aD6Rz4Hi8f+vANrm3rjXqXxnMkbT+JYtUnrMtT+q8SxbllzkKsm34v5I+56/yKGW1
iDqR9FnI4Krrhfz/Nllt/T12WRLpELV0jxaoRvUolI97vpdvPMnQYplSbm1yJt9dv34FOwRCz/P6
TOwHpMXt4Ov0BnFqSyGAoRgTR8vV61e+AzerMHCRCx85bSxY/171HmBZfP0K91RYNF0c7/JAewvu
iwtWHBZ/EZeHoYGTOLJ552mGlmzZf/2K1YRk2b0Rz8N2sywDEZcMNYUep0LhruL/e4v1/CJFBvrl
61fIqYP97V3+RSYlKyDs+i5sLagkgqo5WMPRP4kucWfAvv+f67upsXT7/c9H5uLh22nfDuLHm6l9
aDw9nDrJjTeauQ/vv6++3bz/nN5P3/fvb36/db4Zb4J7d2RYj9aRmWXpWer9mM+Gy8+e+6a/MNfr
4Xq6vvVH6WfDWQzXQRZerN315+nR8j7xk+HDavowu7j95i7vj77fOO53A7/y3fJvs+G3H7epNXGX
d0527brZj5OnH+tl/9NdaKXTT3ffVvPf7lf+/dnK8b/4a3P962wxN4yhGS5ni2FwM3+Yjzzj9mi6
9sJ3373w8N5Zfb49NPrT4Ncb57HvmcP0h7G4O3tIp+Hn5fAhzcLhbBU8rE7DIAme3ibOfLRO72aH
dnC3fn8XuPfDZTYz39/frNYj9/vDj9Gqn1z4Tz+MQ/fz8n5oJN/P5308ev+7fXLzef3HY+alh+u5
Y90NzR9J9t65n58u3UUyGz5NTf9w9iP9driwMu/YWzzdDk1zcXSztE/Mm/W349mt8X355v77auEO
Q+PzOh31w4U5P7r/7KYfl0/L4eLROlwuzXRkTr9N+8N75/FuaDzZ81PTS1aj7+n8x1E2Dw+X36cz
7+/zVRAMjbn5dd1/PPs2Xz6Mp9/n59n6cTk9v5s/PM6HruFnH7PMGbrO6tvZEj+5HnpP3q357nNw
i7/7aNzc/N26tZKboTP7f5R9WXPcOLPlL2IEV5CMmJgHkMVaVNosydsLwyt2EAsJkvj1k+q+cz/b
7dueebAiZEkFEkhknnMykaDqm99DWXXWCrMOLqdthjc607xXiIWlo756mzjX+G4lJNKuSNfYbXzs
dJ6vzTAt1b6+3feMPi1tMd84ur61bDUCo6VUQ2ZSPixpaW4qmLaHlJvzYmNPgnmY9DIf9szmvYSD
JT1xaMiC/ySmwHGV+fRYRYkh1yv8QOXijqFdZ45l1uK8qbJ7XS9LdRD5tCJswGTCZZ0r+kAaQlOc
iGJdz4bK/aX2WYb6nZk7X9WnceaXiayRDjUh5dJNUZrxQF2UFgu4NwEvjBeY82a9HUd5drOYPabl
tJpHqWikF0MzpnqgOqsbKrnWrq940biuTFKcSudxyWWFLYq06nJfs6NPyHnZ1vFjmwfSMepDF9wS
UB+r7QDbmndbmcanTVbK4WRb036Ry3M2xvqeL4EIDE5j+roZxAYPdzPhOdPlfdFseBm17jKDbtZI
ln42TTrocrPYsf0jC+q7LtjRZNOFmPkaI++VaD8jUWyDMPWMR9de64yNb8uVjnhfuBlSQ9YVV3oW
HvYRM6znaBrn4xS2RH3LYTMNYNP7dlkEN1sXo7igSuuBCq2fyhh3huttWW7jZtqIKbgecZmC3R7q
tOAMJzw0Oy64DrFjZFrwRsq03yL3lyRP1Rvt6vqJhPSKcpNrPJpkvywu3Ixk5TdTob3Fk23lhOmC
1IYZClUxrFNZd7svrBziNPljw+agO1anVB43Ht2n1CZzeYSWJ1510W9FfijZVl2WfBGP6SI9wd47
c0umieXYp7t+yBe7TNhshibHua6yz4FkRAy1WzeFZT3VVYfavStJ2Qw8UeR75DsCP7fPvVLFhuMq
0GOyE1pgm8jv7Vry97JdlvEYGA14oUumsXQqrTHVYT+4TbqTs0gfkjVB96MQ2x2YbHsVkq6XOgn+
mPq8OCpGXM+zZk26yTItDsk+u3OUU5uehGsctoG8QBdjSQ61IPOKy03y42zGasOls8U62Eq24Oxm
t+FcUQNT7JJOrpAHkCbvCj+TAaYSDIvJwzQFh/e4TeEmMW5xQyIyrfGKiIu4klm8TEut7nhdmve8
9mvWudYfxUJdvxLmTmhqnovGL7TfqucEjY3ExBPVtePmXkiZ30tTcZyE5oS4bTSmW3OEa8feg0d1
F8/qcG2rtSvTIPyJ7Oa2VnC+2GIJN4ZXmJp0S3bsZjI2vbJ8HtyGdot9lfczqpYrjbW7SZL1vmqp
dbjhUvluL3PGOpW3JToZxtCjSJS5FJ7pD0Fw+hIXqO7BNs8/FK19XBInsaZmxcqZF7DrBodQP+Zl
QbDIykfksj3Fkdrbsa2+8V18zeu1El2dpE3P6ZjeSc4Rwi3RG7gGNUXT5cotVbfaQp94U76BoNRc
mJZ170i53drUqGetcu1w2ahDkaT2arJ2B8OVGuLM6GqK+ZLHT5NxfZhVP/ls6SsTOZ6dhiDLlL+s
U6txzux+QFmusBMh9Ma5wnZJSXTAJomol2MsD6rlDo9+vU55cZtu5s04Z3EeVl9q8KkMjeM7q9O2
7BlXucAatcOY6KOMVdvZPCEnyZgwOGHZ8jFmQT/PrEnObM71fbT5lHQ8KZYdI8cc69jSytghp5/H
mnFYSBrBT7Za+OkxyeKGeVqIohuJ9fxCIXB92mejVKfmgrpjyer9KecsU5hxpDzO8+VLqGGrDqVt
K901yKZv49KwS6FhJ+0VB2wRssJe5pndwck3CCXRjyuuvexyOMJ73Rjhh2Kl162pkxZXlM7g9yud
YFT7+YOoK5p1UOmaNYNvR/WA9qUoD6NM5e0sFJpv0sxvG/abubY2Dx9qIlx+3Xx+lznBH7ycjnzR
oudSf9E87VkIhexGKqzocm3n58hEumHoVnZF46RGDOcqCnEotj1ipDg5Cl7zS+6L9rlYtq3qGqIQ
xEOpBw7BUZuwsaulxRs25s2CwUyoPRCv2geawuIMbASAike5ys8km8WC4cZFnmMWjZs7VvrRdI0Z
6dSzVsF7iLx0oofuaIU5zhtalm5u0nLuspRq8kzmvf4mdXgceTqrLi/mej+XBrBUDys45zjuu5ne
lqY2pOObn9zQqqb+lLM1vTXLVitcAgwd7yicaHAdQ5wt2Mi53XCzJAXFa96O6MQdSyJOF5asw+aQ
t8dQJut3ntVa4MQlbyGR3vQ7mNIp8Wk+IIAkG05mHYrBVxO6Dzls2qYQPd04ue7T1Fw8N/PApvDO
UeoGk+U42cGP0qXLWjv2LdMl3sDSerEhgSU3HDYK4gss1WTebSIdSbejdMt6yP4/+Gy86infBzNV
482o8jAkY5PQXjeL2I7RLEnaE6pSjTdF546ObDd92CoisXUxnlEzscvKaZ50zWhP85KvQ5XCls+Y
hIKfEmEuivyOpa6+Hfew2i7uxE840Sa/SyF4fga52x2KKP1tqmzTIeR7Xhv+SDdVedgIO7mURXlT
iSw/wioDTC9UebsXFT22S/LktpSRPtTMX1gybQfO3UtOkOsAt9Ivke6nVCjdp5v3b+tVbxQH3hSf
l3xcT0szZd9hYc2JSI6O7Zo8AsnYWgx5ZN0A6h7fzabeDiIp2o/WZmkY6ObZhYS1WV9eG2Itl5mO
+WWv3HqY1Nq8UIjMEofUeNRzQdbPIUnZSzFK9XGNa+jQVMzHMciKYGKK5NxOhfxECyG6Od0dxbnP
zJc46YwfoL3l96oA3HLQ3F5EspQT3olj5hi3apfXpajBU3JLUOzblcv3cQvqqyzqsF9C5KU86nWJ
7blJTHLIxiSzvYkLm3GcFvGcoRhavNcKfq/J1aK7dc28wrXcELlt8lhVt7QqF3KYhGbFyXGiD6Et
trXbtS31XemI3Tq+g7vCFE0THtfGzz38XiieEDfgNOpM6W8aHGMGYLtdixzvMrcRF+2c78e8RKab
lW07nUB47pJx5X3ebOgzDyo8SLqTcqArQLz1QGCL6R0TwVx8aoOvzEcnawDUpXVncASr0ri1cAl2
1HOWnRZGdnH1kU14UTzp0iWZce0qYR9lyravoqY5w9K2gDv3saye57JigCSXujIHYyXE3X3bb5Ut
S/8MYUQtEKmJGw/JJJ9gWevpInTI42FTUW4OLzvbt8PoZv/V0rRdhnU19+1qjnVB1Uvqdv8eLkib
ZJd42ryr8gCOnTtpVwgT3t2behI348iqz0pPRY1DO5cfQin1fKBrINUglNXzoDwVnXLuwU01bOKC
tp+YBD7UAQJ+3KLNMCC3eT54Ah6lD0tFWlxosXnMqzEHoNkmoTooyQXFZjIsGVKIXRRnKSz9MV0F
6UYIqhSzWXBymuJYoC6PM6oHu3K+Yr20qCPJKsphBpqIPm7B2/IgpJWmT81cvh0ThQK2cvfisOda
7RhOtlSPSkwQ2ijZ2HJllIgOhZkgTB173ahKqe9urJAcppZnLwBgnOt8GV5REhEnHYK+GxWZPm97
3VicJSx9h5JVArEKVLfXtBTTg2hNJY+MjxpAXDENGpojh2Hk1cRvK6Bm7ZnPPIO47w1K37etpBab
zCS3khF0ClMY71yaMIJryqYXTejOhp3M4VGO2fzZQXloZ2IxfvfahkFkO8J1S1MN1rIBjpXOFPcy
XYMZtsxOBL7WhmJECb9Lt8Kub6q1lB3JqlhgE6s09OOUzs1hZqPmt0u7MwuQtAYMaamfNjwuDdCh
ImR7eaDN2JBDNc7lOCx2X95txrg3bRwXhENc2akI4APeT+2YjhcNVM4DkG/k1NPcl67jVX5bJ7F8
U4pwkSQVx8wAqMHIbvlDaE0gsAf2xR9pBaAA77sU261uR4KzWMxpn3nN3vE4b+rSBpaIs4cMP2Be
usdeyEjIFVokAOtZ3VYoEE1Q1ux9dIw+NXKf9n6zkGa7L0q2T9hmK1rPSUjr7QRSiZlvaQRW9uAJ
b3mftDx3lwXo1Rei3ToNgqbjADAXIplfzfyhLUeR4HlJ0M3Gm/zAwVoBqUuePO5UeghSTYIgEO5v
kAM2tTQp68eyEICEWHmX1xydQXrxD04Ki5tET1gmSL+vi4VcAYE05zYhxZPLCvpRkq0EzCCbDBfA
yiGUFiNXYHDBEtxMc2Bdk29rL3KVX4PJUkA5ajqgXPtL2u7xnpWwDnRjdzNN175NHCw5uIN+0+NO
7+qCl/Mpz5Jsf5JGlt9psfHiRtgg1anliTgRZmsKylQIGZAs3bpeI4L0QzOz2IpOTqiaCZ7rTbef
k2JVqQC/asXHsCpzdRb23X1tkkqdVpa07YJTvZzKsTmkxTr2IFs9cTM9pQ0sbVt9TZYxfbfKGvZk
Zp+3yYBik7gHXcFHpfJxTclJNRm8+Mj3+wXg3pMBpI2TurodjTpBl4zEAth9OwsIe7q62KA+A2b9
lHD72HrzxuXZN5Xxa76kdSe4Okx++5TThPVlPZ/JGN+0XLZ4hoyhVXrv4Wq0d0kBuzFU04Nrpscm
Ux8qVz6xNLlfZVldJzJS0NAKADN0ulebvwep5mZtwchcFj9V0/RhojLtm5pVgzLG423LZkxV9cUi
kX+VmQRSMLcUuAb5tOXiMGlxTVoDmkwLwomst65aCMNz6y2oRPmrwcw7FsChcebl2KmCn5Rhz6ly
FoQXAJ1g7d/WAqwkC/kbyqe3zgMhqnzEOzIL0PGRY8KEd+fEAM05pTydKgbWJNfqpdUm2oM2+wKP
UCNXkhcRC3tIo7tCfL4bdwcxrthn3MbtvrLtiUb0BlSc2ynT51WjQ8NB6JAV+K0MKEW1T/0YxcnY
1J/XJBT9mPOhTrebxOu7AiD8KDjCEYUEi4g6JOl1RYm61YanAAym+zRIgCVo/iC3Ig7CsWUQlrXn
nG/wJJu5B7zluwREAFrp9aCWBh3SeX5p9/rBZe10bwpynYBIpeCf8Fa3m32xc/U9l6i4gmNrLmsA
lgsqjb1JhI13GdruAGrleKrrU+MyEM7mtONo/EZ0WWE2xk8Fyj5kSNDDKsV5Ygm7+ok8hG06rlt+
F+a9fFNItAL72B026dJeNFjz2U+JPpUaYhMyIEnVS1NgoD3mJveWnUu+v29pMhgDDwjRHwNuvVBA
q90Yk7XLbH3cpLxzWbWdEeVvpsrXPXDIEYzPsuuUVL44FK9rPgJFjSp8Hre5xHkJPHBnMJuTjKZX
XI44l9t8rkt9nyX8KSoJulEw+30rwv7Zl80ZkfHtUsSPbFouCnqgHwux34OYYHExFW8yAO9pNOy0
B86OSgPjM1l14lmZXWlWeryrquhSHxewsxDvqy03p7U2RzapgCEMgTmB9+5krvwTDGMOTYTt8cqn
T7XLPlkJ4DdD9YqFMTXWiUpPyGcOxOX8Vufrct+AhIYXI54dUm8qPn5YGmr6FiI4oA3QBdLxmwQV
RrTpLVIATEfGZphXBmFoaR994/RloqUGNCKpayXwaH9Y6530nhbVe7Kn2wACyP1Mm4/FaG+mrPo4
1WE9QNeR9hUXLZ1syYobXXzwiXIdYfGuqT0YbOavBIn5Y0uDOJQlO1tZXtLZNpjuYm7vFalXoJEc
5eOB2ZImJ78QWZ1A2AdlVFeI6C+Fzq386tpsPUYq2iszWXzy05Ria2j+6GhTPKPI4zVoknfOpO9a
YFkHWsmpW/iU9GRPOO1Wv6+nVUr/bqtg9UEVqw81c/Ww5PP+xo80XgozKtieWzJAHWmFw5SOnxcF
eob3HICk9h3lBiJN2OwTHzM1uHIjXaPoTb2u4ky0zYaac41nw96MnF0mMT03Kj4WdfFMAOZju9j6
Jji1n/i+nCQA0rzMj4DmbnWxuS6FbdVTxgKu2h0NiNMVQlz9nInZdiAzaaxZnt1YACmnRpkDSJA3
sHERFi3s2SLady6N/Cw8Uyc1kwjMhcc+mFodMhZPhZpv6wLECSXY/cLTl92iU+qN6UtQz24ENfZb
EgEFkGWLeAbu1DeuvDLtK7zT7azb5bzW28UrNT4Rs+xXQnjm+loUZ4KAQI6F8O9NpdOTjfwuL+oT
p0rcFnKdDy4P4srCjD4wK7+UTazwCGescN3MLzFb6TPkftKeWiOGtXGXjW/uSKh/drXSHXX5xYGk
aViwIIwr/S5n9Ya3ZfpMEvLZeN2vIxB6VW1z38r1u4BNMgnIqeFETmpgJXjaCKQR2GQB8gYwUvhU
kQfYSosngySlw+talxhI8Ve+Jh/rfX6QLjtW4EfOrJRfgeBAgE/SY27VaW7o+60ZuyrbX4iyQKDJ
8oJKgz6QSIoBbA8evvFEd20Qt01af47NWn1dq3ikW/1xZPrdAhMKjWLgma3Nj9tuzqVA502Mt2GM
3/I00E7ZVTX9yopa9/m2kDNkwFTnlxZyR6CSlwOzYhrstrO+mvREekinjZcF3NTbIl3e87maD41t
3tYj/wDs5HsRl3uxsTjYfL4DXLh3oahA0FmKLgNtpNcUBBv4zKcGzUB4Rlg65+KnsgQHtHBbP9ha
DHYqb0PRzKAmZGX+SfImQ3hMi20cSDOHEgR0AqAvBKaxWmrflw7oLdvQDI5FTO2r3Fbfr3SG1WyA
LeSeVleos28O25wcQYCpD4S203vZTOi2hVX+WqWj/5Ql1fs0+tW32NV7A7tacn9fQeIpgQxjNbIe
knntHSAuXZxiGMf8PJZuUwezwhR0oxjd280SkDA4H6adrJdAtKlwbOr4Aq1Xd45XuWYzkOIEsaXb
pGkVBD4ZpvsAogKBOa6iGhtcTtPM34Rot+qwZG7hAzCplb5RSV7JrpohP7NXobk4cB3fBWj2t+my
8m85msmC5zVj20slZEjBI9T61NjCX4SLq8RLtm6VuIW3q+k9tSWrLhIE2kGBtEUwFXNxBNFsBysU
ujeEVd3Imo+7Urei3EBpRSUEUklxa/K9m3gqsaumIdeiGVaWgugerDd3SVPdqlEnXxjY2kPmd9Cy
QN5x+R6Gdh1BaZ4hrMX0AjnhcchI8hXczZ2OxUHWc9X7htSvivTWh4l2ehx5CQJCKw48zPnXKl9p
D1un7LfJTu8tMBvI+6z3duR0wtBYs8GxbY6mUAbwN1jYbAY4aUkqyJG4KgF56TtFaUz4dQbqnCMg
m8W0AqYoyCD4KGuBTYge0ID2hQiwufO0q2oRhwVUUTKYMozvTRTiM090GTAkmrcMUiATOixIdk05
9j/WZ/2UFP8ymd0xQue/awX++9v//Vfltp++z//rtfrgP///mvP/z3f35pt+mt23b/PtJ/Prb/70
h/D5/1XG8Fou8NM3/6hb+L/p+18qE36ul/3lh/9vZQtw3guKBFo4c/R6FzxUHrw2evmfCxl+PZj6
n/qH337Q39UNULMJB8qgGOH1PC30JytgiL+rG+CYLTQ4SaEFI9xV3pQtgsqC/6pueC18AO5SITDo
LMuK18KH/6pvgNaM0Ir0tbtWCncwlXC68P+nvuHn4gYoRqzgvmdo9Ag9OKGzWp7DwfcfixtAq7YZ
Cyz2+QQOcF6W9eRndLHcBTyWaBt+mK/flFP8bjiYArjHrobpAOP+ebgZ2RLKOWjseZvRg5kgDxtm
OWOXqvHgeV7jfx8P5vaH2o2/X69poaYECjiga18ORzN+fD3hoUIEsnUAvBP4AmrTfAsK5vKQym3v
d++lwuO0z+eWSjK0ecxO/z4+VK78Y/wWSkrKGp4ALub4dXy1sKwxKu0RNehsIYnaaQ5y0b+P8vop
/6lQ+estc7CrCu5FS8sa5VCN89NbOgJyfMhgEc2qe577aVg0aJwqZfvh34f6zYTm0LKqzuE2PBix
/mUBnfEgYptXAaZs5tPcJvGggBLiZp/kKWMgikBXq+owr0nsi3Gd/vCm2e9eNYe6BGh+gRBcBvzL
q/I20kUBAOy5Mu0BUUDidpnJoeVN8rBB6VC3RwG437WAKWaFUeDVuUWtPgETk69pTHaCNI/sk3FM
zv8+N9nvJgcerKpruAQKOni9/vyHSqG1Ue1saIygJ00LZKoSO0cMWSFX4S0p/LUGnY7j1Bp+q0oa
x1fbWyywHUufNrQWSydEKV7iOlHekRBARJJVI1eQtvbtjo1L/QVSmwz4Udk2cDbgvz3Zb3YmOJR/
2BAcfk3hdCtQ2b+uWf7x2TfWzNqMIzx7RqHuxwJ3I4ufuzCGjvna9ZbVY+9svv3dGf3vWrDfDPwb
lwDd6Qq4t+z1koPmtRfwjwNPJQNdqi6AsUH1yVDPezxDMmfp18V9T4N/+vfX/MeGBKOBF6wyaF4I
Wejsl9HyGEq7i63sA9CUi5SWX7PU/H3k4H98JTht9/Nc/jLI60P8YAfpCv1btYRB9jRvhrBW74As
f9uFbG84kOKOAtro/v29/jGLMORfXg6lYH3QsuznIeNoSuToCJhknkdsvFe3r/klXBsXuxjr5Q9+
4PfjQYtg8AZQGlf+UhSXZIvnwfEKENK4Pqxa2ttQjrRvhSN9ozP//O/vl71+4E8+7vUFoVcInIuo
oTFO+ovjUWLZSotgQKbEjqXRonMKAGtWNqyfd/HBB7LdLAgUQgVe4aQAPB2SSos/ePTfPwikbOFU
LJzrB7/+80xXaFU7qL1lX8Uknhbu7S2RdQG60Miwyoy6JJD0GQgkrjGUJtmzE6s+LAEi6x+m5Ldr
APDl9fhbCm3hf1kDpAswZTid2+fJMncCqNompx30VoDGSHIKWflSH+sGSMpYy/GmXbzvnNjzI6RD
gYbWxV1hrbtpEZQzQrfP+Q9r9s9tkJXoFb80rw4b1JufZwoZY6hVouqNVQYjlo7HqQS2VsoStyw1
IGnm5A8B4jdjtoDlYOACLq6B5mY/j7lAghAlkGDul0W+QUjGR1KM6o0E1jrNUD8BKaKG/uE9/+H2
obaggO5ALSBIOATyelfIj9u9RAzKZ8C59ZOw9ib4NAEVELF+Aof6nNLty5SAfbSNBfZYTuoPO/+f
UQeGBwBX5i3YArQr/MWloXyiu/YNLGjq69NsbP7cvObLZCrKc8gc1ETKYhmYTLIDa0QLcuyk+pmX
03FPW49hCatDBdRiWIxCPaQ/5ElMZjmgNgfN16yq/3fD/d18lXUJLWLRX6fHf7HbfYcUoAwx7XmR
t1itibuL05z3WQimFxMIaKTplJffACuKv88b/Y+u+R9h7nWy6hqKeeHarqqqf7GPAOGTrRHWqlKN
vAJhpqCQKHLTqPzDX+VpwO/1s4YahD84zH8Al9eBoXM3ggpn+Id+MRIP8no+WwSGuTpxADpqukUH
fkj0/unfp/d3W6CCmyJQW77Cztdq6h/N0U6VymwE/LGl03ywzmRQxVE3B5Jl9FjlObuMeSz/YIW/
W9MfB/3FK7YQ8maoJAXQA8rVMStNfdKj/hLT8gEZkJwasdt+I6G+idT8/yIImFrA2GAs0METji/+
EhoWEGC4GGHPT6Yoegsu7QrtbvVZADsedMqqP9jQ75ayKl4v4oB7Pqv69cbnHyd49yuSUIyd9qXS
dVeLURxHgT7X8Dd/oC+/CTbwaoDIoO/Ia1D/1WqSpIyTq6sUhB8190yQ0GsN8uDuS3WEZN/SWTRB
kqAJut+Sih54u9QHndL8D3P8FzD6Of7Ck9Q1PMzrRRjQNPLnl4YuRGrSNE97qGB2uAim6qBUvem0
FvJQT6a5T5YApVCq3AdZ6brfbTVeCjGlkEedt8sEJPn874aevU70r88ELAA8LlQLNnD47udnovtS
Mg5NRPtQEagupvnZNeYx32OO3RgjZrtaz1BwUfV1NULOxFl3aB04P50V6x/29z+DMew4wASvmLIt
oLnpz89SSOcUmpasJzmk6Jaas2GMxGFUhRlDdTF/+feX/90u/3G8XxwZhy1srQ9Zz5zlXS55hkHr
K3uDIEvD96R+/D/UnVmznEa6rn8RHUAy3pwLoMY1aliabgjJsklmSGZ+/X6Q99lHq1RbFfbdiehw
R7dsZwGZX37DO6h16W8kttdOOdbCaLCQqfPG9dcP6QyjdN3RMBgpgZ9orQ11Wi4PWu/XoOULAEP2
1uNTA7ifts9v3O3GtXcMs4Nmy+bFQk7xenkvXanccKyIIHk4J5NClORdc/YWlVegxYXc2cU4hxXF
WcDQRZ17Ec+P/G1rWJT+FDWiafZjUzgnp7OasKIQuxUGtzdwuSU9grxnsh1BGl7Eoq6LAacB1oPi
sJRjKFehvZ3tcUrCOpfpcz677rPf62+nfB4jO8/BUMSa/5gWbfOpMeZAtuaf2dAZD2re8FyNzOT9
OtaA51uh7LNYM8+N4p7O+LlpZh/sUi25M5t+5+e6irTZ76dwco15YBw4U7/FcTPZ4ezEI5B3rVor
CAqN+0HvZ3MNWxnb51hrZzc0tNJjlkL3+Xn24WX4EEcAUI5ieNe6P9qMnhZ/bvjJOdAaWX5SBrOt
ojALPSgS0/lqFwAJ6AoLY4wmuy7aA2jDyt5L0KVJgGwJwF97SUr+cTcHUREX+V9ZQes4cGu7BdVn
pf5Hy+T+jdzKWT6VZjmOAdKpgA3toTZDw1Bitxqkr6W5YXb8yVYDTYamE2GqZf2XKWvbd1bSNftV
m/PvFTHzbW+r8rOfritIADVQcQsr2ROtmuOgfQWsHxhiNfWzSNOdX41FG0pt1r66HXhDRtG+VUWl
vgBkcse6+wjAtSLEqW68cZivbWzPhfPNjtkcXi+Ch+kCPixyQZg3cvvP0S+YlLoFlJWxnvaLYrz9
T4MHxbYAy0AbZ5Pq34LLTwVqrTmCKUtuRMxexmNd+WFf8e2sVpzSUgyBauy/RV7+Qd5lcoFZZCQw
qNCuuQjVEzn7kjuuEc1SxmHR602oq2o+xaqsA7M1HnynCovOSD78/km3f+/r88i6tN/Q0RNbamC/
flIrNp12rWMjshczfcukuA5HItuNyPRrXGQVuqfgQcnCqQFer2K2wCqs2DaiAQnRZ69x3NAXQx7K
wupPcQ5mq61leWzs+Ls3e96NfOTXnJYL2aC7TIGM9bVzERbjbomTuOjMyPIBnLatBIW9slHnosyi
1C6TXV/5Ilwnc7oR7n69hFgZuQL6XeZmn3WRyauiTvVC56uK1kzDuDPLfet534tOMz+o1v8uOnfZ
//6Dbh/s8oNiWWDSr6bTgYb461dtjQszVp+HzYRM94ZXj5FeV1mY0S+8kX1dX4r7BNcRMj3z4opt
67UCkjeYkfAG+mIFkadaJmOfAO2M/sVToRXIUdxEN/2LbSqyCfR5y1PJJlsio2zGw7zqfTTAG7zx
An+NNbRs7C1NAce75U2vX2CXjIO0eJZo1Nd1D5rlmxzjJEqdnrbtArXqXzwZrTaaRCY136ag+3Oo
WZ147Ue7MqM267Kwa+mZmD7QUROk542lrmTLpo6PpI9Zm2NTClysZWpN65d9TcE76UM0eo0XJqR7
e62Hatfms7+z3cyNMquKP2qTKaKmnCELKmX/q18CYMh1XNIVyKuvn9pc21wJezQB3Q3M+mGGAqYE
0T4DUQyWqZyjFd2157yqmyjxkw0dtJhhLzW9/BebeOvPMRygHjSNi9BUZaWftrFvRLE/zlTz3Rot
jK0jr725ia/FIX/rrOIajEjJNrP6+VOnjpEzXbe2WLskIJa15myacjzUwlJvGDSNAUMf/eAQIm48
5LU9DemfJ9wybzi/r1eGvTFYdpMRFBrTD+tBLbtyMqpokLXcMQO/tdOuRQYf429DN2hjUJy9Xm/q
58yaNG4VEYOaEeVg71O7knvDZfP9/vxsP/0y3v281EWI9WhWwy5kKaDe6UnocwyQOqbuy3UryPEG
DuAhyBvv80cQuFiVipMGD94XjAU3nbmfP6WIdXOClLvRabX5oenbUw9GORAq9eGJSQiWRrMvlurk
wyN9WBrdv1emBzOh0SCQ6PAFusl74ySTFch6I+gZjhaudrMX65wdJ0qkgw6QNBpF+gIxRBx1WEIv
prbKu7Tp8z0IUzOodG86xHUGtbDwGTZ1NDcr3bWO7eCmJyNB6qVy8v3K3O6wuL0XJMIYbkTLK18a
vDY3AM6cFm2jbef9lCmBADfzdWZPy6mE1tOY3Rs6ZfVOtsm6+/2X/pF1/fLSf1rrYhfnaQlzVJqU
s53Q7kt/GcLVyFc63k572rBCkb92gNqEZu3jWNj7sUuKfZblxYkudAsjQwyHom9UOKqxumsXOfA7
R+fGK7ly2HgllmVAs6cXwPz51SuJC1MB0qPqnmh6nr1ifa9ylX+A5iQIclQ/Nzbj1fVgkjGoJksk
v3q9nu4mI/hykqu6NLw3pT71xw6q4F41CbCy1VQ3TtzVT87twXCRGfUv62lJ5fm9oxlRp4zkIVuK
Bp657+7GbplvLHXlcP8Q3TJ4OtJT5+LRVjww3aHt9K0bq4555YAmGdKdGFoj8pwchBET7Buvc7t6
LneZRQvSYDu7BmpTr1+nnVVa51msCS57PbVt798bKslvPNkP4MCvy2xWeMyjgD1cxK3S7Pu2MWI9
ytd0SMJunHtwLZ7pE5Unw/iUkx9bkEgFI3ENgi2MNsjHgfDM9BNsUfWX7VTlfT6tzncPSsCbdVZ5
YLpu91kiR/qmWWUK8ZYI863VOvdlblLr+yBQF7hxlV/bDRatxa29REFvXYR6u21jzxxhIzDRNc5V
o3eHdRI6dB5NO94IANd2um1Qmm3S9xQU25//FGxMaB3D0Ix61Pm5G0FWsu/0UprHJvFBG7vDU1+C
6Gt0r92jyWTtYXkUUHvBUDlNre8qNAdghxMYptWG7GUO/uH3v/Daft3m2xuaYkM0XGTEq9fNJuUw
CO6krKMlV8CNaHmHdQ9ULovz6X7M3Bsf4Ern0QQeY3L2sf5D2vRi0WmwzNkdOyOqRJ5l4CGrYa9y
Z4ZQDHkOhrnI8hfAawMyDOWcvECzmxFSAL45AamGjFoWGpByo6lv/LIrn4uSzxXIEm+f6wdW4afP
ZXu0HqoSQmOpue7eRS6gawYrnCF/7H0o1P/85YN82GRS+C+qzIvdweEz4qVceQ+dbgFUm9vQTfQk
dGLpPOc5siFmJW/hPa5sf+x/6ECzK+lvXqbUavXGtnJ7gxlemtDJrbtwdXyfEb3V3rr/zF8jEwM0
E1zTj06qfRENXbetxzXlAcHJFCCak2YXe/SL3KmHC6OZceTWXbzzp5X0ufTu0Hio9lq7ZF9cmEs3
Pu6Vkh7sLhccI2de+uXbzrrJhxpWcPFXfsuB1OBvIlxxblLogJk+VXejl7WhI6c0goF/a57/K9CF
q4d4A9Je0OPid7yOBZMLe6qXtFqFctzvpTGk71Zrte/gXucHH7T9m7z3aHrnpXrxvHx410BIPjd9
w6uS8BCavpoDO3VIhzv9VhF+bedvkj18KJJ9kGuvf9w6+0Wc1ZAVtbI1DkiTPABDPZiaJ+F5ZcuN
G+tHOn1xl2z60z9yADaId3GX+KUSurdQss7wcCOGaCY0gbU9pDpqBCoVU2RW8DghNn1QWnyAfDbe
GH9cuTQ54cLj4qTCoGP2+oFNuykTi7lClGyHO50KCODTaN64AK7sOUGy6SJm67rbJOH1Ko5bjBB8
JjOyC8d4Uy/mAgQWZlwx9vPe9swqyvVRnSorRQqlnYobd/a15Q1BzsF/uHwuMwMmR7IYEa6IAMlU
O6Dka1TpNfUyIOm9BXU48t3RDbOifd9IV3v+/d1ybccLvi4yLAwtt2T79dPLInd1WBlmBN3GgSNb
OHeDPvrRAgVr36N5ctxa91GXz97OK+ZiTzFfhIgmmUE2OXKHKlEeidR+6zVTc+PVXLn4NvH/DSxK
IwMww+vflvrjatWJgJ3rNmMkV9N4VnzGk+iYNeUAqJH4WG9VmdcWtQBj0aLFlQCszetF58EEGeUg
IJQsu0Gp/FEM1bpPXZEei2F175b+xi6/dtWS2LMHt1SblsFFBM4sOCzotZjQugUKJ36V7U19rmkT
q/ZeulJs48YhMCEXH9ZFG6G0+/P73FdfCx+armajp/H7XXEl0gjGrIZHT4dOyo+Wz093bFFWzlC3
DT04xKLeaa4zHLSxeekaFKLMslA3Qs2V644Xzt0KBI7s397+/Kfl8oRaWxSViFLDLndZYzMYAeKO
UM3g3bhgrn1dxzQAa5Ehb4/3eimkuuyib1sRzZOVh/qyTgHyMHWQ19pTrhcNSJVmvLHmtUgKGJUb
nRPOGO8SvmlzxovEL0TECLu/S21yIpS7snCajYy+kFyDeursMFMavcdy7ZF+cqr97z/p1QcHCsH9
4XCxXmJyU4DwXaXzG1a/aok1dYFIl/uCQoqCQQlpvsnqb/9iSapR9ItJ5e3LyJYZaT3P1kxgXSU4
f2MqyJoU4JbEqyPANQtkzMnvbuzdqxENqDbYRmFwfP0t4flpN9XKSlVuxGzeXMTQwvKG0m5RZ+XX
zdmCQxKWk2ojvhiMBhS1vP0Khi9I+kpFzlL5u2ElB0pbM4bwygf6/Uu5drRIXh1bbIkGkM/Xv64v
VsrAUorIWox85yjxR+rBr/HtVLuzstm/FVy2cHVxi29Fg+75+E6RNGx//tPbELbbWWtu/vgI3snI
mT86mZHvY69uDrFo/oRtPZ/zpEyemrzuTnFJDGpGr3qoZnsKNl44ueh0+v1buHbiGa/pkH/cDcF1
EdntZhoqam4rWhHUW2OzOoDcW6LeFdWN931t33O3Aj1xaVT+guVI/C5NU5CCUasl7r1rFTmtydU9
9NZcRtB79LtEpOJfLIqfiss3pulvXebU6P12bW4NVqQp+eJUZhZtENwI4av3bM/3NQJUN2LMtRf6
84oX17hVi0TGLewYp0CVJjVSFfQlP6A0nG73z7+dt0HfqEZ/7OTXO2o2xiKrVAboIXEL5KAsIxwQ
9wvgBq43LoYf+I3L3UtlYtHf/vu8vF4rFTKxDTUJhva6+OIkY3oEGHs3ZMkQ+s1ACKXRvpMUnwfl
FmYIc3m+r6oFIUh76DlQBYI8zAlPDRn7rlqNIqpGGqkLDKPfv5VraRzKmFyX/NX4FSKPPFiOlpCI
PG1xma0mGCob6iwVbPF4zPPzYK9jYNTS2IEENG+svl1bv7wny6Au3rgp+iWhpKqtakjqxCJThmxV
9ET3odPHt6hUNgd4BTpqO9l7x5uXf3GQmXAweOACByAiXn8gOdlDascFC0vb2CndS+7cWZsiKqL+
xlI/Mq9fHpI5A82ajdShb0f9p1AmvQLCxcymrkXWPRrNMACP79adrxnfpFe1D7P0s7NeuV9Fh1BZ
69hLaK/+jOaXCbJx2Ok1JMvYs5Oo90Sxb4BaGIVCyoHmATilYrpLuC0OiVPC4ZbxFGoaeie/3yfX
4pHPiGrr4cInugTeL0pDQyMbLRqB1ryXqgQwXFntuXVbFQ4J+orTrIxb52jrl128ug29zY1IA5LK
+uLVCW0Z8qqbeHXtkN4xwBBBGYMGmN06jVSvL5EorA9D6SQHOIjF3VjXxo0teiVCETGsH5MixqCX
WHnJkCbOXSJUo00dQKWyeWo893M6l+nfVk//K+rhylHcKhlG8kCOHOafr/fJ3BsMIYGvRT2KP58L
b0C9BPUbJ6/7gzvMQ6iXCxW+o2kgxoR268bd8otf3jUHgvRyo6Rclul1uSB0gcYenbMBErAB9WAy
4TdW3LaBPY7rXpAW7SaajqdCCBU2CKqE5P8JnbTFupH3XYHrkWiAObEZ0lokvtt3+enUoOk0DnrM
hoOUs4m5JCJ0Y9iSoz1Nx0qMXijdNt07Vq7do3NiBmVq+yAf/fiMZqO48XOupD+WThOD9I6RpXE5
ovWlu8wq4eUYTVwdV4N4sS619gByXgvctChvrHdt1xl0cmgi0EBgJPv66dt01tWoEZ8KME6BZ6Jn
k0mECCYl8n+1FBU8TBfmM5eKxV3iLtVkKitSekz8sCWh0B6bYG4180Yo3H715RbDf+d/lrpIcaup
WICgcZayGkUT6C76zuym9kYWc60wZd7EbQJTEuurS4iv68Vu501kaUu19F8dOk7Q0hGe6fDIhDGe
EyCRCj7piagOHtKqga/RBE4HAJ9dX8gDonLZrUi2ZYa/PDqGgYw34HB6P7b7T9tZzqpr5+3C4Rs4
wG4AE0rR0KAwVbs3nVL9kcaLFfRrtSID29QnqTp5yKbevBHIr+1kJiw0p3QQ8dz6r3dWJqZBoojC
Tq56ZiJuiQ6miNcd3eH0pAlSo99fHNe/xjZBoifHN/EuDnIj7Nhu55UAqj9bCB+gdTt/QZ7LPgxL
5lE9rtVDU8b+IRtXZw/1RDtNSvr7dO7yD1JN8gYs9eoL2JJbOiU0aC4nkvYCWVHVHGWkKyZwj232
QAMDpcoKnZla5vaNwHp1vW20xeN7pNUXd1iT1nax1h2bHr0LlFid9dAVbRu1nVvvbekOxY299gM6
cbnXiJt83q31Tzfk9Sd2rTWZNPCPUUIPeKfDQQqbZUF01ozfIAnSRU5Ng9pHbiSqF3K6YiiNsBrS
8g4MU/Vg901zqqq2vPcsCIdeAUg7bysNQQkEPUfLrI6TtJfATCZ0jSwkN1u7hPk+C28vNbd9Klo1
7GVameAc3FvNtWuRkTBFWUh3dQOwvX44bRnrpqvRCdJFkpzLokK1qrVV6KbtrfTjSs5jMUOhhQxq
XAeJ+HopoKKlBrhBRCY97MiU0jm0tK8iJDTnA1qaat/C0P/n+DzKXVakeoBm/kvK0+irLUEcQwga
5qAfgbEqTd6DbOhPnTXlj4NCubM2FvX4+4N6bZ/+vPBFiykfHTc1rZZzAQ4vNNGnCFCJBx3YxEaA
3oBz/P1619IdAKV8Q97sBtJ+/XalnTEP05mcA7rM//LsyjtnC8mkty7TC0PM/KFkD6G+4Sb7KfNv
oYCu1WignFgXFghJhrio5TWltDKn1RGt2eAHelynn2Pu/3NNJXqSlTeFfWf2x3JGz26yevPYwqX4
igwjiseln+x1exzo63fo8vso7JHWJceE2+Q4pnl1411dAbNTI9FnJROCQwL9//XLyowsG6wF1fbV
MrOjM1bfxYzYsOfa3aHd4OmN601BvGQlgKbZ3Hs9QwdY1vp9ZzoIuSxu9jC1jXjUEwrr0XaNd7//
mtfgdPxCJhFbcU2mdBHmjE5rDZdVo6rV4BDOa2GhNWp+T1ex7CfVrBEob+9jkeTOXmj0fznaxZMe
S3Xjgru2r+ij0UkjaXQBS7x+VXbeG/1swxCzDCraHpxZWGqQ27w1Ts7O4DiHYbQ+r72u75HDZGL4
+xdxLT79vPzFtiqlrZbEBww1z531ElPA79aKTmIATeLl90tdA14BVt6e1ILLT5vo9aOmYwY4VNaA
a/LEjCZzKXfDpEO8tuz6NMBleZt4ZndvNuuG9M2WQ6JX8tR4ax6i72e/pbL4XprZO/avdbZzzY7w
C3A/kaKBO6w0+5HZz/JV2/SUWoSYwtISiEBPeX8vh9X4rFeFgc9FV5DPIcZl23l9mP2xObRmUt3H
TERRNu+8fVuV4t4mwTjbg9nuh8IcdjBApxuZxo+i/fLeI1bD+gU9TtVw8TqaRusQ6wb9ljnd8kFK
CL9+ik1ENyUIE3mWQAFxcM9mubQPJBvNHlGw6W5NeydMhbU+1W427pgr1YFoXTcammH90E6O+ZQM
TXUQaLsaCGEvf2YVgnJgixFQThb3RvZ6bf8A7CU9Q+IHuvTFOQL7M6Eg7hlRH/P70ZdWBzLc/EBx
rG5kQtfuN7rq2PEC0QDke1Fk2FY6esPIDG0p83xvgA0BEDKUjw099c1UoIoWyMJ/e0z+r1Xu1efb
OE/w+MlNLsvMWfdKwxqY0dhuMezFaJcfkJn6akAOuVFPX18Jkith02aMcXHBGKVLQaOxklJTf9Id
6wyq1XzOXdH/i2+Gky6FOzXrRhh9fQ7hxLYwd4nOE5r+JxN53N06GvHOdLEN+P2Zv/ZQ27SVGLsB
pC85fmtLOwvaDN/MqmHcOFgwuF2ZRqn02huJ65XtsREhqEKZgiBbfrETy8WmC4hsVKS6pD/1iUgO
qAOrEKwhDPCcceqi3Rx0XXk+iLZCCMIaPIzLKYhvdYlX4U8TOZPn75oEOVrmEXgpFP6t1ue1xhyy
ObQBGdEzR//h5fNTTdYhOeKjciqi0VfVYXFgVKWARna61J0HLRVqN8MQ32uamr5ksmoDJG4RLfBk
HjEP7Q4IqdEk9RPISwh0RNvz7NdW8+6HtPDeKOCq4FxF/Wdj9rQLirg65GOdHNKu+fL7TXENDAqO
QWdmtXEPfO/izjMaM/0bYjHVen1MQZDjONAl96pQyXmMG7LXARU+ZPizfZsvy8GZ9fweNR9sPCZI
cPqUoYldTuJBwLHZkYGoXYLexT8/Jw5dZngE9HqZKF4EHG9Ms0mv2bxDLbWzlEUWWnRQjrnUbiHZ
t3/VxV3waqltn/30bekdGRvNF0zyAvbWcmd1zpDpvRFiruQa0Il56VugBvwjXq9STDSdelqmoB42
qXQ3Hw9dOzQggFx/l6Lh+IYkN3vrV6I5wcMrb5zQK4eF9gbtWKp5H0Gqi8+uD4vvozzPVFiplJea
ZufV6v/QJtUdfr/Drq9E/4vhCUnzJj718+s0eoSRkw3DI5Ese1cLdzooPFWiVojp7wTqvwW8nv/+
SBeKYRf/8//8/yYNtrF9/kc/5xdLs+DP4qsauv9r4rkZhW3/wN+KX8L8D6UBhR4lLWHvB/vjb8Uv
U/zHYGCwOaNsSfUP8s1/K37ZDn8EhnDjtxKYITP8P8Uv4z/0vdAaoZW75UKO/08Uv2jPXM5ouGSI
jkRilLhoJ1wOBcdZoGcfm3bEbDq3dqkq/L0xIza7wUqOEChRsEMBFpcBI4LL653sInlCMyQVgYzX
4q4tUvdQWdWXVgepY6DJFK613aPJj6/AOmMM0oDKhqyGpGKnv6mSYUHFGQV7VzPcXTFZuBqN6tzm
pY2lDK5aHS4Nu1nLuqDoBi2CJtqdvUodFtTa/2rqEXeMAX6/lUn75Bht6Pti7xfZul/6tMGRo2/W
oHSNIZCuXaJIn0zHsWw+N1b3JkGVD0n6Lgez2j1VxfrBzpk+qFjq9y7CxBR4SbfX3X5fTeozuWX7
3OZZd/IVaq+JiyDzMnV3vu19AUv6IGsanEnt/jX407yzR73+bmeGOnqifVdsco8c3wezGPn5cvns
8siNZXzt67wjgHh3kxF/Qv5rijRszx5NZIRDuPrD3ZwPtKswB5B7j/nZoZ5iUwZKrFroS9MBz99m
Hwx8LoAZlfX3BSlTCuhJHTFKcA/euN4jKC/BoZZDuLhGTZpC2at0XNWQTl3ec/qXc0IZeipLLvjA
mfyT5gy2CioX0j6GbnRMZTW/MCv+7uN1cNcDqdz7SjnntYmbY7z6X21tfaqgj4XCys39WGlY1qx5
+yQrpe+02a6DyZ5IYNZa7HpDPc8CWVDNrb80tfCR7BGFf1rauqcbAUh4jl3/mK7DScBmCWLEA9Ci
TeFo57kdJDWg+7ZP71JloKvbarsGxe7amhHkhO6xMaiiVZPa+yXJ+ufM89UXQ8cWJ03a4iinNr5L
WvhAQREjLrt440Hvna8ZDUILfdrF0O4TgJ0Wl2Ge1wmIYrG3m+5+kknYGs69rO1zUpVI/VsBu6ho
a0WPbMVVxXiZCf6BZcugLaUW0NwIAAYeR/o/T2WVLpDJjPUYixK9Y7uoniqMB0QAIclmp6PYwYmz
ug89JmVe4Lu1fi5SNKjTWVMvIxo+xbqJmQ/LIe+tKuTN3ymlsshdjbBdWzw3BrR71MQbbIzQay3v
iES+99SJRPyRYd8SaMKEZIdw187Sh2ZvkQUgDdkufVibWg9bfhbnzm6tNvBV6+5qw012pT5HJaxx
oWE2l2bAkcIOevBDhgvDm6JnVsfecL5P+fIIu26H4tGB3lEdVQjKRCD6IWAiNhyZceHsCmctX6za
qIOyTtSnvkmyZzTQaTma9nKe8gaWKFPvEK2z+ZCvyCQEwzBi/2T38zNWGPduZw7vkPY3AzqaJG5+
l30yY3SLugwGUDacC8aykVEv8cFqtToOW2+kgzkUWJHFOP/lwKjoSE8HPB/QUtcTrGPGrD8L96vr
bLrEY6sf3TRPQ3NRM9KvA6Y7C8iQPQZcUBPwHAp8Z9XepGaHkumYEV2kiTjvBPEK14gXh3O9dlIG
8N8Ofl7GJ0RNdjm2NQF12VunNgCixq5GTm2jyWGX7n6ByXqosjm5Tzst2yHU5J9bePmo0+HL8Fg3
sfbWlMQCiV3Gc90g0m9y8qFRhV7qaI+Mif5qxoW9mKSIbuRfbOWIhxU630JweNDdyT52rtzWHe17
zYtTEWolm1afcUq0xmF4GtGmuMeUqT9iDFCFI06HWT9qkY/G/KP07OLFcJm/aYaXB3Pcu+jVNRM4
JbfZtQonIyE6436FGXDQuT2aYEWnbjeW/eAGg+Ui3EpryMpgLIRITndpUDG7DSw1FvsCXVu0lOkx
lLtcGk+lX34uBn3nuBpIJ+We50bfZdVmnjDuLMRLUrWEGfJFWb+E5Sy9cHS6YHC6bxA08Itw+c3p
fYyyxmCZj8XsPdOaOduo2bfjwGmssVbS2qg3NYX7YZZEjUEgH0Y7EP3wuUy1p378OFny3ebhVmTL
G2tQ/R9gbYug8DT0mnk64M3PWK0EBnaWloZBDUEpRGzk+2a7mGFkl3kPC/4kmF31KK3LNpVvAEfq
T35di/sGS6EQdttSh8Icegxdyin057o4LcTd903ifceJEgUm3aaZNE8H9BNHfuyEUjpju/mw2O14
NxrYY2QIR+x6Xf7F9vKOvp3lFNltkz5qEEV3uEBkwMYsxl0cH+2jlTUx3j8qfjIKNIpRKEYQfLaD
UrTG3VL1D6aMHREYNE+ORZ+nD2aL5UZAAlEe5LKJ2k6t9xZRzuSrhsvlB8dLuYXazO0PlipTPYhL
N32YhZGf/SpuH1ZaAp/6TBznfhHfmKcmYdJlzjeV087GsY5t409c/2JG77jrTfvInUNUznWun0Zp
C/1XsMRTVfmPi4sKHxLkhAqZ1yVn0KG2asqWDbf9f7Ri8XufsC3znZMafMSC0aeG95DZn0ytW07Y
2uUBweAsHdv8XA9bux3bl+MiJSezUMMbRcdy16GpmPfa+se6zi4WV6YqwxlJSVTsu/QLNgTWvhbe
u5oiMoy9/ltcJfgWVUgilgW6c+a4GqfEa9q9W/tqpzlO+W0cpf/AxvpSI+KM65SZYBUDSfbUpkWR
Bsr23kpEoh8LBiBYLK6YvujpY+zJz2Vs9qe5WT9XuGWgz0+FpgY9UGrB3G7J9fdTNuunPsema1gw
iKzsuf5YlrUd4jtHG7/HNE+bKEqDIl3j0zpM3v2MDdBOa7jKGldp9EOnPmAHJbum6tf7pC7VAddO
zKyc5inzqxI3gkQPiRGTE1h+wtlLbWx7GnXsy7r46Ph2kON/VoqKbGj5mo5x/blCIGRvNd58jnvU
mCOvQ7C5k34SZaJLjoNvFzvA9DAUXLlXXZkfBrtD7tX31xPC5OkBFejyQ4lmKVLS3Fo4h3i7dFRx
1LUNukaqiFL9TM6mHrpEa9mCGnqQlo3QDBLWay9fcMKMGAO8w9P1SyvHd1jDomru7vse/6Yu2c3S
iZ8TI06xau2xzbAsGRlGqe+kvrzHcNP+OOAEV+KedMAJM/vDw8wqKu2hOneVHJ/rzntyAAPwNW2P
ZnPaf8vWeHpcOwNbhkk3ip3deAhWyOS5V2P+0dUs+0WUtfHkoDAWgDqZSYJ1hG2psd4XvMV7PzFR
cLL1NqhHN4+GcVEIg09mDs4amSpDalE/xlhEoSV313oaVFnLCHrJeBUA/h8Jjpi9OcrA9pu9m0+P
io6KP8c0jCZGO86x9tikdtO8decVmfXlU50kJ2cQkizA2nWOF+LQdjYz71M6zx8nuzkoW3+cAAaE
Yk4OOlIvnEzyXW+xZICT02GR9XgsY/khc+zdsm6mAO3wBmsv8jUMEu3UPxsLRicxvi7TmI6QMQfA
984ut4t9N2m7tvpDH2jWSv0urxaAYFgQfik178tQxyeJhmMwevXL6JV/eYuJZZIjMYocCILeo2iy
KVw77aEa5wNK7Ge4yjsqVTrv9btMS7kuDAdjJCOoY/NtMiXln+MEO6Ce0e5vh8G+b3JumVU62V2n
yfqxmzADLjxmtmncgFvHDhkYJsmRK7sHLXHSgBbREx3tz1rH5TuXphnCxOJrEev4SWlxBNX2sUJu
KegMotjqL1ykKYZcRn0o1xa7BXt5LuYWHfji5G7uaXrlB7nskijPluIBhrKAwpAaz02VZsfKbfLn
GQPdIZkemZ3f552zBcdE79/0tvWYzHMKsWE2D3EpczZSNR0KQyRvy3LSv06AxPZrnvm7TB/+FFLD
wWV246CTeNgaajC5GdzpacE0AW3cFo3+1RZPZWk9ImbxZi6Qxq2bzPgK0AVJpKGQf2Zp6gbEm+xb
tXaPczUSwBBDD8bxo15l1YsP4xsL1sip5H9xdx47kmNrd30VQXMK5KEHJA3IYNiM9H5CZFZlkTy0
h558eq2o/iF11W10zTW5g9vojsigOZ/Ze6+dUaVwgPhS6HICAHkTKWjNfF266rtTGaiczfZnnHoT
mHoG8TIfy6i1na/UqKm2xtoP9QaXojLdMxstYkqtRtknW8QmGM/6Kx7AnEBCFGffTJ7QU5yy2Kov
yI5PKXE9lENhRgZJ5rvMyM+il8kH+b9gr/oJFkRYW20cxmTFRcXilB9kWXUne2yz7eitUW5mU0Th
KcIRLuzN3LnbyS0dDTCZV+6X1toDQDw77jo9LEt753hNEbiVukNF85Am6SuxPGen7QFlJdmnDYUy
SJIsmjR/r8maZRTfQgO8eGw5gs9k/6Os6pLslJoJ/G2itTd6qePZl8UVHCN776tq3VmjwfuPYOWX
GKrgprRq56NSZv/WYjw3+3xDitRGjj66DlDPtVrCtLGfSYQTIf3P3prMfWGzrh9aH1xeLnaFzVM9
+YTDQxo8WROmSKW04+wtd6LIPh0rriK99PKdMzYfY21A/bK/CFv86KepC5vZdB+zXOhb26aI7vD0
m7FvBtZQc7Jl5XzF9oL9UV7cYiW+iWMM/qI394b2MZZaUGrjFuiYs89Ec5xL7daunOKjn0cnaIUs
Dp41UctqPIBJYjtE1Yz5Ppts8xFTVBwYduttnQsAu+svUDRFClIDOQZh/7chaw+mq8oTc1N5bUHA
i3w3H0JZDfTWon3ANnvhlcFPqN3m3Ztif++NnrPP/aqgx/FJmZKgRTx/vTW18sk2KmzdVnPOFnfc
8PeQA6WewR1mYauNLewSq85ZJJXqtF6WrIhPsS9jBVKhweMJFKmVSLn0klK5tJ6IJS2e3M7oqL+E
doAp1b1YhVtdQatSjNxHdpduydM9LAocybrGkTWmBti7gta0YP4Mkk6kt1mTJAGx7PhuUmqO3q5G
UD/T+AWbVO6XXpeBQ7L3VWk7T2RzNXtoH+VnXBvtY645IlJrVn21QHyOENCrrTtbOWufGCiFWTLs
jodyYwoz5qWD8qx2qhzXufTfGnIsPpCLjkGWAeIVg37IPUKo1toFEQdXMUBimGzT0gOtnjKUJoNw
2Lkzxw5oiOaIRa/exgXs1bVc109IK9pOaQ40q6WZSN4qNMi4nT8SR+o3YRJnKa4XZx7DYVAkplaj
+2BB4AikY6V3k6zN+94EXrNptRkYyTjTSA1zxZVZ2tC27OHWHFVzSxvuXdWVDnnJ793TrKVLWBC1
TB4u7NVFgkZQyI52Q12T4ZM2CdrrlohC18kOXqbpj6NnZGdCDWLGJ25+luKyooORAXGsO8o48VI+
shxf1chl6GcfXqte64dFtx9Ibds1jvfD7mtv6yVEelLO82atZms6DZW4ERfSMOlviCx7oDn8gstP
K+06fVqugtIoYFiChEn3Ls6X+yFdX029PCfToK6xAHmRWefcmIk776a6N74rNrBTwBh8unZsC855
Tsgmvf3cFQ9zMX82ubaGfqmSh6IzLxZaEi02fhK/GZqooUTHzA4EjfWloeerM6OP2GwtjPs6Ri9z
PLnXLKFQx+TJm8i8mHLbJcSGBufsa8DOE1sz26CupXiLYX7vE6cfeUE1/GxW9maVDRCUWP+MQYCB
Ti7UiXqTAZq1Zh99Uzyk8fLGJPvKJ8+EYdGI7WEUXZA4y1GrSAAnv9akFB0NUkPI1zguoG/3oyv1
F+9CQg0s4nMAfmjWfMD9iJAFGqoXxPISA42cdDOTbHPuR51UwnooXszBSPdVVhr8YsZ6arm3T4zs
s5s8seZ7AJTmi1foN61qLCJGmpj3slohjHmd7mz6pMrIj4Y2FzSxuJr0deQmXJdr0utseroqvatr
VR512IyBlWgAceAKEm7nAwupp/6L6Uy8WY15PVoaHv4YDvZGatPJkaa205UwbpbSvfYoQ1XlbU0z
nwNMSvFjU9U/asq0TcyKOgvllK9B66f2rl2FjIYl0QLGhYCy9E47tAaN789Bc+B0oKkBFlfhxSUb
Lb5BIzl3gQ6CfpdXdjaFWe9NV+AwtnHL6r9VaShN/mbdpd7OCytUvpnxFDTzQwHw66qbY7EdtDg5
rKKYtg19yJsju6jozXXfVml7KqeFMsqyb/HXXOepWzw2dke/1GTMTpoJqhhOVg9tt3mOHWWehBVz
es6dfuz7ZT5nRbbc1AuFJE2o2IkGFLcUSRzkpGEM2opmYardrQ3pmkys8YO95vd4YSKXgk7LKz0o
dfVmwI/ZN77D0zSjllepwVCiizsH9eGg4MiA2zOt9H0WdijiR82AzLgek6kmNfRCLoNub9xZc32Y
Vbdua9ylQaV8f8e6tqbSU3c+ILGl728gy59hoN1MPpXwoieRpYB8W8xZfHS1vLYukcnl8MwtTe+Y
Ah8dgb/Gvv5KY3YEXx91rs2akUK59rL6BzOMi6/8oSrdhLpVJd9jhwvhFc62guYbrGsrgok3+AsC
3GM/Wve63Zhk/+c/0pTCj/F59Qx+3g0sHSOdAzqckMj506hkvMUlfl/FyRi1RTy9OK3Ir3uh9AL3
bgf2qEw2jpG+NYxTpsa617wqMMtjrckT6/Wd6xf+D8jjW2YjoZbjWdAHBzZ12p2IVW5p65vx2ukN
Z8MOrTyaUFNXz77yUuyLvhw0kAzLw7IafbQky6vV2kRU6tUPo+226JfiXda4xRURZEGqTd5uYgS9
z2SlTnNTadHYpMfFXYbz0pXT3hzAiRMgUp1y331znSn+Li7ktnh9MpiKPyZOkV0OUNM4wdf8pDU3
YE8zJ+hyl6NkyQwUfZCCKH8rBB6ZddvGPv+4zTLwcSYB8ctVN+h5y9BWNt9ogzW0Im6f3ejInOAw
LYbZnftFr7fd2F682C5JC9SOg6GipRnT8tPxQHeHdSnrNBjqwRQQchMP/vSyupdBNLn04QWxgsfN
1ugK0FzG4Yq787vT+9Y1+UZafow95GDEHWTemzGaHTJeppnfZr/1vY0SbfbZI1E5ii6ZwhFCw8LQ
WtDT51X/vNiQ7a11fu+Tn0xd/0V3CaIFoybTo6eZ9zayAsqk9IpXBrM2DP1XxCP7D5WLA9GaTX2X
a7nOs9r710nSlQ9TlaentcygJGmokSItJccFEMTAjNhaaXRyaWyHGtqib9DmeXqSnvSmlxyGgE4v
gbx2Kr0Eor11N6zayXat9wZeGBOV9bjqvk9mh7tb3O+9xaM0GzWzsOVryGT5skhUgs7KpMVaXK5+
5W6bHv4kdkhF4LFgjbNqfri2vM78lIC3hciknd5N75Nv3+G3kIe1AYeaLFNy72vskthVBbbGW4jw
0/wJlhOlSNO725h9l6D+4uU6yd1qd+iEqmObW8VxzGn0jAT8qZLjBpnIAsa6kLtZsNooSqbbso+9
jS3VvaEuuO30zph1/9s4AhftIPFdZyvHXyBX+2IMl9BZK544MfUrbocqHu7KYbktbclbw7yUKrlz
vfSQvK164iGewHJSyYmdma3pAULtE93NE/co5D+jCGpTf0thCbpe8jh466Gt/LsqncwfzLwUVwxh
/EaH1ntOL9HMg1ZyV8R2++gts0uAmP49mRYmRqPHqBto6B4CB39VTKjC7DbXcra/rJXDWGmDeQNc
KyDf3mEEqjN8jledmmDhhtbYxPshLLwBVWtcBZ3Qqo0zYGgzcsCQGJk3tdPNYWpB+ITWdo+j+BB3
MVshn1aZl7wZZNC2oxHJwrOB0PgGJ9xwULXn3PblNIRlXA5bZ0ySN+beeeiR/7O1Ztd59TVIV0ui
xz+GvNA4uUvtFYZreb9aC3nIhptV97kaileWaNVmpYalK67O3Zz9ICIjVIX2jSwYOzK9KnvTC/nO
LH7YNXX13eOO5igPBA6QVTmHQmRsSgjpU/u4pnXuV+XvaPcf0Q8MjLcpd+rM+86RV0RZg5jOWKPC
i6szGTzLiXH7HLV61z5YcF/Pl8vWu0ka2q2JK0AV97qOPGtQqxVMGqNIABIiSFCghFpWU4XE600p
Uak1Xddt3NHJojUZD50js6Au82+j5T45c3WcMG0XF2yviZS7SHMmeoVXbFXZPgPnG6Kcn5oqWaqt
Cf7OXpR261rIOHkKrPJGzOVId42ZsYSSlljmEqytN71TiN/12VhcZ6pcn10YVkzGZbyxiPa9r8rc
pwjJrcvIHF48Ouqrye3Te7JY2tBgJXVHmMZw1fWkR9Sjv1d17W+rOTHCAo4uU561KR47CkTC5GJ/
M5e+dvB6Xz70oGS33HADfDa5zJCOUaqXbtlseN8hEJ+c/JQ4qt9Q0H7jlBQ7JYk3xnHBl/Eaph5+
He96lT2YAJlPZmlvNafNrxroycHUpNSxRfecrJepm0DU4agvgT3QKFbO+DJrniBtnnudDAyvpm6x
+41otE0dk3huiw+Upki3Z4/468S4Folef6vswQ4G1wSxPRRYOl1awL7R68MS+9W15xA+Hy8c9I3e
4qlK7mO++DHp/HDJL4srCFRio+dxR1dZWSe/aC8xMzJkNvPSq4rHVHc5t8z+XM+adVSOmvYNaGtt
7qtHukFEi5N41Hqy+RqAxXBX6sjLWAvgNrZDlyYKRDwrqvRCrG9njjYzZqZbDhGdUZVytBBeP2jz
N2cQWR9UVR/fAVqd0RpV+q5l1ps7GpDmhMx0/mtsMiWBSlKx5K5atTI/Fxb7YDWfLcXe1lmmZxhi
X/1E2BdY4yHES82/Vb96ybxw3DOBFYXZ3abrHM5tevTjKQLBFxHvxPqaUXFYK/Go0jKsenlSyvEz
ivcJige07msOe2R4ojVDqTeblLgp1RkZHmNepHHbSYzGCbHgA0FBDndZ3rOHaDWm28CXDv1Y0JMN
d/7o5Efis+B0qutEOdk5I2CfLWhJ3lqjGHZMU8ni17WeRpYke4wX8ia+mCXcVjKy1fKWaSi082M/
M0v2aYvmbHkrWVUkPKUHfqEbb8KK7HoVE11A0Zkofezr7PssljP7qYutnZHK4fsie7roOenvc39t
qFVHe4lkPTMpFXEf2VXtrsFkSERsq/tuMwc8Gd3IoLp3tl1lBTO3DANtM0wzqg4PQ/eDBzqKbfXc
7K2+dlCzVtXJSwd5rTIg1OAk83DVcE+VC8pXXTHz7Y012TelcatAfZ+GhYMqtecCnW2xchE73SOP
2+o/bSO3AIQ7b9PldZfHRYLeG3Pr5LBkLCtRHqy6aCPSgpNT7LZHY620XZUyl8y9t66BhDXOKUcq
gtw+j4eIPCn4z4tmnqe1iMo13Sdp+70TLr/IEvaz2sm+uHedIcjHE3O1MBUIGRSPeMaO13AagFGv
BhcoI3EQiPcZUpYIG+MV1gtDbPWg2QxPsoX7U+voy5j69g4J55PcToKhqhK7iznZGY3rfvambT2O
dSj86YXH9Tjp/QNh8+gtGgFq1mGONkb6Mm7KEa4qz1Gl8ggR4I4MqsvjzwaY9Pmqz/HVlCYDhIwK
tOFNvQ6w50txaHx8D5rx6UqD6Fs2LB5LwUTn/gQpC4g3UgZz0pVvnvaKhLmMdnK8JNkfaAMYK2jH
qU3MQGfE4RCnDiZyZ1BgHtbaMm5EOfTcM2WdPdXunAfwh7KoKGo9ZD56O9Ik7/K8mK/THgHr1Ax7
abMVYprEb6jrT+uk7dJ6rm4TLevJO/F4XVleeiMGVW8anwRCRDTLRvQXE2nMCCpnmng2JvHuuoTw
abWRH3g2LNC3cGJvTcQLYZ/J+NCrgYq/5kTTu+5zdmxtx6vxZr0Ei2osQzm6rafeY2HSZGnxymmB
MqCqVxh5mMfSNn+rO3aBjUqLqNDxG8Bb/vIqa7nJ3EaE2MkGmsZswRcwJEyqXedlLQce4IJ9HiN0
tZA2WzdBewn91cw3k9akrqudL9pA0FdUHoMHk7CgQQHaZd4c5rwWI7s29rGrNoRt83N42Xf6lahV
9c41F3+fZN3RaFwVeTkBSUk2jCvtphRMKOM8MBmHvfqLcTAzwUZ6Qkc/0Dl56DWLkZaxzW/r7PJe
lF+L8rcp0S/T6KS8ajM4Xbp5dqeK0ZMVlV2XPqA6sXdCiWqllh7PqJK3ts5Avxb3rqEZdx3dHF2N
d58X3qtmYYMsZoax8UCVYbCmkah7aXX8W66EdtPQILyZRkeD3cettxusCoWN1WXiemLOc9m+sIwf
gJR3evPDpJ1jdVjO3h4SHbj1ZbEOudTDwU4Z+AMJqC+L3yc24KcuYXkvDI41aS6EjhZecuVrxQOs
1fI0YBYM0arTIw0FPVmcaVQyKWOL4pTQ2dcyDoFC3zpzdoPl637VsudGIwC7S3Ze69xmlnsviKXH
2JdqoT522SYx/IdEKNZU/ehEhvRLNmvpesK+XpImw/UKZjvVf5AfLok60Nz2hbyDMtKNlEwR2/Tk
U2Vwlu1GLAVyywJ6AKvrMexeFYYaFnzMpt27ukvCeOm2ZYPNTxqcej5E+WiS9lqTb+z4EgC9zuyZ
5LrUCogYwWk68kRuVqFW59Fvl2pTp116aMdEf5qzWcoN/T2uZj7cpS+pY+/eLnKedN1ptna/1ne5
VyZHqkl3S2j7ZXal814aDSP5St0YxR103qXFeoMx50AzWkCys9D3XuaZBtqCsF4oiNCXXdsdzs9O
N27cuuUl2vCoVkRQ1378kDfO5RVr9mEHceHgpkl7ThEsAgv3F+ZH8qXMlnRTOP3LmHv0AiZRoTW8
tbul4Gj2WDZIt4oQc33pHRk+k8gCS/OWyOwUs/0V/oaDayTyHKmFomv0XWnYjxT4F/Dm9dxPd5Ib
LkxjEuuK+lqfxY2b10+Xuee2Q792QN7th+akF1vUq3HgD0Dtujrzn5aZGFxyHa7bXPBScBgtEFvW
sThv75GVscZcYSy7bLcAelrJeuPlSbg6l5XwuJJ7Ypj3hrZEjENdBDbFI4nVzU63EcBqOGZTHZGv
q9kxEVeK0RatessZzqCsVJ123XR9utNSf9CChJsF5ezyWWqz3DTu4ofKJufUTJmoyV5djS71aqXW
PEogzAeTu9SAQHrnBCRp4PSptCuj5OkuxM9HarxwfZXYEmWfhIM/P1QLbVuvE3LnzXPkxroKh3Ts
glEwoG+0hN33SAdWDxMyJ2PQQ2LBmk2xmmK7ZPORukSdmqbWdi2WoCt+ETfIzKJ8IyZThO7aeFdV
RsWnmum1ccxpLy1CGLS4qzd6MiEJXNt1x5LOu8469TWyQwiqJpmicc6yWw2HCdoXOFbs3aPOj7+V
1UBNlyZEC3TdXht9kN/jpXK1qMoYzMRXvj69s3Dt9ogzOT5dzdxoJuluVaUne1JeGcmvU3JLSgga
Fux9m3xgzRLXln6NeK4NHdHMjx1Vy5HPesrIedusCE93nd3oExsgFd+umtVGeBDJkRCtvnXcMX+k
0p8J1EDJJxjn3LZp1t6puig42CmF6D6sz6TVpxPq9vXsN3NCKNEAyMb3YvtgOQ2lkT8UO2kMAyv/
Ut6ZhS1OtEPTmahxzwxmdC0OO3O3J7EXryMTr+Wu7PL++1TaDY2zjL1HG5MKZeTqbap+zGsKxh6Z
kZ6wEnld0nbuoxw1W7EpFii1GstgthSsPjca334ztjZsDrOtftSNSNV7E3sX5y+63h9iVLiB2XQW
QYqFw6AJsBDjpulsnDqzq6mPmu7c9umYbfvlovYouEm9ICOk5zYX9XrXiIpxjGc5FGP1nODISFTa
dEGFCp3TTGQUMtla6t7lFY0atVVRYzbulue53Qz++q2xl36HGW4M2tJFq2FlVG1WKru97SSbYfVu
RVUAgaFfyYbVvxsco9sgZdVPFmArFYH/HM1Dbk2GTzeJDkRjrgdGcj7Fpnhsar+4SSfKoWXMrybL
b+6MUQxbWQwftbJuLI0OR1osh0tPqGOZl9p+jtlOl7Wg1ksYl6UW/2WH4WFfr8bZ6LNDotV1EHvG
rSlnQgXrmtwT96byGLm742tKTRv7Q2T687brx5PO1cmk+qj95EW2bK7TtNswDbiKHf8wD0WEc40D
bBmjRgKAD4xRy7cDp2NHPLGZHFUyjKE72xlNzqKd1i5RG9mn1o4qyIucYjJPibT5zJndOLui8V10
y5Y833gN1sndGulMpZ1QAvms/o7jnNj3ID6ghBMMY3x0rhzQMzTx+LxKzT1PVSw/+lzSHy29D87P
jIuI/Mwh7CluU6QibXxlFE3/SgF2Z3pqYPQ7J95eI/Fll9O5EJhbk7NL0/DllBnQc6e5J8J/pgVe
blKhf2EaYAGtHXQ5XukS+no+Xyuy6rqpRb1nXWl1+xBX9qfHjouawqJvbAHAbvHaaNtZas2TI1gJ
B4ixr3OZdaGAloA0t5Q7WdpRM84c2ujkHVwl3lx4H0XrshAwexJKiBYwP1oNqM/cU9lhCCRAphWj
RZNXHMypsiMhqvm2roybYWoHrORMHq+ciZFzQHOfvKXr5S4lfP45n+w1yOeqODA1IUc4M6mHORPJ
m70pU108lXlBYZ9miHzUkJ7c1LdYKhjx1tQ08cZ49V5nB3R0Cx4PGgTtOyAADQ17VvtPZcNtktdL
eRSNJ/ezDWSHRLP1Nc0EYw9WxV8IJ+ozQSvyMUMjyzpC0w4VFBCUQ8bHaItvjU/1C75T3oi4ehuK
wTrTriwvZDLEeyTT7d2C6GfXoV75dOgRDkOj1I2uN9bthFXlJBwpr8j/am94K7OzaIuCyTVXMm/J
UXMlCPm+9VEAI8jwLwmA1sB4jxDt4aoSa3pdathPk7LdLE4io7Y1/H3d+/qLnN1PmY79aZyYMwPZ
HA4zP/i1tBd/Y8/WXdkn+bTPVWG+J1U3b9ysTh94XkO2oxWdpaMfUENf5eX0A2LYYe2T/rToYEh4
AORCumXTjpFtzV9ThfIrAzTAkGnZ1vHQbuxh+a65Yx91WVPf+UMDzynvM04so7hzx4XpIlHy2xjT
N5NqtTgPsuY/PKE1AIlZdxvh5i9INO333spzElY7uel6b/ju8oJDzWED1UO+KgOG+wyputVodpkr
xHUzUbgapvysE7xN7WR5Ryftvroii/s9A6hyW2uD+0AHJiKDgLBtLfl1sqx5lyOrxUnLeGw8OJ1N
uTzVmgkamvFQSM7EgeTc+pp5kHVixsbr+PLsL3J9c1OEmCyNoXR6onpwoUNJYAjOsu8m5z0dfP+q
vKw3vLmqnsrCsYI1WctwHbmoVY7ixHUT3t/Z+FU75hKOonxmesr0d610sTWhMCEEXBCMmHGfkRKk
AYTpdFT2ZVqAEq1txi+z2WGFZ1m7N8eRhI/aYCvlru4bvQeb4t45GOZw6pVAX9XE1rB3dDs+Gbmy
dm5PyE1GI8v0w4gPS2nJcDCGcat8eSKl0cMC0XvMJ5oyzCd311WeG3KcX6mfmDFHpt4t+BgDdYmr
7XgiVlZPa/woCkqOS0o/LgvklJQLxX5dPTLYXJTWOgXXB9o/FJCCea/LOJ26z1iuFDKpyG5TTsHE
eBkJj9+ZwkfFOzFl5L2tJ+/MTCiMnFZ/KFnah4mW+GHnON190flHcLN1WGXzuXbTb9naDCFLSHnF
EtQPjXwyI4lIAtBtRb9juq2z97JxjRrUEOE459/wfTw3GX3wkOTI49RwIL1m3veaNUTzahvbulse
yTZbnudUu0F2zVDa9Z+GTFSBrPW30V85tqgNwky/iIaVf3Cq6roqrAdy0ztkTB20spxI5BEfD9N1
+wnfV7KrqliPRlXfC47pu6nLu12pWXEEi0XuTc2p9cBDAbXJy2J6ElVzh8qACFAmiKhlL5vXhWms
LhcfvkZ+ze4gmlRhPaqfNweEt3sTsUaQdcsa1VjlQyGYQPmSSWPQex7YD1ggG73VQ02nfc1aZ+MP
phvAg+wPaDezPbU2rx1n9Z4xU1mcZYpxXq2pvZoyL/ThIKAxzPCNaJq9t1tpX6U996SX4ClAadsT
/O62ZvUN2Yy7z3LrLSk7WqY6P+tapl8Pg2aA3LZifhexAI+rnK2vY6mobSoa1CC05f3A+wbp7Wyq
fJOsOKOGkR7X6fQglUZzOwll3nQe8nozWVjZa/08PCMXn/bt2MxXlF4tmzTt2zqml9mQYYbc1DdN
p6h1LgkOwr/UWkk57/zVnK6cTi5/ZX38f+2xIxT130x2tx/VR/nxd4/dz3/hL5Od5roY5jBZXIJG
cIT/TAX/y2Wneeb/IDuBrAibLCCX7ThW0v+y2fn/4wKDI4GOPFaHnN+L77arhz79X/+d/x5o8Usg
GORo4kMwz//v//mLCf4vTyNC8/+yPP63aigZ11R9h/3v4p/8f3ZVbNY+0RlAPei8sQEiOv/VX1kR
1NRZPsof1WPr8m3LeBDuMvGictRGeLO4RlXUH5CUCDOMK+Hf+43jnGlK5ZWp6Tn+3s7CBaEzeHQt
e9f3iUKFPve4NoaMwRYSnk3i2F7ounN1+NsP/Q/f/rccip/fnkQr/OjCNTEK/m6kNgoNUzKiv6hg
dcr6KM5Ovk+wRFgmC7z1yn6rJQ/HskhWDy5d9JHzSgVmA+QsYKNo76SXVluU7ttV8iPM1oA8vy9z
BNZkNE3O8N6l9T25++qVIAw96LPKf48L4J6GBIe2EbOkpZ6XecdrezylPsmAnAX9pvQ7B6Adkl59
LLN9XWvdVrpoDvPBE1s11/LUluX8h7iWXy2Tl9+D0GRyzsgCIDORjMlfr6bdgr8dQDRGXlvOjwXv
cQCbg2LU7bPzXDITEZ2+ihn46fj579fC+M87yYHAgKPUdkhHIi7i18+uIHEm3tAZ0TDxP6v0/SfC
e5cNKpJ52zQxYjYU8+6AHiwdx2fYl/lxMZpv//41fs0OuPwC3M4/PajEfhFQ8psxuk7hMo2z10cY
DoxAu2yG9an4obnesyXK9cDv8Cfyz68W5Z8f6V2iPywwlVQNPz3yf3d8N2k89IiQI2/SnVA43mup
GPOwt/3LoPzLw/v3h/U/r67r2eQzeiR+Gxh2L6bwv31Q1cAIs1enx8NEC44bba0BT9l4QhXhjbPL
prxrPXGUo/wTTPq3SO6//kjCGLi/bP5O8E+/fnbMlU2aBl1vHvcIydlAMTaryCMgxo+pd4sgLI6D
ucBBaqzPdHd/Chf7pz+e7GMCuECswLT+LRSiQ/yex2OLsNiOXwlN+piV8ypNuK5q6qnYDeajzuO/
30y/evl//tEYz3lnO2QTs1777ZbOtGmCdZP1UUPc+CHLki50cq95+vdP+c/7hzEhL3MDCxMqDefy
z/92WYfZImncxafj5lm6WaC58sLqGW7kVhb++0f9w2Xks4i8JdsU3h/vil8/C2XSlKvObrmM1ol9
wpMy7C8thUyZ0ZAFq2wjpS/UqQT/ir57+cPH/+fTeVm1YkPmeOMs/N3STbI2mQUmH9+b4jsjvyuq
+HdX79/NZNgbMb1Jw9ifBLCNTN0HXfOh5TLqtVfR8P/aO4WLjh4WX2Tuvv37d/uHq/DLV/vtBu/J
GKez46vhSD8ybrr12SZyafb//jH/8JrkJ3BJoRAmryfel79eAQeA8QwWu42kNT+4fbfzavO5MNs2
QAkc4bzcpnp69iaWwuhbkRbOf+QQ/udtzVe4kMq4sS1TuL9lKmSy79n3zNwEnqojHKU+8jpT/eEv
/TXW7fLwXD6FsoJwEJTuv4dh6rUssICMfIp0n9D4PvZF/0zM37ad/5Sw/U+3FQ8QIdu8Hm1CXH79
TSUZLTpz7TYyVxxha+K+ZvVCYNTA/Gq0cYdknvgT7uWf/jyC4nk5QL+xDP236+i3huHMsmsjqxke
E9/PAydtP3vLPY6p+f0PN83lsfy1SoMsBaXTcJFFCTK3fv0D0aevIl7aFquIxCKgKeTqXl2GyQJR
CBjrtGuQwQRT7+GnmkJdNX+CvvzjfQvMlr/W8kikNX97PoYp1nTVk1TaOha5lZ1xytQot328Imge
vhYuy5VhyGwzZ/WOuvUep5z2hwPwH7/EBa/n2NCXOIR+u9C5nyC8wMkfYTF8NU39fjHEeTH6x8Zo
nintbjm71kDZPywYY+ZcU7b/3/SMf6g3f4vu++uevqA0CSZygH3pv10HNC//h70z240bSbf1qzT6
ngUGyeAAnL7YOQ9SarYk3xCyLHOepyCffn9U1T5tyYa0q+8OcIBCAYakZCYzGMP/r/WtDOR0UFMk
7dFA9NqZl+jFNoHesMYAsWksGHdJlGzsykMA7bW+tghNuj+aoa1bWCaLfBTLxMJQ7leooVAs6asa
X8Dq4zf66+AExQM2gx0Jb1K8J1Dpbu6Ek9QFC5d1h7cfwqHnbh13hDva4w38+Gq/Tp0sJaBCgMxC
DAHX9XZ0NoNhdy0h6WtPNv130uJvpFmYP3rts+3tO8DofP95yLmYbs+AZkCcb68Ux75IVGLpa1EZ
ey0tHyaTeL4xby4VBUBU/UOKWxs3SZXlBxUY1Pno6KAbSVeoZ7E8OCaqyBBtVJ44X1ubWPF2QFZf
4mjZtZLNhAhDAEp8P1aauQtp0Mcr25EEUCLTHF09k3rxCUvn/Xfl6CwFLP7saead+/vZmGCH0C7D
alp3HKDWUmbulYJ4s3Any19FQ/7ZvPx+9v/zeng7Z0qhQV7o23sYZi2FvrKe0FxP47GIdXlFr93+
ZAS+n5Lnq5CDQ6GQvO95z/r2KqkVCbzY2bQ2QLGspjL8NqmIWmZ51qCu8top++SC8wv+PEVyQZNz
IEFkM0+a0fj2gqocAASIZFwbgRM8lFWCEbOrnoxaPIs0oVbYRxgV4f5/ct13hEyYYfODBuVt3iRa
NAjefVIZu21MBUmt0yqvFyWrEPrbW+gEySIZGvNg0GGOZXznTj9C273J9egCLfYZfaPvU5E9GAKt
UO9RkPl7DyVvi4MCc5Rj6cB43oOTFI7wJudZWHtVQ8tIBda+9KkTeuVY7j++1CsU/N29d6X+egCC
GG4679ZC5FEoe7RIMQcG6dz8wGJPl8ICEIFtJsdq5Rj6LP1/koMPmnFslpz8tKVFOiTDw12kQ/Tt
4/f0m+HgSvgxvB2XfdbrTP7zprqyQq6VqHXc2O0GBUq2NKumJFp7ejLM8SHuEAoHURpuPr7uLzts
RxcskpwEySQGzSXfTYbUbJjPVTysxyb5AWgkCUCoUO/EBY1Vx3Dj6WzIu+JopyaFBzgIDsqrqv3+
8dt4xfG9/UrYKIDnIjgA6vcvX0mXVmYfdBqwClp33zEIPSZ9dDHoBl19p31Jhs6ePWXAwxrhBdd1
XNLQSKdVhjrkSnPrPU0leHK0gXeqBp0BPoNCfU7T7FgBuNlYGiIQh7iWi3LSJJ1RiANePg3rQk/z
R0m9f1eYk/4V5hEqNqvwtlC7OuoOebWpHKq/jcIYM5bZKm2ADBVDvq2q3IR3UmVLe8iNvbLw+FJf
OwhKYU9NK9Q1Xn/eJIEWXoztIzeML9VgqusxnRAiD0m/M+xGnqqC9gOi4OIia9ppG3qZQ8AwfSM2
o6m/CoZBnacU/k/IeKmK2Ho9hzSK5C5xilhSzcY49MnD+JtRwTfB9okzDyW/XyYJbURzLKExrYMc
B2lg3XFTv83uT/AB4GyGgDNOs6vQtgSj9vzJWPhlZmRVJsmHxBzmR896t3ODyONaSUqraqDx991N
K//OEIQJZJP+RdaeWn98uddkrLdDj+u5ui2ojdNxen/CyaIph3mR0ml2Av9LJ0pjkSFeXWVgMZ+j
3rCjFf5zFDeppq6xygz3qWbGtyH9U5RWhf2jh5GKeFlpxzZr6P1oaWR2GMEK8nL8eTZLSHe9pt9k
LMnmipa0XfinbPRtaRbiZDVdtP34M/06m0ABkzA2wecRV2O/e6hTouK9ehh4mmqca05ZR5e1B9LI
LRVjxw79vUvHe90aZOp8NnRYwn79Ail6sHrxDkhzeT+9hsJvA5/WwtoP4zzaJHGeLIR0s71RuG24
KEu7fESuh/4TE4+zr8tI0qgAs3Xhyyz/rtwoug9ymv4Dsph93kh1OeHuoYKEeuUYo9R+cO3Q3Btl
/yPtFB3S0G2ORiLS08yEHRcVfXI6HqHr7douU/1Gi8biUlXyMRfihDFP7AyjsI4l4t45gvxu8rIn
M88Dnru22JtNY9zXaHu+jgWe2hKtJWFZptqnfu3sSmlUl8jEHLpRunfdj1Z5GiyjcZd+1WXZugT+
u9fQnO9CNzZuyWkvMMVp5npivd2hbC8fw1YX29i3QV0obHVmXlbYg1lmHsKsGO6o23hIVxKjXvsj
rumyioN46RXUF5CJ6NyILKtRWuOEvlDayL/hWBZHH0U3Hf6mn560pNOe2GeL22Yw5ZNUFZ49zUtY
tUVjEMHXivJRkS64mqpBXSVxl25cwg32Opr3ixQpDIIQn25PCU5IawyHOnkck9pKzuRTaAAagYnV
616wcCXkfCAo2FubKq9OdUA1eabg+8sQ1ee5LLUC35IeVJu4DFPMLjT57e3ot9wLe2huM0KOETMF
evk49VATmgrB7UKYmncSkSjPmw4aRwKn4Ss0uPAow7DdpEUAsCjAPOf2frQAyN7SSC8S0ihKyroY
QhKJDQ4304yui3fpFDrrnCzj9WiiLBgJPN4ZUZV814O+uxxH18Y44GWLSQzhKc1UfBgtI9o6MXYo
P5/ipavHJqK/jKE2mvE6LMU55i0Qe1qRhEjZPAKTzcbVDiIN5Qv6TbQ+gY2Ba0H4CQ+a21Lm2kZy
dC0kV3W1hUlSmfux5lCMV7ynV2EIZOyr0iTpFXyqW+10T4GhgPgJjaDHa2r75t7NqmhruVF3wuMd
HcIYhUlaN9O1rhnwv6Le66NFQHrIYYIbdOXYbFomWXpniYkdYIqjG1zOgkYwBpi2rPUvKEjyY2SX
cl0Mo79pal2g54zy7qDqhOiF3Pa+gMPoN6p2na9RZ1c7HBVkJJM5Fy5VMmb30RyfCc9pPPc1CKkG
RDR3oWeecRikXy3R2K/F6HarSdkaD5mIrmNDzUF9jvdl7HtvDf5aYWRif7GYCrc6r8fURzeeLkuo
V9yRFil5HlTLiXoYhtcR2GwzHIpEOKeiqPGTBECgba+Ntk2EZHtRw5yAuoMt8NCOQ3WSdkzG5eg/
dvQzVzN6YqVxpti2teHsPThABx3L+m6SNOsnqc2QhtZZq8D3HlBvqGsVGgiyUr7MPhjcTcmkeY0N
vjnv9LKF15a4pxGVwLnj+P15DevxG9rM/NnLyR8KEHY/lBItwOt3SpsYmhu885MfKRh5HNWKoyi9
UO2cNklWTVZz9Bujvj33rYFuVQTo/lbQIbgec7fdCdvwllGkV0eXCNsLDWa6ZzbqsssMdV0oMzr6
CulQT2F/Yzj+rMh0NdCQgL+ULt1jxWn4kGTx02ArDzMxUK+lrgGZQPJ5ZWcNi1FZe2vAN/FlxBH1
Mg9w0SAoD/UeqR+oQuReWAuw3Qc47As2i7B8vGIBPB5Jm+zMc8QX6CkRYN3l0FPsYppucM6IkwP4
bs8lauqmhObYMYFvAKdr01y+roIQi2h3YVP3OZBERjGsfdbaxxRp/ylv3PLR6GqgM6Qwfx/QZSzb
aiiOJkCYbeYOHob7bPas1AnR3QM34qHQLd6jUH1+kkW3q1u/P1RpQ/SmG1z0nltv8lJWB4ty4gmb
tnulwbtY5WNXXXeuO32d6ia6t0drvMq98CYfCu3FnhyLuQd1CTU0cTJHPYN11ucQOqfu0vGbUOy1
QHTj+YyiWXRoYARukrh0Lso4rsVu6nP3mmJKeZgyYI82DEVWZ5pjd72DBHStdG8gF6ALerXL8zq4
ilJLwdBrvW7FHR4kR0SRixVV2litXLPUFgNSnH7b2YGzCRMV0A2kvauWSdVPezg+5cYv8/yqTOy+
Am1oF0vcNnfI2VHwgaG8AIlZvMRCU/dp6GlcuumHTS+Uf48nNYQQphUh4pW+eIipjjtLu0fZsA6V
HDeNVyeA3cPWO7aO/h1LhrPu+nbTJui/TLwMyTLx5XkTq/gebn66jXy0QIuUIJElq8xwSXG8/+pg
kn1K9Cy6LZCJbrLclAmqqcFoN4YyYN6FtTY9IrzGi20lrVsueflsJ4OJ+UZP94Nnplf0R4sfSNiS
JSRYHDjcrwEXnzleoninKhJAnMtB/cPLi0vzgEuo2gTEhhx7m54MiXBT5gxrMAjW0+AZ7amXpsLT
6pXTRgktPKGXNV90PfpWktR8EbSy/q6VKfvEDm/RnRqYU+jOjuqyFIpdTULu2d2Eu59kdWBQUOKT
PQZukg7GVt1yDsJJXybpkSU1fexw7i77Hodam2PU4qFb1kVwo2PP4bzTQJFCZ+E1wTGt4ytb9vnC
6yvvTFM8rMjfzT1VR9dc2z4HnK1oNdrc5cAeVKr8etRTY6uLAZGHY7tf8eRn0RenmR7HyAp14gbg
sHHEmTcXBFHD2y54OsPQO4wKOx3b/l2mamCcNmceQAnyMh00sE0Oivp8ERoVq5zZmEzBllmztDs5
fQTuiasuh8EP8bDMuyCvw0rch6XcF30DdUFFWbUTKsJELdU525XmkokUHFDrfMnkvI8BnHsk0gbL
QdxfDSKIoIB08VG101HvMFK1duXexuymZaY3W6djS62R8b1BWbbr0MIxgWI355gH4dBw7nM/Ww8h
vamOuFcWZOOHz5jaSYn/o9SRRroYUQC42psynCljfg5FtBgebDz3u7RRvOWh5IIyCb9wh5JvWQXp
DVCCs0lcJzhVXsXu2vX2iezV2s2M5qK1XCxrc9GorkJ1D88uOjRpwAxU++MXXScluICN2xZ4qocU
C4EA973qGjAZgUJD7yg32eumua0wdi3NZijWJbjyUmHKCeJbHmbszQE6zzJHyqOXyboZzcvWHnSe
fGFdub4giEcqHJNqjLpNG4X5RTKU46UxlU22qWtwmKNgBpU0DK/qOCy2E3Tj0zTGFzPiBauinrGD
HdlvYCD01oONcCly7GzpMdFdSdXRS00zeYYwvLoezMA7I1D82e/z8ZimFLCwLSP6UvMP9BqWFHR6
vNuiCMQ61CxQJFHjrhsFIoAzULdw+kodwIEiNA2C7o7XOfY8XYeebttctRftU5A9jU4kN3qbDKuC
UXvokpEdmemH28oCtFFWfnxmdBKK7wxbhtBSrSM/O6ESFSfNYmzG7DE0AsB3eKYJZ2y8fOGDlebP
h2fyAvM1/pbxFPoYtSWbwb0+JOYdSWzVWZoH43VP7uoecpR+GXR+te0NnUNO0YEHWgl9AD5Jw1Qx
faKKcyYj21a1Nd4hksXc6RXxtYUUEqBmZjVLp5/JMXqRy3MQVgkEaJyRmNA1Rv3EwW3hzE4DeiTk
vHrjiLCrjiweHuSYMTjcXE82XtiH68AklhQmlSdnK9b0AimgHFaZ7SW8TuD37NOr1r4c/dBk6Lh1
8TUmqvoGMXW5b2Olik3gD26womTRXzUl51xMoNNwqlq4fH1hqE1lzADbYPSZpop6ym47kvzOUtOS
LPeTzQagENjFPWqY6GtWnTVBWcCXdKZn4GBw68kn1Wc/tLiS1oZKlsmXroOxhiv4as8ukbEhcky3
AzFPIIfw5AWTGW8EIsDrKMWoKCrhPYaZnd+/oj/oCUegPljzRZizfUkjbupEIq8NB6pwV73BTtBi
FdxrTRlc6HbessWeol1TGDmVXFmuVapVJ+zRy7wHwoj+W8F5ke421lwgFPSCxnYa16SflBtB5J2/
bPBWrofIhJsTBu3aHtPyeWR44epwJFHLGjgVdo309kEpdpw/R/hcWdBsOSOUZ69imtaqxTqZshHn
lF/oT4Uq7JVdu+Lgxy3gphEma0mde8EBx900U14u4gilUpXOuSySTR0muJUe+8OTngT1JjX4corB
PlTeeKK1J75MpfbdwejypR/M6FvfktszYTF+hlWAvENPgG5ZbX49pF0ArbgIz4iaZ263pL4Ky9Fc
SEzPKHpzT9x4VhApOIByMWrzW2pwaAd9eua2tSDjEtcEbpoe2I3W48kBMjOY7OnattR2VZlgTjWc
7oCI3doqSc6kmMx0G2htSZYezAtwIjysNR0n4m8GnGzkSagS3EmkNd45BXrQKOFUoxOh6LqDn6H6
BTsG7Ed5ARpzkVRBe2uMs60TMPAAtCfDEJsM6bamJIKbjAptbcoDyTntdjJrtreB2XEXzcLaDwqe
bWCORNhFZn9vGcmwJxCnMpZ+g02ky/EhU2HLj1rmsd7VxqoPbydphQdNF4g6VciG0cdTQe2c9RTW
Ys3ujmz7PI1vgyHy977QcexQkqACMd4ETWQfxh6zegTna5xryN3eNwVwSjOLSFzK0VjpTEkQMzO4
QrBwcMh7BAR1TrH02LsjgB0SEieZgT0bXMzYPHaKUyKrzbL3zP45oEG/ZOP86BmNOo2pTQ0Knd5l
AJBuSUEEcpKdgjv38Qs56Mzsthk2kw/sxtSK2QnLSm1pD6qO4SCEL7nIyM+05rPbUBirNp5slLR2
s2CT4G3rttxbHVbIwa+m2z7nj80QPGCrhL4PRAQJhZ4VR5Rl00PZKgaMGb02TjyoXrwuQ0fbFPq0
oawP35gOBUrQiCAkhe3cjakrGhYgVh9M2Cr1x9sRBepKd5JkrWu2cy7MRC5lVJ6ZeRKtk4gRgG2S
eK8REECGhjiP24CJL732ExcJcoRFXJUt21y1NWz9jnv/hF3zCzcKwEuyGyxo+Mo+Dl1WncPfL611
XwdltYp8t4GCDVaDnck0gmvtSP9cupamLk383gcBYcucphiUnqENi8qSGgYgMx0v3alWV1ZUKYTb
4NyvLQnNsApi4+RykH+BtCuXusjvJ1qTYECSZlgSG9NuvEZT69FqMUdGkDNi5VnPPEbeIp5ne7i1
xtGWptEuALFgcuZIicGyRa5nX8IIrxa16M37Xpi37gQ9YMiy8iTR8i0Qd91HGfw1IqoSZF4wu4AM
pOuSb3MXFYZYRh62KZyFDRsgE7MrFD4MLaaHZWa6g7PICZLDOosn/pVyjL9Tk0igWkV3htI6NJgw
suE3fu/8eMMkx5CzOFNT1TQupdEb2Hw8HR+k5eKL6XC+gatcEe6MStryslOgiX3C4fg0F7vxtQwA
H4hSjL7441iwaify1IatcZ6WQXrSK+I72opMucEEfiBwBpJiv/aFIQFg1RnP1GDvbBlbD45Qaic6
ZNv0x089OwJEfa365g0axptY0SywObH4k5gOVJdpG9gmRTIJrWVjd1WzswwjO2lV7J9Di/W+YfcU
BnpKMuygj2oU0VJ0BDXGrlxjgQBzGt211HZsqjcQvp7l5LAupQKz23wuNk+9brEPDgLY2XoXPjmU
Qo4Vz8SVw3dwDIYqP+a6Obord3KaF4xiIZcLY7oRYLJ2eTwGF45TDifJUvwdy6t2U5Jx+wMAwnim
0qB8bDIzuW5bvRcLR6eQ5VT06bGtim3rOx19fgKsEmo0a6LkGTxFIFdmXbk8ikb9EGCPuoUxUhNM
lvR3zWQVV3y7rb5suyjc+T77nSDW4zOnDsDfmG55zLEYp2uOOQrV+WiDJ4gCjuXY1DuphhrTJmxA
g0uftwD7aZzV3T6uVEq5MUax1VjuZqxtfMJV3568xMYQ34/hZedr2U1WA4qsI8lmBqspXdIKghmd
B45FMOZErnzcDoL6eiJq+RRMEfUJhJQe9HTF19SxU4iPRsv0YrhO+s1DT76YnAESrJLSu63sEECc
mZXLKc2sLzloqXuAawunGD0c6BWeMWpy2sqtKuxQo2J1yCYASWXrmF+ihjjc1lHBDVP7NYW8pW5x
EqbTz47kJqHoyP5Mbiq72ipQluiM3X1AdtqCsKCFgz9gKQTDpPPSr/h2WJeg69J70H6YQGUWelhS
2J592VNnralm70jWpnwT5flKcwNqvS7PXJW0XyK32vPods91R42mTgcMdKFN+jUK4LKoKAT6GvWA
MJKHhI++cEYpz2qhFdvQ8SB+gKvFPZ+0+5Di9Qoshv+iQ69ZtjIzNtYk5cuo8AvLTpl4EoMHuw/Z
jwweZJu8KM9m3eeeMr221LAMrOqpx5tn9Vm2DOGCLkP+7mBWKCu4dRT4qLw2N51u66A+sv68DJgo
DN0Xt0nXeWu9M6EP9RKPocgDzkONmwJhbnRtgVbVZjAp96qimnX2es4ew3y4C8JcnJlm0K+ww+Kl
wAi9c2MiC8Z+cI9RYx8My03nSAGyAuBxLyok7VujIApBWCLb9oCNNtSoUw0+chFvzT71oL52am2Y
bfkY14XzlMdR8lCLtvlCOQ3T0BCRjQFNLyyOWa+a7z7NAfzxwtwrjerwyEbnDI96eekFSbzNx+By
dPN4ZeZj+OXjFo8x93Detq1m5RgfwXZsWvrvtUUDPagEO121FlZsLbUGSBWR3Hc5RlgzLS9yX5Q3
knd1R6vlheWJvYqR6Q4KPcy2T/Cto+0AUG3rVJzwU52sAgwnh6aYgkUSQSPOOMx88p5/03iXzPPo
R0ybPi997reiB4vCkg8eFdFmEVt3OKq9ZajMkL1/mSxTC31WM884Rld8D00epIZewTHOGuscLniz
mAy0nuyJ6k8EAb+2yyT5QXxLZJzxrsS7jqMJ6C+YnKBaG1S6GwQmtKGufM6VmE5C4k38xF/gVP8s
8fnVrPDuK0TXgjVibj7aqB/e3g5HTozoNqrWUyHSA4wlyCigW+OVHzq3ZWw+oUq/G5ERL90a82Y4
R8hL+gSLtnLzyxTcE2JF+UTFITmn/+gCnLCKvVMROzdpNNmyyShQzepzb6oW9BCUUCt6HD9qNLcL
CtmkMUQl04AeGM9+XZ18rBkLUYo15DMP/DZqPUlX/syb8uxZGzELOGliHEAdJawLU8Fp27ZvqcKE
e72f+sc6ERMhQABsSR0yV8iIoNNF2aOL4wDOeSzs54lnZ8GjB0B5CsaXjx+KXwR3jkRshwkFK7tN
yuB7wa43FghFB1SipSbH1VADogeMd6IAn2wxp1IEqmwnvO1ckIF4n79HwtaXJuCWz9JNrfdPJ3oK
g6yxOSteIB5+99X2/ARcp16sCXGwr2yAt7QozOHy9fP+LXvSbZHx3/+Z/+a5gM4dBWH76rD597/O
o+capsuP9sPf2r4Up6fspXn/S29eGbPOX+9uTu968w9APFE7XnUv9Xj90nTpn+8CX8/8m//bH/7j
5fVVbsfy5V//fC66vJ1fLQDN9sax9NOwmF/9r7+a3/6//vlfdfcNoeSfLzRniKEX/svdZHt/YEZ4
ld1iwhE8d//8x1/uJkf/Q8cn4CIJNE2SaeYf/eVuEsYfNlOWRJJAuDVTBS/4l7uJH1kC7QCSFW+W
3CMz/Tvupll49POEgOwJYxNbEsSJyM6dWbn4kwpIc+N2dLTEWeWDyK4k5ScOfICkBokocx/BmzjU
jCtBA5i9HZnvprse8hK4OJlRt1FT9gc9ooMUkB1FSSxFV6IqcVFGcdmtPLcipTlBOrP0jVRCMGpc
bOZ27f8pAfhbo/J/N+T+X4uvE/NEjankw+H3rfvHede8HYH/9+/+HIhS/qEzQeEPIXB1Dotj+vhz
HM4/0T2BIJCRxvwxh4n+NQwN+Qdp0ejGTSz+CLYMRsdfw3D+ES9jERZrSd4hK9jfGIav3pR/D0O4
WogEGe6OhTVJcrF5cvt5GDKzDzR+zFXVBgdzFB5cO3/1WhbFjSXWcEiT9QC6n/l9oU32QPZK0K5o
3WwI8Uo21E7HnQrsfT7pwHCQfv+p4P3/I+yfeCc/GlyPL9nLm5nw9ff/GlTWHxLNlm1j22RfaMzb
mD8HlSX+QBqnCySWOjrr1wnsf+Y2funfc5ngxyiG5hYUeYp/ZwxRPXkzl+E04D/cBi6vSX4xVfS3
g6iELS8jyQRWeFqobU20a+UlCVdhtCqD1gv6RZqSYwBUka1VdGbIIJNb6WTTBTb4lJAVZ+TAR6Cn
Vm0NM6/IkI8nSoipkRli5dDwfRyN3nSWVRiM90mHw8YtkolekJ8U9y7R6RRthoEa4iKuCs0Zll2A
L/5r25s0pSEbuuw3l3Ut2fxBRhlHXiT0+/4OykCRbIK0Cs1yGTV1rP1IEPFleJHJFaAUr6swYped
aLEhDiMAAtqUeiA0dzmYZZGcUbwi+64i8+as1TttOEcuChVySnVj2DhYIuiUm5PbXEo9sq09pd+Q
vsQ41YS5lWOVFE9uiyQBszOkkzlMMHLDtWBdgLUxK1sQqxQpR3iAzINPwnjbgoolJ3HQgTo01lc8
dq5+63sRDaBlQt6hibpIRloeHkEtFtkXMItV/3VUjarv6mRQgmqsgl1I8Re9Ahj7xIgJBGMGyJbO
COPgNKX4GK6gBHhfFTZQQlpV0YfneCdsOhaDtM245vlHZSE3AR+BgmTMi1GgCVzIwRaniQjXth+U
WbCpTeBrGYjbwWVkAPQt6yC7Ae8WWyNfDLvSiTAGgyQHBF56pI3Akr1p7DANirwMwzsNABqn6ymm
+dyvAjMjb3GBcQb01hm5ggn/KkAXJc9Gn9JKJ7MwB6WF0sjKdrHt1tGPqrM04yawgnw7RU4N2A11
1J2PoOMpd+x4KcNUB6kBuJMMBcyBVGrI2NqDB6uzcydEmkFZzpEPnmVTXg48jnyHfMhEsGtCY/SX
xQSCbuKIfzWAOlu1llddlV2Hy9AOC9DagCbElamZxEUb/bCu3Ky7M8rBe2j1rPwW27BJ6tK514NY
Gxd2YlpXhVlnz4YbuGhvEPeTBKB39YNZRVF9oXAUPZS60m8qpAOrvC+9xykwgnMS/5x8JUuwQoC0
PKDq7Lg2EDduzBLAHviC9DjSZCFVbpTt10Gq8ioNB+urYdUxRcDQghCGozBYwXI1NyAPaa5rA5kX
sMlIH9K1TQMJFAFbvvdDFLJ5Q93BBX694Gn+MVk1G+Ce6kAz6bc9qYdrtzPsM7vFvJ9ZRn1NhvV1
T9AigZqWgsQU10fKfsYa+rG15OFI8I7qXXLTwB6gGq4kxyDOvARr+kmcoaXJEx34V5Ga4TJBzpIc
Khk53jGKsDCu3Hqgl9J7fpOcUl2oeG1iXcgeGAfx8B2Hg+cts2bw9VPfZzM2Vwaa/RjEBG/BGVcQ
ybuC0JdlH05+vsqpFWmnSfnNBLavjpwLT2sde220A0CeAkHUjwSlf08gBGyf3u69S8KG6m+uQE9E
/hoHD5AiLXlV+RQVdzSWamj6BlivZVa3PYPJy/J8XVPAg+eatFO5KkYrNi6bgQrosogpQyz1QDce
wFnX+VoIk5M75Elr5CmPExQgZKxg/m/CpD7AfirinVZONFxT28GrCAw0oDSv4BX19yY9dLUNyNk2
lmYH4vysQg2pw0tCToaGyq/s9MVB1xxfWmVVlpvWLOpa301VPU43nonSYOlVlZEe67zNuDuNayLO
BmaCGuinFe43LiY23j9tillFWD7Ye6PNRRRs/hLe7HiDN1g56P5Qogxs+jAB1gkGg+ZTd8CL9P1v
X45F0DaJusKzY713LTvkSUVlYztgXbXoXlWWedQImTsSj1eg+Rmt48fXe6uWpYTDfg97GEZszEKs
3Kz/P2+2gmmI9aoZHVq+IfKYNngyODu+ElRHG0a70WefXHE+Rfy8vXu9IvJuhjfnU1Sq764YBWZE
nx4hv1EUm8mpgFBxH5a1nlSfWK1+++GwueC3cqlUyXebAGnlTZ8CNlqw1qhNkgzDBgtYd+vQit4E
2O9I9hk+la//7gNi7reoL2B1oa7z9gPWdhpMo0RZ6wrRbzWwAmuDtuSGBvdned/zB3h7LwXOVM/i
//h5+CLfXmp2GRDUNpKwhH3hGGmghfuq6Xcfj5H3j4Cpz45r3bUR86Dmfu9Oylu3SZSTMebTPvyW
1Im29USWU1xI+4tMav7mP7geJ2HdwnPtyVcP0U8HAPJ50tGNKxCRDojaEL7qtous8aE3MeIu8FZk
248v+LvbyD005mdcuL/Yr0K0Xol0Oj5g3GpkbpFOAyS3JEP0P7gOKALXZSLBmvduZMiB5BjH7H2o
p6L6VobD+E3U9K8+vsqvo56bZr3WBDAU/ymQ/+n2TYHqU3vgXK3oz+7MLI42XpHm141NHA0N8uZ8
9Fn4Pr7oO8/GPJHMVnkOBGzhhfG6/f95Iknp3HOiZ2I04EYjsVN09TLOZWvLmYi4seJoy3RAS6BA
sbTWC7TGqHws58vH7+PXh28GvuAuY+/P9sd+d4tpYzvkVQL7DPLgHuF0QDzmbCpyx8/Ktr8OGkMn
YxLHhudQRp2j4n/+wC57o6gQk7YgVci7lZMvNlMzirO/+3mMeQKjmoemhQn6XSUvdzLsHU1BN8Jj
zWtoHa9CHvoztHzlJyvdbz6QlNBAKCnND91cZ/j5AzFnxfDUUNhJGPFHdxTfQyQZnzzbv34/DBFO
ZlTiOdmjA3h7EZS+ehu6sbeoNFJ5l4gE/CW5G+2lkaREA318837ziah/MhaN2Q3uvjYEfnoS4iYk
a4ISLAKi6kGDRbeagiTaf3yR330izppY5xgDHhP/20+EjNckE2XwFuiGSIvRu65NjkkPgwrBSFP1
q48v97vPxKYE1xx1OjYk7xZse8SzxENICKXddBujbr014st0/fFVfp1DZm8ohUjaO5zl52LPz2MB
qqfWAytwkQbmaK9zm623ETrJrUVA8aH2vIHwZLsClP4fXJd9Fpb52ajmvLuZBAoKAnlIoqjg9YPk
wf+dp15xhS6mfR6F3t9oBaK0jy/6u1uK04y61Vx//WXOsOAjO2h/PPrrNZIFhDjmN4OO+Cff3O8G
CjZ8E8ADtijnvR07ZV4WWGMBl2rYh+QYfGdXVmzjOfD14w/02yvxlVBw4WKu/u7b62O9JsUeRGqh
i+aR4zQyGYuW9072AmTTxxebv5K3exDWTQohVA1nT+t7ipKyyTcW9hzPCL/eSImG0RrneUAbuKWE
8Yn9+9evyrINypkUGiGfUOR5Oy5jdBBkBRHB2g29vtSVX6w0WXiffKTXLdrbzzRfxgNQNPsPf6mE
h2Gp0jB3oHL7E0G4HRnfJVBFoxtXtlZA/exHl3sa9074gMYbdDdtrrxbmFqIgGPk8Zhzyf6bvfNo
jhvJ2vV/uXtMwJstAFbRyZAiKbNBSC01vEl44NffJ9lz52Oh6qsKzvpuOmaiWzqViTQnz3lNYpY+
Lleqc2EhnZwEedzQyoTfZm0+r8VLM+oMRu00tgjsaFB3i42/x/nvenwEgEVwTIi59KPhRG9ySxd/
x8QdoPUnXa7c11CJPgP4zkPN7ZovSCOLbynNjA/ngx4PjcqyRwWYbgcPDX3zfSfFidDez116r6O7
T3DBwk6tSC7ke/LSPPi8SMkQhCozO0yH9X24ikCiUgOYBrxLtRX2VVrQmgxw9BA4eka6pXxMRIYY
MAb0hg2sqsn/nB/l0ZaB+wbJ2qZOStZO4+YwvrNCFerthvhN2d4P8UrZwmy1+XquFuBaa5+WV+cj
yr9xM2KNLerQ6IV6TrP3MOKAUwnIJ93yhZOY1bMZ1aiRkk3DcwfTO3kXXgxHnxERDfu1t2zB6dF1
/TCcDm3qtYvgaz2UEg8hUvxi5ktp+9EKlVE4UbngbS7ebZezaKcRg2DD8os873ZGVWt7KwfejCGx
Fhh52eCtiVnX+Zk8TnRhcVgIGaBSiFYDr+bDsVUrPgujieA2+iqShjR/S23tpfLwfUy6J6scf5lR
EpjO+JTU4IcvRJfX++GHtGUhguIQj3YVS9fD6H2/9pO2FJY/K6gvAStfb3A7GIIclMtnW1BGw103
exDdMO2hTnbXQ2BNwvx9/mdsvi8JqQY4kp8hpTjk0/DwV2RaDfrPWEvpGODCI0NTjFr4HLw/CuJt
HARQsekEbcZaIOiE66RXAovDHjlFwxx0Wq5dmNLNKjJZP3TBEJqzyN0c/u/hWNJKnziIQIx5UmJ3
VyEB/rPvsGwM8nRo0Q9t4RFjXzx2rvhxfoCbXSlDeyjJk+1QmyCFlD/tTX5q6XGD2G3TgwGIlUcu
jVHHCc6e9Z3SDlRn3xvNQHSRR7VDwYBbTX7UN9FsqmNxNWN/0sd0IHJmHQQz5FvYz87kZuH5aK8r
8c1KZXAm/R42iu2i88Hr5TDcrK1RC4V2DFRsu1Bo0Uavmny77ZxpP6rZ3N9il+HpKOC19vIkPH4Q
lnoU5fe2JxHyZuutaEYONEXsny1YLSc0x64XoaPH2tNo40KLClgze/YDinrLeGOBT7RuYZg23s6O
tBWyN7D3vP4WZbDxfr4O7//3AP+PlD/6j8zTEbzBb3+uafEW3yD/+38DHHT3X/JYp9RGjiZ1VHgT
/z+Ag/EvqURE3sZrGcFL+a/+3QS0/sUxyo2PUJTBuwZtpP80BRXD+BciXkgjUBOVmpE0pN/RWj7c
b+xvjwC8OSX6i02/vZYMjHQBcrZQ9K2+MII16ft2PwyVWcP6sLJ+92ZmPv+z1t8qUB6HM8F0UXqU
YqukrJtLN8I7wClaYwY32orox1yAT0IhH68c84tiwyNLLhxlh8eyHB90CeA+TDHHJfXjwy0HczqH
vkxBVShq9Qha1H4SkGn354d1GIXKihSV4rAC4oRwEDN5GGVcVy9WBwBxLt2DcOnZ4uBJ+qvzUQ5z
pH9HMaQgD+UIHhebs7GOMA1xDTgJUQVVIBoUy2+rufgRzysA+dxT/tFa/l/lQo9H9dqipgWtUZrj
+Xk4qkJbkTKcwcgOrWfuUneCoQWt711fSI5KZp0AbChPcZGb8le8OYO1wU0zzrIWf4tE/6pixHjT
N1hOvXfuiOJx9LL8WAdbMUHw9WrSo5GJn6OZOCBiZ+qmWNxZA+3wBaCsJqbk6XzMw8X+OjINcWZe
m67cseZm/rzKEE05LvT4RKXfqoqwQgiX2QeslC6pZZ0IxRmDXpaHEjQKhpsbG3yyWpcDKlV1AbB6
sOd63w2u5XdZWVx4bx6vQgvpTypwPITQyd3qZFmNXblKBdtmTLvsBjfbV3x/f4+huvdpAqP7rsT5
dRYP4m0SqwWCO4IMxGsrbW2uSy1qFJTz7PRCnFPjer2ZKbRwSW9XiCdavLuyBWsEab87jK3+MbHx
D6cjxRN3Riji/Oo4sbtQraaeA6oTVdptsXQsYjoitS6gtg4lMnOZftUDbL1wZpxaGG+ibFO5qHRX
arIWUYBPjEEEwmEJc11ZUEwdLynDnQpGfYAiGTVGufA3W1mxrFyZVUCzrVqEvV7YH7ts1X2vjNsL
e0uedf+TSv2zKt6G4u58e2qMKxo6ncbsoWH8KUkcPNTyRbws9HYhX1Taj9Ydvr3/g70JuZ3K0UyV
eco1gcQfOgMmKhm7tOvjCwfVqWVha4i2k//Sg9zmiB0+Lu2qkMeR5g+fczrwAbblxqf/Yiy8mtjH
8AmpaB5OH+I9pjTXERhflqkUurR36VjbF67FU1vKBsdN5kMLAhTTYZTWc9I2hXaBjDZttMD1ivy2
sMvo77LpkiePo6q/sIlPrkBw27Su+BvBbR5GzBREoFLbEKS5jr0vxuE77chfoFucC/vq1GdCIQ90
sws0lfbVYSAvLdVxHDlwtaov7Ad3bBxjB3+3795V/vlnoUtleLTYGA9opsNA1C6SeLLYwEmkOLDI
YIaYBR6n59fDBqctwwCk9LjkecFSBtqOJ4FoOxQW+oPCaA2/g7aFoFgCP7BpsNaYsJ9qbGsfRXm+
N6x+UjB9pLi3QqG6cCxuCo3//BLYCLLSxVOJWtThgOcudhNtBhmTpEl+i2ACPiqiMZ7qsf0Q28p8
23ZNfcUjRvMNY0CgYUH4hqnptd67GRaeSeen5vik4W2oyVVMDkmJevPkrmq8gzunxyA79uzH2l0Q
UYkRoh9B/IUq5Otf1MjX3fmgx8uLoNL0gdVFSWyrE7voxlwOGpfRbGDQ3NYZ4CVc4i/M9cmhvYmy
SVAWYElrLDivp0QbwyHGWHYSkbIvUTRdPKwPJvHu041x8W0l9kBCHzfHNgm6ifP4LHzkHWqfqlKJ
ChYONOdnTy6Rw8uBKKanIxLOIUDef7iEJlSdXKSPBN1UdLDRsvJKG3MdCvDhBLOCLiwGeT+mJsoe
uqEv31cmlivYQ84TbADnAyff9hCyh3iGpmYKvyir9i6b6hqRm2H9gHwFzsO0XQI1z7QLB9Kpb/k2
6GbbVO06Q4vlQiTXtqdwFK5yp0eI77hu2X3Qx8Xrwxqs1CVPgeMzXjalQJvSxkFFYFs4nhsksApE
GeEoada3XhnmQbJ2sj3db1AzKAL0X89/3eMznl4sWCqDdxAKtIb8928eDIMRY3+GvZw/RjgB2bCl
Qjr6oLyq+f25J/k0uYx8HqtkoXLS34RClHLNJ9uEcQgL9krN12E3o/L77owacAKFaF7izB9giMMo
1QKUzpS+Ugrlmj2CxKWP5PmDKq3GCxwez0/fic1BeR08OR8NENE2f0dxANFSSmx+MardbeIq5b6u
SvW2Li0X1qM9Ps2TAiihXKZkunDNnFikwHKoWbAGQcxvpYqdfKZa2XM9r0rvfSmEpX8C+jwEjW4J
jFdt6NuYYVgXtsaJBUNjiEcsqTZf8tUE5s1X5L1g94Y2kStq0eA3hgfMQsN2FI6qcuHkOTXA13es
pDuR8mwWjNugGWjCV/eVpJZ23rhflUZv3aacVtewfinAFRSiL0zriU9K+YGaABe4rERsoraJ0BH5
I6ox2DDSijR1wwlnxlurNoaPs4myCTZiXSCQL7kQ+uiieq0eYQIgeylIGG+OWiuC7SIEGz3O0FzS
1crYUScZ35sEySgSHSTXrAQKHe6QKdbtbrY5uHn39X2A65xShpHeIgpyfnMcLRUCkf0gDoS7ASCJ
zY1YrpRekTXCLKLi6afRGn70Og0zvSzJH86HOjVzUvmfYjBADNL9wzHhzYF9UNM3NE3wo/bFoKw/
RkUvnAtL8uSQXifNpTpAlncYJ12zxp1UzDOluHXYNeAl1WIob8SMa/n5IZ0KRX/dhGMHTQ+2zGGo
foK2X6Nz4FsixsNpXJSwWZfvSa0u1+cjnZo8MiPJZkCemALpYSRRukk66w2e56gYXbUKuWgyoTny
7ijyluFGZl8hGb9Z3DjTJB54bo5Ka6VkaXeJL+rSvfCBTozF4BVGTQ+YK52dzeJmt2rQyKPan3Ic
9igMK7/GwUMI7P2D4WwABkcVmrKvfjhlVb2ICDWpBjvG8cV1KgNRmKh5/wqgffs/QYzDIA4N40SJ
c7AVYohQngMgnRuwOuhXXsDMyi98kOPR7aM8SSzpUEDH+jCS1s/oksKd9zW7Vu9FNosvpTHVN16M
N7CPvsi8Pz9/mvwbjyIC1KJ1I7v/W8OOVRRZMQkimrHH2ISWhOge5rjojjrGxFaUXFczvulLann7
ShX638qiIOxTNTtUPPLH8z/n1KqRsuyWAf9NPhYOxx9XRTm4EavG8RA7Vholu6JO8Of9QRzgB3jJ
8TJkug+DgGZa4TBigQVsXk+DZcrsPuxUD8Pn84FOfU16cNSOMMbg7tzcYBEOk6qxsG6qrJqDLAFk
oE7KTrPG66pXlgvRTs2dC7XzFdyEFcemLjGgCTiXI0ISTo+HZ46Z6k3DCRqeH9PJKPLbcGeBnNm2
Hhzsyowl5jTMUBG9r4ekRM3MSC8kjyeiMG08pzgN+VDb0yOvaiX30kSmqA5auZNnBlpqJe+tF9Fp
kthjjAZ51tBOOVwI7joqvSLXfp4a5YcSOcKwQZbvwnl7XIWQYaSBEy9tBrT1HCjtFX3GEhJ8NkTp
vbK4xk4TxW09oQpmqyNq0tZjo6jRlUic6I56N8z3prlwt8i1ttnn7G+0B0zen2Cf5Yy/SRdXoQ5e
Hxfok9gj3Mp+Trrqszmj3XNvwV8zgnnyivSmhVJ+6eF6YhvwEJD2MLh4ua+0wLehoXhaCCpC2FjK
DPFMNGzgzDfpvWHGiLh0Ef989xrl4tEluBDzFV4gh2MddGdGxZ1TxEyS1J/QjtxB+Lu0E47zAmD/
oEPI4eQbUdK13w5LQ+AMuXo+q43JdFC4Tn2zVKtzY+IqeGEJHc8goWhVwXZkER1BUSQ1XG2lAG6d
Q7ALl7oQiB+vifbsdYYFfBeG3oV9LufocL2QfwBbwhWN4+uohZrkwppjAZEHExglhFhmvYhhWn+J
wSlCTav0XxRE5jtgOfV12erdBcTE8XKlKMgryZbYVHg5m/ShrASi2RPVFLVo4xBm0W908H9YFSUP
4VXA7cxLGeXxkSMjslp4fFPetTafs5vSLNU1gQOsovNeFcNwzVapLnxJ+bs30yrtULjhWJ+SkHO4
aPSsB69R95iqZ0q7Brghpt/Eirly2OK//Fnk45r6uZv02D8XRXfpjjixZukBkcpKfRSUVTZ3RLs2
2H06Y415QCR2FpJHfYC9c/JUd62RXdiGJw4+IFSywEDpny2yBXEaugI9rFfZ+Hb3mdpW/qRFXh6O
ZltoqOkk1pfcKHmOz9HUIcSL+pODDHwnnpPWRJjw/KFwYubpxyKuS32OHv0WyqQXXd8iQ89hD5M3
oIje/5pscvlKnT2/WKL8Q+e+aCJO3n2VMQm00WXRjO2ryU/y5uBForywRCPrggvG9WBykP3ce6OW
dhem+9S35dEFs8UweO5tX+mQ+rIIjEPtx90QPY9LZjhXkOoj9D3NwbmQN54KhtynxDaiYUHOejiq
ngMjUXroySuA0luEkYePU+UoIXCd6en8hztx+GGgShj8Edmanvz3byZQi0xrcSrG5WRO9BtPgeXZ
7Z1xn1dFcZ1la/L1fLwTQ6NQD76FNghd7u2TojAV9N1ReEH10XFDJeHJ3LYxHXX+zPs/GYBqGqVy
aPTTN+luapdN3OE6iPgqFhq+OQ9wkywkpm80vaIMeH5gJ85Ul5wK/DsnK5jxzQmXzRWMtUGpfK0s
syCqky5Dt5XuH0KInf67X9pR3QvumguPmlNxqTQCUSerl4DGww84AGQs8PEj7lRRJZrheH3Upap5
W6XJ81Sb9b074pp+frQnPiMABVIAnJ4cCW8+jIrUuVn2SsxR11MhiCp2OeS8GsNlJFzPhzqxQsEM
ABwAbgzgeNvNwhR8cMapxOC9W9cA/3Z9v9ijez206EtOVay8iytEKR7ymgtflUqnCrvS3CwbMSEi
NbuoCtedad/oyqqHZWzVj6ubXhKPOnErShIbEFQH4JaxPb1MW+g9qrwVygNpAVQvW8MM8Y3d+Qk8
GUUWvXUYuDSJN1scMnpe2hanicgKcSUi1b1LlGS6UG87tSLoX5CJUiiGVrBZ/11C/81eGqIU6C8G
QNuK5drMaK6FC1IG4sIReWpVkBXKdwxJBe2EwwWIxKrdDmjYsQD7L2O/PpS1ABdJPuU7IrtEgT0V
TbZsIZBRiqbJeBitqbrMRqm/8mGExLcoLBq7Lo+dG3Wem7t1WocLozvxyTiRJTAYHiAxN58sd9AR
mEGf+dPYNPRM0YhDI6HWoktZxImvRoh/aH5YbJqbaZwbU0v6lH08j6NThiUAgtDJsc/20zRqv5xf
iCdmkUmk7sAiRKBkmwRGKJdVPWoBvu0lVhXSPRV/Va0JzTBSKBbTXTCT95+O3NhSDAVNHcgCm/Hh
RVLOyaxXVIHTKMiVODR1+lndYClXZtSiWTxr04Wb4NScQuPhKMaN0KOif7hYkj5TmlLBUdnpilud
VvBVUaKOkJv6pSL+hUju5uy3G2BhQJAqH5PsdLwpVdR0Q/Ru9QVJT9hmFy5UOVmb9Boej0qtm9wE
MS25at/kCmXfIsXYaZXfzyuizIulfF7tyAuF1YkrZfaWW0ek0dfzi+ZkULy9AJZjdsinPAzalt6k
pS7aKnDMYz8FD/JcLvZzYlftTrWFgU58Yl6IeeJ5Jk0/OTEhCJJgbr5g5651lyGQ7fNS0nw0Km89
qExfUWDP/qpLo/yBaUEbWora3uhIxl+Y5uNcWnaeoGWRUYPw3W5+FVed2SjSCrniWXtA6X5BGKaN
fyp4U31YXSW66nAk+6A03YWb7/jUITDPUQu0niwobIZdoXCS9tQn0dMHPZT2WnyFXrD+cP6DHp8C
vDod6pBg2GSpfHO/jg5aJKkUECShTn7EKxL4YY/yXbXLHFP8gJWh/z4f8XhC5TtXtvbhmoDn3Kzb
pC+VRG3JIEooQZM/OtrwtDjo1fstLRUQWR7OBrEqUZCorg/h+6PLLJ4Dz3QoVm0W8KjUaoq8J4/t
BvOs0FEaXHsQg0+mwMM3QqNvBD0ubGa1QcxaKNqf8/GPDwmDOwREOC0Jni5b/odNN4I0mUNCn3Mk
TnPjZ96Y015PXHf37khkF1SG2DFyCRuHW5W3g+6tBbdkFXlI1swL2RxpaddbV/ZoLcmFiT3epdCs
eUaQF1oACnR5crw5jrpMyeE/dFwneiF+c4GE+ZTBrMsjKnB9Ve9j1P+/N5PT7LPFMF/OD1YumsPD
kOiU0oF9kuxDED2M3g+2nQ8d0YGPZfg/2apvIVH07i0po5CPYqiJsq2+icIOcUFp4wVDadu7zRbz
4+jOys1/MRQXCg2kFniD2+plB+BPATHGRE5r8xlQerTQ6FbHSzitEzsf1gwIO50ut9QwO5wyj7yx
xIcUfxTVtEJPgKlHASO+AfQ337pur7w7JQVXA1OYHhnNK95kh/G6WF9qIT+RomTGVTG6xUeLutdV
Gc/m5/NTeGot0o+VTSUKlkcAE9QhVN5bqG85ztTdqJnAuVkzy1BfpuKmwZLtVtDTf7AQbvyeOFCw
zoc/ccKRxvFeoZ4Pemm7x60iH0F9kHzjuavovqCi+BndZKi36uy0T/i5weCzELR/MtN4aS8MXs7j
Zit4GlwJ4lIBB+96OM+1sjb8poK+2lqr3/kYqe1XeDJkwZDERQcMMc8fgXBZ/8WBQ2AwDHxkmmzb
FlCfph1iWTwCFk10gcIvvBndNfmmOchNnZ/hzXZnVGj6W4D52ImSzrwZoxY3TbQaGC94bRLviirR
d+QF9tX5KNui3r/DUDukiuhKHdHDqURXtVRTw0jDjB5F7xVY7nWqjuKWCbpXNftH1837vb1Mz4m6
LDtBt/MhGvpLy3mzno5+xmbnmI069ZSt0zBt2xK5dQeCTy/mvY1TZJhFSxzYHRhdC2jchRk4Nc+o
TECX1pCuxHn0cALs1UDiHN/scPC89Ko3CjfU565+3031Or63UTbT3NZpnWbOkIYuRkW3lsCQUI2H
cVen46VGxubQew2FpAufk4K01DI6HNCidTog8Fg2futh3RVprr5UqNG1n5DQq9msQC3Qej6/jk7M
IvItUqyJfINW9ybnMBZTtBD64xD2efyhnxX0yjwkxs5HOTE0+RygOEMfkRt/s0oaqzRwONRJ3/rJ
MX9Rdk0Q1TdKR7/W6q5a75qlQ1vtfNCjobHTWXogBgC860eyRu3YO6YSVWZgIWx6reLFhXWziN47
NFnEltLPzCFtrm0qPBQp/BFJgI4Rix+DxcDZGd8D/IqWhP6FvsYXzlC5DN6cocArGBKpBHUuxkTL
9HCZJKtZ6JHSSF1IE1XNaXVDKohZoDnTO9+nMpRFIZs6Nk84nsSbxdFAa2pz3dOCiNT7KhLVypux
t8IcPsuFaTwxKsRwTI0WBSBFOmyHo/KyWpUaf0agqXWifcYgdBg+aZRJXQRCYqfrLzS2Ntfw69C4
AUGqgKRDlmAzi1luC20eJmaxU+u7JKqavRJBsNYVJ37sRxrr0TRkQVbOxv1kWP+W8v5f2W9HG4KZ
BaLIU1UKXyBnczhcXfE8Es9ED1ia7l5Ze9037ZZqsKoYXMq1euEpdbwXUK6h8StpkbSAttWbJp5z
RCzMCFvr3LzOi2q8Eikyg+d33PGoDqPIy+JNnp1DB1VEbkQIVKsOWqAYUBYztjda4j2MI8IB7w9H
SVSCoWEWHNEKrIqCZeracZg6jVplu8ZslzTBi6IwCuxOXbqaBtvQ0i4BMU/NJp1JHi7k2zaf8HCc
0whiv7b5axd9jr64Gr0zHb3S93WsWKKclhzKHJw8CrF9OIxS1EuRoFFuBgvj+e5hHxfSO2gu1L2O
x0LhAIUXyYiQFIRNlGwthiie8YYuq7kKl0Sxgqkplv35T3UyiqzM0IikhL3Nv7ramJLGVTIEBXjB
5raV7FO1u7Qgjg8RLhdgSzrESKAAW6EWCuTRYgio9Ua2ZLgPJu4unbTseo5okZ8f0CaT5eNIDrVc
fFL0h5rB4cdpa1aHmqZ5KGBp/YVVeflkWdhei8yaQ5TW8bWjdHlhwZ+aRfAHcPspioLs3Ky7dmWC
Y8Esxtgl3QPS8nZxal7CcJ+aRQQxpd4EyThUmcOh0SgV5oi9U+gh//kVnTW8PF1LuUFy7pJw0vGA
aPST+EguA1peW4SIihDL0gxuHjYTfqZeV/zdGvalXv+pIPJaUanpQAzfcoDxkMYdOInSEBu29VrB
1zccRFRfOGGPFwQ8+zdR5Ky+Ofs6A91XE8Jq2JjO8jwgOh32TTXfTxSUPmDzg6n8qrSXWl7H34o9
S8mKKxpJQM+T19ybqLWjlpWGbxRcoRUbsXpqOn23Zm1eXotS7y9JWpwa5H/CMaObw8LCXjQXCo8O
W82Tx7pF4KY0G/0Oj92o9NMpMq7NpI9+nt9rpz4gVyWPVjQ76EFsos5r1ygK4rphZtszTqN6fp/3
6qUi0cko1Ktp3IM017csZysbSIEiC+c0fRx3UtobeJh2qWR7agYJwqeyKW4wmMMPtmIKryD7l4Wz
aKvQ4B9XcS7Wh8pKixDdMIpDPYL74fkZPBGVMpsn4R8kqnTvD6MmWGOhLzdx/DpkGn2v0SRylNq9
Br7Q70ZA3Pej03XvU0HiXpT3CeAavA3YfDTgDsP2ioWKpcDhJia53FlVtt5EGMhbfs3r+RJL/Tj5
4A+RTUFQl/VTc7NKvEpdHC8WWdj1fVwHI8ACI5DtfgSnMFNMrnP0kssLJ/KpiaUKTtVNVhd4ZxyO
sI6cKEkXMw3LGbNOAKbNkK6Bs3aT1vr57GB51LvJOO3jQYDmPf9VT2x+jCEoWnGxIviyfbuZJPxd
N8Dvrmh94h1qRk94YBrXq1GPf50PdWJz0KaSIv/EAzq4WUC8s01c8CSVHHqijx2dFirY+e7ORzk5
ICC6XN0gWskWD2dT1ZoY+B6WzuCdpyuFk22nNCCBWsyq3jt3fDEuUXp91GkooGwuuZkXIw3FrA4h
lYuHglJ7qHbttE8Wzf56flRHa4QtR45KuwQ8uUReHo4KfYZl0JpMwClR8ugmRdu+xLwtalVMm2Mx
uahXTY3If5Cj5fqFBUrHVB4pBw9GXork/KTmEvhBc+MwPm3qHLYnPq2LxandYuFhFHrxeSxW6SZs
Y1Bcrr6dlmuBO67bdsjWq26p2vir06nDVdlLVa3UvqylsSQ/0xzoBcaqhdsoLwkm4E3/NVryrMqu
HWXslN9VmSmRGyipGmH3kKLMmeOKN8VqZATJUo1CDfuR7m62772sNZ7GufGUOrCTZJL/fbIK4zuq
aWX/t9arzfR11Vfb+NiWTlv+FrnZDwGygKl2laFMKTIfnfSsvEWuP71VcZzP6IVl4/JtTqqefjgv
WBWpdBOrgiFYtHxEN5SGmsuVXEglhsxICveF4pFu3kH86dTfXged6jnnDxoZDs1JjXNd6o56fNVV
fOQibLyo9O4S6GVFYGW5Mn1Rl9yixlX3WRSFJT3xPMiW3mufZxNHwE9tbSmY0noI01shY6mt76JY
Buk6bXk006+bdIJEfkXvwiipUSDEItTrNumUad+XIKtwZOcHOCFElDR1gtITXukvS4O5bo1Ny/JI
uUirfhdNZevpvkeB5qvoeLiPYdHWjfIReGwdfexTDB2uxKB1KU+kseOn2gBJvmlDrEJANtaqWr80
GEpHoRcjS3E1d6rog8Gxiuyhk7IzZagYyuB9taLF6X40Q1skqJ2pZjV86eqMGqs/VpSrEh7Rkadd
J9iXzo92Ovc5z5d4HQTtyUxVzMwv9HZYv9rI9cTPqeWOQtmhGjCNxU0xjEPy4CRDM2KLnVDbeZgm
FP8nvy/iaaHMweN2wcgM67T6a4vqrcqLr2q8/mVdjAlVxnTEaO3BxWag+MvkFtdjbHfxUuzCdWoz
3aXBr1rDl9pOVOsPthNmnFOD7gROjUk8OlkiP3erdcEyiLrtwxh3+JjwkCK8JyqaJRD1obHddb/E
VlV97/VSw7okY91O3GzF4Ew/aJCOOjf5gIv3ZzG4oB5Rh/OWzvD1DG3VOEizRE+auyyyO4gJyrJo
6jcXQ4wOaro5r+0YYAYhlu9N4q3a7aQ35vpsVu0QfzGQ96uekH2ai9DyImXCkNJYUT9XMQYJxzpd
1A+lG0fQ7Sm3ry+FAj4Eeu5gY4XcTsK5r5NatC/kcqm+q92EknwAsA5T07CLai3G1XkpBuT9K2Eu
y/fKLNmbu1JdOHp8J1dXQCBVplSteme0etl4wRqh7zTtKx6PToEjpRthj7vqOdX+u0GBD+oF2lgO
628rUehTYXjXgfPhgbaotbkDBFS5td9pyrpoPobk1fQdDCVpkg+DPKrudT1WwKGi5APw2F9qN85/
WqKdmzRwYnVVH+2kQboAXs4SeRlyjoBg0C2fGmv4q+QlmCS+osdeOwTIPY5dd+toPHH6j3mtWrgL
tn2RNMO+neH9YiDLK8Sxw8awI+u+MjK7HFAnSpMqwUKdkhAoaM2DWGegUoPoqKlgmB6kw+Q2+s1q
lJxYz1FhLcPwiNG7yD2ODc+ZtGc0nslayMqRa8lk11FxPkAGnOc7F1hQp1818WpO/uRxWVx13QIk
MvSUKWs/l5lYxLVAtiPlUVv2dY5pi6VP3m+31Olq7Ppssf/uOUWcO03NO/WHk+pd/VQ6sO/B9QFH
AloIHbX+rRscw74+kiEE05yO451qN070tPAYH17Uvm6LfVHEtn7XuShOYZJtqb+cvkTCKB2W5gYx
WKzbrUhDomESsebb8RR/sCM9+eTBLdjphZd/onPWcF+XjtdZT25qldh62G07U8Bukjr5ZDfjBAW4
MQQ21LrRLc1fjCk1vvV21oHPHRTF2/OzaCpoST4sAUiDwtgDqFaLu26pIiu0J7L1IM+gpH8zBt1V
8BktS9HcK1buFY96nhbiXstqK/oszHRe7jnimm+rSU32BfVwEf3lrKlbPnB8u85DL9TV+wbaR9S7
rsZ6PEy0Zlz2JMdL749zBSz0Sihl9KeGr9l+BpialrsZ03TvF0u2Zs2hlifSh9bWq+q3F5mZDW2w
ZR6u6nVsjT+pOZIf+govJlY1a0SdH3JYH5jcF1mefamWVay3iZKZXQ78NCryFzwEe7W6NqfO7pyd
arXxrF3PPPCiOViRD2z/Ht1lUv+MuSnQ+Ut6zRwQLO8VU/+lt/M8GNDjkR9cQzgYY1cEaB3F8ex7
HhaxsDHqROJO28QQcxfYSyWqP85Qqmrh167oJLk+1nvvp8CRpXlxUrPEfteuWegJ1ts44OhBXi+G
BfZEG8q+4ux053bvumMBwdzTPPEhVSz0EYDCDKbv1jNHOOCCbvhegvxsfVhS6cBpqOVakIP0AEWp
1QqupnON4y8SbqnpvswxrdGXaFLK33HVZC6lUTxsMalttBcNh3Y3MFiLRuCIGL+cbljdRyBcA14+
pZrMD8gbztdYEuGblCdGUgWcPuKbq9Ha9TtjzDFRrsRjsdTZbzu1+vK6qWfjoZkm+wFaady/3gTf
YxfaLiRDLGYrvF+GLyQHqFVaieWVe7EiZLFHpyXqsf6NzDlAKLi1MDzGmBf33q58qTWHj7Wsyk3b
LqoWUohNVD9pkDMIgAmjNWAJzPt2mW1F9zynltJvymL9mSpc2TdNrwsTJ/VuAmTd9+VVK7R8ZyMX
b+5MtYr3vHYQmWjgt2H/BPInCZuywttlBBYetjRIhv3EjfYdH9i5CETEHRNY+chHSZcCAaAR3Gof
LO005DddOmIZa45uX1yRhngxQkHzNIbpQrZ/iwpdsZD8V851jofNjGDM5GqhqnAN+ZoMhYOOnoPq
0AYMfVqttpXQmPVZA0YXJ48cd/pXhJSlwvnidc9m5sTPVjxHfyfwzx+0FrUMZkRR1F2SYjgVqg4m
JT4Mc2/CUaAjP0UPp7Hvm6ic84e6Xqtur2MH3NzMNSyc3WD0+vycw1cXoSmkI3dmdRMPsZqlaXde
aV5Fi6vWQcaf+SS/A2V37LVGJPEjXQ9IS2pUL1fSD5CHS8klkjnl6NvVoP9ELrS8w1JnnUOwyylj
UOfe2KfKKuCmr2n2o+bTpEE6FcrOSDs0YyvkEHaUKpsKYF+Z6wHvm3KHfRP/k5IvaXecuxWexZkW
v7QYZUfXZhxNuu+QnACyyFwPGyQNf9+8sN1k5+gZ0jVeN9j9DoNllaa9tyLeXuNYsATJCHbXVywt
Mdn6pWpdrUPZPE5OV1pfyjzOtGCylaz3y9lpOmzNxTx/sJy4gUgdGyCbqnhytLDmezYfxarq13Wc
lRT/jALF9HJWTBJKZ9BW34D7gwO303OYdWtqFrsKC+5POuCp+pdW54uvuJyZvrDnIcY/QfDXGrnj
5VcjCW9xYzupFYMFr5w7rwDLtXcLznCyda/K/+SrMU9/bHRxvpVFw32SJWlqhBWC8e2uX2OVsWhd
FZAtmag7TgA6bvExsl50a+ncW6ykdCT4jDF+xOS3Uv0GbP3dPCJr6o/TRF43rg0yqHZtYnyPMo+H
sGIyp58Xoes/OtNL7tOiLk2/V4245zD0sjSoopGDcVo187nFlfiHUueR5yuodmmP+tAjfGABYii/
5a0YqY7lXT9UH9mW0uCsmrn57ChVlc8JqezTOihmE6o1llq1Zg1eUCMiufpdjm/G/+XoPJbj1rEw
/ESoYgDTluygnCxLljcsSVdmAjMJAnz6+XrWM752d5PAOX88FEUZ0zBW40097Wu5zTyqXfKiMZTU
x9xUFHQVLOPlVbWJMTw1iHGaVGNUik75kgM97yJvy7TsjftHbuIiecKvWZ/AI+djQiItbaCmzM+7
px2ya4KCbhdCjcvhvaz9DYY5aqpsLlbOLmiUqGnTDRNkezXhaL30W3nqAFml3esxWlw8YII1hfcr
rIQ+E4xo6quOtO/hllmFRa3hZ6mvABb47zj1GsyH2UjM7lhUyndo9fbHc/fiv3Lot//Idik/t6JR
d12A+u7ks5M/7fXavHa5UObg8ED9Wf3Omc9O43evtOI4nJmtS1NZZELFUODkiTgEDBT+OXSN21z7
qp1f84p5e8/Y7tsl25fOf5lw0dkjHqOBlss6vBRPc2tlCHVJp8qVjCuGwY6dVCs/fPJtTcTFjl0p
OaHCd6aTiKbI/K4pYGmuF9kwDi/aiY670txD6Vx1/nIciKWraB4Q5UddYFtPsfg57Wu9WorbdTvm
/pmjuL+PYMYx8fp7iLFmTUJ6A6jRSJFLJP+cyTP/nEUk/2YZsMzqOieXeXXWAEY2nrnPkNAposzd
1jvmARs5ypZLJKRx2/Fz2za8LAWtfk06J7v/DcfE2rMkbsOILKbfcR71X21nhX/j4z8/U4dKDSEY
1zSS6AHsfMKb0gxZHeSoS8pydN90n2teF1rD/4bdsD2Eu8w/k8WK59X31udE0FNxHph4dJoDY+KB
biG4jlVdj6dNtnN1TFwT52m5VvZ+G5VxTkpu5isidLRJKRRcvmufFATyYjo/POTGi86EDWsHmKbY
P2dHaszwtIObK93M/te2YanCtWP7z4HDYz9Ga1zfe7Xn/AOs2h600AOP0jiHn7pQ9WsZkIGBaVHN
N2tYMCIFEDc6teiz9ZVCZmsP41a1/8zoiK9uNrXH+Wbtr6pfCHehLV2Vj3U1SjjaVnc/rponm202
aZqjFTTwos1U662gMnFiQbDjvyKU+V/rD8XzyhX+FNLb+FEuAaS25lv7Jjt8ujXt6DLrd/zmKUku
ROOrRjAHKlVejLlyBjh0pFUGHrVcH5KJzTutTbOwVdnysibEQfXkeq3pToNTBTsiJ+KKTnq2eqUN
swqiMzSp+xEu4BQppnvxKKeA193DWBkd6p61/WAwrk+pjEwEpoJsIYbZEjY5br7BpNEY09/sEMzy
tHns8kdvXC4cq1yWc1TzXafJQsR+1q/eWqTrHPGQ5VrKx3yMyzewT/W6eSvQD4vfOqf+kIxOmpOx
EKZtGJuXRhXBj+4Tdb/N1VzcmFL48pjEDDGnybTxkjXrhVwhlrq4dsdILSdjkuSVO72vDjqoutsa
D/dyPfUq/NtrX9ybWuzByY3L8r1gYF1vomJKXsoktwZ3Y4OLYPZNkGe2HMdj7JqouRpd2dV05Azy
v3j0DaqiLlc0l0/7m9xWcsOnYA47+pSt2FLLL3NuIVe3k6Yy8A8sqjV3nBZBe0oA8o6tjJeNIsZB
M84OBctdzofn27GJ/bNC6bwGjV/8aiasvGm1ACilhWAGOHiNdf6pqm5vMfRdjnAAq/A06WqIMnwy
y1O0WE08L+kNfAH7FmY7EodHMtx8k5XDHnapjkU4HiEH2yATSjrXgd74mAk2ByIf2y2iopBP+w2b
mP92Bjm/08qi/nZytLeFWmmDXEqVvMeb7v8D/FNP0zq0X3Ww+9c9H3PKoORZfw20FHkYqPqDg7sl
+bXfzSrm710tT5TIl+2YOz4p667MR75Zzowia7xgflEEhbDse0gwOD2j8UmzpW60b061ixpIBH+1
nYN72jmnT5RQ8t2PhKRJU6rlq5mrqEmNAvLM5rYPiXkLauWl0zrHn3mxMSSvZVLc7cFoptTyJd7n
a+NcalvNejdQDPuFMW91DzaPVI9xaxRhatk7PkRQVh8xTZT8u70B0wcqkf4shzpvUqsnwwqEcZTl
n0rH8Zy3tL3m8SVkOoT2XdKx9KIim8s+Xo9MTbbL5LzXfxDi50/eGm46bdmP9qwtLlMbLGt/1YVE
D6Z6CKM+K3ws+TfxZKdPT1v5Gu6J5OwWe/fcUwr3HhS+a6+TpmheB9yK3wsi6nsCInp7qsIqMdSg
Ov4f+mrbhfKgiSzWrRrdF6U7rgDKRYimCkQYPRsqUt5Xf2CVQycs30pNr0O29RZfTzg1Rt0sTu3f
qpklmdnX79eD37niTxVfEmXZGXIW0lgSCTUztdy1e7fM6SDVqFNe8fBLiE0Vx3Lc1BWmgI5rqmia
x85nnwAHgr8+qzGv76adKIRzLhL3msK76KdoZXeDQp0pRmlGDHeJzStgcjQeEBrnW2ZiEZeHmILX
nn+F5IiSOOPvK9it700tSXhalt47BaFmou+WmnZgb5rmD2fckqcQtSBq+o7QkbQJWkX/ADGPt5CZ
ZOVDmFa/irZZhmxYOk+h9NfMXjHxU366+PTVrsmlU7jdBn/PFumaOxkXNuEqXKqXmGDfKG2HpYpO
fry6J37jYWdyw8zcerP4QDmFoR1bO21igQrmO4X/bbtqoKVeI7FN5Q3R7lyOJWN1SY2hEVdJ6Rh9
doohig5TEONDDwoOGQlYdpNTz/o4L2pMjruhH9N2diLvfwqsnybCzo/VFnKrdVEBm6nWqbuqIsih
494E5Z8gH/bPMTHOeOA3bO5WOkrdQ7LNPNyqydv3RTTDV9IqiXSTCeUbXsHe1xGtpAd25u5hMVao
J4ewhaV4SQZw34Pp/YWU93ytpg/Xty1jR7XK9UHmXhEe4i4e7VezC2dOu2bhLRDxwq/gMKqzGc5+
4591lUSYmKsp+Q6DClJ0pJh0+9jy1f0Vw1ReWe2UvDi7Xv/07ZZ8t3S1lqfY7bo34tHl+9qLeso2
X7QfTsWtmzps3L93USfEKoVJf3KnkKc0CddNHcW8JvHRrJS0XE3A2zONW9Ld7wqVMLPsrMW/QjkD
L7rGw/vvg1mrQzU0sUlLf+3NMY7rvgHm8NtfjSEagYD0vROpmUrzsciaMdSL3C46top/zKHXI3+1
icdoPji7NfcMzyO7rFV2zFoQveqI/75twdSG8VNYHcbFt6L3ZDlaZxyfqb6L46NHIA/DxjbaLdur
oAOZitbFoZzW7D2XyjANWQ+1/c+zkYMGmN+h8q6CZBv+jvlKoGkeraOfgTGz1tjIX0F6RNgPNzOl
24pITp/kfDIEOI6mid7crNv34Gmtt+ZOO2LDpbFsrELFHobsV2YiKr6clmE7eR4zRlpSN8tqScEO
WDj2vZd6Wj2H/7vuH1y/Zm6z9e60px3UV2ZhV4XPrUI8kBq7DiBuTRs9EG5H4fYyhOt/WN7NmgKG
OMOB5q1uOLSTKAGshqR40pbomxSgpHHOGhnwdggMAapZ0CbxxKPjyXuV5/NLItnes8X2nXs5vtVn
ZeTKMU1AG3+8YpqmvdfVr94uk8ehNYs5I8ivn+aucL1DQArE85KQzki+9UKuexduHgyVSwc37amz
54rTmgAZvbVlXeyHvS60m/V9V+33jaSfGCjz0v4dL2tgjsMuCMkUat/UbTXF7tU0DItOB3QbrzSC
888yQsUlWIXsCw7jiheqwh1RpKafGxbRMCjOa+HH+4EM4gHiMq+XIo0J4c6zcM3Np+zU4pxLttRr
MFX/sY+28F/pJ3Ll3CoWm808QFEaKLU7p4Zmvv3SvqRft0C0InXdiurqiWOcbtqyitpsaAck3Zb0
KxOjvfB3BLyPSG6bh42EtCDraOodmfa3+B5eaPqdo8dzUBgAhaTVtO2gfvQGx8hCxh2pXD67T55L
EVOqXKm+RFntgJIyaV5zJAHDsY1EYjPBfvCUmJrJCf/QVKaOM+/gzFY11zlN4hAxBiYmJfMcY2jE
5DplK7Reyy+59ywARtJ+HdSD/JVMLnu1i63yBZbHBcIY3ZVBaKWSbWliaCgbLcPTWjHyHojebq7b
pmTG0IXQ40HTm/zl5dZRzHvbcFc3rXKvPSrCX6dd+s/Ii3ea3Zc8AWF1umk6thB893sfAICVRbD8
/j/JkCY6GX68dTKPosuXN5H3ozom01j/BH7DdTpos39tVkyPvu3Kn7EnpIPlwM8fB9uFHEF5771p
Jcnn1aBPV5HXe985RVLvfFSeMajQfT2sppv+Rp0AmN93TabWGpcK0zFhLYSl1cGRe04+QprNL6yq
+5D5RWD/IFMQfzuYCS6ypDRzqlZX1PfEkcInFcuofw02Lu058nfKDQYvmn4mh1QWpvXwRxAHSSXc
GsQPnrfVIL2TmX8L0zJZl8vq3Kv6ctKYssyfO67PJdsWV99CjuCvRSsdiTSvZje8N8EuQ6iZVj0b
1zLv8ld2j54RIcGFmvsujjSH1YSy8GWMu3q8nfPIMxBMrQ4ORaSAKQmxjr2rdZSEYQVkqASHxe3s
P76hy2HFqNlkA3Dqm7uVgKUNCXhbGkhgj4LwkeCKS9AF125R2wPltf1zc8kSOCWdZ+849vyO9YPx
Pg1p1vmXi1bKrDPlyCqs/f6lNsm8ZVDk1XxKZEesi2cq95mq7NrJQtRZTzPj/8RxQGPVTaRLAgUv
u+/EkF0Ygt7zdtBpw1mHAUlXkb2WeP5+4qCuZdq6q2wzHhL6eNdavFKjPFWwv9P02TU5aK0m8aVJ
V6OHp5CQ0++Jm+cRpNl9Igi4955G1Cg5kF3bULBxIYVN3bnTew7y55xr365PLa2F7W0eLtQUjbxe
4Qm7IfxfLS6Z1AZa/NjOM7O8H1dJhXxoFlWGnrf86hqw2XTkPOP9m2gFS7klyycPv+t6nBY9HYt8
htU3sqH8qLUeQ8WknPC5gTId+aoLZoXe8/ovp4GLPnYzR3Fma8MTSz959G/xHfsi7arn2yEOuXKs
s81uFunAfIKDRzKbUTyfQ3Jty+tKosC/XHMkXg5D7zP+9QW4HUEzXp4B6+5/ajohP2yjqNfUXiNu
sbX3P2G0ATyTw01saw3r+76qSNMI7rTQ9kERjdftLPgvt5MeGWllpIJsbOLgH7xHANuBcODCD7e4
qjo5s2aRD+98g50Ai3ccajproA+9Ozu1zm8lJFy/oP+myrYKYh8cOYd/j0rw3wNpcf1Ls/n2yxCm
8cEHooeFZUN1x8jWSZjJkU6m80Ys/A2Aj7OlPY/QL6alTh0KPxdO1se78M/WXfwPJ+iqNxSx5d8V
bPaDsE63PENNt29jXQU/096XJmXoccD84ea+hn6U9yaJx206Bjpxv1GpD3vq5TU2f2qnZHPtNGp7
7/ZiCm68ssunw4IAhAeZJOZ/vI9mBD0c4YkrrSwjHjobEs0bUQ7Heark7UyeBHST6eRP7rcgAW4f
54dy2sLtFFX7usMzBo5gY+jFXNwjlGv5zDADIjM8r/bUr6uvspbf7qZzewcuGcvlTzNsy/PQ7Qy1
Ip/zILPA1f4x6AJTZ4OjfOd2zxUVzUQPBR/CMzBCXRF7y6lmgX2JGuEOWRIIYa+rqfRe6XrB+++4
JbNB1JPS0i8u6ExxmQPSIs+HR9X5g+Jw37pfYoIe45auCRje3SF6dmZqcE+bWNq/0cB0lFUdYHWq
RBFwn3lqeF1GE/xHkjH4TNesfZROC64b+UeSVejeUzvv7XfNRCdE6jc5aJMugugRXfDQHGLu4f1Q
LvHIoSSCFQOdJv/hVFDRos65GqP61uP4AHkux8U9ymSqXmuq3YB7gk1Ux77HhwGc5wErD0u4Z55d
USq7zd68+Q6bQ9qSWFHwx6nZDDtvX1KuSDiOlZvmZyaKV9IBmrg34dbmDWalJLwJm1gYAP3N/Cr5
Kt+GfcdGbOqk6jPRcPZlGrkDwcVdPw4nIKHiaS4vCRxqC9034ZTrO2YWXr9uzdGc2HYw9C7LeJZZ
gQIM5jCPveu55v37RCfAASmjDqLL8zlsG8YsXs7OoyHUrYAYiC9BH0Uy4swSW4XjQvtP6/pnteA7
4TaI8qM0LBGpJBP11OlF1HeB3fIwjY1jqrTQZA9lqgNQvYptGPwMwVi+dxwpJV9CtF73LiPRIUb2
JF/2Rq13Vjp9RbGkH95tgxN150B3usqCoEVHw+QAWuO62p0OrfYEAMxe8PCUQdB/aLvyQUa/Kp5b
lq53w06Ai0j0RBjs8ZD/buJisPgl9wjlD1dHfYTqnW6HgTHl1IKpNxm1vdOKQdafHtx167+FEkF1
a7wwuMJfvX6HWgVHxyvX8QHoHs5rwfZoOZTG8F+i2+o/C7f6o0Bf3+QQIp3IBzJ7aHQsmN6WkdH8
UOlBPi7IPRCFwcGSlKStgXLQkl5ij4xxYjW36TOqew7BtQQt5yZZoimrm2rmp9giHv0lHjqZduUs
3xLURp+lcs2bM0bxmrZeZz47oqbdQ11q8cw8sb8t9cg/Porb31Ku01tjeocO1q11a2xW6E4Qi8mJ
ocUWQ4V7POx2drd9XtKKiBegBuLhgbmGaKJWeTXyM3AX+dt3ovVZChbUdI71/O051HtnFUvQcMih
Na+pipeMdPnq31aMpGGmKj33aFZIvybO0yfkVg+ILHj12+HMXVh+RXILFkKq7e6T5DQSrSFRwlSH
nC/QzRADR7yrOc8Bpad+hXqZVDD48wGNVno5k3HI8APLdKI46q6LgTth5JrhjQgp9V9j9NQfaqbl
x04xeR6tLgZoLejd9pDUWpqTqaG1RxO2Y2ajRvLJ8t6pj3vOBQM3Hpu/Q+M0nywEOLWrVuyvnmud
NY3FuL3KwtYvntXUfnjuBgvH9dEPGXoNmGkVL/2jXvLxoZWe/3vq2PSfgZ18mY2Irf5atK0fRW/b
X7TdM2IjBK+RgVW5/1YGtsdjbyv/QUBzl1d9V4yfpe4vokN2kCbdCGpbzqvTNSLVa8J9IexaQydB
Jr6GIaKWuqQhJaUaevnRmDv+hqygBfMGDeCZz5BQgEC6u03L2EjkVkmzhplXzsFzFaG05jnAu5Gu
q+c+G38zzy2VYwNwJe2ECOdYPOyi/zPIl9u0nC9P7jzLqr/ah6b700MC8xAnylSZAAxwUviCMkkB
moCf9rAp70sE/lE2SY/CjmLjD53GUq4lNRAlgLhyhFVXss0RC82FWZ6LOUdWUV/U/KmUW2mRna3i
D/u4evQD4G2+7Vo8DtNSPCEFJRI3dzt57bkLuO90kSXxkgUBsY9Nv8aHCCDtDSBx+HCKzQuOkaPA
YjUdkA9II7swo0oOsIodLYSJrt3IZpytCDYYt7pni7OuOojR50cuF+jjA4+9u2UFwrw/9GUP5uCX
1rnaBJQ753ZhPuMhyF8DJhe+p1CsX66/w+xjc68odnEDy3IutvLNzasgvyFodXvsRnJgTjz+HGYo
8Lgf+wDxNqyrHgumdX8CY2qHkOvB9tOdkJwnabQUS3NYlBz3VIQ2f8TUoV+0Fy9fWi5yunJJArnt
FPQ701qfQ0XK4BPsbuPIi6biqvfxzYO/Vv3Z2UbUPEaK4ZaPOiNniLyyzChyQpMTbkhaRG5IaHLa
8N8gSxUexaS7z8uRwGYGz0E6N9PDdZSblrBCONKPMd5crA6lX3TcSiIGkgGXeFATvgIkMWH+sEeK
nr4d8A39Qbn3mkLevhgYg2R1swcdqPWQI4YHtEDxcRqFbR6apOfCbMeW+t7NmfybJoBnIsnG6RV7
U9i8OIupv7d+j/6W6L7RXZa+8z7vI4tQoMjSkaZEYVN4DibGYnVyRvFQ++88hfUdev9vk89qzPxu
YMKLKmbyaI89ch475VzV3oCGyewQmxzS9Vge65gxPdWC7TOtoegQGCWbd40Qp4yP5Nchdw074X92
COA4oXyu3rrTzlU5j7wSgP3J0+wN/tMA6twd8s3fPkaPm5KHT25fXjfCiSB8Cm/1jN4r7ZK+etss
FBk41BbcY+TeeMLRUJbHFTHfROLTINngowbmIpxc54YfbkKf0Rjx2iSmQLx2ER32AeVJZz3qikM2
7z6mgMd58+f+oXMq41/VanBOnTCLPHOgjk0WLf1SSpQSwIA0/YAhKH3TdHCe7oU9REcXpxEWWX1l
kqCFY2ircM4m4QHw0riCm4L0eyht7Te8T/wI+YR2aQlCyA4d3zdbRVnZ7AOJ32NaAzHoTBNG1P1M
yHCBIkAouCvK5aiHSPknGmWAsevVn/70tbf9YLkqQ3K2YJkP9WLHXxRhCXWHnre6rTkt2izaLpsU
vDL/CCQyVZFGzFt/SBcVt9gioa6jfas/ZSm3H3g9/tapmZvkAFal4sdJtoDA9Bbu7ACk2sK0dnEw
veOzG4LbMuir3wgNloUhSw8rMplKoBMx2I6abBpQXV0VwGjzHf7g+V6jJ1+zGIhrv6L3kAbsR/hV
472iqti/GLY0sncTyXx+W4oGv8lxIlgruhbQ959kd29/TOGbleyAKe4PCZswuopVkPnITg2gXUS7
+EgIOiOMKw6Th3JtkhIFWBkzUPf9rxnqHjGVUzlfAklEd9irJsiPCEIS5FCso+1BzuiCYLcvL4Bc
LRGEXhfrMYsnMYdM1RHqMti95HXpx/h5X/3NgaDc+ZhYrscz6trtftfzDuS2czIcIEPWlwJtNF30
u9uM4Jhx81b1UFOHte8nsnxQ/jFYNq0FH54DjpzJbVj0Y8QgLjKxZVnQooiygVYQPDZwtoQzNsMe
5VcjeHJF9BBDbdY7HjQhtFsXnjDtDSQuEZAWn0DrG+4m34OOk6jFSYKbKJrIukl7EFV0sP5iYNz0
sSQX9YaIGBdUxemEYCGeeXw345BkQP+6zdPGcrzDHQLyXJP1zQKNyCRCz7XX7mfQeA0G5Y5wTDJU
dWMOra/lf+XecQaKinqZVPgtuGxSo/tNVw7rl0mN6jdiRH8goMExb7oo2/JaMGzDZ1SD/xwVHrlZ
xh14IpewW1yYQte93xhoPsdax78IAU4QHFF7lB9VsmMZ3X1veZjiyvtb9l5EyERtnOs9KPrhcUr6
6XmzXeCg14gRqveXcb7N/WbKpLOiBGMKF1i7u3B+70rFblsT9skhj3AzP4CGy2eOA3gj7GXIcP1O
CXFxu6xPHFO7pje6Qdc41GI5beP/7wG5JDrtnX6552iEG0Y7lP/BcKGuLHmp5oDIAUoQac/4YbHG
zYcRkdt4Q+OK868wXeyfHQGulwENuFwlTljbA4eLiI/u5rNyEjGy/NcW3rwxRDfFG8m5+tmWk+aG
GcLisxyr/Z+bw5acmilpvhIu6ekY8mLBPox1PBIsU0doQS1jZsYTD8GNlYf3BrMCwx7rdvMNLt99
9kNUbalL4PsbzC24zDYv9r7vt+STRBcUPLDEwQjyT0t0CtES/6fqdv+q2Kf4VC5BJ+naRlpmdVUH
y4XCC+iiriL1tyKxlcofdyc/QILOwXRWF+vGrBMEol2/twhOHIcfv4Cqu5k36y2pE3nI6ZtBihJl
UV1Mx3hIkFpzt9CRFBdyR0Tfj+MDzWKOPURO6NwFRUeFQOVuqj8zMzbvY8+pzBCH3Gj1Bo5+RI7t
NxLT+snrogVtYeW14ogKPH9aOJ/KjNHeZTWr+vWXhz789wBf8xqEcAeS2/Gu7ZX/Uitfds9jva0E
6CSVtlderM2vuZxnwk33ySfcZ1BLfra9X7+sgz+DNm0Wb4p1dhBGZheiUHcvbuIjm5EIj5XsWRHN
PIbTwVt4a47FUhnOx2SbuutOGm8ll3mjcQk8NeB8CPyF/7nEtfM9VPsgMhLUeiIaatfWX3GPWOKM
MU3n95q9BhFXlOsXg1buR7IO8FO7zkYxUwG+nssSCZlF9YKkYXHU1zaZ/DVnuv+PqKcLtGrNJjkI
mAGPOG78D2wfqDtaXEAfY2W4yKfFTc6j2hqYVYxA7ZVB0/nCfjJQV1x7M5L5AA/Q5u6jm80Ku2NK
+bii8J0XQB7yHDcMc2QUPYFHM20GOAFu6wnJ3aGiPTKGMFi5nhDU+G+eHasvE6PmzZSKmHKxGE5j
Njpx/tTVEm1RvzUMuVCtZXPq/Tb8JVoP8c6KVe9pFu6yZ2Ocr1tKaw4KpiFy+leviqa/SM12cTKR
nc4lRt39EBdjfsMjJdWxmTDAAeD43bMbL/ELdYn9R+yPgThphAQ/q1uZL11CNwGy1PJh3kXzMtuN
72njefgcINcN++Y2Xk/4rPTRJdV9yfh3Oa9yT4YrI+ocQQzg6X9zUxUfdijqv+1i/d8tS+9/62ja
CjqWZy71/FbYtECXDZgUENBBD2/ivSsFO+M2bQ6G2+odQj6KhzNa+9HL2JGKntsQHo6RGXF+uvpk
oh2LaYkeljoQhgNcuQEoYF3/mYamek3yJnmCQAR72fJ8Fxeoy/RpHAp8LaaSLAGW8+6TUYIFxENv
mS49tocUV1X+FZaAFqc5GWt5sKgiEhRfi72Re9gSseFc7p3aGVV1lLoEoFVoO0hqaOPo8bKBBhw1
634993MxZfmqQfnIavLuZr3L30XD2ZYSZlnRNMSycoqngSGHoObp34YN746O58U76MmBOa9i/AUp
8URGZ8EyFirVuxV/cB/yyxtL/Hlc7e6rbyJyYUYUmB6/H4MbbTm9hwWn6ZLnpcn3IGVtLxklctfl
NXE88Xur/P13XunVRRp+QZxpQlg/ZT37Y7ZvIDLZTttEzrLaWag30KOnll9VIKRlwU6tH7n3eMWm
hzgpkB5Hbsu8X8ho2Q8wRpvh/Ieo92YL6bubZstPSEZlcaXcOXkWXUl4R5LA3d/6eoPXgBifD/li
7YzZggng2qtlItJ5oTd56YhTORQLBPyRFbar8SDWff/sWReBAOqxGTtNzuMETaLX42hKOxwmx7gy
i3c80Zlx1vVT+5vYjts6ufUpKZOGN61MQuYvpKg7QrqiqA8u4GD1nymAaI7rLlydtT2ueMY12yC+
SEavuiFrLGnvN13FT0HVqPHg613h0epR2z1i/oHeXnEs8GWMfvuf23TufLLlnpuDNYBXhGkxLh9c
vsXpsHO0M3HU8FV8sWoQLviQl79UY8SEMVJzIZB8akYTyyv8ozpDeXqFA+SlXyxBNiOR//fEhCx/
UM9K6Mh+Du/HAAY683c7IDKOh5rcRZm7aHA5z1jZvfplceuQoRlMFU3ehkD7oHAS/dfng/3dK7d+
lOjTnYt0EBQZXDZiPe2Hf3GuWQlBeEENwRGZw+oA6maJlPOXOXBbMhaXjsFUT/GjO/ije85lvP8t
xObckz2gnVucZP5/W+D6F5hGIdSkN6i4BiIud5hSp3vEZuC7qPn9tYRwp8wgQw7EGxWZ2nkuKTho
sl46/GDacYLXdZ4gmMc1hOhtnDm5tqJYtvPG7/1r5143VxKM47qeSphwX4MmuTFwJ9II7s4eHcoD
MwOXiHLmXqf7DLRxjqtxQn6RlH3x2q4JtBMCew/lVNfEz2HbI4vlEioeR4WmONV8y+9o1fXjZf1D
lOMonGFC9PMTJsn8uxnAkjPtG/YOaWKFYIT6lI+ktLzMxVDaCKWWAsRoa0J0jyTfyW8F7EYKrDeU
r6XsFvZhJxk/iFMKFXBbp74Ld5zQQ+QN4FKSAMijTu+GV7dHC8BJixJDBuQbp9VMAfmBt/h/1J1Z
d+NGsq3/ipff4YN5uOt0PwDgKFFjDSq9YKnKKszzzF9/P8jubhHiIm6d83TbbbtkigxmIjIyM2LH
3uOzNerHjtO9AiqkJ2mrgcfhMAliWk0e1JCuBod6lP5dMyvjnp2pVta551PxxnWrldj4FQf/qlAK
Z4rO41qOSPmsoqEhoa2ZRyCSgZneTmjU0Q2GcjhwnslqfetT2x5XAdQE5UbKS+FQd+yl2zjPlZ1J
pkS2TcjkudjnQyHd1rQF/ll54vFWD82ksXsgFu1WzY9meGUWYSaRnvcb4/rY6EnxhRuC8EWwSItS
BCpE0Pl6xHm36QvpW5IdyahJnOujH5YfdYLNRQyEoifRMrUpSjDjXw2ESC0KLlamERgUkmSgbH1S
8MB/wvEz2NIOPQ2LxqW1UtDJY+ftiOrs5e7qOZET4gBQe8LZQDeWzDTMupsT+H2sEtgP5WBVfkb4
1bPbuGw3RtwPd4KQQOYqeD6Pq2ndJG6lzWXzc/67ybwOmSNC7dDU6nNiJZpWqwbQSmrTeMXFKAHI
3G5FMIIKrLXFLRUKyz5qqn9VDQmg4MvGpXlb/pt1WRSpOaLIQCL5tLUbcLFXVimD93OVSEe50I18
S3Y4o3wpOYKytKk7V3R+rZKm19wsMsdNlnHzlnsfGPbIVR/shrX0veRZy/nse6kzLgb0yXSNgmJm
xx7b/6qSPBZ1ihThKubeExaMyG6gCJSo6ofc+ehcXcUZGBjOWaThS715ujxTc2aBty+EQCH0BbqE
oM6Mv6AciMqtyuU4S30Sr3TO+cA6EvKScZ3ruXvZ2pyKYrIGMyEOAXspipSz4Re9mqHlDg4EMLD5
XQ0NBXAczVKGHQ7a8N3jcLFAZ3DODWFBlHQNDlhIzGeOADyyzuOaKjzNgPKdDsiEA68EErcRhx3Y
OWtTZDRr54q+IO/w0bCqgzPWJw8EpGjNlt+oC7SJFAVtgJnYTySm42GkenYFOkIBuV02bmmW5YOl
Jf4vkkWw5E4sT4/8HfWNmdP5CO6GMiMcf7R6kYIOi8+pWsndjmwUJfXLD/XjWsMeDDQapMXT053R
ONSjlkuhylpDAUnc+yBb2WyLfHfZykfXwQoigKbMsYOGg2llvRsVpkPFKlk5Si81e20CvpmptKck
3z8aoK0X/ObjulChQFEmBU/KgZBZnZpDFdWzUgFPrRp2sIYksUPu8SutNdL28sDOTR+BWhVhG4Pa
dx4oe+QQVIqahISq5QDPhgmmUiwAWC74xbkZ5LKIwDlVJWQ156SFVlxVQ8gm5JVyueN4RMsXXcqh
A46U5ueKDPKCiPtZi0i4izTaQ7FnzNaAxKW+TFuCSxEI/Q9vJLdmNdGUvKyC+A7eSXOBfOysQRUA
yMRlTdf9xPjxzkl6A/xsHDDEhso90PWgPu5hsmhp8u+1GzAW7d2vP7yJHQ5uFlXVqPSdGgzBrnNs
weCxNEqg1Y0FxGkoF57cOWe0RAvsAEcxQ/2wm+WV5o/m9OSkzrrvMxgVnMH3DWHVJhxkFtbznJZl
ih9oxOCM7NoYm/lJbrUJ5176jivJT19CSnugQ2OAK8fi2qyzSdZYaLovlyfyTLgkdMB5JgFLoeNr
trx1XRikocxZ3lZRrrKCVrN6JPOqpNG6TDwTToJQu56Y5b5fNnxmtBhmM0L7DxLk+Y7sgVEfGrSp
SPJ34hOdQTGFh9gLb3Ee6TtHHHCZPV2H3sKyP2cX0S0Ffl4Z6/NZhj/Gj7Jp2cs+YGiH1leKwr6U
RNZKaqbzvVTTsBRILf/h8ojPLBKYbf9jeTbVnRzC/1cS2mqvNb/J9JlHHIekbov6Wrv2aQdfMHgm
wnECldGaUST24LnQTN1bDZDChDIeaFhXgzV03QrKr7Lz4bYGn6/CHkbUhnv2dClWtLsbdJdiJS6G
fdm0hgNYTwOJr7YLYebMs4NmUMFfJrlMhnRqqkxE+dhrKT5D358rVMDKBq2i6TakkHRfAFF+iiVr
SVviTBSwJuZ31IE0FJil2QBplobQuWOJhLiGK1ZAkWhr8Ta+SIfCZRc588Qs8B4WGhqIm8ONejrA
iIZzMkgM0IP/x7UaMEx9qS1Rvn20MukpoGBgTkIvHNNPrYidiUZHicqLAHnAbdzHYPmCqFs4iJ2x
MtHj8Rexc6KRPrXS0quSZppFUdoAH1pImQZSJ/hVTmUTXk0OCsgWshMokGedWhnEoBu4TiBHCWAk
va3g0sndvBKaYCFufPQCDf44TVSgwkbVYD6ctI/pzqEdHyh1AyjZCY9DmTyBGTfKgc6ysZeX9oMz
E8hGIMGOL7LHAS4/HRq1LNXPNDQpjj2cq2EqVw7wyAXa4Y9BaSK6JPrDVsIp0po9JZlzSz9kJFJl
UYv3XROhReEn1FejAv7jqZ+7GL/9qpPDMwwPPYB4uA0/3FDRmkfVI+GcrCgFV7HALNbFOAzuZStn
BmaYEHmqIpupLs/vAT3MtH4Vl1z9rZJiZRIY1yk5C9fjhEdXrL8k9nPmaWFPnyQkZXRE5o6Y67LX
xZPwjgD8zAa/Ia1rDjC/HNIRKOHD2Uh0Udf1WQQc2DP6POV2E5QGOTMybj7dETLESZvL0/cx1MLR
Bou9ik6JRaP8NNx3J7qglzOrRzfa9pTsuNFALD0nAtW6a0Hmwnrn0dEq2XkZkNW8bPjMPEI4RK5P
Uwi5IIJODVu1TgM/HRV2m4jenTnQzVVH8bhAZfzx2EN2TaV3D20dU2KQp1Y8PYA+a6IIVVDmA4YO
5QwtQf0jh/PyuhASsgGRYVH7qpt0YWbPOCanSQgQNaRXuIrPZrYLxbAs0Vuxc131n+hv0p6OraXW
6ySHk8TWY7BT61+fU4IXPIlsKjLB/3S0qGdC7gWNod0FjXATaSoU5kXR3122ciZCAnKAU1Cmqcti
JZxayYsBvgAToJmVmNmG3kmvmfgADGqKSZJqCyvh3BPUYVuDbdISTajoTq21CsJaYGG5/ZpDuIl0
FfxeEgqQ63tGdMgqfzxopAY3Ckf4T5cHes5FDegg0SwxJYRTpif8bm0YIVlxX9foMAA8dSfBK7XK
YWl0Lls55ycIWXEyZ49TOCWfWoFXqlBkgUeV6rFh1wAknpUBqlIwviXlOb1e2ODOjorrG3S6MOgb
2mxURyhbctoQWfFqXoQunfSFDqwMIq6FFX52YOQSpkMO/5zfh2G/AnoKCwQsMR59CugLU4qpc2tI
tnGqifXDke6ipQzgGaOT1Aq3KyZTguLmdDaPMlDo4kgvz4juG9Uv2sRGsPY53Dl+mrqXH90HLRSe
GDIousyxUZR4fjPnHFIr8HVKELbFIkhXYdeIh36AM8wKm2zrmZSIpLCsqetS8wabSxnK9keDwl8K
K96CI515sFMEN6Gz1qHMmDP8Bj24TBSfcpA1lb9CHBcAny8vXTbOj/mdmelrvFsVkd4kneihaOMd
j4NuV+1Ep4X8o6o5qWI1t1oaCDuxp45mJpDiFglsQ0I3mijtROKC9tS5p60iFiFy+4F+V5udCnPo
4zxDZcj0jEFmClb1VanKGECY6O+7WhoWXPrcFJPwFgl9aKV8uFSq+hGRCLgXbUNTSpjW6BkyxrRf
GNWZAMupic+H7laZCFRPZxhcsJoMLbcDSPPKbx6szW5Zyv4LYtpL++PZAXHT4mzIHgyL+KkpCJiB
BUjswhXC4K5XgQekOBMs7MJnrdBGQhigP4IHdmqFTiavkJFCRfrXD801xERq63K/ouf58oI8N3Pc
3PB9ku1Iosz8oeKAbdLGiiGhEdcCWHTXyDvjvqBH+PF/YgotBgtiXQOKntMxpfVQN5bAQyqGprg1
vSagkmkC4gVL1Eef/wfGyBRx9xG5nOizxwSBTcDZl+NgR3Fj3SJ0tIKaCP6RJknXl02de1acW9iO
IF02Yd45HRcIJlWvU7IXeGZ6D3mFeaOb3ZJO57mFCwkyK5ZNSFTmUrxZ0uljeMTvshrUpN2CFN0R
HPsvAVmpddHS33N5WOc8gwQfAEV0I3HFadjvopbS0Cae6pTLYNDKnOhIQ1wVIfyFllWw8LA+jo0b
FkdNsiUG+QttPoMoriY1iOqpfxpIj1fe52a1h4NO34pV2C0M7Iw1Ex0qcrFvkjLW3FqrCCiIU0bX
ekHf+6klfIosejDIbB3vIOXzFk5/H/0DhmoJHSB2dULuPHEfijpwfSGnjZ1a+rdiaoJIFbl/uPy4
zlqhLMAynlidzdnGKgidPhzhYwLPBueq2vnVDQDOJR7zM3M3nUworpC355g3W8NkzumHMkHVZ93Y
3UmSN0Ej6PPdq2mvf5VLL/n5y8OaFBJFyhCKBjv2zKCiJ1XoBxzQ4RTj6JzKf4aZ8Yu60yqrd4q1
yBZQyuEINAsWsgC9RHbsuPPkCry5NWwxZJTVzAFyQUuayDP75ZMHcV3jxgqnFgc+aZrnd4ur7Ap6
bjoLNF9SttfGMfIOYtsr/S9HdxoqROQmMEF0n5/HzRRcD0CPGC6MJl+lcfp6nCBllR4taWt9cD9k
SLiWGlSMJBk1ktk+ArdvJbQirYdSOYbf0lwoVnETLOXkz1lh0VK8Z1viVDG9/m7aEk79U4MtGKEq
AZESVkpwrYZaurD7ThHgPQ075OCUhEWZLJ2Ck8+LNqBNgZQbmKniXintODPh2OnHPlYOXVuACYxq
C0weDfjEGCg0y18vwbGdIBlGCZygiIPMYhQ05cABpuQdjWCmayn9awbEePuLa2syAiSBEjhnDLp5
TmczIrE+6AFGoHbyruh/ASMj+N6CYOcUeE4mk2zqJERCvo4zE+CLUytVmNVVU+vPLb3HRS7c6+E2
FY11Lsk2qj0co2gmQ3hiwfM/ZGkmqzQ0kTImmYFi6KlVkImwAA/689DurcC8TruVnHtOokfu8fh0
eRrnpshLc9Plnj2hOtCAmp3VQvgqjpY10m2sD/4NLCqe0/ZpdyVA3b4yUw9oGnu2e9no9Gzez+qb
UcvkzCuzHtjJTsdH4dmHABijAU1OPYANYUqHwpvk0Em+BJKYL7u5sdmy80fJMKGpoy0U/azrIKOR
9dgpyeqXhzQlqul1I/nJyXcWQqo8R2tNm7CNgQeEnnbBe1MCWBcMjbewwM8M6MTUbPY03fOMY4kp
eh57GiVSbwNpy68eDJk2sAdojXOTn7LUs1Ra20oB6H5YH8kua5uezDlVraOxvjxtH8fClkWnBZWY
KcOkzdyPCwksAAOXRyhAPRumrG9iLH3739mYPRo6J46RptNk6YVFwX28DlZAKZf2kI8+TQoCylf0
bqlX6PIsHg2J0Mj+EYq2vO70P6UBnoiExt+Jr8JYUmN6q02dLqDJGBvVdLggNs1coId7QR07KmSU
y2Gn4WQq0ARu1NeVkJY3QHnzdaO37RZSWdkZwkjewb6b/GIEJhyyLU/XcdGEx06cfYm0hLk9DYwn
K6TLoIS+0Rn0eOnM9sFBJiPAK6gOylQV5sL3KXQy0BP73+KxTK2VUiraPsvU0VrI3r7l8d/NKGAb
/jclbgFyoOVpzhwRYpmOIpMA8LYFyQjUT7qGZq290VpfYxELDW1Qg0bXIs1OfYywCJ3Erb/TIDZx
+G5L3iRpp4EZQA6sNoxapVooQrwoz/aAtDGVKA2k+/Xt7tPt2vm53YX2erN2t+72sN7duu7j4bDm
x9XK4R/2fntwph/d2/Un99Pu4eA+5fbO3thPV9/XfMB6Z99u7M2nu87mDSt7/bDbrJzH1d5xVoW9
unmJ7P3j1tm7rmy79+768GzZn1c3LkZce+uu7h3b3h9c13UuL05t8pL/TPzHcc4mPs4FYiUsNu5h
e7Cf1u66s/ne3zZr+8Fe2/b0bbeO61457tWaL7G6ct2Fb3C6cj9+g1l8gGOETi5m+mr9fOuv7N3G
3q1vma/1+rB+4H/MIn+yV6uVbzv77f7nFhJD+6e73W5/9vb940I1/O34fGlGZutKFbuORCoz8uR+
Wm+YgNV2YciLJqZV9+4o2tRVIjeTc7n3T99vffvWXn27cUR7wQ4Hz4WnO4uKRzjTxn4y9LTerQ84
2GG3/sQf3FvXudrtDjzcZ3t32PG3y7PHJ1elzR/XuPP24G7Xz/bafcLv18/u7vYWf+C53D74tv2V
p7TG3e31brW37fWT/eDs7bfB7Da7293D6863Xx+mD/3+6fY5tD8d7e++vWO0u4eH2wd+fH3laa9t
Z+vcPO6dR/59v31cPW5/OtvH7fbR/vSw2w227dubm9X26/XNzdeb/Xb1ebff/vl476w2zr3jHpzV
6tG1X65XznZ7f+U+7rdbe7XfXzuP7n6LV7s47JsHM/KfePLBdbC4dRje7nZ9uHK2qxtn67794pdH
/jOLkPde3T89scadPy87+yyd+9HZZ3c3T2rKCAr7+4P7/GmHazmPlw28Sbxd8t7ZuQFBmFwwomk9
r6/4m3W0Obi7KRKtbMfdu47D/50FRwNdtOBos4M6IHxazwgjB5bxFXFjWrzTX/z79nl9wFEO+Njz
Yf18uC1t4tvh+RlPtK83O/th97DZbTab1WZzbfOoeQBXxNXVt+trfMK2r23nZrvd46s8yK3r3F/x
CO3tan/vXF0xGh755UlEIWxhONPr7xZo3BlGlzOLTCHuc7glHhH1p0l0iN2lTUC3vxOSbAZCiN7Z
/CLRav3ALLPSpsDJnx54w86+sXmJP03v3e02N/x7+8gY3b1zzypzCXaHtTONz3Vu2ER2bCn8yn7P
3jBF3fW0Zm/X00ADe8tM8h7mce0yU1eT27vbp8PtNDm3Lu+5PBVvoosX/Ont9XczUZd1Ac0CEYRH
+sTKZazONZsWK+WKxeU4C+FXnmLfJYOzDSmNqloFlnp/WN8+T8GKyO+8TNPzuOC05HIXTM12Hm7Q
kiAxtisiwS0PYvLbq2lXxz+nB0OsIDIQMAiFRI4rxk684nHyIzs1r20JMgd3teeP/PZ6x8Fgy6v4
O38mtDn4gssmwkfy8dOvrHPev/vEsYJFSTB9c5TJ4m7tPPMrfAV78rHp1/lhZU/xcYtdfpdPvNvc
8vHEND6K2LzbrSYvPByeXNbX7pNNTOE9LJ7pCeFRfDnez+dNH+ZcTw7LSPhGxFa2Wtbal9V++tXV
fsdE37xFB0a93eQMnsVnr1dbnvfk/5Nv8902vPPBeeFTiaLO/uaRWD1NExM1vZuFkLKFENkc/vNl
bzx9YMCEQCTRhDydzCgBatYselaZmfVFMfT2kbaw62qIYaeslWahIHTWCtlWnWwUnAFzrITiGWGc
kWS19RTaoZojsNsmgvRr18i3sQADmmAgE7JlfsE75ohzyVnAZTVA862Ci+daEY9LcLHTw9VfM0YF
AygvcFuEEGeHmdDMZMiSIQWjMTWxazVOrgaIq9YhjAYLuZq3lM9/Vu5ftmiJICEkIcKr6LOtR1UR
OTJG5i2Iqk8tLd2QpCqboxdvEafYann13Ib9cyuhjah6j5nWPg3gDUeyfWUT71AgWqpPTZvO7AuR
iDMUYPzknLngnkZx+mjhYjERQxKlylJeU5j+431Wg2m760t0OtdxeEzlB9h/wx/HEN2RBcD4GUcC
TMSzlblFoKY5O32V0igH43SpCRpd2MU8pWtyk+3Cln/mEZ9YmS0KrzrKLXTynU2zAZoQep67dKEV
bhlEya+vP0xZFgVg8gYk5k4ntILMxMsSfLY9+sFatgZhXciwiv7yKte5X5siSVqgKPMtx0JPK4Fk
Fz/Ko+gZLpz6RugE/eGyldMTy5u3kh+VSYNRF+PKOfNW4LV+0aVw6cShFG0KJC1ggBUToCByWxR7
pYu6z5ctnnNHU5ZEEPbc1knRns4ePDqZ1KfwSCjUYg+DpPUvCF8JO3h9tLsU2mC4cXX9TqejeWEX
/+iI9EOSXmf9I/8ODOXUstCDqxGqCII2Uy0PUZzl28Cql6AuH8cHYEgBvANwSCTDPn2Ld0eFQCw7
XSzS0YaD4YFL9Uunmp+8o77voOiDlL/ZGmq1cFyYvvnpEsemNkEeAdyaoOpObdJW3lNlyUa7rIzU
/xHCA945haSEuoOGQBG4cgsoZ1tn0BcuPM6PDgTEjQw/rkqWnyTaqWkQ0oFlxZg2dXrblMGLVnkR
lCv0K+lhbaqlQtOZoWJPBflCzh1k+OxMOkpHT/VlCA/rHm4reUijr4nve2ua+yKYLIxii9iEtb3s
sx+DC2ELMBjICCQ2lXkaJDjS6X6cCLRhrBScWMwFN1Zra11AoPrLwQVTQN5h/CAlDRb4dD7hieyN
VCimAqfexW6aJF25y5qJ0O3ymD6shgloLKm6irNOFaeZzwgDFDmmRkutNkDRJlRQlxYxMriXrXyY
uakNERMT1gNsoDkLy0oCvYKJcpQDvUbhSmr8GhlS46Zl0i1Y+uCIb5YoU3AgolPoLcXzbt1ZHtfO
I0SmkAugILAiv4YaSKIH2p/QCpgQ6haRur48uA9T+NZjqTEyk0gKtGD2rI5jIMJ2GTr+WLY7KOlS
h2bvzP1VKxSwAD+CL8P1PkCsIIzvIqOEjMaKa21VBh1kHZ5+3Fy2Ml9XHFYA/howkiG6B5/4LNNH
q72EnCeA39bzxAfYy2Ae49yCgjGR2rKUB0E2Fs5+H0xSaSd3PPXk0dzBAeF0+hLJUAalpm83rCvJ
HZCm0Rwrb4Q7CdLMW8tsJirisVldHug8PkvkxkUOGW+rmfA88/shySCRytD4VO+9TQkXzxd6n/be
gpVZzkknWpyamTk+idPCCiLMdC4nQJt+q9XXo/3j801g39XuC4cHO7CXdL4/HD7nVqcpf7cIRjmL
kzrEKoX4dbiV3E+pQ4rJswtbtPO1bAcL41yazen1dwbhKooSYVJMPa4RS3NgUnYyp1hYAR/y4vNh
zYK+hb417omV3vnOjNo/Mnv/03n8ctkzZmmpD89sDmLgRN/qZYKZwn3+krko4dl/7u9eLls5Tap8
NDLbMJOhbzsxxkizDu3W6Vf5RjnI7tKDmdz4/ZFgNmVzlKIqoOcXAAaypQx9jM6jozCv2n0XG+3C
QfXt3HTJ1Gwdp3VWG5Cv13a5gn/UocTloNLomK7uvmy+1e5nmBr/lx6hzUKvElaSGk2P6lCuvsfO
p1dt8/LlUVkY2pkI9T5WzLE6phHVZjZZMbWn1tuGaCkUkxB6FkNbtgRPe7uFXprHWchQIGCTk2nx
js7341rcoHC6qtfBTbjz7GSz+NiWHHEWKyJTkDW4UKcIBb3ULbJRrrFGktb5HLqhS1FhtGF3tH8u
Gp7GcWmcs5jR+ynSRiWGlUd5X3/Jb8q98t27o0pZjXbxMn7K9uGtcqd9urzw5vXKeUieA6djFRoQ
GDL+GnDqsFnbUNZTcFiMV9NmeWGEc+gkFeRErSZLwlZ1eoeWbPuHcTD2S3eNpaU3B7n6zRDq+WRI
4SnCaIXHdNvQgUzXNpxila1813RMR1+I+kuuqsunYZ+m0GSUJlctV3QtOtDY2V/Qabg9OsZnpB92
l5/c2+Hj0nzOIsyg1wGERZiTN3QrsJkKK+kGzloXAVdHW4Ektq8qe4/+nz1+vWz77N4D8osezYkK
Aez96VCh7hsTrcd24/Yr/UuyDtb9enTjdb2Tt4sV13OL8p21uefUsZlm4hS2yxWinSxMxbXYJ1TH
ukodtKDv6zukUTbVRr22Fmb5XLAD0qFwb6WJgUL36UAjNEiisSpqu0LYR5SgMIGFVB1f26xyo+PC
7WO+PU01IANeZ6CWXD0IsqfG9CaUvSBRj46gNMoaGkwEM6QqRD53PC7sFdP3fu88mKKhBkQnHXEm
KISZ8ySmrA9yhyiqB+3QVW5lGd1QSvKLW8VkRQXMzm0AgACAqdMBqdKIplMNq2UD5cotfOLGvuqS
2hFHOb2NijT9DAmGdHfZOc/MIj1cUycdR3YgCtPr705fOcxXVV0gw42WeLGCcp+dXm3Se5SIkgXv
mFVrIQMhS2SZEjAtjElcsU5tIbRYHS1DGB0j6zLLgcys/gzHL1SZlZYr8adE6hq4/FMDSQJSx7Vg
Q4Gd3iXR6H3RmqzJYYTqum5Xprp8D2y4RD6yCgvTLkQkMS/Py/xUCuoNH4a7wYKniL7dmXcJ8F6G
olQMDkpVMXoNimyj6ZV+I4sNq1NfdOZ+LGSCf9gNC6Hx4yNRmCAw/xa+TYvObHODEF/oR9penaox
n0sQsZ8b+BxvITFfar05Y0kG6KXr4Di59c4zL349KQdb8hGG4omgLaBt3M3HCAJ2YDmvlyf04xoi
Pyhb9ByQIsQDZkHQN8QhzWEHdQx4BFdNNaCTWfoL98EPGzSP7e3uLpnm1IHyYTcDwqJEx7ZzPCHw
7AFhdjtKfcVO/DHdh+0xXxmJl6xkMVIP5E6SVy0dpYVoMT+cvH0HwMw6QYNcmjpznfHY9X5e4skm
khj6ys894VGNRRotrAYiwR0qEPDg/fLsTvRJANup7EzNa6dLaxitQI9iD+AhhOxOKdTh1qpFeWFk
Z56hRcfYlImnGYEGklMrft9RaBmjDo48ZNGhkUSsIR+XUJUf548EGQORyF+RRphXG+JRiY0GtK0T
9kV2SNRackMB6r4eQnY3bQdvfXnuPlzamDIGZE6wPRpiaA89HZaKFGLWGMYA72fXoRwp4C0cIlEe
Cdyh1j2633StG6K1GundSwXX9A+/tnzTlUB8HtdRoehLTGUfZ3qCzYJknQhyODZMr78Ly/Io1slR
bpD+OYb+PsqF485Dbs+5PPKPQY4xQwLHRNOLgbrfqRUoXaiZjWbtGEKYuaIIoWECX+NWNDUB0KzW
IwAw1N3OE+q/sff/9WP4P/5rfvfX7ln/87/5+UcOe+fUHzD78Z+H8EeV1/nP5r+nt/37107f9M/b
4jV7bKrX1+bwUsx/8+SNfP7f9t2X5uXkh1XWhM14375W48Nr3SbNmxG+6fSb/68v/vb69imfxuL1
H7//yNusmT7ND/Ps979f2v35j98B3b17CtPn//3izUvK+x5fwqz57UuY/eDTfnvJ/vytCV5/21Sv
2QtdE6/1h496fambf/wu6NIfJKwB5tLbRA0Srqvff+tf//WSSn2OXpCpSEY7J96S5VUT/ON3SflD
MaeSHR09byWa33+r8/btFfkPWuhJCtLCS2Mgm93v/5qTk6f3n6f5G5DBu5xvXzPI062EMy2tIZBp
UFexkKSA+ejUlVCSr0zhWCNg0kEWDpEiNAq2bqEE4xRWXUIkWcfyZ0Ef4q9WAC8rNanAvKMRrP4s
Qj0mwk+Bmncue2vT0OtoE0mCdYA2cjsEQ4rctDrkTmKFGo0Axy+oJNTbpELjCU3UWqBDdTQOSq0t
FGLlaeH/59z316BopGb9ASn/2KcZomFrQIIXowtc1y5cS+mdCjUxDOfQKWsjxRivrg00pRvVFcc8
OXCWUu9bs4g3ASUz2yotpDqE/ADHEC19nGPsBIk5Wkqlz6igaSvvWI9b6GaXbnWnB/G3L67Sr4hD
0NFJin4WPkwEHxCHj2MX3Z903fTHYeX36Zf+mEHnmqKt23go8L1z479d4r0LzPbev4xqOCcoaMqa
8G2eukBEo7mSm3KEEkEkf46j8UuBtLQttbLl5IaKZguiHoNcK25iWj3dcpm1UMSanTD/+gr0GXCI
5m4A4GAWyY2y6Eej4ysUGXzuuhJwo1Sl7GmAANZJtMA4iLVZQRhK8pvGEWEVj/LgWGMjrHR9DK6C
UFJspYh/FGkPkb2CPNzlSZJPQ+7bN9RN1qhO7QRA8Lzb+YjmZNpmCGhaypewO7RdjjgGchgNlOeT
zCFk70l0qyM7cRSHvZzq1xDYAhFAXJDbm6e5o7wR/HRDytQ5omqjGJmrWN9GM7IF9SscBzYy9OvQ
eqxadeGMcbov//3V6b03OdfoXBpm5xrK4FmWyjRv1ALquEcUbd08MwKKCsce6ZNjsXRfON0EJ4O0
+ELtRzWSJ8pPpw5lap1qtZYUuQjujuveTK7EsYg2edenqySNvYPcKt9bmDBsMcn7lRkjP2P0KFXU
Uisg7qHrm8brlq4xH6eBb0WvADBrkhRc1U6/FRwSSL20fCurgiVbCCrZSYO+2BJrc0AY0Eq/ucwv
7ZT/3+2BU5rpv/61n3zcAws2wZONbvr9vzY69Q+FE5hpUYajX25igfr3PieZf1DBouObaiDqQG8H
tb/3OVX5gxIXeBkYRIk/3Pb/vdHJxh/ThRN6EQ1+gamn4Vc2OjoDZ0uY8hlb3dQRTumJRtI5rKng
bMbVtfvZ4iDdfWCoXeHUVt+IKD4jbGobtKZDlDKOR5rTlOM1+k7HjdnLSDjCnex/8zK00jZQSBOT
aIAY46++UR4lt5azNHDj8YhmXKco7UtLg05rV6VETbVSxhzy/sKoBgd5ulZfS+FRrh4L6IQR5UiU
/E4wfET7IL7XuxXybVq9oQsq4RZEkw2qmXqJNG92TPXUsRLB0FYRoudumB7N0gmlorwT5MAynYC1
JrliGVXAbUQIl236IlvVLb1C+BzoIzKKfhp61aYxteynktV0Ndo6ktY3IZwR30w51qUrNM8tBBUq
eGv0PoO0w2gShJnAgxeoXrQIV67C2pATl140UUbGNLj2Kl+VV0nWjw894Aco/gaonQQ5F30O4V0r
PB5LP4/XkdYhoIjGAjTPSRyFn0JJL1a+noT9Jsj8UbFpW2YeK1g6UWBv4IZ+5t0QnrbF0PWfAivX
hXurHCC1qzzEbxwxyMWHCLFj7dCFfjqulabuY7c7Woi7lLVXfmugPGodoauziQO4q/4s08AzHoMs
gyYEWEVx3Jqt2JEs6If+GyKiCTk+c5R8Byan4HjXKqglr81SiFHRLSUfqcJQskLADVKw1/quQW4h
g2bTF2kMeaApqkMLLwoZRYPU1LecrJO1g9KerAcF99zJOWzvC+RnfQQBumBYj9ZYoTDnoyd60wRK
gWRLX6sjkgxWma4UrRNh9tRBNNmKmB73howkHD3kifnUIuRnuV2neokLw3bwNcgMDy1XpDPVFWzN
Wb0T/BqkYIdQRfkN2YvoJ+iMBBnaTPWlP3OtGu4MNGAih71MGMJJGv5FKombey4f0PB7cBSZTmOO
4biq6zYqXeRylGAl5poffC60GH2rPGpldG3FhpWE2jaS3bFXNHDleK18e6xoatzDis2H0Xlaj7Ag
j5lfr0quhSl7JgNjdjuYU67yoaxFp1R7U1pn8P3fZVYpSi709p3wmKiNqe5MQWKxNZJJp2Wepnxo
O0pJ4Ero7twNshgjt/7XUmyaqgspsULaJrmFBurtGaCdpm4DYTxGiLMFqG34DkywQfonir0IOaGp
1w5CZQtxmMOIWWhAW74MQa4PKjLkA4aP1lB8M1Eol28ThPu89V/ueqRtmwqR1PLQIZglNPzldEWv
heiYVwayR3KNCuR1QDssq0NP4sahuPRiqH6nuWifljg9wqdPMmpQOiIofSRPrC2op2lRfc+cKKEd
BqP6TWi8+Boa4uZWl1Cr4kwaqN8HoVcbO/PyP6MYiTMaHqOrwEcbp6tlbddS5UGEvmjQRTDlbuun
2U+/HVAUyGTdX+tCGt8YiWwglgP3QrCOqBQitew1CnVdEbpz2KzEr4gJI8WCqPIK7dfx21CYxk1u
iNlnqzPjys58P3/uE9G6Qgs3VFD1BNaJWnnLiTnzUpfmxOSL6BXWriSdftBgR6fp0i+iO6VvUNsa
I1PZ+hNuzB5GI/icDNqjGQxQ1+dBGIIlErumuTflvm1di0+ABcY3aCwrtBqxvzZDsNUB39W5co5G
tltz8T86seWHsj1qZekWkjE+IEEhgIYaO+1Op6B8LZkFz0AR2k/tYKHm69XafkQ9AIkss4X3b6IR
97UqfICuPx6YQ5MaR9aW136fxyuyICPhuPlMyiO6gZrtpxj11VdTQnV2BRYF8VOdOCvsujT3vg5x
9NgeK3/XlG11zegTtzPb9tsA5g4i1tDbxVaPcnfS5htQMzRxwrVeu0YYZfujyoIOYdjqbWFAZTNH
HUhxoEBl5UZSV/YrKHITolkS/GwngUoiNleywrN0pOeKutyIlh9PioBpcIsyhRWv+rKs1ppfpxbx
Qj+idcSeIDuQ+0bXR0v1Awf97vYHyuohSr9GWAiuVXbeS360lK2EAO1zm1ZoxP5f9s6juW6je/Pf
ZfZwIYflINzAJFKkEjcoyZIQG7nRAD79/ED7rb947dcs72aqpsoLWTaJewF09znPeQJJQf23otBc
ncAQfX3sVe8e9SLrtbB2zKCKvXWa/CiwSzNpM9e922rS7fVR+Ed2EnmD+aEHf9nOrujN+1PdeNvz
vDYTuX6mFIRMdq6FvUnZfuNo3PMy+6k4lW05nUAkh5h4RCKMJr+xyfvatbGnWpAIiTCOJxYuUzV/
19rF/uHm80+iAobbrG6zeKIU+bDiB/3F1yvvWfMXRZ7d2H2bGoVovVxJbR/0FIvxzJtBsHgvuFQV
eNdl2ZUBYSxz/9621zT2DSzCYqKLuh+rPo0//XLs79nhYZb4rL07qFHT74YxeY8ynzGgUSTaESax
eTeyseGnooGqSXUz/YfOXInOGNb+odTc4j0bpkjGIts+VYZyric/N9htuvTWr6vt91HfjE/wT6uD
SVj5AyBZEHUrTsUNrWws3C6bv5Bf17B/YDU33gkz35420VkkRFc+GwPqq24+VRaF/JeWiiwLzRrI
jPxeo6kwkBp8hr/lvN7mbep+qaqNxW5uM/7+ltOoRMPKhfyKTNY//UnZNnld3fiRoBrOfrYDv46K
Yts4T8gYhJY3mYcmF7OMzMnmMC4VL1HYuI3lHVRRLsuB06D6VLnT7B6mapuvbaeZvbjTg/o4TqOf
Rz0p6E3U9u2kP6wtCMI0CeeHKLP2akNOTS6kZS3E1xpuvR1zDInzaDPXQiQBxdgeysIz8D8Q870y
zQcr0UuCeIhoIMjW8T+7cnEqlrLZOLFwFtc+pcAcMFpGzNUTiqAqbm0WV2zgUR7EbdpoP0xP5mRs
+WQC4mq5BoTuaGZPns1CXtqSMnDKu7kIOO469m5D8+C86tIUSJjHQN50TiuLuCLMTMZjb7rae0U6
AJmBMykvic+5CYvHNWrjuUUf/ywtb13uoXEamOGamks5SfCexiGgz3rYYH2F3eVGbOG9S6lU3Bjp
Qh5Tl67mdJU5Mlh4FJNV3QRlMH4uVrt74Ej25yu7UISZpJQd9KB1wdHFDLD7LgmMqY96S59+rHBO
ag/eYnF+1ICeJ6tUIjuWGI+FsD+9Lpo3Im9DpRyXEB5Lp2y109I1HmrSkwmUCeb53oHWCPyTG91R
WhXTzI5eLDGp8MZYNko/rcwlA3aTwr1e087RmTAt5cnCUfm9KRcOVruznZ9UR3euKJlO9qPZe1eG
NS7Mul2wkTAAqwIPyApNHAjMLK/JNbKuxeh39lGXqSQ7Ohsr+7oVCwtA0/25CgNNYSCbU2h8wfUl
9UN7U/1dxSHqRPPSPthpLspYlyS8AC2gTGAsYS1TnOJ1jIWLZq9W5DO34Bym8UlENlKtb9QBX4cm
mx7rcuNc3sahuh0gF/3IDI98Hy0nnZYcqiJhcqPdVbXongMjCwZUEDU/n/bSNcIAtIrs1WkuK7IK
G4kIA6yWUJKtcAkBHtE7nJqmleQ3zYXlh45QkPmFvvX90SRq0IKf7mg3OjEYfbxJB+0Gnc/kRp0l
i4/APKMTZUHjf1ZiyOLCsdchVHlBloa1jzu2kc0nmtygO5dzbl2ZHfFAUSA81u/gNnzM3GrNj9Aq
mxuyLrj/qzWxiDxZejfu7ARDkumSCGqsQL5AQp6P1RSUz/YeZxwadbt8Nyejf4AIUsGrxTPIPkvN
tc6NaY3qTDBOw7hbSv05HTM8k9RLF5ATom3egI19xHrDT5Mh2PrtMG9o0U+TrzqyhjUC/+hVUvL0
lJH+tBxFdlZBMAQFgH8GE5hugt3wnDlLLbtY5NZGemVAqvxe/o1RvhEk/Ck3hu2jNFZpJ4Yrt0dv
HrwxyQNByLpTFd9NK20JHCEZ/V75vGHE3NlMzffdwjEGgtdbex5Pg5kNj9Tfc6ix/vcgjuLUpXtH
SF5QCc7Ke4EpQXvGxX5IOs/Lz3mXf3dchnj6VixnFp0yotrPZpIEdMFDnjT3lBe452p+lz/g3FL+
INbU/ilnR3svgmJ4hi0XPGZYkSd7JnJseppAl99sgEz60Hj3Lsv3R6oWLQ87epbPk8z2xM18y624
KVTdH/th9b4YQ2vNsTvqKwFFPDJMMlz+vfX79d1sEqlo5u108CuPlPOgbgmtXWatInOX9NjZtJur
lVC/I6clRCKaSr/2vClKLRLuQ1df7nVKj2MZDJ8Kz8s+GJrpXpuDzWYBB/a0ieVE+ba+290LPzsd
4WDEBav82mjHzUqoToajC9nx3tQsZt687VV2XAi3PDOehDK1GvMHQlC8o5dRwfc68USC0CWS2AiK
SkcruNlq73u7EL1HaEuus0SDTVz7TVGeppm8oCjNJPmfQWH6V0W7mMQuzz9ylWXfXa2fT2tuWInP
ptrEQau5N3rpDRA1PLcgVsIpyUae6il/zy5Z3wpcSxPVFQFbBPmONod90GQ4nQXBQa2l+7ktgiyS
I4FiVmdQ2zLtigSdX0Qk6EAqXdEkuaXmW7Ux8Jz4qRnE8zy4Vn1tl5p5mlM3KjjR7KQ3NPHDZ6KV
FN7Yvwvq0d0o8UgaOGDWNWMhUDXTnd2O4wMZKtXR6wztatCyrE7GAMMQTXq5B/0j0x0iMvouCwkh
tQ6glRTYJCoTo+m35RXhw/ODOTZfMbJarqgvplO1usNNLT09ZGphvzPFWH+cRT73yeIPBYczJ/0n
bJPXY+6kI/UFeqxo8INCHbAL513i/Tyn3VBYJ4Ibg292U7TvsXyZePgWop5uyOvpmqjLVAtV0etB
Mpnl/JNMMDoXg7KGfTKocqxwiuoIuWD95im7fjd2XSevHOZ/96OnsYhyc2O717Zy+K4v+UDFXE0b
1exkfRommkJ7kEZzJDRjz61pfIMAc4I9Q23NWiLXNDoUXuONonywMx3Py0I+2lhEnanGxzLKdSeN
CH9qFSei7iSd1ZC2PEp7PvSp+cXue+O6KdsiEo0xHZxele5hwXpVX3TvaM5eExnku16Tt5idFxqQ
sJqQhVGkcLYO5TQTrItsrF9zmgMDucdpgO7yYZk8osrYF5wqcSc+84Ki81Pn7xa50xIs4FFBdZ8t
bf+8R4YSM0kK0NNK7uUwZtO7enG94awIzRsPRC/L8mloZkGGWiD1KZJuqe4Le9bSd6uDI988zMHH
hizCBH9sdVwJQd4OS6Zsl3aFZNJ+Kev3FITbgURXE0cVwxm+EVE5fJWkQAOZ9fPvi5qqIZbWlqyF
Vh+RH9lHSk8CrZks2FcYsXTJKGbtjgOw/yYJab3PnayPhnRu6cE2Zd6a9P7tUVuH9KzqWp1buqQH
Mc8Hz6v9DdvVtf62FVNHFuFQBWcjF9eV5a+hMaT5ybAFG4Xc8pPXAqIoqnUZNa70fwxKX8doTx1y
4sljgBXNLrHXx0V3tweP1MHPvbOup1Zi3Xy/DtV6aPPpmeNYPJY+eU8Ex9b3Ys3Pkm97lJpkoftu
JX/YylXO1VZOG2E6nj+qpBeL9rwNTv/ZF9NdV5oiaUE/I4w4i8+E9unvh6EUEQQbEwRNL77A/u9O
xEMDGHraY5vaCzqmQawniuYA2pGlUW7TKJMAplxxM8utOtNPNkdrSN1nTRRGXGFXdVvylKaW8LN4
ctN5CXN8hs+APdDbRnM9y9zW3o8lJxE1j8NSsN4bnpRXoH5ZlHNMHQZNs29Te1pv2sLT8sTcpqYP
g9Ei3W/z4UFFniOLO30IjC+ppLJTYzukiay09jpo5wVwrmuevdza8/zWn4ZY1KGH+PqRhCpJYZXi
Dxw45dUS5MNtlW3uHVnQHzaN8h/m0Xev9fUnZxxZQSPU43d1oEJbLePHyW7y4oYwvOnjaDvaVd/4
0xe/0UkldCzs9e9L6ojluXHQQkazJwlcnVJZypiGyAXvUkVmbGEnbL4jWF/T36OLBE31ak6eGF3X
+OSRjo0cYqB/IbodKCi1C70/kgcKctlbGVVqMLW6Fha1pn9YexxH+znvyO7LZ/taa3T+Bzp79361
lXjixB3mg9sU1FKtaolta+sMfGA2e8K7jW7ou2tkq2ketzlFFT5VBKwnzmIs3Q2VCUPJfhrYZhbb
o+vimfqgT7mo5jdGR38HmWMcSBiCDWHPu1S09q2dKsRKP+BarVe+kLpzWjcbY8S1JdbVbmXaxmY6
rHdepXWffxkt/M1ccp88/zLEBa4nisPcY1zwpEc8ejGv8d157I12++q3Y3NbBJY8ZivTmw3Ulejj
Xp5g8sn3WlrZIiql9lb+yIWMA/HzzuXDeHj3g8S9+lKjonw5ZKROE+Bdz2IHuTTi3j2tca1IdsI9
0oEDWQZqNYbQm7VFxos7bxKsYN2bbJnWFPWL4G/MdC+J7ZoWIZGi8IekYKSJNoRNrItb3RNdHAiV
+29w4f76FSChMelixL+fvX+JRMg9JydzHjR80408T4TeeICgAaGFv6fCduYnUh0NncMr4C1aNF3/
VpYllvGE1VGUKjJDyoi2BVvl1SmW6pxKba2vZZul5tHJTcEEvxr75b4lPdUNiWS2tDek6C9Cqldv
wQvLEWolBsh7ZID1emqn5a4BII/TlGmklXvMhxwsX2sak6T7GYQxmSrDqKn2Kp5R3vjc3Kw29luv
LeqjPVZCHDcmtXNsvDwF8p3d+g0u5t99SJ9ADRzsCD5BF7yTLH5h/VgW54WXQpZwO0ycjqlFwvq1
mDM+F7XHw5Sr4keAaVMXldXGTX55K4I24D0x+8x0k7zMCiArbyCzb1md7S1FsXVB8yCMgKgKoomI
BMRQDces15+wK52tDvK+Ck275h2wqrX2n4kT7eaEYAkr+Iosj3hXpeV2dUtOb2aE7Jt5eZetbptf
Q53LnFNddykTLTMv6gPDMPKulTPaZOIOpLJ25T4XAhLInUhNq/nRcVLoVcFQux14WFnZh54CeomF
oOegqO79o+bDYOcXCu0nrVP5Hv4aqGvRMz2Jls3Xvna58tWDGnP3KVgspw6taerat96xC9YFNwef
K5oth7uEjNa/YF0wuci7tCfVe5J1ML//Y1MdzbFcjkYHCHnHueCMB7dgIIPB87C652wZt/ouaPIF
V4F+nQzQj6WiPKx7/PD4Mymhh7RfjPWavGMLQhaxt67/FtHlYqa9Z0x4LADC5iACe+TVvH6sG8MV
4TGYgoOQL/mdVvh0ZxK2Ykr679K2SeO0tnWLhyQ94UCcx3q9BW5WXTl6w59t+s53TDDG4hg0zGij
xnDs7sTOWJXXurv69kHg3chMnndqjPtKMn7yRcaPmotPSHroNXqgYn+Qpf+1c0W1nQGOys8MKfT1
6d+cB3DwXRNEFfNSXmM8AS/tS3NlrCtJXmUofNXsTUAWVcVSn4Uuuiu3GIA09NalHLInM1m1QLwV
MHDhzMIn4CbDMySsJ8BSgriei7udL87alCOYeF6M7cEl6pU6ePOBRf4YS3GbPfscEDX/udDaaQnr
fNh3ViMzf3dyEp+iunNw0zABmNMI3eWO2lhKPjcl5zgNdJqetVmlSCsI1zk6siKyt6dfL8LG2TRI
+US8a4ljA7Ye//numq+PW4JfdPj4aNcN6LeYCFrm6y/n5G6mp+70neaqvwUsaurIlDWfHpAjuKUR
lilJVZ51lXpV/rXTsUGIPW+o0kT3/dRKVNDAhWmJ2Hq3gu7G81qWj+ayTCtzMcN5DORaXruyYdno
qdOUERMo5AW6rozbYvG9CFgb6N9fyW2ABtTIDjjSGRMRdMN7O6Wfe4PSc0EfffnGcBVcyPv8Ge38
xZ5Ya61XO239fbL22aDF5IY2qB13+A9aAsajoGfzYaud8oF0Y6UfnBbsmLaCzmzqsX9N/vkRXBAU
9g+EOzmZ1hCtMXC0vIuKR9gkqFJF73sFx/m5lZ32WJZB44UZpiF9vFguacP9jGWpM9VpkShn9dOb
IGiKAsBsGokeZ9hOSHzmBD+b3C9xDRS6e+dZlWUcZFeJn0OBf+e10/UCDlPT14+68hdaxH1Iy0bT
fTG70XlyJDMH8t91AMiXv9Vmp2PgoM+aF63ZjK042dNVfRhTjVekJXI+1OeRDtQhn9UKHVQPebwK
Y8SqjlE8IbSbVRRHws9H3ui5AXCs6Svw0NCVvUaCXWT6HDQtv6x+maKawrayU+PJ/oSS1zj4UBfo
hZ1Upknr05Qzqk3bJbHKum/jxhOBfW7WcqcLaGZ1s9ad8WEMVkBtp6V9C6ty8OpwFsFtrXeuETWm
UePnOAkqcKeuXSZ+3F0tXA3JyOzlwf4rJtBTK/jnkgb7ij77X2m1/xeSZXk1/ztN6H/X3742xddf
iUL8/3/QhEzjNxiZloFfJ0oZvBw4sv6gwxrBbyZPco/4QW5C1C7H8H9YQuZv7m6FAlcWwuwfHNo/
6bBW8BtHAsobHU82XCGovf5DX/qzx/iDvfz3dNjXZRIrEOiCnZU6E+Oj3d709SbYy77oG87KCAPE
+QHIrOaIm+EbtnW3vBVJRfHFr/uf4pbLEcKGiykZAQjh93V/cTlHlHa2Vnk0Da39eUNm8E33+hy4
cJTtrU/SNvMkoMkhbIWpvo2W8AHmMnO+W8vVtU6iqdMtLKRTvltSguKTjLltEAeyKx9sCdE0xnin
0MFeA3E92hPFFsWXOs9Sb5qoCJxqh4x0/3OVonZA8ZU6UBpdc1ijLDXgQXhmKT46HGJYkw+l9VC5
Q3sf4M/MZ+lLwmWqwpuhw9T2HGu2X3ymocnOyqv3KLHNhz8y2nvHvDvfOjsGDaV0qlLzObCYHUcr
0/6PI1YLu+qsDupwacQC0u1oEDg3bbLohV2PLcevuvkuG+r2EzMfcd2qrnyfNd5QnvA/tWdmf00n
2TZ7mYLEQzsE0Oz7+3n2zCwhf9OYMZ+oejeZjG16ztrAeZenOQDnugzOZ3+krwln5rEueLap3Ejb
mv4jJ9NSnBaza20YVUF641VTI+Jm5W8iv9P6LzjGpp+KYKnbmFAnfBOcRodIhp97v0aWrtSzrRej
EZq54X+CerBY4Z5O+k0InJMPrQ1OHsp+HLNo5BBFnpEFxoOCJmqd7MkhFdLbDPlQKovhWq+kmCLm
Nz7J9XDX9KNaXJRFjRr8a97aDgB2WIMnWLbknLTCJ24UdJ/hjKt57jPUWdsMxWTaXzUxamaEw5CV
JW615sOhYfR8v6pp/lYOCv6pDDaoTW3BaDQS9jj34U5F/4A6bIBYsS3+Ye77LT9OmVr1qFVq/TB1
ipwap9lNrMgMm9/NiPy2cKR17qM0b53Y0QLv0LitsRytyR5+kI7eNoltTiquTF6ZG3/IVRDBgnG/
Z6VWcv7Uq/7UZOZYxHo+DICG3TzqJ0MfmMcYNZicrZzKDTmdzZLWgFkz1DJPPWeU5WjRFxcWy9AO
gJlZ7xXw1OVqOji5qECcxYo/ztm1sQGPaPCNn5XprlnkTmZjhWVT0MCkhfhQ65v7pezbcombNuig
rOZpOcWVv44WhV3dYfAAue6RoBnG5tDQmJdKrlAlZmXDUdYKjGkA1n33Z19gkhUynal0JiZg/+G8
WXC6g8LIOTLtnQarTdMoQn9zrJ8gVAJb9C6os0izPZ/erZuWNnaLfPQSk1YGypwGOyUCugy0yKqz
sjiDQXVTPDfYhCSW5Ve3ntOCkW+iGq64viES0RXAhZsFTMhAYrDAAY1Kh33Saf4jnf9EIe97Bb81
a70Eh/T6WcHj2I3uu3SIU74Q9LUts34oCx3abdmtTDaXbhjbI4yMwrlCXJM95bXqVGIuJJcfHFq6
3+t8c0GVZ6Fbt9M6Vn3UovNSxIznkqHIuG1DiE7bfd524DWuqqJZocTMzfssyCvklKQW3DtB7RjJ
1vuM253K8v6M2PpXR/V/PYdfndb/z1F7ddqV/35mP/5Yf89/1PWFkGX/oT8Obsf9jdQ4qmRsv1nA
ZI7/5+C2+S+M5jiC8d9F/rSfmn8e3Br0Xpi4RKFTYZOH+MIF//Pk1gydn6PU3X28bQQy/07J8vro
RjrgkxGzR1gh0CC44BIubFY5mPB0UwIebe0AT2QIs1RZ8bQuwRudw34s/8+x/eel9m47QLqDEdzF
sQ1DTwhcZtLQT1eaIC3oYFex+/9y//+sTX7VZfz1KkhZkUWSsGbiNPci2/gFVOrbfp2LvkbO4HMO
uihUkkbL/Df6vr+5Cq0PfG2I8bg1Xep/pM53AKlk3L8u20mklhHBuikO//xdjL01fn3L9tAqWNeU
VshyLy3tQJcdhpgNzDJv/U5oS9/g1Mf4GBA+Kk0bwbB31UFba9f6xpFpDEsnZnwJOAoXCR+irb03
O/3W2/LHf/5klJsXH4wUGXjnIAomVdilncEEmUJQd2ZRKYw06ifxCBo/hYGfK0wvoeKmY1G88WQv
8ML9BaLABLLBOB9Q3bxUCc55o6a0pMwMYGicl1Zrz5NujtG6eOPR8YGDlQuxz69KarVg1qPBcO+a
3F2OLnPFM5LRPsyczH+jAX0RZrx+SoCsFjArAk5kEpfxbIMy12AamyLCKWld4zZYD/ZgmBoSKAnr
klBxBYEj10XUVM54rRz9JPMecoFVup/8EoU4Rb+68Uto5puXZ2HqexTm3ojmstcZB4P7QSnbySnX
vm1u72dzZpCupTPEO62wE0RhpoAzX/zL1OOXW777NbI9AVXRflw0+8r1JjUS6xyt3oZg1CrqY5/Z
Kv7nt+l1Qf/nVVDzExBsuEgWLtR0W2WtrlMgMtMcfUtq6MPxlgkXurzVR2ZVvuVr+NdND6Gyjtac
bCf0g5f9CoBB33mLsxM2a/LR+1kLdbG6MRTTt7xE/7pRcCkAWMTZKHuATF/3KkO9VnrXw63bGVfU
g8bM4n0z7vEChnq5g7urAasCazCdzu71ZQzZTeQ2cgc3O2juCqUv7zx/GhK85Ozj1Hn6QTcK6yCl
B6er9r13aWmYh81VgAO3c5rks6fOXfU45UMH538S97lgEF6MmnPqzfLZt4IibjNNHvbkmYSkrvHa
aRY9qUtrDmcQcXA53z37QVq/sQn+dQ9E57mfTdh67gnS+x3+ZUPX56pdJDAtDBGrioB6xsjcqjr2
6DkigmddWih5W1VoyP75rfybR+eiF0UjDcZHWbi/tb9c2Bwsd6QAzqN8tfJT0NOQabJ8K+fmb3bS
XcmOLQGp4ph77P/9l6uoxSN8G2uPaPYhoJX+uhy3BWOCBt1H5Ks1P6Tsam8suL+7p8Qj6fjjYYOg
72jCrxftnEmfOSNzpFyMAbelrG60wK8eayappwFlyydprTXa1KY4/+ubyuFMnYG5LsvhMnavYo1s
Crp7tMoVjUmDGHD0evnGlvw3C5yREoOJ/aSgkroAJPzJroFDELvUJJVFlWkuJ69njN+VWvbG6/lS
If26+1PEGbuZITop3hHkuq/vJV0UVcjU2fDNjOeuqONcLrGraeVRYdSMJ+D4mHnTuNPPCigQzVO+
u8fCmDCPTeHXx663IFeYNapRvyn/5e3+48ORNM2QDaTHvHjQYOo9ClY+HHTG/EFtm7hNR5rPf36o
FxA/O/fLPfify+zv2y8vcYv8090m3Q6bPMCFZ5VGlM+dAyCwbt8qPc3PIyymG72d16e+Jle7lY6I
C5nLBwKIoY4M6e8L6BZ0DNs6w4OQB20VqKtMP/F8lT3MAaw49Baoe1RVHEQpRGLI4Mcb32N/Vq+f
JX6srDP2apY+qs/X34ONeYUhtdnQ4/0EslX/fXHr4CMLt9BjcmW+TWkDx7M0cTQlJq1kZjcaK8mY
K8VWN+b1l27SMiOyWbxGCHc1SypcbrCZbS3jsW5GTQ9XWCt9JBFRL0xilJKRYSPECoGHa2Yc9piG
pNfMWdRv1VsJZRc2VPuDooIifGgv2dizL0eu/ZYK5Y2rQyiUgQSpaNUXvladLEUeXFF1tAh1QVQY
2DJj1X31vnDgyASNm5BPGInRsd/Yif7mjuM1pDNmZZOnhLo4H6EkZ0Flrx41T7t8rGngtZ7J2doj
9tpRhjcudzG9eLkBewwn/j8IkvEPuFitYsKGluGbB/ea4KPZuKlcIp7lgkutRJ5xJNimhckLQxB/
1yppK2GHVrC8sSzNvW56/aKxJNj0KWLZfTESff2ireh/9rbCDy1TdInSq+xpkvT51NzyRubNFi/G
5tya9dhea9tERnTQDxFIpJ90C1AHKiDja2cKto9OVFfF0E9MAOzgaa7mPp4c+wf+CG8MfC83VXpR
QGQgXqJ7WfCXRiUGpkXdlk5a6DLKPQSN9nudMVPBFfrfxcDykPYrkdpHd7t7q77EbPyynSAF6QYk
OsCRWvOzwoEFViwQWpDr2hvvw36fXz0H5nZ7v0i8LeMj29y/8y9XWjt7hW8HnbRAD3l6Pi+MMKG+
KhUvBbqBf95e/vKuE1PF+JPXb6+k+YavL2ZsuewD1VLJjJt5tPMZMTlMvrZL/BpI858v9tdv5tOY
MXimuSeR+FK2G3T9srOfwOTdLWX8PLdDYrRpj3jcGR7Qm2zXRg5j95+v+tJev7qh7DCgEzTFTCt2
45zX33GxN32aNJjoSzPGvi6fZrHctjNylyG4Lgt1VXn2sSTRj7rujUX1l/eT5YR9jEufCKqB6dLr
S9cEEa6B2nCAy2crsdIu3QWDkOvQ5P7bm8ulcLTHPpxLgp9cGC+UqDV7z6SKqbPGjOeBUNV86byk
6bDnqErGAarrp8Mb93avWl7f2z1ZFRd9fbexwuTk9ReczUEwyJsogmnKjr2sy7g0muyqVyo7tpXJ
bDiIvNLq3nXZZN/0Qzq9M+A/noes+vDGZ9m/4V8+yz7r2cNXPety4fjF3G8LzzDCpkeDMk/QNv4f
Ug9dqbqoJqP32KWz/q5zD6Kh0NSbJZx0+QaT46/n2W4Ow3ZkG6jndzuj17eEKaiNdZDogHodF4p8
0N2SwN1CxXI3jCKy75UzpNCfEKuZ5WK8c9NuPE5wImLgA+f3RVjHlxvz/5HQ/2XsuMd/R0Kv2uH7
11cuBy8/8AcKyrhx98Kj6caXB6OWvcP/Y3xp2b+RekvvunfJO1+Rl/5PFNTCzIeimj1zN6CgS+H6
f4KgZvCbsWdpU8oAjTB5tP7N+JLF++ptxoiQMNWX61OJsLIuj+N5KQBwTDlxxMzGyTGFvCm31iwT
ux8C7zTB9Z4ihabyDDUu3w4aCHrtwKaG1mBP18Bw6jwa1kclzP6sCn95MPvpi2wLFAqaumvmYv2g
Cc96MrUhQJQnF3VEWbgcoDdvNwvnYRGO3XTPSdXfAq254xUyliBL6mXkU6BeE8MByrywrnAKRBvo
V5agqqfzgcnu6sN4K3VXwsr2YcemIQyotPpROxA1vqb+aI84p4x2UIRBljMIK/R8zRII7ebYhVMp
3MFHrZctS7h69ogSUUfSaSnbuwYbcfvrzsv9ZOvWUg9flGQwP+hs9EEIDPSyzLmrB6XOftsASRYB
jDBj2iCf8ntFlC9WIZOGtAz8vJAHw06GBZSbkb4MPS2QZML2PtUGLGzCUvfbhyxdizNGBuhbFb4B
eg9vqJ4UUBizqPNgdcGTNcpUV1HFfSIw2yrz/tpBXL5rhsQXeOKLd1P3XXPXcwbC4R6Jx1nwOIjK
dVIffF0Y5a0dlIu8q4OO36umxQsRaQbOV0tmA9+hWPr6CSZXI67cTZMI0OHW5d2WFJmUSx0hhExL
7zBqaerGQ6PTLxt97kLUMYTuxKWurxn+e66hxSWk2zHOCeb9VFhI4lHWo9oNy8xHTabBO0Ef5aYt
eiInmIfIqsZxSzSJyDZcaiKnEWUO5hJWI1K8cFQzLkcdc6cxWsrW0r5UKqAysibdLyN0ldhGqdEt
g8OUkUYMnbbrQzcHIo7ouo0hUgRXa5HC7dEJuwJterRo2++wwgZ2RPT6mJGntv5l2WX4xIpUhf5o
gmFlR1i/6cfJn7OveJCukLnngEmpU1SBHbZlXj3KTAEAO/5a24zpvFZnNu3JFpZs6SPu6lp57bsv
wi5AqHfw5WoRw6ey3o2Z12yo0JhRhQizxz7WcoGDs/Ltn1CNxT6oTP3rdPV2P4e2TZmct11VAuvb
3o2mdcwmi94LTjWOBCRaVGp7LzaPTqvI7IzY7sUObivuzxbWYOnnCpy0P5hbaUOmabf1aYCIiSeI
quQ3v+imkhgc2/uee3ACULwu+udhm9YPVodbF0rAtcUAmZr7SZLBPdFCrbQrdt+K6sZsZr29RXxi
BUenbZGLTXnaNNfZUI1I37S2/yFTQkeT2RYlVWCvF1psiWxqThQaxq09Z+O59DH+2bWvxkHrpF3G
rWkTYLBU66zfZL7O3Dcdmn6/Ky4HHYz4wUxsmwgapsaW48eNG2giRmF3NCpTfISDuXXJ5s2MSbcq
EE/6BJSHdsO+c/U9VXnGc+9QNA1Dn7Jw9Txx85zhM5WI/D/snVmT3MaZRf/KxLxDgSWBBB4Htfa+
stndL4huko01gcS+/Po5KEojkral8Dw7HCHbssWqQhUSmd+991x5tzAnLfaTdPSTbOL2Wx+UgbPH
VDc9p43K7/0KURQmhmMdMdJKBedsmEAo8wfJfS3ldEPLSHkcqFi2ttZMxnZn916UNQc3QivbL9HU
5nvHvrQpoeXcC/NUYfjczzzUsUYBe9j95/nczSuIz1pBy//6+XxVNdWXL9WP7qLTP/H9AW3gLwK1
t/oj2dQBtVtZYr/z9iz5G9zhtdCc3S5q5DqB/eMR7f6GCIRACYXzZ4ORbUIoWk9vuHQg8q1tKf+G
wYhhwE9P6BWli2CIVZw6AKal7IJ/3uj5SxAb5Ry/wfkylgs189O+1iIjO6OgS9RncVpmAmdNp4Te
dpieHRa4yQtQRsjYZHQlHYrULj2TkXFc9vPtOHWNji5zDLR1gEru0DQtTNV8qAkk0QShJva7R0wk
BkFmhAgyHWccsyYyfsrBYCdCr26D+nNs51XhiG1kubA3trWN458JEaCfiaeujZ299x+FERNvDRNO
sF15FYjJ7oY9ek7RPzRJ1he3M88V9xm9t7B3uprAG3kyjRQPcoY5b6kKVHYuSD/MaEw8MXeBmioG
m/j3i32qYpOQlM3TiKx1ZxIhnEXzESVG2xx6YQ/Ng+s0gb4PyBZ17MhV8WLU1H2eydFumyONLCZe
QN+L3zI19vhORpsEjvKw14Yy9iczdJeoyfn7jb0VncHzzG3Leu8bBYMbt/fLYV8yqqtuaL/keZ0P
uNr3gZhzg62Tcoq7KnPKZuMPxLS3SdO5+gDakHolqsdwNoma9G4S9x5+wyI3oJD6bv7M0W2+ciLL
jDHGN9OH9iLoGoKYaXmto8m0Lqy0jR+N1vGqTe470Re8uqAUnSnVI6AdMw1o8YgzPBO71PSX9E2Z
iSPOHdUU/rdaz0n2HHBebW7IsQftBUZMx9tBfgmqVQ4ZnHNFHuluGAvt74XfTO/KViredWWUg9kF
M3lvVK5MdsLCOgUKoLOjXbqUKCwaJ00eNq6XIKHUROjwjfjuK6Sk8mFRbexsmykeHjtuNZzM2UDQ
OIfNcivtaBIhFUTtvGNENGEH9jMWwpia+o/B9omA5uYwPKROhboKXI/Qf56YzU0jRx9YSU4BtjOS
n1yCBrNMNbrju4fjWG+i3KEqIKnrqmTqPPt7y0yL4LyzayylIGzsFlhRXSxXXemTYVkQzzASTTiQ
d0kKzOE66y2crINVzJ90b+qrBOd1dq5cPS1hlvppfCPb1I7B5ZQp5He8oq+F3/OYWkxr+TAH7TsH
s8Vdhy5tOB6cWySX7dyZxb3So+WfjaPhuoehsPm+zVisWw6RNhQOphnZhqQq7gs5ygXIjhEA+kkb
Ayu5J5YFK57EzjdjkCOdGkw8CN22a5pD5S6wvkogYsahiLwpDpnhz+W2j7T1kjamZsNYVAFIdduN
auesbSTbetfOB75CO+DJtO37PsOpDU2JvUJWJAHuKFGnZ2OFuw+Rdxk/1cJOFGlMO79Lkgrmi79M
db2puTLA4HvQC2EivTLeqghkSliowrgsbCem/8uvpyYkQAFGKCBNUlCAlvZyM016mZgYS+uRpTd+
EGUvJ+ajfQP+gZi+eMyLiigpBsaxuE4Ns0+2cZSrJVxGAFIbW1lmu8/YcSbPTbsQLKmmbOaWW4zc
3y6Tst641uN4O1WeuMu6zmRcMdqG8QCuZjjywY1dX5b+mzXWlT7DtrFmVSNV51t64GDPpA0GuR2c
oMnZD+VKaxz7kiBOpq186QAX4146plM1tPtUdlaxt7u6kClNIBhetouijP3VVlV5gdgnnFtbk3fc
M0cnQyumrgygBBjpG1FPl4SqZFVnc9DLQ7XoEVxBFtcfEozXcWDF159VP1rJzgfG5h/Smm3UpVNk
AhY/VPns0EPjfJ6jqHoUccvVykZDT5e4a5Zl50mMjsxLTCPb17kYmI/FTQCofchiqIqBx07uehy0
sK+o7JG4nFvt2U896Y83n3Ng/7k1pNvtHS6N3kZTkucPbrR2gzWG6aTHkX4390xM3jSQKXeN6rqc
KvOBgGjdYvnLvOw8EZ1p7lOqFN4hRrj8QvNRVjuryXPnhuzjaO1MQ7cVPZ85znDm5IbNErUsNoSN
bp43TZB2zrfSrxI2xyopAgMeAzQ6TYI8Dnxa0cwkr+fbJCOnLDeRaqlkWSnLEXSMboHcZId2GpHP
DfGTGcM5dsw4ucBUl6bdZoEvIy/dTBnNu09nXOxsCF81EEqQSUZnUxW5A0KNbb0kj9+myxcvr8xP
LY7KrAIiNWQReBGs7iwveEpredPE/SyO1VjAncNZCkRwzMSQHLO5JBfFUzAvN9mQqf52gMc9HzCz
8azcimboMzy8lh2VGNhib/zqtpxrHpXnc2rX9rjku2kCWYPBfnKX66xNrOlMcPia1zNtz3ys59m2
kSi9dzhuJUjyXDl1fGbGxmIdXCux87CYs9a9xP+X9OQUYz9/zqthwSSZ4REcMH8GFfjhMOkB8kL2
yFTSfUtjY64u2hz7ttxVkaYuaw+qxO/e/EWV2HJj7rByaw2p8MuwrYEwPGVFNjn2FhahlyAv8OXq
syJjnFrs4M+MbJKDrkvmq3KKZLRzE0BAF6LtW/+8NebROwhbpXxx7P1NUgBSTf20EzzxWtIxUeSL
HVK6HbVhBdK/z7dpYPZlETKwnVy4PhxchgO474nIRN7j1DzjpxuzNmFjkclVocjhvdYdwN+rwTJ1
fzOWDRJ0CIYkaj5r29HuJcEdm1B53xjeRWJkXX7rQy0B7lCPBMpRCKpluNUefpjHOmrM4aWrcnPJ
Q8DmS7dhj8QZf7ZR13m4papp7t1IeroNMUFVr7USTXpRtKOB0dVtiuglCtyq3qnEl4+YMYMrLpxc
tosU5buWfVSLzUKOfnglWFdAdEqieL4IKOcTAFx8qhZw6ybDWz5gIl6N6vpYVEMxXDJ6aIlnwiBL
dxQ9ivE2V3ogyMKG1zvmfVUmF3PsCHUeGaSnjjIvl+5ZmS2fFIty3HymTdF9gMpXvpBMsexPHrMF
sJM+fMKDXkydHuPcnYfNCO6FyLdnF+bWHoiInlnEp43HouApfT8GFcfycFR12hwBA/EoGDo8obuy
q8f7hNTT+J9jEMDz7zzyvxxTfmr6uH+bfzwGEY74w61puM5vJscLieeOGIPnrs6B349Brv+bwDTA
HuH3PMWfxyDQRb8BOWYeiYaJrueuaPk//JrrhFOuDtA//tB/C8i6DrT/nLvjESFMxz4WxXltS0Vs
+fkcVMEuEGLkKcDiYr60BeEroGb1Iw/xpPkbMednl8jvr7UGTvjEknjJL69FjillVJI7O1nKFvCW
l94OtvT3DtCLQ48Z6IESM5JCa471h6Pp7ffP869NnL+/Mq+JuRDBDFn450/pT06tBjt1dnmM05ub
gyOY+ruusn96KVHiOKBKRAx3PXL+oP0p0YP3qniR1PUfWn+CBjlc5X9XpvOL4vz7Z/nhZVah7oeX
sQYQnjrgZUbwmtfrsTIc68Z41AJqJryxtj9UkxTszuEYrrjIz3B87pKpj2/+HxcVkwoCpABOsDKD
f3wjJWNKTxiFs1sLO7a1614aE8eNv36RX4jff3zcP1/lFxVuLCwS+SM/mnFjbpxtu6mujE16gPV2
sPjrOoPcWxu2GxsQLFv/bqRtS72TDzx3Qnn2dxVxv37HDPaJJvMDWiVe7t5fPnOGY555eOnsJoP4
rmEXxbVOiSAACy2/L6m41/95CGq9G368M6XnrChmjykFnmo8DT9fXuG0sbK7bNmZqWuxrbf5RrtO
bv/6+nIu/MfXkbhNcQ0wdFllyJ9fx+xBjxsZr5M3U0b6yJiT5WjDvKGgM2HeeBBDnyQHnTri3bHH
YAltL3L0axfjhMxDafrdcIY1LGKLOI5mEk5+EumDGakpv8M9gL8zXGWXG5dIIcK4o62UfWZCJMYU
LRPiGU50e9EU6USmt60Kmg9K7VV3vZN17kbMMyewKhvyYiONwvaviIzE6izL8QOBiZ2v/UTeqcC9
zOyF0GXBFBTAUF5LqNIEKvdjKQexhSMxf5JjBwUaK4Dwt5MwuuKYrn9dYZ9tcEyaSWcPjk0ung1K
3YnQ53wbbA1dBk8Q4aLopmeeHxz6gGpkXI0uPk/bSI3siyoXgWtn5CC4qA5EUlJoM9/FkWt1oaG0
8bRmqqstbdfTtolLxgodrtFmUxIla/fLAsZhw7BIHJaa0UyYse8oMc57LaTGOSPbnkTO85RY6I6O
n3ZnkypUf4wXw7gqFlnlm7zq/K+imrQFdSpm6BJ0cWczv4mqgndjoZm4vWlcpej79YEw8TDvRq/w
vwZAqh3/IIPJv1i3nuTW5NxGe8Pxa3OXT13x5mSO2+/gVy3zvmSjqDdUT9WwBpq63KmxLY2NjmLr
FmFh1YoIrN/WZVvekp+Vd42Ve+8u9whk/qIr7oMhwbM6JkHHmD13NE15M0yXrWPM7QfiTtNvXTdd
wd2TUirUIhkfc8bZaEneuLgcShgskpWpG5D/dEF+4fnpFeHIqP8lFWWnNm1iJ4+KYGzJkdgUX4wo
Tq9joRhnccPGdQjhbZY7LcFuhV0XFy94XDmD9A439WbEV/dBwG6+qqM0+hLHusW7uiwU6KRT3GyA
Tg4346zLzzMc+wrnTBzfpI7DdF6WuX/XMnhcQsDeYCbgdwwPjNDqr2OrU302A32r2LMbaEKFZySf
2WVG2XbdAIKWSkeitcJqiutOpx0cihpSXu9g42Km3gL86h2AGpUzj9dOzFQKV1jKvM/Ou3Qb22b7
CS4p2nyPSgZKVHpxODJQ5blgAllLZyVyYlCDeTcnqnfBkjOuBE9QAmRbFoPAAeyY8sY2mnQBCySN
o2ngXWPkkDp92OaW81ViLDPpb1PmFSnD5dXWTm0d+Jn5N+h6ZcbFBK+w6WVhvnrkpXNom2vsqiq1
uA+igfsy0qL6qCbDe+OwCBcoaCpEQK5+dlNGmllQUxdfk5hY2XaMZw5VNFK4LDJGnd1nscVlykRk
3besIRakSL6GTR2saPelar2ryFUClqvndM/z4Ksr3c3dOuyR/j1HJz1wAG3Ut9JJwAWSo8SjpYEr
9FwcdtYHcti2dxR1pi4w5S/MFyk4dY+5zc0dEt9iXmGRSlM7ZhaL2M3N2KpNb/c98GASqqBJgdED
WE109QpAQ7IKWO5wO1mJmOjs8Otvpmn0fUjoH3vebFgTGYuycC9TDq4tkIIx5RCbyoVmQ1xsglx5
kJq72iMXH5aDaxO21twIdzrTEGJTMMPtMVG6jiAut65/TjofFt/i1rDnmU+Z4iCWulkurcaQT+D1
mOUscTo8JK0wk0PZQpncROmAJ74GzVHskiprlitGnMPtYiS2DUrGKpzQLtsbN+4zDVixlRPplAiJ
aCGgjpmeSj8Kj+a5HjdOU0wkJiuJRpgxl4bB4wndbkBSkZoDJhU8uJIR67YuOIZsSrM0vYPXjBnL
YIPBlbSkNQ0HO0D+DgU4gJFa7ypV4RjbSQfHrs81EEJAgVh8tYnzcaVgQgvRSq8YRDliTzdJqueA
KB9F7pLyw0I53ntA6cDrIDI7F4vNdd56xQxbvxmSwj+WomeT5iyTC758bDS8Xsb9u8TM1YgDJoVc
bVW8+b1yK9u4oI/FbZCtOcijILOiZlajP7HBjMXOT4bh2rRMg9qyPCv8HRIJ8kGFfxBnO3aVLsyt
FDZI3EHeRGfPPPvSzQlJAWZ2C4R8Jsqc2avM7h693DJHwAzC+exO9SSPYhqn4N5Y1S6MzmU97RPb
XPsMwKaMIfcXaHvuHPKEmuf2cNYDAWfyVnHaYKhulTQRB112xbKaBYRUtXcmZrs60jm+PFhSg7QL
hsiFmJpDTG0iu2TTONfN1u114IXdlLguf4RdNNklKdnxQ7e5LLaNyjDrK57nFoHJsu0OMm1Ee15Y
QQK0nWUHkiafrQ7nUtqfEz7nDWqL98wUQ8+XBqpCxUpmaCuMMuFc1k6bsAwy6MspGMjF62m/8x8/
zX+zf/zXat3/FPG35mcWAP//71qdZf0WcKJ0OJD5pOnYbf3fGdUn8O9DrsZnw+F1jfb/KdVJjqiU
nvEvpAlkI5y2vx9RLR8PDkwcum5cyzeZmv87Wp3rrzvQP3fCuGnITLClClyb2hBMP6vb5ocTD91o
Edpwel5B24/zx4a5v7gaTIDRA8H52YYCuYXLbfHco4KxrLNDHCC5beL14xpBqIOREPu1Hczmi5rH
2CFVDaCbqhmJRhOrZyhqUyChmvIgqIFu8/eatyzpLfMONirQrlD1RMXtVxdG/VC+wK0kCwuqy+aW
ZGzmJuITCMhRbteN1vTgtCV29JHH7LCdltEdoEkHzNy1X9YXXWJzu2YEpxPykebyMOdt7mAuS+Jr
L+fRj387V5ipHaDwm6Eakq8xVYv1ocoyM2EGmRjQ5+AJeABSbMa0S5u5xtaaFiM9SqCTWVgH1tBd
zaVhFMZGiNKtsxfRTZrQS5w0i3cEIexlT6Kya7PdFWR1rAdDz5N/gM7sxFc1s81HvCxBe2R/nAe3
dTqygiVdOdHCuNIb9mPXe+VR+RrFKB24V22G0RUPMYuRIFvohe6Pjk3qtq+gPnGSmPVx0mCKQ79Q
JJd01bB3sGYEia2WTjkcOPDA1DYmOJpq7/uM6Id9h9OBfV6LN7Hrd8pFzFnOa3YxEUk1MhLmeQER
7cz3DKBUjW1BuswtSg9qJVtFwYVKepDWdlkmdryvhzlJOjqGLKtp0Td5ujcbEYtyepi1KeNb0O+G
tY9iA7KjDPKptBEqrZIfF1sDdW0GaQUURjf2uFcGUJMwF4jIKmwjnmXHJUfDCel2YiC58sHLkK2k
r4/KYviwIatGh0nuTXLZBetphixUHQzbZW7r8RzGYntdu35rwMmeRM5eBJ/rEVaV699Rk7hQ1lLQ
77qNYg5Um3YAF0nOTLnWJrDn8hN7bu8udqvsRecBrP8EnfeTt5gTdQK51DzOCzxCKq66S4OB+xWW
EjbRKMKOhBsp5izsXe3128X2RAAbOi+f8OYk4sxMdPwhSTqWh9mSTJ+bKBbmZYQ81W6YOhOEN5O2
8I6eP89EVSIVBNv2hEXHngIAmlGotTEa8Dnnri6S5ynTI7Q4ZrTmjoSWD8paVOzlQNpz6DDV1H7J
F5fIw0LxW87PVRm3FvkianNs9iBhgdmemHtmWDa0J+29WoFCeqi9OIACiDOXY5PhIONDQyJD4WYu
35mMU5ykvkq8ZFNlseB9JRIJboGD8tbyms/DBPwsh9TjhU5mxZAOwKiNYYJzu1if1mMTNq1P2KeO
y+w+qBQdGLmfVs5lNU3JCxtlCS+cWTRTigkG6M6Brv5mTFLWW4p0nHpPwZ+FtSmqsKpQu0eT6tAX
T26VS3benJbSDXfrckH7X/0G8cjmbGJbtpg5d7D+tv3OTBYBLT4vnHQXw/nmSwMC6dV7z54y9AVg
yBF6pe78t8SHsHNO66QaODqblcW/Ce61kZkRSOJHqmYy8yZCJyvu/Nl1AdvmMgKqEQSMtKtd4xd9
9DYO4zBFIEg66nzD1ImT5OtUs0pwYwH93iStLt14G3hGsLg3fgIuXmzdojFpEemxMXyGV+yXxwAm
PwljSNv9w2LQ7vBEbQR+vJ2ecD0/5Imz7iKGrFiXWTHUKj7jnmTFZo2g3snfTYFdKRCsgMfGc6hn
qJVb2SA8EYJsWbN3dpmqkYAbHqecTcTgiYNPNVBApRLnwe1gr1cLTxckiXfIrIF340cQ5nAVIo/1
oYHCoUlMWZ38LFO7s4/reqsApvpGikqUDdKPvyqD+wk++zKj5c3Acb2QPTKKZdKs6iW5SJRMYNtN
vnVOCqd5Uju7VfjsstR+GU6S6DC4y8Qa2gvI9nibb+dVP01OUio1wsiq9UlidXLLTp6tk/SKgsPW
fbRHSB7JSZ5NTlIt8JN5PPSe04vH4CTnCpJTiK9ijB88u7ceC9Oa8UmfZODEKOE3MupAHpYnqTg/
ycZJJ6PL4ruYnBkq3gpLM4KoEcGY0CB319yFqxDdiDq/Q71EnnZWpXo4idZYHhCw2e0iZi8nYbv3
6zTClpUgeIvv6ndzksKtkywefdfI0ZoQzNFOrBc3lcSPXbdGUs8GwzUOCDlwaYq0qJtDO8cMgOgR
QY4vKLLBJXiS6UdarlbIxyrfJyXQ4RC9vLhf21KgnKxavwmVNj6MJwsASfcYkFUi8PbIvLIeOeJZ
YmudzAPWyUhgnUwFDq6/D5DhWA3ciAQeP2EMCP7JjFAiAsc3/WAR3UxPhoVgrPXVuLoYDFgi+b7g
aubXHD6hwkYkJpMupM/HApTCIZAM/cklsajG38cn74Sd4pRk8Vs9FV0uW0/uTB3kmC7K3EaYpI/A
bG5KrxPmxlOCQsZiNWyg9eLdGGthffQnRwcYZ/x2QCNwesBsYwybrQaQIlu9IJrpWL7n6g6P88kt
Aty7fKDKBR7NyU1Sn5wlXTbjMklOjhPJICnaxXQlr7Ig//MuZxW6x1SLV6U4+Vac1cKyIKD6e9uI
nDuguL1z3mvE45118r4Mdstgj53V1NwEauFRvrWXwRLnNf1h6VsRwNzJdwCzIyAOGX1q46cpg7N9
yAmWfFkw1FcbwD1Emaxgti5iuaTldTfouv/ChHv8YBKAuWNIbA8H7cnoU/SeSyD6ZAAy2coEm2z1
BaXNahFqVdORAT9Zh5JYWcVddLIU5W6aSgqwVqvRUtKGRcjBUcO+LQjTht7qTAL6j0kJEI295YbG
uuSMhJXDPp1TGSqoVAXq78jUrVpdT9Z3A1TeNM0xblZjVBeI/EXby0yAotBS39tq7pqH9fDTHCyn
aj5AxS/1TpDche839rN5no8+gE+t7FJukhTFFIfEClacg7bIzlM/mzFylRPtcJ0zW9UtICGaoVID
g+Zzie23uLV9M+sf3Iz9M6MXug6GfDZ2jCPZDCSHhCMgSeiDRwvK3GIHN6AaMZrrzCRLqZEYYMu0
9Mol2UdMjn7taTFlcrCh/2IiHhqb+DJlMNe6MRfYywW1PqGRSRmFFPLgAuoC6mpC2gyW7jxxGooQ
aKpIi2PTeoJDM8VuG/Y+NJUYi8ckrMjzO/ZXUcfT2uk5DNIFYp45/LK8sG7nmY4TYhsvNNv4zWbi
KB7hXfL0Olhg/7xpe3qkNC0qXehXnag2FsB4MMWzMujFcN3xCndGc9OvPUdhFFnDG/uWedqnSVK4
m2UW9avUc/NIlWAOqauv47u8GO1pW3kRdmK6qqCKNlm1vLA84tMdsN6pHa0DNLQNBkNFhYG+2DsM
m56pcDBhAGohcH2gOruMFs3sw5nEQIplUOTtqkw0T9PkUEI2UW+QhLOeq5fa0uY7/8kG48c8lKSk
GnmPfe3wtIKY6vtHsLc6Rqm2zXcUqBGm62oB3jBTnh+guOYlvqKeUR1lYpyG4tFkCgkOl2RRFWMT
MQELDeGK8MJJn3gLTWQDQ02vFENxyE3DSokb583zXLFp3ph2RRmx0ZRQKCFMiLcuncxvWRQV8LLJ
eTY7nAfsWYUxMNeCszBA7uLUkXwXgf5zaP9vUid/dWy//jb+1+u3t4Ke6x8V5tM/9YfRVno0W+Ns
Qi1igCX+LPwkRf4boA0YEUA8kHh+8Nkap8ALQBsAGas3d41b/aEvu1D+MMQyRfdJyvy7WRjrZ3nJ
hVyNvkwq1XVWKJBj/qKY8QivOk8P3YvpjhObRhpYxEYvnvUwcapMQ3hvCmKZI7oXdJnR24qIsfKG
FkXGbOwCvK8kUKhGKjNXP2Xcsl/ZPNMG9cNl/ScC8RoL+mHGsL5Nj/AZnvI1sB14zi+qquFpsRRT
L17wEQJQFm4ffLaNwL2Iuqx6oh68I9KRlERaRO1WLxZ1f9ctAtBL5VkDtGgAmB9//ZZ+4ZAyBuGd
MH2Bd2sJTCi/5g95rhVsRAf7fa6MONnHeSU/5iATVdg3GIb2OWBwuWmcKbj1SzaKKFKW+XnI0vwN
Y2/0GrfM48M1v3fNHok1pemtpQ8x5rrTscwplCNnvsiraGLtDYcklo/e4qpjQoTqYlFxfN9QpHjP
INd4W+qB1h5qTV+WJlfTDjv+WG7nQFXPeFvKa+EPzvUcBBZ9Pllp8icvJgqRkXt+coQVNtyocXLB
I+rs02zhg7Pg5Z0Z0lhB0wlJYCD/Xn47D438khCgOIv7Qbx3/UjLl+fXhCBcilo52JUPCCTLnZ+a
2a2Ms6TZ1VhOyTPLJBh3GWsPsDZv6j5XIreaLX6jxQ5rEx3vjFHW8EIsIb+wc9ndYyeslk3RgiLf
LWCrevZaXmLv//pb/AXms36LNq3yKx+a+xD19RfrQWIR/W8cw3w3S8e8I2cFfameZ9QyJNm1D4Oq
AbrbhvlySR3rdnFpqWaU7gvFwqv8FiZT1lxL8j1382w4WegVZlwe56lMn5p0sM6EheEZDlG3Goxb
90xRqMkMmXQnmS9l30uvd6/neRjPwMb03/764/0amGQsyHyOz+dIyE2CqNHPs7lumgbb7hf1Qsim
wW9JQ60fwsGrXnMk2CpMy2Z6GP05/5J6zBGICg2ncVo50YUiojuviuXaGRV3h795Zz/f0dC6fC8Q
ADtIGhBB4Lb++Z0VpkEsbtH561Qr/YmKVGv1YKbmM5jBet1fZLLakJap7pbAd+6xEcMJBOVNiL72
BcpXnNDw+v1J9i9F/V+6ANZ3RSpcgK8AB8H7O9kdfphlSo9XRVotKer0rOvKzIPVu1kFT/acW2zl
cPjaYR+5jGtcz0hfB6HlNef56q2zujbaZsKwn/jvvD9GnuKpaBbGLMXSDl8Ux4ibIjXjHmG9QBP9
mwu6XrA/x7Cnt76iDnB6OEwesDX9fEGZaYEfYAD6yrnTeCvd1L3nZFC9tUMMn9hXdcziubjvvevh
iPCtjnLZIU/YdTAyzP/OGPIrvWu9koFFunJ9vDGZ/hXMlgZBjPYl2lcUIf2gg6rnh8ckQNJgXC+f
LEyQ8Zb+8lXrtDxl7KZu/Qk0lT99rVLyVMw8Rveyz+2g2Oh6ocTvry/Y6Znx8wVDXl65YiiO4Glc
HvU/zq1n4pVJgub7ir6s7zLLyj8rrLyko+yxTkLfVjrYm4axbGmmRBgmQOKdsxJ5T/xZ0fnoLfLL
svRo6iNkGgZbjWwfnDSWN7iQx5fBmU10xCGILtCkSRE2Q1N9EFQbUIbG1vg09fXwkrUIY1uzy6ZL
kiPDPs3d/IaDHeukN9TG58js+LZmPLbGbph08hGUyrgR0dA+kQmd7yPOAeXf3ZtoDb/8lPy10cPF
BcZU3/51URwtU6UmBs7XiIJnclqBHJ8CRnU3FW0H7/7YRI8xjRKvNq4lSomcduXLF/QmdIu01hum
jR4wyjvMY6b3v/7W/vF3tWohEsu2bbF627+CDmD+2j7dzNGrEB79VACqR87/ghstlJ3Jk7LyM/VY
2P10XWSd8RQQdWMY2wtKncvW7W4CWy/vOmm9b8TtCGj+zfv7eUPFbRgQWDrxRkx8dP9AfUAO1kk2
xOUb7hDaglRr9aEExHOrdRbfU3Lcv7PyusCQxjq9IZuevkZmHHyurHa8pghqvmIp53DQZ43Zb5zH
v35739tMfvzVOzAov3cDsH1h6/fLMiHHYDJaWYi3RZScvQz0pmhPcs+GDuXEzXOAu4S9xKIMdN8W
ytC+pN24WGMKvXvmr80nO0Nn5kLgXwN6GDLhpUePTYO+SM3RaZkSkycmCDNGFeYR7OvcOW33YBM2
+6YhlFPXxx7lnA52/ayUzh6ZrqTRuWv705cBLwkbKL811dkyCKKKpPp98q1adq8672vcuq6ppy3H
6OLrkNnZPSJX3qEBe+MFaPS8uEyx5p5rHovMnYN1NLtYDfYfTnNOepdNGpZPp4Pl3Z6d6gwmWvWV
pbzyn01jzsodmxOaIqq867942ssXcuBpbB7FhB6+TUtfXRB+0Kzho4I4TV+accaq6rJHTnPbx7zo
QSzsKe7Lt0xjvaciKgvUosRwuo003X4VA1pzZ5OT9S94qFC3RoVkVl/5sqkpmyB4O15S8Q6cxm69
SdxAsnUVZzhy4BtC6/3XmOnonZlWlO8u9Rgc45iQyZZRB2DesRz5ndeeM99lQWc9gsLlrF9TfjqF
E/piBFpSEQ2TSXM/cwN1lwkTlXsz75qnGiDtM1usRR3b0bWuLWovBTuemMVwaa3M3ffs8tD1g6I+
W/Py+TaebOctC0YYyeOYFN96ZSOmsA0vkp3r6PLcEFH0wMrg0kO9uPJ5DhxPoUkAv9ljTEnPYk65
T/wSjHorWZTwDJqlf9vGrnq2pGG9iEbhGnOVLN/LOJq+QO2Zqw39h8ZrE9f5gxlVHv3yHb6ldfir
GEImZDI2MkkrGRqoId6xVpXlb90plqvq5fXH1aMlrvAWiZuSFgCmZwk1NOEEIPpupM7hqz115FMb
do3zS1au1SEaTi9LuJm49bbqWfvY/JafG5bsdLNQnvpVsFe/FHg3Lp2lRNRIM29Ex5cUMBIHCxrQ
y/P/sncmy3EjW7b9lzculKFvptEzgkEy2EsTGKkGgKMHHO4Avr4WJNmrFNOeZHf+RnlvSkkiAoC7
n3P2XnsYvgdVnKQbwP81u2+QLUfDNqzekdEH5y4PqOf7JIbVDZs4eViGEreKSd95pOdDPqZEObC2
hUyPvRyieFNGxEx8GhADRseBVIZkZ7v4t1ek74UvstPEqwEJCV6yoTcuKQhx8lKtprozKru/8Uw1
Ww+llSa8yz5veclJXKWv2h+n+xTb5F1nd9GnmAiIayzTgAR6PU5IfEzKyVVtpR1AYp6kkvGh53zW
dOu+VbWBmTLvYjhzSjN264JWJsea8DPvWAVZ+tme2yG8EpGRzbeesoZsZ5JrQV4JK7Tz0FtJ8tpU
o3LXgZ54wrGdW+PKwuDtr+jqt6eiyFzW1rl41pXr3KuIiDRZybRaRznPR8bqeWPleFG2CFWmByRz
mjuJge6dVEg4B7L0g8dmFN3R48AdrpqUwRpqFLo+9mT2nxgDmRfCN423wY3bT9aEB5+g+bi/ZRmU
FV9tEHyms9bcF5gSkEzRKrvDEue7q9ix0afgE7f4bkNuMxLE7s2xRPLesaSfutJiUmMRy3Rdlhl+
9KoP+OHYAMNToMX8TJhQziRLMu3iJYLN17tZ9XXqcJQdmil3mV5FDRcaR6QltjI0201ac4zfFEPW
3NqS0nANqSdVq9aRWC15DNycAZcKHxLXLe7aVo/jhu1T0IYzeuYldmOq01j4yWs3KOSipoitfufU
i/qJw/hcbzEL1ewETRveIFBtJJkQaftWBip7L+OpBDAdx8YAOnzqaYTOHorf3rUEAZTWLF/iVuBr
0ABZSm5irC5dNbcvlRMbN0ksChy8/YLso+zor1hbiQwO8oEpH0r98MUjvfcZv655HfZpcOPVqkZt
RFPyTWSm0W7hgqf4J5kNs8Xkk3f2g65T615EXHFCKPY5SXRyL7mtoJfE7EwEly9juBzuE/yE2E8R
I7vSpxW7rBwZRqmvPFDyaCam9432YvbklIvtf4orTGCMs56TjL+1ioegxIoaRJ8SmQ3Ptk79+0ZM
xecu5eC7TRI/jklCmszwQse9M7mbWr0ubizyYkwfZr1f+osXa8omuhMiZyPtuia4TywxfprNNLpt
2cBazi1ZdEeGYosijuTXe+rh5ASMePwqRnLTafrNRBQMDq1My+/lM9mpPTYqs6ueElIn4VoJm9Ur
NKvku1m77mPd9cDYidMaHsFAlOzrmkqbDG6zpO/vVNW2c917/HFynZZJBjihK4/0PWnLBiYBPRHS
MdDr2MOB6xjjd5STr96ImltgxWTfy/WWzLT0HPXgCpjCFNU1UYHzu+jjEri/040Hqh+z2jq2NN5A
ICQPC+DcpDHpBVdWTWbQivRaf0ernk7UNGPdWxmM/Rby2Iw3WyJ1+Oa6mKnps3RMLlRCIRMURI1u
E101ahv1FvVaagMpnub+RlWl8rd2Hpd3nAaCe8gPwa3gNjNnI4kI6Itp2Q+dU3JMJPLdvjdV7T/y
sYuZLEKQCSQHztVzJaz5jOGWFGbUdCay5tJLdxTYxqOvMlQIOHtygu7jNr5LEdKla99b1htPxHx3
ivrxgHMzuxBKMJDQG9vRw2xpVzK5Ff2R/PgRpO8MzX7NG+JdT6VmkJkELG6tkQTXROuEMCh8xMaI
Z6bnGJRYtRrnznz0K89/ne1yfjd0jQavzRqSPLOUecFaWVWYvAQDnt/LUvK6d4SLZiRLGmlj5BuW
g9Dn5e4kz4jyQeRiJPMfkc85aBon5HEryCsLydYg5O+CW6s4gMKKyuvSrepjMTWClGcTP8OVYiwg
V6MuG8JJg5pOU2f6cfnoZrPDR5tbzKY+cqDOj1+QItaKtMIlYjnU/MAVTktTrVNr7kkyVJHLf0ws
J3JCBDdXRE4qSP9DO3nPuch7dy2DRr5EKf3TUzekgbVLUIjDRclKZOt0OwtxC3qTiQpWvsbbhsjl
bhzdK/fLOIecyj1Hnb0Cf/txMF1v2mKInuHqt0PnbhlaJLc966x95WY9IVmTsp/VONe7JGVWtm4G
y0MnL9IZ+0ZuBZ9Y+pZ4BZ54wpHtcao3CZIC5CFlmtz3oahvhzQirsmFbNyuALWl9fLd1uohNMQU
H4GSBMjQMyzAVw0Ph7sFO41SlJEtqnmknSzWyJyrU4T8qLiSikHShr6D8Zlnojm7VeGP6zqqJ70W
0cAXYMPgGNGoYN3bO01TOes+kZ2JMJ4kWGE4QOjyPvbu5oqEYZwhYTAc2hoJ9FWbTYk+9X0dlLwc
dI7WXc9k9mR4jLw2g1TGw4AXAjBO2U/FIU/dMtl1ZlBPO1t4ltg6BsnMh0BwFLlqOekCq2bT8fZI
B+ceo5woSEBspvg1TPT0hupWMCAjyNVMthXNVucmFTik9zIfFYqUrm2yC9PgpNnFuJPTEx3p9rZm
Ekqr0io39pQQqUSqWvZpylKYepkd56eyiurXoJbWlmVqirZTskheKfQRC5C8Qkh44M7DgSY3TVdh
xvhEXS8PX4Le8h9okxi3IiFVetO6pvPdjWT+ibmVcBgyucNRMsa7m/D9U6FFCC3WMiR4mcyo9FAb
WCtWFDd5sC8nUz5HfaJfe+Zp4ZWbdsPEQX+0CHjRA7IGxuxAphr8yXtN65F9VsdIPHGcvCAYY3BG
lHPJyK7wKybww2jdC1TmxTny0tAmXsVsvzD57d4pNttmV2O7v4+daRTb/yJFMMYOHqvPqe2M+Tqy
SNtbk0U/6NV/5aBJhenX6rMhy+RoNOX3yrH5fnuju/uvpkENg3KY9qCfBpdijJ142+t6jDYzgv2/
dCc/NF8jGug020gs8n3T8jznIyExclQTtJ2MPpvINg7OEGXXVjROh06ixfEb2zh6VuCummF2Qbyh
olMoi5/cuOsPFj01ohZTHMVER+86rxmX9Ktk2zpude5ZxtjO+/5kGwunL7GmLYyAdmNaVbfrcy/e
GkUb4hFABv7nCvsD63P5UBiCAFkQiOqDHfkhl/xHC3GOFE1DduA3Jr5UEjP+Zh75YH6RKcqCVZK0
w+daJslzovrsuRi69tVzSIVG9DT1b5YS/oHVZ3j30UXeYaw1vqh46YxhphDsOuHwpbMqWGIhlfXT
n6/9B371f5sDP64dbhtJrgw0TEoO+/eWmFAy8yYS69/agF+yQdenBuTKDqHaQpVP/Hceox7TtIFW
Aw5gMNshnnDhDN3nqmzegG0FF7gzTEzj1lP3dRnAmBAB2pBQLAF9ufIG8nu1emlcmfzQOZtscyj0
yEYebWObzyRBrlrEoMw3jdo+0mPU5oqlKHuOHItZLw6lCLxSUKunKNMUBxIY8Wf4wR6HA3JLT2me
Nc8dRXm7ysYuG9ZRp+s7w24o8dwg7J97xGzVOlYoP8HJZMROMp1IxcXXgbbXfm/0ycpTfn0TZlPs
b0OtileO/jOya1HVhG4yQbmTcWS9meT35LRJSge5Uo5aPOAA8cirXNWAN+32C3C44eyp1LudNYIR
At7m8QxWoc049k/yTK5O9zUOCvnadVl8HtGxFosmkGm2DLwlsnUO1Tej96m+6KX43U43oSRYpioJ
RRKVdx14PcNdhtzyCdmRp1dI1fuDOYvoS5b00c5pcvUCqy278e3J5iOArHnrZkeLtcp5kYLBKm+L
QSN78i1v/ivF8vdeIo8UumWofkwIQfoB517+/B+vA0FBTSUHVb6F3Niv5SjTT3WVVA/OMNhfqMjR
zHgyTG/7IqQYHUrY9bRX1C1L+XxfUK5fyjiwrjViPucvvTp/6fD+83G3mTzQ38Jl61iLjvnDtfVT
Z8R+HrtvoaySmnzxWT7Fdj0mOz351i3ymMrfE249fWrawrnQu7APMxRM2PiWN6D/jIdTMyU9Bffs
2my8dkRcK3rt23ZgdrCq8Veg4icbaexAC7CjO5LWZKseoQwBDWt9RnGCjHVytfrAqNcZA0SLhaCt
j11VTHdLX2pPm70LNqrN+nBFyTR+QrfLESKHQHeDM6YDAZEosen6hLNqKkeoaCjnYoLDlPdD9e+o
myjN7GfIYqCFRaC6xyA1h2IzOy6TgW7ob3CTtbddmqAI7qC+lasp55yxinWGXIpjD4GhfJir2XRR
jRW+lM7a7Rgn0k7w5IUgyhppX8TScdDMwZ9rnQ1/mdQx4/54t1yW1UXSxDnABuf8oV/f2xFJy+44
vLmRFp/p6KZHVuJu3ni0ll50O4U3ymL4DK97yL1NBKECW2o9FteWkuh9E2v0Hx3ukzrMo9ItFrZ8
vINwGH7y+K8fLenFIRGi7Ng7gnLcJ2qv/Ml36/w40HLh5Oe6w1PtUFWvgklO90SvDAfPETjKjWGC
69EMuwZp5ZpxY5ocZFQMcmsyEPwiOQqMRLVYrfNIMVy2NDQbfccxJxRb0Q3RI0P40SLMbkaGlruR
WX4Z+JjfXJCl3w2tEtTkgxdoUISjPtg0Psf1FE/wHPMIwMCac5d/qpWV3Xk9nL/tbI/pXZMGzrkF
jfE6RKU8pYSW3Df4sW6Q31V0J2B9fasFDS2TsFsecSw8Z5OTxTkza+Oug5Z8ygO7R/dJXM2LxuXL
wZUy9TqrnMUwEiTNt2yM1Vd6DdWnYQKcvzJ6hiHIZRAdI8JRyUkXtfjmzF047wanHomlSgNSShMG
6t2OKIQp2FdTyaHMwVA3PXJ+RL03EZQFF8gtvBgDjjfcqpyUolXrjc7jXMYe9TNKGfs2Zo6tLhKx
oH3NW476YgfZoiUqDgRfUO0HwXARzAquvOIQF170zS47nRyFVXc+YRYGnvrMYTFm0r6Id4dxX8ej
GJnqjkDQJ78tb7GNicc+wGKwBl7XXQJL5U9ZOoq7Blqgtap9vg44O5YsdiYxff3aLeKO7LtR2wIy
mLTyUyFjdTMj6l5OlYpSAkXT2O4rqyYRoHYNK9wTbUHNxTcWftLgL+J1zPxbbEbSn00Cfwgh3TDY
ULcEl/knAtbr5GiD8XOPKRzO4qV0I5K1rSEtyh2wcOOMutdSCyqRAfwK6Wp/m3rJIoQjsI5eZFRn
770NJmu1yNmA+Bc6vaEBEH2xfZ1ej0gdDzMeZ2eHMCA8N1Ei230uSLXfu4US865IIKUOMonv/FDR
y1KujOtV6pJjeuU1TWTu4wn93LoNkfxuJ4mnazvWHTP1AZq5XrsQQFAHen64aN+i9p3WRf5ozvAJ
d1lHPyWXEwWsHWduvbMpxJ94tObxIPIE5UnjJMVJKiyItCmw0Lq4EuKd7nVDvBxJpZz0Z4KmV5LV
/BqyUJifGqLatgBu7Aea4rgqHezwuxSV/0NeNfXNrCzkh76ThI+obxn6h+QR3/s58ooVUU+K+jGX
l2Rsu4fQSoOj1S9n+QHfocBf6C+ut9AD9p2MHT5RepopCb4pMwgXPeY5RkfN8clyjqapA7lTLBGI
sYvhmMgZXrXjjvaFFUxVa8gx6tXOCQOk38vVjAX9/eWNmq9R+0P6MdIcSBjQuPJmZuiQ7GOfuDi6
IQCPCjUHD9go7HMmxtx5CBBzn+iVzNhDJpo8tGbHTG8UDOWXCO8L8TvsFKd2xkCJR60qv2LRU3pb
+Coc1/DC0JPKYta3hDzSbEfxciwYbGfroC7M7BCPsX5LKh3c2Ckpi5GKgmfdtcYizXdscTVjHtD4
rOe8XOVJ1GjWhEJ+Q64grzAdIB4i2u8tHZvyObZklSJz6fuQJkTRIUYd5wgCV+2Lx8SImPywAVbn
AqfbF5h45W5Mci3wq0h9HvykQGRKxO/OSQkk78PS+La4G7NtGXWZvx6tUHyGfFc+B7XrNStM0QlV
VNPl1SVrvJYQBvh7F4Bnwysxo3KbFk5yP2UDkKbOl8nzNI/1uWop2zdjB6AF8zl9lK2ZG1N1ZQ1B
+y3g0Ro2KZ55AYUstaIXFvbMudE4Vs19GdOjXhVMg8s71+hGehiSUdsuDkl/OA8q9Y11sfBlEeXY
NoQ7HCzljggsjUtcGE1xcNCIwHCo8BMsgpj6QeXNaH8ChzVKxiig5tMVrLdA7Jy+j2+MvALNmkTe
cN/KaeEske106cuKpxN/uPNgMv/WO9tJW5LLLfxOR2dgA2iTOHij+Zxd1z3NvlUWR46zZWDmILP0
pF+u29Sw2mu6Gf2xw0ELq8OSgoLejdI7pKFNebGDNo6/IdmizOxZDIfdNGdBdcUWMmfvjIgdYhoJ
YnzyHGzPrPCV0ge8Y6NNoKF2Pw9DMGa3SZAXj0DE8BOUbUeQtoGV6rsvIBvfdBoa7GqwmHbsOO8z
AodJ1tx4Krfd10bk+XOL5E3sfCm8bJ0ObQp+ooTSuO4bw0d4FM/JAcsnMh6Tndh/okBdnLIQmKaz
zrVl35RBZ+RXGHqyaWPx8hB8X5d8pQCWY70hvsrb69YJn0yzHzl9DP7O4c2g+SU8hUDUyJJhN4bx
QI6G2+GPt8DYeqs8G6pHI3TaByub5vvenPAnRwnx9Fv6JDHQihgn0qoMR8zrxajxyTVDRmxOKXXx
JQgkA5geCeod3GXvkwOelZeG5LrmpCebeUBN3T+tAvhtMBYBpN/r0GaYEvZz8xBGTn3vsFBzmqyC
6dnXU/mQBTFc67ZyHEjDYb4o3PssP3KLzOvaLEwP+qZmsEmebkWiVMputQ5tUipfVBAnFLU1tY4L
aveQ4i4/LrGZ9lZ5aZa+NLFJPruq2aVXrOhN89JQYD2JRe61Dlre5m0sZp1vOobHdzQau685fgYq
4dxj3MMkLn0dVJg9sQJCnbCtVFhnq7HTozP11sWrh4R0QUgN30nYRTfb5UZxxCORfTEXDNpqkfJw
CwCCYZRgiIoYA4nAatCSdcMh3YIGZsbumjeQYaD8WtEuyuxWr5oxEBMTrqT97MtR0OXNwE0Lg1CF
XT9Xyl6pKjIIIC6G5CkYRnxdZmE9tYXyn2Vlt/KUI607O4YRF3tPg06ALNz42dajqy/XbpS35ppK
Ud4UkjygTSKb+SZidEsiSstYoBeG3Jg8Ds3WSa3U22W0GYwdpw11TJf00JVng35YVVjf2fS1EE9R
6QHEo6FvbKNwpGmDX/HaoZ5/5tlgEsqtrM8YUqYclVUJH0M5RfoY1np4SMCDn70xyMyVDgwxbpGb
u5e50tPzOFUvImGMEIWTxT5YhRqAmTk0wUbrSN8bkKPvMdiMmqEP2B1sDao+y1KKigBZvOMrWsb8
ayaU2aOJmGSf9T7q0Bru2bfeK0viAnThhg+imrtsWyS5WlTc+U1VDM5JmcDXcao4kntN42M3O03y
tSI9Tv+laeN8rFJRowXolBBDcpUWAqrfq1THazlXRbH11TRrkwgjbe0bu9ZbKxhgtSV9ewhJ6r1x
wZqsl1fgucXIt5/gtB+J1bD3mJDYvejIoL2fXGOT9oPezaRFbk1RjtdYk/ytaMp6ifyy6p1WFf1g
GiXMXKx6Q2U/LCOBYuv7jTjLPiXGfsjo2DZoyry+lUdaDs0WHRKolMazD3/u+/yrEWdHFm04Ml48
x3fB7H8QhczBTGZz68TvuUgiZxsPSXLX96iSdqJuxm9NrrtXRMsga3mZNE9cWxWbyiqse8YbhrsG
C67Occn8bhOHozB3cW6aLWmZVnsxW7jiq9rom1sY0OlFUBuzjZX5d6MwrHdZmPIOD495XBpPPUaP
zP6pZ/r/+vT/4yBX/X+7ytdv1dvXt38q05e//0uYvujIQRsiqSBSA/L6InX8hT5DEv5/feSh898M
vGFBQztz+V8LIe2XFN21/tuHguSYHnMj/uA/Qj77v8sX6buhEgzI9HDpA/tLxMjvb2DJBttU2I1f
LJ8DJa5wNJO+uTVt3tgKC2abJBWBfDpu3xfkIweoDAV2Ne7yhg3yWWUIeewVIHsOZhtJTCl+yQFG
b1Vvk3bUYrqiRZZEjNfpDJLyFMohjDpIwrGT2Ae/BMSf7ZELtgEuvKLUDjVqEtTmSJT8ACVpS4pN
wXUxGcYsvE0MbdPC6RMBjxhrKdBLdSwRUOf1ljapGVxQ9yYh0ObJUsHXrsY09USY4nJ1lWEuP9Dv
aiaqh5HuzXLA9yVBjWvPAxBvH4w+j4MHw8Fzhg2+jSX84xlhCVzUPDY4wu5CnANNeU4qcCNfmZZZ
PxYc2h0BItQhDoJ1G9PJsQ9tC+ZGXYeQKvkSckkpqq5dUQt+W+u5FR+7bVD84dBu29EFnksWkgH+
YjCX68+GAXf5KhW2177/42m8+9lo+yf2bdFW/2/7bbnlgYX0l4aza6HC/NhtxqsGGghH2fPMWDgJ
rhzPjWd9hM/IKHLTptDv0q2dMO7UV6gQ5mZ+wO6upThY9AD8/C+r4KKF/u1yPDqqISYNuka+h5Lv
9ycw8yibonGMn3oz8nk0WMeSEWwMxySj3DY+EUdQaDRIl/QCqajx1TVD5yr5WxCltZgZfr8QXkum
SQRIO3w7H0XIM6hIwcofPEGOAoZ3oxjCKbHvujyD4BtxQygTkoHnEcepnc9tjbG9VQgVNrCeXT3t
4nlY/qE0CUnpphxwaFu3gVCTY9yWY6HC99qRQ5Kfxzp28nNY5pZ/+fPN/Z0Kwc31zQhoGa8zJERo
8h/4aJ4VYfPzmukJHYtIPdSsM02qrTtoAnP3FMato8hAr/oaae2ffzWAxI/fIJEz5L3RbkX2Tur2
h8Zu2TGqS2cnAdDpD1P8SP85D2i69X7LPYydYvnlAeRfHnC3hpEC3svoVdSeqxnWuXODGRCG1yrN
8IEmW4UoftZs77W1PBeJkRK93qVWIKJbQLMoaPf+UC3LiVZpzc/0kfIFyDvQLXE+h0Wj0FGVOeJD
PJqR4C1mIFgwQ6Q8o1+8cwqe64iDvYhxjIN98ZYXt+8LLnMap4CfHGFZZ93BgoH5bVv28KhwXGRg
LaiRjdHn5oPsd/mbnRpz2S/RqWkXIJ0elnfbsYOJPwt//hTV+suPZoPP+FwjGXlcEupi5hjHsKqS
5eON1fKZRRbx3o91T69669aW5aZf4ox5wXTqHap/8FFQfujeJBgh213F8ZjLm1Hc2ECSC9snBwK8
TzqhnAKdRuEHSxaazRWDZgxJF9FkRLnuqyZIVHxB4Vn5xht12vK1wyZuuXljK4ux+UR/puBf4jHh
+34x81AK67oQdp3nB0HXXtA5xac9LwvsDNQLSWJTLFcdLpYlnjWRML6mBb6sauXP64RVoY0HYrx4
VjfQ3ZNUrJmSINTaTYU2ewuMk0/bkJkXBGVz2/Taad9x9xrcpl8/CgWQnPxb7+eKOsqkHu85CfV6
S0WL+H7vZcUo7cehbpebm3k+Ds0XqXQIdgmNuyXiY55WywfWiPr84WSbNHbTSxXb1IV/a6P/a9EN
fGwXLlsQWy0vx4dXI/VjE6B0KJ/rAWnGj4lU1FbrX2ue0XYjX5mvmMNRhyF64R911Wqu7tdfcbKs
B7rkiFIaF2wAy2bNcBnH/17qoNMPqovNEph6AVIg2EepvbxlTedb/t4rBWfpFZ2pznMfhDWSO5Ot
QEY0tfcga8+W871JrzK516PwRv+6DeaJ0Tb1TtMGw8n5uYHaTu/l5xrhF7/g5/+Bprw83/XPp91S
pN9YNyIUy5rtwS+aNB2eUvEcdJPX9sZdg5bFbHw0eKqW6cuv3c4a7UUJZtCiHKJ1a0SmbtewVyru
B9uj4LN25BLFcp1AJgfmXcGhsYNFu9/1X0zPAIZ1sKTHkOHaseYBXz5JAW3vHz1oJHG0LUtrRpwB
GgSS+i634uWl9hpjwU7/bRX8fRGE7BOxqaJBdxzIQFgQf9/PUM04rEle/kA4mlubu5LOQE5HteLh
BDziBctXFLuE02RrADsFjczQEqnlnZzJWUh4c92aaLD+clkfdjd8BTCJMP8QwRjZ/z7ozVljexiz
uydP2poPP6t6+QfIwriPzrJRXnPP4hvWrNeS3or+EhUR5t/9aIc6Nb6grKCmOkfWODj+3ka+1obE
GBWK3aUcK5wUq7aDVRWcjVD4Lml4qFGy058/xccPYdmez4R8KZlgQ0P5+v27HSnqh8Zu7Qdr6lCM
AJEfYbeR68DZthU7KD8eEQO2Qauh2dN3tV378c9X8OG0QsQK77G1UJ9MYCfmD3viP+aqc0fvTaP/
fkhqzILMv8xx9KadEVnIDPd54OT0gVIU3txrdBjL3SXvAIXI9j+9DspFz+cCsJe5//om8tZ2S58E
z4efa6Pt9cuCzJvPtr+TsTlyW2A8RMsLwVvPcUSm5XLu/fNlfDhuUMWYDvEhro/JyUNV8uGGCFSj
tJicnhvSGzU6C7ZqHPMrWv2VHX6nD1j2+YnxIcSov6QS/utO8It/4FlNHgW+hQ/nxnmqGe7m9NdS
I/MRV7NYBGwnKqZFJEFd/Fh8nGropvqKrEqFeI/0mKL+yzfA0fnDCw+Dy/J4q1Bv2JxkP34Hugjr
Pi9xW9XpMPJuowFe3qwUx6cf0u2ULOf7MGf0ZW5/HWLKcqq0uk7JN9M0wipvpmlq5emyZOeGydkw
o4fdvqfSWzYEqPM/PtPPH+xwkEz7K12gjsZ6kI5eB/qzbQw5PgI6qAdxK+NS1sbWDHKA01ewzt3c
P9nQk1iIdQwe591DV8Qux2CoNrpNYbtkfdyTZbA8xY3ZDWI6UiEVCnYyJBjQViA3CMJF3/ijHJNR
Vy4HIV/rZaf6ufzTjbHb976bl0NODwRE9NeK2WEWw67AgBfsLRiPkAsgq/letLNVP9dPFWpK9hg0
Ji57/M8dsDa7CbHhymMQwp/RUy+5WHdRCugTrh7KxJ1pxUZsvZBnUtC4ihn4jWdmjTbbkYRmxJ7v
OZKa5rprSrpcK0lABS4zqBqxiqDB5A0ZvqQFjALKKIiMiSQG4RvNE99LzU47AxgmO4t6MucS8Jqk
XAKMnuXMorvS9kj4m2WQTmsW/Iw/m23JirfXtbvsV42aTS4lQ0TFhRWhN1MG+iGi8uHkjehKIXD9
LFUN3i7+5q//wOK15kGp2HMpJjmzLV8wErOEH83pH2jHpmTEaDwo6XZOsTGFYlp9YKNfToBIbJbf
2jXkfENl/flEIadYLlqSss1+WjTs8OYW7AxL6JYDwbJXW6Nh8OvcMbW7bjcjwInTnVOSBQVntGJa
UKjXMbDzKTkNBC4SgYgsKojbLbxNziOknXkLoFNVUn9v4+DH6d2SS2ibIepaMLdBHWc666RCE+Be
jAQWx9l3MhH2a8Azy6sxS39mfZJz7jS0i2PiGELjupwTBklYAfqpNdUGrHCYfi+pBxbdB471qL+4
hZzH4NhhfeQuiMqdgwQGW1XUvWSym7F2PBsuI872aMB/QekBLosGOEIEYJ8DGrwymU9YbhEw3SCu
H6PpgTdmrueWOBk3jtK9CX55Ob7abjtnGwMjqldeWT/fJzOQkssvk6YEbCeUU/M5OaYR0Yk7yMn5
RQHKam7Ar+rm1/22/HQ5HlU/j1OM0Zef8mtXNgZjWbkRgDAvO/w8Qv954f7X6gmb0Kblym6KchSx
0O87aVu0qKCrOr3/uX/QMeBoB3CuHC8QCRS7l8tAmmvHAZVSR9aB4t3+8zX8a/MIg2XbiBbNHrcq
XK7xH3tpmwUg3zpDXUx7KMZLatZ+vvD58vnZqBxqnV0Vpbjw/7Jiu78rWtg1+G1uaJINjVnW8z5+
9pDICKMOoEEFTjTP0ztoTRBIqBxJj5BPJaNBKMEB3avcQC/KaK26gxYTcQcLdM293in8fVRWEkGI
6NflXPbavYJ6lwTmnqfYEW8UlstaMGdaNjViebfjPjrLrIOFu8sIezk7pAmF1TrEY1PYF9+ew+zB
nKzlTfUYb9J1iavBZVTZDfZyqNaU3ikM7B/nx0SRfZWtf11WjxGJbd8FusqKUBhG1DEunzAZkjzZ
Dm1dbACdCmg1XQXYjsjtmBO9CLZiDmc0n0ZWmV38l/35x9f4j34KnTAfhsbiynQi/vcPxeY/bq+A
XOSR+Nrdpwwzw2QPsS+LiFlN7IbsIw24Ne3PBHr2MOosK0VaCBwqwFCC4jqW8/wUpQY5EwfdzLxU
2xL8ctjsrERTHxx623P4ptJZWHwPbB4QKdaGVbTqPpm8jhvYwoUUem83bpejVEf+MlBlUlEj78vY
IRpnUzixk5p/KfXcpWv/z88Ntj1CWgt4xqQD4348D1h+S1K0Xwz3UTX7FsjM0e04TmddP/BaObXF
L10RTDLwgDA5RmSBXMWd4TJkLGsh5kHsQ9maZtnSELDMnvcB55rJX2AqoAOxMae4XQKqg2Hp7Yif
PxivgMBehZ17BGkXkfVqRSs/N1nGTnjG/TIDVZlwTLzykYzxuJSqR9p/kpWxbPqWQ1CC+63F8TV6
J4txYviYNMAxu02f0cnSx7HRU14QlZR3bsgwgs2eqM7UBnGFhY2h45Bdxga5cXOgkRIpYxdwyLEA
TfTRYIWIO9nWiR7CjTAtd7mRCBSWzy4zy9yxRJKF95di7GO9QJ0N0xE8KjkeNnLDD2dE0Y/E001D
dHHcTKnmlcZJPl5mXHYsacvRkE0SJTcz6N1ou8sb9Z+tcDScTR4BSv6lWvnXKb1u2dKmvAwvvGzF
/AyaaFlSJ6cIeATstEDTuKZOYun9j38vZmMLgC3qSmIcP3xuj9F6pt3ZvZhEUczPKDKWdrkGXMQ7
048Oy0oAf4R/9+ff+wF8QSWwTBOi5RNHy5DjY3lUEGM3dnqekXTw6PMZZVs62fpXVcA+kNr1EXly
EBjbiaZH4921BaVxhsY3BcNGJ8EFH3VVp2NLqBQqOF280skJtR7+UkF9sLRzrTaBm9wWSjqTi/24
PmGcKofMddLLSOobxXiY4zJlFe38PvzMUYuZ3AavVtw9CdXTGltXCUL/L5TZAyXFr4oPXGQ0M5yE
dS6qDdNto9UbLGXLF/3n7/ZDB4nLpdz0TKydKNz/h7Pzao4b2ZLwL0IEXMG8tiObTqQMNaMXhHjv
XHig4M2v36+6MLvDVgS1u08aUcNumDKnMvNk2gDm73fLrqF1ea5K8SwWbLoRTGOqxSiaXVh52nwv
+3M6NWF2EPaAk9qN2aYxoy238QxPfnMx11s3F+MFyq5DjWok61cXo6qxvobSeKm8gUbpnTm4qoZ1
ROfzXR2hXPMLeu90ff34IVw5haiXRis2h066/Zlav6ArZFfEnMFdVhq/MfpzhUWmmsrV3ETECfZC
obRrXaNfUCV+UucvW2kbd47aMJCEkv21w3tFnV+Ela5c9gZ8YpzhLQNozKzwZntc4iF9UpZs/Xrw
57KmPnPpNhPpfz6+KaGKrXc7BiJDNkreLYFeCp95/2pDl3ARWmfHlw34DmWNHedgoUxLjljfo+G4
xcFoXatDlXtNHt+mdBL3Eq907AL7Q9xNdKTv+ta2qLhHjodFzTgGFfy8StePDNowMcQ09rhagBAo
2RshJacGN/zC2PllIvLh7Peulzs3JI9yxvg2OpZpGvi9q5rMnoTCwlM3UQRNC3Z2+QPMofszISUM
ZeDqd1k8H/3FlIVzg0cL/V27iCTYsULrlpBAdIfvRm98Weu+cPu37XWsy6iAv3VY1Ivruqp2OCW6
Vh1zc3FhFe0JQyL1OgAyS0bzBtkXc8IWeBjg4mqaiWnnWZaHwqnV9TWhJ5aJXOYkKGkekHmA5cI5
Lk1ZWxw2Zg4dex/NbtL+ZvX7ZbeBjnUg1TzKWvvXsUkfX7y6PnJFJDtqhq41h8W3IkHKReEmU/UM
fauI+jNSHzxi/s9fryYFHSRCIRJAIu9HEbVWmsGmyJcNMXZt2jvSfT4EHt+fXphEOq5oit8jAuOl
/+b7lSP6+2EsWPU9TyiGEWXDdeGT9G5Gt2YzPsceajZ8XwvqN6BoB4tiAqymiO6VA5ezcgQmJECh
NTZ2GEwrdIY1Z7ftCGzYk4JnBxZkfhhJetY5J2nqZTs1kcjCWIo60Zo++piY4MKdIS7fuo0sMi8U
lUQUYl+K28VX/ai70OyHzDv0FhGPEkkZXaOIJApk2aXxmxXyl+XaA3J1HHApRdOjbXn/Nmjuzu0O
jvx5W6I49bm88q1wd0AFmrccqW5/9rzKYbQsHkZqL/hR/vacdV2QuohsGA8wc75N69c1sRlZcyHi
pZi/llVvxGLHWsZ3kMSOuK8LA8bjx+vZxWTon+sZvfjcjS9cRUaGIKXv7x1vRy9GfhZ/TdyIEJg9
veKci3dYFXcGJWOdhOPPycUqdtd3fdTA9bPWFTPWlUBBuHtIeLHfTc5fTn1wozwCVQ9Cwfy6ZXVz
0S91XSZfYyySGFALxiRs9zlUJeWvLtAmuDiSRIyBZ1Ki++KFrZd9hm3NzR8FPn1q5wUK4jFiCweI
0aWGent6oSyxSF1f/ayzM3lDcKJtf8aPBZZ/3xWlYrV1AdpQOzMLO2+hGt3ow9Qh2XPaeWXJkCAm
gspjl3TjgsoBFV5MB6tvRv5DE1a9uexjw5fi0KErYmo3fkr7w201pCWHZVosLnBSG6p61nJLi8sL
SB3lj1ljpB+/7utagEkPd4/uwaIiCLFYeP+2h95KzRA65st2gC9bn9ztOqVL6wQCsGTI0dDCMds/
/t73u6ZQbJoLa2cyullsf6lBbLmkQeTX8/NiEEgs/8K6A5OCVzioMkee898Cnmc9dP8pmQDWfre2
CcYMHUs4NTKPbEvB7u9v0p1XkrfZUp+JgEWtssMwZ3QwFxRStrg0Jy5WVbckkylYMBcm44eMJMxb
9pGgi1DsZYHHeYVZ7qQ2A4eEEoKAL9ToaDmL+v8ufyHZduIvgrQUBkjMouH9wLPa4WcZqwynPVBf
dX4cejeMiJClGM2cOzKlZkJ/hzFUH8XWuHIZASyE8cXC2ISPsrJhGF+xPcrW+Ugjgczw4zdAEGnY
1Bdq4A7DjfmzrX45ik2/eMI2OgJALqcWAPwg1xWqbYc6cMLmF5/WLuQ7Nb9KEo/E9VW0cRgW3yr9
ICZORfPyvZwBYty9bfWD6XyCIB/T5a7MCDYYTn04C7e59+YObvglBlXmBiq3aTpawtscG/FD2pVK
CZKEHJiqndWMazrfLmamNrKR+t0rb7FCIBILQg+ZcrynJc4s0qMj5pGrJliiGfKHGDKVF7YqDNU8
J5QBa/RcYKJkZad6pHdE9RSvCiAnHAfs9SWCdPZ+RLgCcympQ4NS+EhwuhI0bO8gx7xZfaR0myr6
vM3j0Mw9sOcqn7pEHhvHWR3naTD7QBLSW9oxABAu5itiDKON1fWtgKHInSy6xMuIgrZXr5zYWHWy
D7opa3adCZbsIG7MDd68MhTlzmtB8Mc2hAwqJV6MXVnhYByjfnGX8lDDQbYJsTluw0PEn7djhHZD
4ZTGbR4tMT/ceKK5NS0zuktNym6CjPIM4uwQD4bfxY/miOWtauCOgdZv8iUdB/9Jmg3+/l+TyC67
9tX2csG3I0HueRrSx4V9OUPWMjLPKY1PXHMRuOrf8GYLUeCnsrcetiIFYQUl0+PcZzhSG7hZxEcy
KDov/ZQ1Sc41DqmQ/Opv5vNlC/qfLYr57LNkMavpj2SvggV5P5/5dhGYc1E/j1QCbntYESgZZEqX
+C5Vu6aqZ0pHp/cgMfZajLGpNgKtz1oS/AhKIOHaVroS25Nx478aqFOC+I+Jrim2DsshBIDToAam
EYdAxTfmgon+niY+JDgHTjhG5e8KLMyL4TzLzuTpjvB+ikbq6HNHCaIJl9BMKMRnEbENpSzIrPer
VuwJPoL/Lxk7ZYZjRelsNcfEbQ2DnDgI8fgmnogYJNXLAPeZdpwbHKgI3ExoMNlhBK1Q84ImNQrw
jcBvsqpQntN1C64HpJ5WMvKPkNST7O8Ly3LK8O9fXOyiMYJ91DNi6VFoRn9pDkG/EtFwENjXKrcs
C1fU71sZFzuSjuXT7IhynJGnMuoR0ugSj3BodWDVTNAmvLGDSIlrxNpG7Sd8KxGr7YIox8vga5WF
BADyljTLUXd4T+H2o1bihGpqUcXjVkN2axwZRG0b5aAwNdbOso4/eV5ftoxOSb4DHM1WP26iEMIG
yQl7ztxVWIRnIc6marWbRRFxHHKwyTiIEUQrvQEiWPj1TdsS6eK1qQjts542Am9TGNmScol934Qi
kXuH9EIOY73ZeNmfHXZFBCbYnViL+lzlFDCkpmveIGTIkasiVwPdwt3HMwEs7HpnA6lhQXTI3FXI
5XWx5ia9R+3Vx5/oxYVFPLIzBVV9YlfiCeApgvklWipyzblyzIA9up30bA7rRLk6LB2LWXm2A+zG
aJc3h2F46MnmJqDbExm/y5ObQZqdMaHhiojo9bVDjUHpBSAL8jUUqdIdTkurvkGxh/MLcfTqBOCF
pfpZ6EYKNrMi8jjpEgAvLN19Z1BFLsdxAHFEYDW06kO8QXJI3eU0XzZvrt1TjJVumfNRDesIyEQV
+OpklnHuBdVHVKjUeyijHEqlZsoUeGFM6N8Fp+iL+IyDFteYmcz2T8wUePZdxTl5eaCvGUHsfYCz
PGt5MRYXidscYzeG78ccpQN+R4SZJKfBlgrnM0WHpMucEg77Lw5kbP5FTohjz7oMnMtcUfeEc6il
A502aRKnoY3Lujxu/EHeIzFL98tASx77L69B3uu6Vbqmun0x0yKUnYKy9dL6bpxY+gi1H0n5e8Eg
LEiIZTJX8IzhPl5LVdzi2aRqRS/3WFZcUy78jMZZyggI6wsatmGVbTPm1JadVcSef868RhWz/Wyb
7FL+3NDWCoRdhLcVYv5wodGzvUBP+oL9xgq4rL4l7Q/4Ea0k32maeacenN1FNIqUVVG0lLBJvUTu
XiT5YODeR+RUPHwSdJHE400wmVlhn2zMpwCPJ3IM+O7Upx0tv130wxsqstr8l5zMlZgUejSIqXGy
02JRSHvtL8B2/cC/2bdZPExh/JKOk4zbs53VXnJOUCazx8uVtglxz6CceaSm4Wb8Not/Q2mAhS/c
+SghaU3axkm1b9vX1pMKgds2tMAhFim/X0iO4cKsmvXVvt0eJsIUd22PAZQSHf/M7oC53q6Gqga2
X7fNoWvrncM/uum+hHCtP0V+C7UfFraiOhyM67muOSgVX0hPJRjzHt88X9I3V86ed9CHGBzvlAaE
9ZIhtv2lxr2D3+W4q956787pjNztIuHZiJTcMgJsF0mMXvuZ9lxLyuQ04uBsfpGAaTjgJMJuFTfl
2UrBUJNnVDn3tFhXSb/PNUu2TUYzJWMWj6Emtgzi/hZTzZdYv7DZc9Ug0yfRUMIL5bftUCjcklyr
y1gbxtU9E/PalcG97a7eGC+HOo8vG9O2YRTjpBgEq0c9ehoLkwXpBNCbEsHYJZkTfYHAsCbzrgFh
XryjIZEr1IftjsXUYpGwm4cZ9eNTXeP/BCfiDcrwEXPDoXorLsvIxLRkPWAbkPNM5tfq+/SOsVyv
+McVkg1svvGTGLptl5plkt9hoOI2EmMqMx5DkjkWVU32o1DvKwu8Bg4e6xm1DBlLo+RToWAsciyn
ARbOEzcpIHuzX3G2wM1KczXjaCrQeWP/iMwQLKxAiQpmxgN0hWaqwkat1Au8Eu940yDjhq7WHgOX
dJY2dlalLdie3tobHbccy8YczgRXBs8oMfBYGqdKXY6VuQrZpR2KtaGMwEbBafxpsKg1fEJBzWNt
FWg80edGoxNTELQpAZwd7s6Z/OLHvDKSci0b5egxH4bYH+7+Rq5BB7nuKDDUjMyjVqoJrcmJJkrU
wuQQfkprP25t4U83b21WJ5tuFwIXvaWJaQrrOrzwwXaT0Ruz/TbNJmOKDIfu66ldgZvo4GxTq3iW
/G8cSXeWnsu0tnnwrymxEIxgB7QfC7R0DtQNIp81Eb22NlW8+bf00l/h0HHpE0WihApyxACFoZ+Z
7EREk3LcjUM6vdJkODdiQJUb5LNCSPOlKVkKYu6WJUSf7DEnD2V+71GSNdVzFK5qwWosGXFFM2cn
/m2rzDbSxvDMfCz39WgTnfm6+H7QnzERi3hD2/WUek+zL0ThTF+QdD5v72so0NggRBsylyMSJ0JD
Ldi06rqqbSJDrt6f8MsCF3rcxGK0GjdqmdQKslEmaoBOeOnxoXXYNAZdcQ12Kn/FkwmIFKWKvErw
xppf5gt0hT2l0gtMGoXo0EYzplmeLw+ZpZ+/BVlcjxNmjMPaZrdy5shjHkffAwzaE/GcTdONl5Rq
0km6khgNsaLF3wqOhs3bEq41QVU7PU22GySW7TJqzPIitSwqtSx0yB6at22JAcBmAjhhpgCwbbuM
ikl9M5Ihl6e/rdjlMHncspYk5Bq0bWSgZpGdGiaXT6s87oLPo4sdUHLAHFFNOwxl1Y5XFI76HjlX
6vw26A2yrfD6Y4NYa1W/bMx12kaKj4jXRMlCt8Njk0t1xhfVqEgK3OvV32qMC9U0z4gOT/eY9Kpt
YKMSc70CkhXDHt9e8KRFs5urO1xGne8vKLSbwQGoJ5Io6FkcBL2YfOlGgGZ2nDA+89kF+7K1+KOc
Z/UtGT3MjAYMnyTbvu8VIzMVo0H12x7s/vqKEQWeZueOVdOc72xUPuhWtvveBtH2MLaZjdGwYrw7
TZEFs18xsrbb3xZhzE1t6WA5yCTMDjFJ9yVljIVoGatLwg6Hsz0WPL/TpIu/ahArG/ciwMzq+7mX
hl88CMIx8ftCRh9Nf4HGslgeiijqqWntrvG9Hy4/pJbVcEozRo7TEfae4024q3qhgI7YxX7NPgg2
D0CJAAhMLbpDEfBr0aBejR0Duv7oFL1DShJW//wxBv7ElzCqW86tbk0HeviIO0amoAz6fflETJTV
H6S0IWIDA3Wj+aeDf5X3Q0lLuTEnmNVEbek/LZ5gqrjc3hk4ax2QyxSNvfOIGpTf8B9VkA25CAqy
6dZZjVyNIFBAdPxlwwxijQjJVqqNnwhcBVP1RK1xQx+fJ65PE1CqsADgzabt2EzuK5wswUGgqvqa
/vuUbYZeapxTsv7gYEVMRa7HXWdPa41/bzZmTnavx93HV/GeiYD5RnyN37Zvo8X22WIUZPkP6Umr
8G6MD9Yn4peULlazo2ZB8QcVz85Eha3Zfxx5fk/7v8f++XpMQrl5qHDUDvYvyOQ4GnNdusH8ZFf4
g0BTNa7Pk94oAEAq6q44LfGD24WVp+t9/7I2/C8oU1tBGf+EOoAZ0CyjWHYdBrlzjc8iMPEpzETG
YZQBXWLlwNF7ag4kLCGE2uOVjpfOcZR1DQIQTj0vKkmlOpdD3yjp0XYGRz+Ib+czrDPl7y7h96hs
wyhXwkYsXcDCY/8iBx0MDts/hzogRulznlfqgLbpRvH09r2SCDVLLr+jHX556sg8SGyBb4F9goi6
4r98MzE81+jsx4D8iuG8rZc5do5UOXoEZPOoys5Kr9KlZsYRf6lZ8fEIfA+KMwQg6eEaTA/3LUrO
a84lQ4/adCIaHxMxKzXwPFJas61cDoHrlF7W32pSTTgff/EvE1AQLWxhrAXf4VhgXO+Hvt0HtKiF
LvZnusryW+A0wl00hTu4DXqGrQAc04E06r9ifVj7+DKu719pK9jSCenxQOd/USsMkzV2MU3mj3Qf
adQy8XgNQNgpJREThKaCQ1VeRv3H32y9b2mFelWCDqT9ULGwApiRvn8CzZjGaHoj4yEpO4UbFH7E
YfcYZA2Gq3jVse++ofVUtAi+qApgGIJGbcJMWrWVY5ETR18tmWXo2T++tushSuMFz0IwpUML0uRa
NuF1KzIAPzIfNlhFaHFlP4Qc0vQQxTycRWpjg0rPU5WD+N8sUpeR8M91wYYqRqxiWxZkLVq960XS
Ux2Zrt0+5GPurmhz9TNBcjman5e4b9zhMBD/af4sck+VM5bTVtZP+sirPN6HDY0wwNAxOdXZrRgx
WbN/o9C5HsqEBCnvMc+GtsQ99lqgwzYzItgPcWifdVOcHqjSoHQCksLVdH0NUjwZHmlSRdJkraXg
Mj9+ZZc8kn8+Js92eFCBz1RGEfWLpIlSYFRo7vKYtXXB3jw2HdH0j5juFNFrjBGxhwGigXVW8rLq
TsCtuTn10I7j/AQD6D71vlhkfiPXxqz/I6M+Jo7KsOhmwuC0s0akFsFAiU4v9ILXDGerOEDjPVl2
zDoMtAmT4yLZ4olv1XtTsobTl4cLLL+1oaV1PI89uvkKjLd5QweBQOxvvca2pjc0JfGReKGquWEE
o5hULHDdczJuSNglJzo3acheGQ9BQBW6LRYYSQ3GF0IhBB7LNPb57XgEY3awE9lBGajWTIIUVeuZ
OTaGjLkDvInKG9zLlNQhDjo1kgs7SRIyjgW1rDzgFdP1/V3bJKjVjqAgifn68duzfhlDtAox5xDk
gmRZnD3fLwY+YaPuBFP4uKHEUt8+pR8H4js2IzMK6AOdMDE6CEyaeCZCS7G3javRLal5NqhtzFxz
pdxf3V5JB3UP3HbbJbRU/Y1w6dicDk0TeNHvSMhrDpK2f+QdrB50ICESup4PDi3nAMBm+8BhUIrq
X/TmJ051ohGI09HWg7l1y62VoZoQaOXkOKqXvGT0lYLpN8/3utIi440rod3YQ23Io75aRMzIBD5i
TD1MZRCsyXdHtL3Mz+gqXONLQJ1NoekjjC7/sFnEGLDzmGGdd9fH82SET1hYEyaNU2w5+sNuu3i8
69SBB7lvEPzgDO105IUAxGL8bNmR8TuvzPfyCOozlCoebV0YcVs+pdJV3TAu6Jd8qLYHfzX6FmEA
nulOfDBmcK+EEN3/R3Xgm4hRhQOb7Kt2bevqqcGZNJzJRfmwEYpbBd/o+hwfgZTDQuMhdLZ/o824
fl8sY4JXFpCVRJH6S32ej40SbkyYCSaZz2Kp0l+9H39/f+EjFH32Qwz34KqtkSbx248HzC/fjySc
IJxLOUo6o7i6c9w1k37Bye1+a42YWNTUmfpd11aJvxXHzsamM/h3KqVfLoDXjOCJzhA6uUy2mPcL
ggd87GFp0N2hpLusgO7lkL1tfrHRK2SN8Vc2dLC2aed///gBqBv853aCpxeacJQL7GvkFV1P4nye
XFpR4+U+Y4FcvwbB0AX44XkRIA8X3RrdybNpFv7NRL1Y6bz/Xkp/P0SJRGXImLu67xzvdWct6/ae
zqKkGUiVkPXyGpZttp43Mr3CLMP53lutYrWZN+q4i15eHV3SyM4U/t1kAwdX5dBKSiCtMkB+p9Yu
Fdq1sfWcBNQuBTdZMoZoxDIpuEeH7bHdEWJEwxesqlJEfPxYrysrhKEMbESmaO+o/q8PORGmTXNt
W9k9kTTOZde109zfYQvQ5s1xqPJRZH/3fokFmuRtoIluNNUZG0Hjb17y9ZIS8Kx5zYG6Kg6B10eR
qejD2OmX7N6/yHnSGDEaoK+q7DQM+PHN//p1rFywdzRCIoqlpHs/pgmpEXCYq7jDlsQHKMtshfZi
GEkB27vN7w+44sosg2cM0IjyhpkcCJOGmquvxOpubpQ55d0mAM4u/YpzXMr1degmxbWpPvqxuE8W
3K2tfVt5nSuf7KFfSQSmSToy23tXopMYHza0cmuoEjGqdbCVsAVQnYsIlGlTFtXRFNJuV9PZ9SzW
oScm2eNT1caAixFbBkysorDk1KkzB5WKGruFRxKFOCQR3A1NWMg6QAUvevxCS7zEMCo6yyfGgO2/
T2BdxSHQiqkal0WGc4ZiEGi2jgowslTXoRWm7nCZY6nauMrRphr1rVSVpgwoNSOSdkxXc19EDRTf
njYqVEGpJt7GylANeqtfqQuls0XBki29cXzJdiio40oAS45yULekXCL+bpHqMk8B9BuSFolVTbg6
ClYKrDYqFHSoTxSFOgK+Ldi4YfDUGm7c76bWaBfvpivpyAnPWYO/IgS6AmdwyJy47wyOZHVOIqbF
/lk/rO2wsi3Hme4x3oCzjSyoZ6daXze0BVxTne7sy8dqbBhwTeHEFw2qWQlzyfApFcZi7bVkbjsJ
4u+uHqbfjKpVeeNCa3dSHh/pBWT+p85uOxa4lZu6LwQATCM9DiCcLpUZMKb8DxUyQe9Ykmbzz95V
UT9w/EXa72jVEjQWkRRRZWCj6WW4VpbNAzQGWzVEog9oq5NkWoXeXWnLKbxPB78bvmZ4RNAKCL8g
1vCgSyvagbDmPZkRIdbwodgDxM4+I9EFoLCh0/8nwqfU3/cQLl5zHE2pEPI4pS/1dVj6BMYa1sOI
EdMjzCTTGpdr6RxrwttRp/IjEMw+z0xxQ6C1QpmJtfHCYoeeZBZ/rJrVKDyjdz7FuUdf8GED4Teo
y9bE+QZDRwOyxDcsFUdVmgFBuE+t2Uw5AazrkK/fpnbhupzGsKa/SlSc2GUk2ZqI15nPISypo6z/
F2CG5b5Cio/DJ+xxSmmfDAOfu1ffXWej/0T3Xs26L1ZX0cY5LfPkJ/ExVlccOs0DbwwB7gJKf0lL
0YVtwvudue+DVzNYOSt7FmUhcSewOT6843raxACshqwFN2sZeu344gd5b8A9aYSdlVdhLa1eBbYC
Llw8N/1eBoQkvehhPXgzUza/TNzRBGMnQXwM7K4+jr2phqEWK0QGfMetNGxjJP5dK3v0UT2nKZSB
qTWdmW1nwkSLia/FepBNJOAI6KpT/MXW0eUR0xO3R7MpxQCEWyRxQqNoi0exnzsxztjdpues5oTN
drtTPcSChVC8V7OAy6Y1c3ZWvF80mqqneh6EgfF9FO1Iyo1eujbuj+jSSi1/FyV/f9Gxmpd+y+0x
bZ4BbVaoNpGcrYrv1qwJUC+4xAbcF4HJSrxJV13Uw6D42NnE5uvcU13AnW2uB0Qt9F9kafvJsXbE
WALha5JDM1QeTnWM4WFaC14gaI16Qvg4x2TlmTyZMD5oFm21zRq6wdVNUyWpCPxaCIHB/69kgs3b
ZvTTTzC74tCic2KBXy7D1AdqZ01LLEWykDgmkkeR1t6K34xeKNMqClhEy7kWTMa8TswcA9mQIFLs
oA0XlUqjJ9ukP+/CdrTOsgTf8Ajj7e4iUmRwC6Zl2jIZBVrDpF/N32P7sup1PAUWeR9tPI9Mr5Q0
anB5VtAqORKbrNoFMDtXnJem7zdRgZbIuFWrTj/xrJjhcfAum5uGjjau3bmcAbflQYOMA27bPGAX
qwjeq6elIS3YL+Oywi4at+a9lCnvNGwMkpQRvXGIH/aV0aqeGOy2c563XsTphXap0nE6UEdIYrbV
Wf7v3ssL+/7fg+3SADSRAMW8x25R/f+OBi6wjVMPoNIVZUwUcX/eXpBp4vtNOuNaJGv6OeuWDK3Q
ts25fk9NMwWr2tc27Cev+wtcrnH1ZXXU0BjdGALo0aHMgKzKtUVRr9cVidE28OOgGGjjiCZRmDUq
h15xndTpEHp/yIhkGU6dNgo2ygT9N0sD+LP+dl27oSdSB4cNwCcoV4nBcxZUbi4aKtZIelKVoMjX
3TmcOEvrMTOCxXxovAvVJnsZ/Gjprkq+x5DL1W4AJjH+KjIv2Dqti2JUu/pGSko4CzbEDdKe3Jhy
Utk5IN/IBuUMMNojI3Zrvwph6AzawGjEA6iL4rDKnZPhoQGs966WsHcuFmCATXJS+wmYsVsEe1px
org6eACAQ3ccTBMznmOvhet62Ibah2CrBLbtHsMkVoBz2tgDSkB84sg+JJgOg9oEyrR0DFzL21q9
X94QF74tyFvhuA10wACF2eeLEkFt/GzVsnG/bCfEQpSL4o61LCk0MDWgHUvSB2WjZLnUuIMuqjaN
Fy06Sm4UTrFaMuk5VCMGxox5JypbUGjh4afWWSfrBwYM0phk/tLDP/c16euXpp1WW9JFNqe5epdZ
EJ/YYzhxmRw27QkiMFVVutsnUh/yiezoChstk17J/TZtmGxGTh2BVvGYbAVcVQdHzczX+xEZt5C4
BppgCBi9OuniqdXlIeoQtVpszG+seXasm9C+aOZ3G55retE4NmS6P3q6INVAVacrW3THHu55Y2KV
Nqo6FEk8SRZ5cK8zTrYoR06pEShXID2ahxhZKNoTPecyJXAmhhvNB9rOtkM75p8J8mhqEpzNyHPf
Sv2yMehnKvQZrgg4GSRoDF8cz1SEu0P8XDd+jeKxEjU9CarhHxNGJQfjCKAEB1rRY2QXkF5oShqE
piwQEvJMbUxGXKrp/cbBE/COOf4pxbQ8TPZD5yrGZ2t2ybQGzaK84P03HVa/9bM5pQ5972UKlYDi
LUdRC7N7Wa23OYZsfm2HQxCka+GdN7DCiCfyl/cxxhSJtyOb54JksUvi892PLEbTfjEhcmHptajR
KQTjVX0PRhA7f8EuvWeduggHtuo1nw01Fi22ZEbO9pC3FkR2aPph90pulsxPnZYQ0ZBa9cGRQ8hc
y4ObYpOb/fnxefIao8D8EHtPmJRAYEHqXmMUq/DmGnPv4q4sJOJshNi6nl8VX7xoJmtrM/k/fTGd
QhzhgWeA/QXk1TUUV+RO3wT1mtxlBcmnbwsnBR+Rv8SBBSeKxpjL6lixVbDMf/zF12QIED8H2sCF
N4P1IOjjijQyjAAzzLJKbvFfloF7BljtvfguxGMGCTcSh8EPblbbbS10NOuQdEW1d9PFwc3GY09t
7Yf8srT0Js4j+ScUgcMknz++yGsmF/o2CACxCW0N+U8gpPfnfDzLIZvl6NxsYkEtR5w3u7g2U5Cv
GcyyME7YzpBDku2iOfCDL3M/Silv6gKTNxy9yxYon3BWoybtg8rH93clw8DBJ1L79DVJWRT4DqWF
URH4KNpixmKIStVJjiV2LuC4eraICyvw8W1aF/jzH1gV3Lnl0TlPchFaAlNcwycmCjjG5mifepEQ
gEbpFFcunnnEtDXY2BEMyR+1lVL771eStckfw2w3qT/Z2kfOc6i4OT/6rWW8WQOLCsZUF0Jls8Xb
9Njgm0hwd6WPDjw5mPiAGORvkjDYPraxPy3mvvSTxM3omzVV3wdW4QPJZaA7gpPdNPQJFoWcXBYW
wubiUod8ShHn7ihHGgxDOhhsNne1R7xtvkB1IavGIDE6XK3xRmKp0+GUn3VCPtaUgXl5A+jb2T8x
GEW7cFxE6fiv+Ur4SkuAnjF0+ZHweRTB9w1RTYl5s5KXEz2hxlpKDjAodUgbqUSe1tlNsYRV9Gip
Uze6WxEaU3tAoCPJolnaLnAk7dCpQg2EEawxMtoRw9PlbHb0vs0HZ4pSIz9utZboumA2vi8L9kH1
vnNanFnJ1y5q46s7mSa5oJz42qU45fjf2P5NGoiCtZ404X6l0XrtlyI+pmPXQQtcNAalZlQiOp38
f2G3k2Q3MUcQUimTvKI579A2/cSwW7UR58amTWicMzq9jYU5fBjnzm/ife8snOT3rIyoPs8ltkVD
+xXdEFFwdyZW32v6wskwS4ncyWrf7LD7HWT+c0jmyXyj+rWD8yBbyyK/Zo6KAX4LyQPM2ebeqQ9N
aZAMvJA2j4YlfxgDqeyTdK/CZmm61QIGr5QyQZ/bSJ1RDc59LlU1PdIINHRUsZMYCD6mwhv/rSdS
nFXwfSQOT7QZeNh9m+1hcuoRG7ssMLLX30wxHbL1jzkGBgwIzNKODbWLZOCaGKNlr0JHIMV5JPyV
HDWUrHGdfbWQVeKLyUoY3fr44wjYzaKuirCV+HbYEUlTBVaoh1klk9zDGkbWARd+72Gaegk2N1jx
V/z5scUJCamcHm2/7EjKml3vzuQZDExm9ss4v0PsCo6Xkx7Sd2RctvxbclPauVF/ynJsde4MiesV
UUKxTIlbTsefUZcvpGyIdKILzrbaz9ggpPWxkb1JRPgaiIXeAM+ezh4azuJUk2wjD00UY/2f9jOC
1INF8pN1H4ZEVhj+4o87AqcZb0OZTIeJ0+C6q5JAHkBn6vAuFnTU4KlT+Q+YBlThcUJNHHCzuf+l
qAbrkdRSIqDE6tg/LC9M74pZdN4OlCh7astwOLR9ar3O5Rzv8r796SVJ82pYdv5UuMZs7dbeRQSy
gy2MyhG7rwRj0gfgKrjwwyzcNQ33mdOWnUk2o2f8m4Qi5wZ/w/Kw0AxxRNcc78mgC265V+toGglr
UA3+8dXDVGXXIQDBqCtcH/pV5eCGhb98Mwt3PcHqu/WewJXu05g2xD84sn2M6bs55UsvPveB4dyQ
Nk8qWyaVkyHgwT1kXnVjcnI4WGC3ylrGf8R5KCbLM+i/mlKIPxc7SL5FXd++LLDzDzH2Y+eia/t8
hwrRPdRpbVEvkXvjzZmL6mnN5rPp9MN9jRbqU213BFRNbXYk6sjGtmwkPQph1/JvGUz5l2Zwp+fS
Nfs7TMqSp8k3yxxtUtYci7Jd7+moCr/gulXcWXEkngPU0e4uw82V7JsiuDcRv34rxNB+C7G1I4I1
NfbgJNGtaAcCSqkmyj1wkeECmgburTt61RfZEyW4Vxr8E/kvxs/YTuuHsJYgHhwav6jMQWT2rXMz
+bX9aDuxcZjWcf0rb6P6LfZSvHmWyDjURP0BSkXWm4WD2i15rfmtQ9Tjp9U2+kcv7uSNlYzjOZky
2piidUFPngbZPm1r9xmn4mA+4nNMyIpvkZzJ2fVeSpc07SBo/VNAhNB/UBq/hl49vFlsbzfoFMNd
jtEDTV6C9TDNza8uC/DRmPPgk4h9/9ZZSfTbOx03ACwsvhI9gkWlMdFne6jJK/w5lES37OiMrh8Y
mhwTQjkxT+yK5i5MyagvcushxmDm55y6BtL6lu4vjjtnwXLyUtfESLJnVq94zKy7eh2zn0mVk644
2RXqeTGRACkji6ZmrOBQCY8OfahTUb2xoJbOzuaPbMfGk4Mt0ZK3W2yj+WMx/OEk6Fk954McWDOS
NX/BorB/mdhsYOM7MsewudoFwNBfPMSW9i4qayvP90Y6JpyQwc/nkfCssvvT8vvqKaFYOxoTrPMh
Gn2TQHSguSP9n6+keow0BdTfk9Xuzzja/2vsnFcP3B/v73w+GYOf79fQbk4cfKRxtnoyKR7A6spb
bqxw9pRH8omKIglPUJvRiBbAZktODPAdWtcky2uFBnYHWWX+REEx76dQEBHgSuNPI+5tjoNtSsg0
V1X821srcZslhntPXHHzg7Y14y7nSMPkcufH2HWmuyHtMhQfnigPOFs0f07sHffWIrxv2NQ1xDg2
pnuokrw/ecvkvdpWV7YHwuPbO78XPm79FMR/GUmZkFc2yB6nDRsjsWNCot1jMzsDpjZRJw8yF361
C326joM/IO2Dvd21xJpUPOG7YSztg1lPSNNXr/tMbppxHOwsSU+gGObnGCZg3BE0H3FDNWsJYt7P
tOMbLxYecH/VzsLyE6bOA70oWbrjwZt3E35ox8AZyq+0Z4KykSD9M3Lq+FuOpKHb1Uqi8l/UnceS
5EiWZX+lJPfIAScjXSXSZjDqnATdQNw9PME5x9fPUVNEVUR0d2bXckRyk+HuRgCFkvfuPXfDVaie
NC+x9slENC1tyiY7hKUbfzXtnpBNZY5ezRb9gBl0DkSUkdOhvejZZgqKgEcTy+0ewF99jgl184Fs
UQUz08BP4ir+5lZRvWXj6z40VNLAw5lkF7nLxIG+7TDW6OFVvgzVFUlFt3zwt6S187d60Qqan1AC
y9Rg7q6Nboc8N+av6NGdU7PzbjEtmbs5tpq9UY9hvrHGuPITS7GuzWqyN06lfoWtY15N6eRsvYhJ
KKcYQwwDz64fN1X2eTH1CPa3VbZobzrvWJlD82zDIIKklqbxrRIqOqnwbflYNNNwtD1lOanMZodx
noOjyXsnvjOYymPkDqTVldQ9s/2UEPd2SEM3St6lup4qoVAUL7ELKSJdNMEMiZdaFOKkZaxa2KjF
2xjCOLtI3QtJX7pbj4uSLCGrHit2ZFW1taPQJz2uSvaUCYXznCx7ul0aUTjElwcgdddB/8u8LVFs
4xJ/dDDOso9NyIDgVyzJtGJzJQ6lsp+3wIvpi41a9RinNhQR6M9NcRfWnwLLy6fhe6GFLCHXYNuP
K+3kFVZhvq21V1oXoEC3bQ7V1p/7YVhuUNeEzbEJaG9Apwqrudrw1NnFbZITzN2LqK8u2RGJlEY7
pW2MxleUgoKGEhSz+66CXA3OIOu1HBNTyhZPId9g3Ne034sHHZlF8YkIqEYlGh6cTvwIzDPQNAqz
aaarVzR9J8s+gD8IRVoiSFlgxyMA/XkX2EVkX0+9Q6V0mQPyEPbBmLBwbYBvCDtUO9FxWzuciZdh
0es1djq+rBh5FxJavSzV7KF4ifPuHeBw2iOQxJBgffsOodMJp7oxDEqD58G02WK5TlkdgjSgyU7d
LV3slxFIQOAr5qKmpF5oaXG/UvnzhdY4ibxVSG9Qdkk8BHAuZ5CIy+hEg9b+wZlVyGzUeRTHhcnK
RSkG3wXe41u5NY5VRZTR1vYCqn7soESzMws8rAi51dHlBWZm27vAYPFrbtlLUS0fVzOTbJwYvb7k
yXZxlXYODxC+Kt5TNhaVBYTgSdYHRRMEftWlV7JqhZEhCf0q41xIxNCOC2upbElE8t/WdsxqvCpH
XTDJI3UUDWGpPJfniNUOIY2ugzSC1XEhSmycgkTpWh0vuCVHemDWHpL8NKnhcm+JmBe9mrV6uHZ2
Bk10zjCMBoQEMfm4k3aKnMEalBO9PiOGfuNwacoDp++5IcSTWK3yj86znSa54lyMFW0z0AFWq/MS
EsExbHWMoBUuFjj0POQys6IA1d6iMIykX8otaYtjc1RN0boIHBQoFK0DjTyrTaMPKDIgnqdYQg+r
a6QkbZTDUR2NlHvXFqis19mqy0VfLYSdnke05EOd00G3c2MQju8A3MOSlmXgFpbD6LFFefGinBVK
hMg9cVgHNbopSQwBS0DKIuCVA5GjPaHW67WqTX2aEH04yqCDxbtUjwfp9B10fUENrZQp5dtNYbAn
wq8nDTBrEdmQfZiirEQP6ruGV96m72VZmtUUUPOgXGhJDZEnbmjAhiWzrpPUrKj/rVVH56JSX620
nCxE2dCeIm1KDvmI35q9T5A2M7tBsJB8FFPH74Utr6AVSJ+7VWiA4S0Vw7EW6ofXWRIM+4WGSYmj
aIxCcqHGqjY/gAIU3MgO/YwabeOEkwNuM4vkWcCNF8Pd2odeTX92PQycUSayBYlKzuCqTR8nuGDt
62rjLL0YV+CqrGipSsV8irGt5xbgyUWP4BGqPPuQH+fpa8K0oD6rEHwrZmcyv/M91tJh+MqpLX4p
BGV4pF/uaemjGmU9yOHJaKjTt02dmB+jJUyy69gG7r5vOI/ZD3Iu6Ww6+zTULnX1LszxHCgWplGS
+Tr1n5V0+dCtbcbViDFIW1w+xOKK6hlRmx9Xo/PqsR4uKnESmhiSRdWLfj0YBzxtiCVyGyiP1B03
PLXW19GZNO+tjNhKv6ZWJw76jZSurQ/txRwhq0BtoApVB5Z70QjqKkzqj/lcBvlLpYMo6zcU1CYC
Q2cToHK8lfPRiiKSGhsQxuLjYGAflsOcuyhiAqcwK86DF64T+fWIPuQlatK0ykWx3p0DxgLHx+mz
7IxqbRlypUzJhl8umEjZP5ArdorQiomrmEyx2otsaD6NQUGFfxwDVXSNpJ5JztHrMk8MJvgkL52N
99ZCt5Fj8yYZ4GH1LuMMEjoX2QYiglgECmSQWfXJDxFXW89yKgNMLJx1azdc9p1bWUBRwSMiLxil
bj/vWvGL/aXVERDag6pLmu2pe4mPqE2zeFKrAbpcf7fCd5ocw0xJZfSi76TwIzyDcphQNhPLT1lX
4stLFDGJB2L5WT0bpP5OJc2QQSdT3V8nYhu5AE87FmEh+0FvL5wx8QCKI/I9VM3cLjleOtl2S+JR
iBcMwreWj/Yww7I/kflH0BCiawrAOfv5Mk0IhVy7XvWUYLY4DXYmZgJKg2LPIzuoM5m/fJsCMUBZ
b7SsjJnpV9+A5DB+56zOgejrDrhoWchGKbSQ9201Qa03Wxr7SmD3vG7dhGK6scdALM+xdFQ4pXNp
CFw6kNATema8AsifAo4eQ6vH5veCdmguMAdzSYe+OQZx0Rr9DmhMmWVnyp9u3Ry0lrQr+tGePU0Q
K+2cwX+A3pWquFYdqjnDOc0j4TocQIsise9RJIAT2qRGhov3uPbEVnmwYTain4MuWoxWLPpGVG2z
Iqu6tzbTyl5/MhozN2PfUofZGfeaNgsEmAoakisje+jl4AkvyHcNHRt40T3P2D4+2JclR8lasdBK
akPIAVRYIi8669XTyJZYvCo0QnEBgSOIHQAxlCxXATJErpUqaZly8eLfiT/eGMJPSyNRQvuGcikc
HGOAO8rqiJ4DmNy5hOzLR1sukjizUxfhdc5pPGf+oHCkJByyJoPplkwMjqZ+aESTk/prLsLq5fJc
uBWEgcI6yjxkt5cneR3G8oEuoqEzgpuQ9NMFTRBIzrL+2mpoqXYlYTDD7NM+N/kW607HkPc/zhXH
6F5JPLkMr4tcLQzLkqGdekiN8p3ttDHXSiU8lgdi9TCvIADpiYulAgI8ihBkrRcwJbGYu2OxzeTP
yr4RT2gSRKKxFk+OWGar5kIBbemecAkbJQGVA4myTdAHwkBiuEQXyG5Ptjt261UmsfahV5kQjU/R
cF8deyv9YQW+KS3cUexKknW66nIqnAPcZsNUObo8pCnIKuO2ZNNHOF6R4IzAFMwSzN+FZb6A20qT
rKdEP5FJILYGahDS8OsQTHKJChsgEwEmHbsjaG3kACvKdkkRdVFxRpWYEzN12Uav0kJMnqQJnQbF
iJ3W/060IwyL+0Is8GVTwKaFDyZtMnJFJBleMBgUbBd8gtU0bbW5aFbPZAHRh0xmM9WblzS1LrwB
ubWlCNNwA6Uis2zmlkG2jpmm0kUjHjGPwN10QQM9/+B6AT2GQ4w962IOL9iOsSsTj40UkbmZKh6y
9bqC/hZPCuIC8RhOAbGw4FJGphNr47VgPFTCn6sxz7dybaOULrQWM8XIcecY6lKUyBYNIsqP65hZ
Tx7A/i8HkBYK5Gmd9mOJw1xFluRKCKPtekyawfi2ml9gLqb/IU+kYdkKfVqXRB3XTC7y6zNNHpz8
7pyJk30tgXuz5hA/wxoXQH3ZSyrAOmEr0m/Olxf8gDU9LJcihFWt40h5gzsbYtZde6zmTKwPaBy5
tEl0JB5bseSsUzZKJDG39yoMNySc0hSeJWBNLF9yJRE0mNUB0ZUxaqfqsvte1YFKZZCcdBXFGjPf
rodYxpeRF1oOOQ+FItdI/pMuZUGS+aJLv/33uymVk2HTipuvmhP1pg0CcLZQSws5Avt9L4yoQOhZ
qmeqeD1xw/PiodzcqHDcimoT0tmijE/JSQU6JmW08j4YnStuutQ2NW4oPLxSXR3KLfe6kHucnXgr
TyIY1v+jfCBu0arRQjwrFmittSKXyAXXDC3QFvKhqFucU8n+OyJcKjgA+YjhWkhTfCTlvw00dXZQ
6DYV3u+7ik5+5K6aKAGsgkspI4wA43CLVq2XlPCQciCGulwHbFnQoEZ5yfRaFiFYao1aXHt1ngQu
QlxMIViR7nB0hGKq9bA5cL1DvRQnsTXEbtAcUUeB9yXYGksDVAG8KuUNEMJDP4mbMTNF82IlFWxe
ZYWRryyJ9dBLgr1QUqzEgl667XuCRnhNcVwTn+Wyh1l3i4M3ItbzBdQXYVwXjGGL5EaKrCWNgUAZ
Mfl3lx2bLNqEhksFc2tRHXSIXWC54d5wGBX8gRVvkCsMW6gKFy7nOOlCySM3u+vSTTYnu0xT+rfq
iPwotmFSWIqWnN19TVWDAWNfSiNSh7hCVOQuqr2og3O50w/NShyvEzlTpEk/VNRG2d4EylmTMV6A
7zj/rMqYdV2g1Xaplsmxvl47JTImMbddyi3rEyf3mhOSEL7HimtY1SAoPoR0VW6fArzV9Ssyc478
DhOZuL2y3KXG1aVMJjkgaw6AWqVDwQYvbUlsBzga9ektqBp1Gbe1Onkaux5xnCmTRgjW5FabnoKQ
3azON2Nxq1lguVQQREh/xWqKpVtsYzXk7WJlkvU5Mt7FnjgNNIa51CiykM+C6xySyfRx5WysWAd0
oWJ+l0cBV87y66XGRyGW86hOxV137IuY35mCSJ9uXMqJtrm1ZYKlprOXt/wVkrMqIleJ6DoBEXUg
9iWy/iUPQMqEcOCGjBvNokbcG2PprotI3urCifydSvFj2AKitctDJ0WJ6IzEJSKZHQNmQX8P2Wqx
AyMuLNzffbpSSMRZTOz11wO+cEXzK991PlKPyGPKKVEOh7WESZzjDEaKmAA8rPlF87aWXKow6Rx9
P+mTuo9sRayHq35PDmQJkybIrePiAWAS90S6AdknWkjmDaVtV8hSg+O6vcmZvks8KEM+32U1ZHd3
IxWrS9MI8exq91lXR5kHswYkrNC2uOaYou3QMS7NcNaqnL3KHrdbM5CIo4RC9rnOe85YCo3hSqqq
JaLsu671skcL8VvylK/1lJJDndhWNoN4VNejkmGPYttQyiCYdbJacVar16GQO7fScgURLELcwoZK
VzvBvyCXy3BbFlL8ZdUByYL4RIDWhL1As9yomyCpBCk1pvXTtl6MF/tulcvSWRZfKLTnSW0OsP1d
bfap0QmudoaUiOdSqnptcfjn8knAFrFbjDpqY9xqA2of34qHWGRuSHG9LAusak35EDkJpX8OpbUp
thmNagvADx578apOXtDe8VeZc10zlbFQtxeTzepbo1668HWtpRFDYd2YDBIVs8idFCJcISIWeBDx
mqrb8wet3Nas9guF5FCHjliXwCzeSltIsEDe0o+j1TlsHdez5Kopl/sD7XLE73vkhOEuqjWzS5+Y
7sTGHOayuOCuaopbqs00RiiGEiLqBqg8HFyy6zweZZhz+MUO6x5VCYkuWL3dpik20VVKCl25Qe4m
JvdVhr4+FE4Ix+/Vo6bL07cKngMJ1milNLQpotnhyUyNNmVfJQW0kqK16su9qQ37Xe52eP7oO122
omvJeVXdC3MutzCSuz5XkmtGWTwspOhyJQiMuBdMdVuORTsPH5WIIi8nSrfQtOm8aMS6EDZh51m/
3FTI/ifrFrsY6DlRK12CKovep0ZlD7V30kJPHrsUdY19iHR7sFwsTlrYEzPkgFTeWFSR+36b2N1c
v4d6VQ6Tj4NxSW85amuZb1dEDPefWnAlpuvrGF7AyVrLYji7KqA4dFgGp7J9UY3SbtoErNfVUCOK
ig5exkn8fo6G3jgVc1FmHwuG0R+WQlv3Y2b33rCHtbvQ10zy2aYcj3TqXI51/1mt6qa8xRUX5Idg
4POhojJQdJc8dxC/rB0QBPNAzS/q76eGsbXP9WBWD1WpjsuVDhXGT8tER1Ff6g77gpDpF7mJ6ZXz
psPl3fvqOKH/MtpoPDfWYJdUajjfadfFUhQjBq8qsffAbTzoP/oylldunC1qszdbr+vKTe+Sfxbv
zWxUyGKKS6W/UZx0yuYt2lwU/ZuYFuCkbKwiGFODnDO1MBy6tQqMwG2/NOOM1MlN2oFQMoRl5rQt
Y5J+kk1MrhT67Yj5wfZVHgMDQ72pWtcBMmO93ChROjjeGVJU3NkbY9DUafEHelbjXVbaefNSWgWq
Fm+IrPEKF2lf7gH56gVJdJl6jMFRQHbG7XJXEaVbnWoqnuaNl7WlcmWVcDDfXCbl6q1SbTuhBqrg
Uf+aL+id0l3UT4M5bFpk5hWVYWgHr3Y2VhsFAPknbCi0rzbWity6qJsZIkJSb7FwRx21RnuJN2Pv
GOVXa2F7JSxuE9W2NTRHFg4dLQyVa5Qxun2PSIYrs2lMby4N8ilSelGg/mlCxXNumcdQ0E7nDX1N
QW+Q07KCiIV5dRV/rxtlucWXLoQY68bwyaXSzuFAbpHKUFgCDxI/o8toJclll2rqCfd6eiPlxPJF
Etm/ZPYTHgb5Kpq2OHwnMpXo6qy9jCQ3RpcnjOcgmH0pUl4XHFnylC3SAPLTZW6Gr8VgdVDSq9u+
pJSN/h/0CUEx+rJYH4KhblT3bjKXQnF3aadRDYpjRxyRFg2l33tLSlSJjPiyEf3nmU1sjiatZnZr
8V6Uz13lBsVr3KV28G0kIR6DpDqo+UOXdSZciVZ4G+W3nde60+WfpLo+nseYCrOVqZ1OM6jNPjqs
ZPOupLrYu2AelXAyfLC0oj6RSkZOfNmVhHxJHQ0HGI64uLb6pHIP89QhzQxUncS9u1rrwwyfL91o
0nB6i+NESzyxNrZsKXDf3tlGESyfezYeZJLZCCmHLc4w6gU7o0txhrzomZ5oyqFssxg63KPT8vJO
fUTqo3nDVdT0TH8KXso5Kj1g2HEcElq5rasBOvWUq1a165u6qTeIpnQFKxtxpLfV5NWIn+YxTNgC
WG66B3zV7K1ujLKD183Ik+ABOB7C9Uh/SlWlVm9bHFb+YNUTLaMs+5JiXv0IvDs9lrrbv7H4dJXv
LCoNWM8K8O7MEW+aOVF3RRER4n0zVOP7EFODO3KuKx8jqpi3eTIYZzcZhl0/ejyIHfVl81tFenHh
twRTNodoyKa3xkRStnEXfYy3Y9tXr3VYwWeZ0QD5uLqdpwaz8hUcVPMaiIdB43dMonmvW3l9a1tT
8opcvL5jdsu4y4kZAVDMjQ9R1ShHJ2CexzE6D0c900a82Byy1a/IopnVsqrsPrGXD88tNz9rNkHZ
G44fovU86VS/v+G8mM7AWCNUH42HFIEWBBcvrVr9lRZEat3oHPMK4N9jom0jK6QU3TQxFXLNHuxD
6LDT28S0teyTZS1xisnFDRPEYHr7uhQ5CqRQtw1oafTv0FFkQEhmHSOWnqj1DdEJdIsLJ9NTP+GA
RN+uLk9OHht+ohnjdRKE2mdXLZ2vUIfitzhK+zPKR+NunDRGmWcHe6/SVfRLmXnWxzZ1tx0N1Gmj
q0FzBrVRfmFtY2UYMC19wddY7KOQ546j3oce5f3ngPMQadRjcl+oXr7v9M47WJY67Q2o+1/1XI8+
BrFlby0vjfejsgSPUYJ2xxn1jE5sr09bkC71bWEaTKmxEg0+Cru8Phi5E3+bSkV7at02mnbpoDZv
aF8nx0fZSAHQjJSh2lRpyMwSQLHc1g0+SLKXYGdlSlrdut3UtDu11/PcH7zCQGiqxsMBm/j4knic
xfwibNWtbgYDwpDJvEoAM99YrPFXS9ijG4xm60kr6mzfJwHB8ZD6T+DuQjSR3TgGJ7SbfbhjXiqf
3H4Or4G9tu6uYgf3MIbx+E2vupDT2+DSkTeSqm18vojxZIjU03t1IpaITnTiqtsKIvINb4tpNQyW
fT10+VumgJh+TtyBxG/+Yu+K/sAfMWvmS6GoRXBUlcHuP3gzYibrxh0nB0chx+/Fs58tlzs0pVvx
K3F4AKCOoBfBOg1UTE5KH+k99Zoy0IzdMlMKxmfZ5dMdfqi0I84IC8kJeU6lnaijpdrrPJNDkGxd
b3StjyE+i6TfOBpPG3OLTsm48yfis/M7VdVzaEkoRkH25346K7a3GFgAidBL7mICAVASdZxo2A+e
gf+wvmfNPPp5EfTOzaQmKp3oUlXV63EOae0WAz7Wgz7Hy30JesTZqKnV3seJh8edGAM98hoEikjS
NolKg/04Y6cryZKgV+STddJhmOnDWj0xDDLjPukza/nLOMOfeRUQVaB0GJQXHEQqRF7/QkcBQjJr
Fkquo3GxLK4HxI4Vbo0D/T9v0/8N38s1ZaP9x3/w/29lRV0ojLpf/vcfz2XOf/8h/uafv/PzX/zj
Jn5ryhZlwp/+1uG9vH3J39tff+mnV+bd10/nv3QvP/3Prujibn7o35v58Z1UhO7yKfge4jf/tz/8
2/vlVZ7n6v3vv70Red2JVwvjsvht/dHp299/E/E5/wwjES+//kx8/r//9p/5exO/vRR/e3rJS4hB
8iW//937S9v9/TcFLtXv+EJ0Qk0BAwE4AXOEZPDyI0f7XcX8y4xHLhVgRkwjRdl0kfgzfmTCcfDg
pUFp47T/29/aEtuC+Jn5uwXDDv8Z5yqTkFb7t++X4Kdb+a9b+2OAyi+OIse5wAcZIrwThw1DUFl+
BDJ2Xj2Y1uA86YuG8nTWbFRvc7dLieI9BUnX/gXm5te8FlI8bFWHEKbjwDE9KEU/vyEWhrYJLFxm
VRiY8SEeuoyMQS1yz4vX4usaTf2adOlwr9amcSw9MzzQ1hsKXzND7EfBIMjQyOQ2hjuYJyM25nd0
AF8Ihw2pPWqa+diYc/Y1xLFxCNG73CmJMyg7o83j0wzY8mUyESpuPS+ZzijMOEEkptse0iTwsBHN
1l98318IIJeva+GyMBHzk/d4YeL9cH3BIoG+yIfuOdVJWoldna74bHxeEFr6P4y+9c7+eCd/4efw
ThzdaDZrpuUQaGn+cic9SiINBJf8uXDi7pbjuHZy6kjzmSSxG5lhVV71NMH2f/6uv0RKMW55W8tk
NmRjpNJSFPyXH76gEUU0kKIpf25qQ4Pp3js+NpzGN9mAQexia1CGgMzsLrounOltttvp+c8/wq/u
q8tHsGE2QT+jCvFfUvpUQhgak5X22agL/TasG1Hb6rxNY+W3pcNXpus87ioA6vtIXR7UqO1P3mgE
vspOd5e2lr7rUgW2cdakX1KzbDYKqPBDnGjdWR/+MBtyMWbqcDcsGfpfYJd+HR8ehj7GhqtC/4GO
Ywhm4g+XL1x6w8i8WHlK1E+2Hm6REXMc+ouh8etDLt7E4i7BKOPN/stDPhC/pMRhqjxBbz7Y8Tu9
zUPDXmla7Sv/1krxv1sG7qr34qlr3t+7m5fq/4O1QKSW/c9rwfYlfy2/xT+tAuIv5CrA6vw7rESb
CeCXRYA64e+cPpjDYdK66EH+tQYwzYvRzL4ah5xBgBfP87oEaOrvwJlQ7FkUBpEBOs6/swL8EgeN
uVIzASJ5YHGx9jEriyH6wxDUnSzB9TF0Rxr64SlwbNArEd4gJ1+sK85x430xWuHJScfsSAnLunKS
0n1ouwT7YpAom6Ufs/uaPPQdcOb2Takz5Vg72F7SrmVOjrM2wdjfWA+DXqc++sXnBRDXHpdO9heT
7S9Bh5evwoYIrRGhwnwj65c5kJitPo8Jrj7WxMt/MzBB72cNVZAx9slupMu7y+I53V2kIQbf+nNp
BfYOl5TzYGHAOCDw0m5nIypv3dw4mmFTHyu9rb5EmJt3caAsh8aI46OJOnhrGmXzZWzV8c2drPhQ
JnZ58qaI3Li+jK9/GE3/zdyuiVXxX6Yw+cVg13KbGEIGrvaf71HflLWahA56ZwenUdBN+YtKiWhX
TVp5nCfq6oFOIRzLEse5sY32yWATeBBq9tnGdiHcWn31F7PKzwuO+EzsQ8QqrpFVIXpoP3+mDP+O
jiwSNb94B1R48ESCqr0ZvVHfL3avbJGtR4c/vxL/zZuCaXU95GSMfmRbP79pp/d9RzBUd8y50V/i
rlIylO/UbwmbqO37dC76IyY+CkT//vsSGs62C+qoC5Lw5/cNkgnw0sL7clRiZFtLeR6V8kOC/uEL
Hbv2a6xkD3/+lprxCxsOmzXCNLrPKs5ige6+JCX/8GjaVWaix8rGo1NM59JMWwJ1wlA9z3HUfeu7
xHhzmkD7MgZlue8KNaBaoVfPDR78a5L3TNvPySTcGNpo9gdoPvYHxTWJb4n7YN4spGfROqm4xUSd
YSX4MESlKOvG01PsqvUZEd+bQC9coWc3/DFqUt9a7AZplxNk+7ZV209UmzfdONQnjjnISoCDPAem
u+w41I1fs9mhtGyHDphaB1YQyKQ0N7H8YEkIP3YOvJGNmQ/WtV5U7rPa1cjLKaMhLaEI0WKqqKod
YlrjHOWL+H8jLCdKV+4c+2ESw0MZrOlQMp9duZaVgbWOzZ1ReVBlGoBdp86OZuWYzcP4VdFZ5H2a
HQ156LlTPxZaXrxokTIhdm+CiY1ZYUeULospviNzivpoP3V3Xh92z6gwIMEykK8UZKZ7LD3aZg5T
DNw02HZETDnnOQmyK5X0nnmb24Tb4Wq09W8EK6p7JN/NkXr4kOwqvToGQdB8StXms0nZzt6EFfry
TQBv6gH1dfQpqNP+meAd96psjPJYJEY2bVzqTdT+GhspoR49DH00tqSbzU67VbkKLVq57VjTYd7O
XfHe6ll1YwJ1OMyjY2wp8s+oMVr9XJhFd9cC10Hn7JpBsunKhKj6xSqD7ZRqIOqiJPhWAzR5DpTc
uvJyC54g4j/fiRoFobydXieOGWL+CLMEy4OWPpdh0icogWwk6QFAV6hVxleti/VrdvF+6sQ6ESqh
s1sa5X4AMXHsFFor8RQeOF9b94XVdZvCHOazbtZwW0q8pVP0Oqf29ZLV33BXRnsvzO4MSCWHJXHS
3aC0GoCioXxUrTLfk8Pw1tJb5ls7rt/r45NhRXW4r9wMVJmHuRzwbfEMvCx8SvjRvUZ223Fq3OEG
R9WE+C+O9K23dK7PbY72Tm6WHT2LoA82dUrTF0/x/GAmunkbJP10Xxpdu+cedc92pDjuzuFm0MvI
S4po7K/L/SKaIdjG5uAU9jb2PrIdtihXdL+jfRxuwbmZR2talCcqlcbrlHjKkUwE7T5slfGuMQ3v
xqum3ncqAy9DWCFFbdAKHTxFo8aFRW2va218Z484hqyo+BYMisC5RcEuZYa4m81K+Vrog7If0mXY
usUQH5sKRZc/zfO7Q68HSUv6NfbqYGMW9x2+CpOqx5ajyadare/YJn7UJ5equjf0fkCx+znPmvqc
FHX3hId8a/Kmb4jaPcq/LEhHAChUYnCqRO9DFtZ3fe9gmEGiq98UE+J4pKJNdTR6JyZyutzi/HDJ
C47PszB5URja47m/T+jXnjT8rSmVyGV6sitX3011y9PTDravzIu1h+GVfa7Jd5nBWfYTTm3adM6m
nbSCfX4OAWurh53iD8ZokMWgTyJAiLVpx6xXbvNZ8CPKdHqMgkIkRbigm2cAFo7aZ35vFsF1AjGM
c6jpnZue9IVrzTCXT5OW2NvWjF8H+n73NPly+4jpEFVd31lnitVXsGzmdKvVLpJQEPp4SjPvdtCS
7qGNs8JX3YD4th47MSDD81RYBHCG0z2t52uUe+Ye2s98N6r1dDad4rUbPptK4G57zbwi0FFJNq5Z
xn+wcX9uc8M4sDewycO1lp3DYRNXfYXCsK7uqhEIx1KX1rNRTcHO7AssX8VyiyOIO4BFbK8PGoYL
Vq03kbRLzR8zluuZEdg0LMQ57Z5srreaahXJMwPX2Qds/o4uoUPJbtbq7jYFQ+B7QLGUQ4Ww7xxT
ViDPk11YvtHKGigAzv4OC4GdPAJanj6oVVBe01tOjyirPXryOKrdyLliXrM3ah+j5Y5oqm1gL1Wb
tBkJhDbyaMetLD/VgYqVwGtFSFa+7JZCd7qNS+7qo0mqtG8hgTxFAw99HwCPn6rzWM7ttQa+5dAt
uXm7lAGyEF07A3z7lM/9s9cNxpG4ozMWAFahJe+r7TzlmPYQCZyMsMI/ZNXxDgaHKnogHbdDaXZt
V45fWEsU+rCzcvIG1s5OK+YbpYjTHe2M+8qrboI2+Rj30UNOWwRHTJNHt25ahIccnfYx6gvsfp4G
OkuttyCSs/1cs25tM1bPoiWgCAgFdwnchehp0frahUqgvWGv61GJxO2jiwzykQ3rh6abLF+J0+AQ
LqH1oC9eutecFkVj17i7wq1HX6XHcSoJM7xOhjo/AKYcNo4bkKQT2R3rjLp1DCM+T6n+McyLE1FH
m2T+4iXEz0G+3SOw+yOm0OrbC7ipDYWGjUmuZDhPfwA+fkhz5aavHYq5TiayHl13axlK/5qPDIUu
s7sD/OD0HhB3sJv717EKlBMGR1or7dn0OsROmfuql0PoG0M9ngwlts+RXVtXTLfjVYUJblf3x9r6
I0Alf48aZ3jOWU39hCb8ZsRCfh26dI3oJccb0Gnpzm2NB3VU7M/JBCMd4Qrnk8hSt2HVJbdZWi/b
OnXpt/JPCAWNDRWJZTPPoXIoXK04xuiPt5Hi3Veu8rlssJ1Fy4uL0fWqpnccEz17aDNhrQXU8kDn
pt7jnifoJtE73/ZKDZKkE41fu37UadpXo0/3/kOcNs9dSX561bw4+sCOZFm+VWPzVCxu+OCG2ZbS
mHVT12W7GyydXroGC8Et65u8aWwfMGy4rbWMF0BitiUlyzsuoXP0lsDemIjNt6Gl5ceo6pxTTiPp
RSW1fk8mFPYez838GiOxoaVfuLjb0knsj5lq9BuxR2rcYBQwNH3r1NAaCNHtbggBfwnZXeGrrKxt
GKuPqW19wEBBFJkAEdiWQqtbnT51dlpvAj26a7WRbmNjN4fYrv4YQo0OTmNuqWqelaC6gky2Dfth
o9hssjK0JLV+AkRFUK51Ttz4M2bZB9rPFGMW+J8OPj4ipMJ8b4zel67uNpoSuVyD0NqiIvXjan5F
bYvCypn2MNv2fOZP7jATOeaeTZ70Q19EDt7k0D7qud35sTffO12XXnspsKetXXpfk9Z7ar22/gyv
1keZ8aVRqk9JWzjHqGm9B92jEmKHoGMs7aNm40owFGsLHtb8UEKM95HcL/vFi0YeoYgzHwR+vxY+
7VKfh5OHyfMqC7A2lm44fQzq7CqtzHBLXf55IUBoGRqNgQ3FJ9M6A4Cg940GCO56tYHCr78CVVWv
FMNLb7HO6QfPgb2AgJZAAyQiaVZNqBuVKTw3mYtXeE7v8L8MV8M8mQ9Wp90FTZccojl+8tjRw61w
zEckw+mpj5X6gJv0ZOfjfRy8Omk8+jwBEGCwUIda5ACdDEIYWhwDLLdgiC3x/KA01YB9OwW40wFB
mQh1gh2y81TlXPRGh3Kr2LOwYl1t562iGefejd2DVr2ZmW48hwEbojHJk/sURcO2asv7CB4NC8s2
b4v4pebC+Pji/x97Z7IcN7Jt2V8pqznS4OgxBRAdgwx2IilxAqNICa2jBxzA19dCZr57lbr5Mi2H
9aqGMooRwQDg7uecvdeGYLD4jyMFxw6RRnas7Tx7dTzB89t1GAbWvgpx88WHdvk+++m5S58HaobE
Tg+lNg/oJ73W303OdFnJhcSP23EsbCAA0XCq7oRab2iZIHzT7O5qzNMyrNOBIfM8O9c1tty6cA5M
ArVHqKE+N6YYL0Xn7/wZGohOQFswoHZID7qcRGinItnX5Ai+ETVp8akGM+TO1i6pI3UkGuLkzMuu
57wSVLhZHzlRqF1fOPh5u+yh8jtt5JoXTDGNXh4aiN6BsUg9D9a6Xk+54fQBXdrHwgXnQRsQ4O0s
sLul4ezqe0MNyMZ6/X1UJtTPrPwsOnnOEPIeMzIK+RpAHGFf/ej88eSS2Fg9CS89JvFXDAKR1cI3
Zue10LssF4Z8cjvQOyE2aBFUi3VqC45w2iGHesSK1tyZWOcm32mu4HY4U/80d/VBOdSD2vS0+PFZ
rMbVZDvskW76CWKCt2/keADZFpFw5B1iKCTBrBijEixLQmjSEstXoOTZw6jx8Kkpw98lpuOFOWkd
1AmtvJ2kVYYImS59/oAiOWwThS8TnVRdBIZ/XPzyHeVRpCabGsl8VH77vJroDz0gZFV+w5zzNh0e
jLyJxvmtsfhDTIORrjEn685jdEsk7nGCzEHyKocNbOdNDuKigKCsP7N2dqESIBscLod9HHx5ophl
EP/UomwJUifh6OvdxdnTVEDYWZk1OGP3YDasPLI7Adw4iPwTD5kRtfJl7dz6BHTsDeH5xbGu6tYo
d17z6iCxPnrmlya3cdd1xcGx7mYAlwZ350c/9v3LJCvnEifxycoF4++1YAKSN4+aKh9Z/gB+oOyw
Tm6ceMWOaOySXdxbKDYGDOHJ6Eoj8IyChcGnZ4XD63ZMi+Z7JpkTYz24ITCAwqfT0YG681PZy4iU
DdKtsZzqM3QLNFcjYiOjXQODABDKJc28tn2sONA0kCrpTuqHS4uDaRB1s81G0w/Pwsaco4Y+IcBN
rpeKQILVkVcSaJcW9o61RimQr8hFnAEOiLMvqJ0BzmPmBbmr3zO7ULeVheYmaQsF0LH/sJUmwGFy
Kcy1UofcpTc/jE895MdjjAgtsDqtOGNPcr+gMMJpPy1eE3hKTJ/J9dOOItb8RxyUmPf9L3DT1Cem
o0kQEwUXFlY33Dfm1HAuToe9jgUJe8tA/Es+617oEld7oneun1WlLWE+xrdmiqs6QH7gPnSptE+y
7gkVltY9j34XmcRdIlDQ8nCx0+Gkai25aTdyuummr7kh10fpq/y0YGy4lx4V+4bqMd7sePGg6U4w
GCi91LKzO814z2hA2MQr3qghO2hLq0Vx6idWYNnKrwOjqdQJtEL1qOujcwVaq94lRByzZaCtQaua
HHl8sJfG6IfnJYk6U3R3GK8WNAVmHwrDZMXw9PxC0qV/NmIDQ7gzn1TcimumSPjX3LW5zzQ+pKVN
KkOk4AxZ4Gbz9DbAgDtkG91NODnyRq2tSA+h/t4Xffsq5gI/95S2Z1hQybVpJ86OPPjx2+L1/rvR
TMBTlqnkzDdYpRWm4FphKCXFGoipAhwNxflOT0T+NFtG5oSGWDgKIBPzPgMkqthB0aXd5SYBiZQu
zYtRr/qnRRIXGuVdWl5MQ5N38Inlm89EP0JaQfSLqVl3gHXKK2RKZkAGvBtfyDjTzL2/yozdOFb9
Ebbe48a2P0O1NCg86tk/xksz6fu6tWOGVazNBLAt1EyjNE5jHHtRKbOvbje4EffjdMlN4wVVtfsm
qfMDD/X5N12XzRxseNYLbdMYnRkDyxOnjk3mkiF9xB6C6lvpEMdJ9KYNs6q9Ow0jhpqiJmSSrwO5
imb4YW2KhIYmZYJsFChA9dmWPcQMqEGQD/FhwBUeQyJoW7BSzfySeVVyY3o5HNnR+JSmi7mv0658
AShwRe5uv+Prf05M6NZEEGPRt4BKxNN4Rq2RH8uG6p3zun0alzYuT8wp272L0O0AtrM/AnK5d+Ze
T2lxiPs1759Hw/cvnGiX+w64C55RrXiYqP/2k8tVwYTsH1o/dfEOL+cCAB+CXlWdtnI8spfVuuUm
XcBR42AEu7Mmd3D4/Au2OCgT7hI2qWV/5SqCwXKLVyrwVCCsKSewP8ItLlpnmAcsPvnFbTmh0ulc
UGKrtGVunZphOy142oahh+Q0VnfdVGoPmlZaL+wD7aOqjDhky6BJvfQIpg6TMtCnOjidy6DW8vQD
bl3vBQLDyXXj+8UttTtkQ9CU32alq0erM/urxBIDWijNDYs2htmLJuZIzrh+rcNlfUCY416DeTH3
um3bFMoxmgpW2SFM6PbtUazfyBVYS6DPnNeg4dKUZLcp20Pfb1F9ENo/VssedtQNBUeeXMnXDD7O
CSmduNLWtACKngxPv3b0p2UantpVaSeFGOUFuU8T9Chpgxo/7cWe9RFfJLCoiJ4AzkJL1/b6skxf
YkInzpYF2Id66WbwZPNlXAdxcZpJop2f7Dgsiet68cjUiiylaXe/xlUTmdx8cUA83FBQN3kkOn+4
Flq5dDsuNNSkRg4rOrmCfnxsjIRFr7NHGLhn37XzAuJizKodcbr0foZY3LRQTM+pJ8Aezbn1io+j
vJmgqOzwDVnAxJNKvRNeFe+FHMTTJon9QuK2dx8Daz4WojGuVxwD4PnjYbr4q0s/YWVMC73NiNET
AJgZnnxUo4fSzvo+GEC7HGRlAUNKCeH7pmmUEBy+Sk6eaXNZ4Ji9LwkSY+Us1coz5j6kycLYRHOa
uwUJx6GttK9z1pVJoEENP9N/NS8IcDpmyzWGAIPA3N1qp+53UWwsXNEocoIIIr6TUhQ3zcJRmLNC
8XXueJIzorNh3QvjpHrH+CpwPZw0JezdYhnrfkZtfEHk7N4v/tx80ST/1EkGZrozjJcFux2EsGZ4
GsYsvu5r+zZ3h/LJLOVwLfVhccMYb/IGBy29+zI1slPcjtUBSBRfEo08bL+OD1A0ruQ+a1RqQTZo
aART6j9hDkdkqLcrOb7ZaCU3yrRk2KFnfpQ92+0BSOK6qau5yh7Go4OdmePR78s1nHLlvg8L60Iw
ukPzpVnipL7LhnywA82V7l6fKvc+dv1B0Oavmi+IGD3CWE3vjVQcA94bJcMhTitMwTa5IHtCBO1L
hXTniTj0RqJVFmaAdlqcxnRBSkb21S61xHJEcAJDj+iNIiDjdwmcJNd/o9D+o7n2/4sKKJ/x238/
9T6Mb/JH3dP2v3+feFvWL77t+MheEBbZv47LfpM9MWv+xWGApnsQLumA/UvzJMxfHHubczH1chiV
b7Pd/5p3m78YBCxs8ikuumdYxj+Zd1t/nKWixALfTj7F9uGYqPHKfxzlJbrHWB68162ym+GTJ8fx
GHdm/lVMXecFeL+rl8yBWHNkXF6eqGnanQtlnQjWPLcJauEmP2bGTYbged4hTU8epO9rD6a+ZLe5
9I0XSPbZJ2H38WuCGHhXw+lrxra4CNp4034GiEoqjvWUaPN4HrSJbcpoEU7P8fwksPiw/sxmcZ12
bvtOZwey+jTcZzNG9sBAhuzuDAs0aEjMibcFoMz9vobewdhXtde2Y7Cw/XpR/9HN/z9T1LHdfv/9
7Q2Wk77E/3qrPv7X8VtHcHo9ZdUfJB7b7/9+w/vc1USHeogxHVsgyvwvnZ+wf3E3CovvmoyNkWz+
+5a37F8Mptg8CIYFgInn4V+3vGX8YiNlYuaLlMHaBv//5JY3eUL+oB8wGKHYv2qjuPXRG9roCX/U
eMxj1bCoAkyGR8cKnkGP0Zhglt6N0Fe6uX7V9F+GeUwKquEEQ5aHP8gJZUu0RTDMg6JDDiJ8jax+
VG/JoMRTD8MqZ0gECJHirmP/m1flJrthsgVpgiigq8AmUM87NezfY2RMsz+jn5bTGsxO3HcXlNpV
HOEO07/rmG1KftWJ5904EWsOH0IrSQXqKwwwCKPWkNAl1wo4wNIOMQbd3mUILp99jfAYwDvFNX0Q
X8BZ8exHpfCfBbENYgLS5SzhPDWj2sU29mp404Y4imwy8qitfP3KWzzV3dAA8FYwt3139ogVhbjl
lc4uccfunFlgTHXpCx75GOuWI3hZs/Kmixrj/ELZX7Y0+adGUoNMNA+ccW0PmMOMHZ+++BwnSXcu
AURqQessPQjSQtlxoK9Lhpm3FbjrNTNvHzrwBN/7tJLxucRZR+pnofl65MsMbosJ3dfbtVPvm8fV
6vX4mkj0bKII1eMdBwhofFiQmGG7jZ+9KkgttBkH16eaLWxoIYOyffTgZXKjgUN81Ri0MGF0q+m9
LnT3XbOadQmJBWnPWLnmMoq7zKWZlNNlIk4A3uJUxumTC9ikCxSzRjeaUM9dpCeHS2/0usZ4Z5rL
0AVnkIephyqAWAZhXDtFE78aDNWWIKsy49noNJ0MkKbh7L4wHJeIY0lk8EgNg6tRjU4gAME8TWVe
Qs3xvOYpd2XyFQ0CM6IxRhrACF8y1/E6KiWZNFLbuQuZ8by1zvCxLIiUC8Cz2HfrlEkR1QTaGyBC
yDvfJ1ZnxGfHGSFNUuh17s6LHQFbg6nARvfM7IB04VQEGe6qR5BVfLTWJRPIXPz8hPyvzk/N0o4k
uUl1cZ21+JrN+nCZ4RaVgaQffr0qEOkcvpz4ERlk4gQT0DNBIeQypCs7YUoK+W1k4AwEDfGEgVoa
kNU/9YM7UFOvjXoFgmA64TpjIgwtQu4FYLw+fYQ/bq7BmC3ee5ZP2nZEX+injjjsDRT1d+OsW0PI
uHoCs2Dw0O0dfvlAj5xIV2I2JhGZPsPNnR7n5no1J454tluX0VABOJMxeUzjFvXsMkfdUrkCy3JK
OKCGjoPQEr1qOtJDNE51vppnM1yEb33oZQ4rmv1vvSsKn51zLo13P5bdtwrLk9jljeSLW4r7vlLq
s7SF+lxiLXsAGwBEeurhgYX9nDbqAJPX07Hzxd5DPAnTB1pHMRYIe4bEOWNRZUxQeh305UofwGKL
uLrnuE5HmagUJltY9zpzbF5o7qzvae+iOSHcqyv4nHrjUixXWrRFXhxw0tQJrQ7Luhr6pjQir62s
Dxq11hcmTU26w2xIuBX5V66NyqvD5Ajg0gL4OTCFy8WS7nLSTtaIMMvF2nvUQ5iFNFF9LWlRkGDN
SBgXP/6v3WyNQMuHuPL6XdOpyjvbsS+eu5HCjUG4kzEXd/30GfAVEgL8zgkjvrRyrt16pPehjFbD
OLUW6p19QqOIZgCwhMgMm7PmQ8MPeQhcRt8OsQw7jXCKl742KuonO6PNPCxjvQaNmmEk53RA7dCf
zdkOIV1SwearPsiLJE3tHZV6bgSLUuM9xizKwIJOx4OBgAX3G3aM0KJszSPHM9kNVuqYNgBhvdpR
1vtdcUXIVzqHboMYMEyzOjVpTK+CziTxYEvoN77Nmp442nGKzX4K29lptqAoS39G+1S6BzhjjnWs
zMR71Eq68VCymtLeaxzlLtxY0mfmP+TNfYt9Gjxq32dAJJJEfF+qCfMbfks7fyQ6FHpVt6ya9sTU
kf+ebiHboYt7XuxcRsjeGSRo0oCPEf5GwfXcVx+NDN0VBaghKFyE0nRRNOOiE+n1UNdc08jX0tFF
IOHMX8eqKl+c0arHY13H7jm2mNMFVdaP7wM5ybeThoH7bNOkqWil36b6WE27DoDvFGQ9/pYoBlf3
+sOJ5E+Egdu+/YMukH3d8hDhYcFC7Gi6xk+yNDqJNit5Vof+kPd3UkvSE/u2GzGKJgkir2zicPzq
jPD9d0Hc/z8V/m+avT9chP/wfdy8wYevsnb89mPt8+sv/W76cPRfKCG2Ex0JzJvwGmXk76YPR/xi
GAQguAjmfYv7mh/9bvpA8MsgGWCQiYyDObz1r8MgPzGRiDs+CjXTMzgt/pPDIK/zwy1jE7ZNxuX2
yRBj8LI+59Efj4IgcDHSET0V2Q7+7QwzwUlfNO9vxKGbseXntxEECuNu2YxK+s/Gh7If9ZpFp4rS
qkVpRcpLfMyXah4DZ1nWT3JKcW+MhbuflcnEIBnVi7P21jd8ffFbo7nH0SL1gjl67ktQGEb7IkwG
911T3zVoeh8UGTut3jSfoTYSQajy8oAAjLW6aKrXdux1Wm/Z+K1v7PskcVt4RqY+YRee2jOMQCbZ
0ob/q3E2cjgHADhfeuvidTWvJf2hCubJEx9g7+zPHPa7u4WEFfJl5v4R52cPp3qQNj2nzBwecw30
YGA35fel6f02oC1Ez4PWOesbhd3HmsvtMObb+T1JNoCJzYbxgzFvvH+jBOFLqjEympKDc703yTY4
lbXAxmom62fHibMAOkx9gwB4eo0lqQh+p2Y70OmzAut0E2j6Q5+ear8wPkrUFQew5xBV9DtYObTO
qr75MLN1eDaZq8mAWED96BpIcua16YyIHCFWqzlvT07nYFN0/UV+9qa0ZDQ3c2JJ0yJ7/+f15P9t
8v/t9v7vK0U8bV3yR/X/9gu/LQeWQwHoW1uot+tQAXo8kL+tBpb+iy50xOoeXmaLp5Kf/L4YWOYv
NqpVDCEOqRvEFfNyv3dDLLxh0BQMLH84y2y8N/9kNfhti/hxC9maLoZteyAQDNrQ3k9bCAdQ353M
sYO3BTH/UC65Pu0V9InnzO6tYZ+OhF6zyU6ms3esbn4yptJ74xPPp9iDB4E7lwiNoEhHiyIAiPt4
xfqXl+e+MP3PdjxmmF8H6Rehl/mFfSBsGZezvU7T7Wy4aICThEEXJ/nee0VFhFyl9/XFRnXRxjeV
56Nw6tSAcgfDNhZSWSCODApdzdfDAMsi8ASO0sQlFvFWTXEO3lP3rxnXIBcyFSZYy87b75z+VJRr
qf7G8AKoY5d5xZfaB6dF+FepgPqXqX7JsmJGhzK5T34l0bSnMfiKAIQhSxAcwO20piy3D1QpVwuB
hOzfEMaID2o2QsuQNMgXY+BaM87gvYMYNRoLiYBZG5FpLXEuIwP9jBhrPaMgcxwQBKI9ZKK8NazO
o4hUfndlpJYsDmgmtEtHTgGIKhJyPtK80Ght0ri/gtTj64E+Da6zS9XSIykqkMojLh0Q5zAqnZhj
mz55Uhw8zYzRHgLYXc5KE+9idK8VZYHZ3BCakQBeZ2z0SkyDYEaO/+meXS3Z3HJ6/Tkf1j7BI8Xs
Ch3P4N12heng9IdDj7JK9hxQZ0tS5dJN716Aavpfy3kqiFo1cdgFvVTiDVqYoGpIpRdHRYqwbko7
j6Guvig9MJtcpkwpKwZhxPFuzBk5rncO0j0bRcWimiNgrpxJCLwVa68xwzlOMwDvyNEVsYi1WL0n
HBOYMURqULPPI5DfwBsEEvGKfrd2GFFsaZFlaW571fbNwhvZMIKI1KxbqIU1lkM0kGNjHIe2bPcz
+l3CTvG5TbuU837BjQLSLvDzztjSkdyHah7SU8UbP9CuS70gMyoTTSr1+/ckyaAsczydnuaiQ3/r
uvnCNceT4lytKYGQYa671hvDMeSq+Gzcc+uNgBYWx6tlaJDsV9LrIPphZ8vGJHyKiK0bd62ZWEOJ
ZuxvENAhghjqB5xVt1/XY97SZicOrLPtI4nqThIuBB7DOpFFmjFOEPNrNcz+ly0ltw0tIPp8P4yJ
nCD2yYsLvBIEkr50/tduHXildhxpEyxNd7OaoLnCjCyMIzFqZYG2p+a5pVBRMCqcFMs3sUrLd4J7
si8uHQ/mxtOAygmBh72cUoJ3qDdAcVIx6G33nRwUMjjyWrOKSEAeT6INQi4C5vdYqhll2C+urKsi
NK0ZW/XgWy1fpmV1z3Tpyu+kH2qvsh9ayr2uib8NTQN0iCdQXewJNg0bmWObIWpfKUKMTIxHC78D
txBnIn3xCt9QIQWpI4Axpzp6xYG0ZIazIlkJ4cnLJOpXK7cRqnoUk4uoqJyK7ebZ+k69i3x+ILvE
grhINHBBpyNoLMVzam+VrzcD8AhbQC0Sye+AOIhndCQWjJotJuKj54zl9Ag7DkPW5QzYhFT6XidZ
yNwvGrOuCGS6YyJ5KTJcCMvAegioqCt33dpVuBOsRjYhnQGt20Mzcad93M5QYvWpsLAwdUQRet6c
PdtohYC9jzmFmKIdyfS/zNAtzqnVfvayVv866D7P/5jAFmUenmqMcJvRd/fUo0rbVYtIGpYe3czf
+TzzeMocmc173emt19m3OA/wl4+gM8BF7mSDZuDY1eNqEhC2igF5bsotosEScu5MLY27veHyESkH
hVXsleoViA7Zlx9oNXvUky0HFenIqGmSe59pP8twO26citolSGgqmmPFeRlKto4mb824sJyduYC2
D2TZ3iCytjxkc21dE15ykyvDojcUn2wuvpdVZ69e7miZ7HzOSG0moE5L1F6JGTk8yLKZbq1Wf++b
7F63aRlBzrsiLPdgjmkGkZujjyOH44RExfSqs9NkrAIShYq/3vZNS85j0pz7zv5s6dbH0lePFMo8
ps1+EsabSO4Ypd8QdsEcbTlCRDrhlzs1ib9bJr55aAMCY8OcLTvZpp87CC/RYLftEQXZp7GKRRYQ
v3Q0HVTAVfVAkn0S+i1sceavFcyisGztnd6yxIzvnsyqcJrqCDlCGZR6csg7Yu9V7F35Zv5iIyjb
kz9COy4vI+zIe211AgBKVgTGNurN5Spbm+LK6k3timHIp6SwSD6xetSSqj6q4mjUMCxgwJ0KtJpB
WnlHsgyIHJ4eUM+dJse/8kXD6oO/wZq/rpM+hJVylxO//xJ3yUufWz3yf+uxLLIrhAJnrzCvC+bX
HGxXchF1+kAM9ANN52WbxLpPIa6Qk1vtKBJ6n0GHoHq1u/65Ai8EBCPqO6wVlrFPJ4uHdD3njX5V
VuKsCD8PGZcGjW2hhFLcNaw5elGdkhiZXuB57edOqyOZF99IJN3RNj1iYjvqi/fc9C4SjjUFuAs3
5XnVrVB3mltghDsyQsky8uQNqxFeIITju3TO6126YmxGxf7s1hQMg9jOMuXwntXGQ9dKdPzAGABT
6ZFLiEtbt5/oOX9mQYVs56cnqob7CSUohyNEtlqG1svaYpP3nH4eW7c+g0UBvpO+wN31IC8I8ckF
oNNbBiWUSV9WpnSpNG++6ZU+RvkWsGrX8/2U8poNDxCwyhZNj8ak9CzH7t2zEC3V7iRulBAgu+bP
pB4gb86db7xdRE/rkmZd5UYUIj6tMiwa9paPLBAxp3ELA851qMe0j1WDb9uo3Vqu8RVC5+axt1wO
JwZT4Fm70oo7K6fRXpkPOeL+vmT2H9SGg8JQn6wvYzet1/A+oqJVkL1aOi/Vcm9Yai9zcJaV0SGN
4BpCL7qTFfLc7tIlU3JitnIhpzpsSKfuSgqYtMq+rll6s8qBtYyNY04ummOfhsW5cwf0WYptdm70
qJLmo2FXS5gqFRkOLDyasSx85FZx/kmCpcC+obeDEVl1jMS/kBCCaEVqxc3SJeeicO4MIR8qF8QL
JiS7nw6J7t8Z7DSQqYNCiD4cY6CuLTeb3x6SJUo9htHla1oYe63rnzhmfM7QbPnpO163a6u8J5pI
Gztu5/oRHsCVE3P57emNY6AWZj4euRKwR7KquzF5LkuQVUgN0PvuR/9Dq4frxSHaZojjm7Kzz2D+
9loJhZkwgWA0vimk6WVliR1iM7LrU0Rm7DLNAb4bQXrdeBRJvyPWkJjG7a0whb3Gfn1HUoEuDrG5
wjzXnShBJrCfVHFrT+zS/qZfiVmZjfW9aBdoYLhJIkr/MVg6jiP6OnwgyNjXqpmifCVLUVXW0Xfk
Rdn9uZrhKRUly0mffZZYCUme52RbK7R0hd2+cbiejn79Nhta08KHX/DikN6avqIk0JIT/V33wyyH
W4F0LaUyGMjZTTXdQFvYe8iS62LslmPnyOLV1wtk/WhbvHzf1f68y/pBTwkqdJSiEztqe3Ql7AV9
M2YXa1K9DKdsi/VqHWm9d3QT3uD8L9OOcXTc7JC8OGCXGilnAjRs9B/A0rIuAkMvOTnMDrvhQHcR
p0TcnxtPCnhyc29eUb6M3/hai+lkOLGbRU5GDBD3o+fc54mU31Gc+yszA916dDVsB6yGhE4FiLPE
l468g2fpO3gqijZ16ofEUN61C4Eu3fXlZD2SSSE8eto+iPl0lhhT8mVuPni0dKZrXYnkkwi1VYZj
RShmMGPlyaPGHeIy5OwR3ytl9AgEhwHaKHkVw04i6AELCYtHHdl6dC9a5mRsA2Xl26esOCJd6Y2D
NieFYcHRkuQI56ouMu1FrbV24WiytLiWnGIn+8X9EIPDNtM040DzXsvXr/+8h/A/dCb9l83H4Fsn
x48/DqH/xRnQHLQV7BBAVTyLMTStg/9qNWw/8tApoajC10WE8/aj33sNJgwCX+jM2fRfOw2C4fHv
vQZ+xGgaEo1FG5PaBPTGP2HNMAT/Q09wAwwwH0f/YTrCsXm1P7Qe21Gip5qHbj/jUkjt4tCQc6Pi
mCEXrjxFvCZDB0wwxXJB73xEjnjgQ6Hmmhi+sBO5xYH6gQbb88RGwH4L+Zt9oPBDvMrHuPciT9Nw
vZeRb35Yw6uPWWnGU+SlyUtTdE/jWHFydvZYXY+i0zmmhG5e7+dmjQYnC8FII7obDumQviQcgGan
i1aAaZA0KSNKXC3mIZ85u5wQOrLaKI6ZjgoxJSbslAn5zdjnTN3+HPvTw4qLQGXarvCHs2MfzAJr
gSyirRsiSPv9od1091u35kf2y0+AD/vnL/YnSQu9ncmRjNT3Q1tfNTzwyrmzQB5Mrb3/63eiJfWX
l3D7+Q+O9KZtmPU0XELfuNOML5M4/83r/+efskEOHCEYbTjckD+9QetqVW/kqtt7yQ1DLCbDj2ux
L0QcOhz29E+JwbADRY2HoKZJzyY24MJwojy/HbweIxKmwYayvUyv8I5HzvQymj0mCFKSrCClu9sP
MfJ5fApDHW6vNbTLNWMhthtm5+a9RsTPiO0h50QXo7cmfQEWbx8ghtt1G9hPKzYnKfN/WHn2VVtr
4V9/Ab96+v/dj7O5lnwBwgD6wXPsGsb2Bf3wDeuCLadRU7enmucTA6V4zzdg0fgy1hPaR1CUNMQ5
rHZlTLok8j0j3pMlu/vrz/Gn1+GHj7E9yz98DKlv082E65D71FlUYYB3A0EjG0HL39xT28Thr/7i
bZTww1vVjTX5aTKzLDAJMISOcgOJv/53f5HBwvgn7wOvgo2T4Ap9+/kP70NgIylfBd9sj1IagmKu
x0GpCFkFh6OlL51/7YgV0OdVp48Pq3ap6wkm7ovhZ6gj+a4bHfb6Lo6/xlMf/PW3vTVZ//Mr+PdH
Qwn040dDVTNPfT52e52Zc4q6omDaUHAIrciyBt9zmBxtp03Jw1+/7Z9f5H+/7U8L8tbAIQ2Di9w6
JcNlTmRGHvYNgaxx/zf39X8uHNtt/e+3+mmJquwsaxjydPuFMr/vIFXKv5mF/t07/LRypGPH0a/j
HdTy2rmf+vFvlqY//7J82vL8FVvA9h+vEdgZBtoui+woboflfXS5O5D++vH7X1+UP30cTBOyG6JH
9tyfHofMBXkI35GLggwKn1EzPuvr41+/h2X96R3nwQujNewJU/z0fPe4oHSdsnAD27PCqT26liDN
vJNBwYp4Kaqwb3orehOp9plz7m09IO+NLp/5vCkyksb9btjZLahbxGJUUsSoPWFp6IFldMzUM/6r
lymiCKajRsaenJ/yQj9aJRBPUYRVmt4S2BTJsdiVjX3Qmw9UZXv8+Ju04DK473r7oVn8vtuQOK5f
ifSCJCvwEO3beIktWM/rTjM/eutJ1OHanQa7B+VWRO3qI5jn81OulS1PjYarIqv2yRrvlcxZwptT
PM9hipU8zkglIoRCE1fmhB9CH4+Dgomi78DdXozqG053UX/NOve7bU3Pjr0+evH8MLiHwbiobL4f
S/d7PvpRqqlwEt0OIuljOvHF5el54ItDJHdGpxFZTEgyWqv0y/GFuZGj7n7VkqvXrkAfbZkHW9mH
ukGuIYuwSC4GJkdukTs5FJeiN66L9gNGdLAe3fuhfS9WHHfIrPgTVGXvY4GvWXsY67fKeU/W19F6
6QqfzenNziT6/ZLpxRhZsx8VagWTj31V5bvBpxs1O3vV5zebWH+cjYNKn1Tbwriorxz/YEgKu7EN
8Yrc5Ivaw2K93m4XLftoM7kHm3lwrfSByxMxCQpHdgq52MQq2ddLanx447y3vPhRzdieM53BSSKK
a0x6NzUa4EBL1MWc1GPTKoxI/WFuH+O0hAp8RoYXgUZBo6FCQ3fOkha8hVmdyYEu7UBt20PG1WYC
4dY2tj+MbHEXzajQ7OGrJvF4oLqxqKTbj5n/lDGG6aol8r4OKD8cGCaZL05Yk05ucq55ymw3PeX5
2+bBFHRm+c6rhHMoDmn9txNB6YS5Nh5dgK9d0YQGbVpa9DtJa2yYfKbZt7299RYiH0gxiNjdMH41
wBnkHajzSz3ulX63WSTXVgvzPn2o5bRHAgC9VEaaOX0mQIbdb4vI5CkrZFSPzKgS/LZkXhP3wXps
3PjwadvS2Nv1/2HvTLZbR45u/Sr/8N4BapEACIKDf3CRCYB9o16acKkFARId0RDg098vWWWXiudY
XGW7bNfyKZWkI5EigWwiIiN27L2b76kjbDvRU2geF4mVztPj4argiIholeyYr911MAZ5qgS/gey/
VnT9xMmeEjDAvv5tnRO7bDIRpC9l+34go93JanJ38HlQDLZKunv3BYSQiQtdnthB5rdZViGqzNFb
d206BjyqMC65IZffL2H2C3zzYDEOiKZbRNKDcN7AkduFz1+nNHJsYVnQXJQ2p9kODQq9nMR5KjZ6
NgMK/ZTxapWuu3a6SHWNKwA2CPFFUC7SLRzVwDZtanCWVXsQ9Mo2utv1ODvk8bDSYhZkz9tmTzRw
LdeVQWeRSQKilfsgI8EfzWz7mi4fV6WPtU7fr5u100L2V2h7KmkOym0IQu9We3r8gD6hDG+Q4iRh
sE889L2AWa3vDHM/tCJL2qz+I+1eCWnvNnTRLpgO2j5nZ+QS0g7Ff5QBM6jm67gYDfpHMHPxkMIN
+cejUHe4tctrmA/9Wn+q0TOPkmtaObdMTnaYF2myDGGnpIr4ZO+1VVjux02xnurg/qLg4DfaVLN0
kcMdXxxpMdxKg1noYa5Bors1Cp3ssTJL0RcLRTfLPETA0dXeefvCHBprmMjDAVu49syKxukicLbp
wLU7SwJNadD5ebAABCNL3cbRMNDkMThMDTt3weIjJ9yH4Tu4H2CgtC39JfpHpxnQzr/cDKpJW2/o
h86hQ5r2wmAF3cHcyJ+Q376ComVU17PMLiTISVeDARi+fG+/2zmdZJTomZPutr6BuTtEzVyLorv9
OhFRl3Zvq150+/HsiLpHpfgReqGra7tRWFyTBRx+7QW7ypX+JuziUEtFEzb1Hoidrn3m0qGWKTZh
lcI8HqbjSOcUQI9MT89ESn61o++8OOFICFK4aanvVlsKjwPXtDeTbd2ZIXckoBJaapu77aF/4dK+
cc9nV3bmnvtbO9kRkO09K7alsV8vOgBo0VdyesXdjrmEHcUry538ekC+CT3O3vUs9ABKWiIil+09
DQrngXlXVpFvgpX9+l1OHK/fDHvXBODe04E1dc8gB5t+0bUBgXJz/Qy0tDXsaUTbVbmsFDGC1pd0
Zbrdw2GhAoBoU7go6DqDY4UGhv0QMBU7AzotMMlw7/SriV5mogcaR53RSfqTijs6ZoW4LvlYywQ+
0GulwavmnbfeBo2r1hpBk1FeleENCAKnGQRiC0TX6Lr1ED0IUdsHsUbYkFbdTrp1u+ZDtnYNEtQd
8qZVZjqZffDaTc9HanIO5+rS7B8923gPt8FyoxVLteesbn3XC+IHrVCsacFyVwxctCpn6zqB0+pw
t7G6LqzWK7ihng5xC3j5Gg0WcmX7xovb43WhdSCfqIZJu75rD9bDrgyujhxNOvre13QKQJzGsn70
0eQETJVNR1guYMyWCmUAOQ/VLDY0XZFfz9wZDyGHU7VAfp250xHr0xEKE7jetxDNsizn1PC9zf7a
1DyVxrGP9rRmjI931ZgqrI/tXQ8uRMbf5I9QqPg5GUWPhUkp/LcReJHDtAhr5N5LU7+AmDwbbeZh
3JuWtBSfbvR3oRv/Gxu+SNh/WhHfYB/Hz/EznNe/AT6qv/gF+Ni3fqK1i5TFwB78BdD0C/Cxb//E
YUZXvKX0XsFYzp7/C/DR/qmnwwhNf4rqyiI3+df8Y7f/E/goaH3JZsIlBUXq78k/dg3jzN73IK2k
95Z8vGFb/YF1dkTUy21ZDbIuMoJdqqeOddDDZzs0wQAf6DwLnSxNMpjwwVBepd3OtqIdOMlrCqVa
3VJabXPg9Z0a7HscFxlAEci6G6jwjgCVdjDR0JVixJK8fXR0G8MuRWXBhdqHOyhxDlXd3iYDiHyo
JuRAllqEau6zErSw2+v2x2CN4qt2F6EDk1Noo5wGYCKi+LlrTAe4EVwZuzVaxI6e98PAPfZtzjdh
0DPuYoQfDJkYpjElTEwf8l2Gi87WFheInMIC9GBSO3RFmD1fs6pB5Oe9orukahgPhof+sbkr67Qi
IhuUR9CL204V05ZwAM0VksmvFX5onhK5N7LWu8170KUrFS0eDnRdFASG5HJ3yEnTkj7ix7jydGAE
98E211+A2PemOc0GJmUpi6o0rCABRbOgR1W1RH8hcrswFN61lWbebwuCoOHhuB289MM8n5iHQ6/v
hv1EQxknAx9EINxs6JtPrfWLVg4gtQ6BxjwglGEeRgmMFLT4Vxsmp6Af/iHro7YHlx/ZcJqCO4Xu
5N01PrQPk0UgcEraE8oClLbWQE9MToe1TYKPtv5U023gaFpYPuixsXldr1mfgKOy9UI/pFTm162+
N+SGKtQTIsSqNGzpNmsHsMpxSsEsetBwegKuALuWYReZQspmJURWYa2FT3tTIz8JwyKMMiEk7+91
XjVA+I0O2PoaeIhXFL3wodbXxo6jCnGZZraG5TRr/ZB4JsVJ3dlDRbkGt7TZb7x1VZsrqzAa+L5K
hJcQ+zuQytRg0ssuWP/z6KBHH4DJp+okM8EdnrntKC0syMiOkOvomwS6B52SJc1rXgm09cJbnYc/
IB9/8TTQElvWOS026uq7gNaGyMt6+VLrK3xP/6AJu7fX3GKDfn2Zh/U0459LCuqHv6Pd90+HUP3K
bv+/5C3d739jtwntfmld/AmhAfACsMzCqUuOjtzjz0a7+xO2vAM7NVMN6zDI87/abPoTaSLsd1Ep
oLGRQI6X+ws+Vf8JWCrKBqTw+b2qNP2OmtFApSB/jRWByVt6H6+kXINFX655brIHiVaakGfS6p92
XsI66i/NBpBeax1J+2CrSCbuoD8u+/Zt3d+Vw3WVa7frPJvmBliYwU5zB5xoG56DIFq96JsHpBVr
0FLNnnanEPStGxxz2wMqzxGkqV/jzv7pGOxqtLvbFapvyLYY8c5tKhAWRz3djnbWsRKdImG/AtJ6
2nfDp7yxH7MDyzRJjUnbrG9hzjFQjW43/jrfT7p2jPRRk9xmFoRTiANRGd45eUrAlwZwNO0O8X3e
okJU5G1/rOtp6Rt62brduNt3Iw1eirLblK+m1rniUuJZvU3EATieSydWAYUqzUP7rNUXwdEOvbjb
Rk4COhCJnTAHBmGhawPJIMmfclLuu5rXBlUC3Nc6euVhH7hZaryl5nEtIf+LqMfHfmVv6ptol13B
jfi23mr3Zr3WGemw96E13TFYs83Ners3h9v+gbq9vhtq20EuOAUfxxjS5OfM649o7IIAicmu+tuo
c5G+psX//J/J+/sO7Mj//Z9RsaNXufgcnKkX+HmXD6yfTnv4lFQ+7cu/7HIeoSoMl3wPSS12G1b/
l8AMbO5PNh0sg4GtwrqOiWX4ZZNrXSrDHXDrnQ7+oN/9nRz0J/rsX3e5TT2GnQ1TGABmm6qf0jv5
XP8AehntmoGh+xbwuF49iYJhSCeuvojjUbmXYATj5BpJElCXpAIJOsqhZUysY+2Ad3XyzRgWoJwk
49pRcsShqI/DzkEY1nhvk/ZwLZN0BoUNmRfXdeTTSKKthyQyk77o5WQ1SPvZcmMhGjreJ7DFT9cc
ETfuuhI9Gn5LP24m2XEUph7J7LC9ifeA1GebSf+uuInfmufeR/Oc+Jo5b+NVGD1Cr0YP76epXf48
FJ8rvOZvqw/fjtCZ89XtNNivN6bu23jAJ9h879On/ElH3Oq+815DvfwCkWT/JX1Kn6p3yulbOrlf
mtLZXMciWHtV+w4oGp4W20Chj1rP8BBNqujVUknl3I+Os4KOzsiDSb7c+t1g2Ksed9pHu+0CJYTa
LVqSV/v6lozfmvZvbsk+q8f1d1lhrAMm/dB/yPYrezfs0CCp3Wb6kvTw/PihreyHahrfHO9gtHTh
HNk+kuIC9ghHC+amEwusaHaF9BbAJ5B71B2IlOb/4GWyCz6vzX/TZV5aILYa7U9H8z/BArlkFWzi
j8+39N9nFb5jFAaQJoLcgRul0zXOsoR2Z4fUPJzzfqMfaPXMKMNBqC976x7W7Gi7X++ES+92ZqT/
wXc7Fz9QPgGOFtqjYMIAC3EuubA3j8RGMLH6lbB8WNVdU0Qykmx6MXAx8eLIBy0KMvBgFpW9C+ap
a6mNfeaUPl9A/8w+xbvtMVvHG9M3/YPbccm0EfeZ1EFIudGp8dCKctqhuckU9Y393LytIWi5Vb3R
KBjmjlaCaHYQ4bimWycPRIB4iO0YL+EYKCEEh+Ac8tv4PViVYJYtijFie6vNjb5TTsLbzsHhX3zd
vteUJX/5wcycpu8YMVlzuo+geHT6LlWWPfTvADpL+n2EdRNMy48NVaVbbRZdgf8tUscYB8vg8fic
NbKCx3QOz+ZVYArAgFMAo9P9nbUT5D3omnKsh+5d8Vb720V7f5gEMr7KHQsQ+9WW9hG6DnvOjeFx
Ug1ycYRblc4gchRAMh+jUXdD77oTfmx49CN7TV6zVxhPgTTyv0Ged/7WmRu43RpKcS5YGNmtKqsF
glIAMJo98EPyBHCpPumTUBLz0pZF/0x1XfpIIIY7sUFkwdldOGlenuYz+/5jmv+M03zJmvTP3OM/
25r8NnV9inUIsTsKb0G3HUb7t64srxvYedud6YPcfadRZdk2dEyVNHENB3saOjTD3Dpfm+tLb3nm
HP4Zb3nq6v7GZALeO2ldgS45cxFb9N7ygZGYPjUb0chC3Nwf3c1c/JKff/2sSPk5HL74Rmfh8N/9
Rie43fkdkc/mUELBgV6es1EMYYnU7SI3faQS1sKwU4g7AI0K3YyGetg0HongYAjRriWUkjLdNWFG
+xeojv2+tUntarkkIxqP6MPJaDhHhdoMQe7RapJ7Vovl3c9h9c6EhUK1iJBjkOvtTaObO6+zpU/8
6zWhWNS+8Wmfb+dsghLoqcN9GJn+gCQ2DRFOpxGkpA9HJ99zCRBAiiCROzqgcgdIOsIvD2Qnm3yJ
41iTC6ZFq5klz2ggUaXbiktO97vb9PP1nc1rEO86qs3K9Fsi+5FGWhXyJmdHZuZ6v7AfrKE91B8y
zgb24vBSzxp/PwsXF8boe3HOp2tQdBCfw84/+ZT3zvzbv3rK1Yr7YoOdS5ulGyR7dY0wL3+GsxkC
suy5qJzNLLng6C8trd7ZaeKPWFqX7vUsmfl33+sZiPhnd0ONjfQt6rH8d2a1CggcIrrTTP/hoSMW
C+iOnMfH2+vrC1mJ0+ScT97n9zkzJ4GdWPVAvU87Dq7KEURjTmeMQsmwHL1ko/3IJGy3BAHyiFYd
x9d8Q6wdGvEcSHbnifP8PJau5rtjWkWcLpFp5tybDkpXzrwU0BhdDOpPLQZfXfC5fdk39MGm2BfV
33uF/VsHoloNPLShNu5WAEzqjGDdSpCKXmXjfEGXAJ2AfdQvbvujC3ZGhRxfXEv3zM4Ef+C1XFow
J3/7KXvw9y6Y7/rtTwtG1Xo/29beJiAVGbNgag8gvjUunkY4mdQHoZaRYz9c2vSXxvhs0x+ivOh0
9sw3SuGvcSMHi91NHsKVgKSapNEXf5fRmQHqDNpoMTButjXJQ5FLJLJ2HJcuwaAv7ZjTRHwa6H/7
jrk4Y2egi390xk4r4KtdcRYpF1So623ICklikfqoqsPCPTRN2f0waPWhFC7B2v6DO/HMXP7hq+Ti
IJzZ1X/GIHwvgYj2EMwy5PxP3FC/3ZpGtO0eD0Vm+lI+pc5T5h382VPslPLBi6TzHrgO0FZpLx7F
qnANZ3h9PTeE7bRyOGnFw1AObyNn+PXEwJ/6PRv560WZZzZyV9HVAyci5Nc+GpISRyOsVc9pvM2N
5UMzXoOS4qdinE6KMRv5wZrRRLFCpf6VZ2ZCG7Zs/dIznDvNe8uHxmNPVgLOf5EPtw4ox9s1h5PV
2l3d0Rq5tNx2TL5kONIE1WZpjaiaiWZoy9Avnb7g0y0dfxk4kddMNt47Hc8u8kkyc9/3E6gIzZsl
qSnNJXZ+T2draS5L510T/mjr992aAbQc4T5CuMjLQ4jzZsv3Hd7OFXtnXMi1t3nBVb8gee6FvCpc
mH4oXpe9mRNPl7bsuz13BJZz1BcZ12HJneMWHrJrI5gA+LXJMwpvIEJ/PYWKkbe0ZO+qP1fpsq7f
Gd1HH+W48u5r0Yy5n9eteLXk9PEg7+e2c096S9wvr2LhAziZJk46OkjgwI5/z0NT6GR647FrOzzd
GANrPQo0E0aJM55fr1awbTil13Msd1K46uMB5L4zeWsW9GJ5ldjLwi3lpBJvdzqmP3aQTZSReOvx
d3DruHuZTGOn9h4mlTPbjQDpSRyEPIiH2SQa7WXukh1abKaTZKpeLJMQYYwO4/oh/2jpdoe4XbTj
aBqNYN2A6EMYTjVGu8Zrljrpw2jajo2Felt1hWtBE4+4o4eLj63zNn/s+aBknOfhR+Xc3XVWoYyA
zjhOPqVGyxgjQyo7D+7jdlS68Hm66eixkJVE8GsMHGXGMGuicUaB47dO6wwTMYRa9cLBzVCh4Tdm
8dNGOIvis+oIZFDtzp5TuDvulBuYeaPUD53FrJFHL5keXLns+/QXjh+Lkdsdc4le67lCXoj6LlmK
E9vwJx/2L7EUl8bnzNHvyzwvm/1pfNSiQvtmcXBnmlM4uXjqyqMEAi/Gz+1UuIbPHkicjhcsp+Px
9erC8Fw2Wmdh/g+j9cNo/XcarbPY8Y/clJfsw1lY+UfaT11hKr4x5pS1lJq4QsCf1+1QsVgfN/S9
4pv2ci87vvKPCEJ6tVe5lYvkIN/ju8ajgco/CPVYO87xkuXpeaoipR5rxdGj52vU9bqePaZ3VnQl
WrkutNLu1kWrTWpA2vtX9ZAePEEXi6RBie+wjw17Kyo+eiX6ey+5q2QjLGdaSbd2e+PafUbsVSLn
hye1/Gh0cLVrtLGmtex6B36biVhSp+HMTsQAXlZiTeeRs3Funw3xTCfM6YhP0OC/Q0qyTPGOV1t/
eWVK1Er5uErFVIf3ZTqY56+GfxRTPG3iTJfT+0eLpMDGGe4IH+7gvnOOJ6+Nm36b3PWIFchn9B0i
QGiQnVXlvKmx+VAXdP2B++ZxevpPQcXb29tORGMRuVsv8HZ+TPBqOq0HbNxVw7KRxW0uW8/yIKDy
VVCAGpjc+V9HsMznhbk+C+VDu9kkwT4l88/sVYxeJaAG4gMtMVy5mslJLVWFU02jOUYcc5SMbD8b
NbJ1Da9D6RG2cJERhYdub7jzILDx4OOXsE4z0Ru5ZcIN2ffg0jv9Lvc3HsQDIvJCtxAoSbo820tF
6B6Hsb/l0Wa4nXHmzQays4iBsbkd70gIuvXyaftAdxT/m4uuv3fpYBwd3VYS6a9d3dG9xkUolGg6
IwbjZvjoclWhu+Y2LD5bl+hNwiHk5W4l4knuGgvL73odEkG7Ue1lci34SxLHexbY1kO3XujDTIgE
PI27GTr5TWd0nBurdJqP9Gnpi40bSCQhBTp9XE53jHCr4xCeu7mfeLHrHUblvJxDpyaTMa80W0ma
EcRmHPNX6cRmCavQs5QdsSOQJDAU4V3Nzzs3lQ2vCLcEsXQoTNZx6ZYMxYS8EwGo7qeu7Vp89rkh
gna1eUgMDPvTwTT0hgMBgvymXVSeE46Ckdg4qHFeWj4XTcVZwuqHqfjTmopuR5mC8xj/k1s4P+yu
YVDdhjamovZQLmfdWn6NwW+89ar5xTGs2Us6NkI9AtGIr+xDV3Zc+IL9tQ9zISiJREZe7GvitebA
yqJ1R6Eh0oeC40Alj24sQ9Zzn01IS4E/lsmsnB1G1kPDegZkTx72OG4XwA4kuyJwE88geuZ8we5t
BcV/XtJcdJy5/rC5KsVuPBiVfumz+TzDB31FT046oqgv7NPOwdpdgqH0L7hPhUv8nETc15GdwDRo
+gYpAbWjK8FJfga/E6NVub3Xo1fLDLd49HoPu9ERq2RiIQHtn75CACi6jiUqfydjRq8QpgsTnh95
G8Yt4N/0VwwDdy3XsuF74KZ+MA5dBIj93O++KNtLz7xIsK+RTP3Ntfq7GHSKem64CnG+QOpkPuPv
sL1oAvAK3WHk5fz9RjI3bizWUmPA60nsq2f9/MziXT0j5QMmLfX78c4Lx91h7vOddwzdXBQ+qmbY
XJpUvVzs+EoHPZ+xm3lcE/eY4AV2XsUVKKu/lhvuI/b5nMW+uh+VuQjGkTwOU3U9nvrOdXInCHBJ
9c6nz4XyE+rvMLbzehhjcpXZ7RNA0JchQrHcjmJihulRqPiBzu1Vb1yMdlfRFayUI8w3vhV1kJvu
GGofz/ZJ2JyCnIaTvQpmACrJrqz8hFlAI1Js8XJogJNbsoXl7vz0ZKNTWc6PLtZdKO+iM1/BUK3H
hjnosEvWLs2+Yi86cu1EVz3RpaCwlcghLENv623cjSujFSqcjiY13LtyXTkOATo1tx3u/ACX1nqt
jHms9MgkqIDC5FohQWZdbXyVp7BZX30ZuclVK7tiivjtR4/AAj602ZqgoXV6S2q740Bep6B+/B1Z
nsS3ryI/lLj5NX5tLQhK0KAV7p6R6zGSlGQGZIFQMpv1fahS/XxUTItp37+e5bjKPW5sdsCH6lz4
XmzlQ9frcdMFA4SYBMte7a+1GwJ+2nqGCABCTYaTwejg3Kk7tBkYLpnLl8NqSD0Xl1uxQbhauXcr
mZLaytz+CnIE3nvgOri+2nH6ZA2O4na4xs8Tlw1JhY+KkTEupl1ffzBfrddCtq8BK7OQ2yktf8MR
52qQ+Oqg7eiC8Ct2JqRy5OzoPXi1q82YWiLPwDf8cKmNG3/nio8E+/DxsROrN8rp4vp2/hw5t7cH
542ob82EiWoY3VpzOVHRHqp+zpVKsRTOjXoXOO0cesvFgPCwT7onJji8g5BJkgaRapnlLqj0ZcAM
24xUTjzdsrTUlPakzdPh1pGJfximk5SJUbZQjdaaqclZBwjVSOpCRD1TgFek9w6eMd4Mx8ykCsfh
A2LVqcVEtZwltBaRIFhmObSsVxR23Zw4U/T9dNT3uwwc7H4PGqmhxOe2xFyXPdEyMFOxGar0nuMO
fBcqgUWw+EjdLUHEmrWf8AGujVtQhhpWXSZSXSqUz7yMdiFlQQfcBdejHv+U0jEzO0S0taBOcsrW
5a5+OpOoDasiVLUpqKCczifNgzp7qA2dznE+XjDUXei65f6m53WlKbrTLga2mgeTPj+Xo44LCXUw
NIXau5aYqTC1N828l65T3WLFZLI4RapYNWXHiFi9xNuOKz/H3hG9rtrbyt9f72Q1K3zEA/mdsoZY
4knqY6exzBEWGDonLDYYNHdLbpP25dMHx4xBJlAeXenX+nU4rR7RVpxtp8GoN6/vU79xNP4KAXAs
GpnVJc3q2HBst7L0DtemrCyeYeuj24Tl03Cp6rXhlhDB1HRowHdNYliWzTDwbDaZmiWVYCS2nnRd
eEbuDh7PIp1Lt4k4LGthjZoJltnfXaMpx2uVQxK2ksRd6RLBJreB3BFjk5e+P9zv/UrmxJ0h9m3L
67MK3Mi3MS8QQMoWp31kNT3vhSCs3rM8mSdmcOMXLzsONZnUV5zj2P/qCBT5iCeyXCuC4lZFt3yv
PTXTe1KtynUq06yy6+pfpBlx+TlAnj3JWE6nLERiBj9ctOQ4NV4x8XfsGxvzyIcbYbRzFrByyhWD
sWFVd8mPV4TVHSzswD9w3Mo+5mAhvf5UJWkhIMCMBcTuPCR1J+Urxw1PReIVKVa0gfhauo175Kww
4MyBsC97TW3XAQZ7wDE1YEQQf2LMjGV8j5kbrUXMcYa5YiXEmDZ14OXgCWJUFTBKXl8dd6pRxxFY
cLZT/+SKTiMz1HhJZKYnyFuzmU8f3m6M8qUYjJJ5B7BkclePezOmSyXdnc2ztsKRu+tr5HXVUppD
9j7i87QUbeCqPzvUxsnut1yCOkT05rY0+FTOdXu7HmlXOOZJfFsPm4lyzGrBqVfQOJqsT0EFQYmX
yHCoDoMID4kXTt7FqKD9AaZgLNeaQVRLoid0b6p7ffdVLeSQoODgbzgCEnQwBPH0OKsWmT8MvUSI
3XtFotpmdisKITnzhxwISxkCPGinHPHGOmaA1GibVxtfrWp1Qs7v1WjjFTnssNZvlBvSbtRz1W9t
UQzVv2HX8vUr5TnVaXDjc4ziNMizBcvuQkB48Yx9knz8ZL1+nLF/nLGreAnLU1n8L/o+F3zfWbq+
b/XLIwrDJgHzxlPGvSDIe1ZmUp9dAmVCNHfh3dTjn9bqj8PLj8PLj8PLj8PLj8PL38KCqwzoV1mz
s8pOV4vjYKDMN1ADctIjv09MfKEJ8NJ7nAGE/q73uHwIOysV/DiE/TiE/TiEEXf9OIT9+w9hF6Po
s0LVPxRFn6hmvrD55y0aCD1v4wHCPxTHYSmk7pGNVOE8mRoLVVhVyDHqjw7JCqq7MCpTQ8w4m/bJ
G6Nh7urUMWCOdJGO4aCNau0pVwBOz5av7yovuxXvKQyAb/fHMelt+iXdng//G/UTsHOAHlMZAH9T
CRmV8/g5zzpR5+NLuK+Ld3pW6/jz3unF8tepkv7pZPRfWv5CA/l7AY9lKKa0TqdnnkPID3t4uPS6
VIufbB35OpVzu7t7u2vFC0lVtJWdO36RSbLpE2CCB74aKrWu8n3koUZH+XJ1dBY5Ty0ESfUbzVkA
JRgni2RR+PayvNeXxtyYNSvzJnMzEto5yJE+5aqC1JKzXC5fd5QKl2Q1d86SVBSsL+POCEzq+Ojn
ErUDEHYp2dGN1xXpqAXMmkvV9dFwuN54Dn9dO8fxI3Kjq4+P641zTRmAa9XkWyhXH9QADO5hS2Ev
Budxp2Cbmje5m5D4nqLoJt7eIgH2g8of2f+7vbyjtEFesKduGAgnqJBKfVePqLtf3TEWpzHilUuP
LzxDgQpWb1+DPb6fRf80M2dn+124HWztbWWCVVYfE0o+4ungNjJ1HvqOd0Mjzn3tBM5V49ycetl9
wMuOO3XAv0xB0NzSI+OiASNDSh6qbFdTXPESileRG1KY4F4icq53b0Bt2tOofYB9idyP9gLc9FRC
/cbAfrqTs6C6MVqt1+jUA6yn7GH9DszaP4z71+Gzteqs9FWzLFy4gpuN1IFYWsgeoXMpIFzrz+xr
mgNNHcoQ1U3TvKSvFkU+CYsb8lMF4gtbQeOgvrLcGjm5x69n4Izh7+fGJwBVf90bZ4H6oCr6dbZm
b7Tzbkid9l2VQGPx2qVmJAMnnIWBuI099MtcTW6vt9ebme6oyh2Kkb7KaSt88NfXdGqw+2osz8L6
ch+YxjZTtRUqVKagEkUpxPDKqQ2OS9XzAMQ4xfCENYG3GK4nNwUJ1L0/eGOwS3RMUdmkClicijII
IIqISwUTQ43oQAlzN6NmRNSU+L1HWlQvLAW4gC7YmzPPHiXwjIca16+qBTbXq4q01A1mCvLTUrJV
1QFVH4LaF6xYcKXgSzWVuPUdtR/waOVCodGK2x3fVXlbFZnXlJ9VOV3BmVT5W4Hs1XoPRUz13d9n
bmBKYxXc7AeT3JQ5ovIkntthBPy6oIJZyHDakKV7thZHd6ggP7bIcPcUfplFm8JpQd2v9k7lNJLQ
6op3o+YES4IHHfyauVB4hdo1xh1CBMiuwZH5h8nb29r9+Lidvsf+1RKVjyRx2H/YqFDyZcMevP4Y
yAKEmsqOq5y38vvq64HMN3VrCgXVUP2sqkAqV055keQ6ugRkFCnZ/oPLSz9rkajMJFy3Bks+djon
DAL9ukM1vIdbYwg7M9Wz0NmIEFOC4R2PsRjXmWidTNx2nNtY3t5eI4nnne4Qm7h6e4Nc7GQjv94H
348Qf92bpwbNT/690yQhQsNcaH61W5gWURdIM7/2U4UC8yHclcepfn/hTS95y1NH4Kd3/eEt/1Xe
8uJ6OIPs/1PWwyVjrJ8l+/99u+WS2T0hAz8t3B9m9z/L7J5FSP9hXv1SoHQiivi0uv4VgdKloPNc
+eY/Jei8FPbrZwHSf27Y31fZhG9C1T782DCKnWh+efzTquileQDpCKGevXqqQe4s0mY4WiTXxaw7
BOQt30FSuDvnfTsLiOTAHsjqFhi9CMeEF8N4DLbHAezD8e61ERDkgyWDs8q3vOMsJRMTOQD16tn2
hKtIhOoy2NwOiLxDhHRXmZ8mTrTa585qx0mPZs0LoezF2zs7n/3Jbu/Ef//N7Nmdfhc1R1p5zykA
7biIw1IFWJ1WJDcVEBnzvi8fVGiusLCNJBgX+xuOHxxAtsPtxDphRXNRzRQONPJUm0gNew0aCU7V
B2gFbk81D8hoAcjKi2cIiJD/AjxDhVwBLoHyCIM5DUTjB3QQpF3kRPxe1xtU7teB3MWbO4sW/lQ3
Z3wX+f1p5s6ikrazDRLdrOHrQOnamazuyGvcPXCOBnvXIQvi+0uTjEstTtnJpb9cZbTLdAXnkQvH
CeW2vlpDZ1skX8NktOtxJQtvNL7+eg4v3uaZz/wDb7OnRvSr+zxLFPSMNLSqPama3FVY0u38SJLG
C7FeLyr58jKa687z49QP6B8Nx6M5KRvYaXhk8QLYkaelghyaSiu07pPhFyPTi5f61BpaE3sYXwel
kw6/Hj11RV9d8Vka4bge9FO74YrhtvUmJPS+fvkzRbhfUief1uCZFyu3qZnqfazHfgAZlLNtxfbu
RTWTdadoofM9AYHZGyqEpkKi72R36HUnCjauTvAbbyOvilgYH3u68slYoCIkuhiHtWOI3dXRRU0c
LHN9cNdXX1/4hXEZnJ9/G1jpN0fGJV490jq2unTA/r7X+HVgBmcp+CxvNqWR8waTki7iI6hQ2LJE
Sm6PFKrm3KiVceTs/UJe1Rs5Pp1sqMw5Pe8FLWbnnf/fl3Dd3O6dx4yYdu9wlTS0qQzhhlP4eO9c
4QtpcLomj/fRcTrA8j4uzK6hRuGL1XPiWf/k2bXsqEWdDTeBVWm5+IeB85CTAFbZ4qeZ+g3qYgrO
ioMv3emjmjzN3zvy68m6tO9O2kCfruM/f98NlCX5dMW/d99dWr5nBrf6py/fM6P751y+Z+b6j1q+
F7zj4MwG/y7veMkAnzJZnxbaf4wB/i5Hom1TiOp3kH7odc4scLLVukXPOpj+y4b2pMJPIe4h2XiP
rRPXhCi32DtJL4UqUl3oXOh2VNz3rWH79c3PrPPuWOqpZjT018Yin0d0FB3phW3d2YnZa4Ee9DAB
bK/g/AOaqRrIpsB5XvdohHqZ7K+DPVLSSHzjyAFe09OlLDycGsYQ1YRHIOnefN7hPnT5gTaCrH17
ggwwJ5mYrpxUGuK6wz/bUeOrVqOIhH3odYYR/CEBXSQUaVSiNXL14ZbzT+xFLrptggfp/tAJoHXZ
kbp8VnF0zgNfG1t4Ny8Mjv5b29XmISyUa2ZG9umkRmbsZPEnKa6nJaxUP3Yw/bMnBKbpplG9NXQb
85u+8/CXKpbqwm7oLTc85SNSR/UGPA34y5xfq6hJdeKofkT1ak+5w2M/f2yW6jnwB3MovKEFDBC/
gvlnFDMoGbo6xUHbodtQNLR3qSo7lFvqZ+D+dCTRFt6nY6A+NVgc+Ct6pxJn4P+M3u+OuzioBj6a
r4fsb/inX5eTWm6fNmEcdOMq3bKcOpyScuclcEa5uLoJCPUIDRHbkJ76hVojsZuMnp7uW3lvCJjr
MoKe5+c3GGzw4ZHztvoYh6z6TGxYDLG8NLcXF/6ZX/pvWvjfpY36bJHOnGqOnGSdxcziKZxXmQr1
oSZNhW+RdzO6oYeIXiIayE9Bf8j83ry85ARmq4+7O6gH3t9tuJ+2nIfXIxXh0U87HX98fNBLeD0U
HxrlWDW5Y91R+1lc06IX0qKT0YeX+DS4qXptNL7euK1zweZdvLszj/7nurvLRuvM1/8wWheN1llY
8m8zWhcjhbMz5j81UvhuoD1QMq+DQVc3TsmJT5Z9vbbCXdvgC/FSCJT/f/a+bDdyJNnyVwr9zgR9
I53A3AEuGRGKlFJrhHKpF0JSKp2kc3cuTn79HKqquxShLMVUoYGeAe5DP6grJadv5mbHjtnBla5g
4NHqbg7PH7yNG+bnJ2z0T1vOQgjrX0MeTTelTudlFEMmPvluXYmuFLKFAEv3yBOUnw5kOCsy0q60
LopNOaNHKidoNcp1CLWur+OIRvtNURqoF9c3xUAf6wSip+XUnglfmzAYB/fUF//UYfjji/mRK1dk
WovYwHCiE8mAOlxQchKQ61g4XQIf7FDYu63RBuT+YSElnF8p9Oc/8QK/oPxvHLpXn3Dk0BXQtp48
jk9AYL2Y6Du1XgrllnZ2ebi0hVnqBhV4QrfwrnY/cnAh3vcB6OIVvfcFR15TYXujkwZfcLlEx99v
L5eGiNcb9PTr4KF8uj/PwtsTQ55a92O349+/7i+dzN+b9ZE/Yeq+Gx0HsyabBp4ceGFNBOwLUEcD
WkFzNuO+LI0R0MlnCMfVFer4FtewCG9LsAnSFQgS0xZbsni/ArA/UA6QlH58fn+lfm7rXh2Po6fd
ysFxaInP/IzX+nHxMOGVwe0EpLG4tF9XZ0OEfkR1eLM0WXziaCy0tG08u2qXOGQp7N5u94snsHz6
uOAxEQrRP3/+sfvx/peePMjLnr8yOP/+g3xyS49e0v/Qlp4yk4tq2euF+s+byVO39ciuF0qzUdc4
g0V4efNp+/65OfHHj7nNf+2PvwhNvHPLX/gRrw5lZqHdGI94knBbDC4wQZsSNCaJ9GX2pQs/LVXw
aZRfVaBU9Wg5hv4aaPdVh1dozrAwnr4vGYdv6/dnfOpOHzN//3N3mpxwIo6byP87nIgTr9HL4r3a
sX/Da3TykBzZWGi8Qpm9XQ6JG6GVmAKRF94SXgATLa1vlzfBCX+FIPAKrUtAopsAgOhNfAUu4hm4
jDvU5kcnPJOT33RsTf9f+KYj+/rvvEx/SSzzv3vTtQ95+lD+Evbt80P/S/Xjl1330KWmS5/M/1r+
2FNVT22qku5/H/5ofvtZPVeL/PfBD+uyS7vptn9up7tn0+f41d8UW5Z/+X/7H395fvkrJ6QvF7LY
n0tf/nepoACcP7zWulx+43cdco9C7BKClpCu9YWQYoHsf9ch99gHCo1LCnlyCPG4L2Ljf+iQ08Dz
IGjpSwFhSwar/rvcJZEfCP6aBwXKQDJIkvG/omlLFg/2DxuML/KgtyshnSsIBmIvfJJXN3ouhrI3
HvitFXPzlXDTLyqA2vNUQ/Ez6B5lKm/7ZiLbhOr63Ay9CicOKZRXK3bz23AHEjqHGaHlKwRWgXEP
0puY1Av/7NVX8HwQvhwlX/XQkLjo5XAuy+LZZNneOuYizZwykpmfh1VZfTJzMZ6dGP/QlP42vo9V
li704CGvc+RlB1NbE9OD21tw6aQraBGzqOa6ua4LkdgwdmeEG8whM1j0nu9CAkw2DsS8jR43Y146
YSF8N4XIJzYskjpLVl4DXTbaVu02hxZe9VtY8Jcu1mX61FYG3cMP78zLPfjjQv3/ph1NBYzpn9+2
Lw95nppfIC77y6bv+vLg2r387u/3jvjeB+JR6pEAkucBxGT/de+IjysEndljhVlcRwKdKGgXCqhQ
Y4v/deccwj8wjxIITAsPvyjgqvzT3vx+vGGq/lwxanmzXl06XzLces+HkpMnmceP08Rq9Ps0JW53
n/VZmYUthJSvwEj23UhY258Fo9uGmVUKVWETHR51VvjPkibPpfLMgylUd5VbVtyRyZ3PjM/a9asl
/cl1PPT6cNPYchtxESE9/2IaDn3g0eLDW+l1903W3dSEon85GsTPK100/OP7Qy2B3NFK+JDYxYJL
AlXvF93DVxe/G/wxVmLu7idnqqJ+kYBWbpKdvz/KUefKZUaBC9l6KhmHySWLOX3t1Y9z4zltVySf
h2rsz4jXoK18Mt7YpkIrTmOajTv29Rh2HfSuSD7Jq7lxLnWbX7RJjD7tRKGxba/n9TwnYldIrLhD
Ar3Kpklv/PhO+019oYes3maqhuUwSXyW9I1YBUPg/kVb9TIXHBr06uWukOyFIvBqyaaYs3YqTPLZ
953ku9+X7GZMahMF1Cs3XloHYdqTc8sLdOviU302oEG+mrS7KjoRlm09n+WmaKOy3ws+ZOtBq/S3
Tf0f6/SPBf7+c+N09vBYla/9gOWf/2aPYEAEDVwSICfp+wx78U9zJD/4LqUcWhfgyfmCLZSO370A
+oHBIEH+iwZQtUY3Ttyef4pesw8BfoZBgodAPcHkX7JIh9fQZy73fA/vH3ROfXgrx3ik4UNeBDm6
8MZBtRO5lpdDRZsTjQsOrR5IKwyPNwkI+JwwpfBvDi9hV/tTXEzoskWgiu03ZRzaYabrOolPGbDD
6fw+Egt86LZijfhx9lqmSVNYwUKaNPGKZrwLWzvZ1au9/YmV/Ml0IHeL/ZI+7NZbIy5k27R+EIrU
b7YqqNS1mdpuAztdZSf8I/hDB3YSM+Ke5xEKZxCHQS4S5wcGLGZ10iuh1yyGjQv7qmviy6ApUhQx
2Vyik7HIgiRUs0HRj0Jly0XAZYwGhenMhrCPvaKM5sF2dFWXyjShVB0kytnY2jYMdFfNu6BPXbZG
8U4xRFlVUgo81ehrPTLannUuU08NiQO1FqK3dehUfvUlEPEEQe/RluTKaUb8R6oa70dazhmEIdyk
GDasGsSPdE4dSIIwxbPbqWgwMEkd8p07NlVrzmilQ2cchYh0nQfyPM58r456ytrxytWld993A/42
c2ddhwEpBrBC285/8oPSz6OBxgQKtDrIUSmt/embNe7wNTHcRw+xLG6BqeVD1oWyLKFA3vmsOB8S
0Yyb2HfNc6nHAi3bXDs9QlPRfrFjUfwo8lRcNpUe09BhSX9nrZzRdU9RNWDiPEErNJOKr7KoeB3N
ZeU8wnX072NeoIFaJ9o2THlMJDqaE1DviqDI+q8SovLUXZGk6L4WcuyvZ1lhpUup61+5T8s72qpc
hbQbs0+FQ6SORu7PUOU0Qfe1xY18LE2aPuLW9A/JFIgszObKA6OtojW0ERk1Dz4xkMGdCXbGdVTa
hLlCN5KVZJMe8Yeb8RvFvRRnhZwmE80+k98UK9kVZSa4bVs1ZFhM1uEjmkF/sVROTci0vZ7rMUFT
zb7Tu7JvKXgJuuCfyWAdJyT91DymQdB9sXE+fm60E8sw9ab0STBtdkZ6NN/QqRsvWz3aKbTWg4Kw
npX9JAPrqRWB4TFhUlv32R3H7GlQVZ5F1HMFBH6HVt1SRRu03+OlccJWyEGfxWVGzpu0KlkYdKnz
Kad57EY6LWsk4YMurlZjIcrbzg16tAicW+gb9+1E0buzUuUQynku5ls7j+qmLMjwqx59KN20Vvl3
EjHq195L/SRsuqQso7aRMokmpx+7sOndkeD/p9W8HhrtgVjetXGL2lJSP5kG8vHhmPr9V1IXVR9S
f2RPuupKFP97ST6HXmybBOev8sHHyBx95czuwJF+8UwFda+5uCuZTD7FmifgMEALGtI/0hQgoUs9
/TpkKR/CvCG4/EDNNIRg4hy3LMeI+ZrEbf2dJMZFbXIrMrTM652RrxLTV/dtNsz3GhY/WLWul3zv
eT4GYWIS/1vBGu+WtozwqMr9OFs+Rs9wEYL21u1jQS+mWCQm7DTR9Tq3Ls6/W3sBX9Uzs5DE44X4
ZoyTPknjFTdT3WdomohQvwkDoxwbpZnr61AErABjw4uTNpwrO3xF/IbWtCPu35PFAbpjGf1aBTF2
S3f9eGWInZ7lkOIk9U2sgfolZZWvAh2jSbuqyn4la7fMQ11lvQNtNMs/tzCZv7axI8dQ9GxsVjA4
bfEx8OLyIS0mtdQFMzhyrprabKMqA4VrFrMStYhJnRVhDHgCPddzNl1WRdNhmtwZr/F7xT1zMvwD
4ma2WGyaLVZKJezHTHBUbGBZFgaVZ5qVTWMHdaF5kJg1cnv5LZ1Fnq8pr8Y7hQnozaDdOZK1hwb7
bU71iseq8TfG4yO467LK7IaJVNRROUmNmlUjMnTBzigbQy8dvAvmkfEbKUVtI1Kk+CYh5Qit7Lqj
MGZ5pW9ETBy+pW6l10Fau3LFc6tAqhFtcd7luVuFaUVaxK5p0oe2sRodsxnssx+j2JU1H6ceCcH1
QPxyDM1oUUdNpkbctENRpWE8t+kTx2lNQ5/2AdTqEpmjikL3bIgqNfZFmPRB8i2vVTqd21Ko55RM
gq+VyIYbnhfZsFJZXtNIup3d9R7PK0yBN9O6yODqbnUZBDZktgrQz5lNHXowk8E8xUPcJ1Hi9qxY
sbyG8TVOR7ZBqSgc3bFMUc3vt/xLyUsF+QffR3l46rjPfVzByZ8Id5En9L0tk1PihfB/Cjfkc8e2
zkybj5qXEo30iZd8GtpEhD2L+cXUi3zv6jx4dBrR/kqkzU3IHaPQtbzt1KUopLnqmFuzs4CoCiJM
0HFkkUiSNF0VbZ7eO37tPo5Vau84GdsiwuvuQFgcgNhNUcZpFfGJtk+1HskXlQyTDZHtijOI2jZZ
BhXzodVR7/nNowvbts57yUB3pnH1WI75eFu1LlvxoiU3eBb8K1O3LnoAW7qhju8/jfj76O1skoFG
o9f17VYDWLmeRm8556rFI9Nkoqxx/0qzj02R3AWFsNOmpcz/rnlMQZGqc9TJ+y2d8ez6sF8hJ3V7
7qSIGyMF/ENF0+ji9QFhtIX2lmm8jx0O32OD1UBzUo9U6KrA/Hnr09QDOUm1IKIERlzrcgoQSjJn
NKEoCa5k4bJsF+TSe2rnxtyKNvAdHLZhvKy518ahw2kn1qzLio94gdFw3JO0jNw0m7/ghJKHKmi4
E86W4BnJ+kl3Z4wMOFRuWeRo81Bn3bd50kqvpimFHUjbwUxhnPX2uplrkn+q+rxAWTsMMNhe+JaH
tK4ZxCeo9G/hXVbfE16nN7FrYXkh/mbRLJ2K5qvWKEwIFXymrwWtnTrkqp9+LfvMRR+IgrsPs1+w
b3kQxFc+Zb1/FsddftE5VYr2Ay0beWRTCdUTNxjwWowy8O7VaDjoO6Xf8zCfeOeHRWv7euNPPS3C
LEPMh39IkyDsZtV+mlo2ICXssLSCZfJcgjXuUHGj10M3Bwk4BaM73Ja5qPQtaYCwXRjSNJp9bJTg
t9RvRgguU4O9ZLBZBo6dyqcIFr95REgY5s7skFDKluDVnvOhWukhSW00IsjWF+XARu9jm8CO4SBV
hK27MR1uMkVpddZLw5wLOwWQSLSj73SRbNQ8hohx2n2dwg8NM/yKDIWuu5tuLMpkLUFG2NYltXpt
C8+gkkFkWRmiKAJngBNtH0tnpN5qApB6njlNk4Vjoos00kaM7JplvqF4WBx6Sw3t1KYaMoixGetn
9KajHnwk00x4y9yZyk9t7frDJgUfwltlyvX4VeLXORIH1sDR6y3x8qui8exDm1UNDQXeSfR+dpif
rLJMDt9bymN4lElnUbnfsQ5dGzi4E3j0l2/uJwUWZxkMXhKpuRvOua3M934e0B9XeFWJcgblkCIi
LarlQ2VaM0Zt4A5oSmE8z0S2g012q8n9OOa5066K0c9l6CSibm5na4257AaWoU20iVmw0cKFPMJQ
JBKNAZx60JARBXAQEuKxR38kxl/TudV8HecBNTN8KJOx67TL6aYPHDp/LKZB44okHl6kOe3KcxZk
1mnXune7YpPGcUpggujAt7GnurheGRWU0Ophai5WFXwM74EkCAdCnPAmxjvtqtJ7NLXPbB4mQDPQ
7FjpgF82kjv4rjivv5I4U2Q9uSZzP8djZeuHNM2C5kZz0/g3NeUJnq1a4U2Gn+fp55fA7X/giX8A
u34Vwy6ZkN8zHFcPxfN//ePqefwlesifv1dlegCcvvze70CFTz+4MuAMACoQCTQv+SdQQYT8QBlQ
AlwxCRlnIA7/BCoQkHxAbA8AAUgFoAggh38gFZR+QBWgBFQBAI5yJDX+CnZ6FHVLBPMA6D20bpCA
7X26hP6v0K9K+p3iqo7vivpxzFae+yWpPr1alJ8E9kss/QcmCarmMgTmuaC9hAI/PhzCaft8SriN
71jqrrP6axekax48ELXv4LG/P9ZRXP8yVsA96RFAIwTeyOFYos5GvO4ivqszCT9FLW9lxEW2mdWp
JMtPpiUpo1g8QAjCOwadYyKYcuGG33UuWqbz+zr/6tUgUAUGDiY5Ma8jBGaZFzB3QFfAjwH5vMjL
vNomv7VVXTVdukvksPbaa9ZWJ5KwxwcB1H6cAo8zCVAXZ+5ol8ZOJ6VNJrWrY/eTpFeuEisEauv3
9+d4HssoAJAkFTgTCLuORiFG9bEMVLIz9QDlCzgGguoTMzk+Ay9jLBAPbohY0oGHZ4DWrCwRVia7
Ib+feLNLxmpbEf00NvXfmc2rkY5mY1qk2Yq0SXbEG/B6AxfG2/X+gh2fMkzGR3DuIb/BKfaeHk7G
9XrSB3mb7PAOhHISFyJFKYJEy3eCJGLpnxju7SlY1gz5HUIF89lLHcurc2aMYPXEqNrZBGXEwRmK
BlcBW70/p58NggOGrCvMG5BaGL7XNqdPZj9wWxzmKtE/HLqdRXafjqeUn98etQUXDgIEO1QS+K6H
o0BHyKUkocmu6US25yRBHbofO8mJFfvpMNylMPEcnvixdQPU1bJaimQnizSc5kZGQIzsiSP9sxUD
RrG8FRyjHOcoTJBnw+ApXP8RAi/5VZKnN0OSnb2/Lz+ZCidoPBcAvyZ4WI6MZ9HM3izEmO4IIMVB
k6jlznRiJj8dA8+WCxlqGuAhO9wV3XpVkjgm3THlQA9ZV1eq7P7ytfQ5eTXG0Z1JTJ4GsdtgtXi+
lZNdt+OJBNipWbDDWUzZ5HRJV6e7sZPtOhEQsmjbbPU3toMiJQVuggcrc2RdRoPkmiz6dFfqdpul
0ZyUJ+hoP5/GHyMsxufVbe9sVhV2GjACjMsSuiTl31koRn1X4uXiEr7KwQgiGYHquXO663X/Uc16
pZzqr19ATv4YghydWiCzlZOkU7oLrqVMz0zpbP7GPnDmEmwCbNbxy5gUmVGpJulOekBsl9dd/J2d
FkvKyEe2nL1kK17tw9xlTmpHke6U15yNfVM8OLSJn9+fxttnEbcCuTLfExylfMe1rl3dJ3AsvHSX
Vlcxy6LcATID8Tir/s6GvBpoMWavZkNKJxirwcd6TaBwyDos/tYQcCGQhsZ2gF5yNERfprC4c5Ht
eGWuWFZcWVKdMCJi+Ruv3VbhSraktpEdYoLgDTmchlf16ZyBi78Dyu0/m9kZdiSzHRphMIYQU/DR
fhsaMf+o7Zh/nWbRPRjN8vsaWeBLj1l6lyqdnrdsUipsJ4dBdj0b4idpmwbSqXNVIGmedc1lH2fu
D6vI9DR4hZuGXp0nl6Mr4h7vCWFQ75R+FodJOzhFmKNx4z5vliQPotny1iuFe0m9GD+LdgZbxhS2
QqlTXksdNu7E0ZczMBYVBSkpr+LWooNjx2Z+NzdFcimN40GCy0rL1rYTugpl3vpdSMchLgDu0BHk
HfDlIQDXWxGHHY/nIqSCVF8n6aKEARQSHxVxhTNlobRG/nj/zL7xflATishJIn4QYBq4RyawKHld
IpQddlTEV1N9V3HxY6bTquQ72JwT+dQ31pAglQoqCpq3L9b2pTTr1bmd01Qno1UuBnNDn0DtrX1+
fzovvKeDM0XRghGELIrQJODcXT7h1RBuzalCmivdy5xhf6Yur795cmTfqynuTCR56d45rHWGUFjW
QsgwF/55myXZD6Qm1U0fNHg0aadpG5bOlLf3vRpMFqWW+5/jLk4aQFCy+h5LWtw41tY/ut5zvwOn
6H+dCopERRwPUOzqhDU2KnpZN2t37oFelpnQd14TiAZpHQaMClkDdaEELW6lDuy9TCRLIj9r0jIU
CSvRYjMuKQAlXZeXqi27PMwLosWZTesChSN4gt0TZuXF1T1cPATKIPgxcIZeAuDDxfOdxiRdM6R7
R9bTpStrHrqkb6Ne5RWw+DHvfvV845zLGCyULlbsTpXqSY3NuE4CrzrhLL10fjr+HGR9F7dP+MR9
6e78ai/9ugr6BmnNvXZ1vWkKolY2juXWmdx6XXVEXVCf6YgQn+3auvYBZLHqnrlZQ1AL1KOtZiOH
q1bE9jw2tRvNVe7sglolm0Dqcm2b0d/Fcb5xxqm6RJ6637i2IZt8EtM5LFK1MmM/Xw65j0ZLI7JZ
POvYKRu4vJ2Hc/Q9MLcQEDB40AhBDpd87FzVBh1x94GfL0ag4t2PQQJ/CuuK0Iu0cvi3oh7mj4y0
zhhWecdvRzZlw7Z1u/JaIZTYl3JqH3pvnm5mXSafOWVkb6aaoVeFIh4g0mqsb7qiwFs0aT8FvlUP
FdlP2djcilTDX/CLXl+CQkVQ4tnESE72gZLPhPn2a9Ka1g8R8KXPQ5WoOvJk0rtRAkQzv3Y8PaDK
xXWAnOEOqOc6roIvjs6CmwVn00gcDhTqYYWvv9IhbZ4m68TAVeva/dwI5u5GJ+suqe6BIA9e4Kxi
JAj4KRzhjdkBc4MhGqJ4fH0G63O4xs4U1NRlg97zPFMfYZbR7Zim6vZ90/PSOfpwK8HGpBxtpQHA
0jfepKtAEhBpUe7juEbedey9T3HmQEtVuVtgk3lUBGuk9ryzmKZAmOfOXiOXj1pXM8XI643ixuDE
/1XXCvEZolowB9GVbAk9DudedSoRBRvLfTlKuWm7SoASVswnLMdxtY7EXoGE6i1cwxe+zFHQUWhD
Eo/U1T4vWnOReG58JR3lbeUSftST3nVVU3wiyufrMXdQwo7UzLpQooh6DgR96jsbNmwuI5vTJhxj
t9gS14F2bqHvpKFZ2I+22HpeLLa9KZPt4Az1RSeaBixbvXADKFnjRU3RI5nlJwKqN27KMje8jwSo
DUK24Oj4KKlE45um2o+NUivj+cjocfAdfS1OKVYvzvrBEcJQ2CYAA0tzcqS4D3erQyOegTdztQeX
MbsI4sxb+zXSmjZj3mbISz8qhlzvAxBbkEed2t9ocH9K83xzUZbhAxcgpaCIt4/rMzwvr+LJ6+o9
HDBIhno2vnKTtD+BVh5XCL4cFqB5ix/gEQAvRz5HXaeuqYOu2dczMqVjlwSoVJw7qBQic3dG0YZt
w8F6vVNF7OE9JZcty6CFSLizpXk+nRf9VIS11eQ87ywNZ536P1InyCI9NzYs4S0meCuRapGuguh6
XZ4iUr1xmhCq4KADKYC7j3bxRyfCcYrSQTveZh/Yfo6IAOyPwExFwohdV4skROnqiUVbfOGjk4Eh
5W/DgkF3FA8nLE7wSs7NXjsLTSwl8VZ2M1uPxGKNnN4HJSBFLYnOyYnj/7PJ+hxoOAjhYPAfB8kd
DQawpOZ2H+gC+bW4k3Fo5jlf87ZEZ3iX97tK0vrEqD85ilhbwBfAmjFbtlzKV2+/2yIlaQhr95mp
umgCWQEpaOS737fZb682gjWkiQOcSfiMx2Re0ive1Thce2WzbOXb5LEDjSbqRx2v3h/p7SoyUO9Q
y4xHCPHOcR1Sr8xQe4lge1XiagUgeq3xss5nk1OgpTmy/CvhMHXi0JDlVByeGhxRgliUwZ9z+fFB
pUr2rjdWzj5LbbXmjoDqZQECSGxWXjeed4G8IEm/B0dq08XIAdpB3HUxRzMOnZzwdN5uKKJIQGt0
uTrw6ejhhrbM8JR51tknndQrkvk/bNr/XmXwpwZssRxH8wW4jjMjQEMFird8xKtTkzO3MF2SqfvW
byBdSpGprqhKV6ySxXrIYnX2/q6+9ZgR5r9kihBFMYSzRwPKCdUXruj8vUm9X6uGnam4hQoxT25t
vBOjDo0uw3Lsw7TUJEwE3WjdnLgqbyctgFxKsNJfqnWOXUiAHgjwmOfvWRmgFTudoEAP9wTYYjWd
ZZXvnngljipwUHCASXsBqgDw4oMZewymFCWeL7yWcp+k7kRWyUzptxIpthtD5wxcRwDDd3yaA0jI
MCvmyKHViJ71ac6/d3j3T8FTP/0e0IA5LhcVS0XO4a5Pvpc28TAG+94EKlghS16ZSxPAIIIh1Q97
kCymdNUkpobj0SMLE/WNkWgFOLa6j+Ip7j+fOBZvvHqsUIDgk6PuALbr2HoNBjlja7Ngr72p25im
gVABPEAWOk3gXPatz68BPzkXRZLNlwYUorA2RfDl/a94e+PAoYAXAYo2jgbxFpP06jIUTW4HX9TB
3rMp5HiU40RzTn68P8iLT3B45ZDTgvsM0As5pzdE7Kl1wR8Ck/Q+jesBIhtDgfsms25btzOZI5EP
ELGeEgIBB97zMdKNP+mwMGWF7FGaeWFbyOHRrQNCIp4kFvxPPgagiaGwGWGurK/dvBIbxOwadAkf
afu+zSdE5GAuTKHyYnmDELH8UiftaEOg322wGqmF0Lqw+iZDaHRN57J1V10+9QjDnXT4SPsMzIpc
x85nBPJg52SpCb4VpB3G0PYNso3AmnOoqsAULrhA+sjbmd5XwVwAaApKF/S8JC7xeXHdQwvFzYTZ
mAwksLDWQXA90QZUOBgoB3366+oudxv3+/vr/pND7y9VIuDi4CZi5Y/As4QNnhmarr5Xgeg3TeDW
UTAzBwQdmKmIZ0ERCZDstmB4nIthGjYqq/V9E3enMidvj5kEEoRjjlSQZMBXD49Z1dSFX5M6u3f9
XF1MnqpDZHTbU5b27ZXCMAjgwC0myG4eO42uMCAM6Ti7H5WfbZvUlRfK99CFi6DUR/BYb2OZgsnY
O8kd6Uc/xGkzq7+46EuiHSVXQCQE95EqPPJK4jQYsQbEuRsniEJMV0EDFOFMktCH8gaHhghIu+8P
uVzS19frZUQgMpg4/HGYk8PVdbOO1Lzizl3/o/q1uue7BPDUqUHeOJdHmekjS8HBHRsmNatdDClu
J/TYl/ga8YZEjFOeeKyOm6rBb0coCsMEEB5lpi9Vbq+tkh0ZKzMgWLv2O/yAyUZTvWnLj5C6+Ugf
Aa+BuY36RfoFPryLjhOn4uGXZMXrBT3OXR9tIRiNmU9GZJQDqCgloX/nborrZkM/2cviRKuplzN5
OBYepVfpvqOouGuK2gYS6b7V5fWebSkPgy/DNbiQkdo+3t1AfB4N7KpVfc4vWrTW24G/HJ5AJV6O
5JtveJXjOrITvt8H2ZjadNdCq37RnJmhj7QHPL5Kn+Ma80/vb56WXnFXUzg9jm4Y30Gy/ATw+xYf
AFkAfui/MjxHq86bGgD7yLASj/mqPyu29QadDi/1pbiK9xBc/3YO+RekyLy7/FJv6LbatGgJOIUn
rOZxswycvsPvODrpOSHzWAID201RfBafT88G9SheNHehWvvRUotfrvN1fZb3KzhuBbTqrtUmO3EH
froalFL4B/gfwo/FbX/1MtukzFHlkmS7y8fiPEcfYLBqLZoD+RALm9H1t4A+UQ61m/5CoRfAIsd1
O26Tc/die+J0vHUdJUILmBXwkwjM6mLbX31IFeceR1VGeu8GbXAJAoS9H23rXhVVsGeTRWHI+9bs
J+Mh/4aSMol7AUTuaOI1uq7rarbpfaGJs3ISNWxBb0TcIVy7ESo5lUV+a20QdaFQkwLWAIMAQNjh
BAGfOtakeJxsVXTbyXRD1BuOoiDmeZEpGyj8zCNo3aDEh9YL8k0VS7Zy4oGGXFZJZP203I22Mx8T
sOhXGSCiE/nbN7b35QtRvArcDCjd8ZKU3E96ZB2ye0mwBWAT413B8BECe77t9GwjO/TN/f9h78yW
6layrf0u514ValPSrbTWojNgg8Hb3CjAjXqlUl1KevrzCbz/Y5b3gdjx356qqCIMC1LKZuZsxhiz
yf99iY+RWXRgXKRGgc9ti/Xb4pvKU4WzBsUd5YDsVJNSOFC1eQ8k8g8hEsMEVPfI9xBlb0oDvw8j
MnN2p0AAQAGcfCLMwTpQ3V8OHn76CUoFzqGdfCcqSwFE2BvLcy8t/B1ts5ydBu3zzhV+fJ9yhxIq
APihqMkF5B+ZQ2XNqjOaprzL6/B6LpefIpCfRZJ+TfziqpfT09sbfnu5V9aX4XAWCPi57JBHOLq+
A/x/P5eyvNOr114II/VujGD9i/KQ9c6L/Zk6BANJojIICMiIgI+O8pAmXl33dnPnreFDmZrDxxAY
7lWh3SXurF7DuXH0WT1Y9P4KcrH/1+9JfgimJIJtIWTAo70UjIHETVbyzl9987zuKK+0pqC5Z+29
B0B0jrU7iT83bjTlSlLb4FyOFSBEa8tiDZPuruWItqfmlDs7M4A84ciir/eta5RtDNtKP6ze4pgn
0Gww5gqyzyO8nGK88JOqqk/Af9s1zKC2LiO7ld6tBer742IZkAiEs9oHR0goH3auu8/aNuR+MsfM
2RtuU12JnJXY2Z0wH61Juz+Lisz0BOfAPRfpmD3OZTK0UW76ZDD9miAwAiXfJJxl4pxd2gX511CO
y3jia4CNmhzoU2CPLiXeMXc/zuPiPjVgkPN44YDua+F0XTxUPrLwbRPqLXxabpKMz0UTCd2bsCmc
zxVJpTEKq0Td9am5RA3HEUoVeMBzs22MIfJ4NRiWrjfR/tFrBxFPuvJve+mpS98bveCQFdAwCIHs
xLkUqqmNyCPhfLoAcDajrXxLnYLA9cwfR/s8pYr0WSoj+Um6E9ZTPo+mH5XKgDBljVTSV2hf+1GO
sIggOkJEyGEVVXsTmJWOYERx35vjmpknpdXqNk7lkI2xuUBsj9ZhyUgnSO2fhAYldFYB37CwymW9
7tLS+KqCwRzixrWmEdCZcsKI8vkS7LQsbKrYIOC9HSiCzI6Ig10Ucg2Yp6JJ2i+rlwh7v0ykE+OZ
dRMfDSWpRbd9Ydug4M0Ryl3Yls2udzKR7MpMVAhqTF3zBUs9SIgtM8TjYLKMYS+pPATRoNVykTRp
+JRTLHtKJre+XJY0M/lDnRR7z0gbFZm6Xt2obOwk342ul5/l4WiAoa3d/I5bDMrEVMGqikJ/cq5C
QuYm8mFJwQeGTPi1WkckBCWVQBNI/R4T4J2nnZF/XkNriFMvR2V4dT16iWTJuuxsPV9x+Mz2WvQl
qok+MU2zy6VfdvFad/lNCFDh1ka5gM6DYk3Ps7WpL4HHLY/FWtJfzl7nOjgtvHE1o97woY3BF7EO
vYXMSeDVkO9mapc0GIRjG5lBmn0aOHhfxzLxv7ZjoD4aw1L9GMeq+tC5AoZPlrryYjaVHe4M0adP
aujTLwAxDAE9rjE/riCbEc7r8ztXu+WJVSk4dJ0D/DMmy1bf+9IdL5RYspNAwS2OXFtnAZloM0e6
um+XewkFq2GKylXEXeb2ZZTajThfwoV6+Yxf86XoW3UjS9t8UD2cQe7+vLtRXef3UdeTeojWZPIu
4Wh2Q1wEa3aA0WM0+2Jw990ylHcLXUauWivXRmQ06dBe59YKl9cDjsgIQucPjRGI63Rt0qeGDhmc
fUM41XlV5ttCh9dTE4i/Erw/WJieYZFyNtb5AWwIGdo1gKasReoUu66qREjhwpJqlxjlJKJ0lst3
FYTDxTQX9mnQa6ZhUVDO+hKp7Ck3P5TaFN+zDtowMdTofDGdVV+zHOy8lBKLt5+Nqc8imUrnPudn
PcQHGQZxXonx8wofmWyVXi0d90O4fp+t0roeg7D6Dm1NGlEl2vY2TCv/s5n065PvzS5oBti58dBM
1cmS+uhguE5DQU6168/JE1FfG1dTEZ6FZr2cwtPqvwtqwhDBIOvYeL9fUrcUCsLraEMdHQLn0kjJ
1xBIJ+q8Lt2BZg5p3gGmCKxFRjMs8SGG5Gv+tCeVfMRb07dpYiz3taWW841bjc6wTgTuJNUYigaZ
Wn4UQbgyfTSggLzvYfVbac9G7IN3Y8mSKnejVCplRvgvRQqhhL2HjcvtNMJOFp/gO+cfTA39Z8fa
NXCFg8H90lkwyd9J1v8ZLW4iCzbI+i2zQEbnyFd13bKww9Hq7my7TaKxWMQnPbiPdeh0V16ozL3s
ZBM7qslPCkcPu66uYTfVPpxNWbAOwh9imdjJh6RPpksBpfOU76MhnpOpWtNkPiVTJ09aoOkn01jY
e+2uwdliTPNN3TniDHLP9I5T8qf7s6WHnZAshulvklKvfb8CUwuryuvupjWH/7pI9PEyY4zHWnjv
BFWbf/Pa0/p9qD88rdCW8PUh0d4tYwYJMNdomaxr+E4A8w8v5GzFC+r8HrnV4+7Rs+lmS2N6zV1i
tI96CsfrNAhU7BiG9/Ntj+of3gfsHTwBVDhAWB9XneH0NWOaC/jQw+xHMxUl2GdudfKvR8GN2rxy
PCrKTEfucJ4UgRJT2t7BE6Y7WZVwgQvrvaTPnzFO6Jl4wZsC2DPj5vU2GIrBsFS5qLtE9PV52nuI
5AdBtcMq0Zy3MsLdqKflFL2I9wLO57LS0bZA7ZfiA8AmNC+OsavdLJwyXarxriQbDmEVj/I0g3kL
W8z29M6UfgDLFKojzL9lwVtrdbHATnXqNq6avr/uE7O8tN3CriLtUTMzS399xI3rzxa/h5TXaCt1
I4rEnTypam+4DvFAaGzrmSM4QN3ld1U6NEtsQ7CPe8vnHFC9r7KTLJiFgenuKxo6IwOgIhip6adR
VGL6l2dDmAiugO0j74oZYy5ez/9iGglwoEndl1wXsRzdPG4HEG5v76XnSO73uWYENqvrUAsARECp
+PUwqxy8YbGTCf33B9rh9GhDy9hH//JntocB+/873NHeFaLNk1kwHCJUtFHAX6OxkrHHoDNWsT83
o/zw9htuUczxC5LDAr+PBh07+iifhzdARtNN9b1ow+vBwT132uKpKscfRi/fqbIdn/9tMn8fy349
mUkRVr3tGtP9VH9wvW958fntd3muir31Mke5GNvSFEhmpu9ia10BR3dHL+rd2ZNLW/qts8RNFp9w
v+xsmhtvDUjeSY4e5wUI4ei1R6zIZWfCvDoGg5KGlaKxnfmuVI1pxUkpF4oXSxBYcVva/TkSDqBl
26YYzH0pc7sFJ7sgdOHNZuXuCRy868rs1+adSNY6MlbPz4V9xyEGm4KmyFEoa3Z5lhhSLXdJnc9/
jdYwRqVHPIt21XqG4l4SN9JJbnyZOxTuw+FskDZ6CEaP/kLTCkiqXXet1PQJKmv1YUBhZ7cokx7p
blnevL2GR3vk+VEd9xlUYEG1edZb/S2DsxJk4tqJ+S5cfWOHsgnwvZn48u1RjnY9RxmqB5c4kT21
D3Hc/Kp3J8eop9G/W3C4P+W1gXZJ26N9Qe4Diq1uXw72/7Fd/0vgTvzvYlw7WedN/g3Z0Zsf7fhU
5d9+V+bafvdvhU64qyDAyRhSSoGwtPFafyl0blxY1guCGffJlidhMf9W6Az/80w7IobzLGS6fmO8
Wv5/NoAbZ5CM2L8mvAKyfWUn4dLhv9IngKuekvzGrXltu1qjsovFqfTeGzj/F8XYmcsBrZZ5Bf5Q
FZ/t0i/0PnB7nZ6sSV9Mh94fOgWoWVWQ/k1p7xwD5ZTz3qsWPgjX/GS05kHG+ZjljwQMKdDASjrf
2zpp613pjoDm29Yd75pCCDtGo6+A3T6kQA0lbXyaM3depNhVfhfc5Q1qD+QZmm6JJ8jwyK83AV5/
D/i6jht/MXqcoD4oLxukfij4Ai0grzIiOEPV2V3Sk14WgAD9FoB8Y+n5MxwGu4utMYCgZtWzkcXd
2vvtPpH+9CMcPWTKPKOZP3dm7tfIWwTOvOMyIZhUWU0BOZkITGMjzMynDAGG73Svrghws8F2d5Ot
h9s+JSK8bCxgc3FpyvFSo9OHyOEAVD9a2j5AtambaYMwNquNRAvCRBnE3B61KxSd7O4wWEFeX6W5
HPSuqZHbihZzVN3e8nFlQPeO3cfJW1O908NaPFpzQ8LMF/wmKJJmSze4nqQfoUgMMtNm3uidnIcx
e8iGxrw2EmGS7EIgqid4C+rpSi+U+k96Mmdf+tqb+jkKm8Ga9gYqpOGpatvysx3OpRtPeVh/cPIM
hYUkn+vLxJ/MR+0HxTXoSv+pbFK3jxIPMcB4lmBAIystXCtaxqW4rtxwuG9VWAZcwwG0jmYG4rXD
ejtPqz+nQOznYt3q4whHaD+Z4fKLbswPSmW0Wi3QiyC1IHt7irvWbtdDStLI/1T4W7zbT+vknaxc
BM65Cy7B3ulSJwjHUNysI+VZ/Y1RVL46kPdNLltvIlPtth2ql1W7Vlc4w/bNMOGVfijcyRan7eig
oLMScak4nJOy3gX1XKUHPG6/vgBAJ/RZY3QdLSrsxdY7g3Mx7PphbtO4GlKUGAoLdjKsQRW6BxNp
CAx+jZ7KroUSk5wYiBVcugK6CxTZfmXdDPKoJzP3Rn0o80WucSb78Qacrj9GfeLrb1at5ykCoxDg
MplZNn1ohlB9LexhUbtsnBOILUMG4dq3u8CLyUNw/7l9b8ej0Ka/64QzWbvBQr8FXZVGhbugK+Vt
otcEOarGSMO4TqXVRktFkuzr6CG1tQePjuIEnofxZeiR44h6bzbuu3zSepfXvncfaG1+CSeQ0RGZ
Gui3VrrlkK0azT0r94GiQ+/5FkrVEKEXpjnCrMgRcKq76clvymljZczwRKfFyVCVQR2tq+UUgny3
C8QrEBCFUlj/WJKuG09mQPN05M3LxCI9ExQnVm65OwwoEjhVNXu0MMrS/tswmcEQ62oNPrRpuNC+
q1AcGx95kc/ZWHpXrpMs9CtrQmXtwOLUB7+uIYCt6eKrfS/b9KyueNudNQx2GwF2HlGiaEtD7erC
QGvXpu7jHAxrIHFdU6YjkeF2IeVit+pSTM/aL3tJ1vGyM0kyx4bv9YJtFBIpNFM+z9Eqau1c2Kln
7lRtmt9qOxkfGxJv697TWYhH51Yu6kJiHS0YJH5x54Kf6WO78SzkExO/vRI6y5s9pPTxiylWpydr
BOIj7uxlRnIUCVp0mCa2bqTdrLD5g5rubzlLYO28NE2fUhCql+ZQeqi0oIWH+NlUAkJJZ2Ei3ycN
mR7ciTD9EIxO+R6x9qisv105joW7DCWBMsjG8nt95dgd7Tn7udP7GX9miEB/NaS2wqLcj+NaXGaF
2cXCLpIHXWbeRZ0HpNkc7oR/5bX/egxAjq7lIWsIbuP1Yzj57ORrBal/pQ8a9tJh6iqrjn/zCz6+
OOm/q0+/zkJso3iI/RJsbcgfyrfbz3/z+7LeUVoJR+2FrK3zYCymr+gy0Eo8b1yciv/ngvzDUK/L
SttQKEyTwkFyGxVMxnw9VNMkIW5sjpoabL06ntzZ6/clsQNqakMbWB86hWbQLqttxOJGk//GfSGR
oXh+jP/zCf8LTOxvK/KHAgqF3eHH92f5+R/97/7g8+/97RCK/6DEwOIACMOAUUb+2yFEtfQ/SIKw
5zcdV4Q0iHZ++YO+9R9qaABDHRzIDTbyS6gVZRTyNJ619XkiQKNa+m/UT5xtx/9PmLmN+Bwvb/xh
PEGc1dcbqLKKDh+p9H4EVjKM4d5uXfzD2GynfL1Hm7MtH100APtDo5Z+cXeDPSNgHhsyMZ9SLFhj
xGRsS/88zLwFVEZoNOpUh9jTy8qrW2Phmpi99skrh2KWlBZEVThx6oMD+eGTNR9vqmz2q0dgrW3y
zdkkBK9SAKOtE9VW3vMobou5v84sc9DNLq08GHeR1FRTP1j+onhkVCmt5cKuAS79NOCM8zu/Lek/
HLLXRWmXbAkWY1PHRUGfWT8mLfrI442ZyIIfSAs1hTodaqz1aeVOVJNO1z4dcs0l1Vb5z8pMcjs5
vD38USjO+BuX2AEDAN0XXZfjCG8tEG4kH5F/p8DmlOQBJZjWLKL8aqji0M1YetLNGTo2GReTsbbN
R+06C56A5a5CO+eDyBrqLRJvqbOuCPoVP3v7IbeY4bd9BPfAcYDTYoIsl0j0uOg7o5FnZ51jfEcX
ezLtXbr6Ke5XFbiDYyIBOQjxgLRUMrxj0Y/WZhsXoLMPshhGzIa3fL1/23FBKspwgu/pwp4T0WS2
Vf9XhuwcDogu8jG/bpJsGAaUGSVx9Esw/L8i2l/bX6IyB+6FtWnous8x3VEolXoT2oBz5nw3fLxN
NPuo8niPHCRjOJNrToUfZVppXTqlWsbbsjdNQG19lgOF/9dPAu0EoBDK5yG6ScfCP5mfIeC5mN13
F0ZBOR8WS6xWefA6DaJmnweJKx66kSkg80eJAzi8uUxduJ9yabb6nVXZrp1Xu+H57iPMJa/J0hyz
CQbq78VSNsm3JFwbrzvZUKjJsjeSug+XkyXoZrbI2xvwiEzBUlBJJ/W/HVSuQyc4cjHSEJXgsB2M
pyzv/No4nQdKmoRZM5pimxJ84a5unNf9gos3hwgbKZSWcUtu61YUS9wYVtfchnVWd81OebKzb+op
b/qntx/zdfoK/RrcoI337FlgvjktW87oN99g1EnQmWqdn+Zu6NgE5liarI8J8NIzohkNPuO2tUu1
HZpB00MjavI2Hd9Znz8mC3QXGpHAVvFWAcAcP0ag7H5YeoECZEXoa8QF1gtFvWkxByR2kDbF7gNN
6MrHGnFHLGrXIhDpnQYGlEl49RnWdrP8S8ZvNfhU0wVEwVa+50pZxwcMBBTcCJvSByhmIDpH99MM
N7INm9V56hGSNGqKvX1bjR/VOuRtE1PYVzyc4ddIA+zlomq57IJyXYxb3bbJWR92cErjel3NBTS/
aoZkgxCIZIhHzzSqG1GHyM7FoLhnTKJtFIvVnJtrWPFXyzzRINDeXv8jYDiWCpdto2cAsfVQADoW
gGJnNmqigeuD70mPuiC6qh5bMUnGMCRJQaYQ054sL9azGl1+BgANc9JaYN+2SvngCHUYtfP+GXKP
rTh5RJwRODP0kNzO7tHuLOeyr5NMtg9txylSe6cviVtREXKWC6cng0kmOkH//77OKMfA6AbVT5Ub
g6/FDSy0xDiFGVas951BE5grgEybgwDArK7Ck3L0tuWRvROyhRbID9NN2xXler9WooSMY8IeZBVy
Zp8Fkk2Y8U2HRj/rPdH4zNo5XrHwBVRBOgS71uud/iD8cVu7ck4hURFebcOHQWoQ8QVyLvgTEueB
J88NpLWrGAZgXT7OvWhUewinzppuXUeuw4cO/HqHqETd2XVspEk9n6Yul+vXJmgS934itmOT+UGK
nzGpRuKivL03jq0ms++bVJfhKUHX+APxR5DapFbYVg8r4qMEljMp+haNTlnI6swZFXqeL377/3p9
HVsj0ugumWnubeSOoLgfXV99Z/aZhn/81VnHbTPqER3YZmf3Ph0oDgJ1D/GQgEJkE2p7BBFy6WNY
2Kdvv/gRChovF2V9EqLUZ7bS7XPu83erCNp2VEYo6vvaberBiQZJOuKHVEAEvIus7Btr3yWk9D9O
fZBicdrMkwAagsFGshQ+n66maIAGeVElgbidna4KSC9pS0w3AwywPEamZJYXbCJA64XpJjkCqwmY
Ww57ZrIP5ZThXZwlRTlsJ39yPecaiLDfLkiWd848vVPYPbZrUCYho9vbW/O2zh86fSXq1Y1WvX83
jY2JE+t1RPIX9rRu+9bFyXJPM3KXbFugHw5f0uHZszUECn+cirHQdnJLgW3b0jay/HV3mrfE9ZhI
tfYmfS6rqe3zk5XsHKcu0fXmU1tLUHM6fZJVyTu79wi8jRAEAtFcm1g1VhA+45GpVk5Tr7Jo7Ltg
yBzO1tCm2wMMhjNuR/f5HMOrXng2sHHbEcdWbialaxUXjZFZuPEWMDG+JRWl0Ecgc757irDFNg9q
0VJcJWrmU3nmbK+4pEi7HkpgBaBUg25yenSEm5bXfWd/HnmZvBoylC5VYsJtD6T80asNkJn9apTL
nZNOm6UiG87WWqs1l98GMyARhpSJVOs9yvvb/Vgb0mJBZlFX6bJfa2EhIRs6yAnebZkmpkP7hcPu
c6YVa9JAj2aLubpqN+s2YjZPqahpzNqAR8KA+ZCY/IsYC81dUscuUzEMfoYWrleNBUciC+2Cf73M
z2YKy8e3J+HIOgW4C3hXcM8pCVLaOiYaW3p1xSKU8Rm5CIl1eHFvberkE6kUdITT93AJR5AbdhQd
vBwce6Sf+R9e02tnySwkXms7Q98Ed1M+DsswsKG4+5kft4B44+0TbUjEfQRS60x4NSUNLgtGj1nS
QOiGjz6lgqQ4JIMbYAw4kNNNV0k+NdcGB3+YGy6qX8uWKt0wlTTAaDgrnKJtOdJy3hbCKHKLL+FS
hNONKWvJk3hlyd1UimGLU9+ebTd0XvvQvPx2CWAkYAjjBR1HNriDvZGirvc5yxZRIT00lk4bJ9pM
iisBlrBb9irrRBtEgCZCCgpkp3N1blYjrM4ICo8yLrq0NtzLpM58J1bo4qbfzLwyT3UyumJX+sBt
v7sFcLebWoq6ewRfVulrd7LMeYUkCF+1jRX+Yz8e6KexibWoLIENiUpTbX1wECQJdw3y/laMLtSI
sLKcA7UWUdZMHbpL6VxOHIZp7TS149nwCrcgIW+N7q2ohsUFCIBeP/2T2lBnVoL/lqTUazMfzyz2
10qvK2EtW7E9AwoOeFZBEYX4FPrUl7zamNfPWkg7v6cHQZrsHHewrXghPpVLhLRwH+7C3NYl6Msq
PYVnMexoz6TXiwSKoHliacQRDxSGg8zcU8uu3bvFQ9nFuAslGM7P8zA7w6XRD41xw43hj9+9Toju
bvWntKHyLaWV9Z9CtKxpIZGT3TiskuoKbYNLCXot9ikyqeDJQo2++Z6BYJ7mHVtlUZScBrLocVnp
3ipOByCAXrAjDvAqxEdqoxRXtO8xyvJkEq3dV9mPLGicgVmeYfV27uVKFxS29Gp1fZt9csDsC3Pf
IBXV+mdjmORZ9aEhha/SfTGlg54+aC9J8/xArxGZixsPqT55JmBBp8GBvQIEJ0LCBo4JrauCHJGk
1HCFGijVdGuxnOm0R18OPHbNbROXoYa4vJvafPT+ksYovP6MzYHefKwd3BbramzxugAsLJQCxHUF
3J8vw8s3jTzf2kWQynQZbpW9q57WUYX2dF6Irk3tU2s2kJ2PF/SYUDmf6c1RV5HnTtu9aHpGzuuk
jsel8jgjhmGGceGBU0oRpG91638sEqPQ1cEvHcNuz8pxCYPpWhR0QgBGEYZbTsLvBi8r7/00SYz1
wnWrnpkyFlDG9SVWW5GANpyk86sPVq5yq/pYFLoIkr0uMATpXuZoppGtduztkZbJqEybvHy20DnA
bMuiC3bNYBpe8xetRhrGqwtSsAhVBcihdITezKwNjpwbJKZPwPZHeH5clkipcPPp3azn7eMWhDGy
IkWGRj81wAoMN5UNFKCM26b2N5PvTkMa+HGoB8kGWOmxI06GsKv5XPvyqtngrUyfKnz+w13Sb3WQ
KrMIMhsr35YH+mJme1+sat7muXHDglySMRodS2E0ZZC5PxTAViKOLs/xtGIN2tNHVChA9BHGMqhf
Nd4PRTPmDfMFCEPSqWx1rfmSBovbI+esdLveCnYWI6C8ZqmnxJi3DSY6Y1t5bwF/9lSF9TY104Q+
Qc4VGyjNM0y0qeEdf71P1zmOeiLhlvE9b26luC0hl4YwajU4YrqY+JnFXPzaPcnah/xJv0AevYqS
YXmejJFd08W/fFxEO7ztX07vlZeOmXfG7a+pBiC9ffzvSX75HJkCu7z07bbmARD6y2iml4N06k7y
xll4abUBsyugzQ5a/rcE4Kmko9PLQsl1GthqRN5jl541Vog4fmSVNGwQ12E9SmYJykPFR2z41jwV
aY6EQlZpwv7UEYU2m29Wfmqqp/BlBmXLCcKuvbwTwFhitLiVjdDWKe03tujcfFnal+0hkrJifoSb
8xt7z6+2l59BbbNPU6vbhsncTPDNRSrTz+4owrrjcM6b0lMwal820go1gqfkJbe/YuUoZWhiM99h
dyHwsD36y4Qaq175h6wc6fp7pBiasjhbwdbO7UlqkkQy9xqZCc50WKRb5qPXrG8++bZ6skTasH16
D4+Vl+8mnN3rHuzX9gftafviTikIfoCA5nYc6tXbnr8ZBUy1u7Gi/1F+aFJ6qt9myrFS57TsF2Tt
LpyXvZIX9ELyT35NeUiXDB5nzp2SP8INIBm8aPOSe36yUIY17/DcUOvftcoYmpwuFWnC4LTHkYRM
CNmR26xIGJCyYZmy8cyX6Xacx61lED2KllEUwaHEWZyXcyfsq1meDq40a2qZFBLrKUpocjOcQUQb
+TxKbz1fcBq9rXkALUSuFpT7xYNnaotUkSKXX11N5ZCQFNBdwehWlsrpHhbFTBSQoPDAztCU40gS
z46ysTABJd0x2Fc1V2y9nw3KR/0ZStXdOn81xbOM0aYlV5anv9LJxVBldLgZs4p499vi9sALT9si
YzpO4G9wZpQMKiasTxBlWe+dLJB6uFOOzrQ4HV5efQ5pStDsnHZeS96oTHXv7cVqWhssGhkMfmbN
7bZryFdtW/wlfxrQDJUZsEZ7e98hz22+dGxwPq/Qv+RfebWSVw5dm2YvESmLRdSXTmt1fEIs1hbD
Tt7Ys69ekiyr5VVdAgpDdYl9liZq5W+sL6k3Gmw5ZA2V55akKBOk/MRDXRM7NeBuSUxQlSzFdp4G
V0O0idMyGDCVYC4W7rx+wdIUB2K9bfJgzW2pAnukG1fzsaialF/vloq3/KpxzxLjXCd91+VXoVNs
SUo5ct1d+mXiiOGTSxprSfYz6mRLdgDA5VX9jtQFQqCRTxJIPLgpvX9VxGUYsvir4a68lWjq7dqo
vWTbbp3dgS3YvcxkMUgy0ajP5850DtWtTvxP5Tpq47bDmSarsILTEA/YW/aXoduVGSgAtm3bCGoS
xp/wcstSIWq4JZCp70jdPghYMMp6cueK/hZCqHZJDq5NVxrjJ3TFYk723GhORe+2ivy3EQeV5Xfk
ZlxdDp/NVBUpjVKggGXzjfbxbdT3cEK2yf7aJwGpiRPkP6Y6RJ+Etrj3qzvS+ygauR2ARQyWteER
fYh9ozWyy+sitNGgkovhT5GvqUzNu19v8rKWqi1IEMeQrtD02dMvArNQ0SaY7Rai+sYXvP/t8OZ9
vX2iec7eJ4W9fQ+wucEnlnTZPpg4ZCcQrBmbrbaRV0nLUU7xFpOrdVisdl9wULdTGUIwl6e/tiw+
JUNC09t+9JKC38ypkcb0EoRIE1lUyYOPY+anUF612ZCwR6YFSPSZprchv5Qa65YO7KkT8cXFLRvO
1Gqyv12T+sMVecvtycucSuPDr4FALnClKbaKcfsSsTW0uvERwWna0f1Uvhis8iXRqAJrS0YbldqS
kH0nOpcOxmmtJOqrSozG7Zh7Le88aKp40zk0jM2No7cBY/hTtT3W+HzgDFlyjwANGrdD3tpbmXHX
6A3vsvOT1YapRiewpq73WVFxGg8vE0IeeDN6JRVv/q7bW0ZxkdlO5QfvJL6OAnpyOdgHdjAauoic
/ZFWzgZqCOSr7dtMSsFT+2k6cxq0xMwqwB08RAU+gllAFnF79neiu9ex3Ta82Go1ZojcKuMfBbbd
OEtD9z6pqhfTWJAD5imIAzhJbw91lEDnNIG2MBmLlBX/f4wQ0EGpggRX8u89YpazlLFqE9e9RuBr
292hyLZFHXP6n91Kt3NZsl/G8e1neZ1CQNqB/QP6kZenHM4+t1/H80iv2qRvi/Q2pKomHnIPxUF1
6HtIuvtV4jq/N89/Dgg7g8SBgEtMcvFYm77MOtOqajO5UXPDRZGW3PhnCNxg5n6d7Ldf8BjnwhuS
uzWRQ4UhhKLXMbRyrgoXOfeKIOvFYuhs3ZL2i3AWzzvMbh9Mh6Kl99mnUSMTuqtHaEsProO08a3R
QxA03snKPYOM/6cUx5wTSsH6pTSKChUpuqOy2BKahvYXR93QEms7VBq/jjM+Qz3Druf0xWMJMndc
OJmhw+WAa2Fk24MUraPQz5sUkf0BlUrpmdGMaVliTL3i45yPxLrKF8d2VKxf6lnti5l9e1qPl5GF
Q/ofrSTwLpvw7VGamnuXNonw467oILpZJhr+sYJt7zXjp8UIRvcdrtc/jedtopLbf+iTejRnPsLB
LLA5Xv269uY0oz8UffByT0JFzNN/lVrzANrT4obMIoabo/qHOXB0QiZ6yourl2sJJ3lbDb+sOBdN
r7YL4+0J3ezLb5uCDUH5CYkcQClUisnXvj6IekHkoVu98tQH1Fh6MXg433kQHQfmvSP451Bb1wbK
XmgMEGQem7o6setlTEV6+uKKTGhsY2tmW9V8efutfkExfnsxcoUMBbR5U7yCa39cLjRN6jJ+nvUn
CEKZdE60vXlDI4zofIzyJ3QEaugx7RrJrYZRnaxEi4hBp4NVX3BbA8FJY1m2ZH4+2C65B/NjnYCe
k6cLvoGHbPyMDv6MOAkKVrgp6JgTBnWF7TZqX1fjatNvTZqwqMBaeqTaPjjosjviY/hSzysFwYhz
ndAnVM2XJa36QiAz4/Tf1J3XjuRIlqZfZTH3bFAZBTAzwJJ0ER5aZmTeEKGSmjQalZFPP59X1vZ2
9gDd03u3QN0UMpS7k8ZzfkldDphIiVTjyKLhF01CCKvko/hzQPENvg2bx6+xggk94GHh/XGM/Vo1
MJdydC/IvDi6WQ3PY8Ay2wYDbYcWvL5p7YkvYMTyJv/GGerzMGf8mm0k5Ch3u4lajH7Yahgbi85O
DLhtkXjSx5Af/R/Io+exSe7Pr0HmjwkKZm3h/aX14/wQ9/uZ2kd2iwoLN+5/fmVTsVXMJxO2okAq
qxscxAfw/Lqsnx3G3tC5wX4fuvKi9EzjDAYMswJnXX/tYeGyoqZL8mpqgF1BYHxYhqgkpLBLY2Oi
J5I6xp5KH2HfhX0o/WWX9aih+yexhjNJrfANZ0aLGRAT1k03DpAIT5RZem6WIEJCTrDPVW9ZZdxY
DJ0/V1bPITgJTy/2D4sewzG4cZsllffUSZaVvUOWaZhswhwceozVmMOl79pu5bNNFk012hqRtwza
FzOaWSLAHb2my1UVDuh+6Q4m7YdtOgwUvGiRm8PBNetxeffMplrzJHUZuEm28dtGvZJ/EhhTRJPM
mXL78yzq4cMz7wotu8/CgRLdswnJ+zVnAXyf58S1xa1LyukfWyjdw0yDuG8rVjYVooiR0axMj7BQ
RW0pQnltV5UdLZUxh08c4l3wSIiBUe+bQmQCX3i2PIq1EGWyFkt6oDfWOVJTSNGb0vMRJKN78BWi
fh2K/ManCM4EM57VEz1v4dHNREdJnmvn76WiICoziy5pJ9NsozRX7p5lF0gJmeslHaw/uorbsV2k
d4VZWyY+wm4+XdNQ+9LX7g7hIj3HZY3jiKl83OE1drCt0hX7kcvp0bZcealcI7ts5mHciQEIGu1L
dqQREQlkuAT3vsx7eH1ZfBYDTd51LrNodds2EWnYn4INMfaatrDArRQuPzpYW7LaWn+/8CMvAvax
d4qopgO6h/QTaXt9qLRFGe8aloJ0BrN7xDdgbzQlm/1A2XOXPS96C94oKhCs8lPzROFisTPt0Ty5
ZpgXEQk4zpULTLdX49B+DaWf3gMeFuiVcLB9WlA97DOWtB5mu8yLvVxbY4duenwYZhfAgaMgGVY9
nZxBEdwnmiWIUz9M8+CV/IxwvUCBMH1gVSutXTfJkTWnaHJyKRwRfAWj8BvidAx1akLkCIlrjeW9
nkltF3D1l2IYrT5Og7x7M8tBXmmCrC8HDKhcoak4c6jZvJw04+w1xbzzBei3cSoqBzk+gv/601oW
Sh+2LbBoKkZX+H2R/fLVE/oTE5G7vQ1oUW0UBRL54LYNXLl5TYcliik1kfyxVPrkTVlPgAEN7zcr
vULHlZWKXAyndk60rdTypHRPdJac7Evs4xRBOuJFLOuHOaXpjWtx+8zDNCZAizgQMt3MfiLWztm5
/tjeyNxV31epmclM6O1siKYKDUQV+0UmKCWfHPcNZhr7u123hw6gILLNZrzXVlvdDzmZAzQMj9lz
n6/9q9KysaNeTzpOLUWWZcnfB+MagLlx42nasVwdLHehPeR13G5z+VY2cosgeZqXtit6HDKzdU/E
fHAhkfTH2HLSk4tm+G0IPH1VgvfP0A7uudaYush0Mno20im78gJqQKPaqsI3ZTDUJHj8mVdEOfR3
3uJVew568pTCYvOPo9Xld+h00HYsuXq2u1biNtfWoZSz90a39fPCnvxMCvsWHHrprhGum+yLrlNx
yEd/mnaMgevjqM7eYOX2MLZVNpIFN88XXljJQ88cSleoP4TPmErCd0dL56lUlM1i2di+Ji7whPB+
+9pFWHAweVIkve7HR+ZL4kyWdr4y1FD92MyuPTi1laLMAk6+yVfT5VmmOZHMsgjAg0TlHWn2S2M5
tOWhEpN6Rtvl8PfP9skyW2dfes7wHVyuvwvbXB2ttQ4fm0Ztl9lQkgzoc+SyBjfFTeua40nhiblr
h1Q9Kap8Ppxq5nCw+3W+cdeGmwdM69ZyxulSK3+5KBZNUmo3Be0h9Rq6sXuCPCjstsKLzVCY/Dne
7gnPyp8DoJPv/RaMTzzwsyM3m3+9WcaIhskr9nWYiisYbsuJxyask2Bb6SE30aLR2Gd0dxUQ/B3x
EhiQUIaYe7WU/Xc5TngQUrFtV9gQpkuESqRpGE33lDlbSHFy1uid41fB0YLzi2e5ubeUFjgg88r4
NFIbDRphTtRzYrxoNLNu4k9A2sEVxd6zP+7MTlX1GNWhTK8WQ2Z3oCz1jeGu7Us9qje+h7qksbBe
iEWdknIinEmHJfJLIa3iFHbS/jEZ6bTEdb6Y10h9pufCnuf+kNu148a0yfqXbtqpYE/6RBueaBuV
WJYGdyNvJV8SUiEan0b6kRTAxknbm86A779cjd7nvfbMZVRXPS4Uwtm0srDmuH1z62jXuPdbqqpj
T6u8o/RCqocyK+ZmB+W75vgKcKomhmoFIkSSy42DPw/D9rAGrZryw3n0MJOw1+QKVbxr3ZJVp4qd
XFEH5jO5xKKZ0vkatKQcYmeiwHHxt26NO7P2cOcwxifkghXV5cgiPr7QVLcFinNEyZEML+IycN2k
x5koiJOwtdmWT5uzpvYcrbqnXf5kc9iZF4ELI3DoaxxwST4PYnoMjayin9bOalJRlJFmeNINN9SP
hYNqJrKp+brvzslIh8Vjq4xNv7fNq4Xe1Ta2FTj+tY/tCVPY2m9JB7J1wkVUxJ7lV6fRoKUWt9Zq
eASU8va3Jp3k4DRNdVZpSVs0t+PolgE+WfptazJ4pqHjfgigN+PJWu1m51pTnV9VVJ97UUPA+xbT
ntC3kdOsED/+VFbHtsCitssgCq+rApg0KXWhj05GNkBC7VTuA4mVyrqoMiWhIzHlrREhOesTLrfx
xhChJly/TLGb+W7lAMWB2b1Y0lCfc8ho4ii52oeuS2kOzubcnuyYES43uhhuHinaghvIe1gNF8tf
3E8UM9UxJyn9yXx4dE8VHxxCfeDtcknLs8h6S4e7qvEtP99JW3dCXFvG7E3PkLlNeiyxc71l8/xj
2/LsOcvljyyUooxYE5rHBW3HLg1SdTB5eJgcEp6C/vK3y3q16xvlFNN+zhUVAUSxYN9CpklFVCOa
R9XWXqKUt0ZTULicr/PYfBAdtu39robGyzRetornSmzpgVb6jYeNexcOufPoIyBSOIDAergeuGAI
ZCmWTwsb073s2yHYDb6fXQ0dwb5TP4zZbiKxJb0ANc78yGh0eNFgm0rstq/3VZ8KStdMa4fDrLus
UmHQAqLdS1tCWnbZAHkdshYlNnECb+3kT4dN20QwkDJChzsd1CQqS8vrbtAPLkgXFZX04bCYOu6r
rIxdsnFlFGIaQ0OKIHK6GDxe3G4F5H7cUlV8pvDe/aGEX0sUN+US0bmtbnjK8/AvvKpOipL5gj8h
feCpU+wnP/Rienzyl7LIrB8gb3qPaCc8dGaI3Uv65Z1x9hjNjZe/UuX9XJcowTIWt71vp+X3brFH
cgadrvvumKk64ZBK8TwqXZ4TeCb3lEqbF52ZINyFnmOWXee2ZC05zYtVfFS54/+o0sx6rSxnuZph
bhMh++6C7iuSj3xqrc9nGglCTmn2116akqgHs7+cL0L3w63Oy/DaNuentraH924OjGJXe0R60S3F
ynLRipaa90EVeoRr2mi46v2F2gWn5hzBJViU4rqWAxmteT4SmFbzN5Dd4edBXPFzY+Avrol8leKi
8SYSMMYcIadi1qqyUyO78ZtkayOwSBKk/oMH76Ki0AiW+Uh4mJeMsjSORS/s57NuYG9tc0Vo+mrI
WyF0+T7NgeTxwOa576YUNVSXCucK6k5dSiq86khljDRXepjke2WPmiIQYMY5KuZaf4wjbr8DNyV7
2iRBMT9x9PKPMHLzri1n5wRInSGZKvTGMI9s9MtFQpruGz8fL8kJU+yyjCNjQraaIXZG36D5NTGI
voxDXX/35awJYnKGpDaN3ryZFt96hF0LQlRBzHCRNy55fVgYqk6cfi0mtT7PS0a5kNETFYfR3Tj5
YhnxlJ6VeGtjCrlTcsZhgCKFi4hkbKLC3YoU59mDSmmquKwY0tTuvMbOZJj3BS2vwmnT7bUdpra6
tTuLiCe2irTiSKOdaZOxovCgXg+GaZete+tNThpEldUXzluNbNRo49kIdJnuIcwqbV5XeeeR2MO2
rakEIKmtwfXv88AVa5LDXwU1Vkae8oSmzmvaVJdrkNo43oZJh5a8q2fQISfSyLzDaa8m2RevWVa5
HYFV3CrQKLhxHNrFZ9133rjPmNXaiymfjObn0A96Frsc/VPT7kQP1/aYmjbcy0EilBrbRK2Uc5d3
5SQrPgfXQC41URMzwQGQYKd4+V+NEfom7+NAUngSylyLVwHLRF/pH2CtIc+Ew1iHZ2jUtlItL88d
wWzC6AXOPAj34eZ/Zm5qau+ArnrjfuutISy+T3LJSSdvA4Aug802LRePRwTH8fgyne15wdXIQKlv
zDI0V5cCrWHqq8MGu8WnxSOv7Mp3J5jauUlEPU5re+lMvLwtKjpUFkOM6MVp0kdnFLR6YPPr88I5
mdPUrx06pGJkxmF3yPq9lEHJeWyQS1ehQrq2EXMxusuQE3OlV2UYCbovRr9ZyVnOsSI7fREjqZrq
xd1lrXYL4m4XFDch2EHbBVcbo19ACnRNsko0zmkop8hyMR3v/HVz3AO8X/Mig6l+NlDXUGTXYT6L
3Il7Z4fapPk024opC/V7rqpd5w1hnswKnQomVbuHfNy8af1DZX8Ki2y+ozBuPoIDF1edmTpxZXvT
dWmtKzmOToNYaw4hgqVRP5ahXvyLnhHuXEclVzfS7VK1BzWaqBh1IJcWc85cfcrNTCuOVhcLscdz
lOpQZ1sfhsJYNAOCUe+YQNkQ01IKcVCeOzZJ2gT6Hc+1XiWG46W3Hsj9qkSyFG37oegEUhExBawG
7WbMbCOqtCgJVgikjlMuqvkzM/QZcWGiJk5+wzW8x6c1p8a+mawAcY7dh22cmm5HDcdqDkdr6Pzv
9Vy71hD7qZ11RAbYBdUxq78ONw1B4FNCqu00viJ9QDYRKYnKLkbT0c8MSFSDuS7g1k3G5t1Ebs8c
fq0h3HS0OJW/8yuvPhnZQKAewmvMFWjrZIN0w16nIQla8sQin4bVA74FPhjc8kbkoK3Dm1/3ZTwB
mL3T5aC4NtLwfjLMjte5yb1nSX238mEnbkjN9K5EW/FlIF4CPCxldmVwDA8/WC6X/N4vG3Weuhy7
ODLBeCeFNbp454h01oMzu+VDtzjpNTLJ7DNTFu98sGwauVo6gYxsW6EjmoKW50CL6W5Rdc5LwMYG
O+w3Haepf471q0T4YAEfkrhUdsuFBWhRJAvamG+L4+IjFNVALjtmZ+SJSjz2adbtR7s1Xz01WEQt
okPMVb2h0B+2lcxfsd7gqbSLxJ6GGVNX3SKQDzE+zxeZRyU4UvENOWiWkkUQ0FNwlkawDceS3Ah7
D0MEz2o6GAuTbKZyDIwGvwMRdtJHXuhkAy7ZrF2Ha2eS01VmW3OQmCKT/h4hhHxatD+iOh5bXiVq
AP+Hq/KAinUG8NveOE+8Q+AGbcRMTSKAV6UhcpSqL/KEB3qJ8gq45G5rQABwhEvp7fDsl2vimE2x
oxuJ78kEcjpkI41MZkf+XIa83dkpXYXLKNbvPqfFfKnHVsmk7ufgYRCK/JvREIJ8CjQ9J6ex6cqr
U/syyOlqQyaUUsakiLS6NIzcfl/rojppQw53aPXKGA2Y/YYrZmrhGfxwjQsxlIp8DrdYk2lZS2oY
VDCmO3I9gprzVzn1ZWnZq9iP3iJejDSX+gbkqnIAA7pmjWrZWN+LEMVD1CDEuOlQmJg7fxErS0Fo
42roU1M0u8Yq86dKYAmPeW4y1TGfJ7mj+uD8vnm3i7MAQzt2R1NZ3TivPSqLLJqn+rszNN2rGmk8
xBAP9oiiEqFUNnPJ1+p7ZizkllYDIYIGk8e1mrD3DOAuP9psMi7ojZiJrSwq/3acxu40CjJF2Mir
K3AB/2ikZvACYlz4XAaZ9y5tOpw0VUcPs1rti2roRjsu52A5T2tmg3SmBeLxhyE4kkbaeskWGgxO
TRHqQyvsuX7ALVskCnArUVzqbtw7YtoxvliX7drlaAMX6zVPV/0apqMVyWEysU6KatcEdfoTWbGZ
0HUwPpMo2R8sN7XeOxTorybfIiJD88Yh+X/FcxNca0j+g5xH7rpgekOgPN7JyVzTKBg70+I+2O7C
jNgWrga3OfA8UC1rxuAkgY84he++WnpbfSsBO5JAs6j0XdFukc6t7sUIavexzB23iV1Q/QspWwsq
DKVl5Tgf6wT6r3YV8bq9eucBVTVzAgeOi+mVjbZr5INyB6pLb8cy7znlB+Jp0CapHmcIIgG9lk0P
1wDh2N26K1Ka9UBHyFk85XSmHvMLkn2bcrtAyL2OzySRLOJDtG5XHUuag0Y3Tl1ljkYSzMJdFIdX
hZoFTgt9RBlahWcmCO+sjbExMKnkVWRZm/piWjUoZuTZWuxdlwK+H17bjhwqvSSNjjw5X+SmSJjz
0CkkBtUZGYIWF40VcmTGeFRVK15obhpk7K5ACprL7svsDZLnEghNhHq7QS5rlcNYUoWLWkhm6VlE
zjXYQ4NkZbaZ/f3sBCMrTOFoT6mXLiDHpEwgYgP2PixDhS5vSipzaGMaFrIArJ0pnWno36dqmykq
5afIYoXXdRnJok3mnAzHFJtkGcYg1udX4nqZGdaHPKNxpv82Gdlmi6hIg4p/Qwvve/rSGAcW5sty
pRvHi7VJK/C8/yf03Dl/7f+Sc5B/GKhDvLKQnMj0ED78zjq2JjtHqWX4YZa4SP5kvW2vEtBPymky
1J5LMLdNbDauokXDVzVGpKiGRxni0Wm1/1z+QXT947/rd7aXP4ssMY+ohnOBByrwswf/b81HhVix
JmWF/1l18ky0NL+EH00V1lyIRgdd9k+Iyt/VJ+ffiI2bd+PsHYby/fswcEDDYDTxS3w1v37j/EtV
44hWQc0Pfu7S6kqqiSbOJy9KyMpfH8W/lNfw1DX89+/n7/noJO6bLB//899/+7/r4kN1Q/dz/Idf
dfjqbt6ar+Hvv+i3nzz85x//nH115wyF3/5n147FuN5PX2p9+Bqm+tdf8edX/k//8X99/fFTnlb5
9R//9tEhvTr/NBKT2r9NZUAc89d0jf+W5fC/26yrYe5//aSLz//4N778V4SD7f6FWjjvzCO6tIji
lftrgoP1F89HFhfCogm+5twJ+WeCg+H+BWutz1KC/4K4OkvYf01xMIhxgBbnRqAzJzj/k/OvxDh4
v1/DAbKT8+5j46NzEErgFvn9Gu5yk53D9fc+wB40Xw0KXPMAnoqpPgROfeaxZ/G4DsAEIG/beKHZ
mI2YsXdlNgaii9s8aN76Fd0OOV+VflVbTmKemI0fY4GoLyHOefmmSr9342EslxuXUIHgsp5Gsnjc
cEabiHbe+JhdIz8jB6wD0dS0LYMdcTiIM8u1JrKzmsLHUuiJ6hoEFpQw4SWYd/P53jykS5CF30xs
mn60YRJ56kRlqj312+nPrDIzgsTAtdedRYALay+xJy/rWvbdrjAKfoNPj8STL9oFRTwDUZcAmdUo
DdJpKllxTF0mJAYFLmu43TEyIGGZiTy3xhcEnZk+SbaVZjcMPphLn3UiHCNfL0t2bVSqPvhmO3c6
WdZAkmW2GKQV7Rq6Cduff3PJ3f06Df82O+Z3uQQfpODo46WTyYv757+V1ONaJjPM8y4Ks/VvK/oe
vqWpDv9ZfePfXy5hEGKoRhbkOsJyzL8P/g1rRr7Ztm6Xmed3gi+kb46qm4b8OGfkyN/949dEWcZv
Jz+qL8G1yVXJL8TyjNH098sTY2CVpsX07iGfrJPeqerXNvSbt4Jq9u64FUaXwxq0No0Eg8eGZns5
G5BecQ7tchq1L5FSn5nEMV++Y7Bw8yTnQ+uHL5bzgC72LFvD9iBrK7vTFZH2EcGLgXkIQJaCS3T5
4xJ5AzRpRFE8116mGWQjp3dqwuWU1idH6daK0qYG9gEQldehxc5+58CWfQtcQBzy5EdnISAMJeK2
gVrHtQE+lEzbIpoog/cJntLFkT7zsus0u83fHLWnolsl7N4Q/xrqVR5r5SzryS+8WSaGbBxrD9Qw
fZoYtF5Xri0wIhWUyC9Wd86PQ2F6xwlFgaRQSxjBQYhafI04L06LAOIg84wZICorgwVo3IHJbJpo
+V5qSew+5vyS6rTcEreK0LwCJAvVCg1oW/Ne9RtZ9xmJZQ0pbB4tyC7qbML8zUbc6bYdwlPhFQ6i
/o23AL1FVb2PGb4nPMFeEcSk2FVm4gsr7WPB3I9/3XTsNwTohPNOVbNaMTkghUvUBZkPVHYTq/+w
bVizEAHnPhY72U03YCiDuPJGULDYnJeUPME0CyMk6lV4qew6sFkZ3Olb7oCoRavycfx3AX/nyZXO
VoIDlf3VBnbXXJQYzp9ULQqiuTL04HtcWc63bbaHAKhhMgj4LSnt3YGR+WyJbpOfX1VQEfQ+9MsI
C0IAX+RBMzwyo9lFTJU2PfHmNJrEcjltoA/acgtBgV6ZDjFyl6Xh0iFX/eRQWHTVjXXTsr842rgA
fy1zpnhZyENJZa6MfepSirhcerPdIYg1wRbZiV+qbO6/lmytvnI3mKC+jGnMuRs3rz/JTDUXyjZA
B6pgkF7C0bcdR6SHVwH7LoC4orJ62MSNXdpte8KCUlroz8vqxCbpgvKtm/jmBBuVQdTFnxo4s53U
4/KlfXv6VvAuojBzVSkhSlxEGRnAhM2s1UxNjPjBHXa1Pas7L6jW4Jyt1ra7pV1JFrOmYM6TEZ/o
7Wht7ofHe/ytNP3uQeSZ2o6cK6qEdrII/ltX/FGHLVM53G4/jSJGBcRHUtuYehK0ILBjgE/LI5hL
M+2lEwAakCNbTHGRIctIzWnB3wFdU+1HcgcvRm/rf9acMoDbHdnOST8SX74FhrZ2rWOrJyuv9JdA
XImixfEwN2jLyA6IoZWIVx6KX3yUlZ+kKyYErAhGLpGRzJ2b9KuX3nd17pTHcpMz8TrNZgwxKnO9
kUtXjCqZ7S4494DU1+z32rqcNhn8xHPj3rq1t3xhfZIK9JkxLjHpCDC4wUirjeqlbrcYd231nG+T
uvblpn+iZwL9waiRvspmBvfnGimCJLMkZxUx//Zj6A7yYZUrX8ad5MBFTyFb+VpI/xYs1qZ7KluU
v69HoOF9sMrsgzhG+c3JERJFo7+hTlCGXYcJEtRxicWcchFuCIfYVdkc9h39Ag9pwB4btT7QJ9e2
nvhzV9yzSZua5IHzjKwio3LTL28TXsmuRIRj1IW1ucZuPQOj2nS3Th8tiZRjTOd8SVo31yxfswxN
cJXbXndvDpqqzxyCTR1D1LiTE2XZ5nYHBxuujR3T3sYgzlnHu+gsRZtP/XTeLmvD7o1EUIRtR5wR
vh+5TehfVvUZ1N1cJe/tFVQxdjgLZkAzu7jdfEFTCZ747FpDBPk7ifzlXLdDVwarUPtVeJgH9xiE
1mdFNYqHPMNoGbIDVRxH8sThLL2qbJMuKyHJD+3gSLo+5slPvKEt0H2pdbUOdZXJJl6AxeUpdxgI
kjSvzrh5WmwZoRiB+bIgnflSaR98ikbwro70jdw6wjZeyTmn28BNjeJnma3OFqVe3U+nYihcL5a8
kSvenoG4d0yCYootZwY0sRluXM4AMXe7zcO4SSQkHHmE1sbMdrXbD+jEigIEat5wvUUkB+gysugP
s6M5xaMSzWHIM6BYt/YJ1ZPxocrQ/R5u43jLz/O/dUqZH22apiR80MTK7EP3FHCOHSADrAdrGWML
AJ11OCPdMjrDuSCjKi2/kbVquLEX0nGSuPO8dLFjlikmqK4R/a5wXec99xq6W4S9LgxytG9GvWGO
twCmmGuyemTSIrMQaZFoOvGSmWPxOHLBY7RYRXWvKqjoCO1Demu7GaQGmQAiTVYWI05cTLTfZTYL
etiMLe+SdUHUmbiNbE5Cc3tR8ZIj9eNRWN0t5TDx6FnDTsRFlY931sZEmZC5VX+QZyNVdE7v+dlj
7Hit5iylAdGs8ZaXWfAazBTERjj+zHOEaYPkxfY777POBSw41SDg3U44tvaurrT3tKnaexvR5nxv
MO4TfTqMAC9mNfTjXphn6tHONuDPwjBMh86KkIlmJhXmtWlT75XVZhP7MK9C+kfoQe11fVkti8QW
UhQZ0gQxm91PQs98i0fZYN9obrMfrJLOh/BJiI1ynrqoxjzI6aQkUq1KGsDA+UoGfq14sqP8uYP+
Kl9nVoEWGLcqj20Lc4j2pkJx4895W8W6n+thDzBKKRAprvMWQ1b57S4HOMCILnpCcG1ZbNaVcPTm
H/yxNsbLcBuk/LZmTurG2iiM+YE+vXCOs2VpHynRTu2bxRh0f1TGRt0wllMbQU00dVuKXg8AZ7Sg
YDwlrPc27bMZ3bWNfaqNya2hDgfKYG3FdKj60iZWFCYT7Sh/hplt3yrItvrUC5B02kRICqnggM6S
AxxfM0sDmK3aindg/Nw9rhntxzGKAfQ3NVy1DVTb2H6ZMTvOaXNneDiK19hgmLBhWYXIW7Jhqqpc
YhQrpPTEXl3Yxt26TVt1FRDRk1LuQ+J5/mkrUcMsAGv7d5XKhffJtsrrCdK2KNwdITdNcGEGsxm2
kZXrilBGag/xL5Fw1iHxS23w3Q48OCWhKlhZaKpiXv3D4E998TyEWy7qBAlCOb1sKDq6Z+LpGntf
D5WZPk1lIxyLg2ErvD0Dia2OWYjeaUIbqAL7vsgdQkki4qmU91BsrCAZpR+aCTxaUFlaO+rXeNbp
CpYE6UrqdcMzIel04MVD7sE1U+Ox+TvLzNzh2si7vL3CTjcv14Pf+3DokjYvnwgAzfp7AS7Xm7dT
7xLV2mAMWe7RuKX2oz3IwLtuVFaj9HXW+SU0NpPbj0ZfD6dkw5AD2UA6clq6Dl2jev05QOaADFVq
Dlj1ers+tpmzvA6WnNKd0OF8Lh8qaByq0oUhxVE8DttgMJ4MJmxNCq25ebsibQie9gRZMVclXiOT
g3LdzLgLq+XQWLbjxDJY7Fc6s2WfqGFyrWOPumbbBd0mJGJKYjZOFplHiFzzQnU7HzVHzvWVepxR
oz+wumLaIuid3LHpth9rJ99heZmr3aoYzAnRNVx5KkG7il0Zyuxndw7biHD4h2RhI7t+AB0vNroQ
RWPv4DYZ8FeLHAuNp2ixu8uSBmeXZ7dPJi6De8GyQFEMa3ZKJldCs2P9gD90+rCRVn9ubL/Zq2FC
7dZSZfdZ18K9gWBWY4Q4ThGuO+vl0zYRl96lILT9DgLWh91ow2nlpXcT7WaILwlvNocv/AGS1F5D
F8cATHumzzkQrBQmyrrID4TSF3OO1ku7DuonHoMoYjYKcfBSFZ6PjHxY7oOuG8rIJXbWPkDF1kFs
sPMWZ8ObuKV3voJxQVvyZCqv+b4xL3kkmYaAuxp4uN73ELvcQnm2vW9+CfkiNYBn1NEDwulh6sK9
gL4NPvrUz+5Tr9BpUsqNZyrmBiRldeiYPJTKxk+5Rcgs/38A1v5nqNmt/GqRSX59jddv8v8D6AxE
6R9AZ6r5aovfsDO+/hd25np/YbYlStsF6gIHPy//v+LwXecvYFL0DjkCBx4JikSg/ImduaSfEhdM
SG/A09yC0/srdOYEf8HThrgXHI7hgQPqX0HOrN9jVojVNwlTMtH5+/AcIS6V36EJpx5Wy2w8RGz4
WO7zxZQ7Yqyzb81iWwjXp/C7V7jDZ5U2y1fNCQkvoDKTNS5zUd9a3iUOBeufePYszAK/ISa+w4bF
e2NZ4EACm+IZVvxbUFp5pAQYKOd2qGKKfUbQR0Iq1LyTW+7HLoB+LJDAZ1Hhj8/O0gQHuzkj6m5S
FtV1jpQn1v5Ls5UX2cpKsHqnIc8ufYI7KmUdSR48oig9Lgsr+upoF2caarOsbV4qY8gv4YrhupB4
NmEaOwjSEiss6h9OE443ZsZMUG/cW5LqO3auEzqra1Nnb1ZV2ORYdWiK/ou9M9mNHEmz9asUet1M
0DgYyUUvrpP0Ue4uuebYEFJI4jzPfPr7eWTV7cjoqkzU9qKBWhQyIMkH0mh2/nO+M/WryCzooLMm
wNMlRnGFEbpSa+FKj/L72h62MdVfYJjbJwVvMZDXcdzVZqLdRo1g6Lgsl64zN0gOyTE2Cvsik7y/
u1qTXZVF1Z+GVmynpu5Wimz8lkaQc1/et0H5qBo8ovCe3GlXX3JRE18J+qvn5DqMbeN8x+m8XCcB
clLRSOexpYMvDCr2W3mKwUzvtjOFS+tl0rP3dlDX1BYlOwys7KryvoX5EPAoU+IdPUSvtaaZbNCz
1mW5v+HgC2NZtGswrc46i8duMzGxwpkT9ocmBcoR2I+tofgMyDtGlLTezjydcx3Xt9b20nd01I+h
ZqY3K5c2eC3phV81E8LEABtdYnPwwDPuusXCrNV+6loPXxyChkvKlANsVXgj0kqpdhtz1F/oEQjZ
XizfAgtIfZ4xC58q9rjsnu41KgI4cZL/WE1l80iiEei7wiJuW536QiletxKt+ujYZ9WOTnM3eDJt
X0ieXBop944Ixm0jMZ53beXCBEBRCwlNJKi93YzL7qrNEUsfuycqE51T26rFWl2qbzlC3LtRau0W
pOTj0FgXpXPwxZvJcpsn83Q1lfJ4CobJh+pxJ/KclD7cFLIQyFVyMRj4Qz/YiSyS7lwMdUY3BCeo
MI/XlDJcFHNEvKjb+y7VtR36RYfAbCMxtNMXukbhmsocnLQwyFwIRgrksLHdWlM0PA3zTKAAM5Bf
c8mtG7pgqtFWEHqy8JbIEd3CGM9cjsOm28sx+MQUiBsomB6xgug8UBr9pOPFc5kU1O6SXVsT6XrY
ckLHQGoE8wXhF4ibmk9r3LsFhTry2ktlx8kBw3H9PUVROw6CR/6C2tjThYU506pn5wjVliKjJntc
4Pe5LJoUDhgbUuLdHf7P6qWY7MnNGDc+WgMbXroTuPgEjoo5QzFEnnQLnVOOqfQMse36SJ6t8Gar
zu84kL07RjoeUeHz/TC16BYCXVupOiwTGJ+ybt1I4IyruR8zD0W6PsaYvQh/aO0jTaiRCzIg2pPC
L55TDuq3GTQKwd9rug3dl2IVh9n0VlqFus3QyjHRJGZ2nGjJvFMxuXmx6FB6DIvAgVACcU6L2ho8
du8ahRkLZk8fPEB6GdohfUz51LfZaBUXi4gtttn5WimbOnUTreIxRLGLGG4SYwuoz2O+6TttLN+A
21wliVYBVMF23GucBXZmVaM7pUPB3dKHi+Mxd2OzRZGf/haHdvi81Jat+l2niifBbBoYURptR12w
rzXIN21byX5zVeAt9THiRk95z5tZ4KbhcFKVG7r9ZrkCokqlahKbR0rcxtsJtt/3Vrc49GVTv1uI
+LwzvCBxB5R0XM994ewoPmEFUer03eg523VwOU7wkJAPZJjGzapaZHBkUhqtF7N35pWiyeGpAJSC
1bLhkwyXIEXUuzqw6DJdi6oUvMwrRkvXG3FoeoKJA291p9bRdKcvk7xko6ke7LDUvsYgDPClRCNX
OGPtrYU5+y3TAmNnma2auJJbJKeiY6B/nhkuclaGO0vUp6YE4RUHGNGzqVPWhZk5O8j1qY9wnR2B
dtgvlA9kHCy6cROPRcimbTTDggBiXrpalgdv+DtnqmCRlL6JoFROaaJYPo2oxmMDQeGOoVLDvUJD
QtaoxAdSdVgD5M4eVX67z03MPCvul/1SpcE65bm5aUzim+40iyFeWV3bHcTYt1TaTPUR8ET5Tt6L
0+ukdLTA6PV8WSbL2YwDUYSxi1MX+F5w7OypPYq6wbeo1T1GhYStrF9rXeRCkRMr3WqjY2RymCqU
uXdrK1T8kDRnjLrLeZ4xu+aX5dLewEIg5mMkvbdAd0BQ6NLhIaNC48ZuyRyhg+RrUg81eo3duMVU
FuupR+5pK0XQa2XqL6rkNTMCjB6muB4PUovDvd10gmOa0uYYoGC1OoXT3ORKK3zZBtX9MCbVY9+I
Ch905aRundXPlir6fThOkycqLP+BYz8QL5495nnjhnAX9KWZulgsaSRJkhE40YBWusSLs63C4rBg
gqQIvDB3UY9LfApy9bUGY4v6Vc07Ft9F5XyDBzTVQ+3RVCTVtG0Le4Z267J7DRSewNWM4TDP1sFQ
4MAY7W1pqQ8sWX4KvswnA156FuWpusPzMiI+A3yFqp2upfCddAWEs9KF9dF6RhgTQuMYSLpCs1H0
iCcN8gVX17Qq5RAcw7R0bbN/aWdenzH1ntPLaWtXWvY5tEt6oec3eeqomGDcGbcvgQQyhZB6zmep
bLpE6Md0HtV1ZhnxM8QR5zInHQZDiA64Jpk/GnE0rswyUfdsAC4GnzAFNK4eM8iUU+EDcBs4sljn
HLs0B293mWrVS8dYA0cr15lULjKHmDfVxiVSjFdKALsXqtVfwdohqGR1vCWbv636LYqJxylrbaAn
7TI78FDJF7eYCb90GK7owa12Qx1+YXsGIkfnqK4Vd5GSLD7gA4sUmMhfRx1Lrp3XxGHVamspFo/7
NPBT4o1jDkGwhkpncwd2Y32Z8vveGrfwCV8dGkeQEE7qkAkKdEPfWuZ1Xpub3vmA3X+BmJv79cid
j/ohvAGxuG7GU4QZvGd71Mc2MWR1uIWN46bJkK3DooVkNm26Wvo2wxL/hxU9NmihijOKcNQZSYnk
mMKsyNWs+UvFceUP8hp+oNvC07JwYi+ZxJ5pWK+UtG7sQfoF+9096D5PxPlXHWr843hfIV4BiOEc
T/2Ltq7M6QvO1WOvmotnaGJhF1Mx5w03pmK2NxImDumJqqKwpe23mpQNSpPmbMwYsZYMjvKidiLe
0C7IM6OlF6uQm3I2MXzNOjHIdNkq6mJe7Ng6YOKiSpL9S8kIq1x12GE2HQa4VW8Md6Riy3No2sWe
RTUlZxoj6s3GoW66zs0jlmauecWi129msOmLOnug5Qj9OCjn+1nrBq7unm1WFN5kVuuOfM9M7eIv
EKWmF4LF2nVFoqxmgqHY+GDIrCYx8hCQy3PoTLaLAbI/VmrS90gU8psu7QPDenvbgcY7mKR/ClKv
Svk8NjSSk5ccd0wksz0vfdmOVq/vEIqbDYAl/HWTCB7VQJTukDnWuSd4QC1zWu4h2Uaeo03Kyo4H
ZVXVuuKaBBc3aL0li2N0tkjJb2FAarfCUYajbjnDZ4N9+hIUZvRi8KBa42MgMJOHCOq2tPOb8qqU
OgWJoMDO6srXhpC9Hplvl87sBcWQYM+E6MiWd4pPxjjY+3amwspoLABEZP/w+VvJ8DkWdr9J+oJ0
R72QwasZZHLHiFPpdLZvwa/Yj3YgDpQIEi2si97tSLg/9xoqn5bJ5JYystITGMVOVUUOoCNXsqoY
Rd5Z1I6tgNUoL9zv9jeipOYBw3Lo4gPqD3bHxzNCTGMolr4F+pS6kujL1rBqZRvWBPjM7iMPiy15
URp4K/FE7faGyK9vaRsUpWfQjSSUv2CSu9BWvzQ1hkVV1QINtPKtPr9pumCrJeEx0FhngZa64FM3
9oJZV7EfGKB8lnnb7qBWCjJU42sDBXndJN05Sm9nsWwp3yIZXs6bvKYtYqXPKU3XKFebhuciIeAF
OQ+HJVignlPKmA4kFJjWEQVxta5m6zd0ZK+cJfNlE45bs5rClzKLuz296qE/4NTzqWy6BSMY8fdR
ZFRKrTzoacrDQHUBZnBbhh9qnFZ+33YLrMwBUI0l04qzRm75ptratzyk8kOtkuiNLEuFatxZrFpo
D1vq4oRHuRR9mIWVfnb0sWN8JSfiMSlt3hZ9gk8bGNr4nAwyeAsqEYpVoZfGfjFLgl/sKeP9OFWL
FzNfOelmXqyQrHmdokG9XMIyumPM7gCGQhAkgruQG12Iw2EL0rdZpvU7A+n/FmeXZCaP7ZwCrNbJ
8cHP1ZOuEPfV+xBDJRjncJtM2F2ZlvU+EhiSHEKaSm10E+mrWuj5uqztgrhrtfhEtRjGZ3Vx0yRx
vHWCHjcAebintEy6z2IcpIt7MtkSmrBgPjvtusr7eAfNofsUC2H4scqDW2DxIIrtvr/Behg1+8HM
s41kqcCSnQDGm6t6V4/yRR+0DdHtaYXNqCUqDZGYevnG9msnGV8GAieXjqyK3+eGnnEqadvRHUWv
cJwdlrcltNsGo6uln6IkZ1+tWzOLcTo8tywOa6VpK/YaJHeCYMYTkTPxWMcSB7PSsRPMqti+KY04
5zg9VriQo+y5l85wvSnFq2JrU049uowRpeO5pfnKwIaN0zt5pFKr2s9G1u8xMakfjCygG6ho1nuN
R/ABMCDZ3KAJKTxXg9IPmsCYwXbIYE/J21HOVvWp1dknBXEJc3VTX6f8I6K/VRyvmM499LrEv7bX
zRztmsEDAzOvC61RHgD3JV9x4lhkLsNlUwS2+ZqVOeu/0mV3RUYsXVPb2O9DleygZgyS6IWk8DtK
Bu5s/A+kQWiA2JAbGOOVs/TyFf4GuSN7LJI7GbBtuBa9+Mg6Azvk0UYMSsdsTyZvPFDyZ271QR+/
Mf9gRaPSg/A6H1T3LdKqTwYL2m2N235jGE59dJw59aeQPUay6EALisqIuRCi8Sjx1XvOPL8xlXod
zOA2vJaWIaocOtBzc95bq/90JHnUCOI1kSyV6L/Vc8Yp8sz8aMVwNoS+3Dn4tVb/2bD7SquIXFBY
xsvJVtn8WGWbbnNzqTeK6Jksdfrw2gTR/Mah+nOZSfP+5yTBQmizyH1RLPk+kuO47QPu9r7Qp23d
Q7sAgGLwxC2mxXCbfFH3C/tsdykw0f5u0Py3/JH/f8q45p/quO5b9fm3p8/m4/NnG+T1Z/5eZaVp
vyHVWlSFW6gNV832H2Kuopm/gRrG34t/jdIXlR/6u5hLf6lwKH2ja9EQrIYOCnBb4mX5r/8Qxm82
zqCrNQzCGTqT+HfE3F98ZiY/b4P/sXkBoMtM8C1/VE3DnDGeaaBcTjA0dth8+L9B68jX6/ZjP6SL
/q0iOYwDu9Eh1ICVom0CC9wVE5q/lSLZR0Eva19RaCOdkoxjR56p2VlWnfFm2KV26G2yGexr4Kqt
4NjVy0orZvuFGjblnPTs7710LvNnJxj7G4XhA1lyi72rJvRtw17nGZqEXfJknsniG+Z7ohrKm5HP
erCqxOgbjHvw45DDhvwzQ9KxR56DWvz4kzj/T0yG2vVz+G8nNp+TDcIAIzbVSTryt/6L6F3OQPfS
Qv8yLRKdOpEwl7jtNG5MUF+uEVKBsSpEHm1Ds6C0OIIgAk6HXUWGZI2+CyzvnsSpoMfb0oYnVeL4
Iqw8NS6J3SPp+SrzE0UdAAU2DclN0fcsG+TO/oLT9U/fhwXijuofeksceVXRf2rT0Yc2tMyx/Kqr
KLrkQfAZ6em8ySpEX05YoJDC8gMFwcCBBf0gHCJ5cbCQolK27JGtisb5LhTvQRYM+8DsaHTM1Zsh
GbWdHUbNIS0GA/UvQkUnxLT/8y/hjwr/j+8AOyRgOtLuKjOOX2znjQ4dpHXCL/Lk+U3BFubGDsPO
RWzVbuj5Kr0//3O/oun4zh1Qg9gvuTEQJcQvE4VlzOKZfuHPXs9elNR8ZC0XPr2E3bYri+wQjIRa
eiIf7kjj5ZRM+e+jsX/ZNfKD7vfHi84RFmM9ZixgwDT7ly+LU/vUdFP5SVsQeRQlgVXDUSqpP8qg
0L4WwruqG7RgRJTORGcZ1Pk9BxxU0a1mzm+jqKPBzxtcRdmknc0CzBTSelZ/Gwgy+4z4LEYkaldp
HGyU+DDYmiz8knP4E9vTdQX0NcNAnGCOSdvIenWgYKKrD3aJaTot33KAuw9UoIbpqs/s6i/q1H/0
6P3hzWNPwD2O7uXQqm7+mPf8dKUa+liG7IG+4+YZ6lXJVmKPTjVCjalH4iFY4dalHqtfkYpQiNZx
HcjQ+NOeMjuT94hdhEimvuWDS8dyPvVs3WzMSFX/LPHSnCJpLMt6Mu07abfm0xRN44n/BJszQiVl
MSp3hOObI76q+GGy7TtCEdbuz6+w/3FB04137bXiVtQEHuBfF19Rkk1qzPeqtoyVGTA0z/DXkdcU
WExAN/z+jP7X19MfTczcQPw9/sdUnqcKF/UvpuIaz6Gmz+RgOmd6wTlq+jOhUK/IujzZ4a/T3nQc
NNsByHvUBXg50qC9aMPV58PhMcDAEw43WPaU3LOcQm5bqD6h1xiGsskwmu0U1abRTVh210PeH/IV
DwWgAK2S22gTmgYosQvHB6C+CFrRUq/U0tKJSxdkxBqFbdkKuOzewSDwxQIgzqYcdGokGuSSP//g
ryvFH68twZSURJEkA0CQhSfvz6tgbsTGNOXL95FuJi5xGCYzH9dqSproQL3vquUB8xd/8p989uQh
4JfxJJGqql+nqj9dzlHM3JET3neVeODO4TCENGOFHqKS81fr1vVr/OXdXddJvmPYz9w5v7w7nta5
ojXtd3hupEJLtsYVsf5XBnFusji4oWQ4LttUmvaIk8rKvuGETY+zIcfpL16Kdn0s/vGl/LjaVFNj
/gyh9JeXQl+uZUea807USn1N54UxXu8Yza0GuRRj2UDW3cWrQkwpGFErFCNUXjhLjy9aIlO3gA5+
nvS+zDyh9pQ151PxScrLxA9rxsSWrSHot0NdNRABUFgOIPP0aoWDhOmfFgSSP5mTdP7zi+e6Y/vl
TemCgArURBrhLa7bP36VKsXgNfOqtyzVypAilUl+qC2KSsN9fh6oXCkJ0hdsdDKCLMBQhvBzamzA
7Fj74AaFGt4TzL6MN+N0PC2cSSDCX72sZiGKN6IV89csB5YE1FrtTZPm6HadI2/ScDZeGLMOT+CF
tbOikEhYJWKbBnV8hzsPHBQzHm67uLT5ANQuZL4CR6rYEpKeX4HwNMI3ZoYAVWcepBnR5YCr/EZk
JP9QrpPJoVghkeUqFEZyJxhqtp6TD4w6//wT1P7nFaoLcLbEgmxBQc6vNTX6AFWwDbW3RovUV6Jb
snAF+QS4dxHSx6otsK4zQZ/ygyzltLNwW7kpHLs9Ceww8UpGYRd6S2vPCPAiTVE13IeRxqwcvEnx
1emkldUmT3MqpbEUclhuy7sfb+F/zzv/wdX8J7YVMmNh//a3t+Ljb6u35r3/ePv53MPP/qPB95ry
4shDha/GFQpK+P8de6T4jUe7bvKP1xQWQ6ifzz0Wzg1WSIPlGRAvC/c/zj1UApOA5fnF7wJBTQ3g
j+wdqbfb31ccAnP/8lGoXYG0Py1M7CyuwRqVDJp6XZzUX4C1KICFXSXN7GWUM93HbBT23WzPyGfl
or7rlaNh/xsYjo1MgI4FJvAZrX++DlAxbO2GOKwu3L3jll6N+gM5gHL4qKZbgeIpdQHZEmSbYFH6
gkhUYf+F2+UHFPmPr14jAUf2h1fOmc34ZVlFOA/UuTRHWu2vGz2ElnuW85nslrOQ8iZ1/iRgOq3K
LCCbNeeaJ0EozTBFweU4qrFrphyWhmKhmLujwUfFEDXV4TIRCigd+6hktvnYQOZ6yCk3L9wiIVax
wK53mxqtRuKK7VcJauzLEnqFeg4zpA5gEvZ8J5MkuoFok+6cuclixiUG9fXdnNYb4jmsWD9df3//
Zn+Of/2yGPNF8lHwXMW2atN8+WsWVaCz55kkaMbjEPm5g4vVc5aF/aZK98//1PVT/fVT17husRip
WLCsXx7hMYVHogPP6klrbnxACuq+BQWJCfXqsGwDaxP2xf+uM0RXr1FRk2/yXy80LpnS5i372//5
auLvb8XfLp9V/57F339eba6/4e9pU+s3Q0qTsyGyiWVZ1+P574455BIuX5sGe1sQKFV1fuYfIov4
jfv+andmgWLzft0n/X2x0X6jqvD6gDcNau8xzv2bi82P3d1/XzqsabSVafjysKaxrQLK/cctA4c2
q+4IRXIN5SEYmhEcjrLtqqJFOZF0szXqN0l0YqMCuvlmUFHgIS5358p2ymdhDdMZHhTyfMogck0k
HjHbiN/1umwCb6kG0vP4RTeWtISXBzBe3LhRzU9LT+a9mQvp/fiNUw3mROmz9znVhDfTOwMbz7LL
52jKu3gH1rWCG1BNT6FZdTe1qacX4ADkzQSTjZVdYsalzDZxl7pJznTvyMcAOM8T8Qyakvr2w5gF
v7HFD7trzcTaVt2gH0cZ6W4MZcUDzFL4TpAVx6xoPVLzDFLiPD3HZv+RJJ11ssCRevTSabukUtUt
LjHGO4HyHNNweS673HITgKbPytRbJ4YFxaaPlGGXz7HF6a5qv0i1vg+5Eu2uP4mXyjqpqW4+KP34
AWt5PgyVk92ENi95HPnjhB3MLxAQ1hZomLW1l+SdDlnhLZaenht7WXT3x9tgOiK3FTUtzz9eJfby
9KxqtXUa5+pjjPmpFFgF6TfhxS0wmnIy5bbgLOZRTmN+GUBun53eYIMYaWN37kWubs02Ss8m0Nmd
xvTNI3vUepNlfvGtIl+LhjehKjSprVpIyxsCRimiEx9zkkcY7LphXMcgN07h9YWTKErPAMFgjtRz
eh4NWbDyc8WdFqnxThRevmlV6qHnNJy6VOOlJtUvuHKGKJv8QvADKwEczdODSPvIe37nmOoA16SJ
5rD68eXVc0dFSmmlIEbbD4KAckttk6KvqDAxvzB5vtdFxl/Ux4+8Sd6bliC+Vpvl7vqx0sVmbUls
pOeCBIan1/n7EqpXOhd/FK+d/LLtufkysSjs9JIvJKNeaZvo7QfNL/KEF34+zUpjfNNKjU8R9E/a
maBHeaC5QzsScNHbJzVQb0UWgJEe6lLbWXYMvq0f64zKls7yaQWzzkpcpwfRBTEYy9GJVjYsoyc1
FY1Hka16NtkC+FWr2ze5o6p+KJ0SqBpCxBqZRvEUbttTTRzLV6spYAOtYnkoHA7DWt+8xtcBouRZ
t3P0NAIHrA+M3Jgyr5TWCj8WoKbbwipQOE0YLVurt/UPXUWP59lYosE0xLn8PGhMEB5Le+xCRut2
aXef2Eoo9xucMLnGcGHiNgpjettuzyMXvF3isZqdidl8TjZhw6BQ3tXqqD9XvT1eEsMqfarJIqpo
9DkCwciNsCyyOdiZKbahOo8XMpnJiau+fyZ1yAZgMurBTft6IFKhhifwxdXeWrB2iJwJqmzpI+aE
gOhbaqN2ogcuuDilFXFpdc5tzzySOR2uP6nWGpYQZzmF1dSsRlBqHpMtEOCxqrozy0bkNs1QuiHQ
0m2kqvh5AmTlTUw8zYfVR2Gn7PWzWgTjvVoG0bq2e9VdTCvcA83JkhVwN3kcaXl8z/mz63nKTM6I
5feeCsuLYKm8ts1N5j7LTdxthXMioat4RRiAg6zbB1Hw3fqE2BtsNIHu66T3eIVFs9YHbglS4Kan
xZqxU7QogJWYj/tBMZ7K2ilvo16IE0el+JEISbOnxNR4b9sKyGyqqVePrcrQOK+7dJ+3mqx8J6Qs
V1TisVVl/OxklvncQ5DSF9NYLdD0HizQPD5CHuWUugKoUuTzloLxGYppEXV7A87uk6kpETmsbt4G
HbCaXkY97dE2WN2AUdGKPCoD86SCpioS5SgbK7ggj5P8D6qBJj21R2WSyIKgv5QFgY/gOukNsJA0
f3/+DghSQIzCmoVcusT3+Hycba9Us+ra3PtYcBVgevBlWghtjXyGQ6ftRAd/ZGwmGrCmyPLbXm1O
fP495o02c9wsT87RHJO3JAL8CIlsWclJmPuoVMPba4eMGwU0U1/tZ6+TbsWHaAlM7moafltiiCsT
FxBULC3zI61G/mxgrKqlRgAqtMI3LI+8pybizKvBx1EX5SUlzgekrymVKz66JN1rL/lxgSXnaY2m
7TAygAyNO2bdxLYhEIvB8Wtwnj6pQ/qrK27voBvgMvRH2suYEXa8X1sxD9k0GR41ZMNOlTMGrwD3
HreoWeK6yHW/6efmmNYlX4cAj4DHYdDFISI5f5i1KKeXq9G4oIRZXyK1irZsSkhG0VdKzDYYd406
yOdmUHPsefb4XZlDmz1A9dAORbxryip/bCtneWJYZB/mKVSvt4R+sqJQYxE2Zm3fCWox8T3KDuvz
qJh3cdzOW3NhrjMJugaDuVy2bG8HHwhp5mEegB6pBJavwZs8UbHACDVq603OC/Hh7bO2qtcjNoey
XTNY+3ap9T2jSufMAa0D+QhiDS0w2vG8S3YQvZI75hyXrO/nU2iOziHulvSjH5l/ALckGVkWDwAD
WJ+FNrqVruWfoZiLo8whX7RzxVWcGOUa/lR5S+fvfR7OMf2NMrDWORGlTwJKOX5r2Eety4LfMtnP
tYNdSOWOOAJ2CK5UC/z5CEy7HeqzU6XqBxl269AadvSkyelVmVvjoM5UaqwCoy/Wjhnnd9iFy5s5
ZFGTZU3SMoD725hxedEJQdA1JdA/SO0F566s7wiKi41WRUdkxfoutsqCH1C42ptO22KWbtemkt/2
ylR4McP6+4JUr4c5c9yQNjrTwv2E7D7dKirCY9MNdCyS2HMjh6guD1xj0fMj9+pMtRYXcWsb+9Fq
WjevqvxsNfUtTfCLG+faQ0SUU+bLOztYqqrpRViXjvnNCQSXKV0GftVwBiKjiyMxmwHnWtm9Hlti
3TQOhZzmpO7p7DLxulFnoDpd+xSMkXVgpcGIh28XKKlBhAl57n0ZpvIbIT6Mt4EdN+fFFNOOFLZx
bgsyfZYxOZeYtslNi6uVyXu0fNGgtW+wsd0Lsw3OtRYrJ7OwB98gzrCGqj17ec1zTo62Tt7fLn0z
JumslUrjD0qm+9Goz+uECqB1NfaAxWO7IMBkzbVP9MJcZV37KHm4HfNkqqtVAMd5Z2g9vD0637SR
u4aQgZ3L2pthjoHby+X3WUzZumDj65qYUH0mnJVHQW676WdmHaig01pHiFvbAzWVal9i+4WlT09q
BxOUW3qvm92RMjvdhagm/Vaq5j4BhQ5BOT9mmBnx8clu4wxtcYLWb3h23MpHvcufk0Yb/UVA6ugs
Q9nJvKvAUkzaKo5gQjKrMNwkg8+MzoajRxnvgIcma92JicSxKLo0PqWeUrPEgVhZtiXW2fVi5MJF
aTRcONzcaNHA+KbGcFsbY7/FyGJvqjmJN4pRqx9zlMpNAiJspbb6DOObLHCI+fdgatlyO7EpgLhX
fw8lvYrUeX5rEeBXhoE/i/IXkPLOZNyUs8FueLBPlRmdSR6i1024OZO2UCERiDNoG5Kj9Mm7ZT/b
Gx4MXcO4UINU4yjtdzp/jVfmi913LAwOgxWghngvFrEroIiJtRrMFes4VUXHLiXnvRKmSU2DPvTj
gYRns7OMTL/ljq12ABTMI5QQUBs1ZvgX1WrTG3KuVM0MQRfgFTOnh6FT6re4WhSv0spoS1VCedu3
BAFEOSTHnJ7kg01JJgkeaKReBW4EU+sg6otpNMVd7ijKq9CpwnJVUwabUUdr9HmqWKlrMLy+HcJa
ucBpWwDH43p7N8s02LInbJ9M4odIwqAXd0rcGo/Qlsxz7ACDDRKz3pgY6rJVRyEHvQuVbd+OyBS4
S9Vs5GnUQTaLHFg+VCSSRW+LAdd7blXvOm6uDx4Uyw7Ve6CjkDj+rRy0ZdORw1xFAoNeVo/W0zgl
o09Yl9yzOpTiGEIP2FFZmdzGpLVzpjgtoT9o4skxSk0A3U2EmNEu+wgLW8Rxx4LNR9jegzmWXRTR
eaJjYyV7w15FVf52RWJ6eOKGgz3h7IYmfO1CZcwdDnGwmkPzZWqvZDVFPOawodzCGj4a/pMf5qj7
IXXVeO/q7qYPUgq1FE4n+VK1PuGBN3jJi08stt+GTTTcGKGa3dDF/EaPjeCb7pX1NLAbDxU26/Dv
oo+hMyiqzoeLtVQbOts4w3Tq0zxbVKmO6T7s5egPDLVcO6oVsko9yZ3BhHLQxkdDW8Z3mHbpKYtm
40s4lbgbwzC+oRI+9voC7X0hZIWDSc23bH+A5M/fZir5Vno8QErgfvWWpB99wvNybwkz3Bd1p/ip
bmhe3Nc3Ez4lBPgKiGEIt6Gi5fdUNX26na1BPEEHxyxrzRjRyA4T8+9uhnT+YO1MVwtYqW1uEVht
otS/srgzxXkKmvwhneb7vDNzQJItuOR4fijKKzejVVfFMD5OjFpccFXGK6Cb5VDmZKlh5RePYDav
ozv9aemH1yBfitvetCLOgSIgSzAuRxycPM37j7gCOJ/m4n3KS9rHe5yAgNfYbjWyR8ZLsnWiL82j
qpT5TcJ725Xsd9fUl98jMSDS9ykkkjF9yWKyODCzzigIujfFzfscq++MX6dVrOgPlDe2a4fcRcrO
FkU/rV0wU9+U9BqGEuZ9MCpfU8E1uJTnUp1ey7Ec1rQL3eZmiQfLame6IqSyl50drBepe5kuKm+h
wMVtC7gNvVCexdUbxg7wZuxtXFCY8llu6oSIS6od9aQa/Bqexh6eDL3JamXuldRGsDAq4F9hcmJb
KlY4TWCmXEs51YiYUyXDiiZeFM2o6290uBLfp9KacSL26rBKTLF4Dg85j9nq9KCElv1/2TuvXbmR
dEu/ymDu2SCDQRO3mUxvdm4v6YbYcnRB7/n058uqanS1+pzq6csZDFBodEFCKZWb5o/1r/Wtk78M
6gtLpDYY0Ic3g46OtSk47Sv7m8mb6zhqfyUcc+vr8pJBvXhQdTHsUmZhfLr9z5n2kMNIEx280nRe
heUi8AEqruO+OKWu+lLK4XlpyHghFF+SRJ0oA/05EmW2I3db1NkRTN9Asju/JJ2jzkSZT6yGxgtK
zjVW4U4jAxl2ekprvLXSpFsSBkC5RcB7K7RxMlT62ibVeJEV8boqhOxuifInuI9t34jvjrEcIuXH
QQaZdE27yLXvq7skjRNxbrEeUDn6XpvqHRdFuO5EvR9oLaoyXnOE/6NV6bdHDUS21Rnj+2i4zwMv
yYwLApe58TmDEbFqVIYJeho/EXYOchhxGBDca+SCDDVSjAdGX+5C6T2UBuZRwg8OuPi8DwhiUSgm
Ruj5fgLFp11+coETKUnnineASWn89FZFTv5og0vaGao4YroCzd6xHLOiXU6b2CZPZMBr+43E3bnq
9XQUZv8Dfa5Y8X181oXEEUMe+0UY4XtuG8tjlZqfy7bhcTW2nyyjfiwdmN0yf6dG/es4Rz9T6Z9Z
N6wiG7eNrX5G2jr4FXO30EKQyev0epLx09J3H3FJaoUcEldbZfdbVwO57dzmU2XgMicFmz107JiZ
Fc3wDD043QCK8ODbxBmDZotvQ7uCoEet9rzxaA5o83knNSZz21+ZNTFI7Ri7AebH1Nq7BqtXXhCs
EYa7r6PlO0jgac3HwflRL6c0rEkOjM9dEe+hpF4LP542sR62GGN4rfaHJGpcrPgGigDkt71mUbCl
/th9KCg815zT4J5azxROEq+shy1mSMhkOFC3JXUqkVc9ZczmkWuv0Tw5Nmnv1ulwV6r8SFjh0GD4
dzlVrNSIe1q5zXGKkzdNEQTtUu0q76MP6up5iZg2U9+4Q2wKXz0KV9eSBknYBqRBB6/aM8c/Gotx
4X7Y8V95cpf0QdDEDZ7MudKtc+jubN3Z1+9p1D4NFS/KkEYn8mlrVfdBmS6v1RLNVC4lRhBlqBmt
jB9z3lurJJvfxBQfTR0+yD5eh5FtwryJhzWpnEMcZeHaT/q961bRi10oOu/c/rMbtifOwzX+hxwc
DDbzfcWjbDcRt1xVrcfVG8PK2ZWVGVIJpb2PphGcwbNUrTvP8Nu1kYnqqa2GV0RCa9dqwzrGEW1i
kNzkTmIdIgzNkko85FbDvqYvzW47JHhTR2KD8AkTHLAJRrAJi6jFV9hh9dBrMgD6fVFRc/D9ekme
2BUVz14Tx9/CFlQxypjc6wKjrBJG3j/wMnH6o9+TkLHaqBb3Go1o2SiPX0V3lADP6EILM64YHt8s
1vthK6zeSlZ2lbbA6eIwUFPKvytMAkec6uOuKdwcM0hXbQtVc/iGPgEbMfHHE223dnGYMQHoQwoK
jrhOOwjYwTGUc5Q0AjgrBLw2Cgxl2npDwZtsrqMg5HLF4tWespwLZpOOfdIRvxV2/FCZFcJq5dCw
C1SC5Ejf5RFUJ+bDbUvKEXi0nQdLNGVh0MxAShn6ynjeZ1BYHpEEF/p62AuhuTYRSbeobfQU6Hl4
qTSN6mtMns11iAHLrjIQydOuKiskpqjTDp5gnzvmQ/ZMLCdFlo0ynRQj/qbJzNrddcZkXu++Tcp3
hrHYxdJsjiRhxDMIdpTQ0fFCZ99nNHwf/FGyJGB/vspt/gLPthwjdbIjQF1t4lfxD45wbr8rTHsk
BA9fyGpXaLr4tx3IPs1r5TeRe6qM7Gso+MUvxaLUcI7vAN2jjBfc6ivcGKwbfD9tzfOEy/uz8Oh9
OLOIbL5z9TZqg3zh1fHGC+lAP3iTGY+PklQp2/hFS8JflUSJzeg2uZesobTPcKhudQ5Tf9PE0gow
vLr7KVnA2815tsz7KabydSnK0vzGRhEdbZkcC0S9jpN2RSTdHl5AZSH0m+2sdlHCT2ovOtdrdrNT
2d333s3rynjMOdiehNMUE2VuAKstGw2oRHUHYW4vXrfTy/C9SIvoFrYIDEGV8+sJmOFy0wHPusnR
R1S0v9YgXhpeXIo2ghkTuoOVP5F7Dis2XzueymCZsHzQCLysufq+CpOt1AK+EWQIKU1y54UuZoZR
ZRWf2RM0zlNiVtF0aXThVTxv5M85H3q1Rm6P6zNVackY8GXyh4bWPDZXNVXpj6XoCEVTVlbpB+00
RjD6pWdBIk4Wisl5FcZPeIvEQwViEHScYVpWwKalHDZtocnF1eWieeEbWEyWLcCQ6S1kDAyfmzEd
+sDwoyf6woQXr5B/3TLIaRggsTI339nEVkjKLdscZpB8aQitxZlFAK1tPpngiOv70V2/LTy2g1S1
i/FOHGn03gtXpoTVWKyMwQxL5aRLUd4X0xVXgVAdoLTKS9Wn0clEc0Fneu3F/foYjbD6yCMQ9Vc5
UA25m2CnHf2kpIOkghNlvSX0Qls8sgqzPuAdiOaAom0KL/ixvC6lwzvf6heHQESffjKd1vkYnIF2
pJF60H2eRAKvpJOx1RdURHm0q5Qxg1RdPOIsNdeIZQT3OdcYvdh7XFGniD1jYPGCjbgP0G2D+6Fk
q3S3b2vjtJgupSvaXJoteU8KR5ckBeyDq38369y/cTpP7sknAqh9PEKbm8u54vaS1aTfxzacsh1N
7ya2lTZO082IfqMJCndOgaJbdvVZ1HXDaYtSKUovskm0DdKjJTWtV2kCl5y1CzgD0rGwK4t+uMR8
jA7+kCzCM8Oe362d2HV/YP/Ep52MBLiYA8qM7hdP6a/aKSTVXELU32MHbu6DANFWrF0cpT+dJbIe
6ILBZOnxhz2pmYrhre0tC1JekdZPJrqqeYKdNWcn5N/KZVStkodKykhu+tFQw7HgUytyeTXOLrND
MEhDMDZSkROix8ODUMrlvrJLL/LXeWTTa9GKGFc0ASplrgdv8dhPRqMeDzmNMQZyT7aQjSgqQ6lt
O6HV/JxKla6hVJDvcnCWc/+tFdEZGhut/GCTm9gqeGQPjHQtnOquOFs0qm47tolrppsdydDuhee+
zZfWpT9ahx4ouFhhz+ts3hAkcuE4av1GyPCyMPg0dsa5N3Hng6RWLTAcX62BUdL4RLjokW+TfoJ2
/mSUM76vcCbwNpik2dEAwormW6O3vyGoRitFmxCv2uIsUfTjOZbb1DW+QPgCT95Zjx0T2Pem52FR
sR2kyiLfWWPL5iUtA0wi42liiguG0Q3PlWs/5w2EYSKiBwmYMwAzQFKuKBisqI7MvHkdL4xtkN+m
0rtT8Saq+HBRcxZoKCWg2YVGh6zeLhUkl9krYBBbplovOIW3/Pzsl8UZoWO4/gtU15plG5JACV4v
MXiMIbBtvGmgDy8q/HcCq0Wxrul2XKWTaa1TvFhVOYtN2+AF5ELliVgkjLFNuRTXJGmS9woNh3m4
avWZKGH94pC7usRz9JrXMtl6BMMUR0xyw8oZDbguGd8vXtnZya9+6IFK5UDlVoy4oQXNrxFQC7CM
U2BSOhtZWtOt8rKBGAxaaocSsIOZsokjTKqOpU9ePz46kOur1LnJpdpz5MXTapYbSAhAnE3jxnR/
LwQvqULOm0dKqXgOZB48SM4SJGFZTUK58q88ZaHlKoNVnkd+k9kSr3myNmLroTc5kGKerba4+yNa
LQXnBZlRTtJ622KaimdzyO7NlpNYjyEVbeiV4Law5GJryXZFigtAmiYoKbcDIV23kYvCsch0leAW
CqIZ209PZOlWK85scdPtIrNKH/HInKLaYjwRM9582AIcbw5lkr5LmQdjV0d7zjGM5CFTy1GlPkcU
qy/fEHvHD5GUnAK6uw3YT96NKs5OhZ19IVQZP01afCZ/D329hSygxhLdbySeRaRxQ5ZwW9WLOMxY
IsAb8naiWb6xKDQw62zct2Rkd1Vq9z+UF3636AQL2iKfg/reUKDt6i1DAT+MreNfsVVwilhifdZF
ZtwV0yqw2+igDXvaAj8SgXCYfXA/L995MtEOAsnqSbUusU8gVtOkXkTr3uYCl3JxbwDx68emtQmR
ksKQAV72aSuK+LW32KGRhn51HIpc404T7p+J5Lam5z/IBLW8k/OHP5FttQs3XdupBCuT3zE9ZfFA
ITSqO+2vW36k7iZs2YoN02StFj/98HLoXmjJCHYCX5jtzCARfTWuPV8+o3l91wbIVVgDPiektAuo
J7p0dV+tlgl3QIVJ1pDexBsfIwRbREZ3gHGfy0x4O9iP23p29ojG9MNN8ks6tPEuaYznIfsJSfjc
FOqb37Nsc8WysP5juiY527yQamZbZZGStCjJbaJtb3ac243jnLs3ofixt8LXh7m0xZUG38dcDF/T
9Ll00wcystwYSgYcI06mmRIah3ozp8ZNRJWxzzuS6b2df6WTICDTy6Y8nd67pBiuTu3kO4MMAfts
7yvMGQo1vL1t9pRTlK9Dae+HtN/murO+hWb3KUri7lVDkUTgYlrN1Dd84dMm5ynUdO7nBsTMJimi
LZ5DIErhtGXAPs7adtY8juM9xPmHqHL1Ax1nCXuNeTl2YjTYi0wPUcySMBygMfdqpEaAUtfGIuFk
Z1LSmkoRkSmn89SYE4kktcUg3a1bT0T5qhPOxUnULe+n8UG4yYPr6Fc/8g9xSl8PpOrD4vVijTtt
H07DV5WCgVN5rDalkV4dnXLW9prXsouPXZMFxP8+bMbArDbaVdcW31oHJgvhbwpwIDGVZhE/hJjk
tUjfIq/e2VGFIaJ7VGZ5woT/4CXjfvEVHX96byfdNS0r99SabQasKiU3ag0FpaOWDqIiOUoAC4Dz
2GTg+wm8xqKgku899rudXRDCbwBtbMrZ2C6tPHZ99iMdxDUr65MaJGEKv0iD1HAH3H7cAzpGyvBN
Vnzp9NWaMuYHTuYgQkrni03n2mqI4+SeImZDlvp6TS+Ht65z4d6lR7FtjGkk7+CNT6qP7MNAMpZ7
uMO5YdU5+0/SjkVQC3l2+866tpCQ2DyLJVxHTtiP89rqwEzSj9TMHaWF2GEWtCm6o8qTyLntVCx5
EJszZV9+UhysOHzgaGk8jDprA4ddl8r4YHpEoqt42SyD86Sd7A3GWkmNRJHv/T5cGYXkpQ6Tj74V
2r7qcwPRn+0wnxHktoFzOeWUV4Swq+L+gBRLuLOhzwwDtHHrqX6y22JEpAQB6vVOfS7utbE6rdt1
nI2PtFZSozbwQ4atHZhZL3c0pvrHvi2y3dhOp85uronlvPGSO0H8IzAPknOVaFPix7HcfVZ2XASj
zB/hrdu3eshhRtvYYPwsPKeRtaGKbM8xBZWVOtksrHZx3eC9r76K7i6bpJ21NmEfyMU3yOk2h84b
zwYBU7wYF3OxD5C633gnsXqfAjsvXytND9/Ug62lTI+KIXph/e/SryGO9nSP9hu2fs6PUdrJJVVF
ekZoVZcIZfcYJ7Wdrgamw4ByBfndtZnokjr/mSko6CzR8iAvsL8HXus/WszJ63Hm0I3FSAW8fvwr
LHH3nPtl/ruz8/+7uf/3PV1E+NQH+qcsdtKOh8vxL2yXOqmqu9Wj+F+HVuPy/ie/5X/33/rD780I
SGQV8K8D0N/Bm4wV/HcHpnH/JWFLKn3g7UjQgcSg/m7BNP92LzmAw+Z52AjMO+nw735v82+CaCqj
zB1paNnS/0/83tZv2aZ/ODD/5Wv4NfKjIuoUk17ec04nrApoqD9yohKyAAoFqNaar4B7WB7PyFXL
a83rhKdDE6TOBryIEx41vupyJXE6SlTOvfctc5nDDsp9quubG14XtavCldR7b3n3+3PqfecwCXQG
pFf3rZaPljyHEdwG1MAg8tZWtracjyR+9rOr0V+96lgLiuJvpX+W6W1Ap+J/T0Z4WpKHdtr5frHW
4cli+hTJtTHKFdPBeumuHvI4kTEz++oV+zB8GhUlysjhP7J7WZW8NgtpJlzpcAMqzcL8JokLWtsh
PLHrcYsX1umZjVMPZ+deNIeYYY+0XYMKRpSOgf0pn59jZn7zYGTv1vJlyFj0XMKW9/vBndEvEY83
7rh1q32qdywZ2CqtFv12t05ltBiuyuxhmnf0dvMajtWZyG6qT22FsnO0R4qub7jW2zCI4+MyfDbK
rYYoDqzKTm+esQrtvTfsm+VT4ER7Yzre/ynZfuNYfeyzl2o0kfRPeX4pnGsjn+v2OdSXNN4TZE0R
HH3mAoCGdO8BUdiBdGyMvQf7OLtU1lbQvB4//Haz/EfPESqC+Of/Aj4pZui/ehTsP5Iu+fPt/9vv
/+N294h33B3SQEXJ8HiYqv+42T381tiM4c945NeluIdm/7jZhUklEAF4jiHEqIkh/ulmp9tH2J5D
GMRSaJdErn4Jc/xVuOOey/3TrX7Ho6q7ndvyaRo3XfFLOoIGcdsYfbxoxTCMRNzKpNwlma8O5Xzv
iI6Yay8TFZXszUZz3g1+rbLgT1/V/0Eq4fePIHka8mkQmn+JKou0zjhiNh6QlDLbNjWYZBkX1kZk
4e+X3P+YZMHZ/i9/WRd3OYKvcBw6av7ZWe7UDX0h5uhucsuqA7NanCAu2H799d/nX79S/kYOj2Ee
7TzKrV+SyLGv8dz1Um6MITMfmpL2iXVNehUR1qTwYyuY1vd1XRhXd+qddyxDItn+9Uf4NX2Bd15x
QSmC0L814/xioVceO4sUIMgdC92yjW3di74PBpNu893kMn1g4jT2f/2HCnUPdfzzxURCSBAv8bn+
SSb9cjEpkYe1NhtnYxYVqPMyTmKehdhROvIwolIbrLdNdOg41WJNZoHr0eziIPxgP4Nb1RmSrZE5
UieQaedccBDBGDC49UeWQJDCFIftYEXE1T7Rt9cgD6Z39vK0FBTOTZD18IHAnVcrrEywTvmkFqRI
P5YvJmPQtEtwEnm4+NNE4spujXtNk1GM29Aaw9fYTtJP/LDSJ0/b8ismCQqXseuoDmkD2XDt1ry/
IpYmX2hMddzHzqEa5hUqDx2NypmB5Pi94X6OnDmUV1uruH/NCBDuJMuwYYs3wBJrC/gCwT1wSe/e
yNAM4FGq6krnqXiOXJCprH+89HVxl97aQX/hZAVOX2nWJdJdNlDl+g+3Ti2W1o4ZmG4+2qdySO44
lUkhpd2FJxeO6GBBTrUG70LxSztvkGabCLNKTEy6BzSHOuBrCrNyLgroFKlBJr+qMqy0Q4dWHYiu
QwzKS0jkQVdW0aFoiHFuMD3Z9OJ42CowgTUW5UPzArYh7J2rHyfTS1RFo6Kpa1nUatKLf/bGPGlw
BSb+txw8E4tz30FvE4klYZtZ6Q4DNKRxDLTztHa5UfodTKAfAIhoas/wl6wGXDpqLdoc9pqCCbqK
5omIFF/ncCua4WuJtwO7dlpKDk0+HTHUuAI8RRnL1zSsWPsG/drbhMilj3SZxGdkDvWpAdbwY2yA
Aa1sA0sfu6XF/qRthn7UtA5juOGfctyHwymF0f+ZvYi+idqGNZzQuXsseuUtpNVscUEt8e8rR0s9
Di7LFNJjE6lQa4oELJ0yyYNSeO2GLvDaXY+FKZf14MvxOlnozWtJStcKVNnjYLs7lt9wEcaPlc60
QbkFxoZ9FPoQWqHNRRsfV0j6lg98acUqSqj5PfZ93CCALbUsjpNEIz6rbEpR5USO09BjF7uODZCG
axA5yw5EgnHfTvhOHfRhYetg6YHhBe2963svRx19lcOMUlYozSJchHD01x3moRU27vQbeERiona3
4LutWA2A18xdg6Z6m3ZziLl90W2yqS2vqSw6NsJ5uDwRpi0/+90ivkVdicNyohflcS5THzBY6tGQ
4lTRa90jqd/33u0Pr/SLm0pMOoYi3aaPc2J1rCBDouD4y6E8bH2Qem8gmPMvjZiKn6roDHzgNXDP
dvHDrxYiLWIUFVvWyhkLFwM3jaEmfhXXCR8opWeGEjDtbHT8qO9Rx0oOvzzLYcWb5jTSYIpDDdAb
O5abOzhxF5Dqt97DPLSZQ4uedSdNKRyr2qQQV5NzIew3v7P6gN3ive+9Nu4yMTGHemVbjiW2iYn5
h3mZ0NN6SNTyuTZc5tBBd8WHE5UTllkCyem2QCABdmgbwt6Wg0C071O/wSTl27DMqBZjQF5oz6LP
0lh09GBTbt6ubfpQfRzK1Zjv+sFGO6GktqjX8GcMLOVJMsZbrvcSzxmQCyQTVub8fyqyp5U7+NPH
1BN7CbKS2MvGpDorZ2OORQNNVt47SYEP31c3oxkfYbqRVajG1AYGjbjx4Ucyvy1cvTHe3BhztY06
/eDOBghi7Q/hN9XTLHP/4/vPOjLMl9pwdMgd4XsY1VFr0xVB8DFdt2ll4TlnZwv9oJixZyjwjyoY
28J5wbJBJqYo7bQJCtcfyuPYd1yZU9a4iJDEsFcVccoc6nGbWf/mrfYr2cThlebeJyPaWXybLO0v
44nl+qy/jQi+XD8asMRbeui+ynhoecYtVMGeeA1P4gBuzeSob5ktou4iDIcFwOT2/2a2+IWCwYcB
W6/YYoPA4Iho3SecP5ER/JLnYc9ikiKo3sGN/VhaIebaRVdPhFf+OOr/j/PSf/en2Rw0gTFYAE3E
fdL505+WhwYWQuIpm2Kcv+RtIS8YRJZgpPNr2+sw/TdRXVop/3l+cFH2PZBBrrAVSBr1y+QElWBp
eKDJzQDU/DFGhgJl5vRQjU3QyoSMU+DP69giu7VJEvK6r6LzjTCgzLRLNx32B+r/pFvBnKUq/sKa
DWdhGdkRMIdSFj8aQga0j8PtcYMRZidpAt/p3JUXRkYVeHoYhi3YZmKxv01G/9FR5/9N4Bf3xJ+G
xH8pPT1/lO0/HYvuv/33Y5Fler81NwjaceFE3YsW/h5DNe+HH0AjnmnJe1yZy+DvxyLxNzxEzO+U
SnIoggf2Dw3E/puyEEzIGvuAvjzu0//gWMQld7+V/jHMGsK6x+q51X65CDOac8emN/ShppVu7dqs
pAO/tOovBdaOHbaBheempIkPG15/sQXzbZAWSz0clm4CkOtMXJIrivfSn04rIfKy/aovoI+LBslj
yeM1SCbnccJJhZAQywNlNji8h6jpPlWztl7dJCnxv0CPHFZ2VgtKmAEJFuuGglnKmBrv3aya8Whm
qRvYSg/XOq3dfRku6MG0gVHNqhgccEGUrl+vLbVYb1VptFvtLFAnJzml38L6vgMgBaD3EW1wP00r
q6hxqsdiPy4kbWK23RcNiuYJD4mLxQI+44Xl0ORt4mLEGsY2sl05fSWfFcjm/JQPeORWqeg8xtus
aM/YHJtDX0fezk54NQR+KmGykhw6m/bkv8/+CECDZKThrsY0NG5uavXPIKuSt3oK6y+s9seT5oY+
DXPtnVK59O+Tj1i9GgCUw16uezRlw426AzUyQ0U8sqTiQOOKXAGrwZhQ9jCtoZuFm9FlsSdHOqqJ
hLbu1qnnuyw1zA+Db+VPXogcRRa52uqFHTqHtNSt91Cc+msyNeKpgHsDUzSqStaGpCjuTVuR/ZSx
lMZ2ywt7JIhVJTD1XStWQD9r82QURt9seZxUaFYg5egeYgeIqzK/9JE2dnGYuF+Kskrp4erSl7Zr
0zUpFYPaO/1FF/VIDE1VW5uawnOS91YRaHVHnbkJjshJhWJtxpR8Al1InvpZ47VnAKEjCLJ6QsUU
lcAsp4Zp146Ykre9fPE9dRExZWtz1YFpJGl4owdoDiIVA/Yt3J5zhs/uNHLr7oVM5UyT5ohABbJq
j8FeviX1HN18t50+Uo4wF1Va/U2MPfME9r1jR2EWuHH0cIz6JxevwaXO8uitbdL0G0VfoliV8KbY
QtawdnVofPeWCRCelBz2XHySeguv2b1FpqGOM+4CCqgS/yuFqWWLll7gjcCnsYs6bwpKfBQDu5Eq
JFdBSm/0ovzi9rW/nbEk8A3m/LiEwpC7ypse13PtxIcumYyfKQXi3512Kg+9J21YqU6blatx6rt3
4Nu1eo/bMxCbO1CqT5fHVA34vkxhjHoHlJtiT/boWOt0GkDMHb9gIYo+kQEPz7HJQZ93m/GM1cLG
3msnt0hTd2T3VfYeWjbrkswDqBwnEP6olsIPifuieMLIRc+CV/jPxlyZH7zeq24dYdAKdFNnW11p
dWT+r885UfjdmFv5Oi/xZPD4c/rTRKPnnkDYeFxcmgqX1o9fy5E2T4Cr5EEdQVHK4IxUyPH8iEHN
qjn2V6XFhiXpRu8i5hZVEbFpXXR2/TBUsfuIpbPEn0DW4sPKPZGT2ZPlw9gKsgFdm7WbqJ1yAPzI
pZ2WlLJCbX0Dxx3uVCuXpzBjN+rUilnO9Bd3ZbIM2rBZjPbA3ln3RlZzozxp2Kiqmt4bL3c+m2oY
+X79hhOABZtTUUe2HSXA7QGC6SmJTP/Zd2S9HfNObdyk9t/aiiJzYwIrSjez78KswSa1iHT8MU9p
mD9DfPMOdm4vL36f+6+mzxHD8zYq7U5Lfq6ZLi4UgnlVEI+seRmpid9NXVD2IUs4wlM+0Tkedreu
mwlTD/RALa7xnYDyLczn+LlOHXbhLWmZHyPoWTxrGhvgOhSkMjJvtJ7oBNA/RGGTMBzlqRoi/JR9
JwPPnGsyXWn7kFpG+1iIFvpr5Xk7zvDJj3ish5uj3eqSR7TVT5aYP6Xkr/HMDKJ6aZBcqP/KYTZz
5ABLuqmnxtrOYunaNScEvCrkh6lIG2vri5riHEm5LuKDTprikDS8b1fs7aof1rJ8ppDAeyEhRNWH
T/X0IbX8cAMjjyKGHOPSy6Kmhloaq9u2kVHSyWcm+Agz40wt7HyTnBnRA5cJM5kbtee+GKcX7LzJ
qUgB4rS6wovKG+ua4W7diLrlJh+pfj4XQCee7BrRHL7BUQ/S5kxXXhNbJ8+VR0cyjo3mgeaZuz3R
w3rplePys6jEcE59cpz4oezq3pGAGUAa9aV26lViiwrTce8U+8VMrQ9NDpfQ1FKSPBzk55jysFcx
uu0x0lxoG4vr8oXC4fEWcxg6UOPXnagaNDB8a3PbdJl5rdws2uF1Gllk52ZHPjZso5NFZnCHLtXt
+8qZ9xLr96qOpmarGnweFmLcZqib+lnPpvMNXzPdGJZKxEsuMxFYtbG4ayTA4mwvA5NpnS8/hvtR
goolVV7zuuyC3vWMwBzDAbejbez6UYgvnu5gZdX3JqVO5PITvyUvscSkCVG7zJnvoQ+5z7IYY7VR
6nY/l1JuCa7oYycdVrGkPWiL7TfpEmV7ANTxjY2x/kEWijqTsPFoQMSo5a06HlI1eBuXl1VKWdET
kpk6jY7DJ07BiY20Zd84U5tHf2zEwTYa/TxWk31xJYZ4llLe2slnEobSTstdpjrOqh3p6F1lxhjz
sZk4T2bZ+7QeNfOTPXpcqXPa44CpB8N6jGTsODC+yJ6mRU0Jnl02H+YQLjuvwjiH1T/ncZ/MVBd6
ROdgnDaNnQa6DsXRwEx/TamKOHFcnqgxDRN0NUQ8XuJuc/PSuaau0ilDsI54CNK26b5CQ1wO8JPx
9br32l4CHQFnCOM9YjvM8leG17pnx7w4KnmKE5H9dFWfIjFNIWt72Mz9sReHDA1SL9815e/RaVl1
jAi4UT25SQYVBu0SundUl/EWkS/6BhCIt01DSumjaXkCesZs0S1VUsRc9NbD7JnGsesAEkyJIcd1
lmcFpjS/OtcydPcxhhf0gJmaHnqMXPPEIUgdNNMbrtSuuhpuPOwwA9obStf9A7UV8deWKArxQDNv
MWDm5onmyvRzzPuN1B1S3lscUzWQal1uymiOLlp7oBY0GVkDi9xlslR76DjnahoIvHSt5Dhma+Hq
kgvHrbh/HccIREtR8iqP0/kFRak+zoCpzjY0pKdKM2nQPoxywY/8RPBcPNi0pD/yasOVzhvnMZY+
z9bQ9AF5AzNDIM9669g6qLq7Qjbjrmp8j2DsiOqldLbNupKLeqSe6jgK30g2E6lyh86pVAchfuk6
sGZsL3HDu8TO2i8x5NWAYHV0nHrmNWC6A6+RtsTtl1jGC3xL70ssLe9lIbf+3NLYvrfdovsGmIIx
UerpQDLU4BbX9sdCIynak0eU0iejWoUx6QKe6QZRUjZoU5M/UyQy7qksIAsLHMVdIaNM204ZuJZK
UxymNhsvkz879Vos9rC3+P43MEwycmSS8uopNtPvmlKZx8wIw89zDuO8ZKt0MVsMfSzm8CiUvA2B
2dHNIhGpbonb4JOiBmi4b1yrpll5wg+fM3wfgbUQSV4zIoKmnSV+r3rBIEIN+N1nK5DcdtLLWoyh
Q5Nsk8gyNwnF1CUvjZ7FKwiQazz05a0aADZxrDCDya2tC2QNGBqLnLDaLDRPcX5wxXUA1LetTcYx
HF22vRJW1iPzjHRJqIIagqjwnDM9dWGyLgqbiHWURZt2ThJYschTNrTvG6ZtgMZCD/tl7pNh7cIj
2LisMqx1btvzG0F072QoHhEUo+gRDXb+L+rOYzluJmnXV4QJeLM5i0Z7w6YXqQ2CRoL3Hld/Hmj+
+D8KQ7DPcHdCEVp0SDCFqqyszNdYSz2gLpoUQXpQAjdaFZFMtEfcuLczQPGPQybnay+kfZvoFftJ
RY4qrIBhSxBXW+1s1oVqJ2ksb4MqNG7EAlUVO/Mz4VYy3WTvKI13iJD3+ll1Ygrqw4cVZ+nBCQ0D
ULRYttMhlwP83sz07DNFd2kicgV/8NMtcBxWeg7xsfVTQDogxbp3LdSdFbO8xCCtQblDrmvraEal
uDGFyt3rBZb0dqrqpxiJclsYtO5VKzJnw0Gmugejvk29trluKs24EgYJnI3pqAO+QJqOFkBIsPeF
ONyLbam/KjHoAeZDKmxB+w33VRW07x0UL9RFNONGccLIjgLV+mXUfrmp6lp/7FKFDDhEcrTCGPDN
FLvwFpH04SzWI7RKVKOjXlj4qmhDhFgbW/46diT3IRLc6lfjpu4N+4C1UVo0WbomKV9VTQAWVbba
b1R1Q47RxnCTS2b+FnUiDFzcYzCdM3QnWuiiajxamAG0ePmC6TQCbcD5Icqp0AcMcdRqyRXu0ziV
4xCrHgTctM9m2HC6Qb4BbuiIvi5h4qxrsjPM11u4ZTCW9LdG85NnDcPnFYOvrRokRiBMmMJIRGmu
AlfwHw30qamausBLJTVFRF+XUcsRIcRCxgBn2IhjqsBZ9RoCPhdPik4+5FZjLOEWCZs808yYZlQ6
gDrUrRFhB2BTTTPvnWJ1CMrcA8uuJIH1A/6tnNJzSKt1hErTg+CU7a62HOvBoU2wLKWgAqiV0vNY
ZCac11JsPI59lVb/5tjaVYs8UuqzGvrJO/+2WJhRhgUHvG7n4BhS34EPS8WjPIAEiyztOugF3RZM
qcQ9y6dngyJEXD0qsINe3RqxWMDQ4PNtre8OXjqAgAtBmCJUAQprIeRuexvFtQk+XhRQZUkMSgtu
J/pLpfLkKwm+xkkOOVunomD87tVaxxYp6fYjxOZQ5bjmZB7m5ZyG2usIbe+X3DXzpaKGaxcCzUHW
A3Ul4g1E3MQeyeiIskttKNM91fLmXPlxvoXZkL/IVADXMQkZ8AuLaI+MEDQ0MHPce0QxopMEMlp2
HqzUzU/4+BmnWkjJ44BRr0vqGWd8vPC/CQtLPffYZNj9WPAeUlF6GNAE2HRxoK86sy7v9EAQjyhN
Ab6kbZfbgt9Z1DyLZC8bkJvVBvYhqT+Mx2idMluiYKdxsF1oRcc6ovr8sw8VmO5DObjrQm6Ue8fC
FUV04/DObGNsFLWxeq9JzXoQ0xDjjmz4nVkd6881sEJsXfzlUT9btKYW/2xVDZPkXCN4CGWGvqcU
B0sTHoAd91F0HNGF57gd55Y1WNpBbOLBDl3LeOlEWCV2nfXoGFSSGx5kHmUDY6xeW6DSHzn6Y4fs
u8K2E7v7theGOzRYVZRysMZJmiQ/JVi/I2nV1ohgBAiejqelXWMN/QovxmFFGoLntgS8Bkl3rK/F
ondfzaB4NsCr6iu1kOtnT5Qg+9EMeZIjauIgibVqgZtgDWzISJ7q0rlL6zEPyqX+FMO15XRcorno
QWHCA09o8QCCwIwCb9Ujn+BKwvBqGCGiQGG6AskseetKr4UbLB+EE7a/2Q+qu+UvWOLqO70lHjpv
SiBAqYgMDwXsVU+zlxaP2QAYH6p1nwGrx4l430ngf4c07mEw/3lvNW6yQ4wjxRblx2iL3Z5w0hBI
UhcuxSA2YjmFApDqP4tBcs5dCM+g9VDHiXG/26QCZwI40elVlevRJgA1fCopj101NOMABdJHQbyF
czGFiVwtKSm1imybYp5dl6gwg6iKzZKIrUv7RlPSkc6Jp2mlhO6zB3xx3+Ugh1kRyW3UGNY7lXuQ
1bBOvCPcEzw5i8zzXw0/xH68aEaHKD2XSQucxjgDSJQ3YcwBk600R5hL+uGKPa0bNYleIa2Capcc
BiEtO3fd9Q2d2cITlWPWEw+2YkLeH4RwlHBeJ8ytyVDNXVUbUbuSOyV/r724Mpa127aIJ6CtwS7S
GgHSZyPBUJJGQLFR0NTiNGltYw6ET4EodLd+jqv5AkoOn9oRQnEXKFTaijDo6OekWNapAbnjyqgl
DFCpkLDTFm7xZDAuCPNBNl6KTo1uHiylWF+YmV9TTEK3KN4PXSz9RjcYvhBeZXYaqBIoJzeEFVz4
TvlLNzq4GBxX81PbRea1goaTtAwFvz4ASFDkJ0qD/bWnQ50v+gC8myCFGE3nlG95wM5TrgKksTBs
yX3xUMmDseuhZUDXJb6Sv+QOgC30cq6qopHuFQ60a2Qq9AfXgZaAcjyOWFIY7zMSyHXreiSuGXvK
VYZB0oZWt4D0Idr0dCQGEyMgNU3bHzLl5rExh+GUDSXP3yS5o7FptUpwH3WJMyx1Km7NqtbLZMPB
Uz7K8BeAqpqus4oHILT4vHRAT9vyPaGZDwTdHNBFjjIJWTmiIJ1O/b5F9hTVZa8+N5rFRt8gF7Cl
WyMdITvCOMdEoL5H6EPfyE3hXcWtFb00lu4zNKHl2VYfw++WsCPrvLzhS6d5gm0MEkIg7X2sDJuu
uqncQY+wd/KHpYh7MhAKv+g2gRWIy1SoUdnQzAE4UkXtshQwwgOC39B51VDGgmWXpO5acZgbrmQM
d15WYiWKrg9E1EQQfpdFap3FqhZ/48fjriNZxPsqpP7sKEIPkaxmpfM4VGZEcLLJgO9YSwN2XcMe
gdLrasNPE53k67iCoibHtfDeUt9dlWLtIc6qZB1Bv41uvaHXnwdfyH+FCK49K3DJtjAW/PdA8ZwT
naboOad0CeUG2AuUH6eybKntzQNqdVQP80i6rlX065nasbIfQIc/BkalbPgGDaaHcGSwSmohwOA6
YUNILcjDq4SCaNX141aY4c7jFXTF8Ed85dBHOcbLovjaQcnwLQKeTjDQ++EnWiwcbp0WCYCh8dW1
WjclYhxh96CrFFBcX2rxjDOilatSlQkV/3eGPcOgV/f10RTsOrU4VukbpZH2rsABJw5+ypXvv1tO
QP4LPuGE1xGOkS3EBgQecvgStQMQIuCASxPfCH6UcA6RIuLQhZtujUMZEyXUHvNiJKoYKHs+lHLT
7S0fItqyw2pwEyuQkRemUea73s0ZCqnooC80jDEpbySe2SoDmXOoah1J07w3E9OmFilxuF0D5pI7
lMSKYy2Z3o4TnDyiw+Wadp+bJ6sh4Aq2qtcOWBalsGywBCpaLkMXZau4r8yD4ALbJki71TpT5egp
8DT/Z4EF050BK/mu7h0qWI4pHcF0CDsZiAwOq6KyrwMZlrhodRWJvuxjJt3rFvRFTOSpIBr1PTQJ
Aw/eKD6UhUOBCJFx5Akh7+5ls6geQdlg2qdV1QrKGzUoeOErHc2Da5DownWOjCesldB6h52QXSl+
O6xI59Jd66rKOi4knIKdpt5TOEiv0ibSHyUztGCSqZW11UodSH3SRI+ZLycPnqOJZ+zI2BGTKoOt
UacdlfZakF5Mg64QvWdn3XSJ+NRrHFMqOShX9HUwV40SaYQAe7p8htt4p7MrLDVDRYIMX5QrjgTt
snXrjnKVql9pbaxxEBrxpYPcnxJOJy+RJuJYNVDOWsgF4AAaOtgD63l6Q0YsblsvdI+66XOCLY0U
wANGercYUElUz2UEpLY5QipL+KVY7uW6rF25itbCJcYQpl2aVpm8kC/Eo2ysQOCLpMa8j8Rk0Lam
nlE/LQQBB/EgRc4R0AtafYjjY3kHx/GxNwDz01+kWSGUKmQFVSt79QlCAuzIolXTaBNyCA82nkTA
3WXEVzK9TAF2FncimzgiBc26gtxdwt9QpBe/F+pHvE6KpdIZysGrk/RtaNJ6LUcOXPKqjoEEIbMJ
EktTG9ILAzI+NVUvMMw1jW0IelS8Kk65JTrSA6Stls0Tgu1S7LrwzqoKwNEqEp28Z5r01BKRWH7R
On10ygSlw0ENFi10gF4vyGJGD18DJZCrVOGsaJuUQlE0DdW22jVFmeIeoWXhPXxsR7JVaKJvldOP
JjudHnqHoilTbRtqDcphyCNlUBBcuYZEZqWUvjt97Jw5vWL+aAIFX7mozJNuSx8VaYootNxD3xSO
9mRVHkE5g35zpwCG7LflWARYBFCLkEyrg9wqG07PoYhAlgocYCUx/QQ8wcwYkLbnBbf0PNJzVSBL
9abqaFhuddiTNIGioPsl4jYeLWsU2jLMQQp0T+Bmpz59WaxMqI9Ixhtq12289jpK7csKA1FkNBDm
XIUCJjXLwWuNW5wCxE1sktWiQSalAMJUA22bwnQLaYOqDJwZESV3O4tNdcvw0roUaaQlVglOrvME
J1jnei0fh9z33lqsgNQlNnryDiRSsS/yPsY6vqCGrsfkCKTp6Y8EqtZwoLuR3RZZFLyDgUg3UUC9
1Rzwmlu4w5YcoegWfcHpcNS+q3atjhIbNQm2M5NuHlDIvquvlEyNnlRxCKBYm0qLY2sl0PeJHLdU
gUbGGVxa+mjDWogtaOmWnHOCxAmRIrrCMZJmJjW1siyDY6voiBg4sADQuUuCW871+dJD3AgoYIjI
oOqApFRgMeBsg6oQii/9Ssl5BLdwtYOBA+iPoeoLTg86hfC8E5q9moXW76TGJrtyO/9UZXmJE4Up
B5uYKt8Pl/IEESE0o9+1GMfPlSehhdIGNb9Gaqes6tAqIfTKCKVCweH8HKWjPliqQLfBLZqNklKF
fGjaVLmlVWzcjf2v65Zypw09uoLElvbdDxMq51Wn43Er0Fy9ofyGIyeSsijByDVOiJ681UzAIBEl
zAfgXPqxR8B8L4cGXVsjEdeqTtWjc2Hyg40IOde4cnS23ASLu3LAHpjkxsDQEEerO4wpQnq4aAvR
Y4FglZHdK0WQccwH4oyh89lCSH4Lmq995LhrVnDq82Cn40dsC7lWPZi6knH2C/NqR41IQggKiQkY
rIoYrnPZavchUDM2VjGq13S62lU3IAYYVgpq04OGNXEI1PQqwnH0oY6BsEY8EI0EoQua47iLqgtf
gvVcqZmzk91WPcmZhOZrHCpMCZN2F0xPBAgNYMpvAHbKM3rZpIuSW5p7sGQuCyyuIxGEQ5dk59rs
VG0lS4kU0i6PGmH136NoPicMAGh6SzMCmOtV/2fzK716iX+V/x+wCmQRYPY8weja80eKkZ/8+gtE
8+d//Q+IRtb/RWXMEilS/6EX/AOikfR/IcquQIqVTFVDz+cfEI34LwvQjYZhFJ55/Jv/xdCo/+K0
CLTGVFB6kZm/xn+DoRmBcVMAjaFASeL3D6ixtkKIotbi4djp7U5tuzc5QrMnVjTFHqC0aH1krrEi
ef0wNNf/vu5Hb4O/Ie//huuMd5tgzs02ABTuWP2xlqt3VUmeO78jBib3gq69ACq5YLX1B2H32VtN
YEFi70N9l/Lu6KZqT+LlWNJNR054FaF0fjOSI25SJzAPaUIhM8HZzqX+4Hmnug1iLHgoDN928oCa
BZxkuKpfvzwckk+Hevz9w1C7idK3fuH1x8QsXixTw7sCqZG9gnOx/fUdxtf77LUngMO0oAKfFmVz
lARni+75sUDokgjeP4OGNv69wv8f8Yb/fENm5MfXcOQ+bEUzNndGZdoNYHQpZl83IVB88wYT4ocK
btjwtbw5CpEVvsuq3G0LOYDhPZhQQRtBvDBaE8uUf95kQrwAisJehgzc0cqM/IEzO/5vqYNsd2/6
Ky8lP0Tko+JwLUps6r34QhWjXrNIKdj6olAfaXB4P3JUnmXbbdrgFpgUDtBlIfvnXnMUeQF4PNxz
rs5vvv7AE5zrP488cXdJVc5ailfRYkdJ/gV9GfL5zBXva2SZOGwJBRLJnanHT72cUeYuooDk7A85
9esHmBuzqXWgIxWoWAtpc4xg/SIIcJ0r5Rtms9sKC78syu06165b9YcJCw3MIMwCE/I2EtRIfrb4
PYGYBR+v3gwuctBJsPGNC0Mzs7qmHop0w4xc6BiZpr8Wwctx0M02X7/0zLKSJlFLbcq8H1Oso2ci
aWucaaBSNK7tMksuTMXPYIzExSkLacBGI1RRkDvm8UEpqlVdVxeuPPfsk6DjUX0T8ogru9ljZsVY
dfl24FxZMLi+Hpy5R5/EHBkpLF0WGBy1eFSzE9TH7113EmYkE48C2R8fXLoRGfDGueAYOjdRJuFF
r+teMlvPPOQ9WohqHVLxxSA2T/wLQz53g0lYwW2Q4let+0e1Q4OPCr24UGO9WKlVf/312Mxso3+i
w4edRIv8kkNGZhxqUdypAjqLjm+9p0KyHzSX3lcfX9iyZmaPOMGUk7qTDBeOCbDL2lRUjAJY8BUm
ELLx/PWrzEwfcZJ/oEftiwjzmoesrrdURTd5Gr9+79KTZSuiq+P1GhWiGOrIOgjFX0ohXzJcnHvu
ccQ+fAIhtVxUcLm4I3Io8j0TFGAv/vz6yWdmkDj+/uHiUS75sQfU7AAj5ci55pZC8bXT57ffu/xk
yTZtJEmC7xgHcFu3yBqvURK5QQZm/b3LT1Zu07mKjACcfkjbfhtIzqEROqrHarn8+vpzQz9ZwHR7
w07AW+UArBi6+QOIqwtPPpMMjwn/x3EPxFxukyHRD16CSJtWOI+m2j4Df7gqPfmuR34RFHTxvUUs
TrZywQE622aOdugFRHwTV9tgvfZW5dFtgKL1smyGC2/1abSAjzJZxOVAM0vBJP5AQe6Qo3qN+Hi1
gFe0K/IosqXMD74TLrjTZDFTi2jh3XAn1DkoFzTcxjHVAUHCdF/56Gh+YwJwm8nCxvIhRBiQ21QA
+UAPd/LCVIYL0fvT2cXFJwsbzjPuUTmzK86BQ4ipheavWLYXrj5e5T8ydK4+WdlFG5Y0oMZHN1+S
CH3Mk5s9N/2FYDp39cnCjjDPhOfmEzfSm6Q6sc2tW6ocdXnJ/vTTwMTjT5Y2P7QQvogcCfY+W6dJ
Ed8UagbI1S/Qi+ZeYbK4k1hw29ilQZ7KfbJxx5SFYxOq7ymwGwCEF77D3FeerHTRapVG7VrjUOl5
uJBdg0Zq/vL19JwbpMnCjhqKLWoGEaJxTHPrpvJKQlVg02EE8K0bmJMFDavLK1Lszg+iAKM6jZ1l
jt79Arr4BV/ymdGZWg96mSUMJmiUgyjXARUrdRnCbL7w9HMXn6xeQ5YC+vGOfpDkWFi0GBUsUCa/
kDXOTB9z/P3DzjnWsyW9hedX0GAaPOE5zQEtGgUmUg3S9N8b/8ki7hWX2m1qMDy+8tDW8jO2CS+U
0qJvXn+yjCHc0pSxTB2gO9Iq9OZGua562H799HNDNFnDTpLg1Yfp4KH0kcm7yavqHKvGUhC89dc3
mJn/U+GGpHKG1OMQesB77w0OoPUU40R9FzVZeWH1zt1hsnqD0DRNteYDqIBil6WSAF9sOnnpFV16
4RZzozRZxNB3A1QUeYmGJk0pgA9Cyj1Ab9EJVl8P08w6MCaruOgykJ56lh21uAbmBRoY8e6w3H19
9VF75LOdxpjsxa5SVUKtatERaUHXDrQq9tbIo0Y/oXE5MKE74wddxyRZwU4GiSKaQoyupFE2OPDQ
s/j6KSZk0f+pV8ioIf29HkvgwqBUyvQotGWwity2eMXMot4pjjtq08UBjixg+WkrqXSxFrREyBms
WEG7PRJkdZPhCYaqkYENdI17VhQNxoEuBBy1we+dazzM9L2IBSKoZ6ilPiJ5YKVcQzhmDUyGC3Ph
07SQl5gElcRqugIBjeKodAVEgn4wXEApNMYaFM49IqTRY8yDcllGX80vlfhS4eFPheGTdGGUo/kY
zsK4cy3kxzAMMZolZIMn1Kn3aePsLdM6YZy3hEuwH71leCx8zE5dieEUXhuCpG9qX77WhwaUDUJy
34tMxiQyUcgBLFP5mE02UgNpIdd2UqAJV0gi5xeWhTTGoc/eefz9QwhXdPSnQyGLjqgNmOWVBYZ2
WIRRFJNmFPhPhpA1l9h7o/mv0/LcNL5A45POsPej7Dz15MdZf6RdWr1/PYdnIoEh//08nhPmqCdk
4TFTBQQF4Q0uFc2hmexg3Van9aWypzx3o0lUo6UoNIpiJUeKNuFP1kSyh1wW7RNXl+xhkId6SR0b
H1IoL9ueYV9zSHTh9nfFMW36GPeVvNsnfZ/9xuIJ6dZeFLyOFmSIu4QYN801kCqJFqVhugdY5O11
1UniIZJT6SkJEMurA3dAggI6yIVkbiZOG5MgCjBfSdh6w2NknaUwPHrptW/kF+o4M8OlT+In3LxS
9NU4PLYJXS0/69Ota4Y0cFkXhwKK3n+lR/S/IUyfBlJUnYY6SMNjUyDemgK9wbfiUhnh84Iu4gOT
AFnVHn50gCiPmZVunaC1FY+i1ACAGNSacgacW4v6whMevzWZ9XEwPyyuugQoa2KrcdShSuGJhe3T
XYIwrHypDDv3VSYRCwkJzxj0jBsEe088Vv7Rk6NFwrT7+gU+b+2Mokl/v0HS+l1V4Qh4zGRzeEVo
31yjjY++ricmW1Dc0o6mbfJDabX+mAU+e4bZJPvUk4sH3cXJtsqaYJvkRXyhVjP3wpNwJaECXiea
mhyDwsTetT1nSPqHnXas6U9feOmZdaRP1lEB4UxB0yU95m2wKSE8LbKuvZHkZv31oM6kIiO7/+Os
cLrMUUCpBEcXsAiiyFKyrvDJu7CAxqn8SUCfanIEuaz4YstCdcVT6N4j5Ghn6k04vLGXff38M99A
myyiqKCk7tbcoRag1iaaAK4LNUOwHzcm0N/vfQVtvPuHtdNZYNkRbyXgNPGq8V3bsEjZzO+Fs9EC
/K+rC+hg4V4ZwgfwMQR6byB+4fS7zIQLudjcIE0Wjli6sliO8dLrRiqEv0zQ+E6Ns2Ddfv0V5mbR
ZCVoNC0S06+To+UrN2WS7jRDXn7v0vLfg4OqFv4FMiXFttCro6CFK/w9he/tUtpk3y1JYwJJ94Oj
6GW/hqb8UbnxDn6w/M15M129qCEpiRgFx86VTp0v/wocaQ9G4Ne3xgY50b8mDtY0aD90SX9QaW37
ooYTSnFhysx8UXUyZQD4Gk2Tpqhhduqd5jb3GDPef/3UM7NRnXxRgJKoiLRxfwja9lxlxrXqh6M0
U4ZJrJh9b+TVyZcF49PUgxX2BzMXr8Gv32Abuge911y4/txLTL4sBCi1KXSzOwAiRv//Z17Vqxj+
LZo1q6+HaSbyK5PIXKokv71pdYeq2EU9nlBQAwX57uuLjxf5JDBPtRxbBKPLqPP7Q93U1XMVZlj2
KUWonF3KosegSbs1bgMaGH/cRrD1kl6/vu/MtFIm4RpIsVIGHS+VG3V6Fwjsz7Wo1svvXX0SpvFf
UBIZGSJ0PWg/U7bKhm8W3pRpjDbNnNRf7w69ejMqjKjZvnK2Xz/2zFxSJmutBK3ZVrLUYa53isP3
ULlSi+fskmrTzB6sTGIzHucpMITIOnjae69gPwcCL3bCRRNXlMkev36FuZtM1rTbVLh8Wn13GBr8
qWRhgRy4hs9jrxaLzrsQ7ubGabKmUdGVXGgiPZ4WoPSst7CujrL65hvihbeYu8FkUWMkqvXBwPyR
2Hq7QYvtPCuPRZi9Q0f6Vo8YudnJuu5bJK8AK3QHJ3vDDfVojVZlVbj++kPI42B8srJHzeqPyYSZ
5eio1EV6hP6zjNb5Jlgma3VlrKUlcjxLyDqLdtdsmk1xSjZ4vl1Yeso4Rp/dd/JxQIcgiI+o4LFa
ImS5fpUW9Sa38WW2fzWLH8fjlWK/PNwBjF6Ji2IhL+7e32v7wjvPzD51MqQGji6ua7GjVMthGa6i
tb8iTduVV80ZtPD2DeblWoLh+FIsMrv6lWxwcbAD21lFtnJhP5BmwrU6iWyxQdCUBfZiDKjX1P2X
/ur22lzAW9o5C4oUm+DC284dg9Rx9n5IRvs6JFf0udOoIPUUPeMGj4PZtbEq35TfOswX15YQOrgQ
sf+gaD75sMgY/3U7qaDkBmmXnfRknN2rDsmfZQPqadEs3oKrfol8JqRQG4frbXfhYDU7mJOYJfkp
RlC0mw54Z95iw7gq7W6BK9JCsRVbWonLwjZXX0+eme/2HyjIxkWct9K6A6pyNqZgKEKuXe/Stxof
+JPBm6IeGw/3QTdTu4O6cX5bzQKf0hPWqSvrd3kPBvEuvQR7nNnQ/1SWPkyKENMyMyOwHNBQkhcI
HxyNtW4ny2QJ13hjnBDV2Mfv5jpfJ5v4wk1nNnN5MjNQPFOwhyNcqlETrUsd72LMHB6+/i5zxcA/
um8f3ijy9FgUXN4I8PuwVpbBWt+JOzAuR4QbD5FtXvhGc28xmWsxFBvFaZkAviQvM/XJQuzy61eY
K4HLk1jcYDFjdmXbHbAfD64QcbCupYS6TqQEzm6oNT20O3xZ1p7cqKcIGurS7BwJS49evMtErd5A
NrKOYZPjZWPl6g8rzPAJE53kmAZNaMcIsdpSD78xC6C+UOxHIRfnQOzdL7zA3OKYBHVgum6C/l1H
UEt25k33hFvOlb43N8hY2Ki3Aoo4G1coTNjiMnyuyoW+FvblfWbXF57gT77+2QKabMmD6MnoRfIE
eBovWZy2sHiKdvEiXZzvV7c7f/EarZNzt9gcn1/6pWQzOcTFy/UYLcatDpryyl8LS3N1KfzODMkU
BanHdYuyDh4mKIR7jbywmgdJbi+87tzuPYUyxmGNB6rO6wrbctUthYW2BZS6EOxfaB8TOaoV7sqL
cEnLlwUgXjgGz43yFOYootEhIPLWHaAvresVXYQjLm1rhT/wsW0cZPmDmewSTaOFsShX2hKXST5C
uYBcz1aX2tm22tdv1s/gSn9zrIXWLzTbWzkXFunn4FNMDyebnqe6aDmkPGHBLJCO7iFZp7ZhF6uW
MfGP7iZb6eQVFfd0l9RRv14Acx97/P1DDKrgOBp+V/M5WFmpmy0pn+vSw9cXnwk8f/b3DxdvMKDv
oX90hxprPOMcNa9fX3eum/Anon64cODUsI9DLty8uY8GX2ycSJB/rvyts/mJFNcC4+4FwgPL7rey
H7/Uvj3Caj6VFw40fzbPT1atJP89bmZhJKFj8gQISS+djbwKt8hprtxVtXWOmDvb+bJYWSdxTT12
FayEpbMyV8quWtd2/OPSSlVmUuE//dEP49AaCNezvTOrb/oVIkVnZ98chyXGoTayEHZzAJt8K+/k
XbZNFi9Y3dk4V53Sc7Yvz/I2sbVr7UJ2PLcTTGGbOVzqAH50d4Ce1RHA3FuDLW3Mj6ttht3Rwvop
/MQ33LuCV7iwluVBuM+3l26vjOP+yfeYgjmLJuG4nYwzYqnaT/UCxvYS++aN9x5cu1utWfRXyoEd
8MFZm+fy2Lyoa/TQ16Dh+DrSqlnhu7289F3mEtgp8LNDBhne6Jir+AvhjF4OVPwf+rXx4JIgHcsz
PJtX6frrxTCXRoiTvFxAcgO6JzcbzsZdci28xieK0Kt+re1h3W+TC+iTP/H/syGeBCh28DaCtcNk
22fH5Dq/QixxY9wyoHfGZiA51mxxQR98o+36zdfvNhNAplhRKzAb5HP4qq0n2SmK3BLWzF9feibw
ieMtPyydfshTLxQZNQwzF1W5MXvPHpE0X1/9T4b42WBNci7RKBJRHzfRYp2gLweo+Ebb5Vv3Kt7i
GfGQL+W3SFur53JtrarX8ITSPVt5cvJ+Kc8XHmFuSUxCFNqnWlOOWx7uEXayy3bmxt3WG1zm95we
N6FdLuG4M/nrnUmQyjbthax5dvpPkipxsAY8NmQS22ghPGXX7Sl8wE7yjAvRPnyO9v5dcymfmJ39
k/QJ1zVHK1KlO+gbf9vciyeY4OTQ5pO5Tc+4CHnfmormFGhqyhTOFYd3chH7DAIFBVnnwmT5s8X/
52Qxp9DSFmGA3vS4tnfs1vpGewq3yhYdg6O/E9f5rt5pdni2LkTqzyc+Mud/T/yyqBMsIRgwyzkb
5rMg7pz8x9dTbvZFJiGiM0sz85AiPog38S2tHud39Kw+yM85QjMLpKU9F0FXjOEXwu5S52fudcbf
P6xj+oWmIsTcMse9u/cPjhUvtfhC3+rz+IPD0d8XB23atgJaFAcBiZAg2QwX+XJzV57Eh1KiWe16
VESLUUDWe42r7kK/cGyNfDaZJss+79rWHQtVh6bRFjXCbL33JgYPWfemoo+I3NWFb/35eRxy599j
05c9Uj8Q98mo1b28iijCBUvMaw/FKj3Gu2Drr4OTscvJe5zV1/ecG7TJWh86pEOcnIhWDvdh8gBM
58JmMM7PT8ZsCjqVvKEUFJevQTUUtQ0UpdC9ROJ12fXppUU+812muFNRdwVUXPguaHk++S/ulbz3
t8laOghXxgrdqJ177d0WV2j9XTjzzGzY/2GCBCa0xRyHle78RB7UQoDzXvsR36QPzrOLR4jdrfI1
cirOQT66b/VW2X39lWayc3OKUzVQrWp0lzdFiGqB1QnSk8t2VeyU5ZgghzbA7aV3lf0Od/Eue7H2
ya1MuWvMHC4F65mgYE6CQoyYWqLjG30oq/apMNetp50Qdll+/YJ/2hafTZdJWECIfzBQ8WS6rPIV
xlAc2ctNeyo5LhbLn/ceqXe01l5Rnz2Zy+RQcmrnmL4ofkWr4JCs+HtlXUenS5XZubedxBKzaQb0
v2q6K3LnL2RNCXAlEu2sMdZfv/DMupuCXgdsVoCoE2MLY/RBOnrhr68vPHNqMM1JEIlSTU+MgCkK
4XAlnOGlHLJ1t7PWwbnb6ku0/k7Svmd2JKd+G5/1bUFI+frec6M2CSZlWYG/bPmIXSUtyuzF12SU
1y+M2MzFp/jXsEKRCaEWgmPjrtyRpzpgb6itvn70mQTLnOJf/VZ20Xjk2ZWz9lTcq4/iKborDs66
evTfjUeU1KQLWeRMlJ9iXF11sNCo5k6G5SP2gpI3QoCZ88Nsb5BnMkC4DlJzabcdh/6TdTXFohqx
7LTYEHaHJ9n+KS2C5f3PU7jggH969ffr13Sx9he33pJKUbTobGujU+wVF78x0iR3/n14vInsx69H
eGbGT7GpTduFWVOzuUWi8lvT0c/XpQuXnqmAmf+BM8V4CHwv10bt+LcS2V26wCqhf8jujFvrZ3JV
7vJ1QAcAZ459s9Js/RB8L4c1JoGiF00vyXM+ppbhNoBgF6LmF2Li3GYzRZI6TqBr0kDIdR56W1zV
J38fnJ2dA4+cOmWzEjaogS4TDocR/bPbrz/T3DKbhI8kNIZATMjPWvGkqvex99JbFyo8Mx0abKD+
zm8ykLdC1DNYzVo4N0ft4N/ED+ax2+fXfJ+9fzaW+YV7zcy2Kdozc100w1XGru5qOzWRyjSuvx6g
Man/ZEVN8Z1IC4udMi7fIXj4v5xd2XLbuhL8IlYBBAkCr6QkS6LXxHHsvLCycgcXgOvX31aefHhD
scpv5zhVgAhgBoOZnu4KPWoUIhtmcPfgtAOT+UbE+Tfp9a9ZFk8KKLT1beNhlvGBPUzn+gR6K5ho
H0B0ch/9vP4pK55oie60S205csReExrd9ubebpB6I9KPTHJbOSiZTe6xTMuNhVvbksuJe/es0Lga
eJlhNrd+rtn3hm2Mu/YVl/nejVv2ZJqofXkhZQZst/cZGDymwd2V+nOR6ID3wDTbG8dqdV8W9s4G
lPv7aERgANpGKKm3VRPoS1OCgww36ABdqNjYzhcv4beQQwaL/0asu2KWywr9QGjG+wIerovAAQhd
+5dYbBRO+cqBXlq8sCiaGLAvbTd/qaNiN3jeeRrKJw1dxOsHbW3ryX+3aGJTUY/gtDzJrIcEsa30
J5eyrYO19kZe4lFziFuUs1V6J8qYif0SCg03vdsx0HNQfrLQQXLwClXcjFVRP06W090AOANRZy3F
cfR+N3ZkAqaqpvYntx/Fvhci37iAV7zFEswKAl1ZtWAZO1XW4GfNm5z7nZyfpATTGvQzri/vyuFY
4ll5DoX6vpTi1PYDewAbH39gGQeeJqu2fPfaFJfD887IoByRGwM5vhO6SdrvA0jpb0onhUwhI87G
Vbo2xeXv76aAfKquavB/nApkRP0IOi4VaX+BknYj2/o3wPqHT3UXjiISAOf0ELg9MTvuQtuBoFMx
m2w3c0hy0SEVv1KoUByEM4obCEJEz3ZlhmPRC3ZkcdWkft5CMgA6Jto92egk22sn0g+zxWgAddsE
/0vzA0FTxiGeIGuuQV36UtqkeqZJpT7bI09wc2fFMYWE6pNtQ4xbOx7Y7HjcgqGLml2q2/ngaWmC
NFNQgoln6xnMs1BfQgNk7kPLEVkfO0/HU89kOkOYFGzSFYnPeqzJ+dJ+dirTnHylbTX+AlFo9cPL
SzCidwTqA+ha7empcSp9cghlL1BGYs/lNLT7krhuDb5lgtIciDe9AASZzr5VA5A+TZuePButiqg5
DeSQt32DRoAshz7WJEBWrCFgdadVCYklcKPVN9CwQQkvjjtfJQ0kDkYJAheKPixQrVXmyZKTeZhL
kFtCGK19/djxX/jksosiDsbp6KQtKIQVs3NrEpDOgpr4gxMs8j+aTHU62q53Gq20DEBNB/GYwo6h
3aLI7mPfsHDC0MPxUsh+WlA2yoIRuzWktxmEfq+PvuaFFv4XgoyJnTJIY0Dm5BlSkDSwIDsCtb1v
Uy2sncur5+sTrTj6JahKQcsJcb6UJ64KqEvYaNYbN+6QtehxCVzuLVc5tHAgAMR0eaINWMoLYxLw
qVcGjiji1g10uHaCQSBAlZHfqqI6IgUcM/QBIiAEpcQA0qNJmzTsBc7h9U9euT6XGC5V2azXo+Xh
k+nNRRKat+BxctEis+G31tZ04Xo11GM7WXjylJv6EXT8kBCYNsKZtaEXLrf3bDfVdBSnyOX1zRjX
NjhIC74x+trKXGZ959Btb3BJ7BWwSyBPAoiOQE5PAA5C9EPcoG55ff3XvmFh/XlcqAjCu94p15Dw
FtORVNC6vz72ypW0RJ0XUEpWbtKKU0z4CayRl7bhu4bRw/XhBRbiHxfSX2TFuwUqZh43TS7kSY5s
Fv7YDvNdn0PqDziefD8UbiQgVwESS5f37cYtu7YpC1dgIDKjoKAQneDExR0EOsULeLf7+9auySdv
JlvPpJWlWyLRWWVA9eoK71Tz+dBScG2P3XE0H4tZl1B0o5nVl15pnUBLasCqz5vnnjN2spnJ3npi
bT3v177i4lDf7RCJ7BkQVawWnehX5YrnNE/PXtr/uX4AVjaDXf7+bngWXdjkZyJOZAS6YrydoZMs
mnM+bkSfa+Mv7LvNnSwDbDs6SQc8dYNbOBAajSDf2N7PZb0xydoaLczcc6KkAoFidKomfqoKKCw6
QoFLrun2H1ulhYVneQS5eBe3V55/zuI+UJCRgtjp7G7cLCu3418AxLtdqMlAc9kCvd06kwhE3yBx
r/SdMWMClSA4k8IbNxzK2oYsrvmij7x00CMNa/dlTGt/cFFCaErIo28kDtY2Y2He1Tw7hT22JqSR
2FcKIa5tkod87L9e34sVb7sEotdTqsvcNCZUYIsGlwiUUdPR2SivrPz4Jay2HAqPK9duQtd6tsp7
Oj0XfOOQrqXFl6DalMvBgCCehk2VWcfedqqXopLl0fRCHj3m5Z9z8LUfuLAmyN2UzYMNuTFfezM0
H+hgkscIlvokk5rroIoUdNAG1YGtrddQHEmGx4rLqQtieYndSDwU8tCDoBSaqYO71cu6cl0s4bpg
NpdmFvUU5lHmBh2U30DOcWxZDbL5snkC780rNGY27okVQgixBOpCrFUVkaNpCFJzDw38kXrGIzAf
dp1Tm51IetC6TR2a0HdRBt51VmTQVDTM64IBihUbv+JvHvUfV+QS0GuKNnaEo2YoIA1QQIKKSgN8
fIRn9Q6C9YjyJsHyH7IqEPkPDam+ucPUH0HsoX3d1OzGbmO8VApkBUhFHbBgq/ZZeXPvc2blQW46
cT+MPP2u8xLivNQUD2VTm+/9XE7QwKrA4SDS9HX0HAJhrJq1QaNpZeMpxhB3zk0bQl5JPQJRUz+i
kVeCNBkcqjcgnKIgOFUQNhNmfiRS5zvuVqDZJ1Wvd1J0bNeCQP4pG1q5s2tQVMckdr5OQO1iWrCr
d612b5Cfa47taGl4oMHeEeOWO9Uw8wXyccVFMX2abiUoos4gCp4Pg0WASotVfkPReBTYzqTQTlM4
T4gyzB6MlCwJdEnQNgfy4MQOBqg9QW6j0khienmvz3OvhjBpa4hQcmVDekSNffvzY35j4cO7PNV9
2vcm5CMI1RtwF+9AESQ+5vWWmOkYhfMorfo2bMv4J0gMzhmXys9xDD7mt/8WHt5dEbK3RR3j/R02
9K3FjUDLuyr6fiGnv748K1fQXwTru/HZ6Oi55rwJVYH3GBBaB47nNDRCvHPmsTd0ED9fn2jFfy+R
yJCucjQIlMVJ5qgrJORbV0UbV8PKN/wfDNmFcpgyFQ1VjNSGKSqoddanFHJf0JSZ/E5mh499w+UH
vFustGLgH7/kxuPR/gJBoS9l0uyuD71yA/3NML4behzUAIAc0rtwK0gM0YKeFAERV9G6H6z8/n3e
vpvCVCRVaBczoQV4wa8Md/Snomi28o1r+3v5+7vR69LiaIAwY1i65BXaMHsaZR8zsiVCuEKemKHI
QcOplA+shwq2Nz3yPt54La4tvf3fX15KRPRqatuwhkxGnn9z4GFlshHircRdS1SvQaCSt6plYaTu
M/1Wg2qBeD+zdMO7rQ2/iLrwFJm1mrUJPQdaBFDjuFEQhIQ6l4WUmuTfrx/Olb1dAnLRKTmwae5o
OECkAcqVh9TZyo2ufMASXct4jhTljEMZsQaaAaK39w3I+wJX5mCpcNp6w3RXfMQSWNsyEM8Os6Tg
lkxuYugJ7QcHwhVCI5U459BDoM1WxLf2SZe/v7OEFjKl1AFLMhpnSvY7T6C6WNTI50qIGtw4ffYh
elFbLAG1lZJQe0gNQnrH3PGoPs7Cfrm+4SsmsQTUVqwBQ7cHi0NHdXXM6eyearwZ72Q0yOD6FGur
tLiXKwh+xHSecKYEOVjOPEIEcvwJZs5nu0G+5vokawd3YdqjTnC2SknCqJ3IvQuCwGPciHp3ffS1
T1i8qcYkMm4hYRaFC/2VdrD8tCMvfVM/WZ74oOktDFyix7fvMtWFdcOjs3ZyvU9ZvNWo8u/18ZZA
2MEMNYhjOyjTufLcOOCCSbagqf82OIhz/tcKqqLJiqFBnDraeKh47UWtN8g7+zA4aNWhG8jFf2+B
twTAZgbFp74t2lDQ7DcprPRkVeMTZBSYb6CPu3GM/m0O3pJqFTFkpNAjgrPapAcac4jX0XncuZmz
1Xr57xeWt6RbZdAVrzS0v0INlskuf2yiz3bBTlkNtFntBYOyNnK6awt2OQnvnBMa5NJZFYyEzLxW
ukM56X5239xYnq7bxNqHLMw6QbyCHIxLUC4GEaGbWQ3kgujRjQVoqQQar2Q/BGL+WFOnJxcGnhnI
04NGsw0rmt06lPvorX66/iVrm76w7m52hqnBcyo0I7pKuntnTHbF+PaxwRdm7apBU8XgYOPh1nLS
nQQLmudtyWus/PQlBFaJYWSpcmk4e/PRVPlnlAoghik+hojzlvBXCGGXcBQ2DR1jBza0dsG0Dhq/
eKOwseKVoBfznzNaJSybSNWZ0ETNW+fan/oKePDrC7/ilpZ41liZmYPpswlrAXkr+YZX/tFLPis9
XcSRNiZZW//L398ZGXd4UoI4wYAx23tWOYeqU519NjioGw5pbYUWVuw6UI3MGz2FaVc+MFne1LX7
oQvHEwsDLjMxFSVUycLelC9jlN3aSbGRClv71QtjJdnErNbFlV9klk9QbeBQkLi+rStubYk9hahG
VHt6MmGaVgNFDXNkJygiDscGCJA9xE3kxoWztrULwxWerWWG4wklX6WCLtHGBycT1K17QjY2d2WK
Jd4UMuijmPuoCXN0s6YU2fMAmoW76wu1giPylnBTZGebbGRIR5YtsoaW2gldQAfZ7b5GIwNbo/MH
8tGBZ/o9NZBGhlt1Tfzpg5MvLFtbmdBaWLh96i4JVATwCIRvCZyTh35ZP5scskOjfrGXJIPeF+dS
7kakvw5RpfpH6Ub65fovWTmKS3RqBLrSNJuQrY4q4yvm3KIkvZFLXht6Yfw9q0kn8AgIB856wLNq
8oiEof3B0S+zvnMtlaqQaOtqEzreq9u/2NPv6wuydugWZl87Ewq9NcblXn0rKDmOWR3id++vD78S
FiwRpXHucA0hRzzh+as9Eb9BulHF2YHYzY7KPOj0zfWJ1r5jcWvXGR/qshlJONniEQq4jo9kb+az
sdpixFlxNUssKc1tWSSsNEATchFYLakPbdxlO7cY0A+s2/hjnmYJJBW0T2I+oOCRCfZtBDclYeVL
Umyco5WvWIJJ0U+CyxVEeKGOHBJEbmR9rjhDN7GXZjeSxvHHrsIlbWjFCxdkEDA0BulJyH6mnbWb
QUl1dqHHuRGprdzpSzQp4QTw/Blnt6BJEIvibLovTE9Iy/+s5NZjb8Ws+eXAvTM8bzb6gqsyiDSn
yc9I/iYNOP+vn9q1L1hYtcyho9h2moXOlH8ndXbmEp3e+XiIY+8wAWRyfZoV4+ALI+/JnDtJJO0Q
nVd/+Fy1YAmY7kADlG98x0oHp7dEi5aFO46zLljYZ03323FUu5Mqz/dRRKObBhJcp7IBh7sECfZz
BFQ+6lgF+Q48pPeCq6EMIQrCDtc/dm3DFp6A506VOvA5yAq3X6Bwbfuzt4U2WlvIRRQgk5ZHbt+z
MLds8Gm77RuY5GPEM9XxQz9+CSyVvCqYjgf8+LlDq+Xcf52I+XN97JXDtkSGurlXlIzUbtjZb3XN
93Xs7hg5le58LsqX63OsLNASGOr2nKiy7G2IXn/KPRHYEKfv2MbirPiuJb8paYBDoq7BMebiwSvz
T7GS37kkzzPPNtZo7fdf/v7O2q3KCFJBGS+E+mIP7uEyfUAzbAuh22He8FprX7Gw+YR7lVtO3Akj
uKqLgPRU94GpxyDdautc+4iFuaMFNumciDohRD7ozrZr+66Dau/etdLxY5eUa/93nZJ4ckHrGTlh
E0cwcihYDF7AzQdHX5iwZMIRRVqWYVKTJqygXhz7WTH3z27F8y1uzLVVWthy2qAYBW5rJ7TV/aif
iXnjcgMstOKClqDEuR3RO0YTHXpurgKouVlnG8wWG6mWFTtewhJTN7Uap4M3hyO/TeP+d0X0i8mS
11q7vyo676+b8so5XcIMHbQytJThQThwdXQQe/pFBw4O3rEgbpwtJsC1WS5/f2dwIre81JYtGFyr
7HM8Zp+mqb9n2jxNRbZxmtamWNg0AvEeevUlYlDziSAGrccHwl/S/vf1dVrbjoU9CwdQYGjz0BAX
T7ufvLIBk56G9zasfLN4Sr9q1mVfrk92+c3/j07wnIVpp17HKWEwCs0B+5jqsj7qMXpuykJvFN3W
zu7CsmPCcrCeIP1VDO4RTMxAam6Jbfy7b8Zbog/V4GYQDmBzSNEh4VtQ6fSjxr5TClzpDf/mYhl9
CTyd3wl0uV9fsLXdWVi5mg2JeA84Bz4leRKSjzdg9KDJqYMi9TcVZaW1o3Ou/lyfbuW9swQhuqCr
tQ0UfdGr1affXTBoHOKsBK/jCMXbgCN5FsyZGyHyHjXfepmsHIolNhFwYIuK2O6hQ7KPFJgly5Pb
bRno2uCXhX1noNYM1k+LRXj2xISi2XAcfCtJnmszbWSm1yZYeABLC5nKFpIhXa/vRkJ+NKI4dNam
GNLKgV5y4lIHcisZ88D4NpCnKkblHuJv3c31/V778Qvj91BBBnPeIM/U+j6a+7l90XrDba0NvTB1
UJOk7dTP1tkp7wcNhMyU+hXfCELWBl9YOfA/F/KKKTpP8rGa6iDRn3SbB9cXZW3FF9d3Z+cJckip
dc5I/bksORB7YvY2Brf/Ymz+4QP/cru+O5F46qsIRRN04cegjPLLoa9AKFrKTzmPSR7MrcgK38tK
cwR4jQVdlX1lfTb/1AjVA2qYi3YUPeyijptTiwDjjD5sd5+lU/Vdy9JGSXjO7BAyYLMOlGnFLtLW
EAVlkc4BlCMkGpWTTt+Xusl3KG7Z3y/XSxCZbAiLJtLBlHfdg2PNETIFisug7Eb5rVM1ur2kk0n0
dFhWGfQiUr0/pp0rArQhvTZydFtfeWZ81tpDi0uuSx2k2uh0N8rE+s2t3NW7Bl0JD21kAatQ2a5O
9xCgMM825cBU9SJ3f2ZZFhF40IS/zJk3B4NWY+COxAPd9NR8hQxR923IuAfB2lzxHUt7H9w7ycmL
FPOTLLLPvelAb8EJcHVGd8+kbv8UTlzdJQn8lqBJMj0VaQ5JKyLj+kcC9KdfQJnSN2XpYKpcDEcQ
SkLFPI3bgx3V6lM0jTP+2fzQfNTApQ1okOikOeckgV/JevIIoeZmJyh1fzouB0M8vMJ9CtX5A7Qe
rH0MjO8ucXP7ZIAFDGo21kHPxybwJts7zJo5D1Ps9H+IhYLEXdHCs6oezd9+qdzmUEak9p1edd8s
aauvrcWGfUYdVDA6NgaVw/PdSJJyNw4pC0TUpHf2ZCfAXI7DzhpLPezzKHHSk6i73jmCMKUuA8uK
KXTPbA0dnHzqP1UA2bwNTkrGvaNdrzhQ25Jl0KmouMVbdD7NPeHNbqIV/9qkcob4JLez49wnDO1Y
MA4hUoa+YTd3C0hFUVAgO9XwqgZQLe5i16v2wML0BZSpGb3hWrC7lGfiUzumHgU2sNB+h7rhse1l
2fplz6Go1XJL1mgRs2qfuEU1nxh0VUGxTN0kBPvyePCyLADezzmatNX+DDeAZwLpvxTWzIadl9jq
ULhV9CS7CWwOnduBKDFqgTThRbtHF4E6RHnVX1CQoiJBW5voLPKC/0Gu33qTaMl6qbIchpOoipm9
Zm0NVS2H3VSpyx/B2p81vgDJ/l02N9TbJ202vwoNSnRvbocX1HSdfEfb1GmDoW2V2VfMmfdmsNwD
3hwDYEaudVKaFC9RPoovIBkbfZv2zsFEvPZFU01PcWXpY1tziGF7XR92nqf2ZU3Sl7JCeRICneo1
6rR17JSy9iIrn5G8oKepllpDk8rpvzXxiJ9DpNpNtUN87DY5k7nMHlNB5+KGSs/lG25tJU5Zwpwj
NuWZHGzrXEu0jnMDSC/fxcmnGupdpN5SWl1x+0u8c0Hy2phhMFC+48mhV5F+zsZ+BDumtYW7XJti
ES/wLGUjfFoTSkA7cKjynfAkCeK52F+/XdYmWMQLXDh1ylNjwtjz3mLRg+VeTK7vNFvlqhUuabQk
/TfksZ0YTZq2J87zA2n95HF4mb4D7dvcpV/GJ+ub/Speh2fzZO6ie+fT9Y9aeaMsUcdJw6FXmgpx
ps0MDXQtIoC58tmCxhIXDVob5y0K9LWZFmFFaxWk0XMkzoPoz5bIoKY3fpuy6Jwl1Ra4dG2LFtGF
qSlLKLPFOc1OWfWqit+ztaVEvzb2IrggUyxQM0JyA4w5J5sn+5FHhxYY1o9txOK9MDaNSjzeT6E1
xD9qgidKbQhDsSp71f0Wbc1aunQJimVsTo3rAViPSDTbRWOFxvH2C62qr6xTYV6MDzwbnhmbWt8i
7uArlTxmMF2QjGzlhFcczhI8K5NRN6x1ihA1q/QmsfJuVxSeejAuAPaJ9OgNNWKLonklIqQLp9B5
aTO1CjF4Zon+bnYRSV0+7vn6nq2NvvAIJU+U6joGD0/fev1ZNb8/Nu7CD3RzXFraFBF0BLl933AS
70eZbml5rxzkv7xA78LYXkZZY01tFwpp9OxHeMD5GqpBd+honj5/7AsWxm5x0B0KJx5D4Fyrk+nr
/saaefvrY6MvzNyKwEVhU5xi3rnmUeq+O0Fb3Xxw9IWhm796U1CcOkMOB9KmZX8PMGWyu/7T1xZ/
YeaiQJgHWsU8LEcBqU4V8dMck2E3C3f62PttCZ4t0iEaMquOznaSBDJFn3A67eJ6I02zYr5L/Kzr
NFyRjufhOENinClEsmWSeP5cqx/xjPCVbabdV9ZqCaEd8onJKRlxQ4ibWXJ4pHlfyn4jm7k2+sJ4
x8JhBS2LPEQVOhimm7pleAXVHysZLLGyJBcT4TTrwjH7JsgMLoMfnd0Endx4R6+4niVgdq5HipYV
OYTpmDc7V/LiS2R5m0LLK5c1Wdgvm4znTBWe6VmjggzM9TnaxEbQcG4Z2drqL0y4sVPJSd1F53LI
3mwlT17rPTtJ/Pu6ma0tz8KGa6xNrC0ZnVk7xLddQ5B2beRGKXvtty9sGHgIabcEhRTVkLPHre9p
4ZxVqbeKmv9efEBO/hsGDtyq8nlEAiaVX70uxGV5ypOw7uOb64vzbxMGocl/x+cJAtg8TuS5LgpQ
eY3ZPaWOLw0J7CbdW5X1fH2ef28CX2JlOzUixe4xhLMTL4Oocu0nYux0w8L+vQt8iZFtLDDBKDV0
IUKIHdRJdln9m5ev13/62hZcJn13RyIFlttepp3QYjYUE3+NskIs/JoDeHV9gsta/38uiS/JYU3s
8kxa8G1IA6RBX2n5SfG0D3rFIgs5htg8Is+jzc4p5y0W0bX9WBh1X3lOnTdIeDbudCOd+pHU0Yfc
EcAC/12vDrQtKgHiBphuPge6BUvv0G2RB6z97oUxg2o7M3WEqN5CH//U1a92l2zcZmtDL0y56RLl
zI2VhxUa9W5bK5VoG6+iDfzhyhFdwmKLehhIHw/iHCNPAjatwKjEH/p24wyt2PESFYt8QZODFUSc
7br6WfPfY3mXUqS5aAkYmPcxgBNfgmMtjqwLpMTEuWkpruHss6qHm7nhG850xdKW+NjMBlEikRdD
sD7bcbrrLtlKFKX7rT7xtQkWphyXrqINcaNz2v6wgJQ7QK0a2orWvS7nrZLl2kZfjtc7dxE3sU4G
FxtNIIA6zOSoydd6KIPrvmJt9IXdIjU2Om1sYXTX8p12LxoJ5MfG4CsWsKRnLalG3gpNn2dUuxt/
KvSPnpnf13/4v+tufAmSjSInK9TQizNyco1PJQ9Eg3IuUkugdYr2tQe1CwYCBdV8rKbDxcKeB+TW
iCeUE44gKRYT4nftsh0XagPQ9Pfh+A+/vcTKekOdz1kHebqssuabdhZ43aRp80VlM90hbZ0H6CbX
B6MRdoDSsviC5y4gpzIpbwqbyl3rDkBnO5Omx4wVw74r7BbK1hSkV9fXfGU/l3BbW4xWRD3bCbmq
fnmclLkfZVT8uj76ylFcMroWjc6jqKrkORmgpzB+S/tXa964c9fGvhjwOyNKxwhSzgR6WRNo+vxR
yR+89sIKa/ix336Z9934Rc9SVmuEIx6Q4GZ6yevn3GzUEldc8ZKWte/HMq8mxJvQovdRuD6MHXp3
wKow1ftmCzK7trULPwC8J9jo4ghBrey+5ISEpMo37sG137+4v1lu0E8+OvJsaetrL6c/tl16xJ9a
2t3SLsr36Crc4vBbccje4jpHMYPWxVA7IaiNH20DXoeYh5ZXPkBTd8OprU2xcAMUfmCMM4KbsYtm
sFUmkV9IMLdRgFai1N1dP1Ar+7EEzKLQ4iagQ3BCyp1DMZY3dN66FdeGvoSN785qS2cPkN9RnNuu
5qBLmtO9ovrH9d+9YmhLiGzepHpyY9aFVUqhP+ShGbW0i1/K2jqoaxMsLFkKCmq/Htdh08c7ZCDO
Xsk/jfMWzGxld5fIWJDtRy3lwDpEU/FoJVYQtXh/NdU92ZphxRz4ZVveLX9FbNYqhsaRSKQhBKMg
rzc4uxl9f37JVL2DcISzcVSp+Lvu/7hTlihZNfcuq+d6DlXS2ns7jdxnhmz5aYia+sauivaP7uP2
FQaafOkmLW5KliaoYfEacoWo331VFOzgBWqdyhektb6NKk9v5DgmnxqdsZceGX6AzQZzTKcoedRc
xLc8KrvAawsRQoI7vmsch58YmjN3pJLzfV660yPIddIb3N9qR0hPM5/LKj5UZir3oqD0d5PLcm/b
EwqseQsGBFl3bx3KCVPQWynexGWXP9u8R7sDhJp5OGU88t2RdY+RlaQ/FYEQ3+FSfdglTjucTZs4
B3B4p38G6VYvjbHYQam0/SqR8XkEBGE868a4p5wl85NFPbQFGzLOp6FPrdRPwfV1IkU0POTZXIVN
rqNf0tLxQeZJvKtNkryikqF/tJZHblMu+jSo8yHLDwC99ijr0SIcC852pJYA1VpkfALvQvR1rkb6
w0IyAYVYk37yYCm1D+WNMpiZWyZ+k3YImVIJfHZNcoZqN0cp3tL1fT0m5R7vX3v24SKm7owPn6PA
nSmpdhkoQvaAOg2+iZQFgiToGZZulWKJReTeetrQc+/Jws898HB1TpWxvVdXMQ902rSHNBWQq/V0
oQ4EvZpPlQOlyT14II3aOTbq1zTStghQm819N5/7L6C7nD8PaNHfeSaiOA5xc2idsjtkjVaHupqz
s9VU/aly0/g8pmm/H2yl9k5ZgVBmNC0ocGzUzCFifLTruTkTCJSfbNHZ+3I07hMafMwrXoAd1BVJ
aR8nT0CSEuXrIwIe7puKaeXjwMqnkejxk2SOh3NjW18VLswbNQr7gC4nBQZO5dxMY+IGVtkLP53m
8Zcrkva2BILhhfeiuCNt2exwTzUP4AyZXqOqV0HfojxBB9YfEgZUbs8BJ5BIDtxVjboQ3LroATVN
+dtDYvSxESO0+aK8u20x3cEZ02gH6ITaMRbh3VGBwgPwrO4ARtEUBDh99Zly9I96cTOVvoPywV2s
K/E1Hml1cNs8fSxHq32oEpuirYlFgcrHZscmqwjQJwxxJkbNiwOhy4OKhmaviCj2cZdi0UnX770E
owwR1EJi7MTdTBi95ZoOh86RAls38YOT8GLPiILCRe1G9w0KXH4Cbki/ZYl9lGVef3NaLXynqNVt
moKlxQC+ceu2jniahyi9o3U0BtpJvFcy0SEg1CJPg122u6IkQJzU4JJ7GuvCPvLKo0cy4mTmtJ/v
yx4ZjzHmyY8ZKIEbkOtENxZ0jPYtc8wLZdMb+hnZyYV2xI2eNNp3zOT4NpnHO0ug7O8zijo9SsvF
0YtG51WYbt6D5TajfmW1ygdxh3NfI0IPsqkBg72cXL4DY88fwu0yLHQrf9ky434cQ7TLkegXPpSp
7F+KxLxEM1opPSc+uK7Jj+5UEUBQrMF9yeIh/jXncRWkqhinc8G5PnedawWORSu0zuTzZwEkYx1I
OUSHoWTFo+1k9ae8y39Z3O4PJPGqT03VlWcze+zrkHOSBkXfod8uKap9U0p277kFsAqsIXtAMeI3
hv86I6Tx4O2y3vMnhX5/MlPLL0AssYur6m0oc+ukSTa/gNSyfI6rHuKMY5G8AcHRswCli+S7HO3Z
OWoIl97HNsAKaoohYFy3RfV5ollxkmKgfkmH4tkZkOfdD//j7MuWI8W5bp9IEQgEiFuGzHROnqvs
uiFqaIMQAgQIhJ7+LP9XfRyfyxF911FdlUkCkvZeew1RWO5bG64nP9qmn4Gxc5sJyJOvkWmhfmFx
8k841gQ2lw1SuroOv9eDz8GklM3WRYaZjUm0Ewh0OqxiRSRV5PknHozA2OGkB2uBufF2SPlu2C4s
42ovVDuM6TTLeMzauBYZY1O9b8sITv2xgux+GnEjaUkLf4gGkF8owjcqK7J5DTRe36S+rVjIH50j
w+Nq1PZMdc/3HshmZ86tzeGlhyg4PW/7kNtWZwkpl1QEk/jumtrLI9hP7N2EyPp1mpbTvPXds1sG
eGSNuPq2hPtuhE0ndUESPgdVoB/U1iP8Unvzr6ojwC5W2VaHdqzv5w70yNHvzR5eeDhJa+eZfHTr
DFNzQ4qAN9NLtAb1HR1mtofF2ZpPMVsySeCkVXlGXTANnhEMM9bnTS3LHz303ZVj49+JnsNdy1Wg
YJuGNRmGO8GFMEpuFvj3HPBa4A3hobpRld/uVtACC6W9KAvH1aSuxb6t8Zjg7r4qvqMB9557pVYo
hwce3hsZcQSNJgP5MwE4ueiklLfhqt+ZOcxdxaqqb63v8xfhtQ0IHYO81NEa7fnMg3y1pT4aig9Y
nVbYv0dz1yzjdKypgE64x9n7FBNYypqoZPdqnHSqJr993LzKNVmFQIupSHRdfu+4pUdEXkMpyaTc
B0o139sV6byVDcFW26LprjVxlCVrEEDoZZZUczfsJy2G5w4SsF3CB/mNbc3vCdZ6Ub7E8XZmPZ5V
rJflCcUElnxJhbjZYEl4w8BdYqmmk0yQ4GfAXQuxtbqHAK3cq2e7aCzaVkRZ7Q8PLh6urUjSDkt8
abEtymBI7cZKfhOWdUBvQ9WVuvCX0e6apOq+JbE3Hn1FsLTGDul6canHNB5FD2WdFVGF4B94a2WG
BMuym7A9HjwNy5gsGXH6OtP1ZYogQPXoKUpzaRnIbU1LH3vpI5MPVqdYbgA8At3ZdOnClhRkK6N7
11OvwLbl5RVd1zePT0MB2bDVt9vSY+i+Rg6+ZCWm4GEy/oGZt3ZppaR9pZwi8COidcBwsjUJkr5R
/7xoMg/PNAlVkmrpq50xi8kWvC0qtZFfNkhBZtVrVOIACAb6plvPPW4LopaPojTcpKP0ArikrSHo
YPEYDqluer4jZWszw8P1EjBi9tgKQf7q+XKz9CTKQEpkQ9ovyWwyOpDqNSSJPHU+7OOUp9cFnOO4
T0MUaiRXUYAtcYvjmzqOzR40F3e78D55ZjGEzcDCITtqzZpBSOn9AcFLwlhIwyZnget0Ct9BWsDx
Vu6dFZ7OuChdnSNhI0DGOgNvMhUjsXdhJZad1XDmgBoMMyuklRQycnK3SdEfjYokuHJBJW8jXvcn
ASLEE1tAkEyhsiHXgFQ9QpF1g+0+mIn/rHoVvxkSNj+9xOD4jR2bjvCt5qdGYWhOPd0eljlGJPbM
uzsbr+2+DH3zNC7ReK8aHCCtlUHua+biVOlIVuhAa1jfztpzT2unwEcEuaxt0xa6ruioKnCoNdbb
86QV4unHxveLrtzULY88ZIl1kfIhPWIRtqKoXYMChqrku9+5EvFG8Al7q2Lw2wM76itoIxjWicgV
a9waUDtpozKkZ/MatERdvjG9TdkwluEPMysYflm7Fh2Lg8cZEVBXOZd+nVabY+D/VUP5Z/JiEh6g
4QJhhPlrst6DYjN3GWTc845E+tAMmp2cH1dAJplAGGZZyROJushmkZXezokkAVfQ9+3dpJYwr1a0
yxEfXb5OBlzVZNlc1qyO6qwLFIoZa0X36JlKFEY7fevsGpt0duAFpmpg9n5Vs9vBgxqYGfJLm/fS
nuA/R0gfiJtGrAFPFnSaUDTB9WfXjhpITLtaP1MwIT6OOGNVJrXBDifs3EUZi8r+oUV0W5eOK664
R5120zEPHaaQ1U0V6xI6f4MmZ5nLG7gikyVNWuIVlvrqZrINwtDCrrvAfkkccXtpZueE7pZQDeDY
0OY62r7cmynS6UQFNEUwWdTnkcI63yazOtTJGFxCVKQ/1gjefjd8I+OOKNHfa574xVSZ6NyEOC9A
qtjuYngA3HXBaJDoPBhkXnnNess948bMTs12EFpEHoblYOOSqNbPnhuCLKakKjSO3WfSztGFBUNb
pbrv9b5JZLgLhFlxtqMESeGZXGajHzb7squ9I0N4/X5lyfjgVaT/4VBkH3pX9acFKR0wXJllm7dN
2YYQ00vd57J3dRbCafa1Csf4RQ8gK4Nr3DcpYvHqDk4J6Oz6gHqnpGrj33Lt5ASNlZyyugWpEbVd
feZirAqCKPF3/hMdkky4GX8gp+rZi5w6IwGj+gc0WW8nZKn3rVN0z2zr5zI2LA8dHhKw1frONrNr
ihV6w53wCVigUS/2MPoMz8mmWqyb1ofY1VRoPFt6rLxQiwyihv65nqT+ZUnDXhUX4U9cv22ylg8+
DCrA9CaUEPBGffV9lJW3pD4Ag53utcl9r0sOTIbzSzRQdkP04J5GzyIIw21rasZpNjHaOmphFV6r
7qEPUCchWqCB9+okvCXJfFIOeR01207XgQPXWdL3i+pdn6PFQwJwnQzqYHxhMJv3/Bdv1MkJfI+V
7ype9ecxXqdi3mAimo1zNWK+Sxrx2reGy71eenQxYh3QdQVjXg96LIQIEEIHTi86+GTJklh4KFyN
+taKSf/kChVp4W8yjG/FoNT46AvQnl5rjMoQfoymWWSe0u4buAj+SfWNf4hdotNkxD7fjVWIrYRZ
ICePUc/Lwho/LAamBpH3SUdvSp/OcM7HTZDwQ1uHXxhHdKnfmfkljBuWg4XMblCJTUMGE1r91CwN
/E1DsiG+J8ZQ5xkM3rDOKxMGwEP6hB5B8QbttnYuOkyLwo5QoR3dzUn524fY5g61ypjCzS/yc0sq
SAe1aC3Lq/Jg0B90d2DVr0PmGI87sL21XoukF7CoKgcpMgJU659yHRBBaPoEhe2mun2CuOYUtlYq
5cE8PcelqvHb/OQmIG79VXG+7OH7ILMFN/HBTzbvSbdRmc8zC7AJRUF36gD/pEZBTJfCcmu6Wea5
u24yaopRdnIHJhh5MWqxxwQ12rEF+f0M0SNr087rvd268iY3ahaHlRO1j3UoL/1CAbYAq3cgRjO2
ZwEkHFvijg7VdgoMCJPIqnfXFr1RHiAeGak+ENkcGNkU3kb0RRKMsE5dVKKiIqracU/IuqT1HIld
GQl7sWZbD3iB44y6pS+SMlSXoe0qtAJxsp/YuKQxOtlX3dIGtdwmd76iw125xjOer2tUgT37sa/Q
KvmJXB9juQ3oWQw7sNJsWSlnvutUz2/HpPRvjF+WSKVzrMyDZrbFoOL5yLGEZ1TLc/JzC7FMUz0Y
fh5ImRy60ZiL42BZ6XkRT8J27ifKx/alIcuSqQ5HeG5gL4j6ZGntlbakc6jAAWMIE0W3SprmTMw0
nuFza3FCAz/aOTSm96abzD/JCtUTzJNgqyiQHGLSBZ11TvrEmzOotLEra7RIU8xpgY0YhPT2UtIF
4FfXIGm+VcC5kKMGQYNQRem14BFHoEpgeCTZCU61Qb5UybILGx4BZwzEM2LaDQaKzYpGxfbVi8eV
uMdqqlKYRYlzLFmV9y5kqDU3U/jvbVnaIcjEpmBGlDDy7/3jBEPLGoO3sV8yRHpVr6ihvAK8vPg4
bVYfk8b2l5HAjld343AF13m9j4lf7XXo+6cxroezDKT6BeFFsjPIgtvTIGIqXRtb7gElIjDEdn4a
eO36ShGCtI+jcpUp9q3mahLnnRpKp4eonsJnJALSvK0UPHoNMrSPKAS9m4EsuP540ftFAWkdyRad
gd37x6jdwoyjA8KB75lDqWN4LzdNHWddhfEhTgqYKqqBRH8S2+DkLDuFg83vRx/CWk35YVUlP6gB
WUdwA1uSopwH8MPHijfAQGLZ8/eubl6gmOiSojbWnt9tWva8XbdLoqcWQUmre5tGVu9dXdMrr+Co
mMa+v5yRIsUeOnivnCDVxnRfkhI1aUlWJP+hR+qyCYqyH0D+2D+0A60XYBqkIWUYhLfEx1SUrFMc
p2EYg3WwAM/4AbdX8bgMdA7v5IBMkTyk1RhlQ7Sat5i3zRNwsfhiq4mtOfdFdyvn2O5E65rbztUU
0okhvHvP/cGBKYe3yiTyget6ziGswZiVgvNR8IWPhWStLrx1ldnmJd458AfEQ/W+3vWt8neD6NEK
UYu5QJRo/r2cxAi1Z9PfldhICw5GysFMQ/WnbVh87KeFXx2CwvZlFOiboNPdk280Rz2Boc6LXwMz
VejbCwiCgsMcyXE/LMI7G+5ZyHvraEvrBONsjuP4jTC/DNN2G6MhB0fcvystVwfPCFRsW4cOPvVY
Dc2EUuDFVw2hx3oEVxniFMSR4KZeLOhUJq27GlKsfuDVdSRJjRmHmHaoCBEm3Q3lkldTEqCH0yAy
NIN7cIFqweYPA8yLYcrl7wOvEeU+Ghf5m6OGOvJWxQzKCL6dBwdQLJvWKNq9h37gDFTuZ29HCeO8
ORr3yxL638rVDoUzvlnzwUw8i7DqHxYLhemydt5Pr6u3/P1yMuKw1SCV2EPCru8foKKRl3KNlvzd
Av2PnMmb543LbqlnRDzC/HFHEki2umXzX0cdDrfBYLcfJmiAzPJkKqalHp57FBlFpyqZe3Wf4xDL
YWCQrAe+rWRvIXNih2Xt/W+RhkM1THHMAMWK9IDHzhAdpYikAigfYiLwDAvCKa1IhdB1+OEW/doi
Mo0kZjeHBuEsEVq7zYoesa4td0+mnpNUktD75S0uufHhKXzfmXE8A7qA69O28B1aseRgStRngwCg
LnGO7XtleEFh3nCs0eWtcFof2D6sVb9fHP3l4jJ+6EnLcfrh18gKaB2MFt2vJDbVBRbD5CSxtTx5
oyCZqVSEY6801x7u5/mESWOauBmVQD/ka4Q2yHV8yeoIkCtt4uEVM+HmQgJs14GtbBboLT758PMq
9CzFz66lwBYw07gMUmGfl+Bs4QkKZGhtGKlMGfDirlhKgUIlaYMHbAzlzkFdjNo16C58K0NUvagD
H31SgQWHwmnfy87dtKsXZmjF0HnYZkKJDRw82Ep/L8wcPsJTuslRdeBYNZso6pLYKp1JnGQYgOgr
5FDqh5MTYq6gTMu2pFVwQHcoiKpVFoGFgZc/vMP32n5PaAxud+JJfPKmvtu+nm43NdAnGKx+X0YC
C4Wxqr6vs/9mPQKXGb2oMIfISOewMwlzTPnfgq1b/8x+BUDOrpC7wIC0kKust4LF2HlSAO5QJjrm
AelN4mnH24S/uF65p2GrVZU1BgkvRgdNkjZRYos6iEQKG4G4UDW2yzgGDA3JmbtZJLHnCpzKB1Zt
WP7zLB/kUmtI+ZAbYlClFDjGuos38/JWjGP/CqGcg7du0O1H+DplzIg2XwachHoZXKpQlSA7A8X7
LqZxtKs3QH8oOOXVogxM8iiuwEosY1KwMUh2g/T9bEGM1yHQxstRifIijhCM3CjGEfKxBS+hWG3R
uj45S+ZUEbnS3I/r2MF8ppcAWUh1GPScXEG7mAoToMSW8IHJUa6afTlrHOBLFc9piXy2b6gJw2vU
SPpmECMFtBVJcKsLN+jTq6TLPE9vWRWuv+oK/Vvaz234TGvvEYlt7VSMnTRvCYFwz/c2vYMWb7jO
PhD7JmqG72yrEWvozFaEmqs8mqb31wvdCXI4qlwoybPR82DtTnBGsU6IH22Ev7f5LdvJ2kPG4zrO
5ibZyn4flBg+EeBJr0Iw71CRetlh7I1GqRqH+lyuYY0MsrFOaw45TMznV+xBAArKPsmVGuanVibh
DiED5FCxKLyHBCjAD4kxd4G6m0LltAEh3VtMAd637cEiD6/x/N9g/NEXMpX0Fqo6uu+JT9PSLPGx
dhjUCBUHJ78BHo3pERx/fDjK2A2TTkQvvbTR4HJUOvjUpZe7jkA8N8l1uPH9OM4UsO09/H/WPFnE
nFnSq7xU3BxqirfedoAI0g11+AMng9x7pi5Pdu1XSGFdd+wlWsmwWZObkjlU0nMjn+A49QsjmK5Y
IdQtkplVgOGBmJJVeHvrkMkJhq0cU4bK6oo3lOYNCpEb5ERKSImi7Viadxt/zOjybUZ/qsrG4C1m
y91Ydcse9QWPsbaZziE/bJsclRWcpoaxPpSjmI8Lw8C1u+1AX4/TSnNoXQH9Z7pbN5qasIuPFDlh
SLxaRIix5RTegaksagh8+xAk0HX6MwDov0Xu97g81gBYq1Rw37+124KF6dXDsGOSdj8p29gJ0Yj0
1m9ncZziiEfZaiQmVaKZY2QQc9LiCmYc2ACBdStSSxfMzgYDNLOuOpWFiqogrRLD9ohqGZ54ssDh
WTk2Q2ymo123Oj+PW4TxqRo74lKWQ7Qj3TBBBEfaHbj6TS7s0uYDysPv6+RCMKl00vwUiLRESLA3
qKCw6LF/QzHTu6KtveWUNL44RkEU/Rhm2R2ruLO/Z4y4pjSquugSjxW9S2oUlUAq6cWf+vdMvbpJ
0ehfhIirS7L0+rJM+Ncpx+AszDvskWPOMPA+QTlX7buZtqoIqm46BNOEagczquZmJLIpxCTrGzsM
7sdUb8ZmbTfCB7yn688FORffbR3Z66ortiNt5O8xmYpSBufOi26X8aqCVZ0i4bNHZMERL+/MaopY
oYnAcp/3upuSc9uo7d66OSnCatv2tK8jyDG0AmA51RIK5Rn9OXYnQLRIPBtMC0l/stZF3G4M/awX
VFlt5uWnIVBsWyQ1egDGLNZFwrryB5uGoICfRLWPg0bsmojP94qGS9EDL8lis1VHAOjdPTKdaGZg
qbGrvCR5jKvKPsXwg917lDeX4TenxDyB5G+jtJ78ETKIIRj6q5msMWmD1y9jkNciCRBY5Eu4lXh1
TCzPsS9jXO5W7ij1t7NsJLo3z4zh1YuW4RfG3lCA+4EfvaLQmVkK/X2w5LMfz3XWVBJQx0TG9gxI
PGzO3lz3IDQ5gwEy0vHua62BGURhEBWrpLItRLmYQzQHcO8MzLodEI5ZvZQ6JLtygLZ8t6yKnK2P
dZPSjnY/YKlh3rrWQzql7cLyO3ofiRTIit6Esa6hGRpVsYEWgH7IsQ1DZzbbbOD8fTIPRTMim2F9
kAT2tkxw9dBeC52GW+MufArdH1ETkvVyIcVCoQzMOq+xt3Lz3QP1bP2D887tHXfWTxFD2GYbtP8S
u4QwVw2F32kL6lfuEJBik7D9x5hJHgExmWcoz8NsDuAOk819/BzM4foyiA7vx9ZPbyvW3fOAGX+w
156cD1D/l1A+y/g2gUT9otgI6gts6d4860mo6dphRwSuD1QUSVLg9O/yOoS5Vemk1zhAn761FF2q
ctcRFobYdHAK5kaAr7NvSVBDjC5jFGWl53lFGCpIzoNADU+JQTmdGjgheIVIdIfI6dqbd/WEAUri
4rmY0fUdzQaFWSobkvxBCLF6bGdoSdJ5mvWDg3vnhBYcmY9ZxwxBdHW9HWbq8ew9ePVOyRCNsAIE
8Ds2cqDHeTMeiHp6KjZ0EBj0Itu0S+HBgPC+CvspaB8UR+TQKAy8wNBJMiBZ1b1j6HzFEmznGaOI
V4m4madYs/aComl+aOOtPehNqnzuMKbgk4sB7oz+fubop1c8n7uuowiuqL0242FQ3eutXO/idb1E
Q/9PPXX0qsNQ56NcMAlvqdyP6FRSD6lNhe3xlqbNJGUeBoK+rRjy38Baarx1OBjzUM5qDzi4h6Pf
mpw24dBk8ygsCJxOEAkUTsB1ov4Nq625o4j63ukyXO/81YkbQDrxnY/hRzaaps617oEd+OMMjNzY
ssDEaDtsAlKIFU3pN8aj9jb0OLvCQoeeMeapYcg1YqJlcNv04lYEAIEGMQXddB4nn90HQcXe0Fv3
h0GN8wRWyoqcAgPbkTTwS/9+pX6ze59BI+1plRDZ+uhBMBGNgduWGNBQK9rCI3g3mxkIFKy5hgvt
AYebGphODuFhecA73Zz6aKx2OkDiY9pKxJhCkzCipO/isfSLqk6nK1CPeuyg4jboi48xBnqYL+HU
had+kLE6sFeMP0y6Vgjb81C9rtkStupXB9+erS2HPSyLoqKHa/oXPMzPqG0feJgylrqN+btllAJ1
RnVeuAPJ4NwQy9E6lv+NCRt9YGAyVQaqBnPjFAE2VFBIoUcAaN/Kp/9GMPxAvxwnin4z0XCLhmlJ
nRLFezCofP5Wyy0p/v4dnzAkPxoWbg7sr36B99Ai0Q3dY8f9++d+IpGOProVoqWQlFs4p+lmPjaz
RBva1Nn7gFS0Q94IfbRNAABo2Qcgi9E6uhnBqSPDF+TMz37XOyXxX9TDpJocNrcQDGv1PMaPA9ji
f/9hn5AyP5oYqoqja4MA6MRaTEx0asifCEKCv3/4J+9t+P6l/7pqYGQIGJPQnM4bJHF0zEgosW4f
1/gLgvVnV/+BkTkQHAxrJarTskm0lAexDIAv+X+8/A/MakMx3J4xPD45TPpY5Zc5utJdGGE27nnd
Vy7tn90k/8NNSqgbvKquTuA6ota5esFwKKd3O0/3xfbx2cvzYWFXycgMHup6kv6QVewPjIryvz/g
zz75w5IG7gprpWVOjl6j9n0gC8+Oz3//6E+kcB9NC3t/Bg2qCt+7IX0F+/CfqWJhOlqFVtgfk2zj
y3fiqq/WwSdP4aOLIR0mzPFKN58iihiKO5/CBql56EfyBaH3kzv10b5wRleSkGhkJ0w45kul++RE
NRe//n6zPvv091/1r4VmxrUHEVBDrrM0R2n4bQtA67999Ic1bEFFE5hmJXBK5mXaDAXp4q+cuT5Z
vuz95/zrsje0uNYFIOT3HCQTGqwHeCeZwpPq7u8X/9kXfFjB7bwA1MNM/AS/qyu8pRakUgf/CI+9
/v3zP5EysQ9rd0y60JaTVeCcb3W+ln1wW3nvJQVUT8E+bgdzbzBHuO/dwC+uX7v5v21NH70Lo4pO
i4ugWuGbgRTVJ9cVhUcm1/c+mI30i4dP3xfy/yChsw8LfKpQibEEgmwQXPc1yCh+q29BqENNaX9Z
NZwoCx/L3hw0dSL/+039P1HS//jSj66FVUA7nwRtd0piG1wJTdrbDbw+lwP6ByzDq6GowXzZtcSE
iMBJRB76cb2b5qZMV58R2EhZdmhGeAMiQrrZLYMwtyAzhntMutmC/tuCUlADQUpJHAxvAO+bNGza
sTnU82RrEIg2d/HnAU5tbT8fhoSOV+G4vSBuR95Nogz2bKbTeeKzfRSTQFcxzi0DcIJI1FngJUb0
rFNPwhjECQAu5UAOhg6FQY/B9NmLm+2ejW2CeDFb7UobRfuk5PBAw3gO3CM+CvGtDPQz6NdkryQN
fiugawfMO9v9MI7mxrD4nWnM/ROFCuS0lJHLdbBuMHtr/OuGiK+iIVOwV1UVFNKxBvQgh/F6QkJM
VdfZXrYSfOt6eq8i2za6ayK27HodolWyfI7Ru22y30sbN7s43IIzCKfeV4fGJ4vyoz8kR64KhhEk
OQYYjcJpDcGiD1j/X6yMT7bC4EOltHjVwvXqsDIAc94kCqQhvbCvIt0/u/YPG+1otpaPIXZDvhj4
nWKaBEA2AcL191f/s49///N/bYiEDANCV6k7gXF655wFkdab083/bz6LUfBhw11oFWDcjMunW4fc
izJv+6to4i8W7mdX/2G39SYgwo1BuVdiBEsPk4gxFtm+uDX0/y7yf20L/v9/c0rpvKb1+/LoBkTk
ADQ0t+uy7RJMkk9xpxZYLbIIbBMS5HPCfgs1qF+rwt8nsJvejesWPLOxDnJbv6NKCSSEBZhm1a4T
VYsp+SCeW4OBoUfa8YzxDfiGXbVF90kAOqeORHyLOdS0Z/VM9yWdB5iV19tN5dUgxjWjAP8Ju++T
V5V8hxbA3o/e/LOmShgQZ5b1roWH9I73pn1NIrEegUqWwH179mgTrKyew3AeIxV0kiB438au9Kts
mm17Ylxw0LY8pJatBpmuwVKnJZNub8hsTqWDoX1Lqq2YG0qO0YKROAA7hANDD/ET4NHyM1Rtd+x8
++5KOfcYwc/RSy1o9DyReb213uyukarcO/QcSiC1rdshU6l9puMwX9cNfn1trAzkKdR+N20cvCwJ
7a9kMwDGwdRszlsiwqMREwMQIOjPsmunV86Y6/Jy9GjGnN/t4S4VPsQYth2Jz+x1KUl5BA7yS7kI
XPCN+7C9W3txiKbFftMR4WcvCZGk7iRIjT4FswKLTABAYuAoD2FTyGZrIa6An5sYPJsKsIOeIK6K
TrPRFORpjKJSS2yY1sIH8T+yaPBN2f0BUZ08Bg0dTpMv2A8SzvoXrUu7gyPRchalBLsWauEzayZQ
VCC6uYFgAiATBYFmrOmzKAnyrCln9bmNzZQBY9RpYLR8IgOcRWc4Iv63AJ4o+FC2l8vMYPYFM9eJ
nJfNXL2EnHu6fLFYPyl4P9qWLsuG8iHxkmNkfoKDnsGxMm2jq1q/XLDv6/J/rNePHoJtBIIyOnt+
tKs9RigkU1jxg/4VvEGXsqTOR0Y1OEhIRZnmR89PvtukmTMR/0crkI/uggtmQj5G/vwIAdj7GIqW
5uZLT/hPjpmPceoqWEBFg1PGMQYYBGOCqv7Kj+OTmvJjynm4hcQ1DYP33jDeDeVkcqSiPLmlwssG
xETPfTGz5oZCNPT3Q+ezn/Lh0AllI7wpAAQQw91nZxXMU6As9L9oPj9DTj56CUKxpkY6UTQQoQ1P
1WbmZ7D86ickmTjw+8aOHTxQAW6FA/zAOj3nkG4BzoRM5yJLBgfTSrgvTLA+een9DyeU4gMf+RAn
x9U+U/DgeyZgK/Fgvsq0+KRp/ZjDHUVNLUvTYVGBCpTHiYGdKtjjmC00fgpAsf1FxmC8cT5f3Bfn
4ieH7sdk7rZB79eMHG4i/Mr8C5unDCjFF/X/Z/frQ/nfb5NlxAIDpd74ncMxtarrk6+bZ8XWLx7J
J9f/0XswhOUgX1vUa7JcspWxUxMO3yZV/8dO6aOx4Oar0IfJXHxMJgle1eBF2/ewFuMTmAObl83Q
Uf63m/XRVRBz4yEBWg0GV9CkfYl5ZzymIevyeH36+0r9RID8MZ27IfVgQ4WuD3HpaajWVHkLGPdI
WiAp/ucXb9Rn3/JxPwihUVAdhUye9r9QtVxgQ613ibe+GGkw8wzM7u8/57NH/74h/avaxXYwmK2u
ghMHVp6ORIEvr1X2/zi7kuY4eS36i6gCJDFs6dGN7dixYyfZUHH8BTGJSQzi17/TWTl6VlPVmyxc
KdEa7tWVdAYYs/267gNauMPFCIcNq1jgZg5VB3AxWjzEsJUrYUNsOFo5StUEjzIb001wb1eObjQF
v1J2O1rpyjyYhkfb/wcnhOVn2eMBImU3dgoMiGqgzpmt+dWbOqAF92LxAqI3GP6lyugmbMf2DsoF
wPPWdX+o7D7ZXZ4Fw3d05UG/gFsz3vBxIiPfATuHvPiCN9jsQKz/Ln/AMFC6+CAsLifeZ/kSTxyn
MnBIfocp+57n/pUd0I6UMCiDYkHqhif8E9WQT7TGP1XHd/Wy0oG/Jd0npZJ9HroPkYCHSrZAuDuP
PZyzvy6e2z7gyhMwHO5CRRuv9CdvOusXUy/FS1abFbinZ9kuG0iyBdvHOnRWwA5dW7ID9wvvtkyC
5s5y+mzTZQsq5mq0tzaEAbYjCuhoyVO8y4rUOSbuIjd1Cx2JpbP6bQZ02L2a1XCshjR8xVblAhPe
c7Kik2OaqPPfP3STpoXEUx4UIICs+lP7I98SSInPHru5biFoCYX0dRrCsnKOU0raQ+WDAG8Dy3ck
xEquC0pdAhGAlGVmDgsAULb2XJ45y1n6HQphw/ZyHwzZ19bSSqGyCUL4+ACIfMNRMZHcpx39Npb5
ELUpZlmAg3ZdfrS1DCPAShzTBRlmWu44fatBxFFgEFzXES29QD8CaE7YEMRNB9SvqzjMVADcDeMy
+cnT64SNYOL375IaMVLB2CMLY8qDTRIUsczZ2k3k5+sVBNJ/G1e56nEmXyD2wYsFp9TuR5GRbgcm
/+7yGH2eGpmuhdgQcDc64GLjgZevyTh/KSGqs8gUlDVB14bo8xUF0c9/ewFvgKJY4EAfe+F97k4g
7amosO+d4YvK/MPljpwj7P8TGAu1yIZdb+j1g+fGTQGSuOzAYJxT9+Vy439r2c9a1+Ia95K49GTQ
lyKe3x470hfbgg5BHfWSqWOlihGeDln3rQQcHdRrHNCXvm0ecCPe/KfaJt3jAQ+kn4FmQE9abWBF
HQUdqbc4EEDOkB6n1PGbfUuhmMelD4Lr5R9uWj9a/ZHYUx6MIIbGIy6lnRFSfMCXlc+XG//8rMF0
ccUFq8kByjSPZSDpT7sux59w3La+kbGDywTIU6UAyVO0v22I+a8FtalHWsYoG6nAJEe4BVB4mfh7
6QAG0T1d7pGpcS1jFAQFzyjxHET8+ZQm/veyGG5szlcyqyHYdN1Fm9Rz5ZfMP7n+0yBeob64GwF5
rBa58oHzcvxkmerKi3h1qAoxOiom0wBfL9AtyYhblasGRxdcnIKQ+wy6PifuATzIgpfJt2Fe65Qr
53TT6GhZYmySZSkFRsfKRwA8H/0hAbT9T1l/vfz7Te1rGcLLAXIEhx9uW9ltAhIwKZ8W74uA8/Pl
9g1ZLjhPyofaIuu9Sli48j/5YgTdZvZvYdrCAWku7wGbfUqq6irMAQu0oO4ULGZqqw5OEMSw4S/j
H4gzCYj49CtZw7SMtAoAcKI2J+A6xUMFCa7iATdiV64hLXpdF09cPcF5KHWZu+nD5aZxRIHL0+vw
GEwXWgSrJ8vbFO8LHIniuYKx2aZpPHWcS9nsL8+zIUnoUossB94gV+fhZ/09pGd+NXn5CxTmleYN
y0gXShQTXzrOMfhSBuFxmUi9HazSjTjv51PjDgB/s+7tclcMIeGff8OHJQtJiopA5GWJQ/HFSWHo
Im4DoCS7cu3uwzRW5w9/+ABEf3roZJ0zHq2jitcbGQRQi1krLEzNayGdcNF6uTPjokD6mx6PYZLB
kWlZu4cwDY8W0dXUYQOnuLlppnZTLiTdogQ44CXyPiuylaxkiDVfC+aFuSi27EzFnes7QDeMNcCn
ayKqpvHRAhklRdcnrsdOkHVyNzxodgDrZTB7Sq7cFHTRRMcbHNLAUugkw3E7qObGK9QW+PSrzmtM
9xhnth1YoqciTiWBghEEOBaxY8N1retCiYkcRz/pR9w245IOhEcmULGBfM19AD8vR5hhenV78awd
wnShjoghlBuBx5LjVei6lrXYVdB6X8ByaOJ0hMFmIAlEfay1vdj0s7W4LfGK54M+JWLQRsDe+GYN
vy//akPNqGskFhkrIVORYb3Y8syuvp8howfliBE4YrUlSeVuHC6Olz9mWP66XCLkn9KsKco2TrPZ
wa0SuPFQIbO2dk9XruD+3tt/UnF5Wvg6uPBxYMKrwJCW+d6rfB5lWZ9EAo9+T10o2RGckLMzX0Ae
05mTUz153X5oIAOcemm4g9LeuJ8CGwZXLG2CGw83w9uSuXjSTThvQArn4jsyvwupLNDCUPmm234s
w+fLI2TIcLpNOSs7NVtjoGI+vnZgeiGCI/D8wYPjK7WEaQ60HV/6Xi0hH5PHyia/rcZJTr3LrG1X
Urm73AcDRIh5WtUOJbYW7+kUOybu4Ta5yMFSx7vBvu2HElznELQNayp34VRlp9RRDmiQ0P68/HFD
oOhw3yGBWj6hY3vWXYbWRkP4rqSVXBk8U+va8R/smwyBzdoYYI9N0LQ/c4t+v/zDDfPCtPQxhcHI
7ZywEwQj99SF5uUyvVPoHlzXvJZAHAWDONr77ETqUWLHB+sfcpHbpV+rUQ0rV0f2JtISYwu5hxjv
c2UC5jN9hWvkRiU/LnfA1P55Sj5ULh3Y7tB+kG0MB58avnuQEmVdI4CiaoO936y5yZo+o+UPz27H
jkuLnQqwIv0ySooU0iq3Wd2sbECmedZKALmMGWQbJeqLpI86cY8TVZ6tlXem9akFNwst2ZdFAQ17
3Kqrud/kSb+ygAwbBdOCOpjYDOm1osb8uh4YRABpDI7X5JFlectR9RNozmEyfx1lsazYIhh6owN+
WwskjqALw1Pu+MmD7SV85xRTuNKhc2B9slPo+F4yJIPl9vCVC+cualyyTdgTAK2gXkEKblmDbJj6
oIV1AvqYvRBGT3CP8IB2B4fC692VesnUuBbUpIMgEFTRKFL4I7XC/xYreL8cbabBOa/eD9EWwpGo
KSFvF1eMWPe44z7i3sLeAJkLjmnSP1ZeuVITmPpw/vvHL2VVhv16aXAXOd7lZLiZrGB/uROmprVY
Lu2J0DBv6pjAuBBmI24C6ZBie7lxQxzrQN+hbaEICSu+EyT8PBDUQqbuvFr0Kqqs8s/lbxiSkY7p
7UMcnYE6S04Ojs0E/k3QYImgGRGlawwc0xe0qPYKIWrZWE7MPQvG32QjM/cUgLLl52+X+/A5eIXp
0F2Oy7SFzTMI2d0IUExPKySlyd4IBWgPKx2ITdm/Ib7wlsjr7PaYDie1lPSgQ51UMSyOebiZ4R4L
jslUzddNvQ4o5bw8q9j58EGExrVoQQdLIav8cHm8DIuWnGfqQzxYDmi0UO7r4tEtbnM330H76vd1
TWtBPYTI13gLBfCBgKfnvyixcgFm+s3nv3/4zRlO4lXe4lTogJgczPdt+u3yLzYsT6JF8DyNMITN
S+/kjt5L1QGVCUGRCBI8uJCcurUzs+nna1syg0pAVoOsGEPJcuNlYG1NxF+7EjE1rm3JNJxhKwnl
g7hPocTELeg45GJ3eXhMsaVFb42lXw4WblBRb28W6ETQAuhwYd+Kgdyj2t4Obr9vUu+60kWH741N
QXOrxat609wFiROl5E+xCnIz5FMdmxcmPlAeEA+IWyXg9utvfFJH1nTlPqyj86wGwrl2HVQxIxgS
UcKSMIez+OV5MCxTHaBHFdyRRY/a3YF2IgQDlfOH9S8OqObXta8Fbg5umVvZXQ3Uyn0NKD7oJUXw
1R6uSzk6Hk8p6kFvoq9j0DgysIb9d0bWyEKmodEiuGKMLDbNsQfnkInKWT/suAtOQTBkwT4DJuHy
CDnncPqkmtNxdlWWzbmwIbXQixZnhGoYpyiboEhAs0AcJsirwBpVTbFVu+7eow70kJ0qXyLfsvPt
5d9giHQddzcM0I2VCMmTtKqvuav2XS2fr2taC/SSj25XeHg5B6lfRFY2baBDK1ZWl6Gy1/F2FC5F
MI0FBFJloKNAubqmy0M2//DUE4TswX1p19axIcZ15F2ZyVkyAMFPEP6bNzIU9saG4GzU4JlvpTOG
9aZD7splKm1bufQUArqe2RA2DiAv2z8T8fXyVJj6cP7wx73Oa8C3r7ElldSLVPq6dNnWmdagvqa5
0CId2nWQt6USdXfugpKvnH7PhR8cy5K2Z7ULMBmgPZXdlH3pv1/XofNy/tChaYCqAASGvVNDd1Oa
RMuZBT9P28utmzqkxT/rikTNiUdPVinulE3hHZ2+qLkAejDfjRZPo6EfnJWPmebG/bcrWZtaoMfg
ep2WIE1lU3qf+9mtk6fZ5nJvTB/QNnNcag1l6KM3Z94VqrRbu+9ODbkyg/y9UPswFbOcIKbnot4n
tb2DPBZoF8XKMcvwy3XIHZTCJ2cKRAulSxKBpLEZ1FPIppWoM7V+nv0PPzxoRZYPwYKoA4XGxZNJ
LiDLXaxc6hpiWvf39eUim6rEMbc9m6N9HcL/3OHU52s/3tS8FtEqAGmZhfjxbn5T9fTRa6dIeTe1
XT1ftWp0j9/ZkR1IpzAs6+zh4Hnei8pR10DH9eZy++dI/WTv0z1+a0hjUUi8OtjcoN4IydcmOqua
X27cNLVaANd1niTKhsGaz8sv1ULAfIKlW9WuVgh//cQ/+/la1Cor6Puw5CL25hR6RIA13pNALpt6
wSbRUxJGfeCFsedDILhd3PQbNCnAZ4bGyK3vV9UXT/aQwHUADblyNWtRDt1GvFNg74htawQr9H0q
oD0CXPXlATUtN20v9yGJbOMsAFuzDModuJgIZrlpZgoSO1vpwOcLguoQuIBWrpemIY0lWzYZ/Aab
tQz7+Y+Hvcy/gc4Wjxddix/veduK/miLt256q5Orhobq4DdcMI5VYddQ+ffeaPetdvtoab8W7Kq3
AarD3kQvgrRNEi8+Ky5GcD89C46mKwnWNDLn+PmQApnoe8nd88hMVTQktxZu14fgV8vGlSj/PBCp
7gSMOADxnuTYQWGSXFCyAecOpqUrS+bzCz8a6mHu9uAbtgr04br/AtjbG0ST4X4YOuHe9vCUmQxy
JZufl8r/hzvVUWp2B9/qzu1YHDpz1MMrnHTPzC2i0a02NPsFAeOVLpkGTAvjtoOly4QbiZjVwRFu
KcEe2NMtHaDIeDmSTWGmRXJQlPnccvQEOq1AOD7x7Pvlhg2ToePSGlWm3PdcLx4D3t+EdVttK1Wp
3VK2ZRQyCInDnLBY6YVh4eoYNYURmqF0RuNa1QyKT/z33NhwfPHv7QIif5d7ZPrIuacfoqOrygoS
Vj2L2yqBoB5UA79mVQB8y8qIGRZVcP7uh/bh47YkktVdHCxLCOnxYvqRiykBP6Id4UIEbT9IagbF
kS88XDk1G5ZXcP77h09CtNezcRzz48aSUV97xwQPm7D+WsmFhldUqsPXgoJ0xWT5NPYRHBIG7J19
aHxoU8H1ZnEtyI19CSFS79ar0g6G9azj2HIodScgM0PaFhZzof+WLW8Ql47m9s7OX0j/2w4eRPZq
w1QN5UvPvkqcFS8vj798pU+SQuD+O5ilmAsXHncqbly54V314jkQhGsq4BlVeoRfBtz25M3c8cMg
5H9zALEwPnrPNk9vMoftoR68c1q/WlmtpqnVMgeVg1UntIWtYwY6oKLiEYLEN76oV1KgaaC1xDHC
H2geCsFiDnuLRJJjqtpvl0fS0LQOhqsgLs944nux3cDWZIYCebOGFTTEsA6EmxqYFbaVdOISGJQ8
gM9Bd8vGAozsNSzx30vuT5aBjn+TWUUahnQX55TMUFzriwNeD/qYyyTExVSRbFTTWUdAs9I6gs94
fbRAgPniwfj66EzeDD8cyJ0U1O34psx7dSQyhSBar6Y/4QISwOKHGfAA0McVgWO/LLySb55jQcNt
qmX6HRYZS+zOGf9BgId8zJyhmmHE4063bEi8PRzarXvgwq0d62CZ11Re/pzkHt5kZgEjiOsWn6+l
Mmek8OzyayyMHlZDASleKuk9QT1m7SrUsLp9LXGV8DanogtYnMN+MAVTWcDVQFpfr1uA54X5IS1C
XmOpQZOQsRW2zxxMiTCl/11u+i+R7rPloRUpkoJfPwzQmCnrdnxPBLX2aZLVx9n2+98pNoD7WZVM
bFRW84epd+Yxwm1T8rCoYTpM/cDXQsGwQftaupKshxK9qyB2Iyxy14M150YDfJ0f6pHB8w9KLjC3
GmA+cLnjps9p+ciCPGbuuKGMkxKek7hevOkF6MOzNz+IgN/TqV2pkD9/UKA6vA+MQujx9Y0bFwM5
e6J0A3TEy8KFBVXT4wmyh8ikTTu58esRijk2G/naFmBYlTr2byngnFX6Nm5offqSWS6cSES42A3U
p1eVYEzfOFcPH9amBROnss+LJlZcvWTpNJ4WiFDDVn1VNMyQfj2tzmmxU7Wwd3Nji7D7kjXv4C90
K4nBkH89LTEkLITYalZNMRQxf1ddzSOolzqbWrnfJ7t5vLzUTB3QkgNM7PDK43PoIbvplwyGpND4
XFnFhsWlo/+cYbGmhACaB+TcfshgPuL5t1zBOy7D+X2CXide3oi3NlymydaSBUQfkxrCQiTuRH1L
hHqQgr5BGXutSDBNh5YDeFPaQqYNiZNUhbBktAe4dFV1uAvOW1QJ6Zk1FonpS1r4V55X9tBsaeNl
uRf1HVX1Vz54Rwd2b9dNulaP2J7dNHaZtbGXvHr+Qw3H4csNG8pyHY2n7BpmKrR2Y1VP+1JZb8yy
FiAYgltZDL/J0vz0rOLt8rcMK1fX48TNP+29gdN4gPsuRNRhBDT3x8tt/32F/GTn0dF5kFtu3Jxn
uLRZ3PapdefggZAieMhlMH8DQ4BtQ/iq/UmbBrYIXghJ4LmFF11Rnk2nQQvnkQ1zTyjY+uluAsUS
zmZVA/dgNwQIucIdECRlj9ZE1A184oNHl00KihET5ORlGxx81lr7Pu2Hu6r2e7j9eO7KBBm0OGDq
8W9KnGp74mfjs3iAzfUh6wTmJ1SyesWWCRMT1VfPi6iybSoziC77ItkqCDJv5tG19k1T8s3UDMXL
5VE2zaCWe0Y4/LCpQ+5xh7MJxAIOzcDTFayU4ZqRsvNXPyT/LJNyJHwkcdjA/Sxg8CPnyyZQ5a8i
KZqbeujflr58FkORw2y520EfDWZfuQ0wGFg3Ttg+Xe6lYTNnWl6C4H2gxMBJXIFbyDIZS7/aunLy
NnCGe2uZt4Y8MKQNpiWoEKnU6TvZxWCCz9AIzqCJxZ8thWtGPDFdt18wLTdBPLG24efSxolbiY2b
WF9gQvzz8kiZ1oOWllLYIaQlKZxYno3GOCSv5bx61jA0roMLXTeDR6PboswOxn3nxUVbHC7/bMME
68DCrMxoUQImHCs4DD6CgT4/WmXb3lgEIMOuqcb7xiu8lZgxfez89w+rWrSQii1KuDsHGa7Gd7gW
ah/Amhx+BJ6Y7ucmwUsbVMVXumbYU6mWLRyLdpUD3FvchHBInuTWBZIIZ/DLA2dqXYt/VRWpIJlA
8TRVj6wFijUN74qq+3Fd81oCaAq4bHkOEMQtbmibpoJL5/dKrtE/TD9eC2uwqqA77KUqTtu+iFhS
fyEz/Q2sZLW5/PMN4awDDpMu9+DeltgxBTtj0zXuEXaSWQRB/t+w1F7R3jF9RAvnMq9bayo6Jy6S
16GAg1r5SCuwqt3flzthWq5aSNuOPzmqhG55Xx6dQRwEhRVO91ZVw1PRrGzWhsjWEYcpWzKI8Tlt
3MkMbhhtctctIlyZBUNFo2MLRSl41XWLFwuY6B1HN7mTKb+HIyZCL/UiXJH89KY1jW/3PCyflB06
0rAaYHxxvneJBysYH0ZVZUcOfZZkAxmbFI6sIf/W+P6ovhLHy7p9l1LJtuUg3Q7iOXDWcTO/3Kdl
AOcMDqQw2S0pGW8sQHHeZdiDsN04S/EjpDyUuGATWbe7PM2GYNBBjEE6TVNfVHiAwqMcPQMlxvt5
WklChnME0dJEPdr96JwLPS9LomH46kM0TBQ0OjsdNp2Ck1YTwV51pUIydUXLGjacyDhKERqjFALo
kKBKc06O+3R5oAzxpgMcyzyF9phVngcKDqxBcwSUDIYW4OkPa1o1hpAjWhkgxWjB9jXBOQjXXMEA
t44BglTWBOgTHEqGtRLZ9Bktc8zF6HfAj7XxDLfiRsGfjYibYYgJbPea5td1w6WlD+HDhnyyON6O
JAXkNsXd9LBnC9J5ba3Mt2FGdJCjD2tq1+7AtPO9G9I/B9SChUQCREy5vaoPOtBxmvumZgwPhQ3W
qdtXBzF+C8ebym9XtlFD/tOhjqE7QwQIN6IxE8O9qDwYYNkrRbQhGHSgYxKGPfNw0RpPQuH4nm3m
YIzEuLs8Ms5fxMIn+c7VQtulMKLzLZxGmnypNjNc+B5lnVdHeA21yaYckuShyIEHAR/Orn+JJnCe
0jD17nK7R+iMrIY30eJu5IT/GoWtFR4WOo18s0i3OlLpOHhtHNxyO89woXMUlDRDzqfbwHL5jlaV
f2wSNtw2vvC3wnP7Y1YsEH3N4LH67NiZ2Fn14Ec5THR3SS6/4+Tk3k1yANRFUf8gssU7S21DVzRM
wp0IQgo3Ouk9lmFbb3xeiy81LMrvZY7n4cmFTHCjsBlG0IB3jnCnSfGOmNBD5505nvAOgznZ3ACs
0yzqeW4kzJVcAPMJm6abDqZxNwkuNGBLPyb5fdGHMI8kIexmlsxdNtQm9HcCNFHcqcq7g0KRehHE
eaQye4OKaDz1bnCw57Lfki4dHgqv3/J02KcW7NbGMctOCsaWW/gTIZ2GQQKTYiiz3Qo3zWGIC0AX
kGgL2Umv7TcwhE+2y9zkXxVK0JONNJlvBbHQZW778o1beKByUhE8V26YLNtqhMqUDW/jHabUpRj2
AI5l3M+3UDe1IxpC6l2muNrcWX09FlsOc+O1a1vT8tVyeVHDmsDOA4i/W1CJcUcLrvJz0u09GD89
Xl7Dpk+Qf+txq88FzRu/jmeCu7lJQqOTwex+AxR4s1KCGDKtDnUlowAss0nquKPFgc3dsJG29cvC
cAJePt7yyVrLhabOaDm98QPwTzIyxHRo5xtoIPDHXnECsE2wvF4eL1O61TJ6CGOkKayhW9y6FvjG
mVcdwjnrfyxVru5c2y9Wdg4DQJjqKFc5Dn3ZwKcMOCLSQOK87Q41nAnfw2qu6Y7AKzly+nqYdr4o
6WNt28WfvKf5a+6Evru73FlDZtbxrzmsgxnIHaCIT10OlTW1r1DDrCwLw0jqyNfAs0JVZJAxXvIO
91LVew+vosilZOvPMPK+rgfnj384bnpqqT1rIQ3iJjsNXn4MeL4yOKbff16EH5oW4Aj1/VI2sRiG
Ry9P5gja1SpqgVkslbPmumH6ipYCYB/gweKUNjHU9zd50X+Hk9++9pN7UrP95TEyRM3fq7YPHckm
RzqEZWC0uQNeF2FwmADydSd6WIhf/sLfrfyTfVJXmuxcvCrAENGNZzvvAJ0pJH8pZweO1rDMbG7k
lIqHhCzFbh6S8Th2k3/E59OnNCHThtekuQ8gjX0Ii3B5Yq7qYDvQOV/S3u3hdjkEB9o46XOQKAol
696yT6Sf4IywKHGTygCeCgGeYaE83jkAovsE2ryX+2WKDy3fzHPQoSdDH7N8/Kba8TEVy8qh8K8A
wGdDpiUaMYSjVdlLHyNR3jtEwgYbYEJ+z10XOql5sahjZ0NLfcurTL5KyFj9bFA235bEqg65K5zb
ph+6b8Tt2c0seXXXIhJ2AVw9YwYvUHvjuEt3bALubIpO0l9safk+aFLndztIGdt4EDgkuYCTUubB
dxk4fqBGkhCi+KO1wAzXCw5ZPasjbYv8RClvHgKb5y92Kd1Xq6XZPuEyOC4wVt+Jwhtf7GWpIb47
+9FQOWzrd3w6zqoQNxQGsndFOi/HNGjppidldsrP/AGAhkgDI9MpSI8wWRh3zO8qFdU9LAw2PXeb
+6oM6LIt4LSc34QeF+88CAHEhCNiGDmZ/eLMuIe7PNWGTUzHI/t26tgVbrhj7r6PgQfTsrNQgx1l
1i/YMV+XUnQZUBcFS7pIsD4cJvPdLOb0Cwe19d22Z/bHESy8ruLWAcoySWi3JO0Up7CdjgI2ON9G
Hz7Kl4fKcOWgS4F6Cj4FTeHbcdcWsZrsR7coT2UxfZ387CDL4I+y1UpHDNlRRyq3VZtziUSCDaqC
BSe/yUE3KYPXkqvD5c6YvqDl347DNGXOgWqyJujXzzBSl9W4SydWRzDPvPLtT9fkdEZY7PopTN9k
AvvrASKNsPG7TgKb6nqcdt2EcISG0PvSPTfwpK3hTi3UnRX+uTxEhiyoa3BKy3InwTtIZrV5ta3H
ZeP0vFkJib9Pb5/kQVvLgzOpYZnTZecrJYjKA4UOqgccfOFs6Gf+1mU0fZgnuMGKpghvJw5l3qGp
IXySw9p91zhZsS+TFtS85IXBdQL1xQC1sEBEbtGSTVJ4sBTm1rBtVCtExIKM71yATTYsSLIT3GrZ
zrX85pGP+XRHGQSQYBQJfdbxvuQT2ze1lwkcsOYK5EI1bj3cET45bu1FmYLN3kZNWfItrEf/Rw9T
aHhydcNtATfYG1hDyNc5T1JYINZ0grZF8aezRmvrBnUfzfPQZ0ibfXvXQMcAOFMKjS28R843gtiK
bWXTFDsoJcFyMw+sL0udNPbKgBtAKziD/VvXAEYLzwHXs044Nu6rBt6vstolmTqUGZxF2Dc/eYXN
6i0dnnucMFGdXpVhiQ7VznwCm9e6S06T3f7xl3YLSv/Wo+LrWZmF+msg2M8DmuiYbdUXuQd/kTFO
5mLXlWRbOMAkeN/8ek3Hz/SF898/1FO9gMuLKvEcQO0hgpdtZAe/ekgHcX9FZ+LzvYjoUqVW6uCQ
09nWKUhswE1AO3XEMYPEvXi2sjXlT1MvtMRHrUaSqUYv2vBpwuVewhUYibdS2leV5kRHcA+cVSxM
Fa5FgxpQYckeQH4frmzc/XcO3CFo7KrAM1/V3/oCHiqoLC5nu893NxJqNR8uOyx44kDtvxTWsFHe
RG5Kl8UOD48oOFPkFf5NLPPXy18zzYKW/YBGmCen85Y4Gbd1Nz2OIJFUcx5Dh/Xx8hcMi0nHbqvG
IaNtzRDwddguhAk08eVGQCyYl/wAsamV6P58kyA6apuVbOCqJwsueModDLm289ornKnlc8c+hFsB
icamcogDPPi88aXMokqFPy4PjqltLZSdiSDphgP0k1L6CtGnVyHF++WmPz91ER2OXfajCoSkTswK
ipLVDd0Tnn7Yzpu6h+u+cO7Uh4FxG46K0fIRAznPIdBl5V+Xpmo3sMNgK6cU0/iQfz/BAguK5ckk
YrvLf0he3hfNmtatqWktgut8nr1J+dYJANsNb/+IZO3l09SyFsHQqAhx3wiLE4vgbMLivl578jTN
qRatkg3wsuuL8ESrZtjC3bCDKiARxXvaVHxlyA3f0AHTdjb4zHG98CQG+KrbBe6Gf1JyHXSL6Jjp
PMdrIfb/5BTQGFVX5C3fa/fFgWXpVWtSB0z3XkoYjALCk6vuhtTbOMWfWoqV1GyYWB2J3Lf+dLYh
XyB2PrZ7mTjWloeNt/LUbGr9PCEfwslxKtXaCZZNlk+bogZZwxGrrzimWT1/9EPjoqKof7gHX5Tg
fXRtHDJeoAmwMuiGLUuXCIXqmPKHCjZSnSIxR4ovvC3tpq2ThoemhUm2WDmOmXqhxazM5hnGbo1/
goZOd6JZ4mwDb1jgDedmK8IJpk9oweuq5YxxmlR8FsJqbsRyl9krZZWpaS16Fy4rZxS4voObdx55
Wf8YhNV9EFwHViY6YpiLKulSPJmcZFYTmIfjnjBxt6Cux7O038eq6aIzMprTNQ7136vU/z87EV08
1PFQO9QBgZf492HZdD/CVwbv4SrybomKkqi5t5/nn0/NY5BGy9PlAP/7tPbZN7XteOrbZVEk7eK5
Zs42gSYl3TRgcr+505L8x2pW7ZnHB5ibWEAUzp1kT6ooin2jkmk3NiXWY9sr291YWdv+aWehvkDP
PvuvrIkXDY4zD7AR7KZD0TKOs3JXdK8kywN3Xwbns11aBVMXLarM3lEnV2s1vSH4dSwzZOrt2R07
eDnL7DRO9NYR5PXyiJmaPi/HD6FfWNC0pvnYxjIrb1ESPNfCeb/ctKF61BHMNS8lFcJ1Yt/+E4Zv
afE7G5yIFFc2r+3+AbD8jjvgZdhPyy9uOz3Mwnq3BfRw7GaNWmjqgpZSkmAKiGWjumswrYFTRYIu
QHA9QtZ3JTuavqBllH7pGd6n8PwsZrprs2UzTj+DtMKCXCsLHENm0QVGuUxH1qW4RHKsgd44XZvt
OYRYf3aOE76zNuVfIHZJb1U3yc1cdMGutNt8jmxKMzx9Vh6WBfQLgUPmdG9P87ySSw0919HOJawY
BURhnbhtxHRXqxY5osRrc1iDDFDAmvy6EdaRzhn8eGXSA6Ql5QQ/VTjIAZYcblV/3c6sg52lk4dT
kaJ9PP1GuCrfDqvW9oaZ0+HGCsw04TmQKoAN47jPvdHbQYKxhU/yPO4vB6nhAKYLkXplKdRMB+DA
YdF6cIZk50L5Bxfcw13rZIepy1ZeYUx9OSegD4kGQE5rXHgwgQDaly9WELibUS4OjAqBBV/ZQw3J
TAcLe21HRbXADsZybglEckB8W1lEpl+vJYIGJF+G9T/GrRdTCIG0VhERuYITMUWClgNUbncko42K
y+DX4KViA1A7OeP+v+NRat5dnmhTD7T6wmGjrRaC8e+yctwNIyTnC2cEnoLPK5uvYfR1jHDv1fCj
Y3ik6C3XiUAbhIz0svaMb/j5OkwYqvXd2GaWdYKn8BBBW7XkEYQ2868FH9Qa58bUA616CMIAdhce
zWN4km9Zrx7G/3F2JU1y8krwFxEhsXOF3nsWz4w9Y/tCeHlmE4sACcSvf9k+jfWNmog+dUQfAC1V
KlVlZY7i+fr0m6IhHQxcsEb6eVqUuKy2ywHRdt0msqtJjJiF7i02kY3rht7TEvi+tYfGzvKdcGcB
MMdvhwRIyuwQRVn7o+y76MmRUfnsuvhvjHz768onXrbCB8GTe5n7dyY6eXyaMnm5T8/ZsnFskaMf
djgplf4JHOvrkFufUsSNgTe/zKFYo7kyYA0cV/MMoGkgJPKhagb0D1K96AuHfGqceZADnhaebdDH
7x1IL0pIzUDFvRRDeOm1W/EZBuNztTDCTfvcGi8ZqCmCTYc1oHKUT9YRvB384Iq0W/EglwT2R5Or
eZDCIX5ULpE6p4F4k1H3u4A0AzrVrYcFF5WoY0Nszf2D61tr5F4mk9HcSlOltlUKyAEVqBt5sx9T
92sPIsIbd4vmULBTsF45xDFCN0tY7kEZatj2xI7t9NVRfDu06mUuxxhYsutvNKyUjlRG8qvocX8P
Tq7Nt9T61hIIEqR3orotINHBylRUXYrL3YJm8AdI+Rw78DksOVg3KvV0fQSGFdEBypSyltlO2aCp
5r6C/jaVPyJQk1x/uGl6Lv+/s96mpFWQRzUS8UCcRdACVh4gzVClW9TKkhtiBR1KXKJq1IRl1ZyH
EfXO/tF2i6NTvaDmtpmqG6dIcwbgZirdXMJMgubRRxt76v4O07VUhGkAmq2H0Er2iiCAXsCUJRHU
bMX8INwqAfgjqcTr9XUwvUQzdKg9DqTLQnp2LedQ9wC0hL0P+ZgwjxHVstil/DbXpQuce3mEcuRk
NUixvoUlEAFRvgGEAv0HaxAT04bVbBx5c0DF0U93bun0x+XBDNbj6TB5jtpcnyzDC3T8MFdzNgVc
gR+wauYkl3N7wGGQf3LQnrPyCmroC3B0DDEqYj54ckA+XavcPzmAgG5sPpILNhNiEQun4D+wfEAE
QxU5+6nq5C5ts6bcBGmTnawFuFEFFPI2XDK0PxPZHLo6WO4AtwGvggi9/IEHpDs7ABPd0VbIePJU
f5LoaY2XYE7vIA+bJf0g3C9TWotHL4zaPZHd+FmIIH1W9tBtKj6Ez07W+Yd+ZuGGV3YXQznG3gBl
t2x6q/jpy15uBj9En/HIOYphdNqW41Q82qMaxnhuiXoEscKcRHNZA4XQF7tilupVBcO0caO+PDJZ
LAc/nOZT61nVyU+D6hg48pcH0rIdeByKE+Kf7EGBp/kNxH3Zz3GBhmYMnsDwT5FWau+XY7vnC+F3
bbowVK4F3zcU3PkpZNYfhhTIwEJBSWqWDkenY7S8ATHV7krH6rc+Z/l9ODIUjkfbuigFcEgo+i3U
fnkX2nFm2z16pPrmTfjRH7+tZQJAkZ/Ax0TnhY7TXoLUIVGyD8+yioYEeJ/wpz/57a4hbf0W2Ev2
NjpZvsnDbEwiRR5zeNu45A36OJZpOIqh/B8PAadF7bw+eJyCnF9mr8OQ2V9YNk27CRyn6NdcVOIU
wQ9Zk/xzDeHr+9Bl7I4HQ/NcBAKcP5O4UA0CutItawK2Bt+tg9BlQJZqvHg918nTuC0kfMVYfp/B
mrApepTgb7M27YiQQNpBNKhEjyO3nqC0/imT/SsDivm2x1+M/N0J5NPMqYk7qrPnleCO/9QMWSzV
GhHH5QT4IIDSeXcjIcp+yqHV1JdouqbVZxjyz+sfbnq0di74II4qWg9yHxzUOZ71YJMbH6ydBV7H
c3STgGc3n71Xv1APgrq3Zbt1/tyiFq1UADvhtkXBugJ+Tbrx05WrgMkta37fypnbueiUOgM+nYQQ
ruKWA97ZNd5Ww+P/gy5eKtAbtEt7XtwGWPrcA0Wijbg3DUprZS8aLEoHD9cKvfNN1/gnmYJDi/n5
m2uNG5rP7ca3+EpEatg3OoiY+2kxe77TnFn3zW6/iPHtpv2o69RDo6XgdQ0HhRbs4ZEAc1jE9lLn
K7vSEKH8TRS+s9PMBwdmgMv6efYv5NKQqEcPgjeMu/ES0QWhUg8UhEhrfN+m1b7M3rvXWQ1LA1eB
kBS4npPs/R3N+hh6PStOzTQazXgpejvTvrBcXB+L/sQExFs5xQGEC2QHGQgWbe1yKF+ur4xpLJpB
k4a4LB8ddZ6je0BP4448Rd0SX3+4Cfz094b8bqaKvBNjuuDpCxiMTxwkqEcrtYOTRHUiSUs33c1q
aM62VXyxy0zsASeqE9nOznHO03Z7/SsMF1WdVneEQuRYM1Dwp0NavoBl19umqDfuWi+Ko9YPjv0c
iZ0D8etD23V0JZY1mJKOcCXEmqRzEUQSfoiz73Eo1phHDEumw1rV2AQD+ooR+A3Dvr2gvsXQP4m5
WmEBMuw/Hc4KpN9seS585cRw6kH7mI7PrHhpez927NuSpzqodZzBQbUMoLT3e+ee8eoXrvUHkqU3
OmQdyVrRBWR2dQtegiy4AzfnrqnLJg4a8uf6njKtruYCKr9NHc+6tHuH7qfcc9/C5TbJVEcHr7a0
Z5J5kCroaR8HDotDtPNK/9NtH67Zu5SubMEPi9SspY554OwBZl1ZU8MJpQNXobLthlZfQExWfBn9
PwDuxWH7zRdr6R/TnGtneEeBSODChZRMYA/3LcChx0bM+f76xHy8620dp6nAq+nDsuqz3ZVd0tXO
WXjRw1S290NONhnv1oB6H5uvrQMzISOb1pGF9aUF4PgNjSUyv6K4LWti64DMGTqUDWMMKh0k31jA
cKeCJnzoYuGwlQPKNAIt6uZuNPiVmOXZK8h0BBhCPbEF2n7gRuc/rq9G+GFsbOuYzLQdKPQ/c3WW
Pt81RVduysb/MU9opWsW9hz58w66BTe5alun1q2zijR1BVFQq2riFArj/sooPrYIW8dkqjb1WOSi
J4vW9q98RgVwpMuEK5x9Vw3zWiL2Y7sAsu3fcGRIm7mZZOSeyMQ+96H6wsF2dX0Z/naJ//eOYuvw
TKBDPAWlbJRAIuq81K0bHfw6ymk8RxaSirk7jWAk5QIiCzIXRRJN/vjcd122z7gi+8klAfQdgYgs
9iKa5O8B+EKURSNWsHiqbZLwKix2Al3Fd3Y7FCeLWtMTUhn0lUoLN+2oj/7kaYYzLrALO0aHwljG
oHJsH8hI+pgM3vwT+p4KqaJiTT/KtL01P1N5BQ9bVuHuunQnO2vmTdinL7wNv1yfVMPzdYhoNNpy
7kuIqw12lwyT94Oobl91w/P1xxs2nQ4NzUdl5x1axM5uyo55lx2yrt3lBLI3S7FiMAbr1KXnwyyz
R5HOF9E2lR/cxXkBt80+T5Gys8bwxY7KQzG2a6VK04A0d5MTAQpkC9KDFYe2TodMLfsf91/bNf0b
03pc/n8XpE6pq5oiHe2zQ+Ww4aHD3jKHeSfJPXtlwgyHi07my8CmB8zijDOlWxI0Vye1fGvmL7kv
oUu3UrY3TZN2bWgkW4qsaCguQeFDc5l+0nmHped3GYpLK67/b3LiA4egM/VmlaocMLj054Yl8654
sE/oMUvYhlixlbhxj0r7xrqXW7JL49NLtkkf6jd/u/Z6g6sL6b9L5YIu0EaBH42Pktev7ZQ7O8Ez
ylfuK6Yp1Cw/iKYuBI8fP1ft785DscR5nFO2cddqAYbP18GmlGYU5CzAxuQ8TKIwuAuUf9PN3daR
ptNc2KUzlvaZ0P4FNEFP0D5eiYwMs6KDTEteULYwPNr2xbFGOw76erw8rtOWxOh64ytby2AjOty0
48qjXTgj/5ONGQS0q/lbUbsZ2nqIn3R2UWWxR6u18rtpUJrRg25a9FUNOjh/wb2APw78u4N+6a66
zRqDyxZ451TcrGx68EP259zaLQvOy+qri7K3Pa6czH8LCh8Yoo5C7eyeNim0js8kcZPwdboHFrH+
MsafllO/rZL+YH9DUct9Ibt6Yx2tb+Ktfat/kucLJ/QmOCJaW1k3g/sMtPAjlG21ZFnunu0+2rvg
5t5EQ/OSenyNTchkNZrRL5CN9mblO2dOo+VhyLoSuXKqVhbK9HTN5plyo1aIDPNInaPk7Ecb3EaO
BxD5v3sgTIeONlnlnvupK3c8k80LyhC4VF8/6A0Tr8NRsYXRxe16YBKcrX1IZImaeMHjdLwNom3r
bLaIHRxrCrCyUAg49v18V6XRik8xffvFLN+ZR+1ZPJSLAO8kbfdjc39R3kWKbmVLGtZUV7UnVmZN
Ueo455aJ3z3xj7OV7m6bdM2uuTN5nrRb76xABcOGtzoE45QablxS599pKQDWmN16sMFt1d2PfrAV
BL1iVTEsK/NumhnNWP0+zwuwgjngJ8mPnHcI2OpobdoNHtzXDLUcqO0RcLyd50tHEpvzc9umD3ZV
5yDlsqHtAxnY66tgGoZmtFOJqp9MIb3hgfU/KcZp2GTMXQnWDHtTx3FGM6jDkU2T58r+7CkOATxk
d9WN93MdvdmCbAhyTa44d3L6FZLlq5+7X8s0ekgpuw2Da+sIziwK+oi2E6zLCZcnP+jyLfjYqg31
Fz/pK5dvry+DgT7W1vGcrK9Jmud+cLb6GbGByyrw1KKOO4DRZze74IuMa97Jk5q7bucxPu0CpxwO
VheIA4gr7W9hgevg9Y8x7In/AD/naqlBuuRAAlJFYMKggn5LSxncxh6ETuh/bbPt8yblF28eADHs
OD/c0juOq0LhBtvRkZ4LC1QfBaU8N161j9Rr7kNUGNL2ZfgnKH9dnyFDzKMzwsrUanx3uJzUPIi9
7ph69cGmVUzRsHD9DaY10DwAkwEK8xEI2oomi5KsRPu93zUr+UUDhS98yb8rAPmJQGUjTIc41ZiI
NMif87HpP/VSWg9jsVRDXOfTcrdEpDkWTtPvUNzo9ou0us+TPTl9PGbQkMjYwr/dNF4dIRpUEMCF
nYEXWrJ7OVnP0J+58dGXu/e7E1K5HtLXVW+fGQ+y+4bLHHmwvLjNgbqXbfju6VZaduXgIKaHtqg6
iMLzdyJtvafr02LwoP+BhoLJ3xUdNvM0/lisR+Dh43mtg8H07Mv/777cLlTqMq+QwHT2u0aB5vtC
tpa9Xf9yg4no0E3WNEifMJhIP/I4J3flVO+xiWKL3UaqBf6lf79/DvyxnpnlnlkZHic0qsVz6X6j
LV1LBxqSMzpRbJ23pZeP0aURnEMnux6+WS7boLsHJ441xJWTe3hlsXIEmJZDs3hcO227SfG2MgKH
B4gktn0OuvPIym4CMdquZvQBIDVl0GG+pqkCgGlqt7bTDTFl81M0V9OK4zIMQ4diptDyggKM757d
S0zUluGT20i0damVUZier1lzZ8thGhyMIqVtXDDQrZZtnKu1irTB7+o4zJnPFihbxuYMkbu3QY2f
m9FZK7sYiri2zuYKNsVJeB2c3OzJreIU9+UyffVz8CaF6EaTLYBZFdC4bch/TKp8IMX8nZXpjTGx
DtIEgVbgAGEGk0Tu4SuB5MjJArB8Sxt3DQdqsHpHO9q9wOGAKiOonyP/JWCXIxGEkoUn/QRVrNfr
rsW0RprhN4JBIHrB2RhOxaFnI+pLxafrjzZ9vxbVU5Dd1Eu/0HOTufGF9zsMEuL8SeUaJMHgU3Rg
ZhMoD3pqIOZc7PGlWcqEO/5eivqxrUCi4AKz3GUr93GTpWj2TpbGVimQy+eKwn0hZ40qFopvO6fq
bjv7dIjmLND3FpXSP/tNFtfBFydfebBhGXRYZp+lzdR6FUHhnAVxHzXN5wxY32QJ+3IXVvUaSscw
RTq4jgajEzGOATDQsjnVfYafxVmJsgxLrXO8qsEjTsjA8bq4CN7kXRqxWC0SlOY8pu0LgRjh9U1r
ULizdbbXvBxYWmSouAowQu3TAdLpqVO1n6eJkIMDAH6+JXVal7EKPJEUfGBsE1Y8X8v2GgxSx9/5
A2ovXgQ61H6wf8wz+9G3a4xgpp2g2XrtTl5NLkS5LSn3qn8g2XPAn91yjezR9OmawVuSzTKd8PyA
VEnddICzrYSdpr2lnefCdkJSVAxCoE1RJwtKyTt0HtsJWIu63fWFN+0wzcKRthRzptLxXITNxnE+
pXb7mdBP/eDsrf4U3nqm66A8ylvayCD0zk04JYyCpUv+DqZse30UBk0YWwfkzbybESjCn3cb58U+
+Ul9Gr4EP6Nzdxy23ieVuNtqy16Kp/AbeYnu6UnclQf2xL433317uwYLNOwEHbFXN5moix7QN480
n+tgvBdqTRzG9OjL5n4XaQMGmAY9+l/OxB6eHC5eQ76mNWlgsLR1xJ6oBdSTOHoKwLEqE68CO26a
Z+OLrEqV+C4I+pKgBEVy007LYxOgi7McJudrbvv9o/IRxgLemm3QjQdl+ZYhT1aE9XdrQeYsqlgx
x5WbjlDxHp0f+Sin3dAT8ljXwFHLkbO9xbMg8aYs3NCCiduuDn9vre+ma5oJlzJN6XnpN9DnxB0I
OL1v+Xwb96qt84p24zwu/oQyJc3dR9oAdSjrl+t72bTSmjuZULWXyMSgrLY4wbbhKtzbS7Os2LvB
GeogQDB6TlPe+D1I7slrnwaHXEGJbyznp672vl8fwSWl/kE1RMf4Kaa4N/hMnGnoAaY2R/Ixyspl
u4CaZlN07h5IxH5rZ3a0Gfv59fpLDdOmQ/y4wwE3DUEmC4Ht70Od/aaFu7n+aIMb1jF+eGxbuwts
zxbtT2JDQwayRfUnX6h2f/0Npo/XMgCg0g86VuT2OY+aKRZW8Kic5fP1Z1+e8cFq6Oi+hi60JwrW
PUFBHe2n6KYCch6t9mwzXQw4pCuBr2maLv+/szlUfh1EvhTsGJQWG9+PKiCj6wmE42hBuT4W0zxd
/n/3ihHUeSH1rQli6sWXQKW7Pp1vnCYtSohUMaYeXYDUaH4vM49R8QytNhHDfQaSpuufb5ohzbS7
EYJWTYSOe1yiRhAqdkMih5ofxwJa0tdfYbBvHfcXWIWrou7S1G/5wSHsZNlunJS1B9o26hS1A/Bt
199kGowWOQyEtwTIOXApzWnwOgUi26fukJ5Aib6WADJEpVTHAXp23Y1MtfRcTCQ7EgrayRp98m8V
oA97HnVRgsSTfax6NzvOVY4YyRrqleDr45mkOjQQWqaF8NFmBGnW6E/lyTPINFjMaP5ctHQlvv/Y
NsFe/u9+LmlhK7svwO4QeP6+b1O1hUpYvgHZNt3KIO/faGjl/7u+YIbcAY0uI31nPRlBhzePOARO
wsl78fyxOy1UZc8hLYaTVy7qC+j4vqmoh1AsOmvANisCtJCzKgqeWA4Kupt2DtXxhCGrMqtcQn72
LLkhkYV8GPi/167HpjnVfEQFfHnPqYQ0svPHAo2hhCSNjQSi8H846RpB+sdHHNXBhKwcIcjupDMi
8/JTxCvrCDHCBNeqvQcdBfRl7t1CfpvrtFm5zn5sbVTHFZb+oDiQQ/QcwittywZsIDLldVyiXn7j
K7TbRj3VYR154LcI1aFsniS0erOVmMa0JpqvWBowNyydNZ+l8LdBNYEbaYDOXvtj8JstR2pnZWcZ
bFZH81EPUHYmCoKy06lo61gN856oZtOrr9dtyLAMOp7PJ7bC3s3IecytF5TbNrXFvg3MXzkgDDU8
qoP5sgoUnChbdGchCxCJLwKy2XWAOuEIWGVNWJeQrK7QOGU7d1YgpgxHrFc+eJVPhxhqweigLHP3
tg0Rav5iUpO75D6tzkE19vHg861TtpA6brubzlxEg/86JNyOat/ySXUumUwglbNt3WE32P6rqJuH
yRrWspYX0/9vCAQcxr/vGZ2GZQ1yJmdPIisL7PUGAe8amaNpz2mBwyRFG3pWCox3lyFDictGNxzQ
/Bu3YHG/vutM32//+/1RhSIybckCpbZqI0KcD+VaSGKwTB3Ex23XCsLikiYTYuuVaPaTX3DqbmfQ
YBTlyrY2WY1m/i63/KZ11IUgFa27zg5ECLGztktNx5oO5Cug8jy4HNBNumT9SYQQCQOpZm9lgEGj
vdcSqthFzhhsrcJj+2ZxIRAbtoBKj4EFjR7vtmsC1VF/juAeUEU5ObfdawR8fw/iFX+NEMMwhTru
j7gWiE5bRCNDZccliI2o+9lbowgybAId7QchzwVaEg2+fKqWrdf50G4SdRizxusTMUfo8vBnurm+
mU0j0Yy+L0s2FpOHY4ZWiHG+jb4Xs/62qJTqUL8hhD6DG+JgLoW9hfjvXgj7WM/jysf/VV//wJXo
SD/UrDvljT60EgLP+t/Ui5Qlbo84LoEUoNpyd1LfPQAs2G5Y6IUKrQ5d8GRk+XlAAxponUSPFjRv
zL3dRFNx6ka/BN2Ig5aTIGX9o1uDUGMurUYk4dS5GxDaiiwpvWG4h1ptvgERbXu0A18cVFH5uzpw
6V3Ohfoh7CX9mg7T8hI0nRWDBYCcJUOEcIFfHfIyDAEtsOfNGAwXQIbbqrcG6jqxwoQdFshzJUvd
8SKpikB8lkvEwdYr7J8tODleBsijnZTVds+Qz1gSPi/50XHEHMbSkf0xY16wlc0S3sugXDbA3lkH
GlheEPs1i04tZBETQYopZhYTu2n2SuTk8sqBSpfV7Ic2hzH2ad6dump2fiyVCLINY1MloKoo5QqQ
yOCm/4OMnBtA79W4nBfRi7gKgGMtKkhoLFVZJpIPK9V2g6sOtCCqV7SnqM/N58Ev8gRAARWzWq4k
Vkxj0PxoDUqEthzx8ErCpdXfVf47yCAi6K0R5Bu+XgdJ4nID0VFgdVAFsL+E2dx96vJgTSnn41Qz
1SGSJaqtgHVOuJra/FcALrXTohSqPpnbNxsZ1eQLGf1BxkWv0t/XfY1pPBeH9+7GkzteQKdLmW+s
JNkyjh6PzoKmy21P1+KjsqUD+K1nhBVAv8ULIV/zeT5ef7Z9CR8+cDQ6bNIn4OtgQ4+mySJAJqXo
xfIJPL3LK72QSgExtFhJw+vwiTkBmLXJMB9IWDaH3o2WIuZ9AGVpOSJaK0rnfrBnJ27Bf/E4WkuY
SMrCAxT67PsQ2g9HyF7amyLyXGRy08ZaCVoMh4pO0Kl89PD1zBdnNmTA7bX+W0bHO/QeyzgIutOQ
5WuqmoYT5a/M0LtVDtCcRmYQip0J2nniMhofqihUCVJcm+uLYXqBFn/l6Jay+KzQp5mBjajCJk76
PvW/lVCXWkvcmN6hOQ4r8obJmiC4DnyU6wybfv7BRHjbvUgn6cxauwXD3ZSechssnGimyLwHiYys
vco0avj8/+A07bRxFvQJnIULCx7HzZQ+T2SNnMv09ItLeb/CC7rppAKJm4sDzevvLPZApl83La6O
z2wnh9ZtiMSfB2YediEf8t12BDVMcLj+AoPX1nGZFUXxBkLB9AzF2hgCuaeMpQmpy4O3psJrmp7L
/++mJ6v7dFgKBbc9fafdV7AVILezsnVMz7641nfPpmORB3BGSKcE7aEDN3gcsHHLJ7J2OTNNj3Z/
GhXPVcgooJxBKPbFSIcdroMNBJQ70BNCCWeFB9M0EM2IJzWXCFRw/MjmW0B+eeSklrWo0+DrPM14
OYIhJPAQXNRF/t0L7HPr2kB0I22GXETerum7mIagnf8+boG8AC/QmdroJeYRzd4ESFz3dd2gE/P6
bjWc0jqKcplo63cD7gLwz4d5EWfkbex4EYA1WFBhDbn13RLzypqYErw68eZg07LwQ8rPxKLBd4Wj
LIL4tSjzLY0G/piDKD6hoAJMMhBFuCyqttAhWDuhDDtPx11y1dRoqsBdoV3uq/G3JYeYqIcq7VeO
DdPzL/+/Mx0HvBapU0IGA7XI776s64euZtbWg7ber6KL1py7YVfoxJpg8OVTMSO7wXoQYIFxdzjJ
jntgiLPX0p2mV2hOoB24mJSFkbTtbxCSb7idxXmxBls0zZPmAZpibDKwbIHDnxenVAZv7ZTtssYp
trUa1wieTEPQzb8STeP2YXDqgzSe6KNApNkGa6f3ZSI+iNZczQEszMt93AijU9nLHXXzp0g1P68b
pCHVrGMuRTG4+Vzj7Gtzlydgk7MPbd0A0B1ET9k0BN9ZntdHWpfdrmr5mnC1Ybp0DKZlzXRspzE6
sal8sEv+tUiXRzLwL9cHZVhynQ1TZEPW4MCCMo+/CVn+BL78b1NZVrG3Ynum79ci/6YfWANWCmCq
/Ysgzwg5CLsfIa45LmtoD9MYNPPOIH6C5GiJbevKbVOKaBN6qtz4UX5nle6aOKPJReqQS993iyr0
euRgZDyg4KWgXAQStxgU7mCwc3DVXzuJDZtYR14OCNiL0od0YhmCnDhTnyB3sQIkNM2VZuK0iTqb
QPvgrOrfli92S8Q2g/UTkvErx5bpBZp5s56GrZQhqJPa+7GMtr03Hxl0WKyvt21YzcAnBaYWCN2o
cxgAgT4NhRM3vWjjMSeJX0IW4PprTEugnfBRUVS8HVP/tEQSDb3CBRtJ5K7cyAw2oWMtQ6uzMwSG
EEsUHNnPV0aifcTVym3Y9HQtRm+7sChn5IRgDiALpfmBk7sl81fs2bC+OszSBo6ZVshinYhL0mcQ
VS4nHqTO3ThwcgjLaY1l0PSey//vzuyG8SJiGQ9PQyePvtX+EegOV0G0Jw1UUa8vsmmmLv+/e4dN
LDIv0Go/N7VH93U6kKRgM7rm6mztwDYN47K/3r0iCualJBetI7StxKmqY0nLOEdyd1RrrE6GmPdv
4uLdK1reKUEBLDk11N1aC9kQ/y5dXphsUTf+fNtMaVat2NAVwsY7omXc1g05Nhn71EzhSvhpGoJm
1CEakFoA5dWZlB15JgDa7tq+Kp6HWlRJ5C78YNVB9XZ9LIbA+i9/7Lv5qkgoe95MkBLtymc7dJLC
h1hp2qHpUIooKYX3Z2zXup0NI9PhlstcMgusMOwcFU16hnb8Eg/CUluSz2UfZ9K2vjCIQ96YINHh
l/VYsgpEr7j/NA5aQKn9MEv7i+s4z9fnzuAWdWClZEHHibpILwA7EHOH/qxUsJJpM1ijToeIK6Ff
9AQapG5L0f1c4GTNq0vWbZWC3vQGzd6XQE392AzzGay/9NQ2IGLni1Q/QzvrE5kvvwkALBs7i6az
46LVMG0GNKb4i5MmdiXUXSbScJOVPN/6WecebptSzUPUjQ/+fyecz5Ch2Tr2cqqHNY4A03i1wz7l
6UxAnx6evOXNz+RpGr9OzW0NwfRvFfCdGQk/wONBC3ZWTXeEQk+xG/PuS+rbzu76xBhcp46QRJ/9
4FaWhVCl9yFA9z9/GTZT8Ivf6v7/BnrvRuAJS7S5Uzpny/Y/qZ5Bmx5pONuqttcHYHA0OhJywI7u
QdAMHnJQVj61tpMtqPfYDeRjMmfbOax+YZCj/VGwyVm7gxr8jQ6RVFmQuXSQxZlk3ReUKatNX4v9
MIxfgzZLY9/pfl0fnOlFl//fTR6DkUbFDGu1ontoIydthq55dEOIxY9H4DGuv8U0hVoUANLwBbqA
UXnOcJxVcRPN6RvKZmC+wpFE72TnTXcpcZxvuBa7T9ffabAanSUxCwgp+zRV59opQVg+7/LhJZuH
205Sopl7uTDnQmy9gD4iOsh5PDqp2ADXvHKSmj5eM3mrrDpPDrhd44DeVN0+KkGH293m/XWRbwmW
VTmXPq7ukXhqqvnB58WK8/9r1R9c3HW8ZDvTvpR2AZZ7Z37MqvwBUcCDU1h7qkDJPkYvY9s/WJTn
YNex3H0v1mruBjeja383RdbbQ1AtqLm3zoMl2/G4iMDd9IVjH4ZSlWut8gZ8BNFBlK4IFloqBFHA
qDv7FBDJYy+t5piz+jWtqhrc6t0UT0rZh9CqG2ioh+jg9nw3URVUSleCXsNMEx1PaYdj27RgxDvP
RN21UF6Jmg72le4q8BZ8bV28r8HHncalKnapXaZHVDqH5LpxfWzQRAdaqqrvoAUMp95JJynnV4dE
MUpfJzn8FOUj1OlWRvmxHUBY5l/3lFntKEUDwsd6mCCeXqJa3s9QReFFfZObIDp40kHzubsMuGa5
83dJfjegWA4stTJNps/XvASwCWUHffvwVMkvAeTj0SsCail2U8hBdNAk4LvVwDIRgjVbfXLG6OgB
5XDb+tr/zvuI2hkaU6AOtVQ2SCbGMVenSnQ0iSok4kAZSL7bjSVPvr3wtUbVj48iotMxunVE+JLZ
4WlxQM1LvpfqNRr+WP2voPjf9VGZlkPLBgTSbnySyeAkMlk8NFaflFZQJehmWQt2Lgv7X/dHdMBk
6BV55EeoKEAk7NV3wmRUa2AFQwWb6FhJArdj1xw7lVjdvJFihr6Hw3tU1uT/qgDiaVaBm2+IVp2N
S3y2h8AwhSxpu5w8bsn7uedv8+jPx4F7YMyKoAevhgl4XrKIbd0BBd5PRbQdRUUOYNxUcVQH2W1V
L6LjMG2qomKR2Kq1t7xYc3p2S4BoaObd5id0aKUT+NnYTbjQ9CIDX2Y+bCFMsiNeVawYxN/q4kcr
e9lT7wKloRNBEFS1gnR4Z32vx/z3/zn7kiY5eabbX0SEkECgLUMNVM/ddtveEB4BMYpJgl//nX7u
xpfXdEX0xhHuBRQaUqnMMyxgdz1ZzPYCgMCnP+2y1Ede+rfU8VEhrZW8MRApCN2eiK8NLMJAOPQI
JBGr8iH1Bf2WgucYDCydbzVP++8t950z+uwWij1zjoY4YwFtqp9O2soYDkdVOJbw+LKXxf5Mp6qE
f/my/AFoejqWvpgf3T7vYiCn1jOf3fKgjPbCToz9CZxjmITZ/Eem7PLoNml7SoX0y8As4IcuM837
oOvxaEqZWQNg+R7QsU1yoR9d3ZKHul/WYGGV/N7O3VKC2e93t+jr2hCum4T54AxuQqWoqG59rtqL
Jl8NsYOphVyl+fP+xt/bluz/n7y5XFRaW21/Yd2koAPfL1nCprV/+djjN9FSi6YQc6Z5ojGZ3Jif
wrI++Ms3JRXPL/tyzjN6sXw1HtKV04j3xTUg7I7iJfE3EZGnK7EJ8eFdIOrIAxs6V3Y0ds8lDO4G
zw+kVmeglhNhI1yU1Qw/t6dhWQCYX0MgII7LQg5F559yV8ULCquZVR7LVd8bHHTKAFaTX6m17szg
/4BS3c72+aK9xGogxbHw9Wyp6mMpwBZoCkXhzFgzhPx1M0DEuAzG6ZOrzLXI8e8jYYs0HVNHyi7P
vQSpUnE7ORlkmF1aJmlfz9eaGjsH2xZwmqfTzJsUPY2yPOn1sbKTmv14f23vnMreJu4VYnKlfHu0
GqYw1T/IDHgf7O9c+1sj+o9t/i3KFBIc40wN4YktmztvrD73s33U1TWRz73Fs9n+HvVcrZwGV8G2
hchuD7HNdXx9f3z2nr3Z+zNcylrkecvFRhMgJ9+76sqK3xv4zc6vUJfvbdSEgX0gUVXUpwm+ZEQ8
kUFGYAZeaSTtrZxNAIDcF6AIDW7JgHjBM/l1ln/6aziy/0ez+MehucU/IuhC99TvZ5hgTEvYEd6f
tGVrOzSQuwRPSc6jiBxvBY8YKEkaMajHnKq57L6hWpxfWHFezUqPClDTcw8B2AfhUpBDJvZWTgIB
Gn6cqZWhipDJzj0UDDzigFdD2QWiccCUllrIo6ad/zUl/Redl82fQpslRnsc+ll9CTlP39IHHJ/+
PefKRmXFgepWAJuC7otw0zr0HFoN0ZLm1NzARGOALLdZu3iymPtcZg6PKFoNwTKR6mZwZXGBoIs8
MbfxYgXs8p8y8+T3GQ3lo+f2Mp75InFul/RYmt48e7bl6pClqXwRKpuKx8XOgATw2rpYg8nN6sts
lfzcktw9sizNnvWwDGcJoHNS8dk7WGluorSsm3M1Vc2hK9wC1pvUDmEYO51s6Y8BK0ooprYSytKV
M0zHsZ6cYztaXhOwxuclriNUjKHW6XAztrUoQu22TtQyq71kjA4vC/hz4TTOvk5IKvnJchfv1RLC
j1M9Lk8l2gmxaGb/zmv4+Nw2eX1wMs+PFZsdEsBqANYUs+mcBzna/KXspXvrzAUkXPC7T6U/s08p
XXUXesvA4XQP6aMfVW1WaDmt7QiNDHkLuGAZ9/C2BjFcNoexcb17aPYMp3pOnaBDdPKDYaDNJV17
E2O2rRvj+JTFkG6Xdx6M025hl9b+nqqhLU5tD/OuwM4bmF56Hm9PlfFEQk1FH5SvQNioQPuZYYg7
ZLHtwZ0eoIm6hyhrOoQWrvOvSveQg7YdMsHzDW5mtxa08XlctTUUwgG+mmGMJy2od1n5QTUwS8IV
oIvMpM2F+Ys+2p2aY5u73TO0nt2fbrcASZumughnDmJ0WCNV/tTnC+xCFAzNHzsx4D6KCoM1BRW8
0Z5hSzrEul0CDqBaNGGVRp33bDk4a5mwnJ+zmtRTNQItTypQJ2RavJSQAT9SAHTcM8/nJmn93ITZ
uo7hkNXDCSi015VCPzHy8dn3qUU0muErJ2OoeniB3GSk4PBcZLqAXjREGa4cjTtVhC2CGcxvA6m2
HiSMxbYjafwvA7wYgwHNztK27nudHSs+fCyebgVfBUgezujMMFh1v/AMFLAFZkqg5ACrDu+UIf7Q
ccA3BYsaEOl8hTs6OjdiTdopLeOxNeP395++E623IGYHRcelIOimwqVvCtvVP1aMfnLhdv2xg3gL
Mh6cdUqzYbRhFKJxgcRdKuv7OAXh4soL3sbhXyfC5iheVEUnp7DcpMsGiIQ5c58UTeUG0vP0yU/z
9EohcudY5ptjuYamsspWLS+mmrIfJaVWHUC3k15ZuXuP3xzOBbF9ZQp4fimnpLB3lM25hPp59P40
7w3S5lC2XJh6rTMc7mr7yNsizJAzUhs9wI/ZtJAtujhfWOO6JUy+yuaBojKqxK28VqfYWaNbDdi1
U5WmfpkmjHjTwwKb3t9QKCZgJOTulUvRTtzYQoxZk6H4RHDbp+6qobKci0DmcxU1ttCxg7mGtNa4
BJ6o+ysSdzszssUcM6/1PBfkymRU001jG3j22sNP7Q9nkFWvhI69d7wN6F8Vhgms0BR0e/SZKt19
dqleQBRqrbPrSTdmeW5dSfl2EFBkK/aKcxal6sEtLq7np0cGTYC49zwWgjhfYCQrXXwS0hOXNm3W
Y92mWTz3vX56f23v7JytFmxja5Nqf0oT2uIirjGSqUC/6f2H/xvbR7YisBQ6yTUsWXGep34bpP0K
3DzpfxGRhrOPVyLblJreyiL9/f4L9xb7Jg60eQOrEAZxL+b53cnm+mQJ5KMkt6/JEO+9YRML6KgF
0XB2TTR1IoA5E9xWY2SMH6JxkS082evVAmMIjJghw5fR4gevaG6mIXtm/jUe/M6kbDHJXLpt5rse
lCxGMx1nVh4VLc68q8HudZrItrz+kEvzkLJr1eudMdsCkfO+qyTTLE0yj97a0hyhbxzLnlzJJHaW
8FYBFjWOouA9+vG9N8bDan3lvfj6ofW0xR47Zb/Ow2SLxPdfl34NuT/HXXX82MPfvuevAGOIpSBJ
B4v5uqgOeuFfmcoO/lxcwwzusO3JVv7Vp4PtAqHvJ4aBwIlGmbwfOuVETmrP8SRbcp+6fhOjojkl
1tz1UTPUFk440p+glLBGKzfkyhG6twQ2538LIDxcnjFHQuVR03RukOXLXVPXH/PCJluEcj281eM7
BrtHhUSym5Y0dNz6BW7iV1bZ3rbZbHw9FRIqFQVwyk5eBpPNp3DU9A6q8wewIR6XFuLwS7M8N434
9f762DsYtiDlicJnGcSXt/mz00MxDnHXskOu+E+JHhlkGOXnCdJ2bVG8mNYSV6bqbfn9IyXcYpdT
m8iituH1bU8QIs65Nue56Kv4/Y/aKaNs1WNzEHp93HHay4i+m7Tyz9yhX2xJjrWATyuKAddkaneO
762S7MDslsHcEGHOTf+kJP0mlvoerOmLb7FrbZS9j3lb7X/t4HLUnt8C+3thvGxDLPHlJ4XgZ2g5
i/0NXMP5tmzr/vX9kbP/I9n+a2beZuyv10kFg7MaohiXfLCqH5AX7ItTxzlzQ43W/nSWVSpD7bDO
SvTsOJ8Yr4dXq7PcM7iuxY1b2PUTbY2UQQah3WdH1APDkM/FSXaF/oEmhHxlqvC7oMggcuTPQ3Nj
57UTO0AI0GicSPkI1XtcvCtKbx23gyrv1E2Tjr3ZKyv4znwuqp8ubW8GsgLBD2fML10qMa+u13/z
FcqUrDDdT3uFKEOAOkOK8s0i+89ZW4qTJK4bD0s+30xqGFqcRmT4WSz+CPHXHBbwnNgHTxEgFUzp
A3Iz+AeyZPYrhcx8pAT4DpwW+UWXuX00ltEGV0plvbq60Ac6AW7secCF5Jb7lNYo86D/UJ18lH/1
2c0tWCOSeh4Pa1/9aoAmgdGcZd0WuWuHa+bXYQNHuKgR4xRLY74OOmVhk2seWTO44bgp0wNqvt3L
WvMausVzx54wpOtvIOKcr7C27x/1cpr9gRVB5WZLGbLOc371rfydc7i+BWvn0cjt6owEK3dRrM+A
05QB4e7nZh7ag9usfQLrMH1Y5x7dGALtpE8E3PYuoDUE1kM/BfgpaAeAt9Ny9oLCGU1YaXeqA1G5
TuxaLL9v1hJZWEkG76bv5hn24jA/8nIJ/GxfwDAXalNDceh83VB8f2a++xocVwgu++kJKIY64WSm
J0enBL54LIUMiJD1J2etvVd3mtVJVfB0DkCe8c9AXzontvi4CaPKV2dQDcEgWGwW4L6vw/IzM1WT
dL7Ij5Xb5l/R3YaBWL4sSA2pzgy45amlA3dyrSnuysUPWpvUL46XdyQAeq297b0S8s+1n8VlWVQh
Gao5GoVyf6DvIWPjg8oa9J7jn+WaobKFEksVtrpYH3xRL9CiosMdlFPb+5ZK+iSZtE79yAsV5zPh
DhQVs3yO6qodbajPZNUYSkbo8/s7eS/Cbi7dombdgvb6cEE967KoJ5e6V3BKe0Fvc8yqVMk1z/vx
Iqj1Srr6N0UT08/XEwyxr1y1/wO9/isKbXLsFGoTS+t41SWTGDQFgbcfTTs7wURpntBpah4qmbeR
7u0xDT2wTsUh073+Qd0WCvpWL0gRMEvRP7mTZS+gQkr4hcqBtlHlcXRv/boFofpjI705tFfRL1Q3
/gAM4ryEbdnOQExcg/zsXHu3fIPc1wK7xgwXSsDLblR60UV9n6/TS+WK4/qmiD2D6fz+l+zM7Fbv
udHLBKz4OlxW0JutwQS+OhX53ZhdU8rZydC2DARSsxYrvJ8SuDudVJopZOhDLDNxTeJl7wve/v73
6eU3BV9GNQB46vkJ5Ps6FapGciBxmvYPgnP5sbx6q/VsLC+zPNiBXwzlGToI/vfUk3et+BiHgmy1
nFvbk1TAHBRN2uFgVvhE8l99NiBmXPmAnfiwpR6MlBOnntsWH1C6QbqOX4apvHLB3JvmTYTw+tVr
8slRl3wZn500TUTmhGSeHz+2TDfBoV+EsBZgiZKhXKawxKEUukuDVKO7nelwrb+6t5Q227rwh7oi
ABaC2crPHqGPWZE91PPwu6TLlUi6MwdbhoGBsQ/jTgeesKf7m8XPivvVZOrKbt65TGwJBSbnNQxm
IBEIXNDs8WD2vkyiip3JCdpmPkCQ/JCRD47Wll1QrhbQBJAAuMCLJgQ1FIVMCGeGTXWlgPXfxvrH
ibClGNTrWI+mI+PFOabH4mSe22S817f2SUZW6IVzuIb0sNzwQ3XqE3VPTpAtOvH4WqFub6o2WTgD
jkekK5b07BZBYf1xxIf0aIj99sK/ItaMFGUc0gns7WJ6yeqpiGyTPilIrXBPXDtF9n79JhmA1tDU
DKoilwlEBejgPSrnGvVj54DacgnMVLRl7jsC6AMSpm4ToTgW5JkJRuerAdGk7D8IGNiSCsjk11bn
o5mzCpHACKwKeDO8pGv2/UNhZcspUNrqSu17QBPnYbdwNCrul6EL+vla62snLG5JBSUbOlJ7LuTz
2iwUKZqLalafWi+9UrDemeUtgcAC1EvnNVsvXjfd0qyMGZLw98dm5xJK3v7+1yp1ZD1mrNANdIk/
U3XTFfySEhWK9WV1hysnEn2L3//Y4luV5cVwsE/tEq4JvHuZC5Zi8eTurU299LctmvwFgjHVo52m
IlwmiGtN0iLxINF3XyQv75Uj+wtEt9RN2wAU2bYGVoYsb7LjOvEZbE2rdKPRal4tRj6IQdwSDiwC
URir1nZiO7jbria26HJoyAcrtVvGwSJZkSqCLKBdM0D8+B9w3uBGmn2i1jVj+r1FuQkNpXQ4aQeI
4qm3djTvqnOzsrjO+mu2GDsBYss8wEW6WIgZR2j/0mdLTWME+aQvqEu60WxlT0u1Rjkh16hNe2/b
5Aa+Wzl2qsBzgGnU9yHTyUrExdOdjkZWo9CQ/ulscnh/U+ztt02GAEAl7pPtMF7g4PyZ++OtMvOv
9x/9z1mBZvPbmf7XfittWBSkhZwuTQ9TYmWaXzQF9tIs6ZVLyz83NF7wNn5/vYD4DqozXk+TMn1V
9QMkSs+Q4A2auTzAuu/KS/45QHjJJmpQaHqNhQPrG1UUd/ZKk0WqKwO09/s3iX4JcItiHdqBUvAs
sRwhTgQsqVdUT9uDMd4E/ArJf74/G//mXeBDNqe/T6tVphnUAKvGbkJ3LmZcMtGRFEFv6QISO2yG
/4KLkNsTf3l2cgYQcjcV1ARDl/dXbsX/DpD4GW/j/NekjZ6b5u400MTM9eNYE32T05LdtAAlx9RT
oCUzn8pTz6w1yTN3PhSq/+1o2GP6DrGiCeLH4CNMEl6VDaEq4BOYpuU4s5OEjPStiwLXNzHQ/hac
hQ81//GbN/Fl7nwbrWxsfwVEzJg2wQSLrTb7TM3T+5Ozt1U2lw1LLh3qfRzHtoEIY0a/dN74Q0Dr
+cqo/zOi4AM2EcWFYbrlqYEkBVoaEZz6YHCXlVUs7a4+VXkKXZ3Uh2mNNtcU+ve+aBNX7LHJs7rW
JMm4ezt61XG00hc/u3ZH/i+1/J9zFqLsm+DS+KQfh3myk6aen8AoeqGjidfaLhMfFj8J+AJ56EtX
nlXOx1NGu+q15VqGePYUWEz3MSR6r1Grdj52y3CwyrF1nSmzE5T8ftGquJ/mNAtBvY/eXx47gWLL
QhhKwNpQAwIUt4b7Sv/ClRUwMYdTdZMiEX7/JXsfsYlGrZT1YibI1np5E/T6AZj5gPbHjz387aV/
7foyg5j1smKEgKqksbPMadD4FKVyYV9bEv+862JFbANL1RvWl5j7shagxvya6XltwD/9EPsQz98E
AQYo5TznAwjSoz0nY1kPQTWO17y396Z4EwH8cXRdvQqeMB+9WSGCNKUBegyBL71Iyw/O8SYOVAPs
oFlpsSSVlvUZajJNaEaTnqfcZaePzfRm42fUhVhr5prEt278Og8ZO/b0WoP8v5vyP7b9Fk6fUl01
k4LPfL4WRREWhjVP0gLftOT52hyGxlc/Wi3MEsAg1CnDzJ85Ddo+LQv8q9vPbenR31Da4NFK8v6P
15So0XeV8yHnehg5bHIS9CdU3cAmJskaTwZUoYa7TuOVZG1ni24h+U1RNaUG7D8Rc/PEhr4JSNHc
Ms/+/P7c7WyhLRzfrMVkEQDlL01330h6BKw3VLDo8QGl+dgbNnGg6R2QgwsOY4mq/LICxhMWrTgY
ewCpCzDYK+P0X8XmX8tkEwvWcUrTjlI7kWOfzJUVNQqODGmPjtMJyhT36QTJgG+ME2g2L/ECO6Kx
/Lbw/BW8EchKfMOd6Mqlc2/KNlFDOq5P0W43SVva5Vf0iFkMQ6o+LH3nmsPh3is2oWOlBO1haGgl
oqsSz2px42wPwr/yATuBaStkrGq50JE5DPLNY2Dx32nJgsK/HzhHb/8ahXLvEzZBo0Ii3FVaVBct
R9OAMIaCsQPVbhXpFpTrD629LajfuG3BHHcxiWmWRyYILGRm4Dfh3bD8eP8NO5/xP7hgiB7oZnZ0
kq4rSeS6Dkd/texYtaV7RV1pJ5PbooEX2E9xtmb6AnbcHxvGlpHOlUkIzo86aGdXR4ZWPWZqWJf4
Y1/1Fi3+OrvHDFaWHW2Hi5N6Vgydkq+F3Wvk3M2VJbYTdrboYFUupZ9zfAWHxt3D6tbefQeofSRz
9oYiUsVHakuwvdlEBfhaooSTYS+mkLTUrhUTQT44LZttDkfGKbdNB90L+ui7z1angn5BiAZi33/I
xvnKVLz90n/EtS06eLaZpyAeVFygs3QZOvcFgIMr5/beozepwcqlLgqXmmTR4w2gTUletFeyjp0Q
slUdfoNv8aZZDTKz11rd1EyAsfPQrYmx8isXnJ0ltAUGOxYvpmWE46Knvow40UkxxDNLau+aP+a/
MUbwKtoc7B2fpooMcKsA+CyEInMegOM4BbimH3qygpkFi5ZaVSZSzXQDDPT5Q5tvCxnWcvCcXkLA
q4ZQaERoJxIkilDzl6a8Mj27n7bZ4HNa5goocCeRgs7Pxu3NrdN6/pEvbhdAiMiEJZ9SePT1Hqhi
DVIawvj397/vnw0eDOtbKP07uIwVXu17LBlcQ9cwLbo5tiDaCCVzlh9FN7DYgidlAi2p5o89W+3h
Y+/dxIKyLiAUCDHCJIPdlR7h1trQLhaDgM9VrS+WGb8SKYAUQQZ3ZfPubIMtgliqAvFgGcjFbaAe
3moNOAtAJoGkGi+FwvGhr71rmMad7bxFFDOTA7CKkU3GKr/XWR03mbjSxtrLrrYqx5NpnCqn+BDI
ZXh5XE3x9CmL88iJ6jnIfvlF0N21D+auirP79eH9+drb4JsMYTVpvZLU9BeysHOxePYtVMVMLHLd
RRntreP7r9kZti2smMKVcuhREL0gcSNnk7fNJ6uE/tb7T9/5iC2iGBJsRFvQ0E4qyb/KBTWsIiPn
uZPLYbavKqy8bZ1/HBJbFDFs59dqAs7zYnvHNrtX+YOyXt7/gL1HbyIFXUxvOcaBZ4vVs7D10zae
uy6NwFKsr2zMvdW1hRK7HDjiN1UyZDjVkAdzjvSsldz51Gat8wj1CFzuLLE4a2gzW/xyAK2CwSRo
J20kxxbdOn/N0EC3UsAbQotNHJJ6b4VDUs2XUnnqyu/cWylvf/8rcDGgpwZ416HvLcrXihXPPL8m
KLs3yptkwst0BbyXZycLz8CuW8XJoWOFE6a60rPfiUTO5sYw1106ugvUPixXBvCMmYsu8NNvAMsF
7KpT0d4AbRKKknhpatmwSMvW8lEODcCxuFy9vw73nr2JBkyv3iQNGj60X4K+/k1A2X//yTtjv4US
l9TkmZohez4WtbkBFAPWn8r2ziKj9pU0dOfI2+KGYRYhBqhJiaQfKxZ180TzAMUxJyobVcXQgpJN
qOT3DP70q2LV6/sftjPnWzzx1GR9XhIw7GfK3ZAu5YsUhAZj196Vc/3SNsyNP/amTZDIuZjkbMPY
qfc/Gf4HhkCRwjpz1fdi+JDQJGwX36bvr923un5arB4Q35Wc5sNq3gANGbomMAC9Jtfo/tcY/kcg
3eoggyBfegae8RfPysqDaEbUle1W/fYEtPtuVsDJ72gP0eegRq27PPKClKfBXpoi9OCTVQRerdY6
YGjn4pgcVALkqwl923XwLK+PW9AUv5KKVkEBgYgIVOjVCRnIvAvcHN30jK4pT2AMWoatIGM0ryn7
7dREnGGS4KLAZRf+HXNBt7X9OovIOGUHOnJ6U+SwVlsqPz+MyzQFbW28VzFI/8W2F0jbc124z4iD
8mCE6HjolGq5tXSd3VBvZHng82aKOtmmRyDPsiQb8/YHKmfwxKgQhKCJWIc5xHoOfuFXB4qizXM1
zvXRAHQHGRlLxZmPhwc0X7xTZ9veJ+F7GVoAE3mE15O+HeHQkvR2uUSVqOoQnOMqICMkGSo1picr
85qTX9oaXCTfCkTvrn+QpvGjC7RE0IsMTk3W6L7Mb5I2FuHkiJxqjqSkc2SWBsT62sOHO7q5scY2
iw3Ius8TvDcCmGb6T9QCGDOYhtWD8YxLD0aR+syhChaLAqjqFqrXUWs7JfRfRXMoXb4eTaX6V7U6
7CiNlp96Du5Er3DeOSVgzuE6gnvGW5/9gFSajtBZ6J6VC+39JW+hgTC6l8GdaTyLuTybFk737bzy
I/Ts+6hToERVBe3vQFuzH+G74/1g2Yj2wag8XOZbfeZNXeF0zaaLJxdzK4ydHZbOW/Eoj+IG4vzs
yTCio8M4ZARIAPMYwICr0gudwl4DR+QPVm3RswFK+wBe4a9s7N0z6r7k2XaGl7IqxxMnkv4EIGFo
QtGq+SulyxxqaNBVAc7LGhbImcvCFLz3P/3SdmGzmOVcKjh3+jCrjgC49B4kcM3P9eibu36sRex3
Zv3auHb7Sal2uIPETHYzF8ufxTE9gNVG3nuDl2IATH47eMMnrroimVY6Y0La+mJgLXmX21wdgMjq
Ambaz5AhyO+EwgjbZVefUzzxnHbOdGyr2q3Dbh7KqPO5eU2l1snCCnJEesAiumZwAGp5ceCLcIO2
G1ZYZbb9saMr+0HBkb/pixaixeNS/7QGVp3FYiDjnuX9keFSHBc2SUH+AmBVYf/wsLXW7qZ3qyb0
GcNH1ioNsaK7SCiUodMeTQ1dD/lBTmCRCjTBg9XJRGR1toYhQJ2fYHLrhw1CSiAKIBd9+MUaYbqw
1KaJWM/zGmLAwv/CO149VkqZR6iM5FFXTlnkGq5OsOAjE9xShQ5Rk4NPX4W70QGv8y6DZRUQmiNg
EmR+tT72PiMP0C5Iw9pvu8T043KsoWuKZrb8nbLGSXxXplHGgJRIGS9OHI6zfpCLAb6VvQf1ChcK
tXeiaWQdpsYWX2pSuEFOPdTW7ToFr6GdhX8yXdl8s8G6KOBJWHYPZq1ZEw0ThVtIA3rDvW9a/65y
RPaN29ZnU9e9h9jR49qVI4TEjSnFoVbLcLMqIP2ggeEGVr2oWySX04EXaHvxBpW6RkFnMwAEen1Y
c6zCvOJrRFTmXzSkrGIh8j4SnbsGbGy8O3ucxzuD3PRQ4uJ4m9sVu4y2pz5jVcvPKSPsE9aOfsLl
ViOewmfUDYReehGQanWDZRXLseyp9YT2afcFyGgCQgd0Eup06m6gvMCsCJTQNOxGpj04LyxwSex8
5uFy3nEE0iWvTra2BIoEE/ZmTXP60lfFGlp5JmKrWs23QfcQRgLvAaaUIoWkcVmIPC7cEaeaSdHp
HuuCnqpONAEHvTYcx16fBGPsfu3VGJnKq+8KAF5Oy+yuEFwWKMn61KlPZgFEkjBJ7nVTsYc6t9qo
X9fpgB2MZdpiL3RQDzhIosejxrUEhIt0gIvVDN+sMyPQ0q14NkSMlOtt1RWQ8SykfZCi8e8o0eLJ
1GYGhltNBwHltQB0A/u+zMEh5T3Nfg4LGw/tpPK7DBEn7JyVRZLDQL0E/SvIBEkTzcgqg4Kky6F4
gyWUQiAHQvpVqTCFdu2DAODmqSn76pmMQD21ENGIlWzLW1XQ+gX6n2lQr1n3UsoSeiAaq+cMK3Jy
KDUlh471D/4giqhwyHpmi0O+oU/CT6n0+ghSaAK6H+hz+ujbBjBiWW79fBF1wAtdxsXqkCOKj+qx
Qd8/MdXavrpiruOKld4RKFH/OC++wX/zIcjtxTm3SzG8tKzE0dW16dNcLcuPHLDCI+AU3iMb++VY
GSWxTwicG8BsPk2W4ufcpwV6Ee1wM6EEfnEQvL8y29Iv1dj9grKHfZaMD7+GWasqNGid3E6DMXeO
sIbvs9MVsB7IJrgDZPMBVIApENZafAFfvQBksTUMgnJa4UQvoSeHKI6lFJe16mkwzQ609mxufUHD
VD7DTTD/DgHiMloRG+5pNsqv48BHMI9gyE3JSjGcZPjkdhRMBYsDIO7ZHU6XVPY3I9Xs+7Su6RhA
4Q2d1za34LjwlpGNcFh8HokLCG3tStjPd/RoMlT/uoyud2nXdr/JJEVQur4HEhXa5aWZB0DP8uJL
NsjiJnfl9ITgvd4g/rKIpKv7VFdLc6MQ506VBUN2tgAEErVqpIk3I/NqJHw27WHMItkQEOfmUn6Z
G8s9kKatzm1tz6cJpoYX2+7yyLDVsVG1Y2tUWHmfyHxo0Hn1daZALMpqxPTWP7tLlQaW208/C+hM
4ytl8wDy8TW93527DNvc9hy7hpixrKaL01vfyoX+nOk1Xfu9y8zmnsc1wJRdxQEyt8Ao6Z36/zi7
sh05ea37REiAMTa3UCPVU7qTTic36MvEjM1s/PT/qlz17xMKqXUuPqlPBIXtvW3vvYazlOWDXfQb
uN+15xtXvB66JEsf9Oi+5qC0zAURO7eFwAeBZelGWfp6afjXGdy46XWwqPBpB6Ub5JEYJF1oeWFf
7YTYc4taG3WZlaaKSVCBbIXvtRPgMfbYwct0cO9kbd2lxXigdXa2vIGixkQ2bpgrX2QSVFDU4NgE
ria7A7kbyubM0hKGi2V7Tqx6Y2JW1pTJUUk7EbB8lHY8WIsEiRGMMbnF7117tnG9gx1Tw/KlsONW
tF/hL4kUKCEcefvuuPZw417Hhe3WfGxhjuBnzW6RdIlBnKw/Vt0zCSmwGBfMnxv8dAr/w0WpOYTo
x7fbP30lGEwySjstoqxqnAFxHm4OXuE0p8Vd6NepY9MGtXrlDu8a8Vx34LCiZIN1akFzio5ABc8e
TBD1N8GbZy3179ufsrZEjbhmtQPpTReaDbhRQUkJkksUMsnjEDbzFu507RVGXBNpM8+vJidmcxsp
52dfK8h67yXIHbe/YWUlmbwUP7Xxo3uiY1vinNSPd33JNspnKzNtklLqecq1qFsHqtVfLexGffep
11vN0JU5/lsWfVfZaHOof9Two4sZzYt9orFNFVZX7hJZHiHj1odyQNnm9hitvcsI5aWuyowOqESl
c9JcWsqPo1dDp7MBwtGzCdiGfAv3uZJinetYvvuswO5RsgkW4PWUF+z8OqdR5foyxPWZhrNOm707
z0C9JmxLSWFlhZmkFByhGi/waYGtHpgIX5EphEfv1wWIuZC55dPtIVwp5jnG7l0mdg72dwovpfR5
FKAD9/au1m91WocQk9h34zdn2qgbrs2WEf1kxGlOOhWQyPIPUa/D8ETr/Yy5yrfMrdYWthH3FMbj
bO6t+qLt9tx47Y8A5gBi9LdU0ddi0gj6hSVpYUNZMdYU4oN2634dZyij356JleExmSm0EbBsclGt
K3DGDF0mjoyA6u/k+8FTXyBvs5GEVwbJZKg0FoQncSVw4nbUv4VrveSDuhqibn3HyiCZNBVXqbb2
Z2CX/I6Ic43C7cMwoRpxe5RWosLkp3Rl44Doifb+4grIGNU7p3iDPN5eWN7u9hvWxseIdNkEFg0a
iKksAT8GNf+VFHUGFxv/0+3nr43P9e/vMwlpC0o5OI24e0K+oT1mozzffvTaEjKCuXdK1xm1g/NB
CsGF9k+e/qnsdKczNHc2TgkredBkkuAyhVqCqyFVUkEjIQ+c4YmTpLw00/II2fIDgUvL3kpStjEb
a/NthHSvWk5G3FbjhqrdMP8Zabuz8/+Gj0myOYHpXyH9xpqhJIvpHlE8QJ1Cyt9U/Hd7Qv7967lJ
ISGu5UFPAtL69tieaFl/Qc2liqypfURZxdvffsm/FxQ3aSTwXIKSw+TBkQlSB5bSXyqIhGzssP8O
Bm6yR1CKGnhPUx7Dt+o1tezn2bKikW2gjv69XnlwHbb3oUB5DzLhlRJZeFHVdLDNdAeOu6p9Fp3X
hk4BytjtQVqbCSOqOexrl7FP9CVoT4G09l79I4eDO2qAGwt1baSMsE7L1G5z0N8uLboXAfvuqoeC
iY0pXvv1RmA3pZejPgW0F7gOr6IBY9hBRboGnDsMMrmVudc+wdigLbtVbpKq5VJIgGZdN/8kFuqi
jqg2PmNtpRrBXIMd1NeBdKDXLs5w3v5lFXwD1LE2QsbWjPrc2IDsg7xEvTso47wtubirbecFvbU/
t5fQymo1KRsin7QtlNtdPIiw9z7am1LSl7pkL30KZRXVFFtw0pVxMvkYKDYXgGbXw2VcJNoHHX1z
3Wbjar0CQecmGaMr3AqCSQIPL7wlqpSGurXwhv2SBScmpnM320egcF8hp/rddZpHlpFvc1A+Ddr7
5OfNp6FwXgLHfrk9qH8FWv+3QMJNBwm7s6E6g+YVrFo4yOIsoSjUF/OR+tb8wJs2fVwqmR4TT8iL
5XlNWLnEPdspGf9j6RA8k0mBZ6ZJ/eJB+iVsrKr/ArYVWvVjA2+FBhImL14LpM8wLgCC2bN89NzJ
vSOO/EU8ewbyXrgoPdKgfoRmlX83NxCh6STcvqy0qT5pZ1GhGKH023faPVaQPT5gBOfQGsfkPsFt
5oJignNfETqfC9xyINQjnYOjR5JHdqBaYDjQ9dF8qGOU/apvlWT9rnG1c8qUA2lqz9EwxcNuICuH
XwqrToAuBOJSJ/g/ALPmUdAjM+pApg+lCrKvyeyw0+QrcZihD7xrPKTlYh6mhzFg/kY2W1uB1xTx
LjNLqQJJAlS1fbd+JESePW9LIXYly5g8l7QKEjCcAO8J+qPl3RXsk6c2LjN/PSj/tZiMPDm3kC+u
PNpextg7yjsQACEyTO/YqY7SfXNyH8tz8ujlYfeAq9p9/ThuZJ+1bzIyJ0TPA8AdIIUteeXIfT3X
Ux2OHQxF3ZLPW+T7tUkx0mdWg2tpJxlMRfTywxPLWyWzLYWzf5/r+P8YUjSwSSopc+MOvlp3WeFZ
YTJ7C0SUIe2K4rUdgcgO98ZqGT7fjvyVMTOpMGTwxiDjwNc4qtTf57bLoEsMf9QwUNPWhXAlZZts
lsVu/YZz4gJm4bIv0KPRj2XO6thx0yxKROcfkzSrnj/2Qdcf8S5mMtj4QuvD1hdFfpdyjDKKWiz/
kC4QlP6vG9+7p3ewfO/toiEx/DRrqPX13rHKOer89vI2g/a2Efgr+6hpOwHhMjQYr7xEfybn4FrV
p7YIi7Hcw77hY+BObtpO4JrrNaKBKXs2qHjI86egnjaOlGu/38gATBSw0lwsSJvnzUtqLafAmeHf
KT9nGa83zpJrK9eIdgp7cYZwl5fBdnZLrwEumLMfbkJeP7aQzDj3qq5IKz+Im1EMpzpXyx2TvNlZ
zThvZMqVVMKM4xIkb6zMhwJkXKS0hJzl/LP1+IcKDNzkqUwJSxwKo6XYD4CDhtZa9UW06B/PMH/Y
+PkrM2ASVdq0gv/alQ88KJHF09gSlHjLQzIsW2zMlcxh8lRgb2GVQW3bcUDSb8kEoABYxr/gsrBv
hP6aKy/60FybuvU9wqxvSNdf2sB76lTnhRWRMRBJWzCwFd48N9kpdlkKl6WLH/slcEYKGCdow/hW
xJdg34AF1UHYqkumWM/VvWtvcVVWQPncJKtov8zp0pZujEl5bMnsfFEqt2JgDeovKaEsHCw7+M1K
NX/t0eFr4aq3MaQra9s3UgCabU5euqQFmmTcZeybUluBv/ZkI/BdoCcSC73ny4gyR5jnxWeutlRM
VjZg3wh6myrP5fnQXTrd3aml2M/lxZdj3NvV3l5eiPhye8GtLWwz8mlppS3NQRzo6xwon+lzdnU9
SVn3Rxb1Yw1c8u0XrWRik9KiRaJV7+fQZW3SCMyZsRpCGRQgZG6dWVaygElp8TgPxmV0oGpSApgI
3GJ1HucE9SEQ1z7UKoFa9v/fdfFgAMV14seFVQwPTg33+VIt3q6R+c/bw7T2Edfhe7evZ+mSAw8y
AsnUA0jZt3v0fSKn2TJMWHv89e/vHg/5+mSQQSsvspCRXxZww2KAIdqnj/36a6S8ezyDPlatKurH
Nh/3hKMwAVDoKylgnnD7BSthYZJO2mnW3pyDfljhoiCT5uwwS0UQLt1X2SxCIK3ulGtvzPbakjXi
GwZGvGGNwo1u7j2QlZIMt81WR5BmBSr0Q16VDqdGpGuLunXNffj8BOWXSSZ3ZZBuMBHXZtsIbmmB
0sBRdr/4WZdHwlOQrGxwWizpVkFwJQWaBJM6RaFdzlD6WKzxTMl87BPncHuqV368yS5JdNb23oK8
3V1xbHCpAsHI079uP3wl7ZmkkgnW9MKWdntJJmfcNVXyBn2YZ1ISAQQgAOwlrzeK8GsjZAS0XSmR
YyMHb6Cqz14yHUo2vNz+iLURMoIZmGHAVktcnSHPGwHGO+RQSLOPtx++NkJGKItepMDd4so/izx0
0u/82prgLxzSmkPnbBzP115CjHzBwGqfB0pinnlPI/wU5x560iPzAdnGRpdWwJve/pyVWDY5Ih04
KI6u2iQu2ARzKhjQ1ZTbkZY+7IcKtVFNW3uLEcujbu3O0Qg4bzmhZhfO8J2CgVhYF8X+Y99hhLSH
W2RD3ZHEFp0YfB7dbkd72IdkRdEfgyUrPpbJTeLIGDRjD0GNIB4C/p3W0MSDLjbLnY3UuhIVJmmE
2V0nJZo3lwxaWlLC7JluXDfWnnxdau+2oKYjzJeDBY9RiGlcUm9ydq2VdhtPXxHq4aa8vDX13aSY
ggSplE+Ssvzg8YrDa6xW56oFUhpCi0v7VBKgHcDRSiJO0wAa/jUKiEPTF2FB+uVYyK0a+sqKM5kj
ANsFhHvQ1a/LBU36buTd/czrIXbykVxq+I1/LIBM9kjpZC7YfUA8AIqCNutCp5+COcMel/fs3i+8
ZiPvrOzwJn7QEbWGOXGDDyKAHjhDWEBBwR1L2IFfgqZ6ELij3A6ltZVibO+ehrLUVKDDPs7frdI9
zdUWWGdtUow0EAwVOG8tnrzYNgSx0ZUBEXZKXvJ8C1i2kvqJkQZwBKpQrc5arPKy6MLOTgXARg6B
d1eqNlLAyviYMEI9OvmcVUl3kay4AGZySXO5kcVWJtkEDTqwGrRGdd1+bfqWKvfbaDMVKtG+oWez
I2NdhfVif+wUZKIHUYn3YbNckbj0lhiG6iKyhuQ+teSn2+to7WOuq+BdxlEZzKOB6XfiAQX4sC9a
uCjK4WdPs+FYTfypAew+/3z7XSsry9S49mDjAPh05cY9rHu8ep8nv1ihwrbzNw7YKwvLxBTmY17a
kLGzYwmkdzB1r9k0Xxwx0g8+39jxOUq6jI9iiZlojl0D8tX0as3JB6faCGlH0b6bywR6PNI9W86V
PzUJWCGk1XS4PQFrQWGEdp4mRdHlnY59rh+8ojw1cAC5/ei1uTViuh2ccaQlh2lwSS/lXIIrLM8y
e0vIxuisvMDEEGZ8QMmNDv1Fed1JJKUfuml3Tufs21hDfOn2V6wc6Uw0YRa4cHVNIVifMGDinK+O
NYWuBfB99kPzZmOoVmbBRBXSEpjCqsUqLQr7dXHHF1xjN3b4fyPguClqzchQZ7hP2tDKll9zYT3D
AJhGyK8PiIIok86lG0Als3W11cf5q8v8jzaVCSZMoOEX2CR1Y2tpz0sJvR0wHqyx3fneSw6AiCht
dD3dg91OuE/nO53+uj1Xa8N4/fu7zDXX0H61K4JhHNwnWPU9k4Tsbj/6L074Xx9lBDrsK0vJwRWF
zI7Mj9ydhlj0lSr2Q6vqu6qdizrUdQATCBBBqi6qSNG9OEovZ0cBYhwyLQIc0j3HORDq6TRauEC7
t1Xtz7mdhhpXtAy00YI63RPklgaICZdTWhzlqMuoGarlY708U0w7H2YK9Udmx45owJwa8nCpxnCs
ii0U4UrGNTW0G9hCNmrG9mGLRl0GDeMgIPjFXWZZ2dPtyVgLfCOzuODy1z3DPGcYG949uFeQsvdJ
Fxsx8zeD/GOyTbDipJBN1MxUPAvIJ1gyJ4cctsdPqGTnp65xxM5ukvEVFBeoyOlSFhGYQ92BgpFz
UgUNdiNb6men85ydbQ/ogpNK4/IUzLgfFM3Jl9R5+9BQmHBHN6Dw/S1h3jHlwQOW1DNEky7pEsTa
3dJiWYkqE/Foo8tf+34BWGjan+CSnEUN0u7HMp8JeOQW6lFcSS9u4amH+s6DRfKPnfdM4ewgUE3t
9uiV1Zlqv7uTLx8Ya/0tFMvKIjSFs4scFf5yUfWlAry4rMSROM4FCnInHUwbJ7GVvcc2co6ripo7
bj9Do+G+Zgfi1sdmgPVVAB/peWN/WzntmYhH3jTp5E3wBJf0V99UIVpPYQuC1UCSQ2nfdZxuZNC/
mOt/BZVx1PAKSDMRyEBdmkTnRyvNq2M6q+U3mOp7HMXJBX7eftj4Un4ixMueErgUHmuXq1MCufNT
qd1x46espCgTFNlrR5docQ4XlXqwIU68/gkqfe6+nuiWbdu/g4aZ0Mjea1uYU2TDxXWT8QT6hBtO
fRtsFOH+/QHMxESSzPY5s/zpEgxHAR0VMqZ7AvLV7Zyy9nSj5KCyKtPEpeVl4ksKlvmS9Lt8LN2H
HNIkG5Wlfy9tZmIju5J4FdjwA87irDzACGt5pcAsjWHLA/AqwHzPwpaNk9z4prX3Xb/13dGAMsGt
eSmS2KNFBNifswOa/t5e2G90KNyobviX24O3cvphpoK2QOkgILqfLp3SCghMuCxaQr/mon1OR9/d
+57+JufgU10TqFu59wkOCSHM3v67/f61yTNyBrjpVeNnHPIlstgN0GioPNi6q62219q6Nm4kjduo
zs3JcEnS6pnk3fd82FSAXHu2kSCoH3jEdRAzHfeOZJH3Doi1G2nu39maBcaRYfY7m1lNBSF93NOa
/mUM0K5bQMH1h42k8u+DNjPxk72rApsuSCo9aN97XejX2iaPXSYPGQRq8iC9pKJ+qq1mo+S48kUm
ipJmLc8hyz5cFg6cxuRo9plDHgAOrNY3B6oT+w+tJxNPOUFYTzuW1V/Gaje7RVRAvtkVWy5sK1Nu
wiNFN1n56KeQbudvOTjKeqvvuPZgI95bd4YONMuRf1vyTWbLayvl8faIrKQSE+EnlyaB8H13Tb7F
AZ53D6MMHp1sdkOovxS7ZJw3DjBrM2yEMuQwc7a4Eiuqu6b3Zuenv3L6rNvqgy8wgtnqLS5HmY0X
d9Eo9ODSkjylUPweu5fbQ/W3zPK/ez7jRki7ZZUqcjV3tU7TYYmSo73PonpPQLXfzff6Ap3n6G6+
kw/DQ3VqPrlfy8f0UG3k/BWQBjNRf1OaDYIE17dDZ6cKIU5TzntL7cXB5yGVIft1+zNXcq6J9bMW
wFK4j/d4wUM7YpqAPNnIKivr2IT4DSnztddb16NKtROetS+G8oOPvq7vd1uiRRlppwK/Wlv2a1JM
oWDdRm5aCRETzSdkWgm7BMJbDHARZO53UQRtVOrge+L0T346/bw98H/rw/9YXyaeTw8uyRbfcuNm
5s/g0rdhUcgqoiSZQ58magdSRLojRfuQos8U+oweS2c54grchtVId66l7OOSZ/qAO3of5dA9keBv
jh0cZaU3QUzEbcZD1ZXWKQAYC2pv6bgDZhD+mqOLHi5tVdSXBflqQdtiT8dNl8GVxgwzQYTQsBpr
16+S8+LAgnQuwBAPK5i1izAAaPlSgzd0L3LlnyG50kXgoOqDi3T6NidTMu2BV5i+5vaovwCm4m4s
mLVZNfLR3EiHW6mcYjGVSzi4wQ4Wsw8tKV97gQ58UdPkeHteVy7gjBmZqWzHBAC1LjkXXg+sECQ/
nomSLnTwKJQ9ElixfkpJ6701tPqD8tah1340LvqJ4M50cpJ+CDEA09dJuc1nCLzbIVKpnUVAnydh
4jvJl9u/c21EzPSmCs1YYo9xBQW1UkM33HtguRv6Ldxyt7i5ay8xji5LlTECbZwunplAf1/A9niB
M5mnmr0i1IYLWrZRG1p5kwltbJOgzrQSfTw5nr3Pef0tq/vnIRieOwC9d7mmw0ZqXimnMRPi6EAG
RcCzIb0kCYWlaarbPtvPtFj+iNYF5Wfxi+6X9kAH3pNUlk/16Dn/LSpjjyBotNgO/TkDbdEuJqAo
Zii2gEu8PMq0ns6tXloorAwu23Heej9Hn+mfHGZlza4osWWDUkE2OL8rO7QJo+wt2iygTo+xrhL7
RdQ52ZWssx44WCanegQl//Y6W9lgTBhlXkgnm3Abil1qWZ/9SbYRUo0Xop1lbSzllY3GxFGSLPVH
qJd3MeBz2X+0LuHOkANHcvsD1p5+/fu7vUbBwtv2RzBCodzkHwa3CR5I2nobsIu1aTASU90tVVAm
SQtZCpkdW1xeX6CZBKkHV5VhTdT07fZXrBzxfSMrOW0+QbErH2I+6PlhaIrsqZszL4JpeHZXsyk9
E6/sYYPZquIp8bwt8ORaXBppZh6hO9UvSDNDzSHtJvg+aBeID1WokRDYUvJxYyDXpslINVJikjzp
dDHPS/HQVws9dIW1JY++dh4zMZMjHMhhIMjaeFiKHOpOXI/g/AyAyFg8gVBb7xHrqSgn6KNJHbBD
T4YchmFt0/25PYEr32dCKusOWD4cetuYpFYH+hI02vrUffrYw6+z926NMwrIXjUN6YXDgrxOyh2z
ft9+suOt/fDryn/37FRm7lxQPPvy3QrfaEjDOvyF/BbNEQ3v73ff8/DQhvdvl8vu/oD/PZ7Ph/Ph
fre7v//8+Ax6UHh+Dn8ej7+Pz7/Pv6fw97C/ezqez+Hx/Pkcnn/f8TDaH6tw/xDH+/3+y+mE/3yL
X6JTfHyIIzxnt7ucIvybfRRHp8v97nB42326/rMo2r3tdqfd2ykLtxgUqyvlmgjffS+DyC5RMxYi
mt3D95wG3qdEzkC2cdDOxqXxH51c8r3FKijYFXUbdTZpP98e7bWxvv793bvJkiZZ3toMVEF29NM+
Kpd8Y4msnepMvOcya5r1hc/OSxpAk9MKh8o62dOP0gfLQrcnz3qe8+mpxUUbL3dZ/sWm/t7xt6yq
VjYSamQw0mhvmhe4rtiL7Z2VtThv0rEgrZgl5caZfG34jGRl48YKa3XGznYPUx/3lZZbu+BfU5N/
nPapkZ4sO09bt/O6GIaSElpu5fcyQLUSeq5kgalA4Ti/R+Vl6cnySrErJ2l/Hr2l+iyS3P+jGJuO
rBFw18sLoAzRLE6KCCqGzk5Rvc8h4oLT4nyalUc+SVGUd61tdf91k4Y50aKFzq8qY5kbegweIpE3
uvjEoMjDOejno4a5WSQYtA2rvIfoR6bm/NEfwD6lGlJDesrAS8CCSo6itoLfgdBJVBXejDNM45Qe
NNcGCK3C876EyCS6jDxoguNCvGCBm92YNJF2PR+WVjPMRiPmzQAxACu5B7Qa/6Lw3fHRTXq0qhai
936d+g/o8E6f0VIkOzgkJriT1l1EBK3eumluHv3enyJP8Wzf97qfw8my0y91UqDGQwayUwr64UU/
dHe+xbYgiysLw8TW5rnK3EwWVx23Ln9KirSM8qbd6tmtnAFMeK0PfbBsxgADtfus+LPWOuJW7BVb
Hn1rdV0TYkvhzVXwSdKzCtqHcbaOLK3OvQiAywhgZNVEluh2tSBPaQcpXLcEd6pONgo1a0Nnpn+A
MyDHhDIiak9h0j326evtXLdysjDV3Bfbmb3alV1cSqs/FiRYThBzbx8ZG9yHqbWreEhosL/9srUp
MhJrTdCuhQR8HUt44FwWUQz35ewFF8+GWU3YTt0WmmztRcZ5EPKYTOHQz84SYMnph+5Z2I8P4sft
z1ihHDETe6vychKD35YxDUbbCxOgdOaT02a1F+oCyTXqhgGCncongxNCQJySsMhTmGG6w+gdm7zc
RB+tTZ+Ra9NhnkjT+1VcTFwcQOjOf6hxIk5EfNXtUz1BK8gZ5uPtD1/ZPDwj/VLN5RAwhJjd8Ngf
5J2dkU8WoxuXqRXqPjMxutNS2rqRA7uqJy/Ida6cAZPIVPcVxwF1R9PcPRPfHZ6dWnWw3lMQikxr
bzlDn3kowZpI5l3dKGvnCYu8Kg+smbSp042ft7Ko/gfie91EssaTcZC07KSTxImzbNL3Eqqcbqj7
INlAH6xMqikFn6oqrYhPq1hBSFUAZ4kDs6VKCGH7rNw5GU5AcobU8e1JXUktJgBY2VNN88rv4mYp
0Wl1RH8cmWAfS1wmnBdeg5XTO3YHOW+ATsLArrw9bB9L/rGLsYniFXya0sZOu3gUXITYAUPWcwnO
w1aDYm3WjVSyVEPfDdRr47nRey94dToREfimBK+3h38lpohxIMu0GIHrRnFnyqHnIYCs/+mxDzbr
iJEeoCzvtOPcdABP183DYFndocjSrfoxx3n4H6cxE7NLO67Lap6nWCVlCFPc3LGwDzrhwA5ecki1
txEPKyvUxO0GfBzRPweFWoAPF/ne1F+KQliH2xOw9vTr17077Wd+1xGo3LbxWE/944h8gmSab/ns
riwfE6trT7JKXTjNxty2jo7VodLVtvei1S0MiuEdf/sbVhaRe337u2/ol2XKKr1I0J3JSVAwXjVL
qtDp1MaZfqXwYcJ0fYhB+kQNBTSYUrkHpQ8gkYawat+AUf+jkJkf8VbChwDi/kRm0xaUcGWJmehd
AgLv0NVpEwvR8xAqvD+DQbKo1SILqZ9lUABuWJxZfKsuubYajHCfE+7UfTHQc2A7SZgKuL1KsGs2
tpC1pxvB7tWprqppKeKJwIopyFoBxd+MfyzX/rX0frcKpsmG8PSC45VgebpvLad9xL253qgNr13J
/4qSvHu8x4eJpVPBzqRTvxztqRAdlaeKAOeWA8g5F1DIHeZ7+OH8KixvC560shmaGF/07SsrUHkT
JxRAKxX5fXnoyKOr1YkI/bH4MTG+cBYd6mqgRQy38uxRFbipQP3fEg8ZB97vQzFqQnxT2Tqz7QOo
l+VfVHJoBzRy2i3m9koCMEG+AhboS0IseYGfhoZ3QjHs0txr7ju/3BIjXVm7Jqi3bMQ40T6QuHfy
+z71zwHbwnG7f1FR/9hK/pZL3q0tAu1rXA1qSELQroM0S1eTR5J0pQ6nuhqfmEghUl+gx6NdXxxT
r5pJ6I04aS9lOuxwNQIcrqu7/ljng/uN2y2aY4uWEFcewcxqT67t18/zbIEht7hF/SvrHdHBFkS0
D8Qt/Tvh2LQKk7rrLo5fiQSa58Mc2ZznsAfJWKTbIIsWGH1EKgmCF78ZFEgKmes99rW/HBpd9E92
MhaXCQYM9xVtWUxgtBAVDjnCn4R+qgHij+rRVV8J8LGHZSbYj3PifB66YgT4erEPiUclj3Czzz4X
We7d91BLeOgTdBmJU/sv81XC0gma/wJg9n/QHjSA3nZamAjY9lH7lvPLU5X1VU2S/Ad8aXHIrdKb
D1Dhzva2P/Fnx+2oeGhoCev1XKrxqZTSebAtIQ7NCOcSmBdYnEdlXizwHUp4hQO3zXiUCrQi9y4s
Pb7kqeVA4NuCj4SG49J9iy1hh8zcH6HcZM9h6VclAb81kXHqLGQvIAT+QLOie9bAScVUdt1jsrjT
fUIg158sMGuY5ULvJ8WDT5k9+GfYKdaXoSTFPWTz6WdA4hm6fWV5SVGVOcIixPk+BU5dR6TCJVuW
aR0VtK3OeSX6Q1Ikzc96mu09iiLViXGan51FFscJ1Jwj0wDnktEJfnDPgrBMRuHu4kC6YQ/Gu9xb
kw8zIJpnX2kyiLcan6Iju5sC8HjIGFx6AKfD1hpYE7oK0jew9nEirvMn7mcQH7c0QcXEb6scwILG
z48DBChOkIHB4lPwdfCq3jrahMwngrkLhZ8kR7fXOFPSqTo7Q+LsS7hn3KH2M16kn2YPUxMUJwGb
3VB4EnRtQTqg6LN2fuXwFYAPiqs+pZ3mhznxfREql8ChMKetv+NV4+6ggZZdyhpGIGJiDPZLzbxH
2cwHFtnmh4JQlJFoO+OQMOn9zOns7hcJG0mfYoO1YMnzaLUp7HCsLr0P7Ex96xs4ehcwXrlTgQOv
e5LA/yAXM667ju2EgAz6gPMrNhx8f1IHysrlW19DgFC2pL/InnXnFsYWv4OylA9dJ+YscvkADnoq
5t7ZVaqHXY+C6wAPG1E2/a7VaSXh/uDBx2jhMPxIff0VvR13nwjbe5n61HtAY6zcj/5SX8qs1nMc
LLSxsEnUw77JMxv1GRfuM2PhhrKHzJorM/HiL1V+rOvGjnCoLA+zNRUvjsOrY5BASrfK0ucUQYi6
HWc7vyydi0bXLVRJ+sfHDSwi9mSxHYXv3a7i4/JAx4RdplI7EVPtGNZD0exU50zRUM/qqfcXnp4d
MvLfOfEgBwXtMZ9HEwrZxwzY8DAIlnSnoEPpRWPiOknEtILpJObmp7Pk3Y6XhQUGcd7s8xJuRWzK
YBKC0AqmqAtId/aJ9KAhL8WPpWjrSE0qP7cEsNbU9tsd7UT2O2HD/K2wA/0504U41WC4/1aQKLv3
eeX+qKEjchYA60d+5fmnbKz1Y6V7HoGrLncdTEvu8yIrjmnA+4NGkZrALouSNspcNdxnEFMCsr13
TwlEcarHskrYwWnBdoYvECV5CGG79ofLm9w/W/hPHfJA+TY8WKYCTtWzW94PwdKLnaVntH2Y83+c
XUmTpKwW/UVEOIDoVnM0a566ujZG9aTiLA7or38nv1U1r00jctdRHQEmcC9wOQPv6MnmadNfue9q
J7r4rHIjxBSFTDpsqwa3g+GGc8qqUm4v7+wLZ3ydUTFJsChUWUZh0qo9baIfQ4NHuTLrfwJiuobJ
Xdp+tauc03i2SKNenqyxfjir5sHm6Tqwzn8Hvi+bLxwucNShBYQJhmC6bS2Uxzc4XoFXfnl8Fj5d
J1N0hSAwZWJeqOrip2X9oZnzfLnlhWOPTn6gg1Ea8ixYUzI8NfQiSIzSN8naZWBhYnXiA3jBAJ/T
vDnx3H7M5HxgabGL5PRp12uKFktjo93c2gS80ZFGzYl07yx94eWPyyOz1O55xL7MaQWzHAkL++ZU
N/Mj/KvezC5+utz00qicu/zS9ABD89IsQaNtbWdruTd5UkBJ7Q4lqZX1sjSrWsSiQuxYc4YxwVEK
tngF3yu28v62NCzaBawF2JGZCk171p+yebbWRB+XxkSLzgp5TMZEtKeRP+PSuIPa06bqoj2c3Fau
KEtfrtVesQlAsWs0oc2Ei50PEihAaniiujyl/x5xRycrDP1kVoT3DegrHZz9SldtcgN2S7TIk6tq
x47OWIA3NRVAYzZIvAB4AtNa8+mE15Td5V/w7+FxdCFnbsfcGyIXmnV9ZPtDyfYA7+Wby43/e3Yd
navA7IzhoBvVJ9d4SbH3ThHbdCrdZOS62XU8LVztKZctz2NkGlJ9dJ53C4Pzley+NLfnEfsSrklr
48CZDIim2vhdF9WGKivzocK0sjCd/9C0/395czwtXtu+GeO+maJjByG5nRXn8ZvKK/fQ26PYjWac
bWVtqS1jCWDjMxPJo6igH9paPIuDM2Vu3DWgDJ7cJuoeiMjlzqGVeT84Mf8OXZv8E+AheQuGRPoC
uw3I/cT07CgIb8Kitca7VPXVltXTvLchYQv/1Na+TbmE57vdwr7Tn8uyTvypH8zfU0XqbS/InyId
px914dabLoN47sZQUKzfjAalCQ7xrnwBDiZFwalhzfkc5/Yc9+m8PM5pOR67xrbyoJ5NdZcklnDh
D9jWCHnHgI+frWCXN/N27yk72eHZjj4NFsCmsuuGHm3jabik9kB8GE1PG6KoAvcp82UOD2Q8IKL4
7hB15wBX+GO2c3UzQS14x51mCsxhHqAZDjx1vCFOIraZM2a3IJzO32EF6Aap24E+VQ9FcUgGWJXt
O8Lsj7wH1wk2skTt8rTBFcdLhQEHw1zewe4hukum1NuLyRRPcGLsN6bbZbD15ALGj8jzsS/hdnAL
aEv7MbZuFbhdzg8iYe0mZo0JBnQy/GQQ+92ZMERGXU7lLxNOtBtzhqli3U92iGu7/dO0iTgBbWO/
RhD23TRt7GRbHJTpLk+aHPdkSA1MW5PP6U5BXT/IeT0FyVT9TnHH/pzGAZUBz6BPxfndnyUeDQxi
pd+F46WB1RL+lkz2+EyVhBFejl+0YTCQP818qKEqoKRfwo7uJIoe6F8e82e4skK/okyBIShVXPqj
SVxvUzQ0+exBdzyf3dz3xpKJC/MkCDz6ZCiHO/iplfs886TftiNk3NOivovSKjr04DAd6ynCnUVF
cOmAVV9rn/CZAoTAmOE+OmSkqIK64mO5hZ/UZGxbNytPOHS1ocOYelQq7rezmc07yF80DUwCu7bz
K5hYf7dMCq2VDD4w3zhCCuxzJP43kBude+61OKqZLP8Qs+H96YxI/JxQEb1HmRF0ZItbNbw7S/Vi
FkZtA+8UzfmO2a5zPw6c4kLVtwDB95G8Q/VFhj07r4CZlScL6sgPfeUYG1cqByawtdhBPcncMmgF
tD5vYV5nVSPZyXKqgV+BKl1JRR7aBS0zXG4Vwf3YzsLWJdaOmm26K9vWCBhugRscYxlqH017wCNz
dzMgrreOCSFpRzK1Z9EstoXXpDujdc6XmKzdllOHC3/WWzclsCW+zY1xDwmq/NA2Gd3A1rGDJWTW
vVs5hchuXJWgw0wVaEmGVMOjmGIRpHzuHs/XlgdkqjnMJnPaNJ2AzGGh5hor14Nvrpt3sI7LIvHk
8BFMQAzAtHfN1KiCJHabYw7DTFjgzPK2NGV+xI3TfUlQW9gViNlfMUjdPm5KvS9Hh6Bd1eWbQdb1
a+Jy9pGXA90AvDvcAgnJtxYvoKNEuliOgWoiTHmh4GhYgHEHtS7blvKsMtAeiOlMG9VPBEqjw3TI
OHX9htIizJp8DqjXkcemd3MO49PW3Wcdnz/h/5gfwIW3dpGd0/cWcs0/YoKEAfurep95xvycJVH0
ZsxcHAczaf0yAY0YxQya36SmxR+t0ZvuUjoXDwlk4TeZ4TkHBZZxGBmY3kY48X1hJMPBqTpzW1gT
IEy89La2ip0fLlGg8Qxz9wkK3+xHqW3E/tw0ThCDbA4J9lpsJ2lUr2TGc23b260An9iNwwLZeldT
27jNrBKr3BhxO6ZkKra1KqOdEHbyWkzRDNdteGXYXNm5DwXkEdcKGBXlmYurKyrCjZGwYICm+oHW
KBAWnQdaVF/4FYnPCd1IDwaV0bHi1HtwK2eU/uygMuaXbt7sWjDVTyb0sx7awRY+Lu/TnZc72S3M
uFWBrZPT3UjtFpUcJzm0toFpGWN6Y1Rj/hJFRv7S5zmyn1GyjeNZ6Ss1uhxa73F24qA635qdET8W
Y5ruirKFQDisUotvREIPPWAIvpCUFHUPCOTuo7FQP4mT9qgLUgnf6RY+ow2JdnOFELCKMgvyInIO
pUxSOIaQYY/ZbeA1lBq+bdpWkA+4B+VA8Fo+/P7mYy8lQeQWTbY3xgLGyNbI38SAfJICnLBtoPEN
IBE1m5sq9oZvY+0onL4jd9tUxIEZmxMH1eTW32qIym/NXorAjYmzh9R5/F5EU3Zj8j7Zd1E1PNVn
N8hYzTawVKDXweEL933epXiNt2RooKQPqXtL4WssdwIfMqO7qPDmIMti0OlRsTV3TdF2ARzp83BM
lB008Cbajx4OLlOF3EK8+YcpnfiD2g3YPBZhW/xn5KewKAnBsm2xrlp3w3jv3WQ4h98b0GGoUS8l
7a8kB8ari1v2hv3HOkVlbc++OSCL7PCC8mISBYvsyKitTangKO3zLMkfsm5Uu6qCnyaq+OWGRwNs
wRvSdJ+ID/ouLJOE+VQgrOlQPzWjtI5RWsw7WLgzhDCALV5kT094njkkZZLvcVoasHIaeoPYpQ/F
5Dk/O9QRNzBIFVueVfUBBc3h3svt5iCiyA5KO6n3apLuEf6H064tGLlLamIFUdaRO1xqzMMAK9WN
I5W8B/U4ekiFIM9QqG1eu9TMX3vVlRA/qx+SPEeltoItNbaGdG/QUp639f5GTGLeKSzJA5XUQNU5
GjZmhG29pam8yWGg/L0V2ABgiHtWvDBL77YDPRCXbjgxqol0vwZIrPnY29OHzLTY/UxalO5Qm39r
qqr4zFBUhEQqCnbA3MFPGHbjj47BzEcusuoBnkri9+R21Y5DgOwEg9Mn2KKKbR3TdF+5bXUTT5b5
DI4w+RXZVf48qILtjQw40V2LTHMHu2aQA3JT+R41+89+cq0/vHetED9YbY02qo+JiOgTDtre3pun
6ZXKmewdZdFfA3D83wsmza3btdEOT12lL80a5Ny5c36WUZfdsqGcX2MUe2EMnZTDsxji9LMeyu4P
tnkYqnt42/sUqawfh9TheAUfG+vJyQyewPN8GGxfZjFKk96sYMebZ3Vub2laZKMfD1GJS1dVJwds
2BJ1NZOWd8D7ghTXZt5dWZD+Zsqota0aRl4bZZL7MTfgADHDSx2lxtEpNoXN+7ACEHxDDfBFfOD7
3HHTK6JeO55XWOtVDeR4ITcJ/M4f8CgC74gaR7B9SgwUVXPrzTQKVK0U/J1du4I1VFIVwSRz87Ec
VH5bOp29l7mNJS4q+yYqimbTlG58l1oTXmCAk9jzzmUPmRVlr7HKIW2inHbYxiBnbL2WDBtszjZs
cW2OHQSMdl+hEH1oVeU9jJ0B3gTMhPAcoKppi/HzfkWJ4M+oi6vzc0+3ZY5l3kCn3QVgEqfjUz94
xjsEhXt/zEcz8DzLOrpQWj4OeQeMpjSnaWuVcQxBfKOAeX3rKrzdROamTuHjTUxGn9gIm7OthXL9
fQqJxjuvhTsxgz/5Nu1kv60iGt9XCUvviEPS3QzH8F8khaAmSuXK8ZEc6L3RAmxEYMtcpFw8AHE2
3A0o6fyWBhgJkAiqgRZVcQePWtSiHdbA5jWqW3Ub46j3mCvw6suGZI+SQHVug6vahBzf1Vt7mPY2
t529FZXu3qZT84hSF32xREuCPANaVdC630/wOfdhR2YNfgJeiO+ZSf27rxV9SPPEgBJx7zzBaj3P
gym2UwZYlCdWiAJLt0qtkGJBlpDFkVWfkrwI5PSOt0cfi+nyfXupca2aAjFtQyaGXZ+cqPbbKizb
X4NYecZeustrdRSJAvNEFNrusA6R+qEz6rvxpgd+7PLHL1QidBp4VVlGRwcgeCdGIAOa3HO1Jlux
1PQZJfHlKt+0tUGjlqCG4t1h28cNZKWOutTw+fH9S8PQk6aeIlkUOgYJ+5m91kX64/Jw/Pv93nHP
8/Cl6bRp8HShqBtmhIaqc75lUX6Dt4jc9yb7pYnEyk9YWDPu+e9f+nGpGODnnrQnFPg2QCoAAXkn
1hRwFhaNzvhGbd/D3RAuxylOmqMFFBX5XlVuMBvx9vIwLX2+VkOZqqGaZGLB6rPE/dG2k22Xtfej
MaQrZZoF+LLjahHbEycjLawETvDXhC/lvs2CZFO8Ot950OGytnGmlWLi0mBp0RsZ0uNKls0pl9Dh
qiEojqxKkI7yZHN5sJZ60GIYEmIjfJ/i9uQypOm293Fp8aHBCAmt3eUeFlatTujupDuWboNqa8TH
PqjsOCzT9iAqo9+AV6Z8nqKYc7mrhZnXCd5FkdkcciD1SQxAVg33OfQcszWj6aXGtcAuwHwVk4Gn
nSZ6LileoZmEc/qaEMJS6+f5+RJzhnTBHyHO+fml25D0m0NhMg8z18sDs5CUdGp3lYB5llcmDvTQ
Xic4pEt+nRgI0Gt/fzhXKokF5EbgnOJsq8K2N06e3pktv3O6pl5ZQ/+hh/5RF+VaTJdGhIsAippH
0UrUafAaM28SlQ2jn5gD+4DNuPM2e9FYB3neFndzV6a4lubTESVbJ93CEqwABtqSODiP5JcqgERI
AMLzRxeQkUSO1ynhOjrX2jKFobIcEszdfGf2IGUgA00AiTjWVU+wOPz+PdyNZdVAK0AIMgKK+SbO
TFibEqo+mpSolcWykBJ0w5citmiR9RUL58oIqvFYchfrxcY9Z+XAs9CBTo2GrqslawWrJW7Gvpv9
yr0H6CL7YG9dtdp1PnQuuBv38F0JW456Caidh7QpflxueyFOdZYyT5MK953eAvHmSUL0cfTuJ3md
dCUQEH9P7iClzQkU85Ehh8eiJI/gj66kxoUMoFOSi2KOzRisfvhfu9/mvAzzrFjZQpaa1jKA3dt8
VHUHiUqz3faEo3LXXqfABGDs3yMiG9cduGHh4tmDWCVbX0qsGrEyKEsLUdvHB7uLUUrAQsEzgZfz
TY16SDo8l6CIXbdatGhN6JBK1ZtWiHqEXzhY4+Z36XxebnxhY3W0rdv2YsCCItiB4O4g8BICY8m5
GF48h4YVK/9AZ2ONr7UwwzrXOEYJZKLQyAdd4xNAlSAq1k74CzOgk4hnnqIo6TErBES42+Fdqjh4
uIPdmwOuukUaFWIlqS3E7f+5s8xT5pEpMUMLVjCBR1AltM3knRNvd3k2ljrQYjcdWVnUVgP1FJAi
lfvizHequnKTZedOv5wO+rjmfe20kHaug9YBwK58F43jN5VzXUpmWgzHcc5d1AUn4J1LbyPnbFtG
bIcD9GuLh5Yr50AL5qosChTDEMzgrgedN/uk/OWBu3l5AhbCQafjomA8iybHrmKUb2eVffNQniWl
Kh/PVCs/YGm1auEMfrFyjQh2ZcVg4yE23lRtsmv7n7gFX/kjtJimqIlAtA+WS1GHQ1r84on4Psn/
CNEFDadr++PCWtXZo9Iu+6GlEg9tBExaTgc79LwUkg82b16hB2M9JoVQrj/xDL5PIItviUjwqFeW
KBmh2A98W5bx/mEWxngDFo95rLKEAlDpygAeYbnwEQwU+L0BUq084Q1qnx3MlgAtCPq6r29yKSHj
3o+1vCkhun4nBhPisxVjT6iVO1s+QsYkt7rkDQecHkXTqQYIvsmS7khVlm0sy+uYb44WvDtZPWCE
qjLseQJXWLxxoujbF/TAqqR7c6xoTT98YX3ppFgzca0Gb7sWXosyoD+zXV92vprH9wrIynZoV4oq
S3OjXTNM2+2oPZn1qW0PDUrAAvQMYGFXVvBCJqdalkJB0RqmZq5PDBJIrV3uVHWdupaj01/tWSkX
dfLmJOInlzF/7n9eDuylEdFyE0wfM8gMpfADyT7aGEVCPMd29Nt1jWs5qSnGJO45wC4RBYs9Tbc1
f4HY1fa61q2/8/Yww4q3n/I57IYTUd6G9PBKTlcaXxBAcKiWjiZwldLUnd1jamdlHoi0pzvHKPDm
y4cygFZAffIKD9XpzMXJJnCjttkW5lAElpQdLIA7bwc1v2YjGVnz4FqaKy1/NTaIA40YDegbzx95
BvsBtzH2BA/RKwt4oQOd12oBpm5XFCmYWM5Wps+gL21q+fvydC1Eh05LNZkRxdX5uFbw8tDY9ieT
9Z/rmtbC2gZfjVuptEIPKJgoeTD7tRFZ+mgtpN247CgZMCKRoSbozuHwVCpvZT9a2PF0zmkPU9oh
q8/HJl69gbHwasNMVrgQuBOjXOljaUq1+O5bwwEVGFeT3qJQTrwFlcNXEEW7PPALaVv3jIlAx+W0
okY4NT/ymW5r62fUVv6EbYakK5O7NEpamAvA22EZa6vQ5c+t+5FJbzu3bcDS/njdj9AiPbKLM63H
gvN5kzWfzHDoIS0NI9pAoQ8FHZH1Jh6UuPpxubulGdGiuJtr6XadMEKbOicjY9usUgcnW1F+Wliw
OgfVJKAduAV8Shw6+CX7MOlKwwufrTvHUCDiu86VZjgpxnd41jkxqR6Slqz5ni11oAcxsWKVFpUR
pu5wmNM+BuzHvU9hQ3B53BfWqs49ZWKuLDDxVBgP1e2A05TfmPZzJXGZs8UP7lgrZeWlfs6/78t1
ouyczEsSxEQ3KblN6vyWC76fp9aGrTYJnXzthWhpwLTQnnpIymWMzOHcTfG2MFi084jHtywv6P7y
mC11oW3giaisbI6g5lTlY0g4/ZYP0UfqXEdndCwttAtvNAuWxGMIBRxooLkb0OdegZRfyX32uZ1/
FDZ1oimeqitDNBGSHwX7J5ZkgCFYY0OatANNZQQCsfJnWGN8cqnME27F9auJ0/EWsLh4DxJhWvio
GMESb868OkiGCnUGoF8Pqio9b5PROAVgCxS9W1LEE0CeJMGTSEG6e4iGG99K10re5pnNv+O0r3Z2
P4yPoD9bIUQ9yaOw6mEzcguovnmYxl+XJ2zp9UQnv0aI/chihgytFpw6s4eEtHtg8OscCvB2ZPnS
QJzKs6ENABEnVdebwUqvy6M6AxbAbKO32rYLFXlMgXcFBPa2gba3wAvX3I2by79wIbx0CuzQxGDZ
AxYTpqSvN6KQPVSVrLCJyo8sc+D91qsrezp/wZdAZrWVDFBsAJ2/aD+syXqxBVDmXawGv5DTH6h2
JCupaSHMdFYsr/ncKGk0YSsyL0gywwwGe+L+MKwlpaUezn//8ltMo0kLo8eolQDV3Etejg+xAzhA
bA3lSt47p51/BJtOjQXLr0u6CfoEHm9/sILseA+37suTvnAG+M+p4cvnx50C9w1mguGUAbBMXqzZ
2JLmjzCKlRlYWlVaJoJLJUDfkd2ELiQa/aSA4I9wH5jX7cQ4/OF2shKf5xfwfw2SdtaACjBPgABr
QlWR71EB3N3QHhOVPxRQK3dq9T5SvpL9luZDO2cAqQxUXB1BJ9O0NmBDxr6Zz78vz8dC2zpTyhxV
g82UtaE39wfRu9B2Nec1e8CFtaqTpaaCFoMpoDQCbu/WjuSHysedkUJQ+PLHL7WvxTXwTqipW3kX
jjNQu37OAPyvTAHeZtVa75f7WFhPuluMaRAIJVtxERZjnr2nNSi4taTZ0fLgj5TXjALNnA/Plztb
+kHnv3+JjqE2p3KYIYGVSiBV0wa4ra6jzrGBT+3KYlrq4rwQvnSRJUMMHkHGj555A37iloNGOciV
4Ftq3P678SqXnuEOVRNSoKb3hUhsyJPChbuvu/Lx8hAtxJ1uHjN6opmLnGdhY4p5gpmX2XyKzOVP
QwmInl+YOYyZJAeWejZrb6XTpd+lBTsFHjfiyOPQZxx/5BPK1s70UTdXFrN0c5hxSC0PZNQiVAwi
HXiTK48Gb0Fw9la15P4d50znWxEmeT+idHgsDTiOxpEz7uUo17BZ/87qTKdawXWyT3obQh15CZpo
fu9Vyi+guOTMT5dnfakDLdJz6FcqKDTUIU288aOXKdRg+tlTOwg/JsK3IjfdX+5paaDOX/AlPiba
m4M9mHlIMrPbS+l5N0UPvs51rWsBPgKXZMGFpgrbHng/SMazILKAN7uudS2229GKYq+J8O0NvZ1q
8hwjGK5rWotsLwXwXgxtEbIyd+97g/3pQSpZybFLY67t2SWZk8hGtSQ0hVRnSa2PekjjlS//dwJn
nha7cuA1iwWEGUdl5J85vHcivxlpdmvaTXMzzNA7CAgARCuCO//OT0x3fWnmkkI9Cor1XQaB0NIg
KARFoFs1btFuoLBZBzZzf3Z2+XbVxOjgv7aIyhgg3iac5/KpSrMXWaxxNBdGTrd7MaeiIZUBKThn
aoDNAG4dTxXslnbFoS9TGhRizbxhIbx1x5dC0XgEghyakKQCQ6DceyndTnBAqAb57fI4/TuFwxvj
77g2LGg9mNUAKdCJPEeTfHX59CEnsub2tNS+FtkwGk0N1hPoWONI0OJSWgjXz9r5cPnzF0JExwOS
CeypFmayIVhnd7gND37uFteh25irBbeQWSFA7MI5LQWVlRfg45mmczPYzT2ha6zQpV+gBXlfQKym
o5hjKOqrm44k4z6XxXXXIqa7vpTtUEkwH/E4R0HDiMfkZ6VMHkz5decmGNv/vX6cMcpQkpOwRGgh
tNG22U+PF+lGybXxWVhAOgBwmlpRjgKnfDF+a5xv3XSfr73JLeDCmI74ywiMuQmrBqBt8ba8MYVy
wEVLI+ycBlHfgftuPyq76d9qNUL9xoWskIATwoGPptqZkHjbNrFTQ67HSnwak+iF5saP3qlAJRhz
++HyEl/InPychr7svFE5l7F51rgUVXSCrslNk7gPldk+wc4u6Br2SGZjrV61kNp0t5izqm5W2dwK
R2dDLG9HCkil1sbWqN8db41ivZDVdDjhQJPZbeEnccSg/pKdmHxIBN8BNvPLAyvw8qAtrRpty1cm
DBuhOuUe3eLk1B7oXSSAO8nmuta1xNALahg1KCDHdOLjLkfVFTJodfIRzRW/sgstLTR9KUtTOeTI
sJBk40Bxyon3DSC9/uXfsDQL2v5vm5URzxy6C61ZNRvSFbdQbbV9lYOx6NG1BbWQ3XQ0oNeB1pvU
ZXSMzpzZPzC1uPz1C/OrgwBJKSABbQty7Mwb5VTBODwnODRebnxB/pbpEECnBEp66ufoaODR80RG
276pwaqGGhpqudCrMpsNiOf1r6wbnK0b473MnKCMRZpm3o9nbjiNQQ6twNjaTknsbeELN1/1wM90
BGEaEQF3U/zwSrbBmEZA2zwALrG9/MuXhlU7DXSg2FbpuXVZ3WXgV5XiaBk/L7e98ODMdBChojjP
SrC0j0V2lgzL+04+tp5gHEqcANrYtUgOWVRAq34aPHbLurnctmbmnJzZ2IBv5H0T4xi/kSg3Vn7u
gn40c7Q00cjUjqy+x2gOgAXIdB4Cbte+QKIvJOwCwan0od5yO6mz4fvUGFs+Zytiqgu5Vgcn4tWV
eVya0dGq+/sIXGPFej+Drg1UKWW9hppa6kXLI7LOUFhqmgSkXkijQUvkwUosvosZvZ+joQb3w/i4
PL9La0dLKMLzDFF6VQyqAU0PUVM0Oz7Vv4Vt1SvTtZBMdMgiVEZZO7kqCan3rR7FyeBr9nsL365D
FFsz9mYzd6OjXVmfEDrNdzFO2E4E7vdVg6MjFau8d0mljOg4jnQKwA1m9zB36Z+iKE+uGx0do8gH
N53PZgbHuoUOQhwY5XWwH8a0rNCPTac8qFEc8wxvKy1EQDd1MfYr3+3hHPP/FWOmoxMj22zHfsR3
T8YU+XUXvRs2++zH5AfeMwHtho7xRBgkOt395blY2Pl0tKLqaVlFhLhHLpQE7d58d0T+LD3QV+ak
frrcydKK0o4IM4gYLOZ2dEzycUPLp4x2QMOPKzvUwplQRyuKNGWsrCmEXlpxl9jtzyzv7t1BvvRQ
SDBT+y13rkPvMqaFtUMEfGwn/BDLdm4VgyxhtCZkuxDPuonINDupXVuQADCq/LEsk5cszlcW1ULT
OkYx9VJZVGmThiBrB50NSb8ZiKWV0V9YsTqWj3ikrhJIaYRW5hXPKBoLFqASBC2JqqbTycMdbvAN
NbbvaubeUXrldOWxULe+SEco7UO7Ogktz4DucnpHx9M00ZfLi3YhMnR8X15MvIHURQr+SReIbMcM
OLo4RVC6azLSC2Ghw/zSSA4T5iYNadbBEEwdmglagypdI9cttX9eD18uS6JuCi+GCMMR+ptH2ABu
VOw9euma2/fSAGlRjQwLZ8dzVNccOpaJ6bfGh5s/ku7KCdB2a254Jq6aiOssE5XfJkbkC6Tz3K1f
0sQ1rwwOLaTbaqCQvUU+N0fohQi262v6dt0K0soBccobL5ZlHJp1s5m7gyvbO9xVwR02dlf1oEP4
HA9ErrTFMSMr/rDsHvzxBxLd9cxcuTkuHJh0FJ9dmYTOJo5lLC9PZhn/jlIP0QwVTLNsvlWdvSbj
vJDDdXMJEOoGCPNESKzQRMlxvpz5LWREN1OOyB6fSnEdqpLpvhLxRM2JK9cF+vkeOphBefbkrNbu
kQsRp2P8WOx6zkQZdlNzeBO8i/0xM1+YXJvvhUyu+0rAabPxogn+o2VmH9wMwhxEPl9eSkufrkVz
M7ABermIZlNQf7Ch/QXhFd6s3X2XmteCGXz8qLIalxwnRj+hTdsHTZHHgVkg813+AQvpSHeV6CH0
6xADGyi25DaF4JL3BqmjYBZ8pYOlwdfCGYUNankURQK3bl4KmJWpga8koYVv13F8mVkk2BZxIp6G
dmOLFy+jgcqEb+dPlwdnYfj/D8/XjFxAUS7GESAZdi2S0hEgKQ4XAbJmBrX0G8455MtuA9qBAp4F
uch1n80eG7+zL51nO7ryFKMj+jIzndOMcvc4Wt0NdI8CIxpXCigLaU73kVC8hqRWiTTnFA59ZwmR
wTQlf+q4t32jMuVz0ZTJdUV63TtCiOwMOhvwjjtW47YgBRgQChj/y/O8NAlaFCvhVDnt+jyE+0wJ
eJosjJ1R54lfq0rc5p1XrAzZUkfW37OdOh51AcmKQ8+FfNSjmz7ICGja98s/47+j6T/uQTqWbxbt
2bu8jcP39/sj2d7fpk90T/en0YeYoT8FRmAFlX+Kgl/Mr3zi00Du8fwU2BscoPzBlxu5MUPwbt+q
I983NxO4vX4dPJNNDzfIX5e/8j8p4n99pZYRapdAdbuO0rBOMqgwyMxK/VzFHDjQVIYkxb8g6++k
wBZH8pfDOI52fBbOCgRvYQ50CB4Qd6wmgPqEDTt5FNbL9VFBy6hna071C1lDR9+5owR+0HPiEOqI
+7GVAjI1/JVOkIy7PIILgae7T3hjRiFbQ0TIs5HtGhR93roZ8vgMT2XSF5NdnaB0LNY2oYUMriPv
opGkkdsMMUiqwz2zpoOAUtB1v+Q8hF+yH1g1AxOCp2FO0/E+Lno/irixy6APubUh8nPGI+8ud7U0
K+df96Ur+HDZ1lARXExwnauhxJiz4wzB+sutL2BKmY6+6ztvtJIZi3p23W03z69dSdww585tbYg/
BnSyYMVQ+FkyfkgBGjE0dyBXGLUrof9f0v1HUOm65VGSRBSS5RBYoMDi1s825Gxb2sM88xf0uv3M
hLN29emOyRywLg2hQLSH1BL0VOEaASEpy7YfejZsz64FcWrsbF7dira+S2bcTvvD4M3vsEJfechf
WlDa5SGH1K7MmJmGTtb+SVIvSI3mx+V5WApuLbeYCf0fZ2fWHKeuruFfRJUkhEC3QM+endhObqjY
8WIQCDGI6deft9dVNme1uypXu0722W4mTd/wPIUJaJkf4f6BKAsVJqSLK5BqGiM2X//EhdG3rusL
6sIHTARv2nfKrVIvJrCHxtuT5IH4fznk1uV9HVgZQ4oY6JEuyYmN4yE37ZXL//eL/I8vZQ1CN6iC
Y7QN8IhAhw+EjlG8tBsrFhv6I3HVz6r/BlhlqCdEPWb0dnB7gj4j+vrhXXg/65q/mZRBAF+0OgLy
1uxbjfNdJcZqa9KpPiYwiF65ywufGDnPAn+MdiD5SCCA8T7WdnyAauw4ZPoangKwzEu3sZpMfLSc
qs5bXHj2aLYltpvv+yA1e01kB2plV9gyJJ6qPkzQgY2KSXM42GQhL0yiUfMoHbfxw77r3RfPdzTE
IMb57rI2ey57x4f9I2D3HsQsyCQUyUuql7IDLaTwbuC3VodWi+RkNclePK9cnMi2dXDjBnOWhC0d
1esENokboc7e37WpS8uTT0CH49JkHXrymB8Zbg16rHUua3SCMQIKGaGxhvAFlFXBEEgzfrcFpNKN
gB3W+/aMwW3okO4TUgWhnIp2W/EFpwWEns/cjNlLtygS7PcaZwkoVG25R9yWAyusu3BMBvDjWvR2
RHU3Y49luPfMJqN3nTN3Wz0nwRGxBP4xCeafTGWdVzaDFLvraW8++pk7+3n0mw8J0kCcGtNFedd0
gMlyND33np+E6LgNdDh4yomp7JJ7mgD5GjW69ltoefPst0b5lgyFdxZNVjl0IzVwjyFouCh1S3uc
l9NlxF4gz8KOeVD54nmpyM2H9D3Nx/EDD6qoI68Fs9opodFgy/w5Li2wV6h98Z7s2I2brjUG4l8B
TrRvc/CcS9TRoVhwfu/aHFhOM4okRh68/0imdHiVxTT/DIqMPuuKqifu1Xqb0NR/m0YL0qxPChXX
8xLszFhOHyKfkd2iaJtxw3oem3vZNLOKUoADN0T1U0xnqwA5tICBLKqRUalzJ0KnQT1FEJA4dz1k
JG404KOBfqQUflzWKfknT0vx3XPh6wCsDt6aeRp/ldQEN7Jk8wtQ082GznL4dPJMbmqIYMAjVDYu
/YF9h9DJZyi4Ajs5QeHgS+9LccJ74U8lBDsGHlU5o5mu9ZbIAUAKDvWscI+0VekBz97bUc3kUwMe
8T/T3C9jyGEeQKux0B/LBG88ql2d95JY+eDIHhW6aeMAEMpZtesSbrswcCpKQ1V1baztCHZjlwH7
mpqAv5eU9ONW9mg5mYF5RIiwLKQfk2RCBWUaQJazyz0wxRzlzhbg8nw4AJ0QPPUoGcT/2Asi9FWb
bzIZ7N3ce/g8qpSbHedzjoO3D1qPr2AcIgLfBLKdbRE2ZYK/mfjJpvem/EZVrH2uZOCDjlO2DwUY
9B3GnFB0Ix0ylcCION1rpXr7j9dagq23RQeIP1fBDXeYt2G0KUvUty3LNiv4fPR9DLo8HYd9oemP
AkLq+36ohj3z9PiWshQGxZLbh2KUDYDTpnroOGZ0os/NK7RBBjZYoCiT3gQvMALwbJDu0W84jbzB
FdsJ5ZJ3htTTwYhyCg0tHfdQ9gPdUOSn32vsVgAuAgh28LWL4qKqCqkC+BhXGvzAhqfe5jPv7rIU
upxFgyrOLUx+/RAHqE6XltdHWvfOAMOX7HfK5GrHe9f2UQacs4zdYZS3pi2TGJfsvQ6EPjcmPUO3
ETsupYv6kbapYusuxa1EOllH3ejauxYM9A0pkEAaatAZESlvkz0tWgTN+xxK7I0GXXKDhg5xCJRi
e6gi6n9IVfHXDjXae1TrApvaDRPbFEz3gFUXfhtmhfG+d4Go9kBeux64YIndMdUAtzvb6obJge1g
8ik22OtBxlP6GfAF2QjJEprBUX/fRHSEXizPEgel67JY4jEtA8jhHI2+zNHegP1Ivs1e4exHWGt+
lGZEfs3HEhxi5lW7oJB6xwWSAVtzVpoLEsBHbhw0WMmM3mQgP9wujvEfBpnxX9IXvt6maZ3mYSKH
7sdUUPGoPVo8OE2nd1MwJK892qtfE2f2o3Ys+jARHWZPl5Q3yyjH08BLtQ/snG77lJhNQjv/wfh1
tuVkzt/Aycxuhz7x40745maRmhzTErYwLTi7z/yqxOKR9TFr6jTuAXO/aRvHv0PL1txChKToY094
uu9BEr0LcnDW8nlpD4Aig3I++m99M4hfPQ5LwOqcj60AsQKeGVjwOKOET20sBkeLGLfGY9WN9aFA
yPkR1TEcb9O1WzTV2k2vkzx2Am94SQdePTVplT863SR3i3QJjwylJJyQdkRsrtLsDsn65Mmoqv2o
Kh+awwYs3H3pozFXN5lzO4xQcbEKx03hjmMFqrJG4HzhvjhXMKWnnPv1nV/X3k/OCg9o6VK9V6nK
j84A4VbhosU9bTx6CFBsviEpGm9E2Up8/35aA6iJ/gYF/2yET6jeYgOZ/J4WUDAAEZ7sY5cE8ibB
LvVXCsvVvgQgHQfgLqefaBervg3owLgTvGvu59Rxf86lsa9OcK5JTWrPbCY7C47yHguoe6/rNOxr
l7z4CKWHggdALjuLfC2ToV3iHGb1cwOEjxKB1JU7Uyp1m3jwNkxjioQHKuY3xHG8g3XcbOexpkdv
iQNStqfBVwUAOPTSEmIFwFSiBhTLGDGTYoOlu3m3WCLjrp97ID3QAha2XZ3tIKgQoZs0yW3DFwQd
wNf9HcjF2faTm++WHiC03sd4Gpo6++FTksWdVf73DBV78TQkJoZOL7+bl6mAUoGT04wivlRM9r13
GxINfjn8hkyh6bdg4aoHNCqTt7FtultuMQ9RMixOWLpDAi45ZHhplFDT/ayZdvdTxioVLjVdbqY5
RSetrHSE/sT6pl+YvB+rgGAgtA1atRsNNLOVFKc2yD3Cyi7kkQciB8gZbjKVqeIfV1jvBNzIcNf6
eXNXzo4bLT2SAHBDNNl4UEZ5KpaIoc93Vd4tO4ia+S9nEu1DgBj+uXfH27R96x8QbC+/cS8d9oon
M3ZfYsgeCjOhZ7xzEBvJ04LFhE5OAX8ElwCbY78lQ5C78LA8F9YMEGLsrkYN4iPaUBU5g+pL1DcB
1IteQzU9j4Jh5oXTMPLb3tljd4+Di1qqKu44bWmU0pwtce+N5m3gCmkF1fk1xv3QyHvdM8x9XttY
CACyTALKlpOftpL2ewJudTTItr6HYY6fqQieA75ynimzCRJa7YoeGdXQVgWgaBVbbLW1vhIHL6ic
vYGsw7E5wJIJgwXBLaLRIch3m7HZoc9cltEw5J6Oe13W0xYbIu/daafmZ73k/NEYPwBNXPdojOgK
Vj/kAUAaAxHeY9oI+WtqZPk5JZmOM6x7WRTMFOR5bHreLOL1KSoGcvMqfcIrWAhbimCXqtwz48N6
9+hQlZAdkHx808UYPFtC+DGgnvuUdh0DGl10bDOkQxZjkIn7MvCD23ZOUSg4F4B+Y6Gi2DyNPrkD
i0v2m7EpBjyOVm5lo4aHoFzMJ7cELjVFDf3s7SDuABSvvajsrHPjMsHP78VVYLSfa5cAXSY79BmZ
o7v06hU2P31Kh6WIVQbTD/ZK2TFoTA83SEr789aYQbVqjLfv+DhVoZ9gfkAPMaX3qLlFY60sgW+u
nQA1ZtzBKZBxqDIinXmMYA1xnV3dFmQ7jn0F15rwAHRuA/69x2fSaHvMUJe2xwon34DZbmBumMB/
t5Bz/CwbgWAz9d1dO5QAUrGm/UizlOhNH6gstiZZomTol/d8AcgIwq8RPUalceQ3OSh/Drka9Y/c
cUQSwojMblvllbe9NxffSy3mDciwDJYTtzyqtittvBSDiMA9pOC+FNn06SVNcecOQb0Bohmaxmwn
PW+889SCHhqpuh1cmXMRgdWu0Orsg6Q0O/SxZHbalYw7QQhLw7Rp/MQe2eB3Jzn7/cZ6jEM9iW1H
3khyslOXQCMw+y8jrEsPZaDIQ875cCjlmIJaD0qzrtrg/jx13lp48U6TY1DY7Kf5TV16sMeUNK1O
tIctNdRnRPSMjZPCcLP+ifABJpzM8zew89p/clOx01zpauenZv5AlXR69PE97N3UsG1eSv1YZmbc
UylK8NYDufW7YohwnBkOMPmINx/x+edGa1ZAr+EMN6lMzBmGajdwW2BAOl3dALwaeBA3AjO6DKEL
pNJxSuv6AfyK6hM5XxwqtErnkIxDsy0FtIFJm8N46Oise+djapCANGMe89LVsUzT7rsuSnrjGEhc
o1RBk4KyxmV6ASkObpQqlx/6jMyPsb9WT4VH9J1XV0lzgyK6YM/kYh4n2IP2bd/3u2bh2BOVwVQ1
8CmQ8kQQl6ShU8Nnahr43DgZ0jkmIHRHuslx4oSn8R0zQg/rB+vADgFuu5hV9ukYD+ZxSxTMHzm2
7zbRmbOZPDJ/1gDUP/JKl8VunAXgkHrCniJqVFvdJEAtQH6RV9UNbpIGEcoTMTQBm/Ix9Psexj30
8gY6aw89hn9EOen2Q1F6EbPoMwXavJiPM2bDA9pUQG6iRQ/gOnqU4gqvvg7FUMAIZIpGxYUsm2+k
IHkMynj+BFeL/8ufFaSOLiFhjgt+El7OfrfSm5/6kqT7Gq7j09Bm/nYKGAX9vDsvuk4P0YvObdyx
nCGSj39+AVMTO2MfIl5nSZ0fHTyWv1O0dn7zHWdIQrRkooJK1iMq8ecFewFMzkCqdn6OEt/crVCr
rqzvvPeMtNjlzsDpg82pyabuwOzfeNKFO9NxK8g74KFdfqqxy1kI50y+ocJzT7JwBxxuAInHgpL3
og+HRvRbigrGA0KBJDQ5xX5E1mIz0aQ6DDho5QB1wRcQkhY7sWUkIpZBld42MPm9u5MLupoZK32q
ZrffNDkO8Ono0hiRZHpyMdS3mQ+oeVdzvtMjSJGhsJkPt1iwxDDcl+6ZcVE1kSq67t7MY/eA/1o9
uLXfmQ2Qbgr4Ii7Mr3xxOayaAkMFKJSjx1S6EX2HU783lcOpnOd5r9uq3mTMeh8ID0CXVHduCT1r
C4dF6dc3FeuTDbQ9fpxMiM7AkyEQbZjEsMUOJfCjkTL+SXNkIsqB6a07zfpB+5Zt0cGo3irot27G
AHs2ItLyRWgc+Y216Xs9q37TD72/GcZxPhqcMaeQezyPu4A6b8sIiUqCqFCcpJNGEyQsiDCr8PGT
M8cAIxwMHo4Y9es4L+Q4ODls4B4r0lNjIfblqJfE7tmfX4Ou83FuK+fmR1G3/VuSqMkPcbDxbo3o
dQx5scaKjniNxPJ1JHYKbtAeIRBT4sg/aYSVrZT1OxwIY43ADGQ9oc/64kW4Pfj+I8j+PBMwhZTN
FOM4XceDQdlgmHbjgOGROna3eHa605PCrJ5ivzWNi8ZTrOujpX793MyT+mFpACTtsFhoUHxU/bai
X07GNd5J+woBTxilXg38TvGE8udXvsARk05E3OBobx4E/sxPJx3p6+L5Yt9LxW6okyHSI2jnSpAu
fHfbpUG+kQOxkDYQmALO4Y0T0I7nL4krbFRgqsqjqWy9HQhZ2TMgCekzDwhB80y7HHQzV3vIcMdd
08N9jJGiYndi+T3gwQmq0MV032u4QaUZyRYG4fLOtU2wwMAg6/0IOfVPdx7L+/MmL6YC9gzomwn9
3UE4fdt1Cyo/Zj5tXSODDXMnE2c9NlroyMtxmCsZHhyWftoV7c4BAjte0HvzZvyk3PouImihbki9
YXmdPfsZlhgY7U0E0TmmM4AZN4Ff0Hh2NPwu4Kh7JxCPh+0gEpSwYwXaogqTYnfcBWHfmvEWIgov
g9msIt+TXmDHNaVtH7aoBtxBNHtW703wyC54Kz4KqJ8I9jt13I19dodPA+jfxlT62SnSDrvI0XOe
2DR291LJOfILZr/bXDk7pXp905LKbg3Lza5qcMwKieTeEQa0lITgAk4/NbbBEQQWukACBlvhZUjS
uxnr/Bvt6PC7hrH6WU+VQaQnwJtrrT5kAiM/hK0FV6x4V1RxxhwKy4DD+0eV1+0dRvBy8mXTbanI
m9sZBpQDV+m41YOX7LtidA7nI+HdOFNEhmDF9jDF1Nhx2c5ZANZp5zpiQiw7brJ0Q2D0QSQNJOLe
bX0/9PJmjHtB+QcXYmzxpQn5bcwLsdEwcsWIHesHry/ELVxzUEvL1k+3aMRzEIzGjglDr71Ns6SG
Dc+jbZwFhYFMw00evUHlp0zi2WzdwOCuAqbJfnYWzuIRBesbiOH1rShQpGFgB92ZujAYNd4wwxx1
3jEExvx0obLZcC47G9ZIOd6IZKCHuSmbTYG921shHHPbjBSngcRNntqyy7/R0dpblLyRPcx32cFF
c2iDU2rTICoxQ1PiTjKAVCM1B2ngTw8QI0RLJNM3nQQWZZpU+46AdR8FHRwsZiI1GEsWLS1TpWuE
StD9C20UjvJmN6Mq+rvbmmbXS1YcbSKGJkJYpf6Beb65r5aBHyCatSckGOsTy0t+R9D4fo84UfKq
SG9gUuZpnLYoFKImKWLpVAOWvt57yAIcrFSivVcBat+d0BTwbkQ5ll3AXecfhmKUzei4+L8BwFOf
WNTyJsRepUTKFL0WFQgmj71X9i9s9KDDGvG5z+VY30J8n+5yROe2Df6f4wTirO3MEaz2PH+6S2T7
S+Iw8AwRoh9jnvJDicbXbQBn020w1/TGbRwZN0DtvDqZMN8QzOE3puVehGFVcdi462LajnLKYl8p
7UIkPQe3vJCIEAqykB3CDmWwIZPDPtDjZ1lUSMPvUdrU04fCwhgfEVD5n5rATb4lTTrcT83UfksG
1CIdSnduxNYteu+t6LFsR660C06bY9J8WIjoHnIwMAhQOghphxOC5t9IOjJUGVtGQtkmxZG5iNBs
A5O5L1Lmw4RTNXlJFlglFRyI+eSqZ9gYqy40HQJyfHGg3LY57XbOxJKNIdjmxBVvAV9aWJNtGj6R
KLNVAA8PtR2EbJX5EYxD94zGpAmNto3Sv4opBTwBQ8t9DIQ6O6T85G5sHVjRMBl+TlmtfnqlmbBN
1t33SS+dv8GEbH/kyDDuAUUd4KIUSxp/nRa7lFNcFaD0hg1D62lk9GfzXFFUhkosZcjCkDDTUIRh
EF9JFF8oPF5DHiztCPzWjnOoMtndgvOQYXsOtop0cot2wLF8rB2lD5WABEx4lbxSv3MxY7bK+c6D
1yJhBthHgQah2C7KjVxXTTGZYRxSduDBLpkGAFgIq/NtC99KSCfGdlY3dsu4X+6YpwwaXQZACeac
z7sUp8JvVtPmbqa6+1Gj5yKa8tbZsU79Y5lk2Jdl7k0tAv/U6B6mz6VLIqw2CCtotA89NbJANC61
Rfm79HvEIVSeTBDi5Qu+h66eNuioQeRduc1YRNjz0VtErGaNUDzt0b7Q5c4/jqrSfxS2Ow9p0QVb
p0lafvSLdFS7bmgWrDkIGg0jyTaigvYQFrB6g/1JcDPAH38LBeEnq93hyRvGAEOsTB4H0ykYKVn9
4gK4t3UmU35nBa2+1/WE9BLHucaRQ7VzLSIWEOMtd+BWTyfWOeMuq1sgc8ms04gHEBGg4YhHXA0/
8hRFwE3AvDCY2d/Rjr01WcNm6P9J8wz5PF47hyGgWZzXWCYnQoYNk9A2ItOirxRvXOiy4mvIxux0
CcXqByml2zEe4eDQ/W6njkd9kqmNGJvfY4/obrgwj58geME+ZED85dn6pH3+eoxeqFviaxRHAY01
pklWHtFItnU4CG+kbgEebvfIbeE855sXacdNWSjIa8W3r3/1vxPZfO1C7oKyShNvKo7wxrWvZEFy
Bu21/Mpz/e88Nl/LkEePIgfCSXaEEK44LUPvbQMix3uOlDEyZkVyjSd06TZW+fisKxyNQqL6iF6N
N4R1q9d5WMa/fEbnH/0j2T83qTd7wGjAdpShOHZsxBNhlb1So3Tp0ldzsx80deD256Y0pwwBjoya
9BpA498Sqv9fiwFq7P9eeUt9WZOhr4+B04u3YBqCJ4Lv7P3MwavDyRGYBiBTZSKn+9HWRegPSN6g
mQZn8QLmQA1B2kPNnHwnpgL1005mrjSJ/veKxNdsD4udGst8Wx8NoutR1uaveV/I0FPJszdxEqXD
8HeGML7meqDXpec4Laujj+bOMAMAKCpQwIGwQn9tfT1/Zv/xnNcoj7Tp2kx7mD6ARTBh7U7v6dB+
uEG3+3qUXnqRa6DHIqD1NQhvHnuNHRa0POfqFhkwEU8BH55qhenRwT4nWrBdjUdv8uDA9j4wU7Wo
2k9psK9HkrwWqrAPqDXmiLL6fzmFrBEgvTcsqW4qfMASVs0GBxD28fVtX3qs52nlj4E3DECttyNi
sF2gUF9K9fhrCaj+Br0Hv1JYd2H0/T8VGPJ2s5gGccAi+qChHUvVckWmfulPr6YNVpRSVAaDbwLL
vZifRvL69WO5MHbW0A9w4JGpLjt97JZh/GAi44emKfljsaBwH4U81h5R9d3++PrXLr2E1RxCvclP
AHZOj1Dpwm19x/Efi7wCLLxQ1wjHxv++4r7JGXb8rTmO2lGwVUt2GkE6C7azJgICbT93DwhUpnME
r0Va7LFDSk45ckns4CKdZWG/Kf6uERkRk/+9Fl/kg/FEoY8pafbWoU9JABG2Xy6/PSiHHeTZo68f
6YVlcQ0M6WbD0FuAMu0ZQgpSpzu0JYN/9s6yK5/epR8I/vdOHKNHW7YJPMlVgYIK3U/Jq2FTsEO1
vjzRQWfj5utbufB1rNEfSw35gWlxK0w/pO0NGzqohq/hE8+X+x/T6r+b/T/Gf2pM1WmJ/giCRFHk
I9/RT/1LWdnd4ItDHWTbCRuJKzPBpTs5//sfP4aURM6qkWML6KHTveqK78k0fsxl+fn1k7owHfir
6SCfKXoAsrqER4ztWOA/IGp55XVf+tOrLQQN0tKx2YTXPQXqNu2dZSdxUth8feGXHsxqAkApZ4rk
MTYoJEu3fPkGMfq2osWVx37p2lcTQAu15lCMaMeb1E9ieQgl4F/+5dVw5rB1OGLCX24VaLE5nB22
v/KnL4yvNdvDQGquO9kgRcZoLBG1LpL0jBJ40Orhrx76mu8BPna+FBMW1WCeIo99HyxsMupaV9aF
FWSN6GAUuYfUDoheGRcBkWaEGjlMvYLdjHmvnnpkZoowyMhwZbd34SWL1UKuAaTHOXLIjujyG26X
dMA5GOno7d89q9XINR0ahXo0DRwbh5oQ0/hD6zpV5NfXoguXLv/8739MDUzB9543bn7UyKzyRu9E
51xZAC+9idXQnWiOlB1WweMI7qWn+dZDeyJfPGTE6Ib95RlDrIaw7zM/n3EPx3ZZGPIY5Tk8mC/k
r1peEOv83+cT5MIpPbbkR6iK/xEL3ZWJasOcI5eVeu1wZdBdegur8byobsKRYUaHBTJ2ffsa+P98
/f38d8yKr9EaKS1quOi8HKBYlJwq8iPodEiK+uS16FTsl89q8Q+5evz61y688TVnA2cy0vTtiMm6
cF9Q1NnFKA+6yZzxFvnrIF7kcq1998IstcZtOO4AevaAB+ZPr1mH84/7jUEEOfTBlTdyYX1eUzdS
wgawQ1l+JMb+9o29mUgQegP65txMMzRd9XvA8P+u74mvKRwFzO+0EAajsLBA78CDDhjaLepdrhXe
X1jo1tSNjLppQ3EOgAUORadzzL2nebhGZLj0x1cDHchTiHEQPjxM+seMfWsrH2R+7dFcGBpr2AYO
fkYxiyuHwPzOKnsobXelpfDSO16NbTOnHooVG3TiF7KIXemCbaMg/OR+ZrZz1nu3flbnj+ksyP7r
AXLps12Nc+0pMdQBAAlsQa1H049VDOLjHLJimuK2u2r3vvBG1gCOKUVoWBQS59Ysm8/R4BypX6QR
60rpv1v31hiOWThWWyEz9MKMVZiWfRpJwf5u1l2DNlA6p3wHhXNHXjTf5lIPcQrPQF9wJwSk9Mps
deHLWvM2sgZRkqIAzQM1jaho9iIPRbNfv+cLX9YatLFoiaIBLlDeegYxaEy/1RhRlyJVM9+qgHyv
HHblwHXpLs7//scC3kqZ8MTFAu6iVEFZ/Vtk85XF49KfXo1r1ITTGp0j+TFTzkMrTSyuEuQuDAS+
WrUrgJ8HNk/5sRPtQWSfkxbbNJhDwAyuPJcLa9FasGVdlOfA6Yjn4o5Rr+4pZcdePufsvQquveZL
D2g1nAcfi6tBOQ76YREaMr+Kv/2A1pyNYEq6HBl0TEhM3JTtohE/mH6Qzv/F0fm8COekvOrp64/1
wmSxZm74QYCqBIUZliebefGiKrkv+mtSxH9lK/9x0F2DNuqzkX5BY8pxLNHChh76M5sPBpGTzqjz
G20rFv1W+YQaMVhEelJ5Nw1xx01mGUi4gRmjyqPqdE4ehGMXkLu+WmiMHOYrSxO7zeoZvSyolt4y
0jh389irzddP5cIXuuZ2wM2WIoUskgPeMjlNi9GPUmTp52gF0uXN4F6Z6i7s0NYEj1lmU2M5AgEt
LX/kVYAiGOY+krl9IKz4parloS46ep5gr7SQXrqx1YSBqiK0SNYeECtivyQ+vtufhXOXX7XSX/qc
VrMGz1FNS9BbdkAH3s+qdH93zXQ655C/fi+X/vxq5iiBMJo5x+XLFF6r3I7RkumjH1xDV1+YutdU
DzXSXFCU94FPpndIjlRRRvp3n/JjXhtIHMywQ+9z/PXNXJhA3NUEUpk6TUZwgA65QzJU/TnP7USu
hR8uPKk144MriyunIL0u7GVCv16JRuaGXJk0Llz5mu+BFh0lm4U6h0W36MNCCXNxD/Vlvv36wVy6
9vOs/ueqxmg5TdUC0paI3Qq4X8i0CyGu5KUuDIE12aPncDX5BCu/aQ7DMESord+MGodUDMOvr/9S
1nVN+KCWtyKluAGIFOstnxr2lBZZc9egGBoHsZRuaWXLuCR+vqeJydFZsKA4ixs3/PoKLj3B1TAX
i0kl6qYBE9XMJaHjwTITojoWZTANna/sZy/9yGqso1EV5UAMxCzp4f2ocoOGQRCO5itP8dJHthrr
vgVYDyaYM1TRO4iS1CHwa3955l4TP3KYqWRmHSBwZvBx58gN/o7YyNlqVC+9aww9Lx290AQpdRCt
g1o4u69f7L+siv9YUdcUDuH4OM4Z5R4btHM+JGcyk+5aFDwOrnPfK13coeDBiVAh1qPaF3HeJhOf
nrReFmO2CaKJzf2JVDU7oCbRP6nJqBJfRiauLDAX3toa4tHxJitThtsXDB2d6bgxubnyQVz43tb4
jt7wvsHAAjMKtaxo3iLNjPu0V7aMF6aFfzOUf0w6gWOcxB8x9cOGe86NoEFBhlCnbyr78vW7u3T9
53//4xd6QrDydufrr+ttUudF3NXym6NQvPP1D1xYvdaWrIIgOtGhrxH4DDRCxkTQ4tEJ2uI4WKd5
Q11nRSPLcT8Lqmg2f/ebq0kApvepVBzHhMreDGjcY2+GKgT5PhQZow4F01//zKVnt5oM6ganvylF
JM5vRqBCUYrXIKtGr8UZLgCS+b8z+R/vZqpddAZO7nkj1qIqfrKgl2coJYBevYw9NF7FUAjqOIFq
/cltU2hVhQfXHW1lzEfV3NSVCO6DHhuGr+/30te4mkWUmlrXTniVwg7djrsy+N7zM1xMezNCwJNy
/85QytdYjkyM2lYE8RsfMg2lPvPWQ7sESiiHmyJo4q9v58LrW3M5Bus5gbLgT6MsNm4BHVgClBPo
t7/766v9ghPosULPKTh16ZNXfmP0hl7bLFy68PP7+eO7KPmwVJwYkAInF21PwgG8L/VKcD5A35G/
vr7+C3Pm/4NuyFFXaHVNj+NZJVnKJfsIlox+//qvX/iUyPlX/7gFVDy7TKP+5jBXnULHTXVvSjQu
eIn9lPyaYPXSj6ymgT4ISIOOO+fAuXMybf6oxxYUDfvOCP38+j4uvYrVFMCK/+PsTJbk1Lkt/ERE
IAkEmkJ2BdU3LpcnhF0+phGd6OHp70qP6tc1SUQOT8VxkomQ2Npa61uUclO2/AYZMIGKzd8GNZ/m
Li42lpi1UdAaghB1xxMi7+vAaJHXUZfkBhbBbGM+rzQkdNWf6Iu+gpKmDIrIcQ4MTc0fcWqohxQ8
2x0IlAoRoFm59S77909huupPtWyhXRIVAZu4cwepn71r7DY/XB6If29asfT87wOVVjb81QYtkXxV
l5XnSFI9G5zHe7YY4w4BE5+wl6gdjWj9Tts53jgM/vctZLqiD5oI08rylgeO1ZihQ9LuyNTQPHdw
Ax057HNBy5rr4rOZLvAjMARVihMeoFIKFAUdH64VU8nbhG9Uz2tjdH7Mv0zLrIb8WtrZHDbGUt6B
xTF6abckG8dv/56PTGiTPqeKSidSZiiLo+nMxzH6r21i34bJ4/JDsPb1tQlPh05WfLCXsGjqQx85
hzHiL9d9tDbRW3TcmzIvzLAdzSdKo8csS+qNr712X7RJjpY1dGWC4GuPbynmm+kcxx7N6/j35e/+
70WK6Zo8ksbVVOVOGU42gAX598gx/MHY+PCVe66r8Vwm+8ZtDCdoUvYUueMDd/uNOb320dqcxg0e
JS0oRb5ukQH4LpQ3gMlx+aasKICZrqSraynk1Br49Lwf72Se1n6c0B9xjULVo9Jtw1jR/rYHyeJv
ZOaxke28cVSxMuJ6ypasZjOmCyfBBD2cZzPxITLIypcJit1ui/O7dhFtMttNEnV9h3xxZhdQO5Xv
Ldz+wmpOrOveL9/EtRE6//3LesEJbSAPi8ECWmTvxUQe7Wy8bsbpwjshAYAZea1CLK/NcVoAZ3Fz
J9pd/uYrc8LV5jN3O3A9MmZC/+3cm4kbErzAzcE5Xvfx2pSeWN/Ab9GlIXBDvguT/8zkbZYN163T
unhutFlemTmZAoFUXfiuAKNK/lz+5isvUl0uJ21eSCexR5yYJxy09/jPAkQNsGDq2Y3tye+Rpe0V
o7EzEmNjNpzn8/9vHzA9dguJVuDb2Aiq7wj3uWUDpvYY3yy94y8wY+Xd/vIv+5uk8q/rnF/iX57W
uTYdCyZOE4Wa0/B9VNWLN0RC+sAXjA/opTsAF+EovR1Y9yQGoVAsomKMp7o4LQQG2Hzsp7Metod0
mxXhwBcHA+vmpyEqp581crf2S2mQmxbch8qrwE/YEwPCQJEixwVB6U38LXZsQFrjwjxNQ9Ic8dSJ
Hbe4se8Y4bt+os6NVSbdKY1S+1g7KShU5eecIMLTzt34kcEg/kmG/FlNWW3Alr6IAzPA9kCwaHrK
2q72TSWAel0aw553AFq5uxSOmhO3YEOrxnw5wr/PQlg2ZyCMFI4xkbiAVHGjOQCm2j/FU7c8ln2D
tEfA540968buzjBrdhfhoGRjJNaesfOK9WUgqsIBac7F42v27DDZyxl6NL3TybRhI49+5jYwL8Uy
7/mwbEmPVxZDPWQsxdaFqYn2YWVEgzfSMfVhLU69Ki9tH8b3m8vP2Io1iv0/4SFIfYKmXRIWyGcM
FbGE7Ttyobd8jOODvSBILeuK9ND31hmgMMF3XsUtPcyMDn7n1tPbnCcc66kwdkos4+MI3sM7gS3n
DH1xkx8MsXOPSzuZDJqfiP5EQZu+9BaFoReS2smfUwmuXOl2OxBdCKzqJWznVUf2shLqhE07jm5S
1cXvKomGQHSsPUjIjv3J6ii86ILs5KKqXUp74wAXo/VNci5/D6yCYZiPmJUWBALGDvDC4j7vOvcx
gZ9ux6IMZhmSjSfEGi+HTFr1Ls9gehSciEOx5BSkOWO4y4bEQu85V4dymj6QRkR9K6fiznHcKXB7
NzlmJbNumqkpdwV2oLuCVNNDrxruIUe88Wd4+GF/Z8OLwYfUM5cx32FgP8c4qmBIT69TpzBHqyRz
F78Pmbl4QoX9XaTz02Cz9yFuttTPa4+j9vqByQXSp2pKQl7C0BtnPkOi69JIOPC3Uh3WJpn2CnJB
kYjz2OnDGm/O1BhnpAlYfyzpflNzeVfBl+ZlBBwBAFbpxrxeKQf0dLeWcSOJaJ6G1G7vF1c+zXm1
8b5e+WhdBArPMAJcZTeGMFB7wn4C1uHKT9aqzNmOJPpkRRqCovbEJ4HjNT5eJ4tluvYzASFrqtt2
DO05xOq7m4ut8KuVAkZXeXYmLOyGQ5Mw4woe9vRkN/EtuC9PlxeytY8///3LEg0ukkyUwgNql/MP
uEJ2vQID06ms6/rCTI9aQ7Ap5SXsj6HL0b0EDJ6Pbo9kJ3Gbusl+SiNymDqxNQ5rP0ebz+bc0bbN
rARPZv2+xDFeA/SkEnpdPaZLPilCF0yYkBJkA5L+UPQgqaFyba86HGS64tMgOGuMCxtjUXxYwPaw
GRzMRewS+e26wdYau2kNlU6TYApUzSeoy3vDvLOnLdMC+3sM9I+6S5d8JrLqbMBEowCU1wJviFZE
J2n3SIKZEg72gsvUn3w0evNmXNBf9mga20E0KZBW0t40ntg4T9/tyiwcwHis+qWfu/T73Lvjj/EM
kXO7PH4DiZB/z8D32ZUdmAQ+VayEzgxKpyNnDb2Nl256LCHueAQ/rA4Sk/FvNTzLh1YylFUQoB5a
tKQAJmv5r5i07ocbN62HAGfQylCHOc/wwrIPEG1ho8xgX049C6yS+ynpsh0lWXZKgYvZiSQxAGGh
MkxJmn1AqMv3JE6aPWdTjv7s3A63FvxEp6hCeqssovk0kgEYp2JUyW02jQLkjA5SceEAftCCRCha
y/gjwWxB1VLX5mc2U/WQuDlobE1md8fJsdvjzIvyplnMdg9ypfNrAsrjIa9d+1DbPbiTSetGIQAA
5UtVjE3IqjGhnpMW8CAqtBifHBAaDpGM4rccfBGI0yEkRhxgyvbcVPafQlQ41xhL62maBH4+L4GK
c86+Rd5I4H5sCYDDUMU+uCTDJ/Qz7QsZ+giSGdduflgzRS5uO/L5NgfPpbw1IwVOXp3e21bU4KSi
Ir6LzM5bmlscsDanwbkhuJJFp9jB4UZxh78BbH0OBAGbI927HQH8KY5zIAspIBLoYN5CfoMY8aV2
gFVyGgfYj3bZSxjkvzFu2m8dwAenpUnmXTnwzEubvlNAKpkpGi3AK0M5OPoNaJs7msSuB/UavwHz
D9RQGxLeJOERcNbZclupGpm+4xyd6lotgYvJeGraafbHkqfHlg9sBzaHgJ+yJr9se5ruwCCx/EYY
4mVRsziAWDY9VAmjv3C4736KJR2/gdHZ7A2EVH0aTmz6M5o0s49C0fXrhc6/TSH8yGg7XwARuwCJ
ZIlbwDN9e+puAKnPPTmKlwJO9nFxfzh1nPpyiBGUCSa733A7tHP1TGOrPNQVq/YtrwcPv5YdYDpv
906RkZ9drjBURT68gczs3g1mjJuag5Y59a4TZIpke1UAIQIUIo677Wo8wUsKvE/WA+PgVoOEc2zJ
79woZocI0upDHMX1aybwndMcYc3+wlrTbwwcgcw407pPDVhDhLLkQ0lq7EJ4zR6YGw177D1Gr+DC
AIZGgbBjFYbzu0fD008wK5VXJEDPKmRVBbSeF1BCMUwmzvsfbQS6nciQRmGGQ1LfsCLnfiGO8wxI
ZXtsWWUCvCgjtI9SiE/TsRW7iIj+ZKeiP8wLM32wIMFfQkzIbqmHfMcdJD1akckPsi4gJhEc5y0I
GoCG2HWrZr8UNGUBFFkWO9YspjuwheTObvFPE+AVQ8PFQ53KMvLLVObgQTLQZidgleCHtY55yoaf
qZNVcleyJf/RxhlSiWVZPSdu0SLUt0re+SzqX5jWlS+aWPnCaonlzbGjsE+TtcEPTUm4l8zSjXzT
sKqHXOUp7DFkisDfG9FMzGrcG7/tUxPoAlI6oBMBlvE0QEyU77ktgcwQlMPZz/n0LbeH4m4QJp75
hpnzM/BQ/JhlpfGygCEIkRE1TRt6FyDNwDGx2o88aaIfBthUYGzEC4BbTC0PYwNsIQhcs3jE1LDh
rbCyDisN8itucH7pnuylR0t5qmcAPqKyRaQVYDT2/ThifYIHZ3FOOdLC+4faXHqvjFpQllujTH8m
ZzGvWlw2eYCkDwSOhAFnFKAPFeVhgpCy9nvlzE9zOUC1VE5OjipuSMs/V70fdRcB63GW3KpqCgbC
EM2aok4p04+J5/VGDbpyjKCbBwoXCSotOHHh0je3ALv5UvQ/jAhxDai8MG+3rEgrVbTuITBAims7
CxvvaUifrA65r7LZ6mKvdHF0xwD2pqbKXHRxMp4ClJyx28EAxKHhPMH2vgUbyn6wNvOKVgo63T5A
k8atHScdA9X+1+TfHfNBXBmQxmytWIyi3o25NZYhtWAARwww8BwUi2TiNYNKN5peaz9A2wFWVb5I
jjRsYJiHXRbfgr/ki2xLB7yyv9RTOrsS6SHEzVRInULeq4S5IB5ITJU6Dd2kHDZOdNaeJ71wRAGV
11ZchUR8iuSAs/nrjkR0u0BeZSiKiqwOpz472BVqH9BQgNA7yvE6jwjT7QKtityuHmkZAnDr5W0X
JE3hAY26MaVXxlc3DJAOzaZqUnWo5Atk03tqPOT21kHXyvD+P6NANTOcjtRVaEpV/XGx/wg6i6oX
q+rgvuyNxb9q4dNdA3HWzyYpcowvUGfKLT56+aMvhtfrPv38VH3ZY3KXFHEcL4A9ApSvxnY8kKZx
gH1Jko3HaEVCwyxtKnfOMNSdBBosBackSGhToMGc1N9GAbYewiPM27Etw7lDUymN1W2Zs/hUA52y
L+QYP8hFwqbSp1tNjLVh0+Y8hgkmg3gswkQZD8pBOUaWzMvc7s2wjcfLN5X+XXD/sd3SfQZG04JF
jJDNsEGF9jL3o3MHnk7U+N2IbuNSDOM5vxIdwSTvm9mHDEN8qCmiL0w6wgaeauh/dhzpDUAEz+V9
U6LJELtt8WwlaAvsiJzZTyQiuAXeTGicew3oZAUyQZzKd+tsgTy+rfDypuioYNa9IXq4j3xLlPZN
bFrte91aoERBPQ/YZi+KOvKmsTNR7dqi3WPK92DFsah8BBNgerKJSP0EblDDo+DrAqI+Td9rZD+b
e6Mp3Hc2jTPYdjzam8DzgXjbGD/zxXZ/kAWC16Oh8uaby9xq9onTzS91ZXe7eQLNv8lNtS+HzDm1
dWrdDcAah7KM6wdY+W2kXBQKqFfaZ9Mu6ztb7HH8pEAMpwJfvTKNfpf0jfGegOGTeXVpdMfWrnI/
tWIJIPM5AcCr4zJ6Mg07wi3n3RspZvJqqDPIjAKRTN0za7JF4IDCv8srl/5mhSHigyrT8eDAW/sC
Msv8UGcmkES0RGmfLsEIkNpdkbuJR3C0F5yZ3TelnaPZBrcbcjQQowHm3XBIlTvhxbU4wG8D4PwI
fFy2q1xItSIjNY5FRAG3lbYBBnOjdo05Vh9yWJLDMqfNw8yKBOhPUh5ka/yUKqkOCWeR7SXDOZAR
NJTSSxza+gKanQrpAHHmwfrNwKDFXO6R4fxdIpMIsluSOo9kbCWMZaBZPfQNRURbnRjgNSYjsmsq
UuPGYZcRYllX9xTbTmiBJnACEwW8I6jJiCEc2gqI+tgdydsCpvWNHcVY3+QsnPh3lbZ20FLoyuFl
UmjnZ05v+UqU0fd5zAzPLTpQs1xL+QasHjujFgSvEiQC35uTJXD9cT7l2MO+0laMJ5nQc1qd1QaN
qEiIZBjrAAZ3GyZplb+YM88AxTTTGzxVlg/GantKmMp9hHVlD0DRxj7YJk2AvkPvmQzRMrZdO3fI
OaEALxodOvOG9TBxNyoPM/7vsKPx4lPDpndjzVBoA3t44qPZALsus+9QgSNiwI3qPRBvicf6mD2V
GF/YZukDMunyxuvmFr7M3Kx5GKNAvU2mSO4b3lifRT1Yd4XZm/t4QbMXSQX8g9l2dpqbKoPjEiW6
5zZTdw88uHEvZqRsHJyoSH9lCcQHEpujb4Yz/rEqsM9qJbDxbhCyQq2RHMpoqu/Srp++za7IHyqC
PTIYvUv1YsSzwIHXmRgKyVhenuzIHWDjgBzKq1nl2vvWdetT5RKQjIH3BS5OYSXO8+itz6LhmAEx
eg7yMAgWEgQf/yaAqqd+LSx5AqtcsV2PVsJrBegOEC80b5QHYn71iq3R0uw7PsCnMJJuuM3NZf4e
CxP/LSxEoxBXpPdGYeO/c24C51rRDPuYIRpnZHIgjhtLY5zj/MV0JvLr8jK8UhlZWmWE45umbQDR
DPNifLZBrUVwyvPlj/6bk/mPBV63YiX5IAD2RtXFn5rb9NR63D+03k22iz7gBFI79rQETmAcy/1L
EpxscFLfpw2908rP0p1ZpYIMphp4GXLkyjZwDVpbW5OVekl3Zc1Z08JdgXp47syXpAM9L2F3ecE3
tnAruxPdPIX5QM/dtjqkRn7kPeJOCHnO6m7fgPRbNOOHMPuNomPtHp1/4ZeyBku3QOmHewTjebub
G4AljdxyD5dHf2WrqOcfzxE1HRGZNdxqeUAI25mCPXV0Pi7VL4UAi8tXWbtdWt2UTyNOjWU1QtJm
3dSAqHtooL43dH5Q2fgsGfgzeVtdV2UyrSw6xxzhlbgkoYuXzUeXcvoeN6DdAgSfbNy1td+jHYaV
I08EpPlliDn/7ArzDikH7yXtjkUj4cdULzyuN6QfK0We7qBybQm+boadKcKO0EMCej+yvHzMfZCt
Lw/OyhV0G1W64E0UEWMI1NLZ6H8iOoUWQzCI6c2Np60j0LWrnG/ll8c4GYBaRajYHAi0CGYHBVod
I5vmM0U603W/Q9NjEDBEAS6PpgDa1mCKi1My5afWyJ5JXu4uX2Jltui+KmIidmoY7SxEUJAf03xH
xyDBkfzCaq/Mvl2+CFlZu3RrVUaA1VfIogub7+y7ul9eZTAiNQ7xKN+nn+1DID5QIJs/Ll9t5VxX
T08GXC+jDYFdtV0stCQQ0VIi/HcgoHjJuAyIjNV+zKAU9fJsMKoDop+ajZ7FyspGtVWhzjKKd61y
UEGUQcrZyZbZ5+VftXYLtTWAINDVQvQcD9LkOxPn5eYd9dfGirz24drsx4kJG1W/cHCz5ldQX/+b
e9C/Y3UdEorp9qpmGBC/CVg28lqd7khcxk+jYtVGk2XlGdbdVSMrY4RRQEsmHV4fYZ2Rj4ltoGta
LXXYw2j/X5E6W53IladLt0qVKIx6HFnzgBeRVw2fc9VimzQjKiPxWdoCY6nA9L/yVam7pxD9lLjV
iJPNFN4SD0cpyQd1Fufn5WdqZQXT3VOVKLoMoXtTkFi/ERLk1Ut3bo17AkmKl6+wMiH+Lghf1kiZ
uqOoywm7Hlf+KSz205qGjQP4tYE4X/LLR4NEhWY60qbCTGW+tdAQBzZPvVhwuihfIcnZOQj4GN0t
YNravdKmdgcyKnZe5gTsKpJAcuX3OM8TSPGB/fhw3c3Spvg4m7xH8T4H3OSo8NN0h9NQsjESa4fM
ullqdgvW2zErEYSHLLlomW2/HZp2pxBfdb/ELeLQVW8jqyMrf5REmnLnYpfCPLs1kvvSwZFsAdZ/
jv1T3LwD4WfdRFFVhkhMzL739lj+NnJ3y9WxdrO1zYHJCncA8BiNLwBwvDJJwR+XCH0ks+kV2bLx
olipeXQTVUOqoUntog4r7N3KqQLUZbgBe2mfQ19YukWQThsChZX1VXdS4egiIumCDcky2DuWPSMc
7pAnL5cfm7UP16oEF3GRBUMmbCik7P1InRNkrOZ5XrZ8diuT2DyP0peZxo3RNZ0W0bqI3kihX5v2
Ri66jYd+ZfHWbVQmjkWSgRr49oADxDj4rArDa5LEnypyU9Vb9pe1sdZWiyGJoqyczT4sEnLgdnnE
SYw/9fG9m2QBwpS+mXa6pdxZu1/aUmGXsjPRY8vC1v6uWDjDbnPdSGsLRD00CD4G4TJUQ3ZTVupt
ouI0uMnvyx+/9r21KmAxCbjKUwppSWpBUem+UrP9c/mj18wEupXKtZ3WLWbuBvR8zB1DnesD1pHv
SwOhlOi0pSdYa3pvAmIztJCSvEd0n31VGU11Y5XhRCgMkFQRpOoX75H6gkwJhI/sYnpd/UR1c9WC
PAMZLaDhY3FC1rRVN/f4SeahRHrwxvr973lCdSPV0JqAYSNhJEDuX5g69y4HkcraJwhv29xvrF1D
m+hRjKlemDYLhqSvOm+Sctw5ZS6f/56zV4PVe8Ng0I2y7d/rFhXnv39ZVrqlQbMZGuOwqQEzR7CZ
GPidMbZXjro243MKfJY0qQjchiK6LRfx7YIErD3Gaj7OOF48Xn60zzfn/zebqNBmu4T8oo7h1gx6
ddaa99Hr7CLSOTHSW9PdqqPWRkab+bzgFHnFLZA8oL8jGiS5yQzrt9k5x35U7w4iyi//mLUx0ZYA
nvcz2J4DC+K6/w9QdL+Q2U+QYDYKzrWP197rs1Fb4EUDzlPDq+xCajKjVUquWr6obrQqEwWnlYla
05yGQFbJyYivM8OA7fy/j6qCtqoCAIkBOtt9QIoE7IdcPqJ2JLur7rvutXKHREHM0ZohGxArWT/D
/4tW/VXVB9XNVByGFJ7ZbMIh5T0d5Z0C2DM35HULk84snxNklMxLVUFGXfQnChPJM9BL1S2RrbVj
UAce3Crd7IKuzDZXm9UZADlyQhh3sIjxd0vpLc2gNMSv+3CiZUupsXYRbUozCumXcqYmjFLIwmZT
gNOfh2gffdqdc1WrgOr+qtbtVNfi6CZMKnFP5PBapmSjB70yy3SKObT5tl05vUCrgHsSJbMsgN23
Xy4/qiuvcqp7q2YAHMySDGYICNib4lQG2FAcY9f8XSI7tskJog2wwRDzL2AA95cvujIiuukK/qAs
xtE3RFv2L5zvIMjLgbozP1H77fIFyHls/7GM6x4rmncyt2AyQa5SGQWQ2MXILa/UK1eiv3ezoXkp
F4OALcrYUQluviImid5PFTW/mUaZP/aTWW7QWP5dq1Ln/BL48mIcxQxxZsFU2CWgLVvNPoWkf4S1
AlTbOxL914uNVWftrp7//uVCTo5YjRIb/oANwNUpyaHC7d6ieXyPnPo6OjXVjUXQOtrYYbYk6Hrk
GHumwcVDNiIu0GmnAqFvRncdr4Lq1qJE5dRNp9oMSYRzso4Mu5nFH9Tubi4/IyvzSve8IBASBlGT
ECRdmo3nuHP0uyx57McIwvy8fInzMvavp1B7z3dRV819X7KgqdRvsM7D2hTPlz/63/0S6mivdqOR
Tp/URRS0SMDCASRgwtT006l/cHCYRCo3HOTwHxu2mOErJYvudeEFQ2ssmpcwGd4d3p5piNCGPrSs
3hPn/fJvWrmGbnqxy9wg6FSKYHTmXdRDgElSj/I/6Sg8C0aDy1dZGXedfj46kNaX6USCzFpujLjM
PVR37yJaXP/yBVaIi1R3wUzMVlMx2k1IpskkO/i6Uz9rafmWRMlSw35nWKCo9j3y5xkQOiBGJQ89
DHuPkznU8ERVjdzPtrKDCsGcIZrP9ovg3G68aZFQRoDK9RCLCKAvPvPkVDoiDfu5jnPv8vdfWUd0
q41V1HXTmlMXVlNx684QyLdOjERG8soIGBmXL7IyNfh5dL4sVtEgirGFATB0876DPgIGTN5mW0vh
2hhrdYWcJ1gaJoZ+MRU3sRu9lhkFQLx/u/zl/zZs/zGx/1puv3z7ZsoA3xgmEx1wiK1VXiBAzKbV
AbrjP6SJ04Mha3KQTQ9bbJazGwThWSdrioyjmNRvaaXRLobq4SSKoXmyRY1jfuSmbywNa7dWW3Wg
8cPh/9CZQUayOzS/dkw2u8s/fO2jtVVn5D2xuTnQQMy8f0jBzD60SZZuvCnXPl3bT7hZRxD0mEIF
mQjrpuud8d6lKnq8/N1XngndlgPruNO3zlyFCDa+Rfro77GAOsOpN8rylVmji6aRdT0gnJuaAbap
t3H5bRbf+FicwN7ZmJZr31+rI0gMGIpDFha4xZD/5FWHjJ6p4wEb802X2tqPOP/9y3M9pH2O9K6x
DQvjlmfVk0lukRF+dPqtab+yxOuq6RiWgpTmHDJgJE73/MVBcnQKNRxLCnT4h+PloV77GecH7MvP
6NullAaNaZD2CL8xaxLgVyGINx8Cp5nfL19kbTzOpeeXi9gpYkFxmtuGSzs8tqw9mkgRLgt5uPzx
K5NBx65Ttx/ddOnnYBhsFMYybGHEuPzRa4OgzeISYKtEELTmaAxMnLQ/eetWXmMM/6Gnl/uwar9d
vtDam9DWZvRswM80gMcS0h/d9+nAg8N00x8JZAle94u/Wi/8IX40b6OQnl7yu+Qt/XX5witjo+up
26U3BmRJwplSvIKjAmFZs3PTjVbUysjoSuqUOpN0qrYPEb/5IUf7g2yGN6199HnEvjxTsMHFZczQ
9Gic4WHh6bPLgYK57p5ocxu5zyYM0JAEtdDJ7hNC/uRLfcAE7Dceq5VZp6unswZckQyOx8Ducn6f
RWx5NqWEBw2Wo3cw/OeN0mHtOtrsRuqEU+GQX4FhIkORk9tsroMBvIdyE9Gx9vxoc9ssWEHNOcM4
wJxiFcW3hsHildEtPMPKnlCnr5uykvY58jSo6iHkTpx6eaRei8l6ciNYlGTW7MoRnZDLI79WrugS
aTEhKIP1JYota/gO+WZgOH/sMTuk0XKvimlnUKAGeB+MEKL6PEF6IwK/wS/wOtjAHAbNcyqhFmTX
LW26WDBOTaAGxFSHsRyDhrNjtEwbz+DKwOlaQQJjA6sECr+Bxw+lXTyasYFIeHZdx1PXA8ZWPFpt
v/Rh2QFL5xD2NhdL5SXFFhtmZWnWZYGyFBadogJry/zAh1s0VU+CRQcCi4BlXJcoSXVxYNwMkZtX
OCmdy/53aYpQseVh7vLrwL5UJ6oPyF4l1DJQx2XqwKDctTe9SmvtKl0PWKFrvqil6aH2559YhcNC
GG8xY9C09nKvuvmJxd0r3IKI2miui2+jTFsO7DgaLBgji9Bdqr1D4tu5LYCY2SodV1Z9XRCYZXFR
AFKch3VpI/jdAZBfILf88uRfmxHay36YGFvGuevDOXsvIQDmzicdNibyShNC1/7FUqZdy/GalfWI
E7g5r9NfKCxMn4uFfLaIpHswRz6+gREoAFCi08Z1V5Id4dj43/fkQOxsSZbm7DZqvbx5SLt77o7o
HsceMckBKfb3aZ0HFZoGXfVAoit7eTp0fTZIl5cjIF3G1GZeEnm18pd82BdnA8Tixdm40ZxaWQeo
VgikjsvyBHmrYYsUwrfYqeLdYBvssyzgAFiyGCykUrXXPSK6anCJ0AdjvVOHy4jT2hS8ps5z22Vj
sFYeQF0tqCi6avP507vpPbMqP0a3TWxuKDhG/B87cV0e2CPGkZYxXm0oBuyfxuCYsDlDRg0qEezt
S5FsDMjar9CWgJyanE4F1p2Rin0ZlQj8S/d2Hm3sHleWgL8F9JfCD+GgHVRIaRkuRnuDlPuDZHTj
/GDto7UFgMUNx50Ev0ugzTSU1cfgpBvK3JX5rwsBZUomnuRYF2Fz5gc48ncm5R42RtAELMaTGhwD
JDth713HvbKM1eWBdoTD+TFF44jkBgMRqf+DoJbc6wd2XbQZ1TWBUTF3JZ0U2FldgQleHXLwWyc3
iPh10QBIRPzf5QtmRg7pBxnDmj4rEcMvDMfHslHtrdSWugzQXiq3kKwtQqP8MQGz5Ni9DyKwnzVv
DrWP7lZE1MpzpYsB+3xw2yYXuA7QC3OT37icbTSC/q7j/5jVOkXdSNlkdiX2KsLqu11PzMwXCWOh
ECSB318R5kXwxt05yoEqV3TRYcpj612JpoMUaOReRYvZy1qAiUtS0D95FgFuAryiN6bW/ALzI/sQ
lDA46PPutjcbpBqrotxT5pi+SmW/r0ZsKMYBwhYlZP6GJmy70YdaGx9tJWkr28mwAejDSOazl8TJ
QdmtH1njh9Py0JbE8dCdvq5g/fsC/bKuDAtLi2leCpj9hN9E9r7oTkW2ZfBceUvpIkQXRPiqiJI+
NAFjd5pQ4aBmstxdnN/V1XX5WvRvJfjlJ8y9wXujxEW69qNLDnW6JfNZ+fa6YNABzTgb7boPYVZj
5jmgAVKM3KPoCm69WVfmiK4UjIUVdQiaG8NMND0cxea3DqCWy4Xd2tfXFhGASEk9kRmVcM9mGMaz
zCPphCA1uCa9yLLuZJm+Xnep88v3yxAsaQ72A2N9CBEA2vSlN+AhlYXA/hBrSzNu1CFrd+v87v1y
GVBlalHIGk4i2XwYTnGwze66l6B5vuSXj476XJaGKlEFN91710aHjFTX1TemNp9xmgMLLYJMgA5b
6j3ajiYQTGQsvQqw/Y0FcaX6MOn/fv2Bc9OJDLxoTcv2E0Mc3bJ5jBElcXl81268ViLU1JmTlEVd
2M7suAi66/nWUcnaR2sdwKSKlBBFPIZug5iQpBvKN1eobKNs+nf1R3QtYG0DWZy1Erw5gLWt/+Ps
u5bs1rEsf6Wj3lkNELQdXf1Ac2x6I3NfGLIg6EADgubrZx1V9UyKJR5OZERFxZVSCZIA9gawsYyU
ce9D8AZ4faGdjeX0zx9Al2BAmNgR2y5TLHNDFYNU3QY6B7PyPR1PlzBAPpXIbWlenkHWZj7IxfJ9
VAPqL0K2F5DjbVKBVcbtfySVZY8Bc9NNttSfJyRdov2mwaVdRzx1ZrZsbodxyl+AeILqVu3kG2XW
tUcsQrbrlatZ76tzAvVOovNoQKgFvcq3LlTWRnYRuD6UELOJ4tiN4/ENxKNfIO70/X3juohXQ/ZD
Apeg4Tw4VtCBi9VuZZu1l16Eas7VaGQNWualGRh8DOSWa9Bafy8itR0NV3md0uc8tc8C92Sk9V9d
zuLrXbLS/BLPJ1rmVkNBMGMUFliSvBYX4M+UbwFT/rwc0iWoj1pV50id6XOiy7hwfuQjAUeUBwbc
xgt3S6hl7SsWi64DHVHXqQbsGXR/pwzroCT7DPeg9835JbaPkLI0p8bSZ+hoBkqYh1ydXLklo732
8pe/f7MI9mLM5xQeO+ekljoqKOggfU5vjAKCFe8b5EXMSt11FQMD+EwvKlaZc65I9nWq5fP15lfS
/VIjvVVT4iqJD+gScW+0BQjwjnEL1Y2Tm6mX689YCbAlko/nSVm4Y63OKbuxjGpvjs7GRmFthi5C
V0CeT5gmWgY44VllZNd4+qnj8z7BYq6rcUvF5s+ncrpE9LnMqpPBoPqMQu/PvksOzdiqwGTivu1g
taDAbu586PC3XrqFGl2ZWUtA31jbHYPjrjrXWHjCQeB5iVI0GNJ2a6n8xbr89zMhXUL6cmNw8mFu
u7PlDvIxw63riasSoDNftZBUFR0Wh/5xJJD3hGRzRiBwZ1x2SY2yc9wB+y4NoYBYjUHi2CQuZpPL
wGh64QA1VVT3E6RBvnJC+inMYKICMQ0FJUBId7dt6JX2Vv5e66lFAoGxhu9MuaPPlIFmCN28V4kL
mYCMW8eClfn7S6n7TZCD9jGZfosHCOvRhddN9vl6XKy9+CJ5AHAsDKjE6DPEvUX2vc9uuun79aZX
wnqJ9INpPeyoVNue3cyUdUC73KiDjgDFAtiXXd0mpSLR9Uet9c5izecMkn+TOyE2Ji9oxrsZevTv
a3mx5HuoScPhHS3X1V92+w3CSu9rd5E1nMZIyVAPl36vY4j83TK9Zay11u+LFd/wLxUIT+hzMY8X
0br8Q1vVe1sAMgTJ9PctCUtQX2prt9ZZnpxa4Oxxur/3IQxv8q267MqALtF8FLZjtSV4hp0WHAHc
YZI3oD5vXZ78qmT+IeksoXwC3GxHtz3Ctezdg5HOaVB6BBqnbY4VFG5egZiT3ggMz0h37ZjDGdnU
ZVg4uRsMqsqDXs7D5wGXrREcAMCSSBiu2QwCsV7XTqD52TN571tF+b7ZssTupaJuLH9u9Zl0Un7I
cj+7VSprP12fiysTZgnaA3OzzRvB1ckvbNjH1JwfjWFWUepaMKvL6y5+33Mug/0mh0HbVpRtOmrs
zGe4BriAhgj/w5TXLDJwcfzOpyxzQVNAmN/S+uzWj8r9UaZ1KJqjaW2c2ddm5iIhDBV0XxsDU6er
f4jsq19u4TPXGl5kBIsSSDoxNOzZZyxuEHfg74zVRUIYZ7zxDD04uH2XrxmhHSRQ+VOW2B+uj+vK
my8heNLvZ0ISjKtvDi+09O+LiT9db3pleVrC7wAV9z2ojelzapgPVuIdG+U+AqweXW/ew8z7Qx5Y
KpbOLvR9i5kAyETUh5ThyjxJ7srW7QNmX8qHVvbd1Ljpvv60tX66xN+b+Q9TlfnXcelskXuqORSo
t868a910+fs3LacziKxNB18BxGqDk1FWQbIUFN3r773W+uV73rSObd/Y1wQyOtrz4nYUASNmhLLS
9dbXemURrx51eWsQvHsODaPBuB31FmBhJa8tsXZQPzOMaR4AF4McNjGmcB6auM+exnJr37HWM4uY
VZB+szvo352djsHV64ZecN7TxtZsrWMWYQsfxilpQT9CGb6HRvI92fK7WjmxLGF0LYNimVPgJNFA
fadLZUjhoqGrZxNe9XOTbMyalddf4un8FqUH5qDw4GbuMwQIQshWPl6fMr9M4/8Qt0tZUg9+PnU2
aRSR6iSzgmag5CJyb0VQTHci6KLgXr1SbjQ4FWoFXgXqE7FgeQ5VmSxKzZoefA6QCeiuc2RoH0Rm
nKXORlt3z7ifb4Med2BhOYGrILzKu7PtCeLFcMym0N6uy11SpB5WFDrcuRBK35tQjIcIObeiooTJ
VCK25NdWJvBSILXyFTTBYYd0tr2KBYXfPXd196Jm8GPH+ni9L9eGaZE62sIjE4T1O9z3ZQ92l3wB
An6LO7wSHtblmW8Sx9Qh/rTT6PPowQi8tXIrxo2iEdruoK0A5IACuvRZIkNFWR+rWbq7SUBINHCS
fAT6YoCRTtf1r47VVTduJqAbODdeIFNBYviq8ccSnIxXYpt2xHXT79Arza6fJi/CrQZQJNLkO+GL
9pVDMfrEHOj+BAY0HdMwHWn10+orE4r2rd4Bzu3qQGfOeF8lk4w1LKxiH7MstLFrNsuPxIWO9V4X
jhsBGUbu4DzVHmvSpzurYvkj7Tj5CRlY9XHIlb430ca+q0F17H3TOyDBJYGfMfs+hagpDdIZUMqN
KFubIovsSTIAp1LoGp5tG9roVZru4Gb0YqeVGTJUgDaesjZJzN8HEoYpTXHZn5xk8gyEBAJuS4Zh
hdJHlyBGN2eGP4NQexraIP2ec8jDh/mP7jPURIq7/DOTYVIGWwDite9YpFRctkhVSDwMLhdBSZ+T
eWOqrwzDEqAIRSkgh2WBhJSdPAGJbbuESGkRlKOOrsfpSvlniVH0ZGZkvcmKs9vx750GurrnT4DD
Z6HoIJDJ82PXGLeySDZy7EpXLSGLbTFYWgqkb2v6bDUwht9alVeSwhKmCNHnth9gMnCuvdqPmdlp
6Gp247Gs2VZRaW00FjmtGaCqaaVefi6L+aTtcj6rZux+2iAl3eLSZ0tlaq2LLn//Jr0lOp2J50CW
WZVZPGr/CNHVp+ujvbIxXUITa4iGZiZUQM/CdtSep6N6HRsYf1gWTvAAvhVBO0DdODD9bnhvry2C
vDe4YyY+9tpjO8ApBdqxUFy9MefxC+/1+1abXwv6my7Tnc5bLbElm2j2VdD028zZVipZ2dYsYYtY
nScHZojFuZnGPiwN+VLN+Tmt3JehV7es0+/MhkuYIkl9o3Q7XNFbI48G1M6kR96351siERVkhd1e
mDiqDU2k6GeSfL0+oVbSxxJ5eGEQz7NpqHPpTN6PgnVip4UNvvxcuA91z0TYZpMBFW8njWC5Zu6u
P3Yl2JcYRG0J08kLHD2N2owBr91x1wz4pjHZ2uqxRCFq0A8cQXD9lKiLdU8NgkjcwQjtFsLI2UEl
lYxqQsWOe311N7PEva8cmuwLU5SPU1rzO0hGJK/Xv5X+is4/bEuXqMWyMWEea11uZ+uLi1bC7Bu4
ffRFAFmy+RMhnT42qd9/JLUWkAVynS/wggVpkE1grUdDaUHUdy5BEGAFc2MmVH0mSd8clVkm972f
k4gQ5u4gw9l8MVNX33p16sZituwhcIiV3icU8H/D9MuvhS6dOhysyT5CIVsGXM3ZfaYm48ZqIK4E
07XxgfTSfZgqH1ZLQBLvwQudOtxiGF5kg+H8GZoH7YOqBRSPGzl8SBwhXlN3EN/pWKa3Vau9kHcN
2Ytp5pBppEV2A87j/GzVVR47fVO/Ogr3pLz13R+ehLVjkLY0f0KZfwyHch4BreUT8H4uu1ezYEGG
mlpAHZrd2T2HW07PmzKqYZsUVFWW71GlFtBzq+8aDasXUcFicCCO+1lbFer+8AzYSfDUo15pZ69L
WAK6DVWfZmHbQVF4NLQbeL9M2pWnjJRViFOQCjsBmj4tJmwLwa6/HVLX+OEmtrlPHSeJDOmom4HY
CeSq0fdl1diHFHJ2ITDj7t5Q3PhKOhih+rbNIyhuwxprgvnyB6/vjN0AEfhXF9TBYLIJlL8dAF8A
lzUPnFAeKjiHhYChpa89XIdiUAqnB1QOLWBjaPWQM6bDzNdyz2CbEkGuO4nbmqN6Dr4HVLSNxA6L
Sc/nivk/21oP+yTJ4WPl1O1NJf1h72oXnBOoz36aec+/F6UJ36FsAN4u7fMtQOVabC+2ntlcWLnO
sLtPvT00x3D+xWfmL9eDaWVtXSJn/R7mYLl9WQCByGbVXV5uNLyyNzAXR3aGiyRMDllclIehpNgq
zh+6NiE/5UzTR8HFluTQ2hcs9ppCp8qqVYnLM/KQA+hdpmyjnrfS8hIrC9ceMES1UmePHCqmAnii
Btd7fWUJXWJk01ZM1uBjG8tzhDE5GvUz13BSy7NYw5Hp+kNW5s0SJmvDu8weE1xlKRhlGeC35xf0
DU7w15v/hSb9QxZeImWzAgmnsF3AnljfxLqk+S3QonVoOXQ4TJXlRAbOunGNaIzrghXxIAx6sIex
DBnt27+4dMu4HJL86foLrezllohaZc+ulITh6rn3A9O8pdmLkcFPu+yhR5qBSb6FYlgbvct8ebO5
GiizYMmMckGvvGhOjg0qEroX4Qwn5cx6eN/XLKJe1dxMYNXSnYnHKTbtkzjgJO7viKHlqSmY+gjn
Ly8sUz+N3/dE8/fPyqAFpqDqr85Dm9201HvBbuWG22QIc47arEP5qXS2sK9rsbVID9KatF8LJDWj
AaoYsPfc2sAqro3OIh/AH29iiYF8YFekv0VNrw0hJII8n8DUREMxaQcpT+Ndqpl0CYKdiSl07zbq
7DoJD+cEUPo20eLkuZAUoZUD1zRbZZ/oWG1NvpW8usTE5q5R4sabKhgRDdWdiUu0B16DbaIrbgZN
pvKN2bAyQOTSvW8nOQMprKnhuDqkRNyYdsNu7cT8dn2qraSmpYgmpYqabY9qim/Ke9QSfbiiiB2r
vK0rgLUHXP7+zdu7ZOgaXY7+ya/ui+I+lT+86X0liCUWllQOk2qq1DmbZWT7biBhYDN68Jzcokmu
df0i9JsJrvYOydV5nnrgMUXmH7GPszfS5FrXLMJcw2JD1zjznnubQNXWDkDLDOhobyyaK1mYLAK7
aBWdYeKizm3ewxVR4WrTcczDxcA6pGmXh73XfNSy+359Jq09bhHtRtM2rjGmoAF7UQOOQjzP8RyL
+7yJrz/gz4MB/8zfZxJt2qHWHceBrp6CnjYBzTZe/c+JiiyhsVPlwF5VIwV6Q3nMuH0UojkIs0Ex
tqZN1CT9xoP+POLk32CyFnjlZoIZa7n5zlYPcKKMQGW53j8r2wCyhMq2pETWkTY4twkfYT1JxwPD
df9N7k71MZsNcL0UslLuAXHZj77z0OTwCDIY5PWbjg6x1HC0cpnMNibgL/rEv+9LYLn++4i5NsdF
BDwEz4nXTkGeiH3fjHHBMX4jyT7XRvNilOWOwmIGLg8+Vp+53Xj2Wk9fJtGbtGOa5mQJhrVnwB6d
sIcaHgvVu0o68On4vW2WpqNRSMz0Tn71xBcmNkDga++8yAdw6h0yiyX9mZl+5MjXgrghHbYgjWvh
s0gHcEkeYO4IX3ndZjExxkMLl6mNmffnpZD4i9g3nXrqTNfrz7O0R3gjFTasSzN5Zk2TXozJ6t0s
cFHrS3P6onLDwh4GHo0xTNWy42RlQ4jqBAQm/bqPc1WaewE5q6/X323ls5dw3ZS0Fk3d2j+N2etY
tHGW8vh6yyvDtQTqmogy1zYa/+TMcCWyILgvc/fr3DmH6+2vvfli3e8UAQvmUhGdxFDBUsf+lKtu
i/G4IqWAqu3vkzjLeTeZCntMsAGtSBoJ/zILlcRJ0+SnpCxH2AFDGgDkvjSCzpi7w4lxCnkxT6Es
LeNhzOo2yioMN4Fg3lnZyryHF8i08fErM2op39n0upGdDxT0YA4JMn62rzLPixT0KaM0yTaGcO0p
l65/kyWoxYyKT5fdT1kH+YVyW+QhLQ4Woe/LFUukbwf/3RnXwsj4xamFa9wWUHVFkYYs4b2Wmqif
KTTch11cH/MnftYvNKqiYpfudOBEw04e/VP3Yt1453ZfhVt3ACv4VbLU8SzNtkgge4HT3Q279/bq
CLvy3QCBrsC4E7eQZdmVR/4w3GRn8BDP6SmJ/Re5AZ2gK4xKsgQF554zF9B2Lc48Bdk7HBPIrDZ2
/zq6Gac4zuK0lMKf9QHEV1Al4VkPoCwbAb6cdEchkmvYXuhoE+KZurJuimQGim/2cSeHo2nZMgCF
rPwOatLlaSjq8rJlKnkwNJZH4Y1Y+YF2ZxF2JKshCj6zx7EogZ+zUtyqkz4BFk7jaiqBlhrDxd8R
LuzjPQgO+oOEudRPnyb8tnZU88mfG2xZPWXvHICMI9fC7tX2ub4zJC92GdcAVwAn8kIU12FvQ5a4
vPgOFBfM82iPxa4kZEQddJCHhPTjq9SaHTP4r8cCPp/f7N70cK9oOd0tNGWcndvmE5iMpRl7Vsu/
tfDfk4EeanxajfvbIG/q6q6G1dkzJPsNKLPazPiSGK17YzZwbeZ2yaNJeWYXQEM1/e76F+1Z1hiv
TPL+LndgUGgMNg/7Ovlqly79yFKTBw1UAh/cnHrxXKHQOTOwF0aqsypKimmAOzotYX+qdDTLWt0Y
1gzTPOoUxt4junuaAAaB3Lql7ktnGD5ye67SPWR92SccVJMgISbmtAHKUdukcNWQMAoZoZX0sa3a
ZCdxkXfnWYVzdmFyjstvwz8WI2fw6Kvg4thBrzee8t6Fh5gQgHPCvjoJJof10VSZpRPULUCBgXIb
HWsIAN14BqPPdc3ohVaZ+ifWNR8hoYJZQ3yQn842LJShyzfARf1dyX8JRIdGStfNLSBHnl8HnrhL
ytfrDa+sWkv0uc1H6bWDZKcmw3fCzPhrJ/BVonM3Mt7aNnSpEyuZqJKha9kJ3qHF2WNyPjg4dkez
gUJyBeqipFkalbSCmwXsLcFyFgHcau9V0Y97BhfLvcHfuQ1cgshhYVgkdJJIv/NRVB+g6xFwZ6O8
sbJ4LBVkS2wCpzYts/NY3zMfFG9vPA4F3cOGemN5+iUv9ocN9BJQjquxUcjLLBiw8r/A9lDc1ElJ
j3VSGwfQD2dQ7pVrffPBxn1FgihR34CUYWEXJBjhOo//a7tHieJphDAQUTnZ/q6UeXMoKKVhZw3i
4CdS74XdSDjCN3A+S7nEucSbDxPUx3aua5mPDZmGAFv3fme4NYl63fKPvm1Mp6admn0OD9Zbz0+y
u8KEt5SozTSETEIV1yw14to2hkjOng8qkPYit00pDEMphax+UsB5E/+ljcw8oHDcPqYwwIznbrRC
H56Uwftm/GK7nknclo2y8BGfyZdRihdLk9fJt9+3wXQXu/airWupRtQgBX90vY9J9nL9tVe2f0th
3CI3LxLmOew6umpX8im2ebYhd7E2cxfbdXeCWHY5YlqBjhvU/RCSRsYk03uneZ8RIVmi5VsP23ij
x/ZER3kVF3Xk3qIip6po83S50j9LwLyCS7rkBu4EBO3u8tE51Z27EXe/qv9/iLslWr7BTZzd+ght
2INpFQxQC62OwuHVs8crOPa6XW1VO84t+qlk/km1TRvMSnws++zADJd/FSSn2H0Y3XwSttfu6CTc
fUFrBlNTteX0t5LK/w0jX3aO6o1BnavpTkPK3lIsqnryvhVoiZH3JVa2vLrU1uGLm7GDar5fn9gr
s8+5DOibTfeUpKXrEgwcvJBPrLa/KZhseCaPEPMblcGVgs5S1rZvUgB4OXIynM/86taoofpWgmg3
hm35PjMoqOb8/hmJyBt/KJg4q9l5dibxo7bGY570dyx75wnQWRzZ6wGqNEPHwAkp2BQDVcBiS2h7
Y5avjcMiC4yw6JZGWzUn4Vs8LjtFQ98brFfpufaH2aXNRrZZmaZLsHxmdKM/gUNwtso59vihMCWU
7DZm6cpHLOHyzmBVmlMcYwERYgHzhhfQ0j7mwo9MsBPft4IsQfMavK0RN+PqbLY7VXkBnFXCxH+8
Hg4recy+fNmbcIC7t8pAhVBnBcHzAB49KMGrkm2co9c6//L3b1o3G2ik1h6gvr4zR920H2Y76q2N
rd5a5y8i2TScmZYe7lzqaefOu3aKhhRW8BtDu9Yxi3UbeYJznHUwtE4Z4QwQNltwprVOWYQux85N
pZfCe5d9JOmPBDLwaoubvJJ67EXMTn1njvOIqrvTkx67Lipi6Nvz04h6JBieUhz4oKfo+tzxMYp/
WKeWsrTDbA5aWegi1k51VBddGYsR0DwYtlsHGJIAeCN9f0/c9NVURbdRaF4ZmCWa3gVOn8H0AutO
Ptx7lrzpaLWRK9aavlwuvJmuo1v5IwEC+QwviwNM4neOou+iMZElgj6VuL0xCCarY74k8in3v10f
g5XJtISsW7zgg4CD83nIJpy5mR8wTh+cdGMpu3z5H4Z4KUZr2lJ29YDdubTS9EmVhnueJldHw5x7
oZkwJyQaDsUOm+VGGfoX9O5Pj7wMzptBSB0ML28rfu4KiKIHuG6ZX1Dm8Hbz5I3RDKkkGG5VFLq1
HbSlaJakdwZgQSLAIaWPU6sQZzdNrD1rLFaFczcMnw0qcCmq2WwdTG9CBcWWHOB26OY7PMimgRyB
YeAkgHR+d2szv0dFUhohQGH61fAtIp9gOTp/uD5iK2nLWiSWXMH3oUXF6UjmmewtB0cCt+J+FjRA
V53heKC2jh5rT1okmoxwCtwv9Y/Sq5Lv2rBBqui0VxsQDmygc8SBzduYJ2vTcJF3/My3KttGILq8
8x6b1qSxlybGjtiefGcELTYMGniHGZbP2clPFaBZFLknzNza+3x9WFa+YIkoVzprU112/EQ666vr
1be42+UwQxbexjK+klyWgHKOLU1VecI7ugm9axPz3lb1y/V3XxnoJXY8GTTg4r3nHjUF2aN1z302
32UcMqVDtSWBtvb6l2e/CUsCO0Lmm4aL11fPbeNFlSg3Js/a61+G5E3TJdj8deaB4uPx+UTEs9lk
MWv8cMrsjb5fWamWcrdD3ielWw7u0bT9207znZ2xU1Y/CAAzmnqIRGV+l8KJ3zcciwiXCO62MogL
JOj4ZNL642RV+8JCGbVAOe19z1jEtmXYjWV4rnXMmuRS4WrvmklZYemyOUq7bmNk1oJiEda6IaQ3
G0CbtJM/e8q5sen41HrOxrxda34R0rTFeyd+5UPzUPifRkd2T02RQMlREjF8v95RK89YgsdHhxl9
NjrekYPkfmr9KesDcJyMwMxMZML3PWSxcRgc7btZV3hH2hj3dNYfU0MeRTN8eV/zi7s4TlI6ziJh
x3K0HztBXpPG3TeV3piva120CO28Ve1odz6DxQsKd6WORYL/9KL3vfzlqW+iWzsaRFnlsWPr7UkD
dd92whXIFvt8ZcO7hIA37ahBArVx/WDskmG+9ZPPjtfvobIRmt7u+hes5KelgX3SJZ3RIrKOSZF8
r2ELE0C3i0ICGt5BdqU3Nj4rCXaJwPVQ20nr1GJHuxteqV1XUEMYnq5/wVovLeK4m2Xqw1mHHan0
I93Vf1kKRshVZj9MzlgHAOA9v+9Bi4hWAmo4zBTusW3N+tNcTOoIlSScRHxc/ADxq/alLLKN67iV
r1rico1JQROyLr2jMmBbnEFK3L/J20M5zzvBXq9/0BqKZAnRzQSKK8SmMJYdXUC5s3Fwvs3SSVSg
Ws5jJ2dJSGrYnbeg/Uesp+Oz7eVCBK6Z8i2NzZX1awnhNb1O6qYbneNoO97BGCyEf+2TI7d8FbAL
C9pQYDMEhW06RyXqfuN0saITD6/j34O3UUbmNYbBjpB+NQKbTu1wTjtw9CPaV/zeh4524OYJZIlr
kkyRErP9wRRJuZGZ1m5zllhewbwuQ3dax6ke5xczpbBJTfoJmIGpMHP3ZJX5cOBTz/RJAaSYgPmR
13VEGmoCoJUVMXRqe7BTnenT1FX+xmtdUtcfjii/3vZNSpOdcLqCpvaR+dNjMso5VFk/BkY2Plyf
dSu54Bf95s0DBg0IJIeZ7XGAQmUZKKO3dqY25ZZn9i/0/Z++YLF9qGxTTClV7tEDHaabRVynw1MN
EvYItilLeVh6XjDPco9DfTQkKfDiRswq3AS9ZvUcEvJij3Ng2fcZbQPYfBw8UCauf/tKtl2q4TYw
q7UbPmH3lI2PrSHCxjlUxXRfeR+vP2Ctcxc5akrbSk+D7eIAxl9lnp4LyjfGbYUfRZY4YFRdiDBb
7gHwBuR7WFquCI0x6Y9wgxLRZLrlaZotqPh3I0SEL7KANfSZ9mKQOqjmVkUW5J+/X//OlaSxRAhz
lIJaa1Lpua77Qzb4O8hkRgNNz8SZ91npY0t6TtiW+8La0y5J+s2UHW2dVL49pWdzdo4EBtx0Rj3R
kzdY629J0u06cJgzr3u5/nG/Fvg/zOAldJj0Td7KHKMnQcypQ4iLAnaSGB8HKXN5dLhd+6GVFsZ5
MDCdRW83kVe0w0mZPJNhipInpE5TWkaOkfofaFNaAS67+08cNYAp1G7XfPXrms9hbubFg1TU+Mwm
rlUMOhQM1cQ4/jPH/ue38b/4D/nwz3fu/ue/8edvsp5awVO1+OP/vMgS//vvy+/833/z+2/8z/6H
vPtS/uiW/+i330G7/3pu9EV9+e0PcQVY1fTY/2inpx9dX6hf7eMNL//y//eH//HjVysvU/3jH3/7
JnvIiqE1LmT1t3/96Pj9H3+7sA//823z//rZ5f3/8bdAFkIL7ID/2db//sKPL536x98M2/27ZcOV
3qfU8n1iXo5sw49fP3L8vzsWdVzXsx3LstlFjbuSrUrxa/iR4/nMt31I+KJufVmwOtn/+plp/t3z
PRPKcDZjJrn83v++3G+j8/9G6z+qvnyQolIdPoYtwE+OZdoUT3d8D2hg3/WW5FHI5LTmAKlzyBe0
I48TZ5alE2ZAtOvbiguI8xgmnIZPbjFcNPZTiSJ4K6k1fbVxVvvKeZ24fymqMh53vnHRv3GcCTKb
jgVdohB1r9wOlDSqJyX9VOxIXedgo6nMtzk8LEeIjUlkGXrfFJ7yw3mshzmwW0g03BAiLa8OS2jV
Di8VRFNuh2xoqgNU/23JYp3bM265Z9U0Xax0M+UfCgnk3dFqZFvurNYdfkIQTP0Ff2HT3XkK/Gcx
uU4MN6UsSnxxNxI2vrQ9eH1JKkGJzOQ91qguzst+wD8VH5y+l9+MAUoRnW5l5PLpKxEeO8+jceKE
JyHolCRIVZ4FcJlrsAXFhrcuqbWfMwMKLHAmyHMIurs8VzuYySdHEEXOdmcX9yyvuAOxLAZPJeux
Qz0vytu6icQ08FgXSt/NOSsCglQaSTd9TEoo2XtZC5rjmB5VOrXPPQR2Y08jT8NpwQzpZKsds9WP
qqRjRBv3nsMn9Nho41R78ic1YIdjA8iDsqEBeTLxCnu/fg8azrxzJ/j70cL86mfgGLV+YUUWkAyv
AG+1cW5CDB8q9V8hiPNXNUpcEZlE7h0yf2NOatzDLqTGZRQISVY7j1Hu6Qw8cKGfc7//BPQ/fUIG
cqLWM/qgqHjymptT/pfADADOwYFKdueMoWq9IaS8LJoAbJN+fIGdREq+D3OTfzA1AeOpGVx4BDaV
mI6OXybs1OFamX1PdOG5mJDSMMKOlfZg3mWCWT604YHU3meGQ25qc7a82C94k55SVJiejVFV9EK8
NHSRRdRqBB0ipqk39beeslLnwZ2U78nYQ1ne9n7WhKtpuuEwjfTNh9TixsCBaFMgCZ+6FqecyJpd
3ewbu2RpbMFc9ImTWk5nTxLaRtxo6fMAVucXd3a90FDzeOiztHmknuU/agB9gJS3AVQenXkKtErS
0BHK+YRpy8LZ6CFewhywdRWBYn+at81tm2T1T8ZB44PfiYRPl0+c0wAc5l3Pc7cDjLZOCqP70AlY
PocuJPfCXEPdg6POfkdH9gAXGRY1DitD5RlaBH7ppFaUJxlmsTf0cCIrfcjInOAIPtXuHioR43zo
JheEOFz9nAcYhQM8g2t4K7FZaEGyJfYhkROkImm6m65ueHvo6jYjUVeNSQvr03zyv/ppkxwKYJn7
cIDIsgoszpNDnxgo+jfda9pK+y9jkGng/R/ivqRJUlzL+hfxTIBAYtkMPoV7zBkRmRsshiwBAiEG
IcGv7+Nlrz+rSuuyZ19uelOLqigfcA33nnuGbkHymL5ywVajq3vax+ueeR4oL56f7AAFkx0d4CwK
9zOd8ZLHadDRNsWE4m0DXQaUHgX7CRt5+digXZfV1UxF1fKhbrYNSa0dx7Bf0LBBbHEd1DdjqdVR
C6QIyWh0KSej3XFBx7e+Wz2Ef9gwt/3ML3yzzbsQtUol7K0KAQ32jQ0FMomj659slUqtpe2eS8v3
03RNqJAjq+F4vgA46IEeXGVwR7B8SNYY5HxMtUa/tyX8tlc0zPukIQdCa8yrK+shoy2k32pY32eT
qCZAPmNbrFtznCo3PBHsk/TPt5TzOjzRtYRhFdJ08KmSF/i94qnbJanjHD8H3reex7c/f0EMQ8ih
d1uYcyQ3wz0rtj9HN6oDXC7eJeL0bpylHnKqK3sUlXLPfMUjwdlb3s1zOGU+m9qsGnV9VNCT7iYa
4/sN1u4sJmX7CNrkFGTx8FiPNUAGtwZ3A1tsAdU6TPU0pM/axd95uTbvf75/n8TVq2Vxu5cT/oIM
Irn98xn2onfPxHXzkY+0chfRRtUrwdb7ElPELyqswi/XzORhalnzPrFW5dO4Ne/ShOObUuX2ARgI
Y08mTJDyZcXR56b4u/Q9d4QMO3lGTPnyNMJh7aXWFcToMgER1udQnrWKn60PpnEXcIvMaU9c5MTZ
TeJvCYyvVKL5axhFCZBkeEk5guhMPcQwsRbe1iNZNHQAg6tMQpgNZ1ka+AFCoeC2PJ9Ai57GVLNI
Hj3Vy+epjsKTY6vbzza+A+v1aR7k4xqrg1NAQXtuiyqy+6CdjoqZXWAQlRqGH5rzPiMNtJpcTOpE
2IDFr/mdDWHFlXD/Hij061InfRbKYcw0GLk7hERM+82bvZwuUDPhzll3sGlDApOY5I6aSBdlz8Ns
dRtPuVeLQtQJgcdlRaGK7ac9qZQB6lWHWayYnzIRicMYY4lPNkb+wDrN7ww9K9qvEakTdn0JEUeN
598/y6D8YcbyMxqSPveV9+SPdrjFXZJkBlbuB98PuqIxFqub4Sg2W5UUy8bbQzLL+JuDIiIPqm16
W6tZF9CpezcjInb3U19VhRp9t4+n6gj7E+jhV8r/cGTCoI0diL+k3dpaXFn19jjN0IWAwLKfyjBf
bBzmevXlXSA9dtGRq0CjRDk9sZrfrK0imZRz0XUxuAS6+lYq0YCgWyJdY5hOw9y8DvO21wiCSuMW
5gHABrd08OVnTRFKwmJfZW0fjH/MhNPUoxPJk6lcEJ7oM7gerAekksJWDvZLBUlA7GRxknnU8p2g
/RFy0iBfm7g9ixaxBqlFLGOvLC9UW+EYjJh3WgisEBBVc8R+bfaeW+PC+PqIwDic1X2VzWJV781a
O1yKc/hgaRzuMTQvswgZDPddNA+P/gQ+QMhakive8qceWpa9UGt4kB3QgNRra5eLDg3fBJ+rLW8Z
VYcl9hM4KYZHVIO8yevEBkfZUmux+Kr6dpu69g4pnN0OZ/VSpf7qkYeRl+PrCCL1kI4IFUazzhKA
GdBxpaLHNRJDQ3FiSflVL3y9LQPfXoia26yX1M85Mr0eanDrsm0YxBFGyX5RduOV9pjEc15SE+5H
JrFe6VLdlkQNu5E043MH1vOIo63vkV8xbD9UojxEF0dj7iLEeG6bsMcFbhenNWyWXe0G76buuDxG
avJvQpCxDxbn1ZeDdQSWZOPdNf24YJkKefaTcdvhXPQxT6BrlcbOugwWLEmHuS4OmSpOwjUP5hX2
CVXNgi1tZr3movasQ4J9lZzrjYmcaRhG6q7Xlx78VOR8ynbXr4GXKkfGJ2WRsrmGqBhjDm8rDf3Z
jwVOLGkDFxKRiZGJR3QHNgdbfiuUs9XPJuqjwirT7KEYamOQyyMsihXQxtzpKCWo1PMS8X/3GrFl
D7qcriW0202x9G5tb8tPvLC8T+zcFjPGMlhi8/Ztces+LinM1WqvOW4w8wrtSqHBWNefAizvL64Z
2XsxywaNAOFahvRQXwOWorK0exBpkX1iY1bnCP+YUR/jTuJN+UfSdXURtwwuHbV8m6WdLv5Y9w/0
Gk1kVf8ywF0WcA5xJzXK6jlByZizIKqPcR+tWTijAJ1XExfNihfiDLZsHX/cAqQ8lrjK0oTw2yUx
jyX8TSCJa1ZsIhuYwzjiNimTqnugMDtOUdXgVBsce22T+RlT0vAkogncfPNJ2hi1F2L2ciU1zVrr
4zITgAVmHJdq3C1B8xFbhNQb0byzdsPtt8EezDfD3Yg9lkpOKUw8DG5aTWFxQXFxCh4HaSxJm5GS
bMUys0unVHBGL9Lt4fneZI601QuhFO7AOmn5jQhxHvdazFdKcAYdRp+aqrc7p3COjujtUuEpvatJ
8M6bFt8PVufv83VFoIg/rRpRoR4cWQ4lrfWDU8xmxm+HG0QUKvxMQZkjtGs5GTiOI3l7fVoVjw90
GAhy22C5s0y2hc6A3qroajozfWsUDXaEya2A9UuU+TL2dtNQgn9AWolNv+lHj6Gm5IJff9SfYc0R
YDXE5l701hWzHH7ayUOhOwAPHOH4kk7h1UKyYuZh8dQMa6o6Dk6bFwALGTAlD60pX6ZBezpHgYVY
OVRL6aq34Sjrke4TOLJnrk0+FxPITMZGId0Mv9M0Bpj24ao7tKH3LPvwGHp8OCFXixzmsI7vFjlc
POpve6/qxMkHeS9veyhTOK2SdBJJvNPeGGQwANz2Fo8xxbUdqgJNujiKCCwk1JPNFSgmj2UVAq9B
BGy6lO4BKarv/qbbbwrOdNAL68fJC5tnQYNgv9Ax/I6+ato5Tr4GiE9PSWhxFrLhjjjvDpaytx1T
e8tRaSnh6UzrRh1l3K0YeYQjXLmrD+nqM8FzfS39OEpRruN39C08XurkBCv5CYr9yc/mSKx51E5t
sQSt3ENYFhBEnmt6tnRWj5byeTcgOyRbS79LAQ6R3ZJs8wH8yLKgIHLcwLkD5Zn3gyFt68KSxeVh
h1DwsuHjS1gDceJdnewoJCsHnF9w35O6fAkjqm7bmtj9FkflxfoerrCSk9w63uZhjZqnxMOMiYW4
iYXQM6xTdFf3ldRZDJJOBhTDXqJZVohqCyOwWIIuqzoz3zY4nBF2FLp0W7vhtg7Wbj9qB2N/H118
VpHtS8HsOm+gnn5wKwQw7tqHoliJoeGZIzTeg/mgFXUo34IVgRfxCl5rV6kMyrIPeKmjUmJxDbEe
jHziOjLnHhvbSu1/jzbbZRFvfPCQB4r1v6LWmenbaluRDY2T6Yoz+1V5bNzboWTP7cTIA1A2em4S
DXDB2avGJdmyRaziplbyYRk2D+5KMXKqg/YV3n/xgVMd5XrhLGvnYTlaJOqlvBosjo24Hnbx6sp7
fLu6GKb+lsLwCT6RoY2etoZ+H2MK5U4sK5MaTZN7pRRk40kwffRxRzEi43jonV/KNCKoRIyBgUMJ
k/R0s6I9RLNHblTclDk36KFQbSQPFNbkTxMYxejZkXWd6z5cH6te+AV6YXnoVVSh/mvMGS3qXPRM
gLZR+VNuRiuf+6TrH0O14hqgOGcvQ9huh66dx5uwj+StKfnytTqJcxzmVwcmW/HURSGBkoarwvXU
e5vD2B1gEQ3/UtjQ33WeHL6TgeoTMz39UStS7ipQIXYzmkiUTMmUNkFEdpVhPiZnGNUNQTucYXOn
KlAjWHtu16g5BwGAj2DRRdOW696M0XamkfpJksW/EbbaziWUkqlPDUTf0s2oEgxLK46tlDRiOlDl
iyLyKIIgS8wBXTgVSDf+wEzL7Nuxu4xoq6Zt6u9G5tQDg8nYH2XMW3DZhDnPqOQevBH6bVabDWqd
RegfSkXtGY+kzlnL6Z6tEC0TUk0PDEX2vUETdeB9SWAGpPsM+GXrp9FgYEUTYxOkM4XJFEuSwMcH
2hTDQk/8nFRxlG/VAN7M2gzNo60md1hqdU378GfYTnV2nyjmZck4eG+JLmlGog0C1aHsnjbbukxU
QuPBVMNJo8zZgaePGrgJ7Ix+JgqwuKAFTH05LCCqrsGy75FhWZi5HG5lY8pbl8gpQ6Ha5cop+qNf
8aHAVmlAECWYggR66B43lMuFqnzvWzyj7ahGqGtMwOReXbt/IsDA9xrcoqskx2Qg8wGfqzomDiAR
MIT2QuGvvRd0rpFbX7fviml/BxFee2B9N+2XoVu/TxqHChHJ2KY40OhnHAxhpqGieeegkBWNVuYA
S1V+QIZdv1sBx7y1xKxFU1NRpbWZ/a/EEPUy82sQoA/Pr0dfc3I3bA35hMluWUQLR9I0tEM/DWCi
XMhVQJrBXWqQFr9LDJCXoGyhy6+cfgG0VH4Y1fS3ZTPPGXyG+7PQ85AJSNY/a/i7hQKqSStgm2Dm
CQVLlLj+x+ocfQwcsSl1jfvOaz3jaKD8Y6k3zEQ8shwkLuQuc3aNH6fIa56WqcTh2g8wcuuuDbRa
vVPvfFCXkQGWUY3LBcL7FRyGTpEQomufX6Tk9Y1uTP0RSvhgXq8TEadL0DX387ixvF1CqDXjCTyy
ZRrZbRh7cr2xW1JruJ6FSD7oYsTdzTKnmsHV2q9qXCZQK90YLxmO8GBHSmcohuROuYY9AkWTFwx8
xXsbDNCTtR5UoiMCXWBpw5fXzhckL1fc6yOwtGcq4hLca+MhZMELdkEi7Kmva52Z8Lq9Pc/7aSDM
TANS30+DWO6DjjmYznbAxWRf70t/wJknQavwE7FfgCOeG4x7Hzz8bCg21wRC184HcBnzbDWtvuiS
lCecmd1tJf2w6KLB3WF7zHDpFvNXggJH9+IDDgMfXkSe4BnYnD2lXme/fELeLeqchSw5iZzLQUcH
hTD46jpjsiBMfsSmKdoWgtsx7MQNQMP2efZpgOomyIlk32Kr64xzgIFkFTtYy8DdnJIwB0N0KMI1
yCMUqKmnMQ2qEJqVCtfsFEhy+2hYcHRri8Jx1SfYGoLfBupFSid5WSoR4Lhr4avTKIuxURCchjCA
6HZeX4Qyb/2QDFkVmWJSy65Hl5n6JVkuvg9ksCy7Azb4lta+V170PAf5BvD6hkHQfnA+BL5pgGif
LOQiF0nFsgBk/GMcx/NhdWDLr+Pa5iSRp6sI74L255rL7ejHwhq4agvc6LUJHsJ+sIch8XZ0gatk
UIdir8eN/oyJHp9iOXnFJuHsYkM0SNsKyko4+vHBVo6DNNDILK6iAJZcMgEkb+TFqgSYaje3Nh0i
qA1407wZIrucVZTcNxB9X+rB8+F5vxlacDMmdzEDdJvUy3NXt37uT6xMvdV26TBD1DFEYbsb4rJ6
WGagAsQyL5/C6bJBN4HNAljWmFEcE8SOwTZsS6AWtuiPQjTPY49nz+EiCJ6Ydwr//GZYDs9OrY+J
QglcLxK21shjTZsBGqhrxxQk1VIMEbwr6sidShO4fGJK39qmPwZ986oncVm094UwFS/34PxZkJXV
t0RMD2QlAgLrGT4DpGQHBC7HOREcVV3EPzhIu+hC1BugmyFbCEKMbcCr4xoKnunyWo93wa53wHU3
0xUeDcKHRWMwHtoOUHNI4H0IBwP4oAxZ6y1eKpOw56mz/K7C5s5ooGuIfWV35B07zzPmpUH/ZlcS
pWvL0N4OPIPV5evU1H2BtqBMY4x9dgPdpl0k4wFTiw2WifV4oU3/7KIG99sIrFWF8VklckzDEZMA
+FXbYgiZK7bO1UXD9S5uKVC7Sk9pX7ogDUYZPjNv+m7g2I60K4DuAjpQ3JggXvTSZM3KLbz1OAKk
uP02rUkN0Konu06Tt4YjQ8OEcjnEBqr7GKXUMIfuElQ1DH/QY+6TUIcnHZlHFmtMPVy73LZAvEN0
956GQ4erd5Fad0mw/Fiq5Cm6MkuavtnjpDe5nIMSZ6/mR+MkeUZZ2Ozr5HPjUQhcTgFYJskz6sNX
Ubs7NBBw4Qz76qk26gthRc0tMoHJzhCmLtTzv1jJACCBK1JvqT/Oeg9BqzpYGD6eQu72uDFbnGlY
Esyv7X69lvdJq3Yt1V/L3B2rPgANr4R5hSSPW0lhcyk6+KV16FgTH6HpiXqPeQXcCu4+uAQXjKxK
Oh1lCKr6WuL68BRX561pTuh+xMkyoveB539Cp/csZP2+1LV/EhpWedI27aFLWkyIUIjeiFlEYLcH
7ZnEcqzQL9vD1CdLscZbcreGwVfYLe2TJIE79t6wwlNd64eQDwuc+as+F5WpMjTl44PYgnUPTfT3
2uEaOVsBJmz1jCPdHtvOatiimnUfwGc9XeJe/NBOI5inh6XBRqYmQ911nC145GvpNfkULftQdcfW
bt87458nYXZbiKRMCHdPrTR3vcECrJEWuYNz6fe1pw943kcX0iJS1+Upcc2tAymApu4nWT+5qcxd
g5HeYFR5X1f4o8Vc9fbTCvqEfsQE7TF0484E1VFHPO+CQCLTuiz8bsEnHDQkX+UMSWJ1bxL/xRPY
6hoaORlW+K/mS7ZO5nAB+Jg6coywGxYsjb01zUUTfvQC/uTHYZsttDs50MKjUBaMhincGoJ71/R+
irmZSRMgj3lMyKmFYQj6xCF+Ab/kLWpmlL9Kfx+cdx/JKqP+9AQn2DWbNv9oMWGs0AUWmN/qN7I1
t1UJ+lA357iictfqb6QCDwdV7A4uY7cgeE2FD9ns0STleguDh0M/12U28hqOCx28A+oVM6zAq3Mr
3MdGQ3aC7b48LZ41KLPKt+haWcCW9raMW5PHprcQ3oqpaFf3vUMwVuG28hKgHYGBBKz+hxJnA/ZR
m8AzQffJncBgYMcHdhK8QmjL5Nfo3ELFXgF0RSnavRr2FDPkOIzcDBvquBgtZNHFc70DhKDf6LjO
947R5uQ1dX1JPDA2WsMaoKTxmLZhvAd+Uh+ryYt3c9Au2LnM6Bc6NPaDDijYJwc8BYtcte91HKEL
R11NS5z5Oly9gkyjLhxKOUgtv+J4AfEG7AsMWqCBcskmwAxBQCBcKybM6QApVQuF3S9+mZglTaGS
ELc3ShNa+jmbxiIyQIgFUIp6YU81J/KwMLcUdDKfVEogChg+AYtATl59xC+YoRqEu/1qVD7YfsSh
EUWnwHaPfhcvGFV4aK7WF1qq08DgdgGK0H1sNlkETLdZVw4vbWXu7RJ8w4hTQt2Hub4XUyRd+WI8
ghS05kPEP0cx+Gi4idkjNqF/Nv3CTpw2j9B/HnmZhDszgIkYIso6NXR7CJCGUHTw/j6Ny5bH7dpi
zu5/X5BNmtlBg7gK0H2iRD5E+EUZkzG8KCIUroLtVww8Uw7gNaySKevaUuaOl7CEFY9MAYyYkN1Q
zdWc4vY5wAyFpKWA6YWJfkzc/2EW18LcGv5ri4bIZmzmF9Gbz4TMsDIDqd/FUbFQUWMdh/eVsXrX
txNGPC35jGXdHbyYdwirwtyNyYqhdAiKhW9Dbtr2ZoRdhzA2Pvas+Y5sgaKTbYBScb4dPRvuaTX4
u20aHnnpo5WOHueYjXfCMZePpYvPY08NgnQAWy8dbmUcn+GJK5YxK/ocs+XqNC813W3+0B8SibId
Y3GA5CWaUBb3iJ8V/AW+N9OtAuX4Us31zaQmU0C+c/BLd9dQLENyvWhKNBhjI4sOtkyYSMKrV4Yj
kB1MZmXQ3FnCatgFEtBJ2aoQ9FjLncEgHuolFAqSBxV23VofWw4wmsQByz20BWnZLueopU/LtsSF
i+zDEIIJQhh5maaGpJHQFP/oq2O9BO+hAzzRd5dZqK5YA9VeiKAtCtAEhpQUjQpbQ3Q3UHQpoLNo
7JCiYBvgmeHLEmoYy9z3QvvhT+TllUNeQnWHLmZDmMMx7A2TN85t8ZrqARbJF8xa/THzI5jNHyfu
+f55gCE30geRC4AJ0yg8r9mBYW7HHPj4+N7oqgX+Pk/bawUIzj1MgIh0WgNktDC9q2x0mdF/9kXL
47W6x/1ejnej169/bNLxscAIXQOHvwq5D10XjXJXlxDiBqnDCKTPOjH0JG+i0fPPYHWgIIxXVn2H
0EOEt3NEmX4MMOxCNY11L+uzi+rePC6QIqBwFVCf5AbcI3VSAubhuwRjbIDyyLWPMx0OC9n3MRkx
Q5ZbLz0kIOptvbWuxJcryx5QVRTSac4bxJ6AhJosC+LkYXtsHX1Tg93IKVn9DdELjaP+XKDuifld
DVIE1rHtvDiFHziUrH5TLynkrck9WBL8ljL/ww3RPR8jlSJsLUY2nqr3s5zsI0dsFhw/9XCYyrJs
sJyM+AH3aX3vSW+R6ajmLcgCgrs0I8rnRxA4HreFRc+dkG9iZLu4qQBs+2UWdGbZCRnew4rwC15w
uQdmTQeJ3EgfMBDvT8Ljmmc4Dc32AuN1zv9YwPS+vv8S3yRq+mb1HOOAqXaeKD8ravw9cmD3STPu
9YIaeGzPa1T7eQnnUjhk91AoxXAvKrcaaCILdhhKtMdpwX9UzbwdfbDF83FIQOdhs3sZtuigRwRA
lHOA5g1l7w2MvFXaJS646aKqytn1IalIhYC0x/3ohf3xqv/e21B/KI/fVvBqR480nKxGjYfuyOGA
2waHbRlVhSdwjsaBHjNSYYfYmfnfyonhPHZBfGkpoTlQyRUUhaY8estIX5F8gGxku73qWX71KDry
2Y0I0dnKA9NDk4k5URlI0c2r0slXsPLmaHpz28MSad8v9rlytUMmwNQ/DANvi8iycdfU5IeaVZXV
FeKH0hBGRem4abFr0KDB1H1p+nfG0dAmILpTh/m3q6ZjOVeuUOCkoakaMGAY1hOGceEBbkkG3gZI
vUR+0rpvRQsSqGBvpmrQKavJPQi/jNMYJktZHCQNYOFS1GAqJBfOxkequH5mSSjTxmzxA7h6ycEO
guUYmgyfpW1lautEFAm8pjBzmfzDVWF4M44TeokGE9hqhBdTiG+f4p5Ftuw4qCN2O/BUzm9qkGS+
BgwEANpv4Bdbu93xYIVRj0yitIy8IIUv9HcZo/+EUdCa9kHzJJvFgZ/seIHx6tPmuu6SyBLj2mRA
NcjMnORR17iXnoYdihlwn04YZCOQFrx4BMNXpF9BWufJ9g7aV/DRIoWxf5gTNIcB0Hp/p1rY2Nzz
tW+m3UwqcoqaTn9sSwI8MF3wRc8Imtz6zGsppP5QWGPqpr+BsRbdgMxoMlhabqnZxtN2PbIgSy3l
hXKtMOZS5xY0wAyOzUBCEz3l9lrc+JO3HVBzNEia1BW4TJU9BVPpTjjAUFjzErZwo8Y6KFQ52iob
jY+qa1JWk5MfEOy+cDaOf6HpU1O2mCgpuCvVeUxkjiQhe3Kip49eFE8nbrogd5UX3yedW3eYNTS3
81qpx0qrTxCXgws2scpk13oPveweYKuooeXw6BPGHfuAtT+jseG5B2foeIlwFG6UPmjjmyWv/dLL
t1g0JVg0FfTZPBY/wrb/hokijK3qrTAD8Y5NiRY5qOtHJzGgAzvfy3EPH/gQej/VAO5An7BsQp5T
gwyNzA2bPeKE2EWIWLrGOvCi8xpYgkytpLkflT5u5lheBCNPS4KZHYEFEiZaOg0o0vnoHByD0JsQ
WZwE2VLb3cYlnv2VjX3PCF1QzivMGeeKpcMKm7EIg/9vCJdmtyLu2ITGcJqzvhkJPIWC+ehXck2n
Khi/bY18CTlMwKwZvtAAzY+g1oG90NunCsfuBj6Vcz9jRp8BENU7gzkKJvCP8AuvshKG6Vfjm2eU
oBA4E5wTg5F2J41+3RIQs3FR21M5Efw04OgbnJHq2l3Y0cKJL13hftfAkDuKUgzG2bdQxvTS2qjd
gaBQ710SwGYy/FoTGF6gWU7x3sC3eLMBBzdxX3Tgzc5nVg0KogLf+zCwZyyAEyFizdXklpuVYtdh
hZU++Cd25KCchVBHQ4kRH+CQ1SD8YkaYg79J/3br5x8yGuwFEehy34I7XbRG0BsMGafb0A00XYj6
UliPiJao5c0wgo6adkr8jKsaDKChsLPbAdE/rwF2WjI82aUHTU1UuNqH5cw8lvvJUh26EESNEFls
KMYVcjsQLIClDk84whJQLuJ+N2DQALeiE0bqp8T4B4NRW7DObd5NyH4YwXSYGv8pEfMt6/S5QxwI
kLF+2cGHDsRZOkYSVnrMFGJL9LlpRg+0nKaC6CWochiVYEoqrJ/HVdmnQ83LwzRSfTAA3vB9Qeiq
k/Wl8+c+a1kFOB9PSU41XNyapkuNax69yXvxZrlibgUVaAJL/nRGMCuu+ui+7xZ50yoYDqyYhEM/
M9140qodSJ4HjOBcXvkoyfseQGUoyQJSA//eVgS+n877DP31adMmyGbA74Ucl7O1UMN5S7T16bqh
PYw4/XkFn492Yz/9ZqY882NQ2SVKhdT623ZUeFiXUhmFDuRPUve/6eV/I07/P8r6r7T2Sw1Tv6n/
Y/6VtP43nvud/qme5vHnz/nyrn/9y+v7/fX1//3+/5f09qsy5Z/p7f81iiuxXf2N4H79X/6H4B5e
WexweyZBQGOSXPXg/ya4s/BfEX4SDrYLpyyOruY+/0NwD/x/4WqihPgEhT0nV1UHZud/Etyj6F8k
YuA7MQYtNvqC6P+H4P6/yWPiKPlTCvYXIQcdTF/2ZdUWCPHDcbR+lOblLw/i3yvir9T5f3jlX8Ux
bSTITA1eGeT+tEFVvI2/I67Hh/5V61JvmCoPDhDNmrB7Enr3rY9i4/c+9i/KFuRWBKqUpQR2HW4X
MiJoYU3W/+QR+E8P5SqD+svjLv0rJ7TmsvCXHemjTIA3/nuf+6pe+8sr9w1p3Mp9WWxOLacNKQgw
hFmT/6D0/KfPff33f3n1oBw3q1jfFtqOANtpA5TBo78h0br+nOHfX5ytFQPE42RhOhkfhJrfLZH/
ydfwnz45dtdfP/nGp5oOjLQFbDSBXGznevydlPnr58Z2/+tL4/FqndBIFhPUV7dTpMxniHLeZb/3
i/6iXGODHWzcqhbAvXE3fWP8S8m939AfxxH/1eA+wjTWjCs+exV8gpGWQUL1WxsIGpy/P5US2U7w
xw3aokV3EWvM9an3WzHe14/9y+6sl0lOtGeyQGb7XRks4hCB3LL7nQfOf/W0JyHv9eTrthjXtf3c
xk4cpwbWLb/36r9sUIo8J9cvYBpFYN5n4X+yhvjf1zcui18eN48CpLriZe0ETc3oo7ykiLD9b/bO
ZFduJEuwv5KoPROkkUYjga4G2sc3S0+ztCGkkMR5Jo3D7/SqF/0V+WN9PCKrU89CiofkupCLQIZC
dHejjdfuPWfbdzZGZuUGfqsqegnXpwR2JrEj2r71mxsjU+fO0JC+SOoVGJldMRPjngJ8bNu+ujE4
k+qCW56YaYOwOId9kO7Znj8nGvlVoxtDcy1LEoJ61GIqTkvupP1qtxCX3PbVTYy8L8aREydPb7K7
fnxTNxuAVwweEyLvgcHnRnKhTFro+zIqMoJFzTOA2l+0SGAMTB9Prh2uXnYkOnjNWbL8nNTS/bTp
XZr8+NYPeq4E3OyYcfr71Pk2EeSw76pt497kv6+lnbap52fHCG8jmGvvaqH04bztuxvjs6gvvmxO
7UdRFPUhkhX3C/6gNq0RQWAM0MzxbDIqS/JTu4YaOBJp9Ndt39sYnb4iMkpySnbsqfTbydEjQvic
pPZXncUYm0QoMwvJNwnJEH7LufmUkP+8bfkxme1OJFW7ujCFHIEekXPpFSyg53j0v/jiJil7uOQL
dFzEcZZCi+VKyjez/HFTg5uwbB0kVSlgex8zHmu71du+LJ8pVP/V1zYGZzVTXxJUPLpTQAAGLgzt
blbbRo+Jvc6LJfG6noeXSUbgnGzrjd/aWDDn3uu7kvXsSDxvnwgmb19lzrZuoi5N9cOGtqdMYbH9
hG7SWt6+T2zv6IfL222v0hiVRWSRsj3CRvSzghq3yAkX+ZFgEXrNbR9gDE6laly2Q5EdibztA+t9
0rkb36YxNBdljXPk8uQa5DbkNaTw/fpm27c2Vk0q2rJRqzU5ZuX0hev0u0g27baJ0GRA17YaKZEm
M0lTUvYqs+e3nozFM2CsX4wfE/8cVW2awglMj7GDmpWrwztSt/ttq7LJfxaAnSm7KJIjFdMkj1fV
Rw5EybZubmKboybnJDVw2ZEOoLEDi7hiXXbb1nyT2gz0LCTDnYc36ccwITs1sbftgExss2U3WRa7
XkKDk7jWIezmuOnUG1+nMTyHborBhdNX5vgza0W+i0YS6Tf1cZPUXARUSI/l5W1e0MNBPLyjSiK4
2vZwY3BOOiXtJebhaiAJTp4FHJFtTzaG5igFW9qFVzllw56jLgh+P3/OzfWL4WNCmR3heFzL0t7w
e+1dVtbUV4fWtK2vmFTmLCOsTrprchSLLndUTGTUzaZ62/bNxDFLrclw4Ir+WNvTQ0GpDgUJ/rZG
l/7TNSiLkEaKpKQfeghAXN095mu/RcHFZl8aq6cXcznYJn5y9FuB+IJLgL1Tts+RYn/1Si///ofl
k7ujMbYXvnpA9c3avPSbD5s6ojTGZlcGK85glRxd6ujI8Qw1df9BsPHp4unXprgKpgVln+Q7ZYel
uyrWdeO7NIZmt0ThRM0ufdwiMT9xv8wj4Y9tbWIMTvIeqNO5rBD51DmHZJHVfpzLDaBV+okJWKbi
nVu7uqeDj+G8I9nkoMGqbPvmnhELSvrCLxOr5eHDXbqcS71tzTT5ykoQI9fYgY6Y1O+aorhfn6Mj
/qJjm4RluwvWGV4D35haBgq2ty2VJlm58qaxT/qOdRhxiw8N3I2Sw6be4RlDMWyhxCcJNSbu6t+U
0727pM8Q937VFsZYLBbXnmbqW45tkmWvErd/y5VRvm0R9oyhOJcdAI6ZV1iT49QF900bbRvknjEU
ZxIih85jufGWN/FI9czGTmcMQ6fwLBIdGIbYtn4jqwdiGrWGm17in3jEoR8P2MxZCppoPEf50u6p
eHzOCf6LF2nCiMu4yHt7vnRqJAzHVdSXCjZr287bxBG7pXKXuq14eFw1pKo0zl0iV5KotrWMsUgW
od/pLOTxI6mmO53Af4itLa53Jj/XWCSpF7aDFtj5UeZd+36N6tE/oa0kuWXblzfGZmzbuZXFTXLs
iuwxd2aQaM9JC3/1To3BSUJoUmjcYpAXnKukILEwvZQ6bvvexuCsW1+rbroMzvKsvOXFMjfblhvX
GJxLRkI81RLMVlVwlVdre4YttcXicHmdxgjNyzzrfZdZdhnERRMRUza7U8AaN3ZGEy+M9Zay14QP
IEdmvc2L8WvWCu/VpkY3AWMjObyumGzmLecNKdwU//iHbU824j9jVIjJu8yIIqHux416oBClva2v
XDBwP24FVVun1jzz8AJBYJLer1a6be/NBfeTJxfk4BAHY9rKg/5lQabpyU8WtbFNjKGpltXBjjyq
ow4HfUeadnXXchFx3NbixuikGivOS5K1T2nWxQdcidX1MrXP2XR+MfZNeHBeORlL0eCfYt2U57Aj
dzICZLKx2Y0hqlQzzM6QMhOCmqfYGx1Y4mfPIZx/9d3NMWoF6zKFnX/Kwx4OQ7w6p5nD+LbFyIQE
21FpQWNv/VMwNuUD6Dx4LEv2nGjsF9/dpAM3k9PgAaNlhjG3DsqTJWXwjrct9GZifzFyWvbqZP6J
xHjwqyLyrzs3yF9u6pEm2xf6UkUSSiBP0ZwyVu2AAvuYcoxtTzeGar0kYp6W2j+VoV89tl7rgrt5
1qr3q3a//PsfTpsU0qt2XnGLkvg4PuJBnq+KRM0bW8YYqymESQWPAWjGGAB0pGjiQ+mN47YF74Kv
/PG7d+WazPlY+KdqEdmVlSfuS02p5OO2djfHalmGgxjoM3Uu6l1F5eY9FEZr2/bFTA6imMVtKaDj
rWZjAGbOb8mIGaS17cubGUJ2H3nWYvH4QDgk9FmBcyghomzrkmaSkHKWANEAnYb89EcANuVdo4Np
23nONlbUIO1Xqqh5q4Qm46OVOw455TrY1u4m7VZiKA2rmFlMenP7RtaV+A6wT21sGGOsjj16jGpm
Bg5DymkoYtDAEdJi28pnG2OVnEfdUa7P6pHk1l1ZYNZxKJI/bOrvZqrQnC3JlMrYP61DhHQGsM7O
coKNV1m2MVazcmjdoIkktWNDcmonDgZ54ctt50czXcgjGyvrPFZt6rDFqdcU4F34ihvfqrGu4rxw
wEcmjFUw0Od5tWE8xK7+sqXdYWU8ncU0xY2rrAELlWOhdjnS1/3suPWmt8pd5NOn+zlk2kyV9Hep
xRUbyIDy4SXftK4qM2coFF1fJdRwI8a0xod5sKlLiKX1alvLGNtfyowcHMOsfPUgAKRX+RecbNam
2LYKjaHaxg4J+oWSl+5eHdyJAnbp1cWmjZ4yU4dgbqmqHTWbVOm9FBSQ30t/8jf1dmpGnr5TiwIK
X+rePyW9D0aooSKgofJl41c3R6rTOhaJhEzuThXf2SAXruy1pnBo20s1ltWlTwLYQnT3wB/kXkck
ttfUb218ujFUtTOKcRCWPC1BlH4Lvdo718Rg222PN9OHYjtvSRMjkkGI1AFgLpfrydHNM4v2JZm5
MVHsvlRmFhHgqRBUFk3fj1N4dGoy7TPXHq8UjMGdSiQoItn318vYQQEtxbnLM/EmZ4u/baZTZqrR
xHGhsWrW3mgdsw/1ovrvkBXLbUPOzDUavQmOVunI01j1+U2XyJjUy+Y5Pc5lf/CzxjMGdNEWbt97
Up4yMG7Xg02pwD6zywo4xtgWh1wvHbCRKd60+VSBsRgXMh85ZTGxJp7lU9Is0iM5q2LTYUuZyUda
RnWpSG04gYLtgSP13n7y5La4IgU3TycQaQeJj6vCP1l9XMJOA0y8ymZ9phtfWuBnL8IY4bAnlVIp
rI1FLj6nOCu4oqtvuw1Sf0pCGqIpjTO2KTZIya9z0/u3E8jQN5tmpz9lIck8QoPENmWAYn8U1hRe
dUOqNm0+4e4/bXdttzSgxQYuGzREGitT3bcmrsW2HCpa+enzZ+V3k1x4fg/jAA3DqtQ50p41b5v+
zHykGSoA5j2Pgy7YqPeB3ad3l0Lmq79u+18MYGUMYPIQIeVdemUP+CQGQafXfRgCTSgh1hyivKcY
kPu6eNsQM9OUNGH6DNyXOrmioTiQkvOHmmrhTSdfpYw1mswEQHIRUaq4aFsKOIElEM7wNp0ElDIG
MLhXf7Yb9l0Ld+dvqxTcKEkG3uu/fhG/GMDKGMCSDrN4M/uL3p70LVdrw2mF67IpwYob1qedNAid
Lp9jSSyGZA5nX1Hw1O6Zg9xo2/bIzFdyuHkuYqaeU1uK9d0YRN73Lgy2hTSUmbBEEVnSaMHTSYCm
PBQ5VyqL50TAv2h5M2Epr9xJa6l4uJ7n17rynBdeDx5x03s1M5ZKUWN6sgLeq3CGl9qCIak4RW47
C5gpS+ClrMSqenUKh6mOrsGt1a8HRoG1rc//KXGJSpbGFmV4kt0Y7iKKfU7WUqmNncYYr1nrjdAv
KZiEAOE+lEVpg27M1YdtLW+MVy+XAIOSIDwFPcVD1qjCt3HXTNu2Ir4xXnub8i9ndCF+wXm5bpYE
DkUz620zmW+M1yqq1zGw/JA9YU4SkHTL30Cm1d82tYyZwLSQEh5SfUq7+9byjsSoAUqCjstX2x5v
rLi+SgDqqyU8Wbloh4NcC4D6YRQum4JVYM+fTmZwoUuYRg3Qli7rdnZV+i8VqUybLvKVmcVUutGc
6a6KThC0xQFXmgaTRLH7trYx1tva9jO/V3VEvER6u5DAO2w7V298+mWK+yGwXKcyrD0qME9uPhAV
KG3rqhmKcON7NYZrDKAsIAMmIiheda+ajErhcbC2leQpaQzXsqBeKc47AK8N23rf9qCdVCPsv20N
b4zXNIlChAY6OkFXsY+Wa2Wfy6ocvmx7ujFeO7dfkE0AS0onkvZ8nYmT1Nwfbnq6mdOk5rCOMq8H
xRSWzlvfBSvSgHP4uu3pxnBdm9y12ddjIC2X+TgSd4MYaznb5ngztamsoC30YRGd4r4o9la35C+V
m7u/bfvuRrRqmet8vlySnQq3EPdwZds3SYkcdNvTjcG62kk5+ONinXSr5w9ijvObSNnrtpO5mejk
qawRQBOiU7Wu4jQ12QOl8xsDSqanHWuUAy96ik5KgiZ0gEgj3UKasa1hjLEaab9qrFxfqJ1QfMFI
wzgU3bbLN2UmPInIJZ65SuuEuSter1sYi6/dyG/cjd/eGKxxObh9EbvWyVG529LZhxnc85pPGyNW
ZvZTptzAaYkcXOLu/sFzg+i966XpthFlZj/lcqzmPmGuGZeuvU2WJbvGzfTcgfCyVPwkkGCmPzmJ
F8K+ktFJs4gDchm9d0EwPZsjfBmYP3u8MWCRwMFCryfrFCSjjPfRONtnapzGU94mebrza1+t20av
mQw1hDC4SxATp6VXE5g/V1BeAmt+0xAwpewpGC2ugVbmZHd2b2wv9rCcLMW23aXrPl3IU5KhQgt0
5bmf5OTd2Cg93tYEdbpt5wbXGMBJWC8DMoL2PIxOdJKunK6ypt84PZhJUYMlPCJpiIPqPC4O46Lz
arfW6fp9W9Mb4xfEZpI6lDafVTjDZEugTiK2yLbNDmZOVJYslp+K0jp7I5vXpC6mcwsKalu3MZOi
oiS0IsuV0VkuFaIcgafum6e7eFuwSxhbY5vc/qTPh/gqF5ZdHZqKG24wq3DCNjW9mRylcQzVUQBx
QDWeDSdcA7gH572tV5oJUtD9VOrZAoPcOHjWoSniBi5DUm4rjFWmbj0LW6emwduruY3LvRvW4z4Z
kFVuaxtjzIK59O0oj4G8ZUV4JhWgeczdYeOxxMyRAl7MJAzp9iptm/cIgKtvhZr6j9u+urE57uCd
TmVaNtfa9YpP0smar81QPZd96f9epPGTWV8YI3aMog7b0wiMy0rn+FYS6QLIpQbXlRXopARYPHU0
YCBvMVYq7z6fJis4C8ddom+TcG13wSCZdUAe7b5uxmyXWEheMLmoSld7kPSuOinfSrIvbTUt5U4J
e15gFOMMFjdJPeYNr3uNQhs8nXYxWs5uU4vd6vmT81Fd/srMDjJt11f+vHTFTXUx89yrRGXVjYyD
Jv4IfKoFatvU/dy9ttsWXPw+X4bhgi9jOMdfLDE5cQTEGU73V2uyhgmrezjO8duIO37oxZ5nQUuH
jNnB4Xe8bL4rByiU3b53dDAgoyzz6FWjQRTc1/YarNYhI+kze6Wgazkan15sz+qwNIvs3hVdVyRn
igaq5joMxgAd0KBLXR+0XRQlvz8ZUeWsnReS9W9bKA5EU7jVQ1A78Lz2U+f5wx2JEqIt99M0B8HX
0muc9oHrrtb+AD5dC/ugnRIlwg4SGCi9fYUQHhOaOwT5Ml5rntm2mAUCz/myFjbSCCBdbQacf3Hn
yAYaJWehajDC5PN34MkyGz9hNEX1Q7ZUg3zsgAXzhEBaFjYj1O/ol4+QPF0unfsqzx5CsWo8cBxO
YDhyGVcvp6F3guJ2DYK0eMzmEp/VgQW+Xs+JXGR/348uF1Jgxbh2fw0AXSATQ4zmxzgV5jVurhLb
kdbH0h2wqe8wKszAEfVM8khNiAUkKabNoJn68UBCottN0NHKxXVvl6zQRO1sZxlA52JTktkZQE8R
9/t27S1kHGsVRDhkHJdIwWft9tP0dkwBrL9tI9nqjrpwaCc4GLDGUSpvIfBMruEYS/9T2osiQxan
rDU7kQm+igpctcVfA22vs/kqm/lVznkpo76wduC4IsfeOZXic2H/pjF2c3uqx+C7jSkSMCc+1ogS
wDYYK+uDtQ6jhKlpL2L4yNWB09APbVWUB+ogcFAkWROWR7eZ2rm6rZb8MsJUOyTtkXLiOoTcVdU6
nG+9tIaResps5Q/V0QqZNe29HN2EW3wVpOX0TRBxGF8NNhnLH9t2bexvdZeK4iSixr2gwrDExp3V
vx+RJp61hewuqFm8/Rxh4q6TGgsfuwbGud3ZjIauVenwmwNqf/raZr2gnmxFb7vcVIR7FOjwpBev
AOopCno5XxaPpe+nN5OT2y9Dgcb2azs2/U1HqsSdK0Z377Yqg0cGIsJJHVb1NI2y117uXJySvu96
51ihMADP7s6oSu/noh7yuwnemQeDevaiMI9hTtIJgSHiKBTpTbV0JaMHsnjdveuZTbz62GWzSpMD
mY5TfVNgZ9DtAf57nLUHr1j86b1v2f36zXKjuHvba9WE2W5ICJjbKH28YX2EYsryfQAca188gpPK
s3XHbGPN7a4mxTFtTtrLyw55jq2BC52pQPT7aFfCqGm/Uw3WLBN2U+ljS1wGMB4B6PslEGREjVnW
fkSzFAXuaWbzV4R7eDM5sOq+CkdEpqvltXa7sxfoQh8kU2/4qhPV5CMOtwbotKEmE4fvNunJ+47T
x60fQXwG7Ye5LmsH6DFVfyMmvkzMn6dYZ+TVZIvdpOcikvDrjti80hGx8ZiUKdKW2IfDyhTaubm4
y7Vja2dXeFVLLAxxoIvAsECY6nyY8UTasMvBBH4fLU5tEFZr6LrFSeVcapwcW/TdQ6uzEYx1ns4a
2iKXPup1Qh2//YXXOk7RDt6mxA/GUjKFL+cm9SQCvGTQxdc1wwH4qQMI7dBFBVjBCoxuNYvxnENh
R3jgkakZv/DRfbXY/eRqX9upN7C8KF8H8FPbKfq65IVOHnPsiKDioxaVFE2DfAbKfHmxTQQyiN+y
LxgzWNEBLGoY1H1ZTdcBFOp2Jn89mID1cxXWME8M+AAE+t4RGOFb3D71cGV3op8+9MXkVRZWijTJ
p2MxzO0w7ZtptvXj2DIt3YP8Ky4UFzJIgKAC/z7EBY5ZzGh17TwiwRjGXVUsqch2jTfNxXsrGhF/
P3IUyLhQ6WToZ80tut9VHSenb+ZbLjWRneyEgBV9Jj0bAThqkLAsAtiP9VJ+kcXspRI+ajJN0SFp
4QpmyOrAx+SU8sfJi0xhXNoVUTR7n8FJFRW+RJ0NyMuotekaf1cJnvEezWrYvyjzPKurM3TAJA/O
laO7wD46sYOcVtSV3S8vpkDnkCvDfhHxeu+uK+8KAedQdCnBzgXD3qEWVpmhIfJzVVX7trmcxXfD
6lrNYwNCXGW7CAeqaI/rRFCw2g2djKvgRdFO8cfIQjRY7uZuEPM3h9++4qJwRaa/YrsMSemacf5M
mGvmarjysMS6KCbsiNgBFLcpeGWPDkmrcdinOtxxSUUE4HsarXppTw2XZOFb5ktbwNT2UuCLCLzH
0T93fqNxiVdVIpYvC9Nndxv9Ll/PWrXiQC/WXt979lIP9h5NLOpYtiIrc0C+axiOa/J2nno6yF70
UH9xskh3QGy2zKKc37EIZNanUS0Klm0mykid4yx0EUdihOjeQMh06/js1W4SIDwp/Da8k3YbxP4e
C3qukbM5TZ1e4TpL7fAAY7ZiFWlhd+avJktppmbPa73qpUuy1YhkcR78x9UG9BgDuEgldkMxwPHu
9x1tgrbFiV1kpexgx2mfJ3FNGZFyhFu8DuGEoiKpZSKHT9aMofxbk2GdaEgELkHg7jSJB9nHMMeN
enGyFpn73tFhhhKh7WrOO7soGFer3s0JwCHn2K+QzhlvC/tHudOFt2S30ted/4p7aDd8Ddm4RQau
0fS2BG39Nq0IlwU+z/PXOG8g1Ecye1eso6x+UyJtxLLzkGAxURQhGprfyNyssTXgLizS9yjeoi4G
Rm6xVdrNhFDa67JPMpw/rGuJeAfZOLUv2hc7sWhAfxjoWtGSqvgsU7a9AhWjDVx4V2gJLVeHAENG
Nlwdp2g8SwVO0CQZe1owX2bnji2KF7xz0bPmp2Z1LsypaoUn9mGp3Tw/za2YuhwNEBcaH8s1rPtH
vopEcRWNBYROnM29eIklLrB2oT/7aH3LaoQLHOaDU+wzQG3Rqzry5u7amYtCnFaP98P+HMDp20El
c0eJYx8vH6MVHPS4W5D0QaV3ABR799bKmEBJkzWZC2U9hFS6IztfFinlS8VAhm674F2QLBq6Kit2
MF7q5Uc37GP1rc9BaTW7xpYh/32ZcZeMoZpF6v26RErdzFlQyw9wn2fvt7WmwR7zbpD6RVKXrn6Y
LfYvN1FRKcrrOG1Pwc1Q9d3w3WnWComGHSo57vToJPVVhN1q/JA3ACteu61XJK/0ZLkj0nIKk5d3
Od6XFgWOTiZnF9i+qt91Nje4X9cycCrn6HZ69qed4MpyepOHrWD/r2N879cL6odUXZVxVlBomibW
WAKmbkb5zRnzTLK85nH5bmISoX0I4KVw0TFBRrwFxnPb3s5rWayfbTyQj7iIUnmnRgTGOz2M9su5
HikycbFsh2/TNM00ksLF6+S9lYd5/lGAIspe5MQsxAktaG5/jvuWMYnELQrxt80OxogVhsE3HdVW
+LhQtz9z1posW15VNlSXa67Eg+FNXYgh+bKEXcDPZ6rPlxdqqoqS0VYsQ3UfW0s27kScTNUHWLkR
b7rxlX2dNXHT3nV2MrtnDTU3fyNlk5Q5GoFFlFfIKEkNtNjbvRtD7Tcvxkjr/NzjZrLaC283sN4k
WHXEt5zMsfHMytfOaCHF4uxYFhW90slEf7AHndl3nTdG4buqqQqPOTuQzQFjW9C8xUA3Fte08sog
6Fc1UE4w+uzIHq1+GghVj3lUZUctWys/6AAl6ysr7mdx0+nYU1cZQjy0vPkcFg9IDPM13pUrs88b
cOyz3NdVN9asNjGmw9XP+vHWtqfEfwX0DRbuPqpUMcSkc+NVfJUPtl/qw+QB/Dp5q4I73fRlgL6n
wY7XHyhG9iZ0nUlS3bHrVPpGBbHjH+H+xlDTESJSBr1WPt45b804FavUae8indsXAORYgyVOS28q
SHhxUOFd2yhag4PgYFw8aDLM+usxWbnr9ZOiLuMdkNzCv0L6kPoPM1A19660uTw5SN/KmlM2U+il
MLYFK8akDo3ab6Ckg/4DgsXWeeEUrndR6lKM5L+Imz7vjiCmYfb6k/AbdG/4sfcCnrZ9nXqdM2O6
SyBC7HyoveEnnGzNfArSVVdvcsYvmIVsddpz53L6eeHr3mvYVAXcK2pCS7Du74u8EuuD9mniqtiP
1myL7FousWetB+1HKShly5dOCO619BNv21WhWXQlS5Jx68yLr2fWQmgqZd2S6sP99adN0Raz7KoV
ESNKd8l1MdvtLdf89kOOEn7btZJZdiXKYVTskNZrWUN8n3qnfbNQBPC47bsb8Xsl166t3Hq6bn0E
TyIpcAOwV37mu/8e6ftJoMgxbtwyPEV1bCX5dZ1E0o+PHtIOzmxeF11LEq7QhMD8iw+DLyy6/VKu
8oQzPP2WIjy5nLVi+ZDSkQYiq2y61hntYdgteNi7xWUJCig0PHhjGfAfoLeMo7Noa3jWkOsFevYi
seJ7K1RVfxPr1Eno1j23Z+gRl+fANJd2+tkPNG7oO8UuMc7m6TpUHBxOuguHGfOFM32v7cHJcWSV
7XO3xr+4ynGMgOTc5q6l+6W/1uDRrJsirUNLYuN17PoQ1ivxGmzdqycPhB0sOOlc/XAAJw/QsSSx
s9VedqwVE/YmOVjdaS6ivrsKS1dI8PmRle+biiq58egNuRWSK912RdWj6C18tmLD0IzBAKG275vu
BVmRE7UKTZRwbCAbvb25JNHVFB1GOcfpY5pZYy6PxVxn6iC6ZJmIWjDviHPux2I+67hzpjcIabgE
2RW+LpMZoUxU2Ij/Ig7uyxmbjEPEpl3jPkGzvbT1QUxQgI5ljOxb33jBHOqHEqz/mD/gHZ+q9PD7
kPhvVvh/iMv9069h4a//8b/rv72py3/8n799rr7+7WX3j/9b/ZY236CFM/aG5frrf/7xiD/g4erv
xLkwcPg+cHvlOCHR5j/Y4T5/4rg+Fg7HtYUXXgqW/okOd/7uh3h4wpBgDLJZ+/JH/0UOt/9uO1ih
+WthECgfZSY8kv/5P2Cux9/ql3+Muj+g7v/6/z8Svn8PR/9rcCriyaHn+TIQrNDCE6ERrsawGHeE
eHdsqxSYIRkV1/Mo09s8wlK2n4ZsbXaqGKNrVQZk8cAKdW80m/riUIGufbAs3WIDJH+2s6MB01ZD
YGC/tNpClBnUbwSGvusoSlEMDVSs/dD0//wxP37530EjT7685zjgj3zBP23fMfOXcgKlRac+cjGf
ix2J1c7LJI2XbI9tJ3uMXY6ZqFarR8+NnGRfood6Qbip/R4I4d67rO83bi/md4SIqwhGhWXdTb5X
HwIKyj+klt2hRCibit/gghgs7XU5Dnbq3zm0pbUjMGv9htFy+manunk1VfN8Ikyov2SeTu+R6lCe
jr7M33Vdld0ttTgVeuTaFw4JJ7SgTj6nhaw+jv3lwrm2en1o0lreuYUl9wT0rPqZq5qnWc+BrbBU
0wUlEbGQg51JSh1EGBTq0lZqOLh2+JCMRMdzRFvozQZmPzLA/thT/Pck8R+XSuBfzxH/a2Qf+LlI
P/84KVz+yh9zgiPDv6MTcBj+GACke/mTP+YExxF/x2RNEZ2yfVuixvv/c4LF3+FsLkNmDU5tnNx4
v/81KXju3xVKI/49yc1MD9y0/htTAh/yw3LNRxPZppqcPs2h2v0TWGWNIy9XFPPd5YGzS+1jnN74
OOn2tfNADoblPQcbf7o9+OPzpOeKi8Wbn2DOQI3nZZSFL86d7XiHrPgkyt86JzsntftHf3wy9/04
XVw2VP+aLf75QQCw8K3QStga+PMfMgYJwKXzgnzsruqD65brmyBI9vlztRE/+RTl+p6H3oH/KbO8
uNAkMBAl9u7IU5neDEuEQNFO1SEveve53c6ffxAfpVhBfGnz7o0bcDV3WRUXnXfXYrjdK1Ws3HUk
0TN5GT95P+QlCYm+2rE938yL1pSPOA6qtLtqatODq+WbEZH8cW2C5n7hIPPMWzL2w7+/JiUvU5Vw
wVp75r0+cWarZbny7nzPxpViwQB+y0md0DIKLoRXl+RJbr5kh7gZUJ59k+dx93nsSiyhiCd7eYwn
GU1shNcOK6hq1OcRxxqmabZ2GEUBYr1B/7vuU9fOvhPEndJDWgn9MU6VGF9qEBckiORs0fKZP3zm
5xm1d3/8PK400NAFyiGgbfRC5nsSaDAy37kpvBgi8Q9eTo11YgUedZBqP0fWCxgGn5poWG+KHhhT
23Fy/WFC+snK+Xv5vzEWyAliAsJP4vu83adjwcfn4w+aRka65ByQr++8cLgHcUQ125KdLLs9yga3
W2hfJ92abWiEMHAYIoJdDsfbyxz0w1BEA8BuwV0RdOVNvXfjZnmsnFd916/ssIfiLs28A06V9kCM
/jq3OveFVMQGnmmEy1X/00ZgKQ9CxFvMPHQ241sMgaBsPB3lnXDy9oOPvfbKVsFHjd35KhVigl5s
5/fjso5nIm2kFkYp1rS5+PdKhOkSLAKcN5Tt0ulRwoinrdEQC3SnoLZu/XxBsBqq+fUquWB45ude
tnJPfi4fI23F1OTbDGazAN/FbMt+Z7RuwdqoaL2ZVfM1vBiwXN/mejRpuJPB4txSTBy//uvPfnos
++MXSsdmVWEaCdmIPP2Fc+3APySD7DZwbjoHyZX/THzB2N1cmlC6LqhMGPU+K+jlVf/QoepCOZRL
huHtoF2ug1L52uMYl3bwM7Msyq/iAPjbX/+mP82Lxkcab60Puq4kHIqTlduUj454G+Rve/ftX3/I
n1YT40OMc+3EpYHWtR/exvanqfosURIXj3/9ET/5HexDBOcM6dB4Zr0Uldh9bnlpcmdZ6z5Dkh4K
7oHjR+3q019/0k96wZNPMl7S1GeENsnMvbsk4tUyOI/p/P6vP+In/eCyqfJZgYNAcKX0tB+0gUaK
Df3+bmrG5KzJDAly9MlV7HOiaZb7Pkn/PXjW732b8jufLbWjWLDMajZdLOPA7SkfGXfndpk+dr56
+de/6mcN9+NHGF2NnDnO+MT677oFjbiruHtp5HP7sD/t+6SrFF+f2SGUbCWND3HWaOwgGCZ3QjxG
sb4JrPPCQjvQDarwNmhfD4H7zJT0s65HTYsXeLajBBqtp29r5AJeFC4fGQukt+LS66zpMe3/vUKI
f76if32O2cUdkg+UlhNBrrw7exMpRglpULu/fkmX2gFjer3s+Zh7sIFxRfL/SDvT3biRZVs/EQHO
w1+yBqlUalvuljz8ITzInOeZT38/6tzTrkoTRbQPsNHYgABHZTIyMjJixVrClSqnfh0xCBGelXdm
vi90t5vSd32MCGlG43wrTVr9WhfWBEend2zNEdxN5yzIjmqXnZRa/pGFCG86zLLSWaub0kOldCPo
vd2Jt1Yp5JzKZPZSAszrXIcf5Ko9Nk63C6oTffBQVT/11bQDFri8Jt2o67wseQjT1wBRQMiRI+nL
UD9m0feh1905aB8DNFCHAmWQhDEb2iKacRwLhOBBGkAKEdTTH0S6yy8kTH+APKpsZm/CMxMlB4Xb
ni3cjRKC69nX276wFoYuLQmOPRjMUhgTvhB2T7Vc/lXN4Y+g/hhEoepK3RZC9Q0Q+dtHAeJAUciU
VVucy+6djhb1rIXn3ojc2b5D4c9pvihzTaO++6z19j8Br7ix+iTFuwy5SCBlCA6FCJYXs7Xr8lPc
P5nxBGEc8BHrECBDeXs/Vq4xpsV//UBh5/24C6HndYj8ReowWa/Nf3UjApv6PG1dy2uxkllQg+oY
z2RbvAHQ8DKVkpbnOS3SetfxykZmXd+imFiLXJdWhGMw9ahLtsbIMYi+Nl39OEhf2kk/ZWq2sXOr
y1GRuCQtJFUXM+U4bQyQPpy3RKZVCOoRydr//m2oeP1/Czz/r4NwJNMApLsbnlspdROndu366U/y
GGggTFXWdDQRVU0IV13RTnMdzeHZV56CSbsr5ApsYLnxIF5zM9tYkmieq+SDwlLoueVa2fqEYFxf
6l/K+cuwpcC0asPUKMCqFB4VkddHNZlrjGIzPMf5oz8jX90cY6PauBh/fyVyGYO++NeKsF+aNrPC
KkTyXM1lN2t1ddeYQXg/w4xAB0F9NLXyUxkNXhMYn42mzfaBVo8bv2Itil3+CMHJRyPQfF1lqfPY
SHTCdWc3jZHmRvSFXfBOezroW+WTVZvoZVIspwhAsfvaG/1okquk4xPeZzSi+mKEZUL3dPXd9OG2
26+e4AtD6rUhYzS7ugcyd+76zpW0rwYVGy4pGC43dnHLkJDCx8urZZlVAIT8d9uX7kj7ydBOdllu
3M2rnmnpmvz2iuTRdr0i7jY6WJQ4zrn0HMQWUnjPUrSVAKyuxkbr0pGXKo3Ycu3UShtqKY7OsfoT
kl53QS/b6Q6ViI16tbIa+WzqncbyPleXMunlk24E1GsBo4rOvWaCoWl3dnZEvjj/loQUJvK70UNW
d3Z2cn5onMiVNj7bym7SWtANxdLIiqlSXJtPgFxF1rgsFAyQ9hzy/toKJb9XYQym4y5sCK6h1nKb
jwY2TF06kgVbJ3OK9uWhndK7qWqOUvpDstUNN1nZV1sxiMUI09rUA4TQ0lmApQBHRWfbH57iytjR
Wgnd24drdfNIgzGDiiZFpuvN862ulZo8i85+B8WQ+iwh+Fr7/22w6C2tp5rwy4oQKzpgHO2o5dE5
9FOoWyrXoX52eyFrm0V9SDFpLzGHLfKsFRWs5bLTwkNjP3Z5DWuvuWFh5UDxUKXuTRPOQbhS8AEU
s9MA1FYEiuglUh+HsfgQqo+anG6U/NY+CaFB1RxbW7pmwmZFUEeHKWjac8wUVvZBGp7bdCvNW3mU
0Df4ZUM4M0VDywDZrOish3N3Cpg49bpCL48U209ZaX2Mobx4grb9aYiTrefX1vqEfWxnuZI6kKbn
xn7v9C+x8bl1ft52hjcUgZBnX61v8ZaLKtOMQtAIb010lh4axTwad+bkzj2Nf4ZFXjPQQpbCKN0A
3mIhPtk4U2uOcrm5ywZcGG9VDVb3QYvOUNK6U76vjI8RTOBO8v32Klft0B0B987lb4s0SWauSKE2
W1wjkzPsjSb6YNagQZs60bxoRJH8T8whBE2BQ6b5JSzLSpCYBU4YoXOfulBd7Mz2lFb5DmzFxgau
pBZUvB2NaZi3Uo0QlEagu11tEW1rBWSo8qTGg2dG3Q7cp5t1G1OJa9fXlTXhvCmT71cMIhA56p31
MZNqt06fUJ6gYRI2D90CFh2fB+CBjrUPQL1Ok76xs6unka6QrJF202gXTmM+lomvWESWMeCVrdIM
8LppQJNL7vVdrTi+m1bavIOmYDgWftl8uP1hVw/khXnhQIIRVVpl2W7JmdwOClxfet4sXr5lAeKR
1GVz6Vcy5Kgawkeds9CW5K5ewlrrStK7qo/w0sc4+xRxKTj1R+tZKe7JJRCrTDYaCCsVH2a+ZKAa
9MUY2hJct5MZqevDLjq/TEXjhlEBnDn0iuTBGjW0KP7gdXNlbjm4FwGgQFctS2vMyWPqGtZTWr/O
8ct//2iXSxJSftCGo6WO2Cj7U1F8jbqnaYtDdzXr0RWLXXM4jKqo0+P7CpN/E37ZhJ1Hgse8+ocA
NdG4k350YXmW89n38v6+TZINSrB10yr+ojrLnS6aLodUUxCtic5ZGWj35pxFrjN04w7Yv31Eabx3
A7+qj1SrlLNWN8PRzLJgw2tWbxGydDpONs2n31g40U+NKlmRWb/6VJhTcUi6ijER7UcW1Y8ae69J
8/1SBNNKeZ9Kx364j3J5o6u7djovf4RQoZLBBQeRPkbnSnl0wAjLzdNmU2b1fIAugudzyePFsqtt
AG9P24J0oFYSj0FT8x6gY77v0tm4T8oOGoFpepCNUt+4wtYiva6T4+jUsck/hXvaHPSs6FMMt2Uq
n5ReP8aKMnt2bvY7KzDsXVSN0/3tk7P+WQ0auzIzMmC6hHDblRODYIBqzqMhPXbVc9LfqRrqWe1B
kXYO1bXOfvETfR8p6Z4ayb7/fPsHrKWquqFTAgQ9opjiuP3Q2sw39UvOHfuPVqsz2bnFFrrqNBcm
BKex48g0a9CEZ7l4mcvKm+VHzdxiEln1ml9GxCJOHYayaoUYkbLyE7lWnPw9Wh1Qyuipj76n6Yav
rKU7OCdTaebyGhPntWffBzDrlKwpO80Tw9fpidppuEUQtuqSJkkOyB6avSL4pFdmu/JNXHK0J7d1
Qs8yvoD/AsK/fe5Wl2SpNPbp41AFEzxRSeN6Al7K1o22F0Wq1xY/GejZG8NWKFt1CHjDZJUPRkgX
DpozpGVbNoTyIm3c0f8RTge1O9jGw5z6HuPapUfrKGpzVzc9n8zHzPvDMP247fhbP2L5+8W9mLcW
l4nCwYvjr2HNSGF0mqNvt22sOiU1j+WxCTJKBGtndhnKQAWis0PaZNh3Y6x4YfU+CA9WCXHdhrX1
Ff2yJtz0gZ/MRgUv7NlYxr3qXdYwLBM+3V7Sary4WJJ41ed6mkQp365VGcD2vzDJ4t62sLVpy98v
PoylAaMpGjYt77zW/BBkPjqzMzjI0XNe6nmLaPXtI/yWC16sSAhP3WjF9ej3VIxi31PHd0lSuXHz
rojul8ZGF51KOLRcQ/4QG9nR0DoYT1o3wCOTLWjJxt6KQSUxlSGOMlYeppBEW0++n2zs7aqLgNgF
zgGQhyrL9d7OM5PpFtOtZynqfjadNd/PpvEJufBiI2daDSYXhoTTVQ2VMYJCJ3AlX5Us8cC9uyG8
C36/pcy1ZUnwejQQdLBYWMpn465SixONCJr2u7z4etsvV7/OxZIEz7fzvCthKyFgzMHgRuZrEtVb
vr/1fQTfn/RsKOoOG7P1nIXaPm++MSy7v72QLSOCwwPetLRQxs1sPkri/6R/vpnErX8Vw6FOSV6B
ytC1o8mQ8UE8gaNlSnoc8tmVsp+TPJ7baMPR1hfzy5Dw+bUgDx09YMesynzItFd7svdSbW+cm9V7
GFkgHYgm6HlxUKRsB6uY0H/hUWxYDwDBLRdIbuHGioHSX6Q8MJC2JZ68vrJfNoWzWjBs3csGNrv+
q6xMezyuHMuN1/5qsAVNB5SWaQNFDAilHIS8uGdeFcXPJNVcs7/To9de9lCLGfMtde+1JRkqFz6Y
ZJOJfcEr8jbuYmd0qFyHuXysCknfIVM1HJukSO9vO/lbS0EM67TDdANkMqVSEdvVdEnd6WDvANjM
d43DfCqXVpLum7A4FuXRaQ/LI3JImj0c/DtrfjKs7u+2008NwsmJxBzy3G4JrK2dCkMHtQzGCMiy
qFyt2j1jxgm/KYrGHamckv/MoSEdu/3txa+FKgMssQE6esHNCYdiiCeoW+w0PqfBhyn4SUvn9r+/
5jWX/74QCuPQpyIEg8AZIgI7M11NSdwk+FhOnVdzQebJ7ra91Rc4GGJggIxsUPcWDIaJoVdzuywI
0eVDXSX6YU5MzY3HwroLYIl0m9QJvMpMHLcMxuwTyjv6xo9Yc94FrQXQiXKgKapsaFbSwkfDopXg
RQ1kj8aOZL7cXujah2PIQnEWiD9hZvn7Re6DPGbXotYan5kifm547S9sI1ssU2vBjJBsaip1BBkM
67WRKqqmqZgYL6maXPc6Oew9GWzLri/L7w00Cx4SrOMfxBkajKZN6qFR3hM8knptPTEhzUiL/Bg0
zz1yQknxWfEzL8seJ6fYiNfLFSYefmtBCKu8ZnRZnA6IUoeKe9jFZ2ZlX5iZVbvPsXo35nfR6L9X
SpgYtnrvqxZNXYWCB0AkT7XrTS00xMGk1IzPfbMn5ynsnHfL1HqFHlDKtNygGj9BgHa47S9vk7DX
C9VlDYQ9yHY6c7Rors02RpmV4RiAXfhuHfR0V2UPcBN03/xXKjSj4jnjuZqO+uCBeO+T02w2XghY
I9gsk6+UVPkljEmYNj9mAdRe/5IplCsNJDyQk4EnQRvt5jup9t+bU3UvG8/D+DrlJbxayBxL/l9T
Z2588d9DEubpgzEtR7OKCctr81VpmVM4N+GZu8CFJRnSaNPtYfpo963+mS7Whr3fDxGzM9zzxFeF
Mq4oW59aZV7nXRaeKwv+j/4LTDBeP3xHpCbM4uPtr7xmy2D0xFp6r1ydQrU6LaUshNEnPGt9uVez
v+d/JGsGeOtm+n+u7+k0+cAhAoICbiMCbhxYacKk4IKW9J9JTJKTnpQk2ogFvx8Vnf4rIBhVVQkF
YvzJlFaKZhRwSAZpK2TPFZI4ztfJ/Crlr+pHZ9h4sa54BuYMSlvcuksX89oz6kwdjWai1l8MKd0E
aaf5H3X/oCYQbDkkPD9uf6y1g3BlT722J4F/iPKGZ7hipofSV7wevgvUK4+20r9ooFSD8ecMfct9
GrXuVsVhpZ64bO6v1QrHsA7tcbAnyhrIHiBwM7rF7B98qzw10SlO/EenM/ZNad/5Q3tQGXMue8Mj
R984HSsXNj9jaawwsyLrfOXrTWBQAwqSpfJhOuO92qqeLn+Z4pcpjY5N2nia9nnqArfXtu623y9p
DqXjgA2mnkneJ9j1M1lZqK/Cs2Mmrg2NCq0PuqpbLrxSNAC0DbRugb9T/xN9mHJqZEwp2Op5+iFD
xrQrw8lLkFMJdcWFHenZuDePc3+XS27RbDQJV8IBYZbiOCzJdLBEdoQlQFRTEFFVsr4rY+Om8T91
/erE7+P4+4YvL5FFuF6uTC1H+SIfsa0O9psBU9XwNZ5eC8gDssI1gw/WfNTNk28fiuLjhs3lfNyw
KVZBIABRSpodnNekcZu/QuMuKh5i/zh+a+sPIdPE/E93qHAdNwyvLZYWD1URipI8gpdAcrFYyInY
7pGjE6ZnvX+Vq6/JayPDXpV0Hmwvuh0cMmnrMb4kPuJqTWYm+ZRMypGsXxv1C6XuppH361jvl8Kr
bzvMTM6emm+EwZXWMqi7C0tCbmmjVAT/DoWSbO48ptngGsxrFb3LveYwO+kVEiPY8kNYhu9VNTuG
zgd/Gv8znITfsKBimHvgnL6FjYstHht/juVltb0kKV4tDSWSKcARTC3emlxePaK8GZaJWMIhwx3X
Ozv5zRxCiBgxUll4utbCq/MuyGiB3lW6Du+T/aLoTFla/s7Ss/3SxUPl7hzG875W/efbvrVy5bHu
X79F2HtT7WNYk+ib5ZT0yhyhGOdrYtWuaVruDPVRHEbeZvV5LRZeGhVSIochoOW5TQxWkmcHRbsh
tw728PoHS3NoMetwAtAOEba5KU2DkQWH4zord7V91Dpn10Lqbuv1a2zvZl3z4k6+u2102S/x1EAn
ChCNhxg+LTwnirzvTDlUqI2kgPL7Upe8TNO6jVts7WxeWhEuE7WQArsaKI7AGHVsQ/Wuq560gcLA
Vv981ZBC4GZCle62KP+bjUbf+Z2Ee1DoggBgLI+FYf3UOYAHpQnsjSxvdfdIlnUm+mhqi7NH7WzY
Q1XozOxMIEvmp6nodre/z+qCltE60mNoJ8RCT9I14PYkYnhWOXDtPUKospeC02b1by3PUJdu1f8a
EhwB6Yl8HhdDSggFWBbuq1D14rG/p4q/U5redKN5PMhO/J2ywOf/2yIF9xg1I6jb5R42Z+iwDlX6
viyg4gmmDTdc/Vy8qygZ0afVDcGOXTKZ5hvMaZBPeYyGaNm8v72SlRQZJD9zb8vjyeRRcx0qtbQe
UgYTwNmr+Y4mpk+mbCqf0jZC7lr1rHHjql2LTEwOKHw3/gNM9treJGl9zERfdJ7aD3E/7hATc9Vp
a1541QkvrAj7BnO2rEoFoHCog9rEtawnkP1z+fX23i3/ym+h6MKKkDWUZKKMhbOWUa3RSa721fiQ
jH+NceeVW4z7WysSvhOqQnRTQRifofp4tOPpVISvY/VRjesPtxe1agh2CEqUAG7ktzfOxT3dJVKv
wFpC3idPO716USbtsZF3Y1B7tw2tesKFIeH2AJsEs+jyFmyUksRZWZ5njvHFzytj48pY/U6MKoIh
cpahweWUXSypzkqklRO+E8Pb3qSdElps/7QxPSm9CH/eXtXqebqwtaz6wpYCGnKcY0AVlt7M74bc
l4/ZZL+DefS1bqzomGfTNxP54o1jtfrV4PKwCRYUKsVjpTRqpofw3Z0tuS3guGVsoMj9v3PdYD47
jMc/iUsOtQLLZEAb0qHrVTbQX+mVgbnUolBpFAk3MdNc+9t7ueYhlH1tHpKQnvB/rq3MtV9aZZn+
D36NM9xqT9shdsuIcLCixM56e4GoJMqpNWrGIR/NYovEYS2OLxh6DSYWHsVicdcvK2DaDoWIxtKq
v5W+gl1MiouN1+FK4wNS3QszwmeJgw7uZahoz3BFFXd5XGkA1dIvaR1nhzR1YqCyyrQL6rnbQ79v
7uHRhcrel0LogE1z3y96ekNqandKGCE6EM7BCX6PzSmGpewixs3Ln7k488UZGQPV/B8ETa16BSSh
cdPuxwA2Ac24s/VT5z9oTuLxFGs3C1BroYAql2lpi9Qb83HXpjUDMpBopkJDsvAAfM7ew+W0h70m
ozQSvtPnaONgrqYpS25nK8TUpUp6bXGYaEcFE5mkUZbOvuykYpfBL+tK+ZDsExUGzqoLci+3eRCV
bVF+ro0i/4NQuzApkC3pb4f2+jek8WBC0K5yeShfmHJz4toNk2+3D+ta4KMSzSAdwFYLaq9rG3mQ
qIPqJzS4rJ2sniqt2Um8mvMvdOODZqP1+1a5+82FLqwJu6o4SAzlGqEhUuWD5XvyNJFlTk80OPZ9
Wx6k+kumTSQ0HYqozf3tpa6eZgM+DCqZTKGLKa7fT7iWRMgY/WynQJ46R1uJ3xJ1flvfhQnBT6Vx
liZrIMDqECEmanRQlYdm6u5i+Z9CezFghd5KzFZPxoXF5e8Xh7I1hljSZhYVw8w+SrbrhMkOVptd
M8GGrRxub+Fq1L2wJoR2xBdVe5jxlhjg7FzV75aY2wX1HxQduBIhxoJJjxeP4Ca+Yvdy/IZoT75W
8bc4Pm1PCaz6Iuk5KOGl9siFeL1zHb31NJSprqRx99AWhRdn/8wmKM7WdGGgdm1tYGI85F0cdWhV
2FsVybW9pHpES0/jptRlYS8Vs0KCYuAJaag/U+AvVO47TN/+YCvHm3+dPeQ2ppkjhjFNyyI5LzBS
9/RxtMYtuyMc4zteyrsiLNwh3zhkKycAg5bDG9IkdIqXP1iCyfIVWpXgorzYj9/pMjeFCr3Y5LwY
RnTq5FNrbfXylnMlnDvgjwweg7JW4ckSolgtmXXVmVV8rh0KRqYp/dNEySNKB/4uRxvkv8dlogg4
Z1CCUDMYQn+i0JMx1cfkrVmf0hcrlcfB3ij+rZzrKxvqtXcaMQLpgR/H55au2KT7p8Sa3HB8HLqX
OrJ3f+AlS3EcqiYq8GJrzB9IgTT0Lc76/NbchfS8MvQQpRMZxmh5+CpVQcGj0ny9bXflCNDd4R3L
5ArfTkx/CxJ72UmH+OwM9mPgtw/UUPtxA7y6EvZJQ2FDArNN8UkWfKMx+052AoxYKriK18LammBd
cz7g4AzcOQviV4xWo9KgwyFb8Rk6EJsR8egAXa+b+x9ub9aaR1yaEe6WRst9Xgv0q6MU+gxkaOx7
9S6qs50ef7ptaS1oXFoS7hQKMZVWTyzImg4SusFuKsufRqOi/aO4ub1Ptf8+HAYR6sUWCrEw16kr
y7IenzXnq2E9mtG+r0KX0Yj/28KW4HVxWTrW1DbkQPE5UO71AeYWqTgvFYbkJYEOOy3rjWC46t+/
liUWz+NeM1rL1/Dvmb6d5Tdes7C/ddnP2+tau8vYP1pLjJpQoBGhU3NiOEku+WAZcjA1VvZZ1dR7
eaj/iov2e9Ufevm1fjVCikQzQlx/sqv0ukENQsdEG/p6V2u/r/0G8eFzYQPLasp8Zyo5Y8Bx6paW
uq9mOGS+317wqodemBSKEBD9+POQYXJQlHdpF+7GHNq2GCaBprnX03KPBscfBOSlo/+/qxTCCEx+
aISoSXJOzNgrQzM41Bn828UAR2wdpnfZ0CcbJlfdhxxoeR3CpSF2msoZKsl6gX2q6b6j8RpTE2vM
jdLyqhGLRgDjLBBbidxMo9SUjBZQmNe7r6Dswu55s5G1+rV4TC0TKxC2mMLpTssQtTEEYs7RoCKP
xDiQ/M0veUsBRFPvVH/jel4/DRf2hGOeSEWY5xX2ygh64GpwZ3RP5kclOvRqs5d91c20+yT9jJDT
bbdc3ctfhsVBKEeqZAbJNaqkyn2uM1Vm2nvawe//xApgsOXK5LwJ22m36KZFowkagyKsVZzqFOkH
fWMpa7cmVHHyMlvC1WkJ7g59GGplGUZiQzkndfrQ6/7X/76OBQJFhQ/aBchor+OGqYbD8tSnhAOq
ecq/6s4zrGB/YAMCF1Dg/OLf2pe5kRWwXEeko+1JYjYrm2o3puR728paBgBC9F8ryvVK7KCHK8MM
iPP1U67N+7GF2So7GZKxcaG8DXeJie6lJSHWmhDWB1nRclGGQX0vpQayTkCL7touHPd1VNa7QGut
J1mC0a3SM/N9rKZPaPd9tgaEAaVgHo+FEqC0pNvFLpyiypXnbkZdSIZwtbY/wiXPwHLBjHKjBc49
6odMZEUIM1pjiy4qYGuoA3mloPKxxfKwdnigJzIWYDMdYBFFgKgeVBgUPc9zHHuIjexJqyP0625/
qjc8yW87yFQmUzcMpYIGu/5Wmj/zWAoAphrpAYDqCX0AD0WzBblv7ic1flbTv1V9wamC+6mfQjN+
UeLK6833Wv6ti8PdjJpMM/wFY2pmPwGDPsjqcyCpnpHv2/QvCZ4lF6c+3P7ZazVCbUlioS+leUpO
cf2zs5hZfTksSTLLh3jInqIePOZc3BthvJOn+TzF4WObgerNq9Bx+xCC1aI7Vk3jFla0gzP8hELa
3q8meSParn62ix8mnOJEQ12tMQDZmt3ojXHpRqdG9+9uL381GjHoCfh14TIR58+qaqr4mDWJ2/gh
dmJPljdi0eoJvjCwrPIiMwybqpmkCANDuoMXkW+vqn8nwcvtZaxdhOqFFSGxrhXb4QtwelXjL0va
IdEewOJXSw4V3h98ttvW1mqYwCqZfwa9gdeIu9bNNgTfFZ+G/EFTZ2+wGBMcM3AjH5pmF9fKA8/W
XtrKspcT9NsJuzAr7GXhSwpKHJQA6nBvwz2nkwUi7TZ6Smi5jeZ45qi4nVJtQYiX3btld/nGF98w
GiI7TZZnuea/kwGQsDCFuR/D2dekobf3dtUWg6TLrMLCqCZE/KkBUD8ZfMneOqVtgkiuwvBx2qN7
ElFb3OLsXD1kF+aEsB9bRtTrNfUNJ/hKB4B56uci27gqV9Mm8N7wkQGRgzpdiIxOnelGMQLBVv3R
9JQyPM22p8xffQZLM0gkgvZYZtILTJd5HT//yX7+a1sM/vlcZT26K8v5e+9PzV2rNx6ACre0X53o
T+o3FwtVhY8X9lJdlBbQdomnA7l8Whw70IdPeTJnfwBvhPIelpVlsIOemBC3dTTZ6mKgtPKAwp+H
+vHRlseNsvqqM17YEELw3EEJlqGzeW7kDpEa25uyr2Yd7wZYnmnM3P5Sq654YWz5+8Up4zhMBey3
8Tmzyo9oWO59w/ohO+butpn14MWQJ9QRDFPLtnCaza4K2rBm8qbUancy0nelbzyU2akvinspmf8q
81PpeNm3DbPLt/8tiNgLS9PC+0fj+Xp5YyfnVjZjtvKbHco9XlY+69U/bf/PWKauhrasRjfoOCOl
ctvy6hVnk89zCcBG9nY6L/ZV4taPZ0jrISnPLM+KxvF+8OXm+H+zIizPVxjnrNXFCiSTnmSV085P
CF+3razepvTsF25DGlhin1mvAHBnI1m3FofqUgk2PAS1uYCmEOVhVfkjcxDg0K2jlmgu5+Ni65Ju
NEJt4p6TodXXfhoQDLX/xHn2B3u31GTB89AXtGwhbEymbkXDQBBO25lu7D1ivPvb+7Z2ti4tCF9H
DWKUg9WG3NT6XjQ0df13VbWZFqx5Gog1gCLAABZlouvtQq5eSqWBe7JuTkwqjsHOjpOdo0Q7ndx/
8sb0Ucnu0MU55MGHLP8r9+uND7YWsBiBoU8A6R5EGkLAmpK5R22AD6bDHQxfM7xBnb7vTAOxIXM3
G8nzH+zrhT0hZump0zpthj0ps++ZbfW0rnyUimkjS12D8jPag5oTBP8K+ZYw9lEFaZRm6H0xAFru
auvRGSakQk+UcDzF6qENW6TCeC1o+U4aIeP9p9ti2l71oItfIPhoFMtln0/8Ajt/6WrjMGeOZ8db
DJSrHqQAWWEk3eA5Kny/Xu0lI2l5jKBq/S0MTNsLS2Xe/clH+2VE+GhI4Mq5vwy98XSPKvVkG99b
P9/4ZOv79cuIcMskRpNrw7wkVlF55wf2rhyVu0206KqVNxAJlGTMGi/vgosAZfdVXNhIx54LE1Ve
v4M2qunTEX1yKTvc3rXVo8XA6kLxDvTUFlywVIpyCmJMhehtWp+kKXHH4s4Y0B38o70Dj4G7LZpE
IvljGhYGBYh5afXJXh58WSCjTbZRnly7ShbQx/8aERxa01uDwE+6gUC96SrzgGLQMFkHTc9yeHe0
LcDe6v4Z9IuYhQF6IbLrRJZdI+ki49qmpFAqQvwT9Ht4kJSk3uWOTnE7GrKNN/TaUKDGFOK/VoWQ
rIdZOSM/T+2jqU9qM3umIh8nBdqYIt/PvXNvTf1O/ar3zmGMnB8gu/+yjOBsxu/nJD5p0tOClljY
Gm4706rfMr9GZRh4miJWGumoVipS6+R61EkS61jrgWdv8kFsWREWb6QNSmmVw22AjGxGT8t5Nqet
euaqH9GufRPkYoRNMDIE6G2TXiXnQrV3MJ75MrRGzuTN/YbDrq/mfw0hPHN91v0CgP8kSfFbVTPp
9ZNstS5CUX8SHf9dD939azO8XOS46VlP6Yw7NXDuTD3ZpZtklGsVi6XL/T/bxqDotRm9idEgL1hN
5asHWmfvGUl14sjr2sdl2Ae89sZbZm37oGxjlppJYMbQhKulHIawmmWCSjj8Hc6vU//YRVs1wFUb
dGupOgN0p212vSi1KBMb0lLSrDy+Cwv9jgnG2Ag3vtDa1oHcYrKPlHQZa762IklWgy5nnJyjBtm9
cdwndFKpCitS7knV7MbxxtathS5j0QlbptwsBACvDWrM0Wmz3yYg67vIzbvJ/xHMkeXZVW97pQNF
tOorfxIvAa9QuF2A7nDOXhv1x9Sx+yFLzrr+qcwPXHVH6cUIvaguj7eD0ep+XlgSPMMY8nrMgzpB
J3o4LNNdoX+o7Z7BbSKSUw3BnaxtBcB1mzwsmPFg9FWkf+irQS20eUjOXQXgkQZXcSxbLb2fnQRt
kWSU97zn9lESmxsIqNXnL4QN/1oW4tVU+GOZQ6x3ntD6ZfwtAG84PXadgniTBwQGNWAUOer4G7DM
jdto7XiQOixlLShRGAm9/qR5ytCZWhgJbNXJxzGfpnt9Sj5FkxlshMrVRTLR4kAxsIik6uIiq9Au
0og8UhvKfeEbhyj0+qQ4GN8azXzoy5dscHaN/eO2I62dkwur4nC2Ovl2n6G5fC6Ux7B9yEsJHOLf
Y3BCcHFjK9dunUtTQpTOBhUauJj0MqP13oDbqerHJgporjzfXtMbAlasW1xaEgK1xJrkZEG51IWb
R+m+igBqjNkrKJ7Ep2hh9YdETl19op/jD5+67BiPp2L4Ohf9X8PWUV2O4m8/BjwCA8UwOdA+vvag
zgoyKyyo5pl1uUOnZMzKw+31rvkojPH/WhA2NqLFAI0CFmDb23WJtWdjN9P2df9kwoZ2C5ngbxMI
sm+R8UUjGW5oHFNmPQuZSQAyQt/fDXPvFtqoum3XPUjp1jDkqpNemBYOoV0rUeHP5PF1elCI38Ho
OlkNnXHrDeYmKcXyQX7/YL8WKtxVtpUZJNpkvaHzDEjPM4Po0DYJGlSqfGz04zBC5ebI79pY2kgx
V12FMSY6UBribr+hIP3YUgNjgcgEX23/ZxBsHIzVE3jx7wshpoxQF0hqkEXoGJR1/c7Kj0ZY7OFF
3VjIuqFFkmxRVCWBufb5eEqcMZ0owupqsR/TGeEh5TjnBwk08G3fX3UN8iO4UhaeJLFvbugxed+C
Ymoz2WvSaNE33UeNvUcvfFdvAcRXT9qFNcERQ61J6FmxgZLz6Nt00GF3Nr/cXtHq3pG60HVA/+E3
mchZdfKmh9XvrMd/t/JO077EcB9seMLypX/z8X+NUFK+/kAoJ5thKfGYwdMkCHjhAFVNJrhfaRLd
SVrspuNW8X9tghuWLlqT+ARTm+IgYOznYT1o4LK68Z/BeC9p9W4h4QXFetBQ24SNYUSeySr3RqFZ
Xth6WV7tS1jeTmX23xU9cEsoFsA8w2OtiDBFX4qVpG34LRFsyO0cPRZvkQzqLPtPatmXpoRwUk5D
l3QJL7pYDo+NXLuNomxkg6uHgDcpbEg8TH8DncHkGg7myPtHax7V0N5B4OxW5uylUexukjytGgOH
BY6aUQxyomvXceyul9oSY3UTvqBP2ur1QQpQC4WRpEQH4PZpWD1xb4QYi5o3k/DX1jTu6jYBxk+1
8sm3Eq/OTykCRLeNrMZdZLOA+wIuA7l6baQeyiYxrChhuE76YsTW9F5mGPfdbSNr5xrIF+h25i2g
aBb8gHnRyki0MjnLc+7G2SNFpBboCLjzvNswtfaJoKsCRowcM/Uv4U03GFkpxUOVnC1lJ8/aMU/D
nZ1Op5KiFBIvh9sLW/tEFjURWEMAFvHeut49p0p7I++IJaNsulmBtGrseH2+9fxYTUAu7QiukMtT
INFZpuWQnqFYdUOY7qzmYwWCByaug2LX7li+NslW4Fr9cLzA6RJAqw210PX6+jTNULokVuT9qRlg
oKo+htmPdI53f7CPjIfCv8VALpiBaztodgKKjXgjw31VJvWeGYjQ2VL4WXWNCyPL3y+qr31YJJFa
4epJTrMLnEX6t5KYDejf09Bu8a2/vY7EawYCv3+XJDiin+XD0E1LrJgOuYT6ngFl5/8j7bx2I0eW
bv1EBOjNLcsX5dVSmxuiLb33fPrzUQfYo6KIIrr/ATYwc7EVlcnIyMiIFWt5G+lrXh30TL4ZRvM+
Fp/1eNx43aNfg7SqihMzZqMvbwPvW1I+Js0JpIYlcbk/MXLWTBWkvtCeru/90n0I1B99MQWyDXQ5
LrclSCVXr1T2Po03lvBN1oWdVv9CYBB5hRMPFO9f4KzvDc52xuwqNdAbELRi6W5rK99OeNZ0WOlP
L37td8uauS4tFqMPRKzUze8UEnohOorWJy3cxvma4tdSDKUTzrtAYQafYvPlDirg54R+ILy1hvvT
io5t1f+8/o0W48w7C7OLJ3R7qTYLqgBdnu3yMgmhwso3Ya0Fu+uGFg88M1A6pFvUWObDUH5SmUEl
Uzuywm8u9b2oO3cupDNrL/7Fr/POzuzAi1nQeZpAEYeKct92yD84feBAbnHIyxYd7o0b//Dll6ZJ
N0PvWF1+a4TeI9zjx3To6WRUKxu89ntmh6AsoI6tEUa+gd3TD4+dZjxnkxR70Ry8OlhDRi1+ThIj
ymX0kEkLLx0mAiivC23GkbPAxhfnsh3tbm1Od6lmNSFdqcpRVuGOujSCMqLVjf0Y0UTuvhS++qgE
1Z6OoJ5tqWLtQ3C9K7nEEoGaYsIbTF2dxcEpc2lyjEwm7BhDvvFMZdMJxzY5u4iQGjR3C0fPsq2q
QsjETEyz0Y2vf++5pDEmLShe6B/eDllnDYkQp9gWHoSxPVkZU8lxs0nFNamfpTPyn6UPDwi02yqh
FPl60lic/VTYw1vdWdoDmb/9f1kT6PvL/aRkVBu6jiUrrhmqHu7BXt0KSbMRg2iN53PJJ9+vauaT
VhQlgS/AoxSM6LUL30rzoU+//8N63gqozHqB5pnbkKgGJYio39TdQVV9x6tuo6zYxGO1kk8sonvN
d5ZmIVkrBcET5ZbzPJgbSjcW8Ned5W4F5qSkSv/ldcNt3JcHK0kehlDeJEb6aMTZw0QiJY3isfpe
NfFLFLZ7z5Mo2xuHqPvqd+NxECvLZurv5Av1aIO35AklrqVdywcJli3NQLES9YFZeOxSL4ZNnp+f
duNLqCmQ2R/K4adk+htT21RC5CB0e6clpuN7tc3I50p8XnRxg04kmPyp/DsLh03W5B1c9BymxI0O
UmjqpzZLlFdllIq7UvgHKUsy9UnInVeVyMjo5JzvUjOULfoQyQmcjybgVhUbfV+nTB9CSCofr/vg
Yi7NhBSj/DBQyYYxc8JWH+gWC9jK3IdWyA+jYWabLM6fKYSfRXN4Mb1yp7vtXkmqh+u2lxKF96Zn
Xln7dZ8PhRTdxEzAowjSglNq5bWq6+JJNg2KXdMblX293EwZ8Bi5HnV7DTpXTjI9uvWOyJKH8OIG
5UL11eKCuTQyusj6VZlLepvWp9FIT35UHqOmqWzgRiuFrqVtA8IAOwrSlJRRZtlPFilVYaQCD2E5
ejYov8pZFa6E2qVNe29j5oFyLaS6303r8WCF7W/rMd2u5qSLmzalVibEOcyJzoyYBXrRWmwRlep+
H3vfcloOftDsQwhb/97TrHeWZp9nsPgUmmtiSfmD/oEttn+uG1jcr3cGZk6WF6ob+QiX3ATigXKW
HYH9WE1h1vZrlk/AaRu6TCpzXwi3SkyRpbwdWshP0/0/LAZwAwh5BuRBmVw6s9ah2iTmLIa5nYze
ObDq1SbCohO/szFLx8AURUPs48So9bYVqjWo2l5fxeJuoYLOdwfoz9vzchVtVTO5k0TxTRFlu7Kq
D7XyWET1zmOM9rqlJYZG3jqwNb8Nnn3gYWFqxytSqyHEVEFnyz4JnSBE3VbSWvj6G9mLnNZzRUhg
SmGruvUXZXBvG3SKHK2Ngm0mwsZpaJ1dmoL+94558dNmjmkIfR+iD8Trsi03XX+uY91encpf3oAJ
nTtVzaCVn4UkwWuTpm/AQ8Bau/WADoTeS4dmtuLZmftKq1bvz4LR2qqXbwKd+gLDOqLt/4OYOxc0
pXKNTAMgnjrLEANDakUjo8pglMK+FnZWJG+U7OX651446xdGZjfmkHrmW6/hZpI9DBQELczIro01
asgF/2WiidFlpim4ltXZl4v9PiBHAEIghMYWBUdoDrYCrgxr3t+fFAg/qHdM4EzeYbOv5yZaVeoC
lvgduwL+JL/J95LhaJD4XN+66TfPqkCqxTwt2HWIZuA1vjyTaI4otVDznqaizPhVrZ6NFOz4KFRf
qRxlmzbIvZXDufS13puchQEr15Nak6hGAP+0c3d4itVw64XS9vrKlr7WNK4JsddEBDNPo6JS8tJR
GvhandzZLbqYx6I9+s29psVryqYLsZNhL/LDifiJZ9T0W96nh2kbNxpTrjexr6d2qsnaprfKtefr
wsZdWJn5nxjnyDTSMyel2fdNb0eTjFW/xvK1aIVNYxoESniknC7Xgs5XgTZhGN+gSOvX4xMNa7Mu
VhLNya1mbqchrvs/I7OlyLEfJCbqoTdFZnQ7gCvPkABoWz+sTTtQs3hXC425Dcdw5YG3vDhKxRNL
MApCswQ39JsGlCJFalHqg61YVOghdt3WaP7+fcL6/rMzO8CxYHmBjvziTZqHRyt99Y3OtrJ+Y7TH
616+cH4xBHpvmrUEvDU7TF1ZwClWlvEN+gVHF56SrazeybF8bAUJ1sPIP123t7iBjBa8SZZCFD6z
p1hN6RtlCndaIu95t24F1L5iY8U9lqZI4UBRCacTKI1/uXRCJvFHOa5YVgfqn86CZyMOvjMi8dZn
dHRo3LvO/NGFxhevdjf1ePZ1YCPwOESfYLmFKeDFTNdWvhBPLn7SbOWa5Wsu5Y14otNuebFESH5w
zbTQHlzf4sVP+t/a57AfKWvNYWir+KZ1X3pXPUoVstBGtkn7fdJkK/6z9JKHCQa1RIZ2p3R5dtx9
uarZ2jy+yQahfm2SODwVnQS8CcDVRkiS9NHMzeYphXZnN4ZRuEWy8jucJOFj0abWl+tLX/QuHaLY
ifGZts7s2OjIBWThiHfBAvdJEAvuB0NE9MdbuRuWUEi81SBG4jWPsoo8+5jmKNejJbDH7hh3NrWq
hsCjpaWt5o9wdO/BrB5ctTm0cEy74kGN/iT0OKPnKH7s/RVnX1r0u98yByEpYxvFvYxjhRWPLrru
fp/tVqcml7zqvZVZIjbh/VHm4TuL0Wchs1XVRoVW0b6uNYWXjsl7O7MIqypVUikmJ1fMlV1CvTwJ
q02RvNCqW0ldFl2Xxjq14ykCQr96GSTqULc8QWTj2uLRqLZ0/4gNo3aWwpNcbX3hWTB2kbQJ2+fr
XrpUoSG1/s/wLN/MlY6rLehodfYuxEPnrtmNip31e71+a52BH7LbIl5x2kU/eWd1trN5U8aebzac
1FC3BbCkk4jj6sth0QpUjgY1LfD0ymxTvSoZqnYsSGWgAvIqePq6dbaLRWekZQvQQwR6N2eFZrRP
KPWI4wdhpK+Uh4g3QQX7CYJl8Rpwa2lcmKsRTq0J7STR/7p0E9DbidCqaXJjqs2ulqUTeIyjN+5r
/RluBLdrd16x04pvYf0PHwyoI68ehtqB10y78C4rDMh0PSOokhs3v+s8mlRo3cdrRpa2crIwTbpO
0IWZEa2UEr0yrOSmNPRfTSd+Qmdr3yfypxykUI++xXXf/2COmAlOCKYfOjewU8yuizQKfV0PPVpe
+b0gSvuuamwruvUU9VAPf831jjHWRbCflNngP7zcQFOoIzNwu85xZaP9VYho6Uq+722hUg18OzK7
tcn8jyd7ssjwM4x5WLbmVcPAK9MuM7E46FbB5ZAJKCgEXXWqBfNVH/pfeSdY51Es27umddOvqWJ8
/vsNJpgxjDqdjw/wvC6FhrMW/N5JGoVS5bc01ezYKg5W7oj0wK8b+xCseVqCqdF4ZUJHiAb95QaX
rRblXmT0jtHfQZy+i1TtFizHMUj1Fb9ZsESxnrIihQDKmB8uOWHskxLRIGcA1DV02cYyo50sRHbi
r8Eolkzx6SC0pz/MRs5cdBgrs4Gxb3B6sO9WcUZLZ2I+TKPX65s3bc7FGwbEEMKW02QqU5Rguy43
z0gyXRrCZnDk8LNXfIEz/frfX3JGaLzA2E0cFeKHwGXR/0mUyBycrAz2sevbahogu6bfmzFc+qm0
08fPgiXuwNkerpteWhqwzSkHowbBu3a2NDnslEbia7mVK9lWUIzbTlDXLvCFDwXLISUqynEMG86z
vbqXgjKqaZ8LFthhI//qD+Wh8LPALimuXF/R9GCYfSzYIqjc4BcSAhUzp5DlEeqGyhucrhTErVHo
6jbQhGDf+HX7KihN6PCf7o2MyOTmuuUPFypMbJRtya0BYIFcnj1l/NEIhiHReidHB8aX6skXi78m
R5uMMO1N+KIAwRzi5QcTFSGTYtkfHJEZ+arQNhiR5b99PE9GYEvlwcklABvtpZF0zLSqV4LByemU
SyTnVrdBbn1lvxZuGKo2tIXUtzb5vJaSyZ5aNogDOLH+0xD2Gm2bOD6rFvDhdg3nMPnx3Ctowk5v
HwMCgHlbz8+5euowGB1FFvb+oH1ux+Q8KH9CUd7I8kYqXxprDRC65PWKBs6Q3hegjTnxbEnTdyxl
q3f86qy5t6X51LoUB6Jf191uyQyxlvHaaXTsA12eBSqGk2TwsYBwSIiL2vGQ3zW54XRxurtuayFc
TG0vGI/eqPPmdHKZqJZlVI6jo6txeqJrWz9nRWg8XbeytCI4bKCWIq7zzWaZadXHehaq2uAEfoW6
r26Jj6WiKfdtRJzPpFpeAXsvOeLE0sv/KGBTwb50dy/sSyXx1dGhKr7thfswb3+1pV0a0b4Jitfr
i1sK9lzGU0kKDhGWOK3+XbJYhY2FlKkvOl1UQ3m086VxlzK5WCivenWI/eMQbmierBy2hT3FKigc
+GB14tPMat2ElQBll+jIDQz1VrwTeoi5fivF3+8lTHwS08BwYnGdTUHy3eqG0aCIozciF4qEMNcQ
qt8yCG73ue6bByFW43txdIuVW2wh5k9VelCvkzAsZfSZUV0LqtSQRyfoH82q2buxE0mabbkabzXf
Zi77+jdccJgLe7OHxjDEZulmOEyrnYz4sau7nSUf9Pg2r+OVpS1cKjTQp9YA4F6Dss3l0lJNM9Js
SAYHCM5BqACkJu2u7NyVSc0F9+BNQZyaEFMT8vXSTN0XdTqo+eAMvRTagVs+MkkYNq1T52ttsSVT
bxoG0GyYJKQzD0miqAzSJB2cJt9EdfQiqIi3aZW8NZkfv/6dljbvvamZ02fGIJPdYCrWnqRIson5
7rgSrBZ8AagXHRyNrzTxT1zunMaTRqzDfnD0JrMl9V792bS00iGKWqtlLQRfoi7F7Il/lYts5nVQ
6SFQFREWISa0BcCJ8vj7+n4txSaSdqpy5O9v0LnLxQgIlEm9KrEYL3/MggfXOzLXmounsvv/BMiB
cY7ET9etLn0l5lGIS5MEkjjPQfFJOL59mXCvCYONrutRUaLA9rzm8R8MoVsBkAnygA9nKVRCxesM
Voc7eG5B8I03mrU2f7y8iRompscddmZH1tS7ctAFvhNSXttB+BO537t9cJ9umlMr3A1rAIuF4Ec7
YKL6pBo3cc5ffrPao0JlCPHo0BzfeiI4x8QWoEYI5XM5DGdfEXbXt3HhAE+T8JOeDuMuQEguDbpi
NvpxlY+O2mvgOLPsJfDptbsMXu7zUf553dpHChtGjgFHmQiLkRNg89KcJXu+0fTV6BSF2p0VA/G8
no7Wxoi67kheN5HRh4UdIFvrREGvHJHRTu91I9ZLOxis2omScU0HZeEo0rUlQQExCzfAfCBGllDV
kOt6dNLGF8keIYBsi3xtgG8haWXIeyLgQhqJRHwKPe/u0lo0PVXMutGRXJguXGY6nsz4Z2xE8HDF
Ihj+OjopfbZyHBcCGuK/ExUStSZm+WZPQqHhrOvGwNr03nardNsOcC4Rq6tx24w/rn/dt1xulphj
bSIoQtWG8Dm7eNy+4LNXrLE0aieXxSPzTsfC1T8Nzc84vtfcF2Y8btGAMcZtkTuFuJMZKS6SfW15
m0R7aoMG2TyYcsRwFyiRff3nLbk6VTADABsRl7hx+QX8UR8ZA2x4NihPqnwbdqGtjnfh33O8IcsN
OROTY4wnw+E4C+2eCdOKrHGG9e5FtZ4NOrFFfJuVf8iwX8NA3ZjWvaufBffv30UYflN0hbsZxPTM
xTx0XCdGTs5y9aNA6tgjaTPbja79Lr/5mu1D+XV9Rz/6NANytKG4XyCX+QDrH0QIg6G2Hx1NTO+I
LrTVGj5kftPIYNy7U5hL3TbWhpX09+MdM5mFvBkf05nImmWInQX9p1ETRPT4s6Acaut5DFYC1cc4
jAmgjhZMF1PBe7aVZRMz1ONjAoKcYQi2Q6dAk/BqoY8pttne/WtwJT4zNdCY+KJuo85TtsaIK0FT
OadiLMvHTKWfR17uf5PyYKXH/bFJ+2YKxgnKlIjffHg8DKPaE4RHJ/+ZFukhEZpto1Y3Zd3bdeFv
4ZnfV17KVIvv9NVdVxePyQhXQ7zJGq+lidtt1Fha+aJLjoTDmpwXkE/8c3k0I+oj0kRS5EjJV4D+
9rBv6HTJx8q7qTdhtpJJfgz4PNg4okB/JzDDPExRZi/dSJXYgY7SwQ/l79N8xiOYU6DVxOzTBz4u
eM31FIlO0QGTu4fDhXPhN6+CEayUGj8Gd+ywAMB5VEFIUC53bTTRyVGKgGegL9uh1OwtK9gyI+EM
nr91rZVvtHTqgMAwjsjLU6YzcmmtHLREq81p19Jw68b5Nqcr0g+r9PpTeLy8RFgVZCi8bEEAcWFe
2ulzreSi5P0n4P56YFPTRHRuSGERL7ad/yu1ymepz++7yDsoArQXqwyG075d+wUzb8QPU5c7k7BW
h3vBr26mCGB51nmI9uSysVi/QiuyD9wtzMdRvenFNcza4l6j/s0+Aw6R5u8Qt6nUrq3ZAzG/M2nB
ZtqNUK+MtC7agGySK5E6Cd2hy33WhDbO65Z3r959T8cnhiZW65tLx5rMnHVMQ2zg1C5NiJNWU527
XEi6fCv4433sRr8ZSH1V5KPrtp8gLDOQGFipWiwtjAccrsrhmErUl1ZDIW6jToxEJ4+qTVjeCvI9
gpsrp2Fxae+MzJIJyCxomWuh6PSt9Zp7zS7r2z3ztJvclDdmJEMKbeyTLDpcv3GX7iUyVDqjKkgv
Vne5tgDdQD/rClTZy0+68aDDE6uo9+xsiLT2UH6+bm1pJ5lloKRLN4GG0+wgyHE+0EvBmlX3XyrB
c4S+ukEX5fQPZqasmNYF0Ml5q3coVB0mJOKYJlPf8T2kVj5bBJjrVj6mf9MgOsT/tOhoj8xbrlaT
FhXoWtExg+MA0L9V7g2q4W20Un1Z2jQYA+BB4NloMWlz+YlKV/HCsmqJ/mG5UX1IuTzflsIff7+a
91Zmn6ZMlaRo/I7C42NT/ZYmKsaDvAb9XrpgCMAUNhnIoH8wLfXdm0Xgu+TDoIiMBd2l/HW1qTa9
t7HaYbde1V+4lSeZSMRAOLmUN2dPw7SXeYL2QuuMELQ5NUzrdggn1/P1ffs4QE1FE+FsuNkIS7SV
ZgeX3y6W4eC2TpE4hfGlS/duBknTjSl/FaTXsti64Xn4rT7ABJmkTsAcdzzcmM+BcPaPqNqpke1u
1B9Ks63i/fWftvA4vvxpsxs2jKzUNX1+Ws146HjbeaGtZFvD2qXKyYeE7GsXParK0X/Boa6bfgv2
syvvYldmkTrikyhdi+kyOwXiSXEPWkrRxpals1Ydk/CzShP/iwDD/uDu3WQTfMqEh3zP/H4pxLb1
NOrUKbyb6DiqO9n6XcuHUr8px1uP/3Nmy3v/JXzKPTuti2MlnFOTibnRdtOVI/42R3xtGTMfMo2u
LZXWap2KYcPgDI+8SSdU7l5qSbcjapSGYYc8Oxt/P3YbH7m22yrJ9p7wFISHCFxgmJ3M/ouW+yfV
0bwvUvGQpltNTe06VxlD2MZjtNEaVMpeQuFP1Xl2wChvuHK3vNXVry1jdjXrfm9YRe91jpo+UPLu
YblCpk/3jtPE/2i3m+zF/5nY5clwtyMRpknt6F7LNjpfoXBieF78Y2DcCZvI+zyYWwg+69bfRuFr
Jm4K3anvg8f+5J3lnUp/yWp2bJrNZynPUvKc7bMHod/Iw736aFqPSfgSCXc91Jl299y/FpIdRPft
nR7ZmWz3zFrIN6J7byVbKAYsf2UjPoKApsNKpx7CY5Q5mK67DED5YApVz5PDgebDQ1AmqXZ6WYyn
pMigCu1T2QmzOLE9Rb+Ph6T7lFQN9Fn9sDbd9zZrf/lFZIlkWiKPoYUK3f7lD5HitmjaLuicEXcB
zrORtPZTS6WobOTNWNaO+btA1LPUQzsrpF1s6TtFPFnDN6TTbNryu16zB95YtS3AqBQj8gsxynGq
wsQ+Wr8i9HvCpj40enk0p5oYw0lm4tSVfhTX2JBW1zLbVLnJ5CK3/M6phTOM6cYX7ShwLLJ7xfEi
JJdN4Fy7vj9CABggoZX4sD1S1M9OkXQf3iuGrQrHYBe0hyzauPK2zX5le/9MgcFQHrPGJozba8JE
C6GR/QdOQX5AnZLnweX+B4pPrhwnYIoYjwVStE/kQ22CUsw2U6lOkO6sdtzVQ/K1UW6q3LsddX+t
vPI2EPjBCYA1QytOTksKdvkjzLAMxaQJO1qZAzAq4QEeExTa/Ics0s4pPKK5XAJVI9JkFNsGeSsW
G9eND5lsPTXm+Oy3w0+e2Ld+aSJ62Fa3beEeKUk+IbrEvm8CSdl6zHQIewua6HTsdrWyV0zHaJ66
FPCboW88YeWIfcyK2FjwB4yTyBbN4Nmdk4tKm8Rm2jmogQO7CbdZ0lIo3LnUC6/fMW+56Yfte2dq
dobyUlKL0is7rl39qfRShplolmb6I9PSL4oWbONUAOWHULQy3LZd/KWN8m36VPu/46q2mcI/tqZo
N8r3rjwribqRtf4gJ8eVX/kxDWFDpvYZ+QFV/7liteu1Zlb5Y+fAtm7sB6Hdp6lUbRNP17epgCRL
Jrh3IAQJyxGk8gKKnLXahluhGiy7iFNpM1aCytlomn1BJ3OvMp5743spQ7l9mu6CwrQJZAnPx1Hn
1VDr+0pW66fry/hI+cwEDURcCE1MEZRZ2ktfBebKpLJVdU4GmZQhQybVwD8mZNpJHdtDpZ1M89AP
31VhY/m3sCPvTctOJZhPpeGUk2x00XcZ/ND1X/Xx0QSbO4M9DLcxfA7K4fJHySCypq3tnM50n1Lr
UGePkqfumyo5AoYqWscf65WkauFzYpIBHB1G3ol1+9JkXzCHZUUiJqNyM4ZnaKn+ZVFofk9k9Yhj
ziVY8trohDruOyfljvb9Qy3fGXK8qdpDTEOlOWfDCihv4VZkGyn4TFOl1LPnqLzSEvou7lmTZBzD
LDySndxqd554V/0sX9vY3XtrEhhTeJ0dXciaJkpAoG00S2a72HhqBDmt1Dlm7trJ8M1yhX2QPCl+
e2qSb+1aAW0hKF2Ymz7qu3fHIKtDEQ0ssEUvLUNx2ftlCDewcKw4x8en2iR2979lzbGAadFbmWoM
HYWeY9vcVT0G17oOizaYL6OiBVyJYY3LtQh9kCKdinsAmTvHFY6BPFW6hjJf9okJAitOMyGMH16a
qZmljJgWZCmk4a08HpsvlpbtjNQxIzTUReCb+VcYEjad6q4cgIW2j0y7cuLwho5apaR0aTse6yqv
XY17sfAf1fhQ6Z+NuD2o6c0o3muomDbej1K11ZDZdxmdTJRAPKepDl35aZh+nPVVtPaeevx7Sigk
yRl5oqIEEJN+1CwIukHWQggVA+ILnvLujzB+G7rX6yFt6fOC/2FYEeDqRyFLUUgNL5cwMfTfK/mu
zw6q8XjdxFLUfG9i9mk1Bq25eKLeaeJnw4psPRQOY0w/Qj+U4qmqj38/ID/tG3Xeqf8B9fYc4lkp
SWeEddI7etIxHVHcS/0PX2jvmO46XF/b4vZRIYddB+4WgJ6XriOHrlrLEZY0qMvuYkGzpTxdSTym
/ZkHL/BZ9FWQqcMTZl4QpWMc6FbaOx0set2Oht0mKT5FzcP1payYeUMSvAtaidinTaZjpjWPQvnc
jvejegf86/9mZRaJBy9jnLkpWIz+RewPvi/ZUdlDHbNyqKcQ+3HTJtoUQET0pWZnOjFgpHF5fDm9
FdI5vJP0YuWzTH/howX+NjI9QL3m6g+JJ+hqqeW9Y4Jt0F8T77l4gLDFXq1iLcYn5oyYugbIDjvL
bC1wxctFSwmTvigvacu7EZWtUp3C+14RNybytubwmFonL/7s6z8s3wfWuXe7U1D/jLz0s5e+hH17
Vw/KcViDeywe7Xe/bPasKRjhy9S8wWfKz6os2Eq8Gw1b/pkGj94kwDms7PnH4avpZP9ncH7jSa6K
ChgKMU5YnOKHcvDAHn3Wy73XfiqlX0X8rZVaiOgf69US06JDvbM8c9waZXuGQsTe8cxM2hZCD6jK
FZSV3GjxEL6zolzGk0CWYkRWu56pi2Mp21I7fcyzuhb1F6/b9/s4rfbdYdeGLIq8Bpci/W9Pcvs1
Ee8bCV1X11ZyfaqNZMK9gmD49dO/FC7BYcIJSD6r03a/NJu4pR8iD9Y72QCLdn9o0ajrhqd/MEIz
H1AQo2RYujTSo6+ZhpXClSafrVzaFPWjjBDw/83I7Ez6GcMTmiv3Tqy8eo1pi/qpTlcWsuRy2ruF
zE5XmKvoCMvYMN1nN/whwN17fREfCZg5ThM+ACgTFQEeVJdb1Zmm2dWGxFxV8MJcCQVr91wbxaZJ
tK1ZMftT/WZyLR2e86KkdC4ys1429uB9XfkdC7GUTvP0K8h1LFCKl7+jdD21Dg2VTxYHyPu1mpJ/
N83AP4fyEKPNFGv6YAedSFFXisXk2fVzFUx0KEn9KSoN69iCsIu3glqIERN2iXnWtLS/QRyp8SjT
5mu9x6XfyzNiSonx5g8YBDM0Y6FGvYCIDMAtbRLhZ1YU8QGlmWGTuprvGKMiHK7v0qLRyZ+h0gRk
MH829XIvBtDc9E7Rvsjdd6s6FbnK3fYrV5+vW1o4phMCkqSfAbhJC+/yc7QQ0sVdjKWoV9StWvj6
MZRLNGPrxlrJOhYWBbEQVDHQCICOnX95T8mFRhXpA0F4JxYRsKrxBiZSV7gd9OTT9WUtvAJpAlEp
QpUW1M8c2zlYpeqijEBjtRU/k/RS6rTuJkiMkt2J4bgFnr2S+i6Ec1AU8CBPeGmUOuXZRvJ6A5gp
iU5aWt4+GSNra8Loe2pG61hB6rbiIYvmpo0klwe99nZ7vovqfmqmWZeK9DuZflZ4fwq1eohE87dn
lGsBcOHDTYpc9N8VwJcfZtkDM4FItoslR81cKBnKjd+PGwTj9ro6firrtQfi0rdjOgfOGFyS2DoL
6kXuG3pNC5b5nHEfDMe6Kq1tEAo70zPOlZF+KXTp93V3WdrNaWyAnaQTyqz37OMZnii6iSk60R8l
Uf4kdQHH1k/Ui//8gx0+GRUlCRTnvCdeB6UBDX4jOQmcTNHwfXS6WrKrv1eQp5A2jSbiH0xE0I24
XI8kF1oa1a3keJn/xbDyfTdqWybZV5xwAXI8ofeAt4E2VshYZ58qq6JKp9ooObKQj4+altTbhKx0
L/VSvzOt1tgNfV39Nq1QgHyg9U6tZvbb63u64J2TrsA0YKVNgwqzq7ORo94LBFlyTNpDddTuYzPf
m553W1vyzl+belpKpy7Mze5RSUUmC84uyTFCEcVk7ZAbxVbtfxBCrTg66FxAOuJwfarvfdjRV67x
6a/PXiJYh9yIDgMN6DkjQT9IbpEyWu9kUmYbLlfe6B46y6RdeZvnh1hUf8VCvgJCWziQ3NdMaUy4
ClgIZw18E8qFit3Ha1P/EzT86ee0VU6C+CnT4r2i5yugmKUPqtG0AHqNQW1+/k0p9V2rpWFW06tL
Q5q7bn4TFNE+qTxY3jV3BZu2tDxyL1B2E7OiOCckkKNRFjM9kR3P34wiBSFq/V5x23rwcZQ3IUW9
v3fYSQ6NfAx6mw+P/HoYGj2rW9nJxsaeOCysGy0Ojgld0UQO/v4RDobkf8bmT3197HqzMCrZaVrQ
Kq1UOGHKeyYJAv+hbtdIpBfSWIbKgWkBKtQZp59dgr4ey5GB6DEoBYbYyJppWEPxtHLil62AEccr
ueTnUUeMKrdBykZ2qq6mrxLof/Q0WNM4/khwNzUjYK6ZLMAg8Uaw++6GBdQxNrXa8JnQVsvtsg7H
h1Qshwee5tWOVwEv70TbeTnSA7kLpa+QwfQS9vDn+j2Xsu8VyjkXR93malnjKn572cwDAWJMFlOs
CM6Rc1xGeDPox7KQO9nx/ZGJQRkKQusQ6dapQysziR1XS743QeNU5aNoHtLCsL3xtUwO0PUyF7cC
1F06sUztonpIKgkV4CwmCoIYJoJGgKDV3VTfLWZBy+zgoiujRyumlr49nW1UUCEwkKFSuFy3741a
lcmC5ABCbo4RvraJIyCW14/oUv9Up87HAX17L82HxeK0zJO28XCxBKqrbJTVY+f67VHr2d7ATMWn
kWfMNjO9z5nLd9bANx2Af54gBf2kq3pzasyu35eDIe2kuij2vTx6m7JrlY3KX7bD0gUlk8INadax
vB86N9syCR/vTBPkDuqF+rHVcs1O00La1h1CgkqUnPxWctlW8UvV9Oo+ahJ/d33dS6HQhMjrjZwa
tdPZ+S2MLGq7UZWdwg39Y2OKrqPmefRT9auvXUK1UJdKc9vHpbKSGC0apuw54S/pTc1fp35kKVnt
WbIzCvq+hM4k9dN9XqFSBVmE4g3nLJZWXj5LnkSfDfgbqQu1vVmOJARN2ftqrDB9K1u2F5z7CojB
9f1cenVDxT7pQZKbgN+eGalSte+BX+NH6HsDlAqh/ux2mvjZDHfoXtuZxYvkNRQFOw7/AIlZMb+Q
13JYeN4BHwMSMld66jOX261zZUcQzBEIglp+duPCGDcq3HinJMu7fSvq4240JRpynlDsC8/Izpmn
mlvNKp5TAWI0XaqjXRek5U21inFbeH7CeQ0+AWwvJDPzMBZYgqjLQqg4Um6OTxmgmJ2s1NohU7q1
+v2Si/1n6sMoRjQMqaXEnuKMyk5HXlFXT5bsgpnLTtxbN/KaLu1SAfPd2siCL0NVFw16KUesrVHz
81C0t0Mi7juhuONdsQ95Y+eyIynxXtCHjd8VqBt9v/75F1f8Bmqe+PSQH7z8AYBTWq6QQKF0YWZM
TFRfclHcysb4Ldej2g5H75AGa03EpZtpenIjDU2XBFD8rKLw/0g7rx3JlVxrP5EAeXMrpamqzOoy
7ftGaCvvvZ7+/6IPfkylUieFnjMXGwPsjWJGBMVgkItrmbI/SkHMWyrSHpLRPvpG4OmT+s6Zf7Wf
g5eqpaI9PgZWeUKQaTfzQyprOE5QL9Rb1EVrdzhiOtwTXJOMey3L6X7goDs283K1BIrB+OA30qmK
TC/ap/27qZNdtZQf5PIpMO/q7NXM/efA/ib7wUZ0W7kfSSYYbOMMmPe3FlsSWkGTavqgnPziHSf9
3If+fpp9YIi/E+Ygbp/66gEIWk3mjsSFvETk5+NQDaUvHkSky4YCqV8+He0y+TyYBgBDEJPlLmrT
fap2ZNMnywp2eRa8jHXzHOXtXtosBa+9mSz4FEw4KZgTBQ1+6Yj9ZIZZIfFqqeXq06x+DHXf9dPs
vdNne2OCbXq0A9cJxvtW+6zmW4iAtd2HD0NUuWgR4QmX1rvENDuHUvGpl6RDNj0oTbLPUSGlwao4
rxubL76pRV5G9YeEDGFt0S1a3KAxx2GnZUIGHHzXi73STx6TpG5o/RRMTwPKsWY7eVMbegxSV/7L
xLTS7Z+wcq9Zgs+HkjgdUZiQLpfrmF2c6LCKnKzAbneQuvueY6XB4baVv6MJy4UavP5F3xVgx7JE
CXQuYk40YqG9f1SCH4plfNCoHJs1rXwtfCjG+tT7OwTc7uUqd31qmUxMlmX5J5yUo0NQSIfIi4Jf
Rd5745zdK2V47Cv5Pg62GoTXcZC6leDp5dEMT8ny0ZzqJdTECW+gtu4GcvV9FXyM2n2j3cs+QlPW
79tbs2KODIapIKYNkSNfDlVqNL2VeiQ1L4Ne9Dycyq2Nu5rnXdSjXdGKVpY5bMnYreAOCXC0wSlh
Ucii+HN57ooT5kQfRT2lATBs80eGPlLm7BwjRiz5wbQ+xfPPtPqlM7OQIQ+dtFuFmP/lFxg8SBi+
ooW9uPDAgzvSwIAyQkZD7DVzwVSlf+5k/89k/8iUP6EUvw8GqCuk5rcfqVy9udeP/fH29l+XSMQ+
MG4JUNCBL2bxuY9hmgfU8tWT+TEzrH0I+m7KDh0SJ51j3FXJy7SVNa/Et0uTi/ie10WQIaSsgmjp
QKImWnWw5ll7hfpn2NuTle30WM9/NXqXHepUS702i2xX6sp/H8a6/CEiH3zzZi2QKYmIs+rJkWLp
MKZh9Tw5c3rQ615+ub3NKwEAWzSVGE3g8+fEL22ZEgW9wmTRdagfYl0H+6RHn2Jnl/eGJzVPkfMC
S2WB3Hvpg/cugEy486fW9Ez/KRsP9vjTor8EeyZAXIHRhq7t9i9cuQgvf+FiN4IgTNq6VSnsFP4v
HWxw0B40B3EtIK/++FCm71VFP0TyZ9++z+A3LLxAeRc5s9spWz9l1SkBrVJHJweQl+CRsEydFt14
9SRrzeAOwxMi6vNwrkvbjQ3lXrV/VXF5pxTH0UASsj3Uyocpqo5taJG3HSYwSIlnBxsd6L9Q5MsY
rpGmUYhCsk1oRi2OsFLLqpBKnkBN16cf1Clq9nnQjzt5mh8ZDpKeZiNGIRXc5mvcNw7hJJf3Qau8
QAyQuvCSfLW6dtg5vml7VRGmu8ixYUB3mu/8RxA4mjKSUOoXpbUSeo1p/lIkavaua9NuN9Iz9vQ5
m+77rtliwFrbbYD4hsi1xPTMopwv7l+z76W/z9ihd6nxTC+F4tSerReSV9jms+YEVu4WsuK4FjXp
jRRs7QZgpEpUo0XtaEmWpttZq2oz9s1e31X0S4Bb2mXkMv8gTaZbO9kW4HsFRAthGiV/cENc+pzn
4mu0JMuvwlw7ZWbH0Ecv1+9H4MG7LkrDn0ZuTWdN7ycodhpopY1CTrxy1s5BotR3ahpNu7oOnO9D
2SpeEFXpb6eAIC9Pq/AsVb628TWI727hdlzEvLwhKRHzU4t7gnp9GldKr53kYD5WugprXdWpu25M
Ok8FefHPJSNIcvBuFKKZDSMNvdyafOyVuGN8lBbZF1WPaAX++41DM5bmHogt2HiWAKQeUk89SAf9
5OcNwwnVrrJtVzNfzMj3grS7SxO3+Xw7tl3ntNByoAUk1LHACi+hmkVW9FbZxvoJxWjjLtPk+DHt
GI3RQlvx5C6O92VnbknNr7R7gCTZMF6J0XcyjMVOSki98VSOjJM+GV98J3bcbuBT9t9bTfJZa5Kd
Iwf7TjfdOd7iJFn5pHjJ0WDlFUVJYFlIGZ3cqYze1k9OrTIjpM/hPi6Mce/0o3mIEgnMVy9Fv+s8
qDdOVwTBhbeKWw7pV5qSZHWLjN63zM72edOd0t5hXCLDWT/V08Ztep20ox/Bm0FgfPkwljBGu1Qo
1VCMPiW1FO+DKbJcR6q0jXrQ2ibS56BuDsqe7uAi3o+ZVMTxZBgnue1PA8zjVvh99O/DINyXDMuV
zfz+n92U3IA+B3BJODGX/LpE6KYri8wUoJM8O8jJMQLSPwWZlyfjRs125ZOgAwkun5q4wYiIWPyb
3Ecdq6CjKG8yg6IeIzRclUqBBFY6aqgRO+GX2ytb+xb+Zj6mLjg3gAZemuuUpqLljmQKykz6/GC0
+zw6FoUWumry0nf22dF3DFV7t81enyB0NewoWHoGhKFtubRaVyBljMm3Tpk/7INc6QHQkEk7Zu3K
47AzNZTMnXrckju6dk/MGgipkcIw5LbkHWqccC54ydkntU6mQ6mAWEvi4P722laqNZdWFnfYJIEZ
KfTcPnVV+EULoFpXole+h51vFwet8YHiVc/DZy1gaC08gfmErOJXH0f7ctz45q99iV9CfKV8Av8d
BdzLbbakKpbkLrBPJROYWfRIfbacmBdjbDAMNo70+ja8tCWSmTd+6ztN1ZvE7VMexs+zPfJAZSIv
fSqROt/4/lecVtiiFkhywvDykiKM0Q+9MurahtmJLZX66HuUNKMnJ2Wy64Ka1m5Rqw9BZo6QcljW
o1klw+fbp7zmShopEaUY8NoAdC6XOyYFE81DY8OZ0YOla9sBGKKubxzg6krhC2VGH3eF7nXhS8y7
6kitd/YpiN+PZemGGSzX2lNW5WDbsmPsV+4cIACzxcazdpqUQyBs4SVuAPK4XJ5qQdtUBuxwUWXV
Pd3X8cUI5EcrHOVHzRzkjW9mzZxuEF//8ulf6aMmUuPk0L3afy8nSXoa6m9RyENC2SovrB3bW0OL
W9AZtWKqqsk+9Vnp8ZiM7S2Q9ZoFzkoMQcB4Qy/ocuciux6yKTXtU5b4rQfUqPZKBaLh2+53fZuD
waKrx7QubZ8rys6+NbuxrhvrhAhdMcrehPRlukWsvWVkcTeUiQNPWtRapxiWiKaXBSPz/9nI8kS0
Lrf9smMlaeCp5TvQMbtoq7O7shKKpjwrBJGOitLl5aE4Cu9BdYIfaIqCuyH1mZtJvEqvd7dPZeVa
IzXnm6FG93cq6NJMrQ6DEUmZfDKZuHGC4qlkQF/f1an+WYyPmM24AWlZ+W6YkAZfDxSWb2epQznl
czYTesAHWkfT+GB5hVa7TrzxwF7bPaZT4FYi/bnmIcrlYOymbJZP5GP9nR2lu4QhnEM4/jvYGsU/
wsD/IBDJJC/3z0KlRG5V9i82im+1WXl56Dz39bARVdfWQ59O0AISQa5Ka8CSTLXwMaMlBSXtxzB+
3xkf/90VxKCgKJLgC7oIE2+uw7BM5FJ3GvmUVa071fA29Pu+/N3nn+3W3eoJimh8mdtDZS6ghpqo
nJJfXxrLSbRBx+AGwbvWf2yrYleZJqxwD1uK2SvBDdp0waJK2OGRLvzxzapiNZjl2Grlk2T+0P0/
Q/HPb1wW8ubvL66dRlGhdh74+/P0zi6+/3d/n4SBNq3IP/9et29+vwY7b2pWMMV0iN4SNJk9TJz6
7vbRr7mXwJEJajUe08vUoDKysC5jILRJ8TvVKm+kZ67kP28bWT3yN0YWsdk3FMafQ5WV9BF62P0T
fhwY4XdN/lZAknHb2FqYebuiRYxWmyBI+haULlCro6Z+z8fOTcxkZ2wBxtcCKCHa4Ir+SzS78C9t
MtGn5OhOkL4UDMV/GudXHZPmIdt6D6+6ssCwwsrHJ7Mk4/IhfnW0xiFWNzR9Ztf8L9gv/zJw4Wf0
bZnCXxyRbgzKbHY4c55l39VWf5Wn6gGxmTTYmqpdOx8qNqJgJmQwli36UDJmK6S3dTK1Q6a7RsW7
yi1QPrrtBmunI6IzTVDow+g9XH79NqCaMCPzORkdJZN3LQpyFB4VxK9lOXQHfSMpXPuO6HcKIDpv
F8oml+bKKAkLjbfwyfIhlacXyX+zL5Kvtxe1gm/4i/TjtuFpT1d3EamzGPCGYUWir1o95ij2RJBE
M1diH1rjwXQ6t40CV6m717YIzqOc7mCSvf0T1vYVun5HyEjS8FzyV/nMYEQ19NSnCbYSvftU2M9C
WlqeoPTZFenL/83awi1nszRRSM6AnmWhW+vlvgnkwaVSYwcHeHn3IBuKjWx1LVhRW0A0WZQYABBd
nqScJ2mttAZpin/UmQmyh/4IZ5EgkO7BHP/7+uA75mWIP4DcWCTgiOElPcPz8HSVHOPonDqKCXYw
7WA5BpzlGtEWmnl1eYL6gV41lb2lRWSeNGUscFQVxKCaoXWYV66W3VHKJMncaoyvtOm460G9MMoj
lD+W6PtsjgrHSOhMjKTlQGD4NnSvtT8MirKbdBX1mzs6IH30s+02HHVtoYRM3oWoBbHcxaOX665T
m6FWRLFohhuyCH4OpuSN05Fc8HD7GNe+fsFxa8GaIYZVF1eBEvZaNwXYMit/7yfGp7wqvbbJNlxz
3QyyZ3RwILlZZjRCE2RKFEYZnOJF69yG0xvSLamWtfjMQQkSbmInz/hL/6faVUlkicppCCpvSI4B
RO21/TyPGxDwlTsNsiSQgILE85oKPjdLiFBEog5J8OyONGju1KJR97dPZmU14hsWJQnqEgwsXK5m
1pVpLPIRWr8uG/eBpjd7bVbcPhihQi2ljXC1ckA8PChhAWT9CwC/tFYMhaGFA4mOHr+Prce5eS3n
4+0FrZuAKQLPhlhgeX36vGY6v+P6TEHYuHJgPuZo+3lh1Wycz5ahxQU62k1SViz2ZJZ/uuhUhi+T
sZFBr5qg9C5KU8gqLEvVLV1ONRJrmeacKesHLhc339qwVT9jXgb6AIrUV2NpmRRJUTiEyklT/PYx
mxz9nj7Z59unsupmYiBG1wgDsrzYrAFUupEopXJK9aHdlb6ReJJu+HftzABh5IA2vG1vLa6KVBCK
F8aNrlHDc+MMRtHlykmeq+5+kKR5pxtV7FGHkSnkSOHeijLjqCQVjt7HgKEVtdz10rCFQFlbuahq
QpkMgyv1xUuXb52IhESKyQcQ/g7Ux8bxP/X5zpS619tLFl/q4t0ItZYA2dBZpKm/SH1Gasa9NVTK
CTCMa8ACP3EhI/RhleVB1z/eNraS5Yi2LoAuTWjcL+V6y2CYRrlhe4uMCZyTZAMcNL/NXbmztU+d
vRE21vaQaE50ArEn4FKLPWxjomTG0nrFlawfZfZtMJAHzv+Lz+2NmWXqlg4OE30DV39jf+7N2pPD
75mzsZS1UyKdgXhIUILCxna5lNmxqx5+M25CrVR3M1MDe8PMtHtqTambZ2XwNCM8sr99WmJ/LlwD
iBWZDNA7mv80TRau0USxzGSY7ZzUeXZVP7gfgv5L2x1Gx7nv9dKN5l9DEn66bfQqeFHCEFGFKxLE
DbDby5WiW6n3da9KJykrnqTqHvK3V8doNuhir4vqwgxQOtHqFo+ZZTqalpnk6L50SrNqpzgfzF96
5VaA85n3CIRm1f2YbxTqVlZGJKPbhQ4iQPnlWzBPZmDKuhyeEzATaCa3/Ywq3IajbBlZrAt+Z1XL
YPQ9h2bjmpRncPpy4wpb2zw6uKCiGY+igrKUneuj1JFzi5UM+Tvqra7x2bG+puMhGB/a4k+QTcjP
/btbiJoqODi0+5hsFet+U7VBg7As2mwOz0IPM3Jql7Esb+w3PuWriMHbj24HxJei+MAVemllCELK
9K0ZnkmxPElO3BJVMQWZu/7PbS+/+p4vDS2zaDm3TalRtfDcxz4Pk89ZdPYhFgLnKG9BOq49glc6
UyECR8iargI8dB+FWRvZOcLtqvnYpvCn/nMM5A+/NbI4nr7RebzOGJFC/0F2sCA1B2TAb+/a6lIY
2hRZDZINSzykPxlx38d6dp7t7/rYeHn6kIcbJ3PduhVLeWNksRQ4WxNKOVp2tgIAEtmw7zNrV5fJ
l8nuH504U9zBr1210/fhBOxIqzvYk6ozwCRvrEvg+VtPy7VVm+L5A50SCslLan59RpwnVMLoPDrf
atnxxPdVMS7773v71opy6fp6EjpFU0fRuTY/Gk3pZsr7Tt2CvmwtZZHVCMHeMhJGnOA1kktPmdqd
EQUb8ekv/cLlxUXxkF4pTX4cn5rK5VoaNYqKOpOzc9OnSB+jB4jqS6K7dEztLnmUu3JfIDXGqOVZ
KT5H5m8trQ99kx0UwGRJ+puDvZMb/V6NSneuh93tnb4OMjydaNfxC6k7MqZ7+escORxKgBzFudQb
cHyo/R06RCe9qIVod9K66Hjb3lWmTo/wrb3FyVpJGSiJFRbnCvyBPjc7v/s/Wlgca5J2UEgOSXEe
k8Azzd/RVt54nYlcLmFxq/WyP4WGwRLoA/Wd4FDBjvRbMV/qwtxRTtqb40ZevLVry+QnScj2y7Q4
a4UBB/Vjb8kbu7byMVycyyLQOENRF52PzkqnHMfZOc3Gg5FEG1CiVSNQ55oo6lAWWI5BTkYUBulY
FueJWrRHw+tLXxJD/Lz+/e9eJu5mXk98cHQjL706iVAPseaqOGfhLFjMo0h/x+DEFhpi5eOxuJo1
JGSoPcDgcWmmaWHOjsgFzom0z0r5pSrkP3pzD7Rzq72+4gDsGbMecG9SlV0OXOUDA229mRdnZ86L
k2+G6sGJmk+3d23leEQDB84JaqKCM/FyOTJA6lLP9OIcy0FzPyp18AOa0dhtqXlsBd+1rXtra7F1
A/oY1NOwFc0f5aq+N4yvIzeZDnnu7UWt5IeiU0TxgRhHA3RJj9P2E5yZvcm3gyhxyj3qzUl3LOva
07R018uZV1TBUxqa8Cg+37a9EikuTC82lJc4Ooiqg78LFU68Ut2lJHBhsW/TXw5YTnT+zl0Efc5t
u6sHiQIjA4+kWNScLw/S11QmmnvcXx7snV9+7OIQJgur3yqjr3klL1rKlEx/Ua9crA90FYpE3YTD
tKH+oBXFuJvSaos1+jo95QBhkBE4R3TNl76v2rWR6H5QknLQhJCy02h17ygj/IwYk3IdXd14jq3u
HnBmXAVSDngKLndPKzo91yxOzY6Q/kqmudhLaW0fCjlUNw5qbQPRyBRFZVOQIi9zg6QzzFpLyrNT
+cdGbRij8o2Ohvy/+wMYBr5rgFuAfBcvCarJGb+gKM+N/TyZ1S4ktW/Qnb1tZWUxvCYFzgRQBq8x
cY5vXkVtlNqzVrXlWZePkMVi4b9IVngpC0lb5qB4vC5OJmwR9gnrvjonUflsF+mpCOffuhr+NnLt
n+9DhqeBgZPqQipEq+hyMV2aJbniRNk5jr9LxWeUnHXr5fZ+XfvZpYnF4bcZIO++iLMzzYuxj1xQ
wkr+8baN6wiEDVDCVLngOL7ifJnDyO9RJMjOqBfc++apCj9Ww6MdvKJ4JqONJP+zpwHt5DuFiYnK
EHt3uW1qwv+oFGbnsoFMPDBPafSoMxd7e1XXO8fdbjCIyxTIX0OXVuy4CEwpH7PzOOr7cXrt9Xy3
WVi43jqMoAOMlC2VBS7eSyNVRVCrTF6RQzV7xYjmAaoMc/8nCkePMZ7i2BRbDF3Xl+KlyUU8bSe1
tbqeJ2VsSJ4yfLKA6nBQw1YtcnX/HFSQoKQGE7i8H0AXROYoq9gZ9H0G9N5honQTSLeyGtqPdJFJ
9uiXGAv/nkouh8S0srNaph4yYDwxMl6n8vvNo7qOPETPN5YW8W2aM7lsDSw53edofHSGLcKHawPA
MjQCDlNHqHouq2WqLSlULiYfxaA7tN0PU7SF0bm+5AS4XiDAqKyCAFuEtqQuu7JOCufkvJdAQ8/R
wRon10ozpkp//OvXI9p+8C0z34LU1lLYcsgHvdHkyj+Z7YQGTj+5mhr9nIwt7s1rL/urZEntFLIX
GBAXS0oLRBNma/RPUym1D1KbWzsptrSHXO22RtGvv1U4ZYjTUJ8LMJUjzu/N1RPWMei2pGVJWnss
bd7MCeSoYf5dzYEHZxNaDOpLrX6+vZErXsE2ivIwSpo2xGGXVgeoVRpSfelUav1uTkcC3lYhZMUt
qBsA1RE6naTmi4gwFo6mDS2luUr3Dw7UyES7YHIOU/gNFYzby1k5LxyPCrToO0JutQh4tlFXWtkH
0RmGph+p9S1XXpLc2HhjrCzIIYcD2gIyiAnXhRE17ap5ot4IuOWROfd3WvMu1l+UrH/Qpw0/F/Hl
svDCk4yeFeJ1kNjSGLw8HjULoQPwJeo7dr/LQrg+56OvNQf0Zby0/LMpdXi9f9hjMFLsH96+pFDq
QpLGOXSis+5Pd3o4n41SOjmMJt8+puUOioIjr1om74SsIv/3clmRPs5WlHTUxqIMCbNGqnaaneUH
uZDIHuHv8vjItH98uTOywXsdQC+dfP75V1DozQeWxUGq80SKz03+ICkfRSG//XN7XcuvCRNCQUAw
4dFYuuq1NH5k5WoSJefQ6gKIRIP3gZFtjdpdbx4qZoK9gWc7ipfLyn002LGTTG1y9gGl2HRLfUvd
T/3ws4h8RJq2cBZLlxBrYqoIjhTgDxbLWpxVr+WyAVnN2Wqo7MUuNa/I+np735ax768NVGqEhA+u
vmwTWJ0dxbUzJuccUe8J6nxwqub4zDyqO3Yfstrt62//bpGJMOI6CR7Pl0UBbIZNLyvtJD2XtfKz
7qL5OS704ck2c3lXNXV8H/rmdByroTkmVbMV65eftVgvIR6ODN7WTH0v/B+Ofbmu5Tg96w4zyHFr
35Wd8aW1h103jEdtfthML9Z2GNQPAZ6vG06rxe0y1q0eqfCpnO1ZbXZMimmeP7QHXa4sN5WS2DNS
rdhntYwwCvPcG9/71bg9C+YlChSQMEahaQlWkzqps0cjRUqjs0kLo6o+GqiRISxJMdBqhvIot2W1
T9Syu1NKJx7dYIyd+3wcO83NzXzaQ2Ddvxatn56irC5e00yOnm+7xMrHy4ilJcCRf1Eei1jbB4Yf
Z5qSnkfk7PeppNffUkOqN17mV0wYf7dCKKgwhA46ajkoCzFLbiuVnZ79j0X5J34CwVQczQ+wTfmP
ieqVo1f+1qS722tbiRkCxQqMidyCT2zxETuab6uzwvGXyp+6/x2+U6WH7H388baVFbe+sLLIlvTO
KjLaBOk5yU9BgyZp6SrWBxhGKiN15S3iBHNxN/7PRv5nTYtP2NBaNEtiLT23mTF6g1oH8A8Y8t5P
NUg6mzbY3V7dSiCkfc4IN58ug/tLJsM+SBLgHmp6ngooqbjvHzJ9o126dkwsC+4MMfvOX7uMtUaa
dA1fUHouujL0UOd1Hnl+hA+5klrPhZqizVbHG9fi2qHRtycYkuJSml3YpIYStUmGP3b+87R33NlV
5p9h9Sf+fXv7ViIQPOJUPngb6FRwFnYmO6xkq+bB2/QSM1xBoL+iENA8ln5e7adBMu6pBYbvpkL6
AQ5uq6Oyal3Q3YnXKUPiC2eREqYaoTbIztWYHKA1n9yy+mpVIC7rfY/OydyE3/Jkw2PWPJS0lwqc
Q7EIxPXlcQ76UIFMM3nj+4jB0zKDWdyv39v72zu75pjc0KgBk2bDJSb+/ZvEJo8MxLtqzKTtQwOh
gBY8lltd3L+I7beZqPjaEGsGtSIyeXCKl0aiPtAHJyvz81Q+RxFaioHsQVEZNy+a7Mo5zELFIeto
336rfeQhy6fCgb7d2ddm4A4x4iu+Bpyxtbx8jJ6a4YsS3vl9+FDOpfvvu/H2h4pv7M1udCU/v4+b
/KzB4Ef/0Z21w5xkG3t+fbSMhsGpYYkBAdrIC2+Wu2oapgRIi9p/TF41dWIgOb2DunPrurg+XEHh
zq0APRnT68vPs6064FClnJ9HFGgV+DAk5UfVxa48F56Y8TYGoBtt+FFJ3tuy5JVtAugMcdXOOITS
r9tbu3KNC9ZlxNzxWvKm5fMqH5iJmEwf6EN96PK9/y5F/W7+FWUPXNyHsB3usllNGKY92eOv0ohe
Kq32JvPPEB1u/5LroMUPIfVl+0Uqv5QmqMY6rmAZy89VktSHRJtxOduqPSXtuqNsxNq+CU1/n+ft
Vjq8cvBYFg9ZIb8Mq8Cle2lzGptqHOfnZJaQ0z1WnVenbtPe317gmhm4GEBMCsQ9VaZLM5nEDSGP
VX6WjTQlCYbIVy8e6zT0oq0389pemiSiBkA4MM6KCJ1vPhhnoujulHwwYw1hhwGUquvPmn+CGIWO
fvXV2JIWX0mBALxzkQoiOoCoSxzhbKcTIIwwP6fVvSFXB2n4bbGw+BuiDBpKx+kxhYItOBvK3bAx
dnkFSCUOv7W9fLwzhuK3YMZyZJ1/OuGxUagaBl/Tqt35kVsVL934s+gPwZas1qbdRcDw5zJO4gK7
jm0erMHZZc1zEd4rDw5+VGje3EHnNH0roGu+7UlrAQSNSvozoq1Bbe7yeGO1mPN+qvlUpDr2wiSP
aRhSPlCaYqvhsOZJ9KpA4kGKzTYvPCnUp4FRFQTzIgMOPcj+pWPHoD1k9MN8KJw23sem1cEulFcb
n8uVOJY41jeml4pQQ1bNKSjP/ByYhqcl+kfH/NYOBwVJ0F5v75XWdAEYzdBmvXemHU+NYXyI1M9j
nT76Zn2c2meqo3fqs1nx4Lh9AFfDUMvftjh6S480i4lvjt55UK1do9wFIRhkQQdyCKZnB5ViD03K
0fFuGxbbfXllsyc82KknCnChsYghbd2ajpQMhKr82EWFV0xPc3Yo0vwYuhUEPfXcbFi89jWh98BR
gPiizrJs0kFkPaodVCvnOJ0RUq6Dkw/tjyuF1d3tpV2Hx7eGqF8unLrWGlVPWiA4vX3yE+tzAPdG
rdteLe9vW7p+FQpLAu6HBo5oAlxagp994OlKf9jpwh886TuvT7NwI1FccZFLKwsXaTqzC1uzB+xh
OdzwraeWv52q8kijvamY3dCo90oHba60h7C3cUtD3yiIrB4dpUbBUApAfjmHaOjDLI1iRy3nI9Wx
WnmU1Y+3t/L6dcMiYb4UlXuDd5vY6jcXzZRoehV3MiZaA+f7rMTvnabzovrBhnDttq1VB3ljSyz3
ja3Qbyu7DLDVQhig7Scl9IJq/1882C6XtEg27cCus2xSirMZ/bHDmHrGa0rZQDI3x9GvP+ZLS4sw
PnVJlpepCh6iK46dlT/G1li7yIK5Kti6Pj/4k/I0acEGxnrrzBYhvRmgu09NFljP+mPq63dW3O+M
4Y6nDULpGzjD9TUSNix0oICri0N9c2iNMgag9QyMjX/86JeBhiKKbfiHkkWe9Twqw4aXrK/uPwYX
x5fPNICnik1VjB9o3jV25TX3vv5kvt72xvXvG2Kt/7+yxemZPddwCE/KOY7O3SdDsj9M7X6Iv011
f5yHO4ccz0m6e54RPWImG8ZXQ9gb44szNFMnVXgilGeAkrkblU3iSkZCAbAGSuQG5vTFUiZqnOCK
rH2cOHAnaVX02TfNeGdmcf5gtxKMUhIkjhu/TATPyxsKpxYDVYICH0TiIiIYWtY40UTQCe1jpH9B
Y1fzR8983wxeK39V0Ze3y+N/ZRMNaNh3aR0uR2acFHHVxhiJDIdJNva+86Wv3qv20dRepeFjMP8e
q424t7b/8KMgrksVAHD/IriXitL4fUYsmsv8OXScx1aZ9rdXtfblUMqmISrKR1eDnYOcjt2Q2/iX
ddfyaQ7ZKewGb5CfMz91w/ZbpW+UjVZd+q3JxbejzbAzxpnPPnZf5Hb0lNon01OgbndgeM5k6Bqb
ne5AWRq92s1rOPn/ygwDGQQCLP9Z9OKjcoIqaiNdAu+pH6z2IUmMEAaFxk2s7ES5YjdvMSmIS2Pp
ripYSR78sFMZy/RGlykvmj5L1tO7rve9MLujrrqRQ63dXIyZwsQFlJlK4CJrG+c8t8ceFOto/EK9
0kc3BZ2YwNj6DoTXLRfzdyE8oxk4Xb4w5T4IZ9pIJDZBurPVL46XKoWnIF0MK/lR/dEX71t4cW/7
6UoFgVcIT1euZvoujAxdhnh50stamvXiHHySpAd6cZkbf5ChosjznXaclNGtfvnRoaqO1eSN+q7p
NqKhcIrlsnVRwmVsXpRZF3eM1o3agLBheU7Jv9v0Kep0F/laL4uOqvZYBltatWv2YOHkEU+tgmNd
HGc2NEYvBVp5tsf2Y1F/1IvoMU+/5GUIctK5G5v25fYWrzkpWT+Z1t9C/xKFoZRGWThFWJ1VtIne
DerU3aeD9ZDWk3J329IVLFV8gCikiCcGLRNGly4PU6nnJLfhawXS/bWQYs+3v8T+Y+xbaKdLh7Iy
HuK85UbbiKerTvTW7uLaaHR7FqMrFdip8aBnuz6zPcmBR/4ju6rAhlyhkxN8CdKD8grJvlk81UHr
dVuuJCLcwpXo9kIkx9y2IziCLpffmzGaogM/I3GGHWPUMQrWCiwumlC1KDZyo7V4C+8RMhHgLP+O
o19aS6Y+m5oRazrFIPJmKvXR19mgS2rN93IMC+H8KNnM2CbTfjLSu7ayNn7CynoFEymgG25rGrWL
bzfR0zyzh6w5d8OrcF9UOab7UHmKIdG87VkrHw1NKr4ZgESCf0m9XGukh/KMplBzHux3rTTutPSx
kVsvnx/q8a4N729bu/ZjwVgFxh40GT1S6lKX5lCNCpMmK8NzGnxT036X3Nm258BEnaqWGyGNXJbv
fGXDi6+ubGFUUclBAFrwXF7sZiQluWO0Q3iWEznZz72an6UJWLXV18ljnqmFxzxb4nVa89Qkc7RR
B7s6SypvomAC0ZlgI1wCS8LUN+diFON/aRafB+b3vETP/L1TWfVDMARCgrLLNvK9q0SIHAgpPYYN
SPjAOS0+mHgsdTvNQQIVquxVvvJ1bPotUP7KwoA7C6w8QGt6zeLfv3lDaIltz3bJxCHn9z7SKtec
nukcS5X+rGyhw9YcB1AT7GoKiRePlkUA7Dt5so1cYRfjz3Vn8vx7Z1XH9BQku/SUtfPdWP7e8FXx
Jy+CjtjDNyYXsS9Qe4l5VLGH5fjKXCyNl9aLRmNnTi2Djzyno/bQ+eOLPCIlYXmz/jtLkuPtXyEO
6upHcJELfD7yUcu5wb6J53JS2eQmnNw0m73Ieplhx7ht5TrkibW+MbPwlylp85zCNWfZHNWihiC4
cB0ElZXoJdo9Kt0uL17r2YVy57bhqxRsYXcRDwo1GySI65n5VX+HNhJYo+4NkZvV7cZX+L+skHFp
oFDQdRuLFTqzHLT5zPxeYiO+EZVQkJMDRZ4zF++VWIk8INxflXL6WbRR5mmFAzwmzD/A4GRuoB/W
1kxxxoICFjLHqyG6pA7HfKpY8/8j7cx6o1a2NvyLLHkebu2eEjokAQIbbizYJ3ieZ//67zHSOXRX
rLbg29p3SFld5RpWrfUOYDDujWhv2/3eGWZX2oizdgYgBYgGlWYtl6cwt52Dx1JT2OHZSMrm2BXq
F2vQq42D5s39wQe8DCIcAnFWKLE2GQymTl7NwSv+LfUEBwd0J6JyZ5Zd7P35iuEoJen6pRmoCRdW
1yRaNKqMypGfkumrY5WeZXqt+vF2mLddBAb2S/MG+hQ3sQgcso3ABP01ROei34XWkbK2F8f3vYxb
xse5cifVk55UcPi3w65NJw/YBfMInwAq6PWZGuhRnhsoR58T+RSOB0rJ1o/a9+TCHYo/lXql10lf
9XcsYX0MXegnUUYspSi9AUHZTSjU2gq8jCAsjsAf1WmciOBAaJJgMKXdBoxj7XhcesOLmiNYA5Hj
kWKmYE/LV4IV5o3mN8Movbz504Ltr4n6HUS4CGS1NiRZYhhh8KJ3vJfkyoV5sr/96dcn63cU4dOn
vpPmkz5F5zkx3Kh73qygbgUQvrevmwVciBm6vhogTfrcYMj+/xuC8L21um0ZA0PoLHaIAxcw2mjS
r52dKskchye3IYnV9f6QFCVMVJtPUSmWV6nTPo/tvdN8q8qNr7G6EZeXM/62wD1ERk9voAtQZQvL
2tbv8F/57GiPjfaBU53XjfLQJ9Pp9tytruSLgMLIBnmyYpMn61mxXgJAFFX9MJhbFLw3CgHLnicn
lLH7AGOKKO71/KGWn41qY0bndDoMz/O/2c6s3jn+/Vw+G6l+nrTP9NeTR+nfICypOu9uj3H5/mIy
cxldWOJNmKKiQ4fuLDfftd6GNi57cvVgD6/Z9DenG0UXEm/gQCjBCLGcsAiN3NeX1W46bpEM2Q4m
mrkxorU9xRW+KKOYrART6FkZQG0Uo9SiM65LJ8eJ7yfsdm9P2tqSh3YBFw+Y2lKsuv5kedt0BhYO
0TmSZVfHyvkfc/qMoPntKCtvJOAmGqBFHTGlN171g61Fahv4RMENMnfJUQ7YLnu0j7BUceep97Rw
UwrwTVGaybkMKgwNhy6j1E2CZtM3ypeDL7ugVb+YyqsZTAcadXf+lhjL6kNiqSCYIHwQmRMhXImB
5n7RhPHZGkfS3CPuZ9YUoZ8a0jx9pnPgxghmDlsVjDfWQMvOg0wJu5wqBq9R4WwsmqbCb5y1r3Eu
RjqdgS5TPQujKWoYVfB++iIpj5Vf3auLHaGn/sju+upQv8bmJ7qlG2tq7Wsv+jfIc8G9ewNEUZum
ieD0RGd1eKkWkw7Npk3o1QjuIYwNoBSR142QawfqQvNkr4B/fIPmKYM4iUDzxGcMFe5NbOCs7gFV
sCp0DsHTFmlpNXuDRrSwP5dhisd3pHSdVHRpfO41JDMz0zPM9mfg9+6kYweeVE/Lda45yUPgf42a
LR7O6mODuqeyVJHAYIro0rApE2kMmvhct+NJHp4hUf4b4VxR4Dc3vLS1Z+xetsStVyeYeUVshaIr
TZfrcwLuY1728RCfDeOzM/snLKJz56zr36W7vt50Pl+7rhYEN4oGZKlUqa6jodvuIDzYx+ciS70x
PFRIKXlVeIrsvXnXfx61I/DI4nNjPahUROHq//lxdRl+mYyL2kNiOf5s4G94Vh/0CeMVSIn5g2V9
IhUoTcOtftwOt35qXAxXuJ3j0R6UhF7BOW+01zi2jnmZ3bX2k1+Ynm/c+eP7QHPVdCsL2ZhlW70e
ptr35dw3DDNIIleWvvX9Y11tZLer64bbhTLVIh9lC+tG1ovFQXSKz0lxzPTnGRyn03zQhgdjegQI
vfF8W7swF175f6MJH24eKjNPbUbk61m3Twyr5hzstqqaa1EW7POi87WsT+FzNWVI6wGjyzO+a97C
X/9jaarlOKerAfEff+VFUPb6yxjYieh65HCc6a9d+qSVP7OtbGn1yriMIV4ZWo3sauPz9W3sfrrS
w/37UPjpsQ2mU+nP91LXnKKhfcay7dF2wvf9gH1UOu6keTpqSrUPFPtl7h6lrTx/bVlC3tAoLiCF
+EZrrEkaeZKyIIFZX+9q5ZhZhRdvuf+88UX8NcW/o/zakxd7XO/9xkDIJjkr9V0U/1TG8GTZJ4f9
Pk7904jAUWg6ntqXXpyDFdKGU6h4mT/h61m66Zx9GiTLzbv2qPnFYS5b3m36KamkfRDX+9bSHh25
fvCr9KOT+G7fVPvbZ8ZK3gb3BHYfeSGPCFFJpFQGWkNZiyBbOQMWRq1ECz01eMm3dPPWDic4uvT4
uM9plYqpbtaO+Nsjk3SW2+pU2OljU2PGtncQVkheOm3X9FiTpNbu9vhWFsEiUvVLdhzG2ps9NqW1
amZNdA6oaNd9eNBMEB3FvFHF2ggjZthToCdNl7W8WNr7sI93C76oRcb8zwdDX4J3HjIzWNIsB8rF
WuNDdkoMzPncsH72nfy6+fpeWQ60PX5HWMZ5EaGSnKLVG97G6Zy/QxX4PrPHQ11Pn+dOPtwezMqJ
jj8g6qfUdEl1Re1pv55hzao89NV0n/TRzp4UbZ+O866L96PZpMcen6vbIVdedoTkablwCkm3hHdQ
NKBtpzjM3zDuc5BSdTLs4w5slpOfKP5sXCJb0YRrke4JjnaSGp1bax6PfmA5OylzQOhn42tn4NaK
Ee7W03klZV54yOD1SGAX2eDr79eUeqkGBS/nqlY/5EN4UALfk1rpNM7KviqlaCkPSuOWRMbqsoER
yk2zcPpElaVUzWrfaAyqQvHw72jMR0cNd0OSFl5CL//2R1zbajCE4XOzeKiuaNdDlKk86nbCS9OI
5WNc3Ldzss+qjdbmWm4MoeN3FGGrDVUPVHZmIkO9O8KUPBTfw/5o2mdF+5Zmx9zCn8cM3aCZvOZP
XTO4UpCSXLRNsCDlahGWKfYckmlUtOG0+XUOnv8cfyT8fSGXsjS/afuBvx9EPw352+YhssyNUEBh
VwPoBGbO7SuK5vR2YzkTttXnpqy+ZyH01VF1tqTr15bcZRAhRWuNLC2MEvhcpNxRUk1Cnf30ZHc/
b6+2tU1MNxTNHKTkoMELYSZcKfO0YyxjfDbr6SgHkqsCqILtJ8VbGcsvfNubmbuIJmSEYWJ1vp1Q
XovDAWUWxS/a3RQGChzGFkPRTu33mZy0nwpoVrNV9wuyYXjfdbmxG5Ss2aGD8WInmHjfnoTVD/r7
Z4kQOXuuCwuoIFW/KJC8ATLkIanleiPK2tkFMgY1ZE4uJltYln2Xj23bVXzRUv9YpMlBGn03UgfX
7FBD1t1S1e/bLe3Gle+LxQLsJfJEROhENrvShspSguDkwmOh7ZN3TVM+dR10iHaBNITB6fZUrpxe
V/GES8Gys7GqKuLxld2QbrcVPEzVX5zHV1GEMzKE0FiEClFK50Efsfv9iWZRZ268yVbHwhEFmmmZ
OVHpS0dPNZEripeYy51SI75TXdneWBRvuUEKMtLY7qAhLaPI5ggT1qHXbSY6B3ETd/EhD6K7RgqD
p6Yt9lMcKW6U5MWhsIqfSZ8k59isqBRrwZep1ua7Zuy2MIa/8ALCFuX3oMKIaBckALGAYQZGpGcp
10/gpO9ys7qXg+9l4n+JouTghKZrltox0fI7OHfQe1weRa6dHtBqOVpJssjsf5Vj88ftRbW6iKnh
Yl9uLFxM4djAoLJs5cnhsiqL+z5VT/Lcu1Vo3CmIptdxcbwdznx7vnMrLSpVwFSW3sP1DazERuvj
e0HmhuM7vJlhl2r/aP3z7Sgrhw5RyNNAlYEqEJ2yq0bX426mBIpDdofHjGF5ECy3aowrWehVFOF8
B5hi57qKoErt3Fv24OmNdvTnp0aOXQPFyzbaSCzWP9XvUQmfSrOamBw7okRjtO9is3xJ0m9l+iSb
iC2H9UYGenNwUHWFRCJTap2HOdXMWFNh3iduBK5c/qcrHhM19DafeL9UA97sDcAvXP2YPFH5ul4Y
vW6PRV0Rz2mDaB9nVoVZSVh4U5VI7tTn8acO7RDcl5J0X8UA2wO7+mfUmgED60hHR6vxUbdl6vW2
+jmNVDyDEGGKOeozj0XnePM4fDfSBrsoJf8cooi0s7LYf0e5yHabUEOqKJl8Km1zNH12utL3eiUI
H+chUHbYLeNjX6WIRlY95BlnLDx9NMezEoJ51ZFb3yvBgJG9XptgTTVt4yBb3TSgOih6ApNBN+B6
bthMdkeZIIbA+awEZ206pXKPT9Lf7M2LMMJ6Nvu2NouJMEHs72vtpR4sL1Cfxvjz7d25evb/jiPK
+6uBNmm+ShwLx44xwl35oaAmdzvI6mahJmFwsAEwFM9avRm6FkIvZbj6g5PKWFl0MBVs13o1t+CU
q6EsOPPLuxq1I+HzpMAApQgjkjOaKxpIg7yx3MzCcK28r8y/Odl4KvEOhTMOKu16Kahzn/n6QNm/
68ham0S3MFT2X27P3eoHuggiLAQM4bPakkny8/F9a7waxX0ZhRvny+qk4YS0mEnaEEqFSQt4aZMY
kBlDUAvn2p1TxYWS7BbyedhyVFurH2HvBKwYuxESAkO4dYISzZiZ0wWGfayjbzS/t4ZKPga4neyC
qYs8GuEPuj3pu6kbS3e0lfIv1vxSSwTWQzEVEvT1dzPtsMyTmn5JFbS7PDFdK/9RaRvfba35DdeJ
2cT8icaf2PzWKlC1oUYpqRzepTKcP16757Z9GrvUzdQKzVu4T4XuaUx4kj3HnX0YjNYdjScL17c/
X0QcuPSeAaYue+N6xF0Rm/4Y8lsURBd3pMWVV6TpY99sKWOsrVZI9OCJHHjnPBuvAzWF46uwwKNz
P6uvs587ey2Sul3EvtjfHtLKK4PLaRGEcNBrewuzLdoxLC2kxvwieenL7lxOj7l8F86q1zT/FOGT
NG/Zn61dw8zgL/vgRXpTmEVj7JKxbkYeNklwyE61k7tQA6dA9fwpcP0tEOHaTXMZTlimYdYWaq0o
PDEi605xsk9YsVCdViq3lqO7v5jN30MTpfZ7tQBX1zM0u/gM6M0NB9QnHGzRkMB41sJ5J281ENea
poBryTEoAAFUFtdk3lZRPEcyr47xYCgJ5um07j7Yyri3ncxN412IM/RjFW1xA9fyUYjTBiJdi4md
yCjPFdXs8f8gya6i4CcFg9ZbTIn+4oy5jCI8glH4Qb1yYHRolpxKbVeG8WFutyTj1pbIZRThUZWl
iDx02I6fLXX6pjaups73UDS8SN/qj6xtbDr/UBS4VHk1CXddw+IIdZl81ycnPjVZ9gPQkuwhOPsX
RQqYCORXAFy4rUURibGys95fMh9zttt9NifhLm2qLfL+6ir4HUUsIatTYEmazqtE0l4RK/MsQ9o4
c1dfmLQsgP/SKLHfaHW3uZ8oWktly6j2jn0M2kPxIkvvqwBZiHdO+9qNd9N/QMYZ0z9xkHvp7GXF
ndpsdDTW7nYk0DkkaTaw2pcldNEJ0Gapa62qBAWV3EVDcAiLuyp635vTQQu38ElryxGEByck1CEg
wMKJJVl13ZY1rYDez459433NsKmPenNjZleHhJYzjHMYpoqo+VRXrZni6QyQh1r/LJ8t45+kpgJj
fK390+1zcW3ZY9yI8gXKj0v2ej17Gd5aYbIgrvKx/mBWxoewaE+G9PoXUahDAOEAoQR57TrKFPJX
W1Dh56xFP4KH1fDRmrb84lcrMLAb6Tr9kgl2hOurGxK5GVP6GGO9ryhpaFW3M5xPiWl7We646XRy
sqMZHoG+url2L8nW4fYw15YHKigokALNsZH4vR5mItex2k9MplXHHaAv54Cxy7SDAF+7gRSEGxT3
t+EWVStSkQWTR19emNW5k/ysdMic27Hy+hYOVzVg9vogG+XG7bkaiXOYRoONuZO1rKKLPTZ3jhVU
NXiNfqCSknZgj+Wo3o8AYfw/9fWgOiRjHgIVBlQZdEDxyLelMm8McvVkoCcdK1p8yosMUT4zclzb
Suzjn36063hCRjcv6tlN39HEkACROT+1/CfrfxNq+3ajLWEQcoM/wNtAlFRr6yooeh1cCOP7Tof9
KW/S91KQbkHeVxpCiNVRJeYe4wjRRR6Rn9uZnQeMR0lzVw1Cz8pk1yQRroKYnBFpJCc+pQ0gjuZ7
V961pbW/PaEriQ+/YFFlsig/am/UdOS80bE0Y7Wk0b6tS4xHSbfiXVBlbMnQ9fXQ6zGG0au9sdm8
X5tmDBB46S2T/MYO2bAYbTm2VJI6aW/UJ/trCTiOqg7w1V04/TtOu8roPUjWGjPRJfAq/Ps4U79s
zMFSsbquMFEF5qEJLnLhHYrOq7KTFYOf8xWCvAUSp3sN8tFjsl+agKZ/3/V4QnfncN546K5+fSqd
CDYg5AsqU3jpYpMOWlJi9+iS4cr1v4i/7MNwPKrOeOjC4iFu86c0OqhKT/D0m5FPW34Xby8vRs4T
acEK0r8WEaF12ftVHMo8PqfhPWqxB9VpfnCjfUEt+aHp9a8bM72ccm9mmvIEPVCEWjVVOHS7GQUl
B0fFcy0XO/AV95E0BO5U2h+MFzv2GvlLPd4Z0APdRP5xO/bqUJcOKIg99rVIC7Q40n3fUthq4c7G
KxrFESy4XSnqvGqrjfg2n1vaCr9jLUf0xRGcmbMWTJYO8byz/20d3Y0U6cPt4Swz9WYmQTouMolM
plhamvK65xnLl5u5ILVW2tvjsehhTyivkfRgS51bFH+cfjAqpg9TKngnLNjrUWnmPMnhbHKxGOwP
8xvwdUXtdrfHtfqZLoIs/34xdXFdlLNeWqTCmVPsY8cM9r0ju3OTxG5ptfjeV5vCSGs3Jj1x+Rdk
VQUBfh2zjrGXkzIjPo/q51wOXTv5bI3fCvqffz42iLjUeTRU98gYr+NE0ENKtWb1j4xkR4O4P0++
0ePu1keeOiT/AVqqbMRcqXBR3qI2DL9iuWnepAN+2E+ZA+pwwNTkyzg9mSEYlSjwtNzxxvTerp4z
a4OatDahOg1OnIFYJqzO64Gi/tb3mq3GZ6QdJMnzY4pL0pNebFlWrS2WyzjCYpkTE7lnhBLP/Vj/
kIuPTRIenS+Quw6T5Dsbif6yCsQdBwmVVvJS6DFt4evh4KuO+ZAl52r+NgQ+IrmjW0ofO+lebUNv
Gl9vL5a1y/EynDCHJXcijfEcCOBguMXwbEMT2WSprZ0il0GECWwcnFvSemlx9g5g/Cd/SHfK+GyM
O8feJzhpypsYmLXL9jKksNlyqR3HOidkUBzz+hQHn2GFuj3lHan+0jZHxfgnnvXn25O5uiAvvp1w
75QwzMasTRMeaZAOlA8WN7yiPM7dVnPhrWrEYk7s0MVdlBDJ9IXuWNeoid/ORQJl5VibkCva1A0G
p3K53B8nKTpGhrkfccOtkzsMEg9KNu+LjwZ8iFku3sl+t5FkrC0jmFk4oy+guDdeC6OStoZk1Ml5
kh8s/YWEeRP5sza5v17zVLExOBOHrOPIHI2pkZx5P7lK/3OhageN6arK1uyuLVeq2NSwLXxC4etc
nyuImjtSNZvJuUhdPbwLeuVdmweYQadund9rc/JpU8J/+ZPirl+IxMt/i7WD8OLoLW2SG01PzrU2
ujEZ+maDcwWfs/A3l7uchyHnpXCw1LXjD1FFPd4OHk0cRWPpYUH2DjvMI+Z3Stl6skZV8AXI474Z
Dp250T1eHSIX+y+ZhgWoeT2rVSiNZRZwQySdnR/CUnrJHX8L/L62Dnlf/C+IsAP1MJoCSEDk+n5+
0OrEra3R26ZhboT5dRtepA9BUzmtrZHKp416F4zP1FFO2+twNQpN/IVRDxhNTL7K0hlsJdMYzAyI
K1dsBIVy5bvkdFtkj7VLh4c1AGdYvgv+8vrblE5Hz8EmNSml1BsQQg4d2lC6EfIkc5Rj1wSyG5Th
huzW6o5GKgAKIcsRocbrqEFkUB2Wl/u7vpskC++U57njc1V/NbxFRQMqnAwxQqgfaHyuOl+GB+Tn
FGvWCUaNEfM0iLRDVkxIXWzlQ6uf7iKisJ9loM64QZDEVsl0p1XHbkLXxtjIf1a/msULAILAIt0t
XAKLP5Df9qyPxPwHXF1zMPw7ZfhclVw+9dPtq2119y5FXY1qms2xeP2t2jCtMyqutGStoX0KMlV6
LLKq29+OsroiQH9hJMJSfKPf3xvorVahTflKrTwK+x7Ae6Slnoots3Bt7YyHooudHKIfC4nlejwy
C35WScjPdjPYX1spMXaTj2otHdnw3l9QxvEc8F4N5nNcxaoHGSV0db0z35W9tKfEZu7kNNNP1ai8
hJJiwY5S0wNuH+mdMmlQA/xy3uG9gs9MOxoH+CSya0eUWoo5/dBn9eBaSRfu9FAtH/uY3xGMnYK+
SxmdxnSIvMIEmCAX5rSnp5wc+yIL3wX8ZVeLabk7kGU3bvBls4k30KL+xOMLrhkpxfWEQIyu7MKY
F0fP5OPU6h95Q5vPaYIna1UG4ddQqrdMdNdDLoYCvBuAaArrN8qURNZinHLKXeE096P1NahfJS24
G4yX2+tqbfWiF+CA6KXiBpHjenCJAZS9KRicXtkRrcTkU+1XGxO4+gSi6/CLggAhRSznUeWolU6a
MP6x1dPYfkmc+kmmu+2Mx8o5ZfngymnldtGn22NbqXFzNl/EFe68iL8q9Q65Q1hIpTvIycuMKc1j
aaBAno1B/hzkQYyK4jDtBtuQ7nxV+ScPFG03Tll5R8fpzyVn+EEorwBwp9qGtuD1bEtNo7S4b7Gm
Y2Co9V2agQbP9h2jvz30teOCdBuzZxm7Z55M14GiUJ8Sp7GSM9pAMmVEpW1d63v4ejvKaua0oERg
/iw+YqI0XGpYSdwPfXLurX/rPYWQVO++Snl7wvcBFR/KO5P9YPQIfqKUYKVun2+pB62d9DzUqedz
xoK2EjZnr/XwXlSf0wrvyxjyVY0uSll9nrCLbEySxWJjZtfuL25lHtYQ40mEheOe0kKkKxmmTkqE
VoYjR/8Bvfo+S7ae1itxFG5k3Bdoa+HuKsRp9N7KTadPz1n5E5gPjIFy2LglVxYJLSZQ8AQA7ytq
QwZRktiSudgFpdZh6h8WoGsjv26DfJYrQzhBlwYgHnAYmdHGFVYj1ZFeCxs6WnH8Yg332jB5M119
ByVYOdzl5i6NvLrYDylmr//+ReJ7FXyZ6IuMFF2QOS7Z9+d08I+1sR9k9WjPh9s7YeXAvgoifK2x
Q17TLAlilJ84tjPpgzx+QdTb2XhHr7ULaD6yznlsGDgTClMZ+nJnpRLs+RKAsuai9O4n4Fvbz026
Dyq3TF3LzB4zawMUvrZULsMKSYFqSk1qRDTIrdg6tCNosGRUz4rZfTf7cEtAbmVPM0bENJc3/ELy
vv5iJh8s0AzGmKjmXdwcybWVPDikJ8c4NNbxz78c9yypPZsadQChL6hHvm+UC4KzwWc9xuKGF+6+
KZ4jeYSSvLHjVkd2EUz4elmKHIDfg5vQwum9YTUPQffVtPpdVFc4ZyWHQd9S9ln9cMhWAttf+gti
0cwOyPzLHFRi3NCMnMqqPXYmgL681hU3Bpx1uj2d6/F4luE/C45cREE6+F7rTg+eL1Duvt3FMUfk
uGXOsnavU+Wh27mUU8mJhd0mR2OgNlbBo0z5LJcl3g+YLEQf1eqfUL8burtADd009UkkXyv9lNVf
bo9x7Wi+DC/kTFMeTXPql6gdYCrhgtrD+mL+SM/3w+04K5k4w1z8b3h8krgKm67E7DsACwA2Uvuq
y8Y7LW5PdYaK9fdKeUrjbN+3f2ztoCBSeRFS2HoB+Ab6NIAhASw1O2h+r3pL3zMzq42xrR2Yl4GE
UznQMmlWMj7hFNdHHCx2JWZrrY0fmmZWroSuwe25XH64eAVdxhOWzBxJPqjMZV3CdYr0D539n9sB
1hfF748lLAp56BzFXwKUn4wu9Mrio25sHMJb62E5XS5usioGI9VXrLu8QyApjZ71rtnJ8hPkTy1J
kZD5qYVbFb/VYfEI4cVpIjpgCAvCr+TEn5WlbNRYPya/Tzxf8R/GcYsEvfp9NLKQhR25gMOvx2ZU
qWHn7dKKHV/M7iQZH//i80BfwPMRvSTUSa//fhR2Bck+7boBGlpm0Pih0S73xeF2mLXyM5DB33GE
DN+Xp0QyByoPkkIo/5Al0IPB6v/kgXEcLJWuU6V7aW1/BXbYunnzZCTgQ9TxnC3UTWDdt3/Q2nlM
0XkpGyzMU7HrKiEmKRkzvyd2XpryR0uKpw9PerKRl6wuk4swwvbKAnNoIVZRcMn3YGI9PNO8NN3q
lm9FEfaYNepTHhYMRkN8bxdJ5nMX5b27SQ9d3WiI+rFWeNNQfL5eLKxQf57ZSwjM+M67eHJsT8sQ
X60SHCqKbqiPtdPYd4Va7SSl3hrlWpLA3UZVE9gjUsxCkhCHdDC0jC5lmk772mrvIqP1hqY/ZOUn
tTkWf074Wypkv+MJ14wzwtexJOJZ6BXpUuIVlMnM8svthbjMmXgAX0YRDpKibJQcCT0uM3NkDp2H
uXEezba9753yFCd/XpSjMw+HAdnaBdwrHCdg95wp5v9zrc+yV2TB6GmjMu9uj2mtsEFdCD4EKscO
xlNCmLIoaGrJnCqVUeCye5KKXa16tT0cZzPfTWm6g1e/gxy2ccys7erLuMJ2K9GYkYADgIrN3jv9
sc2agwPBlcLa7QGubbjLOMKpKTlD3vbL+NQmdWPpuxzIeztR3L+Ioi/vdxYI9AhhwQ8lIu+jIdFF
dsrjAHDZzPTtVuvqAryIIi5zB3EGeUY4xlA+m8jytFgYDqm8L6bXRnu5PaLVWOioIrgG8QiA9PUB
IgGt1CeKaWfaggZK8Yi8aEkk73CvjY+kPQaZeNIcbwdd+1iwRJdDixtIEaHsQe4rLARsyRX9lSqT
l/Zw4f7moNdJ7Rc9QMT5RaiWz3Bx1KYrPurK+96Q3wet8X6cnI30cHUsQOIWeSOqV+KrLBi0sSvb
kl6/nC3IGhQq0frf6LutBkF7HuIRcvAM6forab1Ox1IeGAu1q+p9nOV4fUTe7a/yS2tHPPjQQ+fy
RToBgRxhLchTozeWFqVnucbyPO3nwatn5asyFXLjzr7pkyBklJLNJtyPfmd7ILRLr9BBEMmtf08X
pvQ0a8qPsT5IQARNxw14AO16bUZ1ZOxhTU3a/On2r167g+ABgxOTuQaBp11PTdvHcdDXpH2B+a7r
XqCDP6pN7zr9omr0Omj1/na8tU8ByRkW5SJXz0l6Ha+Sg6LoFFqgGf6Bux4HlncaIAXXqeMtS5T1
UNCDFzqrDGz2OtScDp0CMp3rFc+6JrO8EI0kZwtbuXZCoxf/vyjLCXGRq9ca/ZFUJ0qj5js7QWx7
Sj2n+z6b3ce/mDq+lMnkEVAETzWqgnL4oobXRt8NBNqD580C3upgoAxQu0PFhF759WDMtKumtOU2
NeKXCUlOC5VO03nezETW8i40BP8XR9iQutMkkjpzrWWdtjfKyNOlyqskxFhG2wsn2XMQYBrDjQlc
vcXhsQChgJmxeGheD2+KAqOZBm65CQXnMH0ckBULSm/sh5OZR2i4/asGlofsz5a86vKH3xwNpHjA
T0nP8ca6DlwWaoxPDSd2Gsc4JfzE0OUvrtbFIea/EZbNcLEMQT3rddiQyY7+C5x+H+edoft8ewGu
XXYgXGhXA+wEYiCMoqH+P0USiMGktA9zMbij/ugHR0sHzYoj/O1gq1MGjobaBxwMQKzXAwpNSODB
xP1jBzKO1Fn+VBTpBlXgl7KC+F3406R0tFo5lYQg1mjWQ1vHtGmMZwcfRiQkm+j+MNrfJXXfFp/1
j7HuyekXv97Hk2s09B5ZLuOuRN0lUfPD7SGvzS8kTRYocvC4agi7r5PaeRpTcG+9nO/z7Fnti93k
JK6dPQ+bbqJrpyN6bhroQAwv6Ahez2/hI6qCPCtL8g4fdbdyHqDVbHzDtW2+bLbFKgn1NjE5nxSn
9Efo7OeuxRwqBuiepfuylt2kV2qGle60jHawIY0bgdcWD/ClxZ+NeaTqez241kxapaKxepaH/GPO
NxvG5O4vPtZFCOEISzrU3CSfh7BsewjSflSMh1irDzkG0qOlef+/YMLOy2xIXpIBekNLD8lQnuvA
1eroEOjjGdWGjWBrKcHl5AlHidSNShP7C1QEbq2RzjsTcYd0yPaW/75J832qqvvbw/u1EN7sQ4ry
1JJ/ceqFLCQrnBoUQEM/peEZ5+ZTVnReI2XkR3KoSl9yM69jN7WxFXPlTgHkFytNuyumQv2hZy1C
8BEyiCWEjrD7F+J885RNSRTDpJiiQznDsSv8engNnDqLXKvx5U/haEX+QnXwn7pUsX02d19HD1KS
jhsv1NWNhtc7qGfQ3KaYhgBZSpIOt+hzgKE8T6qgPQ3KVilhNYiOWBfNfdDVtrAa/WAO5Gni6JD8
xFVnAOqVK+vfb3+m1V0FuHmp3pFL/2oSX9wxmZTmppEAKFUHP3oXWfO0L0bjzwXigMdZMmFsyKAY
C13v3dh2kgjnTp5vzksSv7fC2m3DjZtsdSQXMYTDT8ZlUM8jXh3NkCGsW+SSW0V2s7s9X2vn+aJy
h4kIQIA3+grjNIWTmQKiTKNswgC9a7zUyuc7qZ+Ld9Ign1UDpvztmGsL4TLm8u8X30jp5DxuWpAQ
VT4cZrl8yKgtNfX4V0ODwg3bn0aC2LRWoqaphwHYQahrO9+Od1Ws71Q5f3I6GWOdDeHHtUFRecFa
HjQqaiLCoKwxD4K05WVVFU+g0ClQGHspLva3p27tc6E0QxseRBQXsBCljLTcyHqJqTNgJ0KWwcww
d971cnYuiy1D49UhgVijdbaAl99cv3PEe2EGIOJjwKvgYz5Ybmf+zYguggjXoGSaPk9Slfu3GL24
xxolOswa7ETf3mnd8+3pWx8R7SswhgvnYnlbXKy8YoKLUIUsiV6uFxj9GNVuP/7FSx4W2/+CLN/w
IkhcOMmA1g+iwMhpxLN/jHpjZ8jRxvLeGotwH/XZPDVBDdB6MGKvhOxjZ80x2iJvrJ1CF4N5qzpr
YJBcMRjbaLy+a1DH32gkrY5j0ahh88gqW/V6uozBNwrfWpZ0jNyJ8yOOE5RPttK81Sgm3CgIxgti
RnjTK3nVYuPFOAz5Z14/BBC9yNc3UrqtIMInKaMUbcXUBu6/YN+Nh8XMY5OlsaxRMQ8BZwxTD4yT
+taHHisPu8kAGWXhF637mWtHDP2qLW/2rSjC7aNMdhSGQ8hxpjzkuzpWyGye+n5jP65HgWwFDIcK
iMiDrnseE3ghpOfGyE9qeJ+0zkFLj07x/fa+Xyb+7Zz9jiOsscCOEAork/S8uLmpjieXODsMyOZZ
WFBoP1LkIjbv7zVC56JqwMWjLHerLCQJbYbIKsao6Tmfn+YFa4hCmtTcpa33i8Aqu43+Ws6fKkR2
Kk3f3x7xah2BhzZwJgC6gDaXtXpxCpmJrDROTNW31H3ktuX0qEfTe6tv9hnIpumxMwIXKAY5Zb5x
MK18VFqmOBNxRQGbESvoc6iE0zhW6TkejBPvfL2rDmlyyuPj7SGux7FpBCP9gV61MMJqlsq4Uur0
bOvSy6g33/vBusun4L4gz93Y2Sv3LmP6HUs409UqMabCIlZfcQ5mUdu7qhY/1WnynIxggaotQZ+V
cxeEwMIHX6rONMSuP1+maVVT6Hw+OfwyW51rx4fbs7eyJa4CCCNK7bTRxpbLfUYcvttjIXUMsjv7
CdTF4f9IO68lu3GlSz8RI+jNLblNWUkl29INQ91S0XvPp58P+mfO2ZvCbE5rVHeqiEoCSCSAzJVr
2W13NvdU0OUjIslD+xGZuy1lb932lpbr4ryK7J+Kbr2jAfPj7TFJTdA/DZAQ8R7qldeTNndq2Cgq
27yci7vRtU7xvIOZ2rMgfn+xq9BO9MIGisMnl9o1Cc4+rHc8TXKGEAr/O4aNV8eJbRQgevInW39p
KBfm7Q8y9jtGZItP7hRgG1lUAa+/HobaqqNJKh88pzqKBhL0vhfvTkjPCgkgc3rRFvWDpcd3t9dH
tmMvzW58bl76fCoBgD3F4bPa/VRM8jlQukV7qUxZ8OPa+t/xbU77mXRPauuMLxU0qmGpQ7zb0804
Wsm73HqbL9rbJfG+lZNpU/AIi523gCQ7cWV+cw+ItHEw9Rrzbfh2zT+O0+Sv/rDUiCQjsRvuWJPP
Kgky3m+CCmbj9cnYxXltYM2EHGvtfN08KPlDae3BuGWeSUBHugmwMQ+qzajy2OmcSMR1+isISJnz
xSH54pZ7gUJqR3T1id5axrN1zpoiNpQl+VPvfnIj9zB491O91wYg28hCgh7xZbpKaE2+3gHaorSh
0jMYQ1HKQ9GQrVJSa0+2RnZswCvLfRP5EpL5m8289KVeaTCCPnWafQinl1B912gPbTEe9D1spWxA
BA6SbI6KGMuWoLdQptIpei1/8uqqPYBvh1+6ypadvJtsbQBooD0MrIgdtvE1ZdWtMQlBaadJPvtG
+HXVk0Pu0SZ/O1LIJg4kv/Erk4PG4ebutBi5Hfc6oym0h7pN7wCE29FZU53Ay/be1LKZo9kS8APr
xD1t69dGkjWrNRZPXROdKO+KbMTt0Ugt8F5nznSdvoDNaHJd4QYaE9MFUY1SL365Vz2WxQCEkf9j
YXNdL+pxtoysoK7bfe+y4qEcXtX8U+TkOxFctv6Xdjbrnw6GN7XidBIjETWcFr6AnQehbCwgSEGJ
oamNo21my82GZcjolH7SQ+OstMiCd/Fp7b+F1V7DodQSRJ8A2Ml5mr+Edy5O86aoWmfQiDSG+rlq
3nncyxMj8b3C2XFn2bQBkgci/4vLfFtRjr0+RMNzzp+c/qFLjHvWJtuNmzIvuzSy8eOq7bM67dmb
kW1xtX/o+j12M+kwDPjT+Id49JY9IjWHcBxGLEywOvX0f3bWz912yT0jm/BvRJpi6wVzZSYoVQ6v
Yr9403S4vSX3rGyuIpM5RllHo/pTXUbVIR9dJ5jdpoOdIvV2YqYsltH9ZAndQ8EDIz7lwstyNfSU
ck2LJ69dbTQl2+lHF9WuH8eq8rKU5ffRHvQdh5N6NvgFGNsE1ek2TwjNNK1veVYQpxFNplu3zaBg
LMeDPf28PZEyS5Dd6XgF6k6/KXEkSqw0VUnvmGYhxlHCJvkCoQv0DTtdyMJ7N094sI+iARFErtDz
2cziuMxlbRWFeBDN02P2vZoeQYUEgyE0U4PdNItsN4F1p/4PMR2ESJuIChPDUhpuU+CGi7/apj/s
laplt0Qqj8QdikqcdZs4p3cQtkYtI8qa0B+y5ljafyVfoV1yURHb7+GSXoqpmYnqFSSZbOLrGSxW
7gR1UWEv7N51RfxSkdKJVDjiU1vx5/zvqHydkpMGN/2/d5FLw5upbEdaGYsOw13cnpFk85dkPIXF
S76Hc5FtaugZBLIY6gTmdDNCtV7nDhgk0GVGkgTL8DBGr7cHI7chaj6kOAzsXNswrDR2gdkW9EFE
60nICAat4bxaixYdb1uSebzgzMFDSKTAI3JtCeLNWitHLLlzP4EJ00Zujha4D6+dVSh0ov55CO3m
bm167ds66nuZeelIBaMBLsOFcusvfaTkLhlVls2tAxeOkmoNzD0AlCx80Mb8HyMb31DciZiJZMlT
Ek3nKJoP0/iSuPq73f5CWRS2Ua2idQV+b20LG8ozCPcaK6THNUZct33uXGiEVcU/7hwsMjvEDJHO
hErP3uJ3rN7uSnc0iVN6dIjLT2Hzaubjqe/gCBp3bmMSIm9dh39LlDIcABJbAORYJGOCVoZo3B2e
nNGGeaKtArdEI6SPjwsYIiAM83nyfmZddoon/aEfrL88fQ6abI84RDpw2ClcDh0ana3NxlDDcRr0
NC6fBvVhio3TgNKCUz721odwMu9vbw2JLa4h5FVhSaYuta3yJta8uI0Kf61Se/bbZlFhPYuKAk1Z
UI1OV1SwaFX5zn7UpFbB4IjgSXO6tXkzWoXTJ0bUJk8g3ILwc2WdCtufPb/R39LLdvSM5J2WPufK
SAf5t3niya990arh2NMLU+7pKEs2jkFmEOUg2B5op9tsHHvylMEaIc/Vvf5Unqwu9m3lnDR7LcZy
OyKZSwQitm5OjdKyYrXUITOfw7Q5Ab3rfPQ+5yO4yekOrGizs38k5y7cFfT4wErMC3N7KipKN60e
E/20DCD/1ywsD8Ns6TtWJLHtyspm9uhOTBw62JA+Xj5MiInGyam08x0vlRqBkVrUzwD1brNsU+10
sdlOqPO15dnR3xU1Xf17rKHS9bkwIpz24nZZFyX3fHckywUoOf0YGj8RRzD+/ZOMnI/gdwXmBqvx
xvPhw1trzWEko248ZOrx57oEbpvtJLJ+3ak2d7wrM5sQkiwWao0hVO9RFgeZ9pDZbxNTOdfWEky9
+QFOHGhRX7Ty06LeezTUe918CJvuYOpvYOf026M30xP8HeV59FFb4469/KRk3X01pYBx3lr3gB2O
Q60cw+7Z3ZP3kK02VHBClgZ4NfwS1wtRVHo09iYUwspw5lAPsow7Y2/++8eEIXqDIW4AFfdbYmQu
NPLbwkppBGH+4K2wa70L+y+m8/Hfh1gCOThQsioUTITfXfiVNjuwcw9kTy1rBdHgRj/aPtEPa1go
ZwualIMrpHRu25RO4YXNjS+vsTLl3cDgCOaBXXyftYfkD7hraGCF8lOwjlug/q7HZfXzpOs5Xc+k
Gf2+eKaTsHLO0en2SGRRDOQioZmXMqkMcfe/mL1xgXYwcWhRT8rQz7u/Y+N824CsumhcWtjcDpV5
7HI9FN3bdnYmm3qy594f1Y+53hznwqBg9NBaL+Z4cJzKL8d/XwfBuvurjQDA2DZzEpntqKY5HbNO
E9FHkJf1IYbQZccfJMLP4o/z5iN6Ak3zNmHaDsuGM6KlYVA5Wek3mNGO9PXd1YOf+WaXIDjl+ORU
y+UADcB7c7ojjWtn4wlkMbJOh2U3/yW7Alx+0MZ7vGIOuygCSe/AA9CCjJq1YNadwEQSap13zg/5
8EVvCz4Es6u92YNWHBdqPJSsMRqgdZgdVnrJs/Cv2EWo8dl4Lv+edehMxhOUzaf5WXuvLqdIEzRM
OXJWtx1OOvKLb9nszSZdFFRfWXHbPjjrP5NCA391V9l+ne1Vp2RMLiB74XEhaQ7lyLZ5KDdIcVsT
DRih+lKmLti63s+0Z6V5CBfnFEYJiiYHx/tYJ8e5vltEw/007uQbZLHo8hs2Kx1TlTILwR23RMVB
8NtadrArwyo26fbA43UHspv8swek4zpMeEm7NPNKuwTsO9x2dP2hKx+m4m/VeBrH73a4VyQQf+83
e9yZibHiUbclqLHWuvRKi4klD9kkpIlz5C5RmKCz4ba3yJINUOEhHCDyG9wFjeuRRWkdKpR8aQ/P
RmTn3jeaE4hcbpjUgTeC7CJY8TJ4v2NWBITfBgg5AW9/XgXcI6/NFkaWOkgbCVJd79SseYBQadj+
mFpfe8pS79lbP2nl+pDu3I9kJBBwlEH+YIsrAFm3a7uaGtdGPsGR5+n/pMg+J0Z1tCykC6vHMo4O
bWxSYV38PoKVaF19O+nuuFjvPAelq3vxERtvmsMySTuL1hHV+UIZOZhoUAFYfJ/u8cTLTjcyYkDc
BDUK3Jub0c42hAlCuThMrJ9V3U5BrKTOjgtJ0mNkT8g0a7y0BAfctREnrdzUjVKCgKPeL6ZIafvz
SzRrdPyMftjtTJ5sv0Pw7whgIA60vb45bpKK8hlbcTKSoGzCZy/PX8M23AvqskAKszzkl+SE2fWb
M22xo8jLVPqXeqO9s7TxUBSPK0QoTaDFj/nyFDWln9hvdO8zfCXtdIqASnsa6lEfI22vnCdbSPRX
yErzRUTajdvO1aS2kN7Q7GrU2b3r9OkxiTpt514vi3K4CfJtMNuDhdr4ZVmtxlLPJuzkY3iOc+VY
JiCC4u6ATrrflw9dM76kTv0HARx0HFJqtIFyC9v4D611QLJI1z3FoxvQqeLUGUx/59sBRzaBl0bE
7y/ueZpWmdoEEuhpbV/q9bMZ71GK/eKo2Ua0SwubJQpX3n5WxeTF3tvKHg4hTQZWUT2oNMSUzuoX
kXgHFBBPx8XbNHtWuInABYb05bku+gm8punzLIHPKnmwKudNOh2jfD2ZxrmDeEdr73r95CR7WH+Z
k19+9WbJs6VVAK+LJYdruDpGs+uH+bckD/rsD2prPE+gTIJZAtTPFpZAg4uVVR6hly6Gg7gbKGQn
cu30BwsNrohcJWcLsKzrhV7p/Riz8BcJqgsmJwmUbCdLLgtAcGr+x8JmoZVOW+e5Z8oqDXTFZAdu
/FQhP3N7HHIrUAvzdBQX+M04hsjMi6FjVzizcxjpOhfP4XnZ2Ray2A3t9X+sbMZSJGETexbbolif
9dA6eNNP0tMjIgu6fijV6N/ziiC0B/ae4jr0e87G26ppmc3Co88pKd+QGijm7HmAAIFifPQn00ep
lkwYbJjUGK7dIGnDrOxCmGEEB8HCmedNn/YZhcX3/rbnL6xsxsNQ18oRpBvxUB/zYXlxR5Hvf1i7
PVi0LDSLbAWpY0G7a4p9fBG/HDtreydkoXLYyUvqTo0VWPlfoNpqMztq45Fky20HlEaGC4vCdS4s
JqUTKXHCRuqq8RDq+mnxkB1zx+iu6uMvbbiXtZW6IuJwCK8Kbc/fVqzKiiYTnDNZ2Xr+HLfW3Wx3
92WZ1X6TR8lhwp/O+ZzuXYGlO+3C8GYRYygQ5qTknLdFN8PwrJs/gYv+iT9CygxfopDr2WJtEwrx
4RpCZBJ6xhnQR8bruLNf/mDJ6ESmaEL0+02ZJgrjDsQrMYPahj8Y6f38xRtXTpXq7GV7FPWymgY8
yWR+4bc1BVj/2kHMMhy7XiEOujXy9dp6B+eCx/19pDyU++jhxc/qQ+HDU5qfHfvo7JGBSTYf6BPQ
TYyUd9kvCoULB40jQ9GsHHWAVMl5XEf1X03cQKGFynEYVTuXFKkxIFuAVcmyIf5zPVhnaOc8U2hX
m9SlPMxtPgZVXxgHl0Zs1K1RBru9lFJ7MDaCrRXrub3wJZlrTdbU020zG8DOR+2hWLpAXcujnsT/
3LYl2QCAqZDc+yXk7v4qp1xMZNG4eq2y+aiEAayL8pl0AZ0eB7MO0523wp6pTVDpliqNFdr+nrSQ
d2Uy+Nqc+q2WHW+PSLjeJi4jmiJuG3SXC07I69VS8mUsBgdQdjuNC8k299TE09fbNiQRmchPQ5Tp
8RxBB+DaRjxFpVNbwKTNBmkW+rIe1Sg7rtXR6LRjlRRf6Q7tldfbRmXzR8USEnuI5ekp2ey5BaVo
xMtdrmtAVbP2W04uUVHubxuRRGIhPSPe5aT0gF1dj6ywWyfteWc89VEXZJ5+UqP31kMMJ7Dyad1L
UEqOGXAVYk/RoAk77mYai2WwFXXFWFV+LqDqTL4ZaehPaREAPLg9LunkgSMFrCYYSn5r5K7rVqXh
i3GlleFHoaKeqeoXQd0uy+G2KemoLkxt3jTKmvMUqPHzhDKc2n+bpveL+7YdHL+p984vmbMDwRSC
ZNApkMu+Xq5hrIe8mBiWF70fbRApUEveHo0sSUSEFyQbLire9MBfm0izKXYmg1BLy4AfeQ1Xw4UK
9hJkueIn3XpOih8WuT9P3UPZy+IgYtNQiOAav+sgUcuKUZOi7bVb8o/5MKOPVT0kqXdM/qAsRJX2
v5bEl1xEwRGpiyG1aXaN+rYOtMRGGTGc9cC1cnXHO2SOeGlqE56M1U3nqqLHrYlf6+IV9RPXfLi9
ZPJ543RmY5G33JJRtHbh5ZXDaFQzDSrIBJ3qoayiUzLsBAuZ99FcLaiQYIpFzOB62lojG9KshL14
hBULvgslLc63h/ILF7+N5pD78Gr0SPlwfbo24dWTAle3aEjJ/c7ojvqxqgIwLtGds36Ykte1vE+p
pyDJMyHAUn/p4ZlZgyb/hoKWnz6k0T2E+DGw8Z0Pky0j5DmguAELUqXeLOOyKH3buXyX48Lgofyc
/x/YtmXTS16WVDC9UwSujVdOjTE7o+MRSMqFDL4GsGcvJSoL95cmNsMIIx3NNmQyn/oivYv05yWd
AhspqbJ4G6bRQ2iEqq+B2Zibj33r+s2HrDpYi3OutOxgxO+t5LGt94p/0m8i3LDqVJS44F0v+WLU
Y4ZSHhBZp3rW7Q/x8kNLm0e9NN60hnkPf98eiEuM8jcnowgo7loCM7uZ6Fxd9ZEmftp5qnea1pxq
58cgsmDFo118uu3QsrKJKaBiODPJaI7x69HNSqHZUUb7aajjr2Z6x3UhQHLgLlHdc7Z0h74m8TM8
z4sZuEnyUnbzO7d3v4AJOt3+FFmYYLggqumugFZls3vNMKv1WSG8DsaLFU++Pn8Zazh/3t82IyMg
N8nvkf3h6UroE1vpIrhqrYmuikMiemjMD57V/vCi/tHMUXNYk4+ueciyYxn5Sdg6B621725bl+1T
brdcMkT7OjHk2ng3KIXeQNHxlBnncHWCpo9Pc1XsHJIyB/rFmM290+KVrl9biYzFsCDbBXqRjb6d
NgrYhhKMOpC5ejT/iTtlJ1srHRaMEPDusH4E+WuDmj5FUKCYFOHJJIqO78b7prs7DnLbiLUtD3lK
FhJ5rIRq4qNaPEz2nebu5NNkIQ6k8P8eB1N3PQ7FXocpF2ACZXxAfMLfl5eSLs2FhY33rXEYk87A
+2zEJAw6vqFB+pEND/Du7jjB3lg2sTRVQ9RlqEs8re5zBYX5Eu9Ea9mr42KyfqENLjaSOcagPUOG
sg4+udoqOXWWPx7K5dVwP8TDjrWd1d8mU+dYMedEF0ujHJq4PqFec2zsHYiCNJEAflbAlUgk/EZf
0cZlbEcp+1NVyD7Puu+tOkq+znn0SJG3C6ROfyEAGOfFSzI4FLXzMzqPZ9cuRr/P9or50iW8+JrN
PnZnPe4XF493khFp+Nl5b9bGXuV8z8jGI6sp07xZZchVqR2X5tNSKMfbQW/PwuY8G0yrbwoPC175
rZgeK3UvIymP6RcTtfF1YEWxNQ1YUIzP6WAew/R+SQe4q4/kWpPpQYvHQ1WkgQvv+O2x/V885ldt
ThQ2t7ugTZBF94QA96RnvRqUg2XrQTJkQxLUc1FqB1etFosonC2TD+Pz9JJqLhzFzeqs0DtVRn03
6FqZnMMSkvqj1yckor3S2OuOkx2vwAZIQPN8oeVnc9Db2qrbhsD+tFkYAMTxw+UUTs1hVH7uzIjw
yu315dLS5iBXx8RwoyWipNzlQWqDrvGeU+Xj/L4HY/fJ9HzNZrPAO2doH26blo4RwmsEjUGCkgy5
Dt9W5+VKaQgacr3wk9TQ/NH1EOA2Hpj+aCd/JLsX2hfGxO8vwp+B2uY4zIBb4mT9tkyRce+Us3iG
xmrQjLB4LFD9ndyl3bvrS+MuvLtw5JLuMa2NYdQWWisuqDr34d8eF99kervoT9F0aqO3Kclpcpy3
p1U60guDmyd3bmkKGsAYXLrpDAUA6e83M90tscZ7zrIO8brzYpTGehcsCLlj4FjbdVwbOIvIFLOn
XlOjfFi07rOtARu6PSxpKgGCYzGTgLPh2b5ewYm60OJUmCkBwSNEE+v/VMl5UXJfa9+BmPSrhpLp
Xu1R5qS0QrNuADLJbG02YtjqYZF5OCldGW3/UtcPWhX5w/R5Z3TiXbLdhpd2Nu+WdEWWvU2xs5Sf
W7LDz2ZQx36SQwEVJG/Kg+r8DTe8zbl227B0fIB4xOPF4lmxmVVvTdTUWZlVr30BA+XN32Cndoad
k1ps5d9GB0bahBsUkNsWlbQAQYjCoqckZKGcOQQ2RIzeYY2QuNxJ1UkjPHASAIWAQBnTJqpUdKiV
hUH9zvjgwEHgniZq0m7yeda00+jqAa8nf6Aq6gwmzQRBmD1bxfcCmPHteZU+1Ry65cgXgk3QXBF3
LwJOqhb2nIYMWYNNv/4R2aemPo5DUP6VqN9a+iXsdfY9VFUK62k1HvZSsTL0KPR4VFeg5kZq5Le3
S5HkrjWLulFtBkP2j7nMvkkbXTndTa9FepogOJzutflh9n7sDF262rThCEgP6e1tu7XqxogAxdR3
dHf0cea5+pogCgdKQDHvqkE99cUZ4IyAU7LRg958UfvGX5faF+wre5RNsgAMRk2wf9I8DVz3eiFK
z8itOhcokax0/bxFwrvyPiQ9pGpelk3HNEccb6IuQx9N9nVnKsTp+ZvjXxjfnK5ZX7etUlMLhe/q
ELfaR9P4OkZPVJ/v19R80w2NHxfRsXqN97gcpBubjgQkSYGT0394PWzuV1HVD1TMoZbp3efERR/k
7bzXKyebXFFaRpKP9C7PyWsrZZW0NnI6hMd2fIyS8kGvB0bWfGxinYOn/7622l+KUfxze15lHnZp
dhMtw26l8r9iVj/3lAyjujgqYemHTvPcL8POVpadb5TT8GTYuwV643qMi20odb8yk1n9CqNcBbel
k+zEf9mhTXMDXahiz+rbW0Jn5nGscNXGM6KgMr5y1JhVecjS4wJFe1btaSDIhGNoigdzDAxXdLJt
wqSqN9X/FM1rqwmS7nvUwFjRdAh1vXh3Q66c6pgnb3OE1tzvluSu0Xle9evRrd3vdazuvOSlU0yN
G7g7VB2kla6neFDU3FRi1tMwW1/RPmUGWDlnDxkjfXjQGIDmD+g/ouPmajQtaa2jQcieSKhy3w99
5quZA2JpPIzpEZi7WQdJifb2ziErHR4Id9FoTGlsy9+CuotVxD3kq8XoCpIQa7YPU7jjptLRgTBG
wZn+NaxsRqdrvZ4b9UBBLEmqR7dERTwzYPn3QjW971e9P/HyMh6Xmv+q3K/G1EC2z5v4w+29KWui
I0dJ+UAkuCnNich0cfL17Zh6Cm+qp3F5F2WHNpnQ02uQpbhznGO1Hi3FeIaIqlm7Q1TGX3XzLjSf
Feh8K8GQ20d3t79HNvmXn7PxdBh3rZZSODRYTno3ALNf50+lsudbskBISyjgUiDCoFk3gX7tlXKa
Gk6ZonOOjvdtmdvHygG2Z9Op2UVvHL3xm+oPGsxFI+p/rG7Cb57b+ZLBDvlUO6+FPgYu6IL1szMb
flGsAREyuD2XskMFbBIpN6gAOFY2Z+nSzW4f6XCve9knurNPSIG5TRwM7s4tTrpmMLWAWf0FYdus
WZR0YeQuxAPFfI0VCIJg8ev1vUyH1AppZYCrULBx/b121IiEWz/21D+rLn+2hp+kkk7R+vP2lMmO
KsRO/2NEfMTFbliaomkGUaY2nS5YmlcVfijz3VocyqndiQBSH7wwtZm1ssuSQU0rVHgn44tGE3Rh
D8e5Ne+dHKEB1bx3w/mYpLtxVeoVF3Y3ByTk6og6Abd6irrwR08i1krmH6utPK4qcfz2dEoPrv/R
e3RgXAIAcD2fLQ1ZTiQUYcb+aMYv6hyo9ruyOLnj2zL67sIe767PjhOjBvwcqX9FpPoq7vlzvvew
l3oPz0Jwlr8+ZLPjrdrTJ1NUz+skDTT9k25nfr2ebw9XuOD2/sgWoJGNN43F8/p6tF4GKika8R4t
ig70PZDLtHe8Rrp6FyY2q7es42IrI14TdfGb1rYOTtudYsf8IQSNb49GOmUXpjYnVNhU5jSK0STd
q1qDQIx/1nudC3IbtPrDY0Zn47a72KqBa6sC/9SqZeAqP1u38jnT/2Qg/zWyWfvc64t6YL89ueuL
4DpXx+dx2WuPkEYO+79GNsF9KpbFTNAoeaLMikjauVY+atSvV3SWqujrnwwIfiwebWRYtgB+XR0X
0As4QasBGms/1Y7pt9mOp0mXxoULRdChgFATzn4RCsekmMZYXFDgvp98upTGO3euwhPCS97/pynx
KRempirXtLBi7sLyczkUh6l5WcDM35408b2/bU6q62BobIBc25agpU3KITQmICat82la3Z/Kbr+s
NJ3hiUrvL75VGjmuB1I4sW0WHeIVhRPRExmPbzSzeCwRrYj64ZQU/buebUp34LNSk6Yejzb64MAp
4kNmRE+THe5kcqRrePE9mzUECT2GsQ1qoxPllekFfqg6+3x7XiURiXq6wXsd/TSSfZug15Yj4xzw
k3IY7mbVTc8wPVaHOHcWf1L3qBxlnV1X5jYBsNa9aoxmlrGop1PZEi6mv7VV/eSq0xch+BDn95lz
r3TIrhTFEXbLQ6LtxBNhYuNJdBzQwkJbkg0iZrPKyhyadrkgbF+lqHPC+G4pQ9Cq6xFxxnfp/BLP
//5cuTK4WcbMjtUFsioQbfB1A9BwlqMZlu6OFUkEu7Ky2YUdQitmaTKspXqFnb8+aYiSUmKo92Cb
smzXlSXhUhf7nXvGkPYUx+CUeB/bL3UyHQbjeb3LrHdw5h3MClGd5x787TDuBIH/i2nwS+LlChHz
Zu0g4XLVrINmN7E/ZJzOUU23De/Kc6YlRxdiA8jPn93l/Wzrb4pmD+4r2Y8M3KbXDAik91tTWzmn
wIozyPXXsThk/UMG0k3J39/ekJKLJQV8gOFAfCGWMjbntlvngKldqmbJK3wo7UtoPuYWmtfrk85t
r7B/3jb3Cyf623b4rz1zc8eDFzlq1ZGm2bg4TeV9/JTdxS9Dfhimt2qb+cjBO+Sp9Y8LDYMavUfg
7rsfmvU2zIPSOkSTX89H7a1y1vb63CQRH5gBG1WU5EQi4drNZuCtaNItvLfMV7LllbszcumGoU+D
SoOOjspv8rnpwFrHIg00a4/x9DmBhDo+RNYrUOUdXLqs9ZyxcHUFvkNblbfx21qPSBgkvB01DQza
l6k4aOZnvV/9pYVIrvgId8shN50nt4qC0T6V89vYOjXtcFC4bdv2tz2FGvkHWfRJC/4mKi6bD0r4
0Hj2+CDohVAZtetD9obWU9ojvw3l+zx/bByPEuEBWsXE/KQf6uHbat7FMJx7xR/oflE7QIeDlfDo
5BQLdRFPHDXO1iWhP2cGF2tZX729hJ90S10Y2Bw6a2topTfjSWH3eXCX89TM94b7YDX/tKb7dTY+
53RE3N5W0lBxYXKzi7UUP6hHTJb5JzN5iNKR+pJxuG1EVqZjayB25VB2oMgvvuJi5ghRlZYWAM3L
Gm2UnMTpMfM856SrSOioXt+fwAWtfqTO1EJNJTyPWjLunDvSyYUXEaoqavzw2Vx/Q2FPzUQ+lXhV
fze+4EVHnomlCkLIWAPXebk9ZOnhzT6i1IKi7G+8Y6NqhFGB+swTLcxvM2s4ILnjd9OdNZYP2btZ
7YedhZRGoQuDm40SqlXcGjPZkbF/joS2gLbn/tIJFAl9umTI4G0TpVlSa1bmohQoSGDT/HsxBFoX
lH/b2TEs6wARsJ0hyQ1aoNBJLYGh3ET8tE55l4hWXsdCSbY2n9J5PZppfowKJUitg6keY3MPEyDL
mKI0r5OTpeWTTqDNLm/6NB7SKEY/SFCHN4WWBM5c24dBz8NzMUD81a/GCte2c24tL73TnaV9v3hR
suOv0k0DSB3+WLC6nC+b64uj5h1VKOabU9U+a5V61IzX0ZpORfvSDt+08CnOdy7ZMieCo1+8xEgt
QPl9vUem0OvNGQLRJ2i+/bh51e2vt7eFrAIKRcP/sQC7y7WFflGH1u1oZahHPzXL7/p0nB/VYfxa
VuP93L/VKdzMn6PyU0Srw6oCArd3dqb0bkbLKFlxEOBkTzafYDYdsUjo+tp9/TMby9p3Fu1EK0yg
9PPb3MkR3jxYMb2+0V0X6Q96qd/tzIKINdu7DNhVutNRXSMfvvGxJc3nOupImSpa/LlEfRBwyzFc
laCw9Tu9VQMVMgmrhOYUBpwZEoTb9mUb69L8ZpnRPWECXGIFXCxw2NS0fza+/kODroL6gNoeDCfd
OQJk58ylSfFJFyeAlqZWM9ci+g7fy8Q5iIJZtAuYlA6MnQuGC+UqQLrXVpKyr9RFC0EPrbnfq/Sx
xsd2+suIvqnVU2E1J0pJO29f6TY1aDAV/Qqw8G9RjVnmZVbcqWxTp+Ms+aufPUp0fyVFCOnvGvDE
CKf1pRin4PYiyvaqaKcSSGh607Z2nXjUm8Wh7SPKbMH2mJh7zwjZkxsuMMFlxe1L3WbNxklbEMMl
GtTes6GkfpF8HubG360XC2/f7oZLO9uTOdb7WIlImpbmfMj7MAmM3OCGpQ/rcSEUc/HM9qpvsvP5
0qZ+7Sn9SveWW5PbWrOT23yef7jVtwFt9MnPx+4PVopzBPUE+p14zm8CDmS/hjqlFJuG6lUJG9/e
a7qQbS4uyPyg6kGb4mYw3jy3irOS3lw/pN2zgjB30nc7MUOmIQ4oDwQHyAUN5aZN0EhVlO68nEdl
n/T6XRK6y2FJqv5QeqOCIKah3YGgg1SgTLzAGPPh4Ew9JLlWY/m629bf8hHRHM89VFEYBjSAiWN1
aY9z1bpBiKBm4OXRnjipbGI4PLk88NVU6jcTkw1GnCYqImO01AYwArqub497IDTZRuQ0YYPQZ05b
28Z9kyEE5BQn+VNOmlQbX8tqr91b5qy8xdjm9OzgP5vjYu662oxV9CR4YAcKN8iii4LOfiaWCtTS
LmmudNou7G2W2ix5hbi8owFhvrSFeRqrKdhN6MkGxf0Nekmy8lDEbHZFbI1WqTsdmhK67S8Z+12j
DKzOR09tT0OV3plddffvQ+alyc1KWaPSVWgNwv4efSe5d1ChN75tQXq5uDSx8ThPpQulDaec1pTR
OdvtBJJYjadHr2mic8n9HD7lfj3XKh10SlLzhDZwlyLOtRek6tS9DmmZb15+zuZVkK+5MjgWI465
swuU2/QHVVlRgoKEwKNz8jeyOkhIw7wYkaGxxkddf9EGWNmUT7dnVXYQQUQAco6iKSokYpQXl4cs
tto21MSkVl4wlpOfgtPQPLSudw5z2f0BrA1spzR687TYrN7QGvUyliZ6GkiOrPN6NtVvqfUtLq2H
MK4O7eIc42zvXSX1GQIr/fCctPCZbIYHRFhR4FlF+QJ2EXWyXqpyCpLcRNHs4zSuR2P5UjhZ4CBR
UMXTIfTAzd2eYNkJ7AFm9cgZQre45SMgcI+htoZi3FAZicQ3PY9lGvSz+7A45VHZVYuT7H4bnjah
1uQiDexuQsxqTlWlz6gCt4pornx06sNovl3WLLAhDNo7ICXjgy2DBkAgu5C1bTv4w3KgYz9nXWP9
Sc++lPM/7fe6erPuFSlkdhyBvNBIVtlAFTaOWmYOBS0bpYzy0QyfMtt6u3TdJ2uA+03Xvt9eNNlL
laMY7JDQ+vudxivzEtcZhbXOKXR/HbX6UHfITWVt6lGo8z7mXjE+TLnTBxUoXPSqzemcAXY83/4Q
yfaEZwUYLxAqcTHYjLqptVbVBhQNlLYJxvqfdTi43N+GvZ44ye4ErU+SVXA+kVrfvCF6hI3Kea6L
p9YkfzT1fufeN/eGF2gr5NQ/y+wPLsBARBEpJcCJGswmHNRpUsyJEJ9IbS6h6gelTg6aJzof9vi+
ZNvBJVEvlNkcQtxmClE/mZxytPKnKjwqanrKUr30LTs+TZWHhGJTkCXT9/xHBP/NvfsXrxXJBZAo
gLCvvVUvlThyQ5QGHG1K3yCj91UL/xdpZ9YbN5Js4V9EgPvyStYmqSRbtuW2/UK4bZn7vvPX3y91
MWMVRRRhD6Yx/SCgoyKZGRkZceIchjd9xw8dd0gL6P/LJDv4YIYfumAuj6o95k9jkodQTg/zvtQU
XnHX99JK6sFMhOB/AT8qtKYuf5M+oNpm+yiY5EGfHeYs7bwo5JxavbrVr187rCRULzGBXu0SRlEn
KExBB4A6z/xs1tNtD4H9jlfBsZe2Os9rABVCq1AcMgCGOPrCrVLRIqWPcuRS6np46EPL3/sAxMH+
hMHeUJXoVOSFvY9o+XmTMtDUJXjux0EQQQ11s1cGRFzCVB7uxjkfD3KzSfi+uhqgBJn8dAQBifj7
qzu21fIMmfY6o71SFMekKLWjkYfOISnMdD8bevRe9/385vrXXoscAK0EYAZw4pu3cwOx/tyChgKG
1z0ElvZ+mr7Uply4sr9FaL+SCZlccbDmAUgW9BOX/ilphNREzmYv61vDfEyLrSO84gvSdSAtX2Qo
ySEuDeRaYLdzwCcujQ999EGCdkRRvEo/XV+yle9kUb0ydSgO6botoU5txMRmokx8p5Brxn5I7dk1
Rsmd1PamGn9cN7ayaDDskezQdoKRQF5sWyXPnMAMFU5j/i5u77N8S2B1zQByBrzQuP+ItItFG5s8
SZUYb5qitPeJpkhu27TW8bobK0HF0iAJfJHcgWp+sbcnvvwEn1p27prE1cbZU8YnikcboWvVF9qh
9Iggn6EdeLkBmBdjrC1nQNvRaT/VtAv3lIbVDStr2wwFc2pNtKAYA1xcgk02dgU9qILRPP+747/3
Q+swJPYpSP9CkJHWLpUfEjQoWZdTQPCURlo1I2kilZV1V+tN41qhnp0iPdD21z/QilO01TAhgJ0U
0xbPlKq2xzCXHDRvpHTHACs0Jhqkd1CZXLezlmrTwQCJS9VVEBUv9puR5aUFSUF2FjWSD5L+uTP/
redzbsjuIN3Z3gx9bvteancbdsVjdnHVMnskhM4Fvp7k5XJvhKMvLjANeZiiPU1hstf7D04+3A0K
s5VjcO+XimfL95YpbVheW1khoEWfHkEfiDkuDQed41NuZ1OKt0WrQ1RUfB0hmFKfrnu4csTI/GDR
BQCMQPkyLAUNuLuyi/Jzqv6qhntGxpTwz0cKMUFHzYFL1nijqtnN5CqyleXnUfqWW99Cmv6bk2Ir
ZxhIvqCQhiX2bc8lzEY7jM3ixQ2DXkSzxdax+j1eGViEoqKUxxo6h/xcO/fA92b0K6r6frOkumaG
Bw/KsKiYmYASLj87hEp9bSpxflb6u9JG2zf5tw++RMWX61991QyFIkps1KXADFyakSZVrquuy9Hi
1o7ZvgnwRm09Z2tuaW18gGmi/xp6KcK/yk4mK0lqqej59p3jana7xyDq4tEjV3nT34lsNBoqNzU+
xekuOsyBebYb53aG0Kx/lp1Pf+w2bd2XpIV+NtfjpdvGrJRTG1IYz/Nvev/VNz9I5vtoSyNr5Uhd
WFm8CYKyGwolp0+VOsOtszcStAbKLfKotfYFQ3kASrlMhJLoIvSCt1cjS6c4TZexmCx3OLKWlSwL
emHDOM6R6apafr6+gKuuUZM1qJbSHV9OpcRZqVQxzLrnSD6GZeXG0nul3Yj1K3sTakxI2bnJYVlc
8s7RjbGsvAMkqevTrh8CbyqKQwLO3U/CjSArtvkiul+YWpw2pwYVWNmYmuR7M+7vorTl/r/hge5J
+XPY5Kdgi9JfbLFrJoX3rw6Er+VyM7ZALu3xCQK14s6yTLcx5p3CxOT1j7Xl3WK3h/Usq5KFqdLY
+5+nqngfm3d5960231fJV98pN1Zzra4B+RzwVhJdxwE1cukbh8KvJwUc4tw8xrLq1hJzoihtzbq2
m8LQ1QXBvqdaAS2pyt4gFV7bmq+NL84DL4dMUUu+pYqYoKq4ivZodj+vr6i+8vFe21jsF14QwTTk
2FD6Ygfh3i4wqw031k1wG5Nba4DzFglHDNtzOei85gWr2EMT+M3eVyTr5roja1tDYGkQhIFUjPn7
yy9FsU3L686AS00IkjiDF4Q2lEtUSdQvTXuTdB/yaesht2VT/P3Vzpfkqa6bCpsFbQKI8mnmu3V8
aKbuxPRuJz87W2PTa2cNuDWvRni2eHgtDoAakVFKugNgQP2qFPdoF5xg8SL3SOP3f7GerywtfCPz
6NkSPjs/Gr1hKL3RuJubuyB5UnMFtKpolPz5s4UHHv1yg8SHJG05ZZqrQWRLBu2rho7FQVGGx6GW
oz8/08IKD1ZIPUSjbLEfzSmtRi1FQbquRsQwpEPce5VmHNVecZvgx9SB/R+ju/6zb9xcX9O39wCW
qS28vDApNi/6TGZTRtw0NCh09X5IU5FuNdoT04XXzayA8i/tLDxMx0hOZ5WmWVrJpyL4EkNUo8NE
loCnqNt/1OpJIQVHqmz6BKlhn1u0MRRkbKRyg8nr7dHnh/A8pLSOXg7T9pcHxJZqzawzHDazB60N
PWN+uu7qhoElElfLnBpx+4J2jFW5fv4t3gKiryQluCCGCQW2QVS3L11IbK3Laou1VEP9lDTGoWze
5/J9n7+Ppw4Bptt0hDl02iIhEuHq8lLFrEA+0cYlni3D2WSgLtcrqEOr6Z7kpP6pSu+zKNu3sr3b
bNqvriK6MaLzI07GYr+MsYJGziiMhZZrSe9JMzcu7rdXGe6IYhFQXpKt5YRx7BtqOIdYSEKEMgHb
dACzi2IrOd8yIxx9FZB59IFvEGYy2pdigqvJ7yej+ytnBGRDUO7ynr20EteKanT+/P8i5MyYgO+G
Gv/6xl6Z+oBciS1niKcyHZzF5R+nlGl1GdrG7EHP3Inj2pBQPcTdUVe/GY3mBX7rhVPCwGQARmvj
XK2GkNfmFyuZgLiJ/IyDZU8e2etDZn5U0TOmMCClipv1O6lkfrP7ZsfGvlWrkwUPaSbBaG9uzhi+
vfMEzRTlH9520KQu+XvsprD9TOcE6seq/hFENfMtzzGjLtuL/rY2cmlqkUSMQWpIcYXXMXqZfnUI
g4cpSg7IO3hZtCvszFUGL/9x/VOvnb7X/i0iTOmbbT9NWSqKCZb+VPRb16r4DyxjCX0c4H2kDFyv
C6+qWi5keabzLst8QWtfRR+C4CnQT+ZxfJKkjdOxFrmY7ifeo2XEYOjCnXSWy1yfsBYFfXhQSsYB
/UlCrdNqkhuzs6Bt6JgYsqx0d30dNwwvwZRWreWGHWA4E8WzUzDsUuXHaByN5GMIwuK6sdVN+dvL
Jc4pTgFRNBk4mL6wXUN/CozA9Un/QsRBD9dNrYcClY64eKbCJ7hI+iwGXi157NPzxAt4aH9lQftQ
hvfNj0K6VbUfkobap7+X0TXr4SbbQqqsxVT6FLxdKcDCk72IBGplxaVWgngYs2/MlETNfR7+uu7h
qgmKrVw9tBLYqZcBVZ7huNEmNT1rxk3cPsjDQa4+XjexujnoGohZCUriy9TSjOVADSqNCwjOg/Be
G37VzJXlJ636SePau25s1Z9XxhZHYB5re/YFdsMYA7f10QMIvWFLEXfdCDME8JIYKMEvFk33oaez
O4xY4ZOgJTGlz03db+098cB9Ezsgtv2PlcXegx5ZiWIVQIiFllzU7Tr/pOnnwfjaW980a1e1tscM
fZJ+EGqX11dROPDGNMKTUC2BYWBQ4nJXaAVqcpLPJ4uUbjwGs6a7k10rOyWrIWGqbG2rx76CCCf8
U9IlU305aYutDvdyO0S5Td6szzuoj5TeheCs2xna/YDiJzeDh4CQYzwmASWHhHL5lrju6jZ99QvE
R3+VwChMVAdSxy+QvcH4p04CN86P6S1VeiveCtTr6/vb28UGcsxw4Jb3eQfNTFiFz2PyUfKZYIo/
X/+Oa9cPY0qwoAIxJ5tZngbLoE/YxtnZ+BJWN4W1a6x/8mh6bwTv1Lbdq5V0uG7wpVW33DmQgPAx
gUGKEd3LVRxVg6HKNKTT4NT6bTNomdtqQlmu7wdmj5OMYVJzPpB+RzfdVIR7EKXSyWmb7t2QlJqn
FH15O7S+9Klw/O+5lXUUeSknGBVSJTlgZzdnLGUvpDiOZt7Zt0lYw3Gtj869rUTOHS3x4Oa6T2sf
C5JnUT6xeJUvmxppUEgN7ej0LNnNwdJAWraR18rJvrb/fA4LZn14H19gdGSgIiS82oO9EQ2JCXPL
2WhGV63hHapcSd74RqvvKkYIBRM6fDT0BS6tyDqycoEAtMyB6nvzMAW70u6/6vkceU4xfI+TLj0o
derpegbVQz/try/o+g+g1c+gEjBiFCYuf0Ckm2VTDRLbv94xWTzftdkh1e9D7dH+J8nd/ut1e2sJ
g0AW/MfcIpDGYxoBO+C0UbX8WadPio+ckFruzSzete3G8KRYvDcHAE4OBaCiDMnfwtjYwuvmWEBX
NMmb84P0I23Gh9i+Mez43ZT5/4zFFt/6qnsgj6mz0ezhLr9czQlqs74J++ycZO0uqO6ETqADUinf
SWHyF9crVFWCrpG5IPnl7fJqg9Zdok5KAlSjqOpDJZV7uXBui3LrOlh36beZxQaxZh4jWdwJM+C7
ivDYM+xEq2Wn+vNtNNtbioUrxWb6zQLhQEvREuW9yzWUQx/OCQtQmVp8HttTDJFCndcnPQBWIXt1
Xhwp9IXVl7bZ0kFZu3ZeW15cO2oaUjo1i+zcB7vGSHdytjOC8dg20i3bDom5x+uHYS13YbhXpVTL
XasulVWVVIrVSgfhozSPuYnYaXQfFVtUPGvf77WRxXKaI5Upy2ebpNYphKEujovd0HlOcuyyPwco
8OmIzDpISwAxS1CVYtaF3oUGqAEz071emXJvlqBhgO5xy63VtTMh+nuhY3gzF23NjWJ1/cC21Hrz
LlbmaVfI9o2aG1vJ39qdA9pG4EdJ/yDqvNyPhQbn8FT6IAXs0pW6cdeFn2Vmc5NyIxavbT82Pb6w
F4hai+0XJ3LPaD/Ynsg4SHOyG/oPsu5WT7af7+2u/3R986269cra4lyHcGFBKweYhOx83M+RBjy0
s7yxtMKDbpHjXje34hzrp1BnBtKMzNDCnBkPRh7rxOIGNa1pRmngX0gK1PY2rx6yZONgrfhGjYRG
ME1AXvrLqUmn6Ipy6MRBrk5TcwYFH5oQdNsbH2xlD1L44takUftyii93RgL0KMhpT51lMOCG7VXd
rbGp4L1yfsGgEg1JQfBoqYesTcY8OQnbj/pnGOh7afxmwqbcmd9AE2x8pBVUpKiQAD9FBAqDyxpJ
J1WMB9VJfs5UyrnaJ9suDlmnE/it4uw0+llrfkmgemWq2IFu/0pk/RgefYoZoXKn5dPW71l5dzE+
RROEeTqhebhIwtp8anMdqCWVqH04hq5t01qV6nvB7hwG7/XU05xd138JHGhFU+X5+p59maBaJBCY
p1dNQx5AtaFffmBdaqcxaAA55El0LP3bYbippLs6lCj29Y8EnkPQTLz+Gq8eO9kz8qdBriAyux9N
piLuDOnZtw5dchy6h5w+96Dc9tpzzpNJUu8i9Zi1N/bWaNvKVBjzGKLNAIYTGtSlEmWdyVIXzk1+
rqxdGlGVMYNT6ugeOLHQs35mhlsG015SZpRMe5df1cvITDwkw73Q6mtm60gy/G5otvJpsVZv1hIJ
CED/OvJsS0C1PJo9GTXABUktgv1InnQs9ardKhivxBnqMyJfJ8jQ3RLH6VVW1Cl+oxs1YwzOx3C4
7cMfVv4VdWW30GIPoa96mO/GJnjnfI/r5zZ7DqP+Y6fWLuEVPcFTX/sbWdpKKBL1IkDNdNpA7S1+
z8AnsoA9CMquxGvT7lc3q8c5tj4M5daVuGYKxkcQtZTIBK/npeu9H81+JejOsijZ2eGNasRuMcae
k2/1MV4E4RYfEwYAkk5wX0SKZfOQgqeUDx2SkpFq71Lf8aT0X8nOPSMwHqzxZ3OMDZ4sU3+wtfZj
6De70D+1Wn8IqNCw1LQ0JVT63l8/rmv+v2BWqc4J+NNiqWPJNutyhuJnrr8o/gGJCrP8Om4hB1eC
PgcLZDSZKcjVZT1mYkyOOjJTvhQC7bl06Ru6/ofrnqzaIABDRKvZDDpol1/SrMFbQNZIzUf9ZMzn
LMggT96IrWurJWCx/7GxiG2TnGZ+VWODYoWrk67FyYFd7EbTFtZ+5eTbQBC5+uke0sNbfBeOQF+a
Id36qHjQIzh94YK+vl5rh/61BfH3V4fed4BvZBkWpvkkjzTvnAPTfJrsAk9BS+EvjNG+owpBZQUO
lUtjVk6SaHWiFfpNolPumog0G/In2frQbAXzlQcsoRyqTNEYoV+++EaFmgf2nIOsyNPmnaU3H51A
fkhNinB2bH5SELgEDA72Jht/XfdxZXNcGBYb9NWCIrhbplHJUVKDcdfoKkWeBokRw9XleiNArvlI
tgEFMeq7Ak16aSrQZ4Soe5gXZq72Wblxhp/lO2jIlCdNbrzUVA/XXVtBLjJM8dvgMqGq44QqshC7
VFvtXHfjfOoSRfImdFy8xKDu1TgV1EpzmN0GtT25UVlA1wvR7SnqZcOzW2tIdpKTw87Pn37MQaSd
4NjZ0ilaewdf/M7Fu0ODDwLNFzgh7Ew7h85TWEXvY9/Za/5dBNs3lbs4C3bdOLm28ef5M/zB5FtA
VdnMS8BCApoyUUMuUSPJ962C/Jjyry1TXDeljUinilC2uEkE0SRXow1BBFjiy8/v53lllSqXFhzY
h7Ha23Hrjoa9g7/hpDV3WnYXwCpMRdhr7PyIBoBiHfLqRx6dWt/ZyeXRMb1ipMIDwc7UurFTftG6
LYTTCkqdPfPfX/mGMKCdmiD1C7gOm2zfN1951LrT9K7XuoMEbwfomX/CYf6S1zdN/6B1ycbFthLe
AAKhvQPQDvqZZUtPnUupChMQoakYzXw0fcjPkTBF+jjwtR2Ag//R3mLnpeWQSPPAN2mjs5+qroYO
RuDclG3m9pR+pb8yR58Udh+qBy+PklfBJpJCJB0sFhfWBFeynyStcU3AOBL8cJL6qQuajQj+ot38
ZtO9jNAIFD634OWmK4liuTHBQ2gM1Pz7BBhljMa51t7WkrkrmWfW8tOUP9VxfUoH+RD5lmdX81M2
+Te+8iGbz0iGwdMSv2uLQ+EcAs3+fD1KrQVgoSjFtSm4f5aNOtusAquOdIJU39OdkxDGVa32UKrT
3py1aQObuBaDWXqx/KR1tAYv1yMsrU4toPo6J0Wx11MN1lcOe/acacH7CjGYplGf59w8XfdxJcsR
3xzoiCCH4TtcWm3bnLk+sBuM4H2SrByhkZM1f7luY3UdgRoLPCSopeWDtpAr0P0V2ZoVf29bU2DN
BEFDtMUutmaHpJOZW9ElhB/00hc/C+r/57VQ49sS+R9ZC5AtO5jB1hN9LRa8NrSIl5LaaHlgkrY1
IVpsVfBptB9h3+v19jjW/l5rguP1FRTZ2fKsMI6KDhsFAaBRi71Ba7Po2xdchv80Bvp9rt/LvVfa
1m2GINhf2IJ7gmk6IXO0ZNAp5KEPWgWgnB3p0E4N3b6ApKF0HtokOkHyukWhsnrH0tT/r8HFFqz9
Np0yE6QLAtezdEhD/UmR/4VtbFd0Hnq/qL/sfI45BCnXPV1DM6CnRrMfqSyqVMsXFMQtRhPrYLRq
ywlOvSSwRE01o37Y6RRnbemYm356lydVcGea1biP7f4xVAI0cSrVuFcYtdiIimvHEVkEXQzawIyz
rLU0Vh86VToAMGoApjm/bKSmgq1sb3XFKXaLOgD/AsR7eVCq1jL7TlNo7erDwwCtdDFaO6PPbpXA
5N/tUY2cXSPpt0b3mLTz4W+WXfQXAK0R6PTFWySftdwaB4vkPUjh7/XVfldNUbqXUUtx9aHqPaJS
6+lJ7u/ibrQBio6515q8wPqulM5CRnhjK6yuO4hwygAmtNvL55GcjUUaGaLB36VuEltILH1Lui1O
nLVjzJdFZ53dDmXz4ilhO3nTFYMgXGiq3UyjcS/HpeP6URcfqy57aLKNHHLNIHUI9pGgsOCSvfzQ
jgl7St+DL25i8z4bviryLYUxfa5vzSi5uf5ZxY9fxqjXthabanZMf5wFOrUJBb2/6kv7YNKtjftq
de9aMq1nWFXgEF7OKha6nQ6Bw5mNnao8MJkW78PQ9g8M/sLHPw3jyZC7aa+NSr4309lR3Dz36/Nk
Z+bxusNrt4DAkcI2Ru2Z73m5uFpRT2afAvLS5xIOEiHHFcDUc+iDZPRSLWwhPHM+DVHbbwSJtXuO
DI0RVFD3Fg+ES8N5UKEY5rPSvfarptbp6PdNF+/sPxc/5q6BV0ZwiytC3PnSDgJAzaj7ONi3M/mH
rScnSqzVrp2CrUf2qkuMnqKwBCUqj6pLU1PP460puXQMLXKNur1P0AkNk188yTeiz9pJp2bGBJRg
PSXqX1rSS90fmo79k9UfmAJxI8hj1Wz6i3gCH6gG6wk7g3LgpRUGMZq86um0FCTQ92TyT60WWqfZ
CfyN63pt5UjfKDeqL1iJxRFXi9AJDJs2SyzCeeVaxcOY/jDCDfj86rK9MrM43dOc96jkMcdPH0eN
fgWD4TpbQONVV0Shlrq5EBBbfJqx0JL2BViCwGLolzvdvrGgKw6z79cP7qovv+0sn3L0OfLazrn+
oqYWciQhVIFlshEd1sIhr2m6RoICyljOiROYyoSLhHCoaExeZjufzXbdj/X1+m1C/P3Vm22YpFxq
c9AxpX/MfXunq+9BX8t/ge4jZ/9tZrGXbVKzWq3xJPVvcuWpc25q//m6J1uLtQilY113RQAM96yE
titVlRfI1kbQXP/ov71YbC4/DTtJrwQtkGIVXlSHOxuELpxZfxNgHJIbrlzEkuiYXX4VYIFOYPkY
6vTkoKnftaS8Uexf1xds7dPT7mRqH04FKhJiQV99+sIM8yAZABRwHB3rW2NIbjiWuzFuN7axWJbl
rS6GmHmXOkDYluEyMsvJnx1G9E0yw/Qx6r8rDs21zAulf+ox2CvjH6csAPTAEwA74R9Sl0vPqoRe
rzVwOJPRvLGm97PduDJ6c5Wa3Az11z9dRsZpYDR7IY2grrP4VslYMaaX02ptcvjTf03FuRy+BYze
XjfzdhHh7SHTBjoKGeUbLTC5sDLHqekdD/ohMmWUs7ND3ZfcPZNnBaZHcEfGYjpdt7qSKgm6IGgO
4PhAMHc5T2xowzRkIZVrqEPi6Ghov7TBj11QG57E+GOiJ+4YFV4yT2d5S2Lv7XHDNuU6DhzUOUyh
XH7GKJWpnaR0A7j3bkoNmp5hBAq/tT3fnoNLM4sQqBdRq9slo4HwF7txhlwqZSvlg2kfrq+liHGX
x+DSziIGmkal5DNDJWd7yPZJBa5suB+01hunT4O8RQy/vnY09MC7oNu1FLJRqjmOpSEkGcrfpek7
pWmZ6vrjWXPhECLb4CvFM3ARDie5nktbCbg7YvmDVjmu3Vb36rBV5Vt35b9mzEV2UvWSn8kyZkze
VWlzXyqPpvXz+rdZ2wOEW7hMdQAnZI+XW60zLXkI4cQ6y/FJ/t58c7qAmf3n/83IYr3aZtD7VMNI
pvWuOXxQMjj59MTbbNStxQqT8Xwq/vRiYG2+9KbCnbIXY4SD2MrJzQh6oH8eFOPWkpj4y1QvzbKN
u3FtBQH68SBXwXi84RtSatMaZ8FWacWyyy1f2sEh6uMdZKrXV3FtO7w2tDhGmjmog5o11Jaa1Et4
jEY/aUpseLNqhL6wBUM+WfFSTtoxZubkhBE1hCA/e27V42aqumIDsSUKKDb/L/B2l1+p0ZB4kRsZ
kjg9phVyCzrIzXgkXV+ule+i0EwXBIIyV/CSArNGj5vpS+Bh+SA9mmOxsxsbHN/XzdFSkS4swhuG
hGoNwBDGuRebzu/tLpcsQFRtNwp3aAdt5BErAVTgmZhf5T0Jf8Hi/EBSU8dDCa4OmGXCCDe5l5dG
95UTHJotXsu1j/NfW2LpLj/OOJlJH8t8nDx19kO8b3V9mxR13YjQnxENQghlLo0Eaaj0fkli1JhW
e4avNj1IdS9TuOuDjctn1RSRGpQKJRzw8Jem4pyRALVPc8EL0rbZjgw8qrceE2tGwEozzi+aQAzf
XhqJmFPS2hxunCB6bCsom9vWhQXtj9/F9FNgHBMcPEjXLAvZrRXrUyKIfqBT0WnWpbd29+v6oVl1
hGoFPFYouPACv3QkiSVZLjVMROXsSSiZZILk09iIZGtH0xAlKK5n0JTLnkacK5mfUvLhOYFAcaSB
JntE/MaKo40VWzs40HKBJOL8CLaqS3esvqn0NFHzsxN8YLivgR1AsM/IDC7Dj7u/vnZrXgmXyPj5
QM4y4KQWrxerdiAUivKbWI89tpqCuHY4bwF6V9xSxVgM9VbcAv586RZj3rCDl4w8zCkCwN2Nkp9m
OTplqcH8/0btYsWrC1uLHSFPpi2FEraGW32Kdq3sNbCSb32oNSsEOKqsBGyYFBce1WojFbCQA0Rt
88CtpCBy2+rHTF6+s+TM3/hSKxBDaMtemVs4NU9xmFgCJy9/a0IkFpoPTVYfdOpLbX3Uq0/G+JP+
oTa5QCTsgIFlSNSa4ezQE+OE7OTpJG2twMrJu/hJi0QsC4o4i8FknMP+DvareXgXbrUrVy4qTMAF
S4ePy2TZuZjTWnNmW8wlTJmbBB+U+un6CVj34beBxU1YpEjJhMKAhW4FhNp5/X5wDv+bDeHkq8d7
xXjw1EiMHHT2xz54GmzfbbKN+LQyQCj2x29HhKOvjCid3scMKrJShtl5cKm2H+H+EowNY+CNzJG8
08oA6icTMZA5TQr4yWXlEOltctOOTurGoWp4HfqSH647v/UFF8ckyALbSsQC2/bHfPop9f/+b//9
xbmI5HbSfcQlzhT/947R3HWIFv2FCaoFpEskmfKy/t4DlAikRNDI0a9Sw9ux2TpJq4v0ysJikXot
yi1/gjew6GrG/WVEIY7XfVjd56RhoCRF/rpMX7Q56AJTmqGxjL9H462cf4OP67oJ8SMXSSViSb9N
LJyYtBGhzhoTXQklVel16kH+OFHOuW5mba2o4TDQSaHDeUPsostNH1edmNjovsvtt2ZzFndtqV4Z
WBK7TH43KHJEFu7o5VEauvvMlO/jIPl13Y8tM8snhZkE8YCC7VnvLbe17pVQ8raKoBtrpauXQWEa
dE0aZxVXUMhV7E+q/fO6E2vfHPI6MXqkCv2dxenL+86Qe7FW+aCe4DB7NqWH0mJqrJ23sLOrvtA/
BvHIZOEbpQwl160wlPGlKT+PyJcUxhbrtrivlhtYjO3+x8Lii0il4YyC2/Xsz9WvHLJFl9mDomo+
WfqXMbmfrXDL4pZPi+9TZ/3cWarwKUUpO31Ku61rQfzmtz5pgslHp6rvLA5ll8VKpQ2WGK9L+12t
hM+OWu/mpEGy1/QQFIKJZRfPxhcko25k/y/qaIwfgKYGjIyS3BJckk/lPI3MMpL2lYPrh+Ft1eu3
Vv55HvRjLdPmv74f1xf0t73FLQg9O6m7yS3YG09x+dz3j9f/+6uHVtD782hGGG8JZTA6yGMpBsCc
Kx0MGEUn+S7dFLoRh+bNNxMPP6ifhJbOYldoAQl/YQUMBE3xv1U6uzPDYmZzSlV9t1VMW5EW1aHr
BnfKoBilwWXRWEm6YGgjHptD2jNVpE8BeMNgPs321HuKIfmezMzVR7tlsCHUivgQN9VjGcdfe1tq
PbD/zBwGQYAiQOycErA9jGSV0PU43bj1hlhdfF7EtvjFXDSLfHNMC92qs5x7OPBROxA9eMMdtzgD
rlkBcbCc5YFrWpeCECtV9+9UPvX1Q1f/xWXMcC/cyxTfgN8uAo2eF0Vsh3V+9m3/gWGzCOYrOYTk
YQu4thqeHTJn0LMMwywfkyBVq1nKyc0HvT4oY+TmoQKg2N+D3r1+MFbKmKp4B4mJdp7Hy4tAjltG
EVq2kdUClA0O9rCz/Z/S9GOw4xMd3cna6jisHfXXFhe7IbWnYS4biJBtWXIT57O/KQaw5dOyhtWX
Q51JWJBAmdT9+wreqda8rWzVbeqz3u6T+Ov1VVzzSfRumKWimcL/Fvd1lkFZOev5ubSetZgxsXh/
3cDa5uYBDg0aQdl0ls3KplPM2CoJLTCNZ1+ttKo908rCc9wjznLd1ArLARA/4HYoL/0/wdulM5bW
+q00c5CMmXH84rHJ5UMQR3tZPZey8jgLeljjObO3kuk1H3GOfiw1JxgPxd9fvYSquLDKJmR+0aqm
fRmHnhM9x/PGzNuKEeZPGRKBiIlkZKnbZYXxMKoh6F3LSM2PdRmMB23Uxtuy7f2tO3wlL+ECB/8j
SkLoOS7eqGVUdwOjEHB9Rv6hCqN3WgjqSG13c3UcrVu/GAnU8gDRyJPKEKTl9I/g/dz83oaCuk2U
zFWdiB6J321wPayEl4sfJrbzq5U2hx4aEIc+p6I4X0MkYSJaqWYUn2JrI7ysQDeBabxag8VHbafc
Co0OvHrSTQcEGKoQHoSnzoYHW3unaCe/PJtjujOj/ZjEt/O8BdRcdxUUEfTeHKAlEVZh9HLq8xI8
J3njTsEvNWGC07hR0y/XT83qvqLG/x87i6hGIXuCfpEebjZM/rt2yLIbI5o+MQ+7xfmwagkWC8bD
hTbaEs5mG7NkDCX8whp4aQN5L0Soi9E8XPdnZbqZD/fKzCKk9RWI2lJFMNGcPSb7IsRdZXfO/cOs
9P8mvU4MqPbggO77QH+Qi+HQlP2hH9DeyeR5bwedJw9bhL0rCRZIN8DvYtQGKN/iQCEHV0z0RzhQ
sh2dILrYpcb4ZNbVYyZ3n0d73OIXXzUI0p/LXlSol9Jtoz9UoSkx2hUwtFIYO3l2i69dMuySrSGy
1VjxytLinKATTfW6wtI0fVKVT1KcuAqipaZNJXA6SMOnjc+7cmMBKIa6ClAKpYWlZ3HixGEV0ygf
Ynn25CqL90Y5hLtUkwOvHVPfHauk3SmhP7rQ6vQ3eR9UJ72EyHcOk3/9sh13YV3aG5fP6uZmVEuM
tzD5vGSOswd17A0hednkt2Bz3WquXbX7eN35lZgAbJujg5gRvEhLYiTYuvoyVphziKfa2enTYyde
2UH5GFKt31+3tbLOL1oMVEKFts4SsJz7mB9L4oKRa9/quj2FXbMxErQypMeTg14pk8TUcTBzGc7j
ou9lKwdc0c7VDRIurt+T7pvQfyZertLArT4Xyec5K1xwVV/VIfaCcdxZFA8HpfDyiZJzu/WbVj7k
xW9avIWA3VNkt21GyxPtyxzNp5ROmJ5F0Ca7w/gxUw03V/pd3z7UdcNek7/HavFNJ84kerRxEa+c
4ovfsggbrR+rkxwAbgjCVL8BC2y5cjKVt1ZX+m46S9lhzOZh462w+uHRXhOYDYKHvfgoeRSWQzvw
USojbrwybEh2FXm+ub691pI1tJR+m1n4NkSNk9olvmXDExpRrkpSIde/7OCXL9tezQRaaGknqdqc
yVj3zwb/STIlM9p7uenKIqzmWYfRVooMla7a2O7TNAJ5XLYKIha9Mt9B9Fn/E6MdfFN2o/TAezTZ
S1IVeIrkx54dN51bxL6/kXKs7jz19w9brIjZNZPP+QZmIudoClS7aXz+ixEmjtwrI2J1XmVQg55o
TW2z7F0Q7IPAcrvpVxOCtbXDP4+IF5ZEMHtlqW2SgREbCM7H7rZisN30b+x0ix5r9YSQciNPCJSJ
J+6lkaSrqL4I+E8b+57RHTikcfOvk97mxffrG3Z12/y2tORd+D/SzmxJaiXZ2k8kM83DrZRDDSqg
CqjdcCODvUGzQvP09P8nfju7K5U6KYNj1n1Fd3lGyMPDw335WmreznwXArxiDQ9z95LE5s6RWH7r
qgpDAebftaxbT2HeJ0mbsBYF7HOqPOTojebWh0T+tFwmC6kCo6+3F7W9fcwDMZQN/mNd+DEFou3R
BJJlZvT7PDdB+NzkwTl0Ajfvhvisq13y+bbJTS83eFZQM3O4xVbHT6h1wfciPav0Lyn0gWYCMnEP
a7AxcIybv7GyiuKzaU9jPpq8lobI10dPJIehyNxRlxkcGZlC1BtXmpuPHUnDYNeRO6SNi8wlTA9j
+eDkzRGWKHcwQk+vx4NGh7o1DkUX8HjtPlpKsTd7vJFF8XuXfg+YfqaxV7vSj/3S3uX3xmXkmtDN
DNHfmvaQyf9pn0xr722x+Q1MEgh0YBbszyoIxG3CUrolh7LrJ7nohnPbqWjmDc5OY3zP0PLvb2JA
b41ymwsuU3pNnmE9Wy3ZYTjtePEWDlUHg8p1hZ6CwsIuzSCTaztJjZmqeFCqwlOK+7ToPJhfODxF
bB7C9vjRKvaS7M2QwKP/1/guuKPldL1ZncjysiFbYHxXfdat8MnqnZ0rYdMt3lhYPc4yizE2nbkI
v3OEO2qWq8by1zh8RBouc+3IH/W99GdxtKsg9MbiKqBORRCX0wLbzCLpDkIPJuL6I0QY5GOh20TO
nTncJ4p8mKPsr6YKPt0ODrd3FNa3yx1NdDWTU4v11mZxr7b5nah2yiibKfS/60MJ+dIC06WkBAvp
SjVobjeHHxhCfd/qpqsnezDBbbcEHwiNNXXKK/GNPpbEMKfYElXn1Ul/7oV5iKb5HgYMRMG0waN8
/bF2uo9RHflRtwdT29xNiNioxcBjY61JN+xBsiRlQXo2U9a4KvjLl6Kqx++3v9kWUIS6F10jmJgW
6rfV6XPgkNCyhGkxKibeTI9izJXDbJAxh6onykda/y2aEfqDPnyK2/mY9jLittFdm2ouje7TpFT3
daLACxH7Q2R+u/3ztjbh7a9bpSFlC4VHPPLrZGRAwsZmEOf1toWte1tBn2CBodukG6swoHVQ1JYV
4NY8uw8RjU3iinoC0+F3XIK8Zfq7Qk8Ot21uXdxvba4CQ2rahWCanj0PvyW97oVp5+Xlp4DtTJuf
t21t+jFzcID3aCEwI75KTHs9qxMLFRXf0l5zgA955dyLcPyS9gaMq+aT3h+VGravyPgap2IvR9mg
oQIq9sb88oXfhFlbJFFuhxOM6b0LY096pikD/ro695X81LYvoRQdRhPAUf1YUVkuhqh3ax5OUDge
oq4+AT45OaQYczB7eiHthOjNhwx8HcyXL6oNABsvf16amlotHN4Tosq8LIi8vnlRDOHlofzS2IpX
B8ERArgAHrad77Ls+zpWv7W8imVK1jDZrMqMmQ2zGzPPHQ3vivbHWP6oxh+aNrtyQV+8epTIbZRA
PzZ7R/9/WTtgcohc4aNbs+zIaghvAGMYfieXnlU9C7tYYD5eP83erIKEc6DXaR/ruL+7vfZN/+dt
ujAx0J1fF9Ta3Bj6PhwW4W7Vz43irKMS0onatezmXDFcftvcVh6zPIX/x9zKBTOFCbV40VrJwhem
os5S9Oz8CRCT9tJ/jazi6BzXpgKzKg9TDZqbynmqlW9K/pA7jHdB4317RZsbCOT3F+EDYIrVmbbF
UAHKxnfU2vHi4VgbiZfIX0tKDHO8c0Ps2VrtHoPLdlEvL+64OCYNj4rm+yS5HSm4qVd7snlbFzyS
xv8ubLWLZToS8RdjUd6fJOvBVtQTICUv4yzc3sLtuPjG1Opq0WCKCmVJ5fEJzWktHlP1MTAYSk+E
N1nfSc/6BARe5Zdlv5PFbPojY9M8ehdF1jXP6ixBHucUhETFjrwWfYe48oZyx8jmvcYTAVAw+QNd
iMvAZmeOUNqOnWRm8myHD02SH9KeUBuc2v5Tp9Zuq8je7T3d/HpvbC6u9CbWW2aJ1sCATae+z9Wv
6Eq4DMWcmUF7+QNDbB2dQovb5Vdke2MIlLgNBUTFBZqN01lMfU+SUs4wUoWO23ZiJ6/e/GDI6CJx
uzSV1lx/URvWVTtwhWZwTDAR3MdQ7+zR0/zKtK4uBCA3ZJw6GeeatM6Uk160i3zJ4GSH1m66+8Ci
yWKgcpx3NmxiGWRHyLzPfydNBuNK5PbKCQawuxkqlMneq4lvfkyHqxEZONKGX+XfN3tct3LWdQ5e
WnfvqiafXVt0rq7PRy3hir79Pbc2GG5tigoLUSW92EvHCQ2IuwJ1UQhRf+qY6vvP/e6JXwLVen/f
Gll5J5QbbROPBsNmUXlADi0H3HB7GVuh8q2FVV6nDMmgthGzvYPIPLX7R+nPZqS5LQ0iFUD+bWNb
3wcCuEXohoYF8KLLPZscXpMhyRUtZeFVBZxG43TfRHCbcRpum9r8PEzdazBdgstS1UtTJY1hkgCb
oVsz8Wr1UDT2AQKu/5uR1Z2WWzAYRSabZzifi75x4/iYMd7/fzOyusz0QBmsWLOYa+wfbEnxzOJJ
qvdOzvKZrxwN/NwiIUditaYknrskMZyZgYLerD5RhPPqOf3cdfrDqMrnRpR/h7Qrb69r0/MAmP3i
zEHBZOUMvdpLqcZTzo/jyjdMOtrafVzSdACeRSnstrHNg8Q0NJRT9MyI9yt30PSgalrYKxS55bKU
reFsJ1q5c5lsOh3UtQvnDjDqtdP1uVZE0pgzLpA6hbew8Hu62SlcmENxvr2gzaPELO1CvLPMH63K
JqOUOEYtM5ngMIFd6q91FJ7GLnWtZIfEbXtN/xpatwBbsFVWIEC3lyhy1/14dIbP6S6P0M5y1tOH
cF3zqJmZ/jesAOJR+3ttf4iy6pib4fH2xm15AizGIFsoo8HIsX49TSJrdIiX/LCdATqYepf+LUxp
z+G2vFvn7v3FaAPidmUm6zW960yuh2HqHyeJO7AMyx9Rp7zoaGMxPfPx9rK2NpCQCqUBw1vg4VYO
zhB3GFYywzNVXXuF/SNB1D6UmlMxPN82tDWGwaL+a2kVj3IL7OQgN9Cz2ML21AmmWMtpjOdGtyEu
l+3UK6e6vdfDtAc86vzozCD0Ok2WPFiO/ESqTK+BAfAPzsPbX7WKJlKcxIhsch5K7dWy/1Hkb/Rk
orz7gxOOTNzCT83oIqLpl3FEHYocYaeWOIJOg9k+LOF+aMOdaLUVjRlZXHR6TTRf1omwmdnob6nM
GagCJmAb3ehOfLXa6qFRpWPSURiN93TGt/yHMwEcFKowvGj1tK+NsC3sCZy26GbNjfoPqmZ7SpfJ
7tjthck9W+rlJgIVaW1jQaHTqP9PER+7LDmEvNiDYD7cdtatU0iVjGE8ev0qjE+XlkhthCxNKIdo
6ugnhuIHiXSEfeCcZeapzNKd9vnWAwaUCCzxYA91dZ0O60qtl3kL9nDKndw1O/NdM8Ib6zxGxiJj
cOb/9eCM5k6E3qCRBau96BkA2oaUcv201qPMHKWI6R0jouwTtc9B3LwveMXntnbWDAqec+HlInmS
q+HRnAM3Hpo/CD8OkpTIzjDCBwXh5UarUxJPqsV4jzNVD0Nl/ZUnmlem/Z1V7bUoNr2Hwi9YQT4t
aJFLU/hkKhQDHG4By8foDO8sYD/9ZDzZu8nxhqlFuEeHMxIeBnQ/Lk0VUBE5zgS+0y5e7Xr2oHU+
VIVF0/fzbT/dNMRTDaQllA9A7y8NqUppQFjMF6yUJwQYPhT5z2J6kEzr91+F8EqAVaRqDifrGi1t
NHZK3Qq8ry7J9yGApVxuzn8yiXVhZXXqKn2MGrsXYHypKyXWc4x8ZyL2WD03guSFlVUU0eY2KqMF
fNv30vsetJUpfVSldulSFW18CKx2J/ZvnTMsMgeEcMdyB6y+UjkNgxGXC9bcMjsXETcYNZ9N43WC
7EYuj6IWrgh7t5L/CofQBUp+f9tLNlIxA+egIs6AMed95fnCKaR+EDLnXB/dMv/JS0AXOzWYPRur
92Bj0lhQO2zkOvzz1rNm667x+3RlC3cQ7QSe6dw5axRAnGU0xEomwBP1p1VQK6ifE0jrbu/W1plS
odInIKM5CWz/8kx1cyX3lciEP8e6OHeTWbpBrv0o5eo9DAv1zk2zaQ0ldoYnacBhbmUN0lUDflUg
2eF8X6vw21TVx06LDkXR7Sxs6xOpXC9UOSi9OGtgdiWrZWkGUuGblTgWQftAXfUp7bWX2/u3ePPq
SchE03/NrM6XajdjYWiJ8Ic+Q6zzZ1ftkUhtLwQGiIVXkFfTsqdvyjVdE8Ej1aWChbxiwHQ+y/3P
24vYuJGXsax/TaycwBpbe44Zq/EVJo0Qoehr12ln+srHNB4frVE/SFX5KOXm6227W1kyhUzg7Og5
gPta44TKgoSqtQzmXUWtnZ0SUbQy1jo3DtqCqGsTrkhOzuOoGq+DZjFrVFpeWiQaVPWWfk+3bdFY
nyD+uf3DtvyUmSt4YflRy/DP5Z6X9RANDqVIX62mMyT9JPDzadKexLxX7NkCW8JHCY/IkgpxrS2f
/83nHZW+IYnGT5XEuJ/s6jSn91plH63BQe7Ak+neDbFzx1C8F35wWuMUWMNhEvGHwR49tf5o6nsw
lC2XZkYQjU+WT3lwdTHVE4OcYSyEX1RG5dq1HnqRHvw+8y5vyzdWVgenHgZV9Bo+N45NTcypDU9F
p8S1g6k83f6am1cSdxLzLhri7VQ3LvdYE0KNlbkQFFB+WpXiDQB4ynjpvA0yw/6PpXI3qo9TAa7S
se4hfN4Je1tHmHcK3K2MKZMirXZ0Gooqb7uKHW2kQ5yd5zo4RONOWr1nZLWhxpgzYWnVwheAesgn
7KlyIau+vZWbRng8IzwELRHV48uddOSg0TJrxEj0zBvXq+qnot8TNt86fcAjgL7R3mC/VgmlM+Sz
4Aov/TJshGtlT2Wf/FANBluyP7n+gJ1AP8tjEXrY5ae8OX1NEnZm21YlGmfoJhXS90n9W8njRw7W
7Y1bXGx1TxC9daYGiScwHGqXhqZEjqUmbRFy01HjdkrpJLXhg22RKifDwcj/um1u4ztdmFvO+Jt1
WW2QU9dphG93kxuIb0pKY2NX3nLLCqp4S2fDJlFZgwaDMa9QDJXxa5CQRducw7vYSHeGi7ZGflBL
5w3D99EZiFl+xZu1BHKER49l6TeSfR4c/UMUfi67+MlkCmpuyoMQ3wAQekVSu02Qn8ESIAbe7jj+
RlBklb/k05g5BVFw+SNALRdZ3DWlb4vyXtT1Q7HHgrvhIYyiyIs+PBVYml+XFiiTd1mXZKVfI/pQ
Be8i/RzCf6nlkRugM3PbPzaWQ/GVK5/GjIYe8Go5FtoItpVNJU99RZsPeH/11YginiC37WwtijYu
SlqMKoBBWgWlQe+CeZ5U4oXTZkgmqMW9ORTJqUdZ0A1KJlLsOdpTMN9YHLklLQ1WBzGgvTrUOY2m
oYdrxDey8pgunP5Nov7BBCVbh8S3vgzyMNt++blaxTYkZ3RKENuOfW5LKX2II0d60MXY7JyAjU1c
vhIcUOTMlrHmAStquaNISf0/5n9wGo1ee9CrLnbN2dRORYEgkSVabecRvLWJGKQqBJUn/NyrTRxb
p5PyoKhg/62/SdECzHWC823v2IgfQI2Zm6TyxIzOGlodB4Zcj5FewYv/ZDP0XDslM8N/QBjBnCuM
skiEqA4ygKsv1U9qYw9xzXWS3Nlz/SNP/mSIDmoDJhdsvtTS/L+0obWKUXdaWftxb55DSzooVXjs
uuDu9oZd34wsAs5vGkLkyxCpXZopRN1AyhvyWjNDv9a/mogr1nnr9vEe4dKepfWmJWXGtRgJkNof
reRLHjAKYr5PpS+3F3TtZSyIA8Sn4QXCeb1cUAltQNhx1/tSihKFdShS83DbwrWPkcNCJsndTsSD
cezSAu3ZqS1NLNTB2UKptG1f7WjngG7aoPC1qAfzcdboVbkqqLKFFpd7/WzHr5Cnwcd9exlbGwVg
9F8TKwcz1LoJq9Hky6OKVvSLCPJtA9cfHEYFTvviWkTrtWvphRxNma4IP21QgopMuUM1s6TFWZaJ
N0rDvFMn2rO3+vJhUeijTC/GN0WgebZeBfdjLn0pZFBxWp3XOxWb6yfusjwGSxlAQEJCXfb3TRKR
B1JUdNqMG0jacCgQFnF17gRlqI9q/0+ltYdREZIbTMPOkb0O3ovhhaSfqxaNg8V33hjugzm2tICM
GcxAjnBFEaIM+xQ0kRenz7c/4dYal9rowoDICMGam5DhiaQrVC5bx6r9HDoSdBgDeErt/KTC/yxs
yzX3Lvhrv1zIzhelCBJo0MyrfRWp0Ljw5MbXtB+t/tTs6Q9sbN/F319tX6EmKP5p/P1hjHkgvgvc
JHwvYje1dzZvwx+J3WwbtxFAlfUA68Jq5Giz2pDg/TNk7/AFFF3gdt3LvDYXtJiBL5A7b83zm+eN
Yc1j0PiRadyVFqPWnzpJeHPVP2TGTs9j2ZzLRwcfh8oh3J7oplxhYAU04LMqxy3XRewKJuX1iMxy
J4RvGoFzd6lPLePjq1SyFhL6jDpGQvZLJK99d8qa19/2bJQI/mtjlRtLCjQVKJe2zKjLnp0lDxXI
uhFK1CmWj1H5QxugNG/VeCd73XRulBGh3/yVp6ycr+71wJymvGVm+qUonodhr7a36XS8bDT+PLWQ
tdJcZgumVUTT+nL1IRsD3uvjgYg0qurx9gZurITel0XLaanoQPx2GYXqopI1NHI6P2ay9aihtXTf
tLGzE9M3nmq0eha8PV090B3rS6SV2ihwOr3zp2L2Mid7FZH91CvKaUhbNO2Gl6nLX/S5eDDis5k+
KPar2X+9vdLrIAikBOjCQuDFG2Ad6Lmu6NqYWs/Ed1AcI7qmp0RSqd6pQ+DWapodo5C2IzS+98Y4
5fe3rV9/UKyDoEE0UKGusD7dbUmm01Z27zPR4vXO7GbymdvWLc2d9HwD401zj/uEBgesa6SDl1+0
iYPabsx+8NshqVLoCLPqQdYK+1hAAebFc+ucHCcPPBCptVuOoXKS5Eacby93MXIZYPgRIOx5k5D3
0qq4/BGxkptJi2P5+RwcxpC53WR0pVrfOYcbu0rpjGYS/kufYl2/G4OgmIwBriJ7OCYfmnAZEfKj
stgxc+06y/MKXin4aUmzjeVnvLmqG0rPmZXWsq8YlfxYat38FElMJ2h99q214Bc0J7m507PpI+BU
bSdP2NDFtPEc+qhLyVmz1oss5362R2EpvgELwqTDxz5/KrOn7J8hOaSPzvwyqYmL+l/QnYz0oX3h
D52n4FP/s9A/psG9bMbeHtvK9b7by/iew4flWuRgX25IrhYGk3SR6sdjUx6nWq6tZ6dI+sozIkMw
SlNSEN+JVBuODY0OtAMLiJpPve5I9Z2a9W02w6ht9a7GsEjudAwk2S50XK5eOQeRWcdpTo61+ftR
Ehgk7MQMC1GrYK7mcr2hkmSiyRTF13IJZYTUNPwmbqtPtw/Nxq6CPwA8QpK9SC2uTm6V1T2Y2JBd
LWLlXu7NWnIFAzRup/GkG5iR3YkV16eUq+VXJkCjjxUuKckbv66SebStclJ95qFUyHlMiDm+Z7VR
50/JKGJ7x5N/VaouowLNA+cX+QhNxavuiUC4GfKlRvFl85BXnm4hKOCW2gEiUDQGnHc50Pw9xeat
TX1rc5UhyElg1IMtlF9T2uXwoTsIo/JgU7z97ba8Ew413BL8D+Pttnq5l2lFsk81RvGtXO9rbzZa
JffsJjGEOySMehm5UNVDqDbqvTkX04cpFdDa5BJMTbd/yXUeSV6s/Kq9MqFMP/Xyh0Cgb0uj1PND
JEU9U9KwDyMsKiclqa17Y45PQ6fHO2dzy+aSH0PzwnOdOe5Lm/B+zqNGZ8AfJ9ufzOhpooviCs2p
YRaWffSydxa5EZGXLrFDNgFs50r/NEONWG+hLvKLYvg7iphiglxKzYF2wTJ1VySpJ4nGrdJ6x4U3
TgxXATGAK5b2+xonqNSRWscjgQ90knS0x6H9JtTc8dqk6aedpGnDcxkvX9TvlAXuvaaSdPKcJBBy
Vl+Xw5e2Z/o0rY6dCccEecNtn7nOArnadIDLFNKX+3TlM+kglXUPhw3Epnr0rTLr/qRKtbyzedtW
KOgBJuPwr/FAoRGLWSEM+eA5Yzefyu4uLYc9hOrWJ+JlzR/CLWjgLNv6JqgNQyuGzEo0386QhJa1
7qceha1XgeDayem2LS0zhED+KGGvdq3kpKVJmmnIcRvfx8H4OBntO6nf00LbNMPVTwZC+gzNy+WC
aBvS5sqQm29mFXqJMXTOSyXjrqzkeadetdxjqwDNWhZpUFJkbvdVTWyOZENqQlP1jT57AJDhadVf
VS17ef9Bk6Qz/7ntdxtLo3NC1FAYZ0AZcbW0yrLUqGNU2e/GL8WcuQ5TL+oeqcG129EtxONAflHm
s+yVEVlHyBUKTRPORATYnHL6kphjuhOQNo0AKaEgvvC+2qtrRsQ1/jyGGNGbTj5UlaA9M9ilHf+J
IegzOeQGVf81FN/p0lIURmUudF2VpxY5yU84F+0/v/tl+Pz0tWBuJqwzEHTpdPJc6wliMybCPE0u
HxvH6qu7fiIPcruiUpKX3zeH38n0TCjE8+i9NNe1Qd2IKLL8zKo7t7f6j3pk35m/P2EPduH/ZwPL
GJm2MjN31QDnZGz5kVT5ixXIdX67tOKAMaPqBfn4ose38jYnW5SrpdBCIzX+zMsloBtj/VNl9t6I
zvX1sBiCX/JXAZGgfbllOlKSU2CnFs2fr00qfRIwtufIySl7j/ctQwZ9R24GxOPstVJPPXRyUEYw
NprC8cIBQr6QeVcZIse9z3Pb0pXkzAA0TO5kPg+kLke1/arZ5WHoIPCy9+7W64SFROXfNV0JfUdt
5fAqxZIWPCmifgcRSSk175Sw4qW6Q6qyvSqCAsoesHOuH+RDxTGeK/ZPTeLIK0I1OtVl/EHkongs
7Gbn4G4EIgA6iygQ6D3qyquD28HT2uXyQNYQ0UF1JSV8tUBY/n37vG5aWRoz5JlkYOtxzDhVjaBQ
KxVajqSs3EJT67NC8vfjtpnlsFzeR2jb/4KLsn3klisfr0qlDcscPtjWyrJD4jAukEmy5lWmMh5v
m9pcEdBzGBPAn4PxvTxOIlaVYmhaMjs97j1YB3uIASx7p9uwbWURISM8EMCXf3+TnMAUONt21DMD
n+TOCxwkycksIvtwey1X3g3ZIEEbOme0ZvnvqvIqDdBEhXCV+F0eunWgvzR0zxqN69zSP2qi2dm6
KwfHHK9WmHwBRpOlLF/xzaIMMbfjFLSdn0K0nBF/nMLxcqRn9k7t1e4B3F3oFB0wcb+GEy8NBSOI
uERRO1TJ+lcIb3MqWdKeItWveHbhdIuVJUeFIoKkeO10nTqVIuya2a8XakHP1KYsZBy9179nMJW2
ByORCu3dKNl99pgkSffiaJHtnNPezKwnEQjdABun2bNLvhN1h0YfzX+0tjTKY2BY8VcbBs5PIpAV
dLrHBU05Np3+ThuGtDtUklK95HWRQstbCudVjJH2U0yi+tto1fl9ltjppyJV6+esnaRjFgZ5wita
Kz/20FlS/EJ0TBzKuRteEgqq74c8mVsg5I7UHXtqu3+rhUi/51MQf0qCKCtcoyjFc5DOeuaVs2E+
acB7oyMwz4gzBoPCf6JUJdAH/SDTkIiG6aTOTe+cAdNlxinvRRp/0kURCVfLnOmp1mtJP0WxKjH4
aGjfzSCRWzcCgyA/KVWcPfc5fM/viljibTzLEzRPURXQHcjyQfoUynH6n9nqxdfBaqz7RK6m/+Dl
aeb2JU8hT5sYDnRjlpgfmlz0ykEKRMbMaN91H0MKGPJptLVEOeSGUiVe2xa8MrKobXK36lTzczNr
Y3dsikQELuff+RbFSETcdeOUOBTPZum5LqUIa50ZN4fQqK0aZc8EbrUZDaAvcRGK+b5j80wEGAet
vZ/GMFd2Hn36VQqO2y1VJrp1XBg8ci99PFaTqFGHcfBRNCvgbZ56HrK6MIfoJM/OkB2CxJJfuhqW
FTfPnPhjK1orPjITVuj8dMG3UCqnb9guJf8WlNkICiRNVBCrCbtuKEWdsCsU2Q4qWgj9MZNtg6Ez
M84tV0mt9omcQmafJyYhvEAj7/PgDZSfKFLmR+j8q7+B7tTVwVHm9ocEVXh6KHobRkjDgIP0KNWt
8glt5eZsNkP3oxZKJ90xdZJ3J6vp6/HcOnU3HTRA7IULtMV6GZtBlg/MGYXZsR/nSfCnGoQa3K7S
rNgraspGO0naRsTiQUWhYgEYLxnn5SYnU19GhUl5ejBLxkvPphad+uqHlO3x6183PsCWMvTAvAht
HPp6qzeiLRX9CGkdFeokVF4gghhdB/7m05SU8rHIodOIu7FN3KqwEfWRiBddYEknYQHS5OEZHge9
SvYoejbiqL20IrgieBIBHbhcPjTkqdnq+ejzhJi4FCSIcEzz5+9eQsz3sb3IU9Cfuyqaj13XiC7W
Z5+H7Yl5FvhB24euMfNFi9WBd+f3zVFS5OlAkXghyL9c0zybvS7mUPYFmMH33dLetko8OAe2TK41
W54Wj/Jv33xcRAxtMWVIo8VaXxWZ3VhDM0ozNICJc4R+PL9ratE9GI0uqDMae3QDy016eTUt9vhk
5OK8X9Zg0b4ZBR81kv0oiS0vDPXyyeml/mBMvbSTqVzHoeWOpaRJoIZGas05aA0a1Ts1kX3ZCKZ7
wyy+qa09nMfY4coBu/euMJXWyxSpOt3+kBtHZgHDUkblnme8ZT1lJUtFHApVmwGAV55TqUfZ7u+G
znnuFqIWqLnU8VPfpohH38eiGd14UQ8og+T59u/49fFWmw0GiXQGrkIGBNceBSSmcfq2UHydZMvr
BTV01xrM3k3GojpGtFOPXVmbHvFy9KY5Lj0n6ZtTHneoTyOq5uZD/6OKLd3rlLZ4zDtZepLlef4M
schwYnS/PtD8zVCUG527oorKj8VUte5UTMEJErTqnR2K9uPtRV2ffI1hHlJcZlSp95nLV3+Tqsll
rJYNA0q+Nk7vSrX6qy21vabchpMy2gsuV+bbgQBZncRyQo6AvGb0Z2Y4nlR1DA74c/zdUjvn7vZy
rk0tEjgGb1PUPekzrgIZ0suxiLRS9UVa6a5jtNMdvCW5p4/tuHMelj916Q2shxsZLAsXH/TXlztH
8SpizY7m13JcPaptMx3l3jBfilxrHrmzzWVgtfWM0Qw9Z576PXre61kFbhFCF6rM/Aew+OomqR0a
M1qgab4y0ueDry5wIElNv0uI2TrTsbHLsz43bikPpz5c2Lbvb+/19g9wqG1xPFnuet7IZhzWyakY
gS9EcnYMj2k3eplcwZ8+vyry5wpewMLSmFG338tDA/Zw76Gx8bmXpjbOS2t5ESW6/AZVh/2pV4hJ
Iu8/1wrje1RBbN2LggDA4+31bnzw5ermvb74Mh2dS2NMFcHuq7eyn8sQxpFFzxDi9Lp+stJmeB2k
ODg2ap+eCivJPW12xPG2/eschfLRIsWHnDBOt55Ts6NRCvAm2e8bxXk0prg/miJpyDrN7GtRSGIn
NFwHfOwZC+8POiK8PFc5UaBI8lzRIaD7mJh3cOYWD2FgZ2iFqv2HLA3yd1Iw6O9tAW/c7ZVe985U
9pd9pvnJqNNVqqBmgT3YPUvN1MgLhPM8JdOrgAIw6QbPSJznSESfaKV5s74HtNlYNaYX0ml7uW3W
11wc6tFoS6y6kovlxvaC/otIfN1M3dIqvbg5/9Fa/2tw8fE3EViLA4pEHQadanCl6ktqpydmit/b
pQSnaQNWPH4oqqpwB0vZsb1xfIAPACVgndzra+GqmVYFIhMUbczczg9qGipemvc5Xm2kO6auSUaZ
wgYfRXlo6cXgUZfLZM7XHHk4q/4ooBMt3QJWcRvuyTnI/pHj5h16LQcpre7LKn4Z5uiofh+G/q/E
aY5QtB0DxFMiNDDm5CeDdsdw2EPJbBwuwCkUSABVLGrDq0hiUxErE4BhvqFBAGkKL66+JgUttnov
jOxZWv79zfem02XKlUE9LoWLTe6fWrM9BQbd7j0pxw1PXoTUwdot5Xpqm5eGIAjMKPTVqq+BXM3T
g7CFK4ffDJ5TSoZ+2B5x36Y9k9QecDuDiuuR3ZY59aSb6Bl2+Q8DmSZHoZ7RH+LoqGnDcW534FvX
mQs8AvSKuACWPrO2Ck9OYFm9oYeabyRtcRda+Wdu5D2ayo07jvY1i7IAYbCmdR9CSSUTMuUUoAfc
6jCNd8M9uA/kKsGUICIQG/PRNMfmrgY3cU8DsztOZFtPg+20n+ng9jul4+tFMwW7xMRFpmShfrz8
pm0k6X1Up7LfNCocac3cnNWqTw+3Y9J1XEDjBuTJMhNDYXJ906VgaDRtHBUfRvv72Qwgae3uQ3Mn
gbr2F/I0go7GSAyP7zUuAa4vKZWjWfFTtTnCMn6qSmPBaz1O8vgtqNRnbU/S9vro0cbkLCwjRmSY
6/mwXHcGp2eeyteB4T8rZdMf0iIwH2wTlJg0mKN3ex83vhYtWggDgbwtoparFFEmqmotpT9fT1MF
ElWrfA+RszLuJCbXZujEk4oay2lw+GKXTpFJddpHzaj7cMAYCARRUhBdbu8s5topsOJgY0HHk3Gu
6lCzlRfB2Gq6b49BBV+spHznVDrPVdNox9v7tmSul6k1DoY1Ck0QzVxNYjS5MsdJlhi+VLbJ2Shz
Ir5cyGi/q9p5SvrpNZK6vRtqa33I2oMDJduhg7Hs8pu4PAZWkBeiNfy41vsc4uEkAbdGoVN39UaE
e4RWWx+NdzudaDyEIvnKN0QxdeU8VIY/55Xh2ci6nrqmlU63d3JrUcycLQRWPFhBD18uyoEyZq5g
0YRGoXDF/N5JwzslUQ+3rWx9L56PwLpxcsa0VjcN1BatAdm76cd2DJi117N7M9OGOzsQ0Z3TUpMG
6PrbsA7OE/tGfkrjjpnp1dKEbo49CGIDRsKyP9hRND7yCirdSXHaHX/cyEcXW4ASWN0ygrb6WNpk
pLUeOIZfMQt5FvkkPWYMIN0xVdX5nVWH9wUVzrtJMjVPH9TkMR8nZY+nYuMuopEH2aNCO5lxwjWi
LB77UO6Dgk6/XJD5jg+tHh714guEiSZ8LZC9uqFJAZ1J0I/WbmK84UqUByhYUiddUA3Lv785H2Xt
yGEwywZkfFaMSEs0HvRoilzyy3JnvzdN8Z6kjQRujTz80lQ4wnvfdTZYAzOy5UdDY/z+QzLFmeo6
Uj9qOwzg10fRJuED6YTqHGyya5BLnmVRBY2P6UsiCD7VmdX8KMdA3smArxe1WOHeXkjBlqmOy0U1
sykRXWUTwma7/qb2jnbKNLoubpw23c6B3FwRaRjDKbDVUla8tCUsycgyKbN8p42G2qVwNYjTIJig
37kUNg3R8F1YE3lJWKtDqFS28f84O68eyY1kC/8iAvTmlSzTpqrNTM/0aF6IsfTe89ffL/sCqy5W
oYiWgNWuJGijMhkZGRlxzom86flSXKP519S3shtZkssVSvU54lngJkRhWrC7OYKL9TQxbYcCFvfB
CJziG+ofYG7jRnqsh7q/6wZDvg/GWbnLR2naxrCZd0ksZ/smy7pPlZLe6nGcMpTYT7dWXPl7W+r1
73KbtK9xOZWPVjiYm75uk98WHa6Vu/nCV0fSB4E/PoVgbIvQ+e7UWEPN8zZqfFCgjCAuAup5ZmZ8
NtJp5ZNfiFEcTrxLMOwN3s6LfLizRhqBhuofWq4vxVXkMPxmclenW2oD0a+qEEqkYVf1G83sw3xn
J0PxtU8MZW3J5yrGqk3qSKKKR9CZXXYTihS5PzkObYYVx/GmjOXxpZZCp93YQbID9+Df9Mzh2iQZ
CVc9SPW2nfyHKHPqR8RUkmOa2F/1GrGNlMD/dP2muvA5SF/o5cJ8w2GXMs6y0vVO2wU2agfm9GIG
NMeKLCifZwoKK0fj/FJ0iF7c8Hgu9eAl0bftRCUnL5Pj4GSemf3SkDWsURQtSgc++4eDC4hQ3tXI
pJJR8+dTN5u0oOmMwsqOhf0gaBzKjDr1yoPrfO9EzZsKGGVc4tSy4MlSaO8kKmPtc/qD2aj81pV+
9sxgdfrTWZ6OYBQNMiQ9ODfnWtAaaq9aGBTp0ecyfUyTSJQXQ4vhDEZ8x9FZGxN+Vtnj/UjLhlSM
Gj3UTxHl3h3SULayoqva4phnsv55okyx6fUOIf1w+DP7reENejszkVJzPqlMoF/J0USMPMl2sU7i
TjGX+EB5fHExdJXfanXbF8c+CfRjnM/zlhFX474J2z+JxPDeIpRrD8Ub5fP1w3DmocKwUDQnm+Cu
WDaPtA7Z0DlziuNYCQKSpgUl+k2+HyjupNKw2GVzW/+Jy/HDNAMME6CopvIKExKrp/sdSYCjcyUs
j92MxDccNnmLO0WunQ7tysE4D4vCFqgnsJFEYNiup7ZiI0e6VcvKo1EN/iavSwdKAWmaUijKE/jW
8K/dx/qd344xRZEgUp8UZ8xvru/024t5+Y253ClVIKUBF2BxPgc7CGmol+VxVmrzM7wzFO6MUfTQ
LY0NgD8UD1O+k+Wi+5wZHQo2UZpMz1PRpu7sJOZdKxnWrvWdnyrYzt3sTLsRNojnJ2354/pvPTvm
YsMEJY/mAiWxZfQuo95wGCBdHhM/1repaj/kZNn7Mre1n9ctnSUPWBIMZC5GTUywW5QEaW0kCkrB
xXF2lGhTMR4TgdsxW4nD58FEnC5BVLcNVfShTh0gshu/isyKR7jht8mm6nOVCmdtZs9tI8cD+t+t
scYxOd9DYLIaaEwSWFFwWLyVeYtPKafaZEbeHMyf8yoZQxf9Dal6LMciXmNCnZuDdQXaitRVt21n
ydk0Om2Y0YSxD0xsBO9j0Ta0j7IDYNiN5DBoPgwXECgoThT/Dw632LIKVep1U0mTbR0CNdEil3mf
cb9D2zMMVjLzSwujuSRIdlRlz2AZuMxcJ3lkH0aQZh5Ku4gjg1hKPg9+yHyqj7ojWMx3xha3ALW1
0GDWsH3oAJi4vKgK1xxj+8PRnqcbWDLQOsA/kE07dUcbVPOc9RIo3apX99pco+qMF0G20sPYHQaL
ZMFo9cKtNTNZQbmcB3zSUGpRNBtEK38JRW58xg4PRuggDTFuyt6/j8aI9nTzMvfKvpJePryfTCY0
wTYCE0a4Y/E2CNqpGGIyxENXpZPlToacSl5rm4nz0Ryb8Te8cdAGBwsoSkanW6rblcIbpCxgkSU3
kcV9rXaKtHXUtd7QmTsuDC1uarOyNT830LtLzX6j5n+L4dkqo5W74iwqYoQXIvRrofGHm5yuxven
JoyEDERhtjCSi+Ill7tspfZ60cgb3oeSNgr+C1+vQymVfBsdkq6PwNMZQRc9yCht5B89U2IxKLPx
bYSwzllkclJKRo6Ndl8Q+bdDxpRleqfNipWlX3Or49OkMaCKZFpLi3AbtplddzyN7s3JK5XE67rY
9aF9WtN+DG6ve/XSB7AFTgzeyNuwPGhfp59nMCfLKAG23afyk92OXrWx2nZz3cYbTOF9uvBmBLI2
XXUKIOAYTo1M8CyoVDjmfaAF6UYO42CrFY6/nXUr/9rzLrqrJif41vJgvZtBiu0DbY48Gw7cq9yZ
wbM51uk+H2x1I8cAj4zRkrwx038VhaOh0R/rwdqUvrfYsfjJFKFJG5AmY3uWT/RSm6fazlL7HvRX
5vl6XtwqqFx5dEvqPfJQ4yaf6mrbjpW9ie0oeTCbZtxLrZkHlOw6/65Q7WrrW0X4YDWNf7SkqHhp
5aL95DBc9QbL8u08h368Qd9G3rQt7Epo1p3RbHULGLAbKuA+VyLLMnfgO8BOFRROQIHUNRcHHgxu
No+zad9D5ebhtlfU5lbqvifUH65/8TVDi/ywlCewBaDL7/v5nva6pw2am0WPSf/1P9jhmhNAfXFz
L7x3VvO2jXTsWMbE/Fxz6+TR91KvtuNs7a6bunAoeb79a2oRlSezK+QstO179MGefBRhrWrXTsfW
kF1VHVbi2aX9c7hL4GGSZFPhOT0watpFGmQk5z7t0WYfkOS+bWAX39hT96Bbk7KyjWKbFs4O71yM
zWMXSUwW5uReC32lwNxQO6ObmHm3qdVoTWXg/ExRthfIXwUmNj64hLcklItix6rCw6BGZeWh++2X
2z5s+9cm6C0moliD+qOBpEAYmtJw9MZm6jpPHtV28pLC6V46W87DTY1+duBSktYQRJiKRNdcLZjm
n6UaFi9Docbqdk4jMG0mk9X9bVYoaXnf6ag7t2oZZdJGnaCX7Ioo1tSV0H0m7MsNh8o9z3wxS1qo
Vp1+OWXqIt9SxuDgxEAcevsZCPONXhshww8lBpR97ytmW2mMH22y15m/FeO5etdvJ2kNp3bmsac/
xVq8RzIqA0oRDcGhle4yOSaLqPapurcGm2752sCZy8bQ2jEAxDpn8FRIqZMRtlNwiNLXSJO2/fS3
D18Y9nrfj9+un8SzK0usS/RIYFQiILzsYUvMaQV6OwcIB1cb1b8bAXZPa8pmZycQLRMe2ERKnloi
ezn9jo5RMMmysKJDndnHzv/qK8l+YPqw3q0ksWdIEjwGS4IdSs0CULz4Je+qNb3j+H6YjWByFOne
sIphq5HStpVWfB4qbdonYzFuU4U5DWagJE9jaDe7KUQ1YQjtfg8DQX2WByC6hUIWV+lB8+STQT52
ufap6B3rE2BM5Oavf4Kz3g0/WjANRR4s5L2WDJwpAsRaaXF8qOLfYVAxmWnaqLO+h+a0s1CZqaZ7
hCg3+WuWPqfWvFL2vGie7hxYYNoxtOoWrl3BAqgn2YjR7WYGawXjh2kFd63RuzAW4O6NBBfjyTD+
CerXrtE3YQwM6PoWXHB4sCj//oSFgxRKkhiJYTJRcfoRxHDQWteXNn0re5qygpIQL4uT8CzWaAt0
Jo0W8c469ZBwtHSEuVmtP90M1d/Rn92g/54xYVQNvhhM2r2+snPXh3LJzooSLPfPkpc/5Bpyw2oX
HpToQC/Eq+1okzvG1sh+Xjd0fpCpJdDMpUJJa5yq8um6IOXLdqFrIe98VQCh3Uz6kjUrm3dpNSJe
iAcqlQtZfMd3xytO87br0yA6VMUfSfKC59y5b+sfH18J6D4bVAQ3HFP/To0k1WSocddEHMLGS8tN
ypRDZVqri1y4XACFwh7mzMFih/h0akayAs3yTSMC3fxqadmTHBT7wgo/2XWyK2fmpiLkXevfnKAc
XbutH+dJ+iuIrFK38qi7tKl8NpvHA21GftTpD5nHqXQEpAGtqbtSfRsvWledO4xrsiOXXATvIDSS
mZCwiqPx7uulURVCLR7igynFXj5EbmeMbhCvyAJcWg6YHViLYDQhRy4PmF5I4azr8SGQO1ciWkIx
c3mL9PpKsD9LtOg1A0ACbU9Ti2LoImjISq+GgQ/+sonbp0LJBldE2M11Z7y0mvdG1NM9A7SumPNY
xwehamyW7WOpFW7iPAe1/V+WIyaMO+Q8QrD81JKqV6PjJF18iK0sdmspfpSlYa06d1byhiIBQwOe
goIuEuWXhZWxKsq6TvGBSe3HfR0qw3Z0ZmNTA7mirGT/miRNptZtpNs2H52tPzjxh4M9lx3QDCF5
LJT+FveNrvojYoNyfLAiI9xIjn1fQ2LbhrL2d2pKYzPqXNTXv+Ilz2cQJpV+einExsURQ6ikHv1E
+GTs7HkpzDdkkokXM8hsZXEX/IX4S3sKHAYkrmX7wizlrhryIEH962/B/hEgtaT2BAPnw0s6MbT4
kEHYdaUeS/HBUNMtqL87fzAO8Gm3180s21/4i0jcQOaikSK4E6deGcDx67MoSRhD7lTb0s+DwZ1m
56cZZ41HETl0Y9tXXAaaDcFGLYfV1vWFT3fyAxafbpYixi1WRXJoFPkb48f3nWw8ppN048vm4I62
/hCb2msVVDdTxwA3StPgXmKmtWcxql9jmskuGjja5vq2XPpVPPAIO7QnIP0sflVegKGAG5ocwtpw
rTHepvMnqzQ++nJl8ymT0i2g1qAaS2hRFWuMuG/Z/EZpjlX1I9QeFTW6cXj1fHw5b5NboM/z1lrS
B6KyMSPZSVkOeGBFh1dk/WyqD5fixHJ41eBOb1aWAbvTrMFvsuTQbU16V2H+RWn+FJCzvlxfjfDJ
0xSPwVGEN+BQwGHhCJz67KD1TjzUzJmWVEaD1n1ZkMkO2+tGLnkA08pIUYTe8dmQ+iyotaYxSsJ1
801Nv8bqTR3/vW7iUiwRqlWwokBMUPE7XYdSZT5M0QoTwUPmfxqT287fmGtik5d2C3ARlwHNGrj5
i69SdWiejQYRSyvm8g+g+sZjTIFZrATGM6aeiCTv7Sxu0ropC7QGwuRQfkuT3JUYSKDksMV9gOet
V1fy3s/Su7SsXGbNpVb4kCv6ynk6f2bwE8hNhHwVXZZlAtRERdQYQ5wcCukwRdnjmLae2dwMSYj8
6xo8/IKD8H4n+xeaeVSEF9lWVzP/xoqV5JCNs9uaf4Mmd1PLWHHDCz4CjBicEN0N8Xhc+EgvVeHg
1xO7av+U09aVgh28b7Z1DblzcTnUIkCo05s3l3pccWB3VTOqXGxd7apF4M3z3ZSvESAuOCNhjnOr
445s3mI5Q5VHTWxZBCLbxD8CT27q/7BjfHqq83QpGTC38MN0YFwLI3ATprf+iubnvo+40Co3qT9/
+PQKcgAkKFyNVGdRvDJjXwcB5bAUMkdtCOHlB56W7tHGWDlalz4NR1egVCjPMrPiNE4YgVaPAJcY
jZ0huKS/OrA4rI8K03B8RZAQiCXBKV6i+ZK+6v2sZ8i9gQp0YG+d4FEJj1W61ke7kHCAIxc9a9Ep
AEu0WAz42bHJsNMkDM+Mkm1dR7eJWW3a5tAXwV3Y2XdAPvfXP9Z5VeAN40NqzIfiJC0Oa2LMcpb1
TLOfladkdBnVVQIB2P3Wy9frhi6dV+I5j2eQf+eagLlcVhKveLaxD0B+/WRwgdvLjbf6VL/kFEJ0
GgC3IAAs2xO9XIedM6XZoWnj3wXgzmYGLWs2H88cuM//NbM4sFIjj+EkMYa7bIybPA9v53T6bunx
2vVxaTlchW9gKLKhpfvRSvW1fGao+AD/xe2Ab+6SIRB1FKNbKXJcikGcWppoQj6GFOLUA+l60GBT
xLhvLTY9xYfDalprFa8LfgCki8wRnAIP2GXcHoPacYYZh2uayAsNy5Ua1aMeSs91JTpcKnQwLEqA
l9GoEYMyTtdj2ZWddvaYHuLujjmALrqDavpaMaexpD3xS+7vpuhnFvyg3lwphje1a0H94loFEZpH
p+AiLzKM2K8LbRy09FDINxbJZYmsqB95wX+4opDsg1LjkC9RnBIf9l19Q1EKw+lR8ENiMdsXaAFQ
ApPClXKpcOhFcgn9UxfCEWIpS2JzZ5ZA7lo/PSQaoqXzfk4Vr9aeW/+rtDax50JQ4p6FdMhUZepU
S0hGW9HfMRIcMYdb6/ZZECMHEmf7bNLH27Ij5cyAvx8jwO8fP9UCBouqApUVsvVFOOS9paoZfxws
nZGvf7pD3H+8oQLSF6gQ0kxCdGpZ7tB6Bt2HQRgeuvZnCQJKNkChd3cZrAFnVXTqQvSgqEIjhdam
QPYujgD6BY0pzVN0mMPSy5ntHSBMNz1/OLRzXb3pYYIzINs9dT9UfjI1MfQIdfznbO42svHXZFTM
f+imCIjtv3bEYt+5eWSF0zzoFC4t45PpW5tO+hEXn8DTrASOC55O+KNCKqIGPrhIYJCTHGuEqyJ0
euOtTQaziQyForySuFOWfJ/78qOD0ckx3lkErnG6Mr1RtBIUVoT4ZurpvBDU+BNDD11TTlfWdtEh
/re2M+G7MC3jXMl9ir+NT2txkFmg+WPsrJW7ZM3O8i7pmLbDzkaHrKKwq8XM6COvXWNLnqHq2Tgu
eZ5wOlQuHtkL1wM77CeGnceHmZcVkwMeFDAJXRLtpEb3kjDb9vlERxihJiB5jfnXKenq++PvMRi/
1NNaTnDBcfg19MBBVNL/Xn7GZGgMGaW/WFTWm+kZKZ1vU/MM6OyxtceVD3khRp7YWtwtfRAkXapg
K5Gbbar/0PLaq2XrRlKO0Mw25Kfe9VN+ySDpPL2Jt3fKks/WOTGMDRODtTR7Uexvc8hsdAp5QFTo
Sacbp5pX1njuRBojhxQAXwJQwLaeHgsY1f6oZNwDUml7RZi4bftzXCuRnq9LGEG9QkiKAS1aGEG+
kBl3lMsORenvUsd4iLUvkanfh+P4GGYtPFjr5vpOnqcFILO4ZGjXcuyJy6fLqn1Jd4D4ZAc4Nm7P
ZTY+BfZLvzZib83MIvZHpd+GdV5yi5rbNDUiN2ooMWRV6tbOn+srOnd8ViQqv5TXLWibi9OuOlJq
x/KQ0el79KPya1uIoRnNw1yCsAjXZpJd+mJwuKhwkUEKgtrp/vlyJ1HJI4UMY9o5EW9xafxa6ahX
1+1fgKTrb8AzRxRnmpo2aZxAfy9VZBGqbUd5LruDnsb1pgGQsEGooLjRunGNHn3BFJkBlDiaVWJC
rNjqd5ecRc+0mEKlPySRrx+zMf02xoG6my2j21//aCI2niR0dEPohQnupMCILgsbtW+qUlX1/YGe
x0ayyk2Y3l63cPakPbXw1pN5t5bMT82mLlkL50hyu07utlisd3OetDc05WNPkmt1pxuNsxmTUfly
3fyZVwrzjF8Ed0GziqL16Vb2lR8COVd7JLJ2AbOYLfUl2NTaA4PTrxs6O2nCEFpxPN5pFaCifWqo
KGPEfmzW2Zj3KSo4PiNIYwu1q1/X7Vz0jXd2Fgua2ypRQoUFtfLXRDvqwddUW2EVrplYnK3Cj+Qp
inU+mfbUjz8H+1ho36+v4pLfoUwB/UBIM+OCp7uFKFusoSbTH+RodGWfCKGtqW6smRAR5J3jIdCY
N6GGiTb+rraPcf/p+hIu7dK7JSzF19I2mJrICoZDmlebQqm8gqZybq40Rs/iHG4FOZawA4bCgj14
ugrIf0PatMlwyH/Tu/Bi46XJ9n2/raM91+6HVwT/kKwFFA7BcxnB7c4aAMKxorJ+zmOkKY9T/HLd
xIXlnJhY3EdFUZZWgvrHQVX+KdLffJeqeGyA3T8pxcr3uXAgT0wJ/3j3/dWu7CQbfc9DljYkuT80
+58R5UhlLXe4bIfKI3XBN23DUztQNOKh1yJ2TfOcwfZym0ccsqC6M2+ub96FWMaK/rW08GhBPFEm
C19oi9hLEGtlTvM20TzJZ67Syu5dOD3IETGUEIFaMfFRPV1VIE/qZJfpcIgAMOT67A68fK4v5+LG
Idz6lv4gI7CIZAZTk1sk+pEWle+yKtihVODq5o0+ZjfXDV3aN4oV0C0E2YnL4HQtdjUag552I1j7
zo3G27R8tfN/xNtK6VZuu0vb5oBAetMNpJS6MKXGRTDIejMekLiDlqnFodfV+YeTH7jrgj7Lfyg/
It1yuqDBzqxCGllQqCX35m9JDTbR9KoGW0XZA6X4INeIORon1hZnduLl5oxJP1K1jTdZwURH/7lf
I+ZfSBMwQmZFBR8fXwKSaoWScNPW42Gq7pnLxnzWwLWrf3hWaP5vtNX0bq1gduFTUXqhLAIxGPGt
ZdUbWYNekqJxPAzasaCVX69NGr6wpBMD4p+/C0BaYaey3g34QjJuhyT2KDn6aAGi5ZOqlhu75eqc
5gt30nuTy2RrHKo56SRMKhXByDiG5Ma8ua8fp3MYjZBjYACgkPoTWiOLSkWMuo1dkvUekvi2nwJ3
1kzS7mbbd6abxBuZU2Yx8k02v64YvvzJ/jW88HvgVjG0XE6X3RzSZoOQiDpEIgv/XnXftKjYyqPh
Fs5PPTHcqbddW3WHZE2D4xx8vlj+4oz7RV6rtsnpC1QdjJd91BN1wySnlp8Tw+uAIzdbGz/7hEC4
Nr7ASm1Kl85u6nhyuqm6fV/tit6/1ZOSPuLennet89Csih9d/kzQDKg8g6NACPPU/2wl6HRAveMh
otU8pqVbU9xOKWhmhmeNbu8/xO2uY/T59a90IawDzf/X7MLtZzOYjCyciLbyZyco3PQ10H1asytB
/bzsIz7D/+xADDtdXogmhlzr2NGcH3a6T5+kfj99YfSx+AjhP33wvdmUvebOrcp/R96wss6Lx1vI
tlK1A/O0zP/U0gji1GR77QiR2EjaDuVfhlTtZqnx1KjfSeMXyb+9vrfnOAKx6HdGF2WDtBvQLUkx
Clf32WborQG5IS7uNKhqxn3Qe7b6VbfSWxmXC5ndORcrNb1zkLn4BRxwNIctUeFaeL8y29WgzgqH
38jyvda+dFqybf3mu1LtdLnfdtZ0Ww2VG2ibMGnRJC/v4ef3ocTo4eI2Ce7r+bvlHLvUv8uCtQAh
lr94zp78uEVKMdQxc+U0flxgGjvDzzat8+R3e23c+PURCaTwkzLdlv4a7k2cpDOzaHoIVAW7s+RH
5FmR+fMgzCKFNwf7VvPSLDjWkvNjHo2tbUsrr4K399E1i4uvwBSFhJnYWCxzA/ZXdxNUnmaornEw
430YHhtd4R991WTkbUncAsmtk9t+lvdN/WE0mHAIGnmsnkxBXqopMrNHKspA5ad0e7U/GupLqa0s
9/yoAcCjyY+WN/8DWbzToz5PjRZNpTIJsa4XqfYa3vLZDDF4y/QostN/1LL/ff2knUcxLAkQLyJr
SBItRWMcv2pyMzWnA3JxPtkOFDwl3jSrsORz1zm1s/iQCQT1udaN6RC/yKab13sJJOprLT93gKGv
L+k8OTg1JZb8Lh+pEqdIlMye3tJgZvr6ZsN48/9kBCQvQYrXqrY0MvapFgwYMfUdYqbVNLNpqzRQ
EdtP3V8s5V8rIuN/txRnLqrSlLCix685xJR9zhAV4m6qfWdKngPPUhuNlZWdvyIgTyAJSzeIzjXi
4Kc2GRI09SqjVA5WsoudX0O8t9qHkhEumbZys1z4UBCdYaKD/RQKkIubrVXsyUmaZD6gEMRiukek
Oeao2l53h7MZowzjowNpoyYGLxXUx+Ki7sq2HYc5ng9W8Vh8qg+ln7hZST0TbYTH0XZbRrqk/NV1
s+cOj1UGENNAppSKaNrpNppZMQ+lweIaHTp6cZ9DYBs9Q3sJKOS20c11axcuzFNzi0VC+6L81GJu
TnZ+eNTr1B3ql3648z8l6b6zpK2ubSV9upnCkUfHz+vmz33mxPqS+9tWtFwLJDUPOZr3uvytMl+n
b/RpvWH4+18s0STRgcPxxl2cO0bppUQSaQKh9jmWvsj+97D+q/l/eK5dN3R5RwHWADMw+ILLdpvt
9B0crXAGUWFtqjhi8kvkEpslXh1Nv6PVV/rIBAEyVKTn8nsPdOn6Lzi/DdhUoUYEspCC7jLEqJnc
yk7AJ51QkjfdTt0r807XaQylXmXdqZ+um7uQR5/aWwQbNevarLY5J5N8lObPzQ8G7HzT5I0Z2dA7
bkdYydctim91Gt0wyGMYLXUxB2VJcrcmsIyJjNe0M9xW9AqbuXZV7TFcFao/jzSnltTTw6g6ZqsY
BZZ0ea9TRTCzeWPMu0R+KdJvuf9Shsa27veqHHhlqdxSYPem5rbtVo6JuOSuLVg7/Rl1w3C30Snm
g+P/Ezk/k3HlE148hu82dHHJ2rMWt2FYzWCvs/KT7VMyf1SrTaKH++tf7pxOSEylC4Z0g9Dv4Qly
upKyyVOEbGemqQbpkbnfmddqjX0jyXKKdtUsHbOha1wNaUCvMMttahXVbVZ3MS/XQNtd/zGXdhU0
nSDpAPglzp/+llbulamKVEauVL+s8DFf6+ycR3K4R0yaQ11EJ+s2F+fCDhXfL1XTPwRoaNsSd/2T
IT3FCbOR3OGjc8WpdXHUSWFRl6A0vUyxnXBOrCIJ/EOYV67eMl3qwz4iNNwANaHTgNj5Uo/QHkqo
szZha1ThhlUP2VZLnnU0M9aEt5bOKEQuRbXTRPgQBO6y86tkZj9WpSYdJOokQfQ7L3s3ZRI8kHqv
qFYc8pIx0FNkYvT2aE8tkhafMq5ZzHFwbJvb/AkPvMmQ6LbpWITzCr586Q5iXe9NLWJJO9W1WqZJ
cNR8/zYabfhvlbSrGpKxIMjcGFluGf7MdR8/C87/b5VGMDBPSu1LJzSZCBd3nSSBVxzdLngx5/0w
3ATH6HYs/wazAt7u93WTy+vnzSIaiUKhDYcxFkd8KlTfaiS2VGn3qrGpRtmVv1H3dS3/03RrRSsP
7jPJkzd7ODxFBvyfE3d6jAsoremcsK9zlH5Ox0IIdblKE5Az3WpfwuyzGn0JfMhA97RSYkGSLr2m
3/d56IaT25d/1HkNVbm8oPhJ9PkppmtUholy4lp5l34XOg7cDXpwDPJ91j024fPoP9GbWPm4ywD2
Zgbopiimw1lYzh6jpRvlBBmc1+7/8aP6NmBe0PWP+dZKf3/1CBuoujFGiaMIFXbhtWluV52pdLyY
66+9/Z3nIBLhm3b6Vf9jV19ABxkhUpzMavvdHBLQypUbZV+MVQ3hC4fn5GcsbkDbiZB1UfvwmPq+
60DLdrRnXdok3Z2W7OM1zPxZ6s+qkTgBrKETiTR9WbsaGIjLgIshOjrjZ5WpsdrDENSeRS82vEke
SWuOxprg0ZnSn7BJCwacPqQ6sMyLJSojJPjRmaJj1hysXTUWrrWrrbuYQbzP6Apqzk6vNqb/kka/
g13mopIq+4xmWPGps/R1+TMWuYCUZkCnzTk6asGPAY414zfo1T9mKLF8G8b7rnxRy02Zb0298yTj
9bq7XYgdMAlExwHgiuDinB6cETZfUkKMOSbmqx1arm8wZtB3k++FFbuRAp4K9YPrJpcpHnc/AlO8
JCHIowa2JJXMJbTajpr5sS9fIiZglzU1w5vrNs4OqrAhBNvp3AgR4sWy0jDs4SL347GzSneA6pPE
a8/Gs53DBIoWQmxIDNFYEkrsWlb7YQqm47SfmxdD2si/xrxxGyZiWrdOvvY2XjG3lMPtQzOKnQFz
bX2L+hwDQKe/3R/pl9lti8zNQ0+9nbfNvf6YRs/MC5E3+bfVdvx5bDpd87Jv2dh2pNAYnY5F+SRT
4d5Zrpq4zDh0QgSeXsLfkn9fgOlqpPuA2hHPSwCQXblyr58fXHh2oALEiHNSlrP5Bn7fOxPil+kx
U6mu3DbNl6bIN9X3KH9VGFHY0BSUDwHKDtNx8OEs0eJo3LZx6dA4SIded7ULvwYGFqJmZLToeEOy
Pz1C5BR5o+QhyO+8oMBdVMER9042fokwuaP67VY1gmqvTGO7beu5/aXnqnObO0X2kIjRyOmUh7vc
ViPYyVO2H5qCWXOWGWznSJZXzsX52eO36jALRYrMbIhFrBlVfbYQEWqOZfFPpzWbPvscj2vEUlT2
l+UwpGtAEJICIeYgkv1FijAWalFptTS+aJYV6m5KQXF2Oz9Sn/UuUH4Eeh//msMxRcdI1vujL0nt
n2myzXTfZjpC68OU5Yd6QEFgE9WZ8r1mbv3DNEnR3yJNTMOlSe/czRpDYXdpOUYINxf+4zy01tc6
H4D3JYORqC44q/JLOvhVf+enUbEf6EuPewUp25ew05hJFZvhqLmVn1KEMeSk208zX9hF0k9SblOj
h5fRD3a+SaF0Qa0e9PZ3hc7k17qoQu22zCWt85S2j5hraKXzV7lqmibxrCorpvJglM1YBW4eKXL8
N0TdIqCBbPuO1btj3AzzjmnDSK9FTEabdlFiM4zAhUYe/5w6CdXmRENqeBMb/UzrMJokuJFBi3Kb
OyHkWZNGJXrjKmYIFyttoth40JkalN02Tk47VymjMnFz8v1hU1ATVZ56qTMrz2IjU1erEjvbq7PZ
RTf8CCpBEuMKf7cBSTuVeb1IPcNvFFoiMqVEGAm54fax2b4Wtj/Gm8RoI/NeR5gHFeZGCW9Dpt1+
qtKkztyuMMpDmJptvwGQ3jyPmRy8znHW/gSMpspAkmrjqMaJ01Lbmu3PTLxwqn2Mmi7jpye9HTZM
zTU2RpH0iReUTdzsx9JOAi/uhvrPqECY3SAkVKcb25Yr4qA2xfFuirQElXK46Ldlm6l/KsPxpX0O
GuXOiHMp2UaFPc6MexMfetQ6izHPadaGXtNJbbBH9il78S2Z9mfXGnChzUQ291ZeK86G1mEzu02X
0UwdEivOd5UWKMe0ceyAwl1SPkKzSj/zbxWpG+ggundZDcgV2mxaP4NcU+L7OdRrFlaG7T4aSl/x
CklWpxurctr7YZQnxRvpjf5JzCKSbrXCz3iu1K3a7JjOjVNMhWz8jovaYhrXUKTOVpW0VHPrUdae
a23wYy/swSTfdHVnoe1RNbLC1MYk/FVkdvfL0foBKS6paSuhMEL/s8jtFnqM0sfuaM58tCBoO9kL
TLWOyNrnPtumZdjNG1PvHZ6AelJ/SRJAw24FV3TaSFkTaZvaMYPehSAFYn8cuup5GDX1m9FU+j4W
Ws0GfX4Io/WEIHHMxE3PKJr81ZjQBHTtiM+yK/W2CDco6Eiqq81KN90NjJ+UjhbYC/vYSAYjmpQ8
Kupda8w6MjqW2f8Y0XF7YeSD+Tywlc+d3Dr7lC81eXncj797MHCxq0a8Pz2FgZ0kMYyw/jrrUfwl
Q6H7S2CYoe+qI7NX+fEBe1D4+JprjZ35KmeDxVdVrOqPNoX54Ma1Nt8FccTpb6lzJq7W0gCmddU2
qTf7RdG6vDwc5KiB3/4fReexnScSBeEn4hxy2AJ/kGRZ0ZI9G44jTWia2HTz9PP9m5mFE4IO91bV
rYLoNXv34W0dQ/TG1vMvMxhz5znSMqMpI/EwJOJm25DqOivQl8fXvR1a/kE4VJInm8otuiQSS15b
p/JRhO5jn8thSJ3TUUlxcqf5dr+pyEEHRy5p3nVy+jaOkdzQOPs9L6prHA60zJd/+nWfGvw1N56x
OeI+LdZIek3hkCNaF6FyMwugnlbvuIJMbh5WkGaoYSMqsoRwoj/RXO1LOewi4+eNYwlMXc3etwRV
gy2p1+Nfc0KqSX4sqjsKQQD4+9BI83Pcp04UaWOD6BraNp0eMfdwvxK1OC7EqhJPfltjHAqZv873
TjUj5+qGmONq9ftoOB3J4QbX1p27X5sZM0bx6sqNToE3YXQER7Hcu52tqqug6tvz3Q06rwhDyzfQ
e7bHKI5aG5XA/Tv2meGxjoVbyeB77K0qZDRsUzrPMNjCC8TU/sxM65KSTjtQzrRdvd0NsWg/hJwS
55Jsg/zE396Z79JsUZfDNdt4kdGkvLytDqc7E2eepY9CYBj0guC39ktnkbewsaPdH8xW45NnLdR7
Pvdx/7gcJDtcDuOsb6T9OF/Bkrv+bfedpf3iuJvyAK7D4ALTXSOL4Mz/zuAjYaEBad2/li0hLAeU
tvlpICzeLHmSQe7rNHrZtmSdinRI5vdj7bs2D0ZDGmI2hgF8cyJdfUkpmY5Tn21HcG5qs8m7MLzp
gU1aj8PFaXDJzVvmzN6xLgncqxdvTnxZIls9GY97pojRlXu5E8rkl1nwyH46okmvBSaiQfDmRjNQ
RxhU0/holjF9HBnIgDSccAgt3Rk3p2JeMJkr/T2q7YOz7kKUwvV0nC82GIbTUK+ZR2QAT194rM+x
iEFHeY2EgVTPG3lP75QZu5f3TRodD1JMln9vDlOLbmmtx8Lz6f0LEczLD7iq5BVrQPGjlfvecj17
DNlEWWPmLwulwHbtpGNeOjiD9jw1LpB5H2Uqzkkvd06uu634Td3+sXIWKZps06XRnV+v414ERCpn
HwcGrk5+S9asy2iYN52nznr8V2P6bfKKF41fvLMz+qJHJ0B7mQSPQo/SP4tBhD5T9G5l7qJpznQB
7NY01Kebrd/Gsc66UjIRuhda4HLCiaTi/r62XZ286CZjFY3STdZCj67miLgRaCXHeVTdJmzEgLqC
xV1U2TJ+pHXsjggyibc+e31NMle4juFwcuu5/meizown2UbJE8ZEt/4II5Cu7HcHw4Il3ic2aAMS
XVYQgnPp4Dq59SRqOu5a1AH/ymWrJyzhfIeCxsyzWO/5Fu6TE7e2eli8TYprtPGrF1NlOr5oT63v
ScM8VKGrcXHPUyy76aFuGufBqerxz9BG/auNtDXlKnrg2kNAr5+WQwUBLbgKl7sMCytmYXAyR3hX
D0nGijTgBCrwtXeujadf+nDV9ZsKumkmkHMR9Xu0rv43uao0y8mk95aHePWtJg/QYqeGKmJym4+B
EQqV72EFRkX1wXGD7a3dy5D0vpbh22Ndc3cdt0+1e+6/Q/fjUFhI+v061nHHTTaL0T9X69RT6VGA
gqKTbIyDvFCxPm+d12Dd5w7ZiejVdMSYZ92ja+37U/16DJkvynTEZKEcus3r3yqDx0Lp2qr9trq4
JZa1W/Xhl0QnR1seyzbWl0PMKrrDVmzI7mgy6Lc8lJDDT6fOkvqtYg/J3HFQ9JX7lu4uVVZHDUWx
kCa7fVMd1o9fB55KlToxwefK6vjPr2JvPFcH/9nFWssX1dBgIRle3e+B5xhRBHD/r4tTH7+j1U3F
yatS+SKBHe+VTukfdNN3bzWRH9PdvEn3FSU94OrtvqW0JJfgD72r+G8TnbWvsurSmpDsetL5vuEe
enbFcIyF2DzRFNGo6hazNz2JXDHO/pjVrvkd9jpN851Roazs1qZaTk7MucLCz2yQk0sT8qt+Lf/g
9YqWjYiQ+Z/sVfVtSrS3nCaOxr4wYe+watPqiCnl17Q6bSNPcdKYvH/x7aDlmYOM4f+mTeqvbeMv
HpLByX/mDon7vEvt8ENZa3VOtriur7bZ2UemOw6by5q3nKd7IzKaj17bv96atC9eVx2IXFb5m5yG
sTpNi+ZgbNqJO54qI/v0hyjm/newpYV0Duxj1izCx4IgOOTJb7kNxlWQnm4S+TEar7p0g98/ZsRT
XbrDTT9rhxl87Qz6xZ3dqir6sPLCU6Bn779MuIAEpAi1fI41DfGXjsLumgYi4YOqLRaXpHanlRSy
zQz3/uaO+tREe+XmTBUhbgU/J556Cdd5/8orogZv0hkMqs9mp7/PptG5ryOa1VNkuumj8jcQI5FS
6ucMYWcRljJmN/my+qnBS7rLklM3KxTV+yS1TzFShU0Z4TysSlqZY6B8PwAzQZ8QnGA4M4rCaZNs
+mv3hHceLHhsFXPbyPaiscVZOba4fh5pvtR8mdtI3kX13HRXBixCv/TdeVxekmU6JBuTO6tnOsFB
Low+T5+XpA/6ArP29knpECDBrW+Vhh/0lGeuIQuATgm0jKC21DQ5d2f8fRuG6DNYW5qOMdwxrHfS
dqLHWvX+1dlmjEGbmZdwisREu0QXY+bCqjrtc1WPxynipPYKfwatz2PSCyj19olSGCuj7aGOUMhJ
Og2QlHBXX/yNMQsqKy+9n5rNNEUWL/2cH6kzHnnnZgYAukm+136D/d1CPqFhsM1KauxwyJ5MoMIx
76c6JrFsi7r4ZsjbdUXaNz66/HCzv6s66d0cZ6a+LcUaa4VkbxxeyGtw/riMXQDnZFpaxovnfii2
OB0yFmU/KKrURryZaA5fFiJg0lO4zMmST05tyEyS5KkSH0Xegw1BFXNEdoCJ09pQie5Lvf+bwTmR
noY6fJj4taNwddQ/oc+hZ5dBJ/9qf+++ep2oh1M6zmzJNh7Spuipmuqib7ogKWs/iaD024FnikJt
n11c1+ez63PQcKJMyTsrT7xpPGRJ0SVUwym9rFcCzMyfn4xR9Yw/mJhMaTCRpfEP1f4sayzwTvXU
NXRQOm3vg8PvSCKLR5KF430bvm4xEGLttQS+ULgdNa2s0VEuiJ3ExAFK/nMN+vaV9LUY7AerlHdX
da66MIIV+7kY3cnmPruBEI4QE+Vc+mP3t5Wz5zJqVnMMCp2SBZ/Fh/iNd9rxujZ7aMugAt/gj7Tt
A292xrvGi9VXbDY4yybC996sz5ytpwLlnty5jZGEeV0Qlz7GDKQH65p89yo1suzqlvm2inH1uExp
7H6kfRW6p72N5ZNsDoPBuNOLH5ZmNc3jLVqjfMI+b8170afYbS4DClLSIXBmnZ0me93JMlGXsOkE
tvcgRNtp36LmhJ+gp68StB/Wfla9l+MtWv8g9FgP9zQTyis5fEDtmtShWx0Ix/VpwfpJnTD/rr1T
HRANMe6tTU773ovfU6/lswL6FFd/6oLpOsllGt/GrO4T6scO48BMjwRp9ZOU9bvyhrlhcuNYwzJV
ZGTfrZ6cv5tOpdyMS5R91FKOR3G7QpM8PNyRLtgdaVlqwjG969GbqbuoKlqDsyeod9PGeD1xcHoj
dwlMOyoWx/Oe4rrl5DaDuzzNvqcorjvHJ8tNcsfmlXJ88UXN3rw9RPNGr0gmBshwKKKMWj8M62u8
r5Ut9g6zL05KH0HfKMKBInaVwZjHLEFQXdNWvC4/JDWTEMcwLeaGPqAEGf3grzMXNCfgTaKOtk+m
9SdTbNNEM4YYXosn6bik5mriernLjTjG+yDySBEJp3VOS8xrkVw3rAS/8OaQIKmlQ/OQJ0m7YNBG
5zxxQi3+8BC3fuWWyt37r0EmszGnOeK0O9whDPBvr8O2CJLat3m31Co5VeogNmSVA4PXTWU3j6Ov
CU6713bE6+yKWnLYArPkNqicidCBGLg6rC3kUkp78tc9lPPjmKLVO8dU1yuX5s0FvWKto6yMtzV7
wqkiq8CVu+RpxDA9AyM03kB1SSw6JaFAQa7m2k+vfRDJ/zJvOj58x7eoSbRj/vkEBdDLBBsdSRia
tEgrW71mk8OK3/2O+y8Jaq7xDdbr02lTTX+B70eUZ8BWDJWPgz2PKUd0nqG559Q7kMKd6afHpoj7
cIkfN2ZHqstm+6TPHb/hjN06vuipxyASQssm21LsrXHToq3QaxfCxOuPYBmMOpEfMYfkx6PDyMW+
HT/TfQv+DDaIQW+GyH/Tk132XCzURkUyhGxmXHIVXvGx6rhDs0D+1h1GF7gZUeEDDc6SA3ypyfV2
ZrUNBXEMw8PeZz3n2N7QPFV4PDn0XfqWl+p36qnabXqcUteMddm3MsDmEHeCteg4Dv72Y5e5uQ5d
9ajmIQAebNTy6XtRH1wG91gf03RSTWkVEE3eiMUdHrOui8U1TvTinX27B/65dTSsj+jkwCbD0kef
oRV2tONRsJovBwfrftkbYKpSc7Y/Z1Hb42zfxM2aB06SNMV0RKp5qongsfeL0eHfptdzWtTHdnSn
dMAPv7DTtv4OxOqNZTSS70zIjFr3YvRkk570FPq/8JNM+DRHN+miodjxT+3UtPEpVVnzN+wTXCup
u5YNK+pp/s/ZnIy6lfC+rfR1P0gsBlhlxeKN8fc9ugGQBm3Bncoctd+NyhVTMeLjr07OsEXXLCHS
p5SIcbx8wMn7mmy0Hqcs62VzGayUaX4bhOQUrZ3067Q6ZGZMgnpK5dpwKJQJOh80g5ar2rEgM1s9
96+T7Hqg4l3FyaVdMVdnHnODotQ2Ndg0dzj9nK3rNgpTNTZD4cnaBVSWWu3nbJoRD090ZKLsayId
jzZmXN3jSGJmZKzd5yWckvlakyWL63ln2FzMLqdVeYBkCnBhOfPbJ5NM5Tb45r+W9aUK3fcd5e6I
s7Y3ZmIsd+2396DP0kEf7QTAL7zE7n7puPsosMLxQWlCtwsDSvo1dMN9LjL6tetMHs1Sdsq4eJx2
Un1ZxebyCNEGYYgum0GKQzW/U5Fun0dt3Q/gnM6WnrIBpdKA+pAiZlK49KD7WwufiMsJjGhN/3lN
FjOer/TiXvyRTOC8tcLVJbJ1d7hSgkhVYI3ITuJzUQ/YUCSXhKkz8X0L5uontZgVhWhNg2v+OI3+
clWE4jUguq507ltvmPbzoflfDq8D95QG28S0PBdEdptMSAGE7GaTMqBJm8/kssZv3eR193vdE7QZ
kfIR9UDRnFu1Nt344vS69tx8P9zGJ041w4vNdEiCJmOshUDaqof2AE8pQFaCKHd7pY9y7iozlgnY
8HfbGGojpdr9tY5l9T0SR/R7qtpj+E5m12aeF6VM9O5zXdu7o2Ke+5mnNKI83CXiUquy0X9wo8qv
/tvVfPDBhmn84o271MWQ9bUq2FqaaacgmbqyNkH9Y3a9lMUQDun7tKcIsCpXS8oS11TDmx27nQNN
ygVg1V9sne5FvyrZXcZ0uZmRklMWqqc9NIu6q/1VefiTkoo6vGE16/EtRh0TudK2rVMSTRfzpWfV
vPa9akIqPK/Sf/CDXVOQcagCGnxoXDKv52AgKjEVepZnTdBgnLuJQ/JOuB3NcHKa9UgvmyZh6X5t
ncTn1B6EUzqUrPu9Xg/vGwj5+jgldHGXjlJCnOpZt9EjBkDzr7pPZ4teeAjXr0HvIjMPhJUg2LSM
9N+ZSpNi4W+Sd7LTerqusTF9uS2J0fcavoqz2vH6hvLN2x7lMtvxY7Fx3wA/qFiUNxQ+LJNlDK+9
2Vx5JYZSOA7+54PwiTTZAeNl4Dj8znFD6oSeTIr7sTv4fpt23B+UvXGLPXBHQmWYymgviTQ5bk8W
8v3qTtARQXPEyQOw3bKcqq09bFl3qYPcE2R1uWbpMXhFt+p4fJ3plPpTk3KclkHdVdM5ar26uqC+
C76FCbUK7y1tnLJZcaATTI5SSW5jVenTgexivXi77tu7NVvC4cF4ZLwSZJCQQRt3q2w+94Pj8a6t
KHIqkD6LwQBAeLBGfwPMMO2De3jx3VqHa4w91W2OGhjou3SW0f5p1jqpfoPXmeSFS5aLILTDTUMz
S0ol4U33R6hUAovV9NSyA3gNBb5wrksYKuCuWSjSNyoALmgBZDXWAJHNzE5fObVmtziyQdl/s1aH
fHAiIfezGJPhaWm8qXmsYru71DEdtA1egh4kh5j9vmimcTheO2qSD6el2CtsHPfv6DJgdYrOUda5
z5pMp59j7x+XfjqoKw6Gmvo73J2BNsfUlWNZL8R2XGK5q+gp272Gmb6xW355TRA7UKZ73+WjF7rx
Nd369SnBWjPO7bJ6J2KkjseK2Bsfz2jKvxMtmnyYp3iC76sy5DzhMLd/fNG5yaNW08bPMAKKUbDG
Ji44ghZxHwArzK+R8g10h5KuODdtR+FbdzIEnjapBO1cU0Fb4o+UCIM87vwpbd9Fw7I99U6MXIm8
gvV1wkzkVVNpN3eQ+0ANA7dlnI+jojsSlet/8ErTZ7oN89ite/yfzvhkuQqFviTNURHyEsvlxxFl
K9lLEU76ZzHFQc1aSCYfYXCzApbuc/zigWlKsIM4sXk1TfgdAQhYlXt77Lx3wO9OXiuD20M7VNwO
OwyAybPRJhKAuglnnoY0jCLh1mYbTb49JZzf77sdh58zUN5zq1dqMgxDVBEeR3TX9OBQp9HS9XGT
rjxTE/bzVMpQu/8G6QVrHo6T970XjvpJJqOz5aM28jWk2ArLjQbcnBZ/nl92pjiqnJHg43PrCXtb
x3SIToewVPnqVmzCZcTdh4gPGnQZC2if2BfVR9cvEUqEG2i/0oSfDKKEhrp2avdSGN3spe76OGNX
hPNbBhsNXrU2Ni4WQJWhWMSYfbcCSdJdTyPw9UDM+1Y3Giqv8ibig6td26femYGjPSv0z7pKKP1F
0w8m90DR7peh7eLz7g3tXbXsFmYNfohJBmBNviNNPWsUq6ErdFBEidPK+Hmf1uqX7rftE3kJLBFJ
5QqqDZ/4d6flvqd72saPgBfZ567kls+dWToW+L3xf8bbkn5d+mmEzfBofwonXTVHbeDPH2vmVi9e
yGhAuh7Zu02rzoXm0dbJvWYG9O+3HvTONN78gnQ4wlit4wYHzqujz83fRXOZEiMugji7Jp/hpL6Y
Hd/L3Olscx+YbIWpUWGr5yLWyJlNFuL5esDU/KkT+JAcIFR+I9tmABQDQHxlSmHYT0y/LBmpT9Zl
JNED7C6inoKafkJXfGlhg/uEcb02n0yjfwt3WEMchTZAWy/ap/1KValDAHuo7QJVvoRAG0PTnsel
cp+naiKydjdgXkWqDN93C13CeudRAVesDbpbs/tkGljdm2+drtp/+5hNQ1EPawKj1K7x++AMKviy
yEB9wP4fQ57t9MPFsPSpuvBT+19rETbQ4nuTXdqAGgI+olrPi2ya13k6yF6bupVFFTaWdlhOTX/b
5FZdx6ntoTls1b2JaTkkUc1k+J6ijdm2wg1s+vtoA0TVm6z2VwQD3bPkMZ+2OtpZEcuN4aBBXr8r
Z1VfAAnqP1aLhTaSOu4nwULHo+x84JzUxvfSu4lg9ZpFb4EQkZs7Qx//G8zhZyfdbvHwZgJoN9ag
He+2lWU1ozL9pM+4wec6Qdqk60E9TJvAsONI/YUKyfXvRG+r5LQEkUUAFXfiZ9ab9aUbwRjylc7Z
nsEqTVVgsml+OiFRjWe7zeN3VBPUQWkdNXFJoelEKAW25X73LePQBBnpCUiymaa7Ttp9PLcUwW+J
CI7phxBoQhBkQ6HLS+Cgmitk4kxnB+PS6WFbMgjnOLC3VdZO+gBc8EV4hbvwBaw5Xrp326gJLTax
CYKLWJ3Dv7Z9Jj9btloIajtHwS9w2dX71id7MP+g2qxRW+wMXYEz8yePtmuJLoOk/AEYP8SX1SyN
e+oV6Vg5jURMLBa2TWgsZILMats8JkTQDq7Rs6uThgKxqcbpPjqobUt/G9sf8QBDXlacUe5p6LsQ
9QQsPxpM+pHmSpNW7UVq9io7H8fKhFvYAVVdstbrJzTcdgKwSHb1N80go0Dh2vUjoU1LWe0xL1Kj
l+sKNsT6u09TKVFVHuiis213PBIZhTufA7kBiOeynYZvQw1h8zvll5OHsXGdppjHIOPiREiwQU3U
MiiPuRkd3KmhQZJyxneLmQpbhdnDWC3tt34DS+c8qZLnyMbhv22ybnVaU2/0oPOb5L908BZwCXdz
YYZh5c9x1Dr7tRXoiBFA0p2ianIxMLBLqDvo01UBH6Sic5ZTtBsOWeMAVZ5JeYiXE8sOhADeOlxz
VEEDvpPaYaMOuP8+B6prmqclUuCkMUgKgogQtc095Wu4QaIq7Fl0E6IlqrhyZdFjkzkUwexbCtgp
jd5cLzs0BLKluUTR0TmPvUymnfYvE8Bqgdv156Db+zC3IeIjGNBk6AANU+9b53s3zqNn/OvO2L1K
cpXq2OPczqK16EVGO7RR46e5kwCX7hl8bwE0n/5iH5s1b8dthZ0060KABSMY9pvfzdz4qdxX54SI
amzv58Zt01wcAopMo6aITzqmjy04UJPtDPVnA2p6Qde72VaqspN+YEALFg+2d4arO06Ov7THjQCy
4tnMdVyf1wU26jkKEOYJzlOdbM87yNpeEiN7iHs1atk9zbEr3IsOe3+/y+Yd6F4ures8H60x4trE
fZbQgJrhkfDgevXy0Ml0+w0wryOF1h1n9RrMFjMr2J9wbN69Kuqyu1QlEDBb70QRbxjI+ZMIcm+6
DJ4Er88Od38PaNhuuZmzvRkniKUvjc12e8kqlYDltU7PT++M5g+qMaAxN2gTfQbXT+YfnQue8kUH
zradPacaVDmo1JrCOeZKFHuoUOZZnoNbFnvGK6wrVRJBG7QGmpF7bqVhr8wDurtVFkj0QIwEvitA
64BQYJdyH7JiI2gCo6EuxHGql36DJct6MBWQrvM4vtZSgNVzve7HyesiZMZTk92URe4eEwI3pesP
Wpz6JTE1jIifNJgvLygZJhAQRjNPazfoxxmm/zhLZ6prRpgoJ74PXaUAsWIhnTOfFiHc0MP/5hJF
81qO+6gydBX+kZ0RqFUTsYWi6fIQ79T21JDtnfKQgYFW0NSK9MQy4U2gj9s+2Nvj9KJvdCw+L2Ew
fdsyfH0vaFGb47IJuqjStJl/lBwtwXSX4tSon2Zkwo+TI5v10/PxYy0V4jx2mubiLUg2Z+i/9hYs
CMZ6anghlR3b5k1KmBpSWJ2d/muG5AXcEkf1aAcVQhvhvs/YBHaFwx2CSRPeD0vkHCeA68acxy1j
oAT023hnqtM0PgHpDFRmaaz6+9BfYeUhs9SV3Gq3fduyVCcfbjoK/37g2hF/tiFJ1wfPMhaEN5wb
mavdu/iLp5JVXMidk0cxCOsxpR8jSHmsTM8MEtJKRii343DrUjjpQfcNudB8c9wkWL746NSyr2vm
pNuPcAy4NZyw3v37gxonLmH9ZixB+WFleax7Cy2JcGRjTLL3uLG6Kkm/IBhJsstm4Bmvfb9mHZhp
TCVXrAt75wIjvGw57r6hd8Y4jIj2CUvOjLW2JggzoiUU9+TfsDZ3dFbmMik3Hv56k0vu7lEF6N3W
Mcsk3NiijPMtDTsZndrNqdoLag3TlU6kvfGJE7l/HqXHFai8ZNyfe3687DrMpq8+hs0x+tXF/oVH
56qqHru9orQ1Ute/PYe5py83uzegerBq5wEWEaudHtwXOeYovPbPbmIfX6FFkfBSGxXCooLHV3dE
IHF7dcthYKY4tE1/Oszee2eXc3l9d6B21ht9A+9HrZkiTQSsrsTdVvv1b8CIndhNxDeBLYfZVhh5
wuX1d5twDKxyJvE1dIbM2c+RG+H+Yv02re9jR63+JTq84z3BhPe4mo7HvkRG+KjzWTqfjCsv5rQx
1dXDlnBlqxxkBoAX6QuNBh0yWaYA9ONWwpAjAHf0GnN1ZFzUiNRm/yYpWZL16qjNmR/Y7Aga0kOG
3a+hpxcjVx2v89OeaT8uQ01A9Pvk+WPMNK8Z2odYJfqB5BXaP7s6jH6u4YHntjatx/6XoYOzru0Q
jgSRCsPCX6JpYE0KrlR3tLQEc0UdPRHSml4UAmSTSwqeOXd1ujolAjvMSraK+DKofyeBzkCoFebc
Pigh22GK2x+dWt3/hnDSE6jDXB0l+gsop3lPkh8wxWFyiVLlvdEbRRTWUxtyALbL1HyFPJH7xQxQ
PnftENz28uoa9n4rTZyvW2y4oucQae7UzXP04Byuu9K0MUZ279SOzyI4orZ58KOuPXIipuit5s0P
LPqVwUvvBmTw9uocqoWalTXFmBNGwa16WOhDbzYZWTlUyCdoAft0vPO3A7NtEoaWf1L5x786bkG8
JRzLy6Fi8JpsG9zpRBlzfHByxE/hRA/6EmSQopepWsy33REM0GVqWF4B9senLJ2aivZnsW8N45n7
pZmG+Tj3NPYHqsIp+Du0vohygB6qmsYLbAh1SlIzo9IE0JRVlq7/Imex4bWON48fPkqqDnwIx0da
qcj5CZmyNqjvxvh1sTBuBa6/M8HVw+rzaWtXPxquWXsXUp14V89mGQE2q7WkiJhVfLpN5v+gMxu/
arw/53zbM7crNMpj7zp7W4RbWdiOqMdjOReujbq6hH8ld2dM2ulRebY2RYo/JOHXMAjfEgSB6ppY
tEK/ZsDvDYkgSR0lKnLZ3ANRhBMmBVK7+WZUirqsZs2f0I6RHkf3wILrSNcBWVhi8zfR/TExAbOM
znmtNeoKIxbvIGz7cL9odk9XEk+5U77eDGDzLAooXOel8S94NWRIBIZU+ngeg66VG8pd7pkwsA1p
XArHzybs1uEyqGYVJduVubiEoHrgnFSQ0B2kzp6HSdBrxiFJZHfdW67vPNZ9xV3ApYXSwAiiWbcW
n0ftU3CwwZZhPK2ujyzRxBC5tFc3HWHsY1Zc7IoLE45h9yyeW+TKEXxjaXaoi1xzXWSrvwpU4wNg
HHVE7vctk6YzQPN+oixurw7GuuMjVHr2nqED6E9JuDmo5RcZR8Xm9Edw1yJLNffwCOwG50BdfZLE
ANfwkNOAnrUFEiripp6QHI6J+ZbG9EYFEKdXX/a4h8vvlmxuTnMsQ69wD+3C9sltep1bl3IjSrDh
2+NoRFprdRVf/S3lmWdMg4O1S/9GqnXekOYkz7qa0RyMWGsH9zwM2Jdp/b4vxnjXKM+nlHlqWgD7
eyU0YPhu5tEd82Sw/v+kncdy3MgWpp8IEUAmEmZbjlV0VTQSJW4Qogw8kEh4PP18dWcjlTRk3Dub
DnV0h7IApDn5u9Ouci+L1QnqQib1hpbNxNRvSMB3xKGAq2PaQTI7KPKRG2+N3arlUxKA3a5An1I6
gXdSJuvc1X2xa71F3Tt8nXBdK5M2t2dNzTcA8pJ+a0uTtmtZ1fFjlBmq+ZKZdQ1twtyXivvkjt4+
7VNC0Jy7UjOk4lXXxWC9c2tHX7y4WoId5ecSbUo81YAfLSt87ROSa99Vvpz3cmljNLdzV1Fmpx3Y
Mk+eW198fzHcOvMUQ8swSjd67eCF9ufwL4Vggyk8Xym7bNH7m3x6siyXDthDANzxWnXScFfRDSZ/
Ikcsh9QkdmJgjHx+KKO5QuvlGXLDfI25ZEdXFzNdl2xxz7AywXejUDkeiqDtXxu0FMmmUS6rS6Az
Hvep8Ut8hX47Dw81UXvTrUjmNnnx3TEZd7xb8qgpB63PQ9v43jaL2YfXTdGp6Xqs48j4aDxceTvi
6RgQZRmJySulYfQKBGEZdn4ehd5uSPP6DMnk4auvneCt6sWkUQNX8tkqTfvFbSwboxI0VbatvKif
1326BA+tzrMEnSQX4l3hZY6F2TLWCbWyJPASDimX0T3CzLTddEMwEI6Q9ap5glvxio1f46tZ+6NH
pJKtNZg2vSPt194dklPWJpKewXIGZiwKrmr3Ily02eg4nVDFjFZjNmHVQYGcXR8N6MVkPouxEjhF
kjl6HscI+tQkaRpzJLCRbbkVlzel3wUcam4MAk1dhRljqu3ihW463Q/8Pvl0V+cGvMYfhz7YWkbU
ySHlK/zslM7zV9fGGgIexc6zGfoRpEIawxEaamuZNq2Kk27rJW2cf+MD0m025XbabyZ8o+SjcBqX
G0+6+TfN8Xi0R3t6RYubq3WwKHRMjTOodr20tvetn2Sjdh07Z8ql0GusT05+9opBQXNKV3UUzm8S
K8Mx12jO3ozJJuvQoo62N+j20uYmG9hmnpYYYnOdehmIAp2jlMy2ho+QHkCSo/YHZZBr77rAm8R1
Pk2VPlqOMexr0zKer1AjDIkyRjooHpwolzfdrNpog1Cwh3+Ku8F9VHpyrUOWsQns0b56hKbF0N/X
QoshuTJLO+a7xG2bYq/auPSvB45o6wA+DB3q1A18PK1sO2fD6ZjYu1goePKYKxl4RxB3j2kbclO3
ldt8HhPtzSvtBfC/DtqpJy/sUrpIUH6TISLwgiKxSCBHuzJo2NwXT9/r2UJT7kE/DTuk2A6/OpqR
x5OeNiG0WySbBtT4UF01xqrdW6ajH2+njjv8OnYAwVdk3lruFfvg0q9LB3PDPrQd1Hwd6jBeb677
dUyf71cMx80TN7yejDQDPoVg0PQvESMU27GKkh/x5EZyFXcyTe8mf7bAYfBkJbeCvJw3AI3wbah9
br75ZKvgseCST6uKClFbfpVDlqEyhjLsn6IBO9+2SMqWylOpiWW4+JG9a9NuTg6jQgHMFmUnI+p1
2cw7mpQF0a1tR9TDYgyEPpFol6Sb3tCVEe7A89vg1bW4JjA/i/kld8t+utIL1esmiHTo3A7eAukz
Vcss7yIXDczO8cVCjRED+3Nzzi0DgLyGnU4Rl4dwpDWFaVpN5zo8nZW2tqZ2NGgAmcz9mlpwZkAL
uXFVhq51F3D7bR5HcC274j47nsEQicT8UFukUO1aWyi98yfuuTvTBbK4URjg6LLRyPRT03GzXnlo
8wG3HAPcnrJw3dsijJJmM8+hXmCRSY5DHxVgmplsE+/zKcm8w2APVN2WSxeo1cha7R9knFLE5Fln
02vFs4RV33R2nrNBFbF+MRjfoI0Gu/666Gl4Nvbcy8dwismghLasvghT9i6nzIzCG7q5DT8ThabR
j6ZoelcimUpGWsYGEDGjlBLrcVJzsJMB3nHMOv5S76a5nW6ES5D8CrHakhxHMCpnG4QT2Qh9aY3p
d1cvQMZdUHf0S8PDIcttOwbL5zkJg1OJW8lQLYvMvwOmi8tr26qn+DayZrvbcdS7y7Vrmyp+mGiB
JQ3FU5iWqBoorujqAZEePMwInYdPkOTO19aGG9oK12cOJx2KFzbpxOeYXTyyJ+KqX0DGHZU8EzaS
D/vBQWsNwTNN5VFG4uy6wX03cv0jim4bFRZnRlQk2XdIdhtgDwEBq8UztiaKISCyZc1k5HRBZB18
7dqsfM592B38NGUJIMvt1dm1eegxk6Kko8cVrtTbevS5u7a1W96jgj57eSdaANO8dVZfjW8v5Qn+
k9ppInUo3vhOW76CWLEPVrCQKIB6VeOfcIDcBy+jQbFaUg/nRHWWOdupMwa3aBMg2Yrep71W21Vn
qKMzZXuw8Aa8kRipABEBfuP4gKPUq3eph2CJmgO5PXtY5zAPLbihu8gpEmebUu8iiAmKAWlkYcty
PMbUi+lh9LOlv2INmNdMc4vfeIucB279Dn28/Cxpfk5q8l4Tu9HsFJWTrbMhyE91NAZfHAwhr76V
GeSIsYPNkBD/Vm2qvsYiapw6fzVjbzk3dN3BLYGgPR22Ig7bQz52KlhFKObUrezGtP+SsYiiFcvX
d1aIOCOz8WnoWm9610IDrENJdFpWFRIuvJmCF4pqOlN4WBOSFYYIjGno/lFFhtE88YX8PprOzg1a
MfHqqbaGvFPNGgt0Z1OiKzNvdFs649e+lQCDRcls3QeudvGNhmfrHTQS5fzagjxKcELOpcAgF5gH
ZQZ5B1bR9aCrRfe9mgIf140CAwVswkyz/KRamj5P0Gz9LtaaYnQX+6hoKxKXi3EjvKQgQ4XbHQej
m089tq+IAL+2qSuxiRKD2aJyk/KpDr1EIyMpPbPuhqyxt7UzWDXajah6wMHJZAvFYF9TpkfBxqaL
5hNRdK51s4jSMZts6qP5vgXoo/I1OnQ3IfB+TAHmkTnOokDoYYzTvRCA2nrr3ofri0h3GODmgukl
SvtkfFmmBRjaCC/t14M5T9Mxzt2fgDV8hwwTZrS3+76h8mZZ85WmRYo1tKHiS7oDMYguKq2N37hW
gN/xDG9Ey7lQamKJW7cN4TOR1af2zZyGUbkSZeo+0we5iTAFCUQ5Xhy3oGmxZfWbeen7ZyjfCn1O
Ydh3NfRItPGFGW86hMjs3rzJI3fz/Oh1EcYicKi6XCuUs/02WDIb52V7Nkory4bMTfF80kKr9sQN
yEj/OuTOMK6mIZvvSq58dAHIo2i6qoazcBP+2X6YbF7K/dDBVRwg1AZNBE9bfUdCr7mk03H2nhfI
8bV0KFwhQFJpdk6Y1zAMg+tgM0LciFOiXsyptXpdbOKi5r5vhfyIrXJN8E3KHtMBQCha9NIVPYV4
TPwT2dMLtm+WQ9mgSzgLPEeLhiJrO6hsjLxIBdeAmuGLRxfst8rOav4dPPulK2yblnUUzOsavulz
HFEwr91xqTEQ9FH+0GJlc1YB2kWQXqC5FaJy0JWgUCh/NVDzd3ZfUt3R02Mc5JNMcjel0eSslCxm
1nscEjZGrdT7d+lid6c4teZTIpzK3qBlKpsrrwynX7SOstpVpjqYQ7LQ+08wGPoTRiSOKU7WXO2d
Fi3+jYGz/F7mEd6FJZeD2iZekj8SWoXJQTeyv1cagv4sBOihO9qmfHInU4gtCTfoJ+NlyjCt9yO+
vMrOD4Wnlc/h7cioqtiCUx3esQdbCMEiJdD7QKqn+tVFkETaBV6fNvuWZlWMeJEZUV47rtWMG6NU
iH0kJgTwAct1H5zcpgrMNXvX8Is8AJLauWb1yVVTquqFFi+WQuuV1e1zpt3a2qVVEdynoJOcranN
h+VBENgNNsDICrsWIgSduVB5XFI798bBGdlgeiomd9yWFTjm56VU8WmcoPToZNfYj7kdFOYmC+kH
t+2klun96LfK3ESVPMuz+9BJtsVE7Y4dKV++4yOGOeKWE6Hg1hLKGYo4/hq0Y9Lwf0Tql/RBdVeW
XWA5oL1oTl+hDgHi3ixjEK6rQkRHYmHSfjtMYfswWpMjDwqe2PkSmUg+u13WfltcZ2zQKfWa/P9C
c2FFqhB2PtKJMqcPWp+HpEf7Pmqfg7ELe7nBE1MHD5is5ydZ5Ughpqzpxw1Medxdt9pPJj5jgdkP
zwc82lRkgbXJtGkQU6ajjLbCLjksEFJFe4iC4VMnKvkC8JJlK5RQhPajKw4QuCaxeV3oqDyxj9qz
vcL6kX4zS9h9DavcYgFOLqaUCSHqD0GFBIHYguKsEUlPw8to5T0kXs+uuIMDki6dzCduxTiLOpqG
2AVGuTBmO+IKn2/CuZ5cesuWCKcHYIiaM2GBHOzpCop3otKJt3NtqvyHcBzD8OTjHULx54/xowVm
OBwnbwzJZ5BcbGiDBncabLF1Rt16sirkNCVW1W5tN7WRe1cmiNBybhT+ZobSC9f08Gqfq1wNuOh6
zEJwvn60HVyCxQ9NW2sSARLYLW2str0aygJHa9L3xcYxqeexe0dVg0afFGjKLfurJmkYJrrSNXBr
Jsu9A9p7NrOZcgsuoVrWz7SU6yET3OJ6VyT7kS4q8TWm+AiVe5pb4xeqnVICA4xVep8jnel+comr
wmVVRCVBRSCkhc+5nsz3Gi/B51F0Ja70jlpiJYUYm6eZACQEfQv6Un5uoIrPaej36aHR+fAjT7Ap
rZAqNewP2pdfVWXN97k9MwnrtNb5bmh6/WnKpvLJT4sFQGJs5teew/rHgEDFO9ul+lOVpJbe0FFl
Fmj8bRS+fjCpJxXNiAiVCeRLkejzVjD7UbnGelehckaYihdBo7NcpU1HdEvnIgjbhPxOfzWzF31W
5E2gtTJp/LmLkjx9kii5YP7ZV4unRkzJp7wMphmxYtefwIaNZiouWGr62A6GPXQQMLyKu1LtbAfT
7koDP/70Z+rMTSuX7L6bI3y6S5/QIq/CIPdcENsUodcVhKoQED9jtaGz5mu36CBe1aOFdJWj8ZvN
8jYbBKXVqw/6TvoOjsRhg6WDMINqtP015PT4QqjS7OJIzLJjWUUh0dOBbdlXHSXmHaqI5AUdErp6
pZeMhDbiO14weg1mRwBf3FxF6J1i9OJt3nxbOMepwexcPnHVDJJ1Wesw+4lMKebP3jhVB4+sl/p2
Kcp+3yzGMDVgkVImrOuhhIYLeJlb5EJrv+2G+3yp3VcjkJqufBoVkEtnRtBtK8TLg37IQyQFGtw+
u9zLvwd1XXZXZWScX8R20FN1IpmXqFgoeQLOh/j8CXqRIq4nt2jpIfXsReET0Rp+t9Gilms/13Oy
49JTWfe+WerPYGLiTPaN1Qs7bXU/UQjYa6DZgBKpTekv7rtJ+p1l3zsr/GBTeDuTV4EZT2ThNRAx
Rn8EsGX+6BIIMPCYNQCg6buA2jDMxzvfRYzFPqdHSouGOmqV5gW7zFCo1vs0OMJNvlmQ8MlV5Q3Z
LWopGQIpEunDTEWKocEopz14SgM9nfSEKagMzeTaE1kE2+Lavlgv2h+xBagq/HEWVN0NEAf21dIG
o6JKb2Zzc4aPv6WCnHIUCb78lCsRApdP2MSOtTO2zSMEFfayMjinGlhp7pj7QlZdvu39Sn3psnjO
VnicsyM3wZwCHp3TF+3M+FkGUS3xfrDSuaKhwuzlq3DIB0D/Oi6qbTadpRoA70wE5j9NXgp7MBT5
fjM791W7xEcb181t73hYsFfsaiZ/KnHshfeeP1YOpVmXYfpe265tOfY9GSzcHXZ11qgoWKNPUe3b
UpIabjYAtmhkV2Xg+uO0I5qf1JcH9PhO45yCucdadeUkIi2x82AFLOPHcCZcobkJJEpgrodcsmS8
9TDTKx9vCsbw9EDmeGDRJUI5hUVxapLmm6e9xebah8hpk6eDxpNeeX60SyMSZKtNbYSoU6TGlNz5
uhns6pdu4wYhJkT1ON5ZNX30nhCpL8FW1ONIuWWnJCjIuvOx9Uhn/imJbqmvl4gqA1bB1dXzmEal
vk7Y/rjFF0H1GpKlhEUBIv9s1GZnD35YQznGJ+HPIWRNIPKQJLcpLfpDbsHtX9EasquIr/YGva3G
mB7Ly+yZ8jDrMZH7DpgzvgtHYXvXRZiwUYp2ScrNaGf+9NSxpukZUfmehzmDMITPTS+y5aYNchXd
YS7CaiW4lWLgggYdyR9m9Xdihf7O1NyCWF2KYhUPyRa4w1iPVXx27Uw5nO21RRQdTcdIf2H1LMQT
kF9UoMWJu3Dmr4U9H1Zct8cztteQMT+WFQo4WlSe+jnIkdb3k7PgIg5hBhBcZJ/UYLxvwkEFwo42
ho+OXip6TwhQzhlOEZ9QUWaUMxw2FYaKMFKr3I/mkxthqDzCSXFwsSLdT60MiLWPWeP3gzUMZB3w
ucNrS5nw+5Q08VvOC1i2CWpwG3QBOGfbG6/9XiYjNePopmCfPh3DVpEc+TvTaBkxzbli+aqX2Ir2
IteW2cPbTZ+Hyh93leeJ9qpro2m4ryZD4EqAkOBpCAH40EtgAt5PkcZwSvjPyFzxc1ICB2bg/VJz
rN4kPnoftJLsDuQF0Q4Uhtvsl3Lpmm3dNfXjPP/nkJPO9KmRsG8o5xPoSxw0lbdOGNdfJ2PoTIDj
Ksds0vTutI/qPHkhbyTlqtCX4S1OVsJO6OBU0+PUoVs4EgukqalCgb4Cs+3rPdu7Zs9yB3J/liR5
AOFyzIq7uiJjwebadUarHLltMWE+wd3DScumsI5zkoDVmrjEtR4NYf9rHL2OOykLSG8zhBTcz4GI
a1BBLGn3Me7QiMyHmr5RE8DJTbB0KKUnOsLQlID0HnHTSx2grY5bRBM2nGzDgiqnbJtI3fJocdQt
t8IHBMWXbqJhPbbA0Sv09Au3kNYVzqkwckqvgjZIzg6tprFvxYCbAM7AAqzTZhqmjV1yzVpz6bUR
TcwZAiy/bnGUxAMZC1Bx2Spuhaw3Io/Hn0htuPBFqEzDlZP4vXtVt36Mk4RD+qomO3DZkgqmHnFS
Ewh1zu96sMcAbruPIm5LiPKYZwUit09d1LiwxGHbbnwXkBm9nG0eyH5JAbGIaTC3PgFjn+d6nKL7
mk4OL4E9m00uRD98nSVcNwD6HGYUuxD1dOpBq31I0PAvG251al/JsmuwAwA8blGZoGiVxAogseAi
5uDSNOpFny85m0j5TcxP9XR5CN0l+mRsH6czVK168rWNLUlpfeMqOo4syFpjVPNe9wPjPmod7CAg
7iTTcbVYgHntLXd2+0jETHj2KMOMrsAbc1zq2LadrYW/ibgOVMcoBlFJYCjVC9S6KE3xkpdjEd0E
RWFNKLoLe1NmHhEBoRPw51Arcs1GNS53DVf07zWmAuzp1pg9JotRYmvGCEwBvXEvYSZREu8yYvMl
Eyxsb2rbiYQGUzLVo3ZjUJPKrtpflTPot1oUIDEAQwFXcvCB+W1QpfFBXZvpWAJkjau0imT407Mt
SCMJG38VO3lYrlEXdU8ER3h6NSRByR2o03jrPK+R15NrYE3aSiXxofbaYNmEkE56G/SCHOsAjf2N
cw4X2s51MhzZUYd8C7WE+sxhH7CuZFn78l6X/TzeoPvHHjGSOuIcmhRvWMgVGtWf3bZvPZt+f9vD
hUanurVSxa1kERsbDqBYoeMkK25FzpmV7b2yxwSWun7yDX9Ahv63DcfumMST1/J5JsRdWdt7u043
pj52MGnjnT1EExQJ9pU036FcCJixY44l0MH3+z0F8f1Gck7/RjRfm2+pJAafaKAQlyN/FvWdj5HB
OnBHGQSO4K4utg28U00KBLYZIIh0OLfxooiy1iGZ5fnOFFyTWFIpPOA6NdKiGVQRBdE12xtBkUpa
Z9kQaXok0AzL2J+w4xNoi4xXB8SYxAtKv26tAPLlMW6tCtEKHuJ05DRLcGKYtcMuXT6C+Cy4Moky
V7uxo7HSPlQ5xkTotV7uFqIf3Zt5hGY7476Ct8O5u+EiuiTrtHC6H2PfyFPpEvxarMMeTOcO1F8S
P1V5Nv3WiArqmhtkNaX7xelEAO2rLGt8AJBKDOgPDTsRiehgCjYZAhf0LwJCECSQLJXqc+oP3veC
HQa9h5zNs78MLjTP6BHCiIjNLzajQXSO9huqdVfqvIsOxYhg8op8HtNehSOVCichqg2aZGUm1yib
vZAMyclk/XVdlfiQMZLJu2mK7TgEk04c+bZUrrkVFVj+Fx8Jl3PqkBzaa7PMXfCY6a6JbkNMkmAV
2rLI70WaOV41WG2tL47bDjX9T/jbngofdH8fNgb6Hq+LQHCHMRxaaSOiuHnorK4Shx4kISB2SYin
TKRxuFlsQVXd5CNaHutshWycuLOvLVQ1+WHCpx3v2ImRAnTG4VIZmo58gdIPklfuk1N7RX5lfxqE
37TbdPT6AVVyZ8UH7MSxvdZDPWPhwnPgWDcBWD1JXVGYRA9RrsX3TFtxc9BBQ0tsT4bcP3D1eq/s
KR2hQh0kHRFOcTDkYAu+DCDNWlQwzZd64ejTuObKJL9OkszuXgObShsoAPP7tk7nRt4rEumSfZ0h
PiDSmsiolQK3o6NKkcX5C+ksY3yFJFfZj3XT6vpI0xRCqY102/bUhg0Kt4VvZh+wBcVU68JSsnl2
e+3BSvctGMcwZum0KdvELU+g5NN0LT2UPtYgPYT/vltHeNf6waVGpHHjHXmyyw83GFSKCrfL3j7I
E/07u1aQXYhwRNk0/1biIiE9H0onQOzU3SET7tMnUZTbEtkdA6JnsleLFT/HS7Hra+cQ7Lv1mi/1
UdjsObL0jwxqh58gBdn2RHzjFLyICbUYYyj8uL8bi2beDoYAc4MEakuxrvfcwEH+qOHlVT41/c7y
/K8VdrGDPSTiGGMPiD6IWP0r3dsRIWpO14ayPseWnjPlf0v3Vj15Nkld93dQD9th3mflzzD+QlDW
B2/+r2z6/4xDhxu0VKTvBBdvnoZZvcAX1N8FD1P3XK/n6eDfKWvbrX3nOa3uzEbGVyWBCOuaXg3H
8qNg9X+OD4x3bh8u+AWX4/upj8Gk6++wTa+X/n4hPYLKP7avcOKHHB5Ko6n/xR0M4HWrz8Lb7jDL
X2K0drrOP5gFf2fFAkHZ9vml0xWHgLU/37rpMDoOJHjdwW8c42YHiXSXNY/vv/N/DuKQ+M0s8z3n
8tPCUsqpQMJ/57jlA4q2G9k/Zu7T/zAI9zaAcKoV4V6k0eZVLDvPjYY7Il0/h57zEyf3Q5DID3KJ
L5+FycmxjCHOD0HW1GU6smeFrR0oTaZQ+mKcR+F/CpoPhrhcCQzh2EgsPMdR1FHOxTeh2lNdQAFx
zPRDlz/m0S8Rvpn++N+9r8tRztvDb+stJTh7KYyTHVvzJtIfQXhcPurN8I939ceDXOww2pqiZEpl
dvTTT5G6j9wfbv1B1vFH7+r8E357CgK8JjcceIoxOqn4nndlZ49z+1/Orct3df4Vv42SDBJTjs0o
5M+tC6cmI+aL6z38/32Qiw0wRVvO6a2yo8S0kFs/AyTWIvvgq1+eO//3SShN5Ll3pO1cPAl8sra0
7WXHioDBFUTLtd1h3Hz/Sf75UQLIW8VG7qGM+vN1cRVAA0vm/DHRx4Ac0oygSif9YcaPmq07l5vp
+XGEYjlKnzu4lBeT2B8qx07mvDim3S0X47S9xZa9JSdks+ivswLwgRchW3G3iGPkf8kJhZa01ptA
8hP0eiTmfDBTzpnzvx+qlz9I/vnoU7e4xLryg5JFbAuis1IloAbjjbE0Fqxxlb/89+/69zdwscas
oY68FjzhOIRX4ltFKmEZwIN9+KYvw74vH+xioS1+A97WxMUxJ/uyROeKMws1CVFh4RVRbCFWvXza
+ejl33++/8zIyzcaSJ8zQjpIgy9nbB/kjo2XoDiGlXXEaIcU60QwG+pxQt+sp/zRf+OuMdyW195t
SdQPCOpHufz/ms+BG8DhnAsU17t4x5lMVD8j+jrqTdJvE0ut8NyR6/3Ro5439r8eVTmeQJWuhC8v
3vHsBBFqta44Nt0jaOGKpK2CMt/5Gq38B3dHGBPizWL9wQu+bDrgC5pjcPh76MMY27vYEnIkQQaI
Yj4J+mHY3IRaUgTcjc6GR298duobMKWMK3/vXwXibWqK0/lbIJiYiZbSezCqnRrKD37VXwv74kdd
bIZdms4TcWHzqceoN0/PKcb5kFiqnvuvU+/efwV/bYrnwagHJdEsoaDfwJ+LVpMcqcqIN+DHj2AH
K2N+/vcDePz95+4bRPi4Fyc6aBeSFKXn0wgBJCUYlPX1/RH+6kh0/oq/D3HxDNYwqYC73XzSQ7jy
gtvE/cEz37v5diTyGRr1QGTE0IQffKf/x7jcHnxfUa6EF2sDuJDcvGqYT3l1P+ivROltrLPVKzxa
AUE6b1NPVGHzwUr5a0HysLxGn25ANIeg4Pvzg7XYHxo44OVkEUTclcjpWZMoHe7cj9q1/2skmpk5
3JBc8DP7Yj8PmigyY9zYJzcWXA/NOsoOZE4jrLl7/wN+NNDlewyrKXfjwj71uNHvMSVaAF6krrJw
i0M3h8HmfxjPF0C7/yn9g4szeuZ2yi1usk+izVdFR0rESRGq3pSH98f560AUdNBVniuEx9QX4uJT
qRgtCzoJG8O0f+xUftU1z3Fj1kHrguyL01DbT++PKP7eOxjSp7YhYoES/XJDK/FCt+442ye/JpOz
cK23NvKCT+UCS1CSGHWjXFlftzA+1267OD/AixpSzCHMyBlt78sMNmQBdSLiL87Km6lDGU3+l7om
eWLVd/q1wyWBlVd1+4Egg1UHar62Ruu+DFR2IA8y+YolOflgpf3rRcpzq2MnYMYLdTETEV/UmBaE
fXLGp+prRiCis16GTWfu9QdT8R9rmpsg+YJgA2yHzmXvL/Ajq251yPIicTrXzk573jZdrmUwrTVp
LBO+jnEhDWiZt+9/u78/3XkbCUm1ZpP0Kez+XNh1mwsaPkzLyfesHW550iKs3VBeJ+idWvn6/mD/
uUj9cd4KRnNlQJc/xT/EeU3+VtbnBMmgqfSXU9wSd4Mj5SbxyLPPyi9OCXFGSi75Wt1bjb8Up82m
k8uX/+UXhGBVfFkhuVT++QsmodAPk9RwaluL6WU+A30domkzZuqQ58sr5lLUy16Qr3oqu/cH/9e7
5synFaCieSTF1Z9j92m8ZC2U6Ym+kM/Bdeuvw6p6Kpdfgb76/xrpsu9XAmXZmd77z1etVy5OY8jM
63IpDtaILySoPr8/3t976RlmoCoGnlIcEBfftZIIRcKcbDue8Lr3oh0Rurjo9WMwfDDSP5cKuae4
JDmOOP4uhgK3SxbXLlmVx8arcbt9z9pnWjdlWISsiE7Uhb1tav+jFfrPJ/xt2It5Qz6bLHPDsJbf
7sxwlXZmbXn6rsii5ygSqHC3SdzexdpsA+SnYIzWeJ2G+VYDcJqP2iGe69LLdcR+C6LlK+KsvIuZ
NIl6qEm3tE9ovtOrcJh+0aplxGGMrfr9L/uvOcsdQNmhQxMYdTmTSlEp9H88twuHkS/E2+6Rmunx
k8Lz+f5Q/4G+Lp/q97EuirbFTLpxi9w+jarHJUNHjjUU3t61qk8w0vejkNY6c0mybMwDxMBNubhP
ZUGDYvJ/CIzMs21bIh9VhJOv/JDkhcqRWGDsY0zIbrJ0D3HqEPxmmWVTgziRCAC2HTk/kkBdCQRh
60ZEW28YkbGK9qOt7++S1/c5RjzUkQK0LLx4OJ8Oygj2DMeyUOTByu6+z/sXWy3ZuiwqWuTI6o0g
2UPduK/wK3dpkFwXphb4LuUeJevywen2z98jlfIA11TIr/pzM6L4AjGNevvUcZquRiWyNWpE94NR
/l42ASekCuCAue8EwcUFy+BFtqSMxSkwaMC1uC39+4VWUahP7f370+efQyka1QqbEiu0L4ZCZrmk
PSgfs4dbCxltCQmNEJoI/N8f6O/FxzNR6LDbhWD5l3UBUSXF4s0MtPStOVqiWa46muZcxbWMP6jl
/jmUZ0PQhUQxeOJcovx2XlrOXOqeMvlk4Nl+YURJ13E6Vt+91Pv+/kP9vc55qHPRiJZIhHZwsb9J
Im9VGDNSBfELNYzd6do7ERpIn6TiA7jVOVdOfy50BqPPb0DjZJrEX94m8sLNW1oiiJMGkcdHCLH8
icY1e9d/7vzXErIyTT+TLUmO4z7HQCaTD9qB/j350aJ51KpsaQHkx8VcqRJ8Sc1IE4JgRiBLGVBu
Krv0/oeJQq3vuxz3DuKwi1GITHJgwEZxovSzYeBdBEuiWovH9z/dvyb+78Oc//tvk8Q1mHxp/ihO
dcFGcW2lD2RFIjZ5f5R/1G68s/MxzxMx7y/ZK90u2oqIuDpl8ueM+MrKnztiGqtynxc/EUas3PKl
q1COPrw/8L/WwO/jXrzFWYPSSn8Wpxhqyi3dG3/cO7rbvT+KI/4xJ38f5uItSk/LcSkdcapq3NJB
JOnwhmKmNWDEZ9kZ3QK64UCtbO6JC06vCbQr73I/T29nbM8f/JrzYBcLJGD7dV32Z/bOy27Hbldh
JR5j/zSjEOBGyv2I5I5VbHy5Jdm0377/8Ody4WK40OcGF7JH82Uvh4sA273cJVRsyF4lucUgKut4
ehCaGdvhF4j7m6RpP1iDfw8a2ph4lRt4gECU4n9O2//D2Xntxq00XfuKCDCHU06WLCpYsiyfEI7M
OfPq/4fG/+13hkMMsfeJBViAit1d3V1dtWotAPotzTGR8RQU0lFI7fFzrDx1g/QpCl9M/c7SV+wt
rDBd8KpFuISisYlM46VBxQ17QFud9SRLza6AVaAKnovoBFU0FFelXbRUt5s3VZE2Bp2EHB4rs/w3
VrqcZlCQJo1e08lH7Da54NlGtQDmm6E6+M9J812zHmmEs1XQFkBvIjjm26Pfw+rGlMOgLiTPtJyO
w4NBLwYkMwWERI2eoHn3y9KKlczE0swYJpG7pSimPikwX35YBnEciAHJfYoA8gPZECtirDuQrzTP
ij6ajaQPaGH8qu+DVdXRadZnk8JqTEU3jWjeNGZXXDsqNdA+z3vuGvlLXp5ylNibPWkoeLYfjKbf
WRA+lgLENtZ4yJIHLXiShKMXVCtbbuFSojRNoMsDBh0VHqqXkwCmn9YLKfKe6cTaKtoXceTtXX7O
fspUpR9ACIqZt4G/Y9vlH4a3cv1Oo5zPwrnx2SzkqUbHekD3a5Sa+2JI9i6N3Jb6DVrpTQ66SHKz
lUVfmndKnorC/SRaKAZfDjcYRNB3muI9QwtDO1MAegZ6OusIEcNaNn9hp0/BBdsOBJNqzLP5CljW
wRgM71l/gKxODU5p7xidZcd6tMuKD8Fc22hXwYxCfR1gAzkGnoniPAUGjEfWoTsIn8fB8Y6xehq8
BzX80zKnUfjaqJRHIcPO94PuOXFH7m8j9T/DLRQswkYWDpZwX8F76kKVWOTCpugOtAT5UBfHYbAS
H18FIpdfOkcDdEg2IhzWhc9V96GgcNv8vn2yX10ks78/O3LgczIq3eXvq6277cxiQ3deEXxvm49/
b8eUdVJlOteHMo/ozLas02Ecwue6e1fLyjFzdmyiD8+B1wkrc7a0uqaKOxFXcW2Js5dLWmhdLUQu
YzKS9CD2WQzjX8EzasyzYzU07Ylmq5UgRLpeKCpERKoWpSJLU7XZRNYV131dRdJDkgAe9Scyr2ct
3Hpfx+5Z8+6q5Fkmb6a8IveBoqNgG4K+MuyFL5AlcfoI3SBOnx/SVRDVstUXMo0fjZMU5RsaBYd/
u4r8XcSoiQIsdo44fcLZBdUg19A0Uik/hDoqj3CMiB9G8kc31upuS0ORRY59TgQFMNTs7FFophb0
TJVhVAZtHu0rbcXt//6Fi/MUfN65hdmNRt+xZ6gRFgQwfhPAfiL1vhddGnyzXdo6VXso8x9NKpxy
7d0stujcGCvxxuIgOdMnKK8hKnPciqwKRpAEmvygQWA7iggJh9vby3WdC5tGSU4BfVhRl0CoXK6X
EoMvzLRQeUhCd9/6n7ixrTZFcy6jlfuXFTgmshRKnqxclVfn+WSWG5Lyk4za/LxEU6GJZo5KQjtQ
sgmh+IeMjBbf2jwV/ichvC+y99vjvLoceaoBZNJJdYkcMdpsw/vdGCEmaVoPCK5twohmtDjfyTma
7FCkFL+okq8M8DoWUHTLVFWV+iwy3Mbft9DZRoiKMDclCv0PEHrAio1ajgspnAQB9NBsUzQyjPSO
HhNbgKdDKqkgCTApqIF9e9zTNrh04suvmJ05HKGNBx+++2DIvwfUk9LHwljZ8WsmlEsPEmSDjqoh
dh9oztyH8cnq7jqYRv7DOCYOLNaPvMm8PET0P5Cyad2Hyqug1XwC+99YKyi/a580pGkzaNOTQgJo
czkQVYPXKh5H3zGjO+2r9JgrOzH8VVmPcYoeavmv9/altdnbZUCtY0qX+o6HptGmSeiQFyog3Lfn
Tbp2/Ck0JiJXFJ0hzXN0fucnYW4EtHGO6SnJPgdovrsbFLGHYqDP+UuCxgrt7zuaZcvx1CnIKBn5
1Ab4SGfbLtTbnTuYKx91HVFcftNs6IWcC3XUeaETqtYd0iFKZ528+LmFrHxl9JPvXbq/STsl41YN
rglix8sljeGRNtUuCh0zqLeF8Z6jk+fb7qPnb61nAjIH/rT+t6U93barLIxQMgB4g87gmcFT4NLu
aIU18lRt7MSQe/pQytmobdg6vBdpc99KP6Qo3aS/FO0Qoj0CIx3smbYQH6EdkgXYyO3oG/1ZZnMv
CLsO8rvwPabI40MnTLfOI6IFYfFI2238TSmpOG1M8d2C7uP2GK7vHrAzUw5UgVqdDNtsN4RkKOSi
1GOniLNfJvANlWa72yauT45LEzM/QHnPUmukuBwPkEzWnnp9O5QricI1G5OHnB3DShtogzxgQ4Pe
Ubyvgp0sr8DzrtNa3Mxg5w36n5CeVOcHhwjNoeZWaDIIZbGvjCep/KzyIKI3ncbNbayd6C2xuyo6
+Gt40Os49tLybAbdrm+UMauRHTQ/f1MyCkcxsq7Hio6Q20u1ECdcWpp5dEUhNs29JnNodzekrWfu
kNsMKCmbh/oB1mx/5f5cHBnPStMkTJ320eW65UqShBYdc06ifgh1abcwCMv5R0FjWgBp7e3RLWxX
lfjgH2OzY0Ls1WTSt2Bw9FbQR6w0343sALh+LdqaZml2HmGI1gFVInN1BduCtnQso4b18juUEaST
7t/Ry23A8iWED1Cu9foTYgcU8LPWuT3E5QUkNwJeioiSLoLLCUUropEyocgcSOBLHw6zN3RGy4yW
zjdDfCrdT324cgou3T0kQoBEU88lGrKmNT7be2IVmGAqjNwZmu/q7wQ9Q99Fd6/aVcKnMTvq3c79
KaOAbT50j0Nkwca+6fsPo93pure7PfyFa5CP0KnXy9zthjgbfYjcjWikae5kOd0DWruJBm8D9jGU
j7KX254yrLjUokFdNQB+EK8Y2sxgN9SeT8IydyrtKwj+jdg9hK63DXWngho9EVfMLXgw0F1iTR61
4CLmrSmFMQrQw8i5A20+gGqU40l5wUsUNmvgsYV7QcN7dfjspnrcPNELYzdl8iIpHNqZoUMLN121
Eh4sWSD+Ip+Es5JtnX5/5jZy3tBKrqSFUwWJdN/TBrWDP2PtgFm2QrqSI5uYUp3t+UkMME8hP3Jy
syrhwMmlJxqO17Axi1aAa0wuQEpDmY0FjGYSV9FQQCYBXWdyP1Gm3/bspY1N2pO0q6VNFT5xtssC
CN4r3woKB20eWwFW9xi7W7E+WIfUe5C4WU0EQ2/bvLpUofiiHKuRiGNz8666XCGkwJu8SvEBOmWy
TQk32VFHc2VXqka7vW1Kni7oiyNzZmu2kdANh/zYiwon6V+T8NdvNMvok9sK9f2AFKipPla09ufP
brpF31qrH8Nv/Bx+wD/bvnmnCo5IT14Z/nVqYPZN00vizEM7GKSkwuSbdOVr78FHd/Klz4L/gT4A
yW4bDpPoQBe/B1nIcBg7mpT2t2flOuS4+AIeRZdfoFhKD9CSL6i7P+7Rdf9MhDbF46hA2jLuNeNL
Nn6RCmvlFL26lKdoVsPbiN9lTrbZuiu5WCM41TSO2SW7XH9upTvZgNayn+R1ft0e4pWPUWgxOGdA
AlFzIQFyOcLAUJqi0PXSKZL4ax55+zRHe6Jpvtw2c3VwTvUc6y/oiHZNMgOXZlLaBjVq8aWD1uEu
Uz4HWn7osocONc/bhpbGc25odt5EFVObNBgCJ/GKpjdd0tbDqGYr07YwHo2MA48OOuV4+88iQhhd
cvq7A8YDPywajqb/ZuT7DM7Pfz0cHIGTk8uLZ/n8Qs1h0zaRwSgdgyJTFT4Fu5FX8m0b116u4W30
pFhTBp4niHy5OHUIxZcmAe+UdGF4yNpCocYnlTSKDGh4hDArRZWLmFAbwboImcwEcqTRHDLP/e0v
WXB8kOBUt6hf888cLCUmdFrmNKc6otHaiPIcxOBnpKYb1wi2qrX2bL0+8xg3HTjq1N9H8mh+m4dp
OGkCeJSJ84/R+5kV9Gr4W0UmNbYZPylddhTyJ4TT3/p8b33rau+ADC2UNb541OR2Q/ZFNxobCHnc
PlqowK6sy3UV8u/38Tic0LpU3GZOFpURRMeUApymtI41Gnj6T0QqAcl/k+6gSIxec8OGuEUQ7+II
yW/llPcPFUqtJrQf6kNp2X785fYCTffoxS0xfRG0EZIKpIYSwsxTGrSCa0gyuc2H4p2ulw092Svp
oYUNDPSaxktdBSHEZXvpjHS6+H3aFbWTSyOSx3c9bFyRvrJ9FxxtagoASavoZLevLvOmMooxqmon
i+6k8U9hWdswtDayP8mJrIFoFs6KC2OzqzWGW09P9bJ2YB/byA2dXz/b/Hegr+DWrkJhTWFNuDAU
2r0s7o7LiSOn1LdodzaOXv8QUAEy6TeSQOaT15bFN43k021fkKfFnjmDSRMbzzmFHAwOcWlQ6bxc
UfWucXzzoNThjucqbDfV1xraH8VyqlMKJYyxG35mr+J9dMperfbNiu7wVEe/r9Tj7c+59pupMk2E
STMtEB5tct2zYCFOUMaN1YCCS/pU67/N5FMI69S/t8GbUsJlYOG9Ki35ahYL8IY1Ton8U+A9plm8
qduVPMf1HlPB57IDyAuB8fo77WcD8ZVOhU+tbpxGgQq0lvpHGQWLlZH8xW9fLp4q80o1Oe1hD6WK
dDldgWFlJbQerROryUP3qndEcDWSXsXGD94S/3ls8q9iDzdU5d4hFza4aB+pCC6owB933quf7zro
6uKHDN204jP8fJ8Q4tyjliW4L7cnfWE++FJqefRfcfLM/RraLongtGgd16yEUx23yCpUw+/bRv7W
5K7n439WZmdtXpZIVEBi5STjQwMVj4pUG7eA+t1/UhMkqVFPQ83ayp56Mf2S/9H9PfJpnhyvePHC
YOliwLumRDLt4LPPaDPdRee0GpxQRtm3hexoZaAL2wRpI0IJZbrqtXnKVPBhxxAqeXCqlIw0fMI0
scVVvb09nddHnsoBTswHzyLH69+b98yHdTjFs7GHs1hK+yN8k7bWGZs0fZfzFUN/7+jLdePqhiyA
HADdGLjHpR+P5mggNp7JDlp70SY1AtsV3kPEStXfmrhLUGUC/m24nR2/ZPKXstrDzbeP0u4xcIEe
80yEyu3YQlY47OQ1RPb1iUxlauIPIGdAkDivTZV+EuiAdVRnhHtvk42Suh2hjEa/OkceQU10qCNE
0CohtHS353/ZMveoQdjNtTB7QRhmxhu5wnJJ5r0jO45Mji3Cg3jKqq8B0ry3zV17LWl/BVQBFRDi
A2t2mJiGGApjGKpOUAIcEfJ9LQQrp+LCbQPgCcgPvaacjdx1lwstIUlMjstSndrf5U8hbZ/1aUQW
8ZD8jp3kU+7Igh3JdvcJhKii7mto4aQnaR9spQ2E4rfHu3BaXH7MzOtC10phNjZVZ3gWYcDW7yVI
+1Mb0G/QnyrEXvZJ8Tp+oXNmqI/y3mpOKx9wHcBM8C/gaUCOeRXMEx6ZWXQD4CjVgY6bMu5GkZ6D
e9dI3/JQtvXmLvYf5OYuMu80CTJbExLofaj9CJuX7sftL1GmsGK2AfkSDk4ZoTrar6YD52yrC1ph
FDrU747x04wpYdtqjc73o7AJnrTgEWW5RjgkxUNxL9/5d6oTPuuP5V38Mv6mD0O25XfJOFKQsmh1
2eTskZXzYfK8+dfxtiE7anGkUtu//LqorOQsD/m6of7ZwKVfW8+J8ueP2m5LKJWz/H1lNuQle1PT
CxwmwEK12fnt0UMno7ehOcpjN3EP2/VTP+69l2AXaXtIzuIDlEVd/0ItEn0q7774Ykl7+aH9GGFv
fRD2o7qT6/1oPGv6MYXCLPfGHTK3h0Bd6+G4vgimntj/fek0krN1q6MSlWg90ahptLYOJzMUF5q6
lpuexns1/+Tk0PBg84JcvLQi+1LvGVUHwQWURiWkYyoRzUsgo1WNyAQtqapa28io7fXd7ZW4RkpO
Pb/EDSaoFZVs9MyyhabAkAit5gTFT+1ecLeptIUDskUNfTjWweMAu2wjvozBypAX5/XM7nRWns2r
NrhSo1W1xnn0pQxeU1Y8/09rZ4IAYngk1P/uyTMbZd3BwJqNmoPulDMa0bE16wN87itPsaVDhiT3
P2ZmzkwSFdnJvtccLdYOWhfrG2PIf5YkOuJJGRBi0XzlIlm4t6brgzwUayeDc72cPAnKvZiSjubE
+UdU3gcoakca2mQu5J4BqFthxUuWRqjTrUEGgJcMiK1Le5keoZDi6ZoDazHg6XdN7g6h+3lSX+/h
IL7tkku35AQO4PFMSHTdexuUfSDSU+SYZJUQb7OMXZbSxXjbykJWgwI86QJy1Jx7RPmXY/IbYRIT
l1VHh2o7NbuNFr0k8RcVyhRR3ek4Ckhd0e53HQSGk+LrjyjdF9apntQr9pbyAdmbXYua3SQ7s1xx
qcVr/C9QnmKjpVzNuIZ8QSNHuuqkYXyH1rLtAtODxb9DdsHXZRumeIRvhI3rwqU+fo/B0zfVIZE2
ivLqWUcwYJZqu59Rr2ibT3Gw9qi9zjlzbND9ZJDZM7hZ5/0m5TDWCkT5qiMBNNcUtDTtrqyO7haO
we/uFhhHo70ET51gbgfxDR6326u36JBn5mcO2as8tXF3QsY+QY4MJs5dEBYF+nhBYjObBS/rQVnZ
BUuOCUrGAINrcUbPgd1QrRmdMXBpIThUHSh+hVukpOL9vx8aSEUuY54GEwLo0i/B87fo17Ly9QgD
fvhmDPedUexb6VEKwpVpvAaBsoznxmanv5t4Y2UOqupAxL/LyztqvbLxpqZ76Qey8aq6S96UO/NT
mN+7cEjeHujSDXBue3YDkN9UKqROsR1/qJC2duW2+S9xDZxkrBr1LtjDZgdlBDUlUhsclN7wLeuP
7XTReAihPwbVvajtSxhEbw9qyUdIxwEm5PiasNqXq1fUZgEHPHXVwhVtLbrz/JX01fWTkXwvtWOS
csStJCYuDaDIDStyOxnQ7gcHumSi6W+UpFaOx6XFsYAm0kkJRPeq/3ksfDMNIMN3WoTUmuGuVY4Z
4lW3J2txLGdGZkewoNWl5cuV7vT4nUmVWDJhMrSN7PttO4uLcmZnFt1WBpkR9AZ0B0nfFBKaCuBT
EQ0r99bylBkTuAu1bZ60lysjliYaD22vO4qGJpP6CQJCSVl7Ui3d/HTaiJbF3aWD57w0giJE66HF
oDsDDKbZF6A9+ZvRo+jIUy77cXvaFpfnzNbscJBpk1ZL9A4cz7off4q0E9A1I1VrwczS24Mezb9J
/KmncLZHpbaBuNYvdCfPoQ1VTlUl0uJabPv+mUsOdW/bsl5uj2zh+mCdeHZwvtK1Oa+2m3kaeihg
6o6Foum9KfkFynHSYcz1h4o3NX3UwYrFBRekbRiNJVQG2MBzAIY1AO33BLatUkrvUsh7uK1ebw9q
YbkuTMyyC0aQyanYxLojRaoNY54A+6Y67pPkXzfawJwDbIfgDCJDGVTcpQ/GY+DVkYShovhFrc0v
aKntV/CoC5vpwsbMKcZaNDyjxEYdfWMsjXGU+hUGhMX5IvWj0rvGos6hI5Y+tDESqJw+sZ4iYTm8
6jpPL3QQYzsCDXV7dZZcDvAiIAVNN0RCustJk700yaqx0x0BldNdO5H6SyOkHG7liwctCfwDNFUr
G3jRJiBAWluB21JOvrSZoA2Sgqhnoaz6tQ569CPNBl1ZMoyqNditRjvk7VEuLRtD/MeifGkR0mpd
AkipOyY42vIlRKs4WIGOLZpg59ItgwsynZcmurRPYNCUdEcdHzvvM+KZoP5WttLSbqVu/Y+NyXXO
Ho6WV5VCUKscSWP3s5fqn5DZ7G7P1NLaoFE4PaoQ0wKGd2mirVBUHDKDmdI8dS97sX7wkuxrjs6a
3MjJow5Ebnvb5JLDk8mAqY1iPN1kM5OESZHUGbHhaMbbEJ+I+rIw3MhZ9O8vQlob6JqCEAdUxjzN
mQzwqJdSYHDdgpMSU+j845aKSIfKyoq/Lc7iP6ZIoV/OYpxqZaFpAs5QlZ9Dtf2i9vK7EUg1MnqD
hh5d3+5vT+KS+3H10vBKruYaupcibNDHamk4lgBj9rMo/ra4GW/bWBwVha2pwZB7fk6rIxiRNrRe
ZjiFD5kG+eSnKmt4UGlkgpSnMTzcNrc4JHMqcSmQCJEnuZxEyiyjHLg1TG8JmpwDqknm93p8u21k
oZIGPo/sJzxBCrAFfXYYGYOvInzTGE7pDrbf3SNz33KqD3/6+gn6/NbcWyYIVPGpQBenRga42aBQ
kI6VnR4D4aVvI7vokA+FS2FwuwcPoUg33lbNk7gGwrnGsHHBAVYh9JEpsF81cnd9XVZlPRiO6yeA
ppS9X9/DoYLqqFxvUebUqwG8rGz9h3UwWAQV1iyIReZZlrJTTPqCFMORukmG1KifBSFNDi4pgpUq
wdKK0ypL/wV4ORnewssVJ6GUajHdP04w6q9cPq96aRRoHMniiif/jaRmic2/lG3w34GDuCK/kwrk
33LPMpwYPWm12Vpfh+yX0B20+uCm93rihD5ymDovXQuU4A9BAlSV2WV1GrKd2smbduz3QWXaUgGk
R7i3lBOYl22u3w/VUQnvzZCHA/3VNcKiNMn4dwlKr030WDX7SoDUhzgfsgFbdAKdHGpSbTvdtSE1
0fJhg3z2bRdfujUmerr/G+v0+7NbQwj7uh97Aw9vJTsM6CJbKyAtneCUEKhjTNErKYJLC1UU5fir
ZzpG/1Sj/BoHr6aSbrJm5ZBbeGXA7SNxwJEa1hV99mBqC7k2FD80HcX7Lg7fJ8E5VJCK9Dut+jvV
THa3J+66QYUNd25vFrqGRV8odY49w/wheg8uLb3xUa86x/BBaeeFLRabpENjcWvdB2GHfsXeTU8+
GiQ05NZyRD9UD6nyThkQaczvie83Lo0Byeeq2MbSxwDNnettEvRYipe4/WK2nyMXfZzoGEHTcHss
i4fHNG8T6I0q3JwWqW+6zCu0xHTik9l/QP9n+yQST+qxje5H1elX8uhLKRzj3N4s5PKNSLf8Antt
XW/GLHnXrHex8Tf6IwyznvWcm4Wd0acwBjs9ekaNxtXWmnP+XkjzXX7+DfMbxKdnYMKI0Xj+KPoo
9nw2ZHSCUISToFw9gMmT1WfuuY0CjTJaLl2/M8TvYlC+lP4x911bWoVtL7wqqWmA0qOoAurfmLbS
2WasITUqgwiX6lh/Ryl4RWY/83yjo9rlHWmuXln2aetdTQHmqDYSFZAxubSHoARKZF5uOokG7Hmn
PWmjQ69+/4GAeFLZUB1W2cqT4rqpk20z9aj/f5vzN8WgF5VfeZnpaP2+rvT7Fo4cPWk3wG716uAP
1aauoAIHTn4Pv3KVrQGvl+KUc/sz12t6L6y1DvuFld8pwlcUgAzxJCJDrPlrHFWL60l8guIBuVcy
X5fzG6o+Au5uybYaJJsuwo1VbWPihtC4F/QnWSk20VrycHkrn9mcHeixkiulAtDEUZSdeuiMZGMw
uSTZqSohqfCev0nun9t+tHQzU9cgdKbLDbTYbJiwfxaKYHao52ritk6/ilQ6s+j1tpHFdSPfAmcb
3DEUkC7nkp54Sc1K03DCMNkE8tHt4i2iqbVabQRvpeNtcd2IY3nqYO4qQvcFhNrSjuNJ81MkCfGL
IbqPmi0R2D4a+m9RiSBl+vX2AJfuLxLbMiW/CcCjTRNwtvlFKWvI4GPUrBQ0rRMbbu9DY9HYmqF6
KL3dtra4ZmfWZrdlUZdRWGi4ic5Gz+UfqvxrIFK9bWQxfuaWBOSMxgneMfOMwUqiVBZ8DjThS9Ig
MKT/aKtT07163te4PiKf0wAQEAPO2IcwdRLp2KM4l4iwAxg/QuthmFo+mpFuhHxXKvl77dWHMjjk
5iHvjre/dXHjTIV9GjUlXrhz5jpPGmt4RlrTkbydr+2y7JC8QHys8b7wQRtJL9Xa+bu04ucWZ8e9
kaheGEKC5gQBIbs3Ch9eChcLgjyB8bOMuq8dd87tUa6ZnDlZ42ZNGA+YHKJoB2c/dFqvffyYAdv3
4m6nCtrKVlozOP3+zKvRSjTHqu0ng3fuXVIFnyL3V+G9GIG+TYP2eHt4SxuXtCyRJnWTiTvg0prW
yEoFOxfAB503UHkvmcdOsHUgCJktwcu9RoIyrdDsAjV5HVqYAspNH9SlPclrB0uWSIjgPDvD+yHn
1bE2TCR8q5WttHD8XViazWMs5IjBFViK3W+1WNpTgIlE2jaOeJgKK9O4OCyAPxZoY070v+Hb2aJ5
re8hEOwbaLRSEPLDvSojaqXD0SeuJUOWQH7mdDbwYp1oA6zpoDqzFaFe7RUFiReqXUF4As82Gic9
+zluW+Ej6neRn2+jt0aw6x+wkgUVyqHyRq7vmpPSvw76QY7WUsVLJwGfRK2Yxyax8N9PPvukIkIF
UEjgyEwQ9VXHt1J6UU0k7r/lQnIysifFy74oyvtt111c4DOjs7gkIpmm9ylGUddFXvo3pf5tnf1u
gDuSWF7xpmkfXPkt5zGZcC4ckjaXky6iYZ4GDcbEIJE3cUzJXYiLtcazRTc6szLbHc0YIAY85rzY
pTsoNCE+D8yWho8usgMUYG/P36IxBjMJFFHKmosZjFIRxmlYkeMKP8yao0z9UVXvsrBW/1uaOp0r
mhrjBMS/ikMgrVLahDxLb74Go2PWv26PY8kPJpAIoQ7cr+q8DaM0WrcGdmc4UJ/YWvHRq7FtpV+Q
jIce9vttW9OhMXcDAJzTdIHxvOrHKJQuDENRJtGh7ka5tDP5czwKdvtckcuJV66ev3XrG9bmdAgk
B2MZCJCBLLR5UrIHMZM2avhRCicp/e4r+8jdlBpnjR/fh7G/zUtpF4vjXR+XO/igUJN576tuI1Yn
0/9i9IntWo9u9+xnu9bdoIMQ9KjvBvdRcSeJpwlVP1Z3ND2doMYx4YvPXkDc0zRmpwKQxPQTnDHN
YAvJi4GuoDxsb8/swkUE0uOfmZ0nDmFacQM6rwwH+fGXrj6YurAB1QVE9x4saXeqpbX865JfmjTg
T41rVKHmWeUOdVclInHvJEa4CVPxwRTy0+1BLW0xXBIk9qRDAfH15akBT3Ez0BhvOFGmIiwYy9bG
gFXYFhMezrnnGSvX0HX3OylFelBIvZLuI/s6O6Z8qFeUTnZJ8vY7pbEhp0/0+8g/6s1JHE9tH206
p65gs7kTKcaP8IEBj6COONj1WsPW0racmLfBd00N8HNtp0hVRr8biM69arD1/kN1X2hiQ8v6qUSI
+vY8L0GQqUHQuTGhHOkNnt+JljFMar28G8kbkowpjr5/GI3jwOBQXAcKz50QbaMGeV27H/lPWEnD
V617XfmQydB8y55/yGwBLBPJdMksTEcojnodHIVipzPw4SWDucI68IBNwz+usikJ7X/TMzeslWWW
0gUXUzG7Qwqp72M0Tk3Hj79lxr6qmlOLVLWg7Q3NbrvnCSg5/s6Rv02yU79Wt1t6wExYOyD+5GNw
/dlKmE3cCllbm7Dc0PhUyvsmGT+rFEPr+HOoPMrug4zccfizTv5oCqLgp+HnCL2SRpI//BCDYdPn
tqRUdilrVAIqW5J/1R/J595YOVyXXIbEOPgdcrki8KjZ3mxUVC29ojId1/rKE8pL3G0LWt6Ew1wb
0BNWI0SY75G+9Z8UK93k7nEYt4BNt9LanC0cRJCrE/TyD/BSffbmaz0pCfJO4s2HhiMMXfEaEdlC
T+tf+vZJt2i6I/8u2ll85ntKluuVZjq1eWiMrXUU6mdJe5jaJovnXFftoroP1tCNC1th4oz/x+jM
EbsmqAo3VU3HSl8168eUk6+V/cp+m+Zmtt8mZlxeKKD16HuZ5vZsZHhJm5uZwCkjhsVWT6CUgmu5
2Otl9pbWrrFp/T7c92CtKLX04RHehfJBDBvzWYfq0JZy6z+kyziBwVSxoGjNzbnPK7lIE6lmNWvh
QSoO7pOg3cfkRJOX20NfCEVI7IAzgdqaAvm8a7Oqi1AtIqY3Ih8hEvPL0T284+SAvdGj9LZysi2t
5rm56XPOJnpAxdutSoVkS/BQy9/zAEbbaOUYXxvSbEtaQpQ348CQwoZ0amab+V4qFVsudsan8D/E
2vRIsUzoGvHynZNGmmgRR42aWU5CR0wkvSqNbufC10Zec4gl8P2FpdmRqNLFnUVpShOonL/HAGaH
2E5L9VC5e6NDSd2yjeJ71fCM29ZrSLLFYw6KYsijkd2gpDQrJkmZUllNUFiOfFDHQxQ9xcZLiu6W
Ij9GkkWp5KQ1L7V1lyuvAlQx4ZtCr1CzEpcsxEF/X/UkImG3BNF+6TzqoCpBpVWW09KWVtNROKKJ
Z5bepjJXsicLUQeVORA4U+u8Du770lKayUEdjoIFejfdat6nIWnsOjxJwbPZfbm9AZd2xP9MXdFh
pNCt9VbruU4ioqVOjx1dT9QwbxtZiOg412QiGpobaG+aI0gyNwgHIcR5gvhzoW3TeKM1X6WKp0fw
4HWnmKJpcOqSb4ZApbyAdfroNgfAHrVwXGMGvV5F0hsSoSU/uEjmSY4YVEnd6uyYOBc/Mqn4KoQK
NJNGt4+Vau3BvZBToEmJZhmSi3AoAci+XEmxkMDmdBIrKWkbmqjzcgroNB4DZpBvhngv2mq+uz3b
10uKTWC9vFUR/pV1+dJmF5Fm7uvQdWrCYa/eN7K/6Vaq8ssDOzMyu+6rWh5EVFJcp4r/hOGLtU9T
G8YW/VSOPwVF3Kbj2gv8+lyFJw66SpofyZdDmH85LHrBBtEle+/4CmAt9yMLdKf01EPr/4rTT5TQ
//0sTqtG3zb0dOjhXZpr1dynbzG0HJGmhmG8Kyb5gZXWicVZPDcyO1QrhUa+UvEtR9WanaR8QkSi
MixbruVDGj731rvu/hqEfGXPL0RSTCX3BehstON4O16OLeU+rqKRPdClTiaHd65VbOH7s8tTMyEa
jH3nQ9HrBZBWr1zAC80Yl6Zn02olWW2ZQmk5JXWpPnp77pFvOvYojdpueEi35i8Lvkez3RvZTtDW
rF9XPifr9K1RaWXc83PIUOFVi/1pvqW0sdPudwj44kGRj+nIbTaS6NwonvdWrUrxLDkvWVVS0xOB
9RUnT1gkSuul3B36m9apOy4PWd+15Bkl+WNVJXqhIweFSriz4P+joExYebm+8PM3mW7W+K4JU1zA
+yPQDoX4tXOtfVn6G7Pcuypng2RuSpen5WD3yoPRj7ymtGozBFux+SWWeyMmKQSJSnUw1lrqpmW+
jHinL4QCi1Y0+O3E6ZQ+C8RMSYk83R8tJ9X1J1/wPbssvZXY8voWxQYU+9A70MV8RdCcSXFdIWlh
ORZ8fRW9oWH/UmWtXfCUXCW2WlxgkgRTCYIeXmMWodCMlpmQWeLXlbKJpBMPMA/YmGlmdiWndkiv
kSI8itEhQKxFkPuNqR/QawQ2Hu0qE5kP89Ub1qj0Fu46kPeKRSM9fR6AtS5nWY1LXzUCl9tH2eva
vUvGTJJPQVWvnJVrdmZHcyOX1ViIxCtCoz5UQXqkVeJO5aUUrgBqF93mbECzwCiQsiS3Km4dvY2+
m34EBy0sjLcP/iW3gbBhwiEjf3zV1BSrvTqBYlzH0Hw7JS6gzUNJ38VKtv12Bde9dFWf25odxDRP
SUKbpFzV3cFQvxXJc6GtmFhyzIkewiAWII81T0kGlRu7Vs1w/B6ky9YK0TLp713lJCl3urG/PXfT
/M+3NahdLAFUR9tstj56kQKpHivXQV70ExfXBgjvVvCF3zrp2NKUP8ndz7JbiZZXjM7ZROqgDnId
pSKnGVLAd+QJrftS5FUAdVc9xok9GNbGl/21gGRx8WC7hokdrjVI+y93V6OmeRKKDNZL/+TRq6n+
KoT/EiBMjNr/Z2O2gxO38gQ1LF1HQxQguZNP5U5FkXT4FkYPsJVknrYWqk/R4dUSnlmc7WVFqeGR
kbGou/1jWyPdYdiiiShY/+BlLzk5QJh/dOlT3yX7UvaPtx1oIfHHKwGCPBl6sqkcP/Og/8fZee3G
jTXR+okIMIdbkh0UutuSbMn2DTEe28w58+nPR59zfqgpogmPARuDEaDiTrVrV9VaK0/1YhpTzJvU
KGxJ343pj0L6B6kUq3iR0qPVKLao2El8H4+Km/2HK+Od9T/x2rtraZrmKnnReDQuSHZJP4I2GEej
d9MT75oNp7m6bUF60bxv6ZBsLPrBR06P1mqc/ZD72jGa2h1CzXDyzjt03W742syi69JhY37XXLU2
/2oaavnm5ZVQ96VlFqnE8oaNk6cH0maxcBwmN4HeVS2/NuYeLcbQ/x7Sl76Pcqcs31ppk1x9zZG/
/4zFLhPFnF7Ans+IWwW2VeSVXqZi5+/GvXYYXNgvPCr30H+UzIqwschrHhEpNVpf6Xmc7+rrc1ub
oT/kIR5xjI5N/A0WWrrg7AJJzVpycm0LZrm6pf8wpRpztEMS5doeYuSw0oksNHVwZ9DTL516hzK5
6ulOnj02TYjsL7G3iFwpyW1Rvcu21LZXRwyUSwa8Af3UklwgK8ZIFCY8JJALR4r2VnGgLdkrXVl+
NLdEpdbc4owb+//GFpGQiaBUr0mzsenL3IlenSD0/S9e6r2R2Yu9O6hmMo1+KuB7uaO9qnJj+Xui
QOIlvYVe6ki9f0zB9thtP+2RaM+GZOsczYu2dJNsHuZTNAgVljed1yp1EqSGd45IBiWqQzeDS5cu
LSBkMNKHptu3yQ+zOGWhdZTDvSG83j7Ia97jnf3lpQe/EIiPRPdgTt8lNc+JIXkunVHcF1r3IvKa
Cje7hdfOLJVpjg6NL3Q1LhZ2FKNI6GSLc9PrhzQ+a/K/U/VWeQ9inhw8tcd1GW6cOFLzo/SjHXQ9
J93aTAWuPeFIAnDfAsAkNb24EeVGbApYzATcJr3K40vQ3pkllAdQnvgNdDNDZxug4kolOue59HJ7
1tce7CaXMSk5INM8LRZzELR9XcWyKsz7Tk9iNwj3qfrc7eKLFdsoPshbLdPzLbDYZxiE8QnwA6p1
yxfr4BlpEieycK4N0WlKYUd7QDsi/lIjk3gwit+i1TvK5vZemeUrs7NHeXe+pFRSC6ZPOOfJywC/
MzpBsYHsO/yDCRxXg0O0VbtVsEVitz7BtOFQbUW750N6TgrCQJmK1kP/AWXS0KaVPp12jUkrpt08
tCpUSFskHitXIqy8syQ69Hxwhi58ScheH8wKk6MAHZziRAGEnL72AMjx7vb2WfHDJlENQED4+XSQ
qdez2uRtr0cCt16Xm3cmD0EzfEhT82jqoSMpbwZEQrcNrnS7wzEKAhsILESKyD1dWyyioS5HVcZP
CiR2SZXDPkEP+6DfhWYK0uAJaRgHlsWdlEODYcCrRpeOyiOZuNON5K+Z/yL7X5StK3ilmsB3IRsA
UzGT8QEdEvhaKCtZJJy7BPJnYadl/H2MFDwHLxUps5ESO/j1QU57BMX/vqp/bX2xDprk+23dBsLZ
8KbUrmtaM7Szjnx5p8HtsNVYtrrqIDTJd9DfA+Xh9RqESSXD+FpgDdb8IGJbp+1xVFDia2n3TQqo
hqXNzOKKswblAKcrudI5J7F4nGRNK7Ssp0AFe6TRRUY56WI1+9y7ZOi003MMkxWpiQACpfxBLi9Z
+pAPG3fU6sD1mRsHfSyy/otpRhQ9aYUwE86DfjDLZm+UoWtQBOM0V8pP+K83dvtK5AE9DtT3MPHA
rqsu3g61DinfgFAuShu66FoFKelQkDK3M/It8PCqn5KYXDReOMckWa4XtRlEz4/9Glu8sB328lEI
xOGuC2Kq70l+8i3Af3GSa/d9HoxOIOlbN+Hq7JK95e1A7ZSU//UXCGOQjG0gCmePnWslvHUDkvAP
LWjpqPkWJG8brmTtJsIaCnWQ8tP1v3Alk9WPg5eymnX64EWxW/9WdUdrtAskmoYW2zxQxa36yRyK
L2+/9zYXKxrDUtAqEjbTytanwi52LZ0vyQ/PuT24tblE2GNmlaMEpi7H1ldd1wiaJZwr3fuWlfm+
SGDMAWGffKf9W238DcqANXuU9yh68/jjslu8/fJYkts0Zu1aw4ma8CBc6oPUyo5Yfh7S4+2xrXmC
97YW+yQOQ9HL533SD5MdtvQPb7nTtQv0vYXFOS+RKc6aYhTOr0Ej73SkfYXdLM52exwrEa85i8PO
fMAEX0tae73SGym1CL30Uj8N5tEfPpveXVFCCimVXCC74Om2wdVh0VcDZInkMWnd6wOmoRlYz2XY
czbBJS1YiPPCrauIB3FLUWPNcVEipJEc7gMF6vJrS2UrFXKWEuQV2muvP2bG12ALrLN64763sThK
ZcJurEg3nj3o67xd/TqZRwMFLO8usw03VH5Zv0xzf3sGN8ZlLLb5YDaJN3XYtOTfSfvbtC5F9+22
iVVH/G5cSzeoKwKZDJ3treCDxORBgv9MOYvekSxn9ct/m6otMqi1AwWqi6ZLOmSAPS3yB1bZN2Fr
iv7FSHrRnRRttKcs29LtW9t9ZP2g8efBLn9AWJe1V3iSQskc4SbI0nad9aOrJKgWrY1tvlaSM4Fx
02xJ5paeg8V4zCJoTDPUqU1ZrRuDmginf8p7IP1ZTztwgdbiKbD2Ey5/lMjieo969C2dnjfWcc3V
v/+KxRnQ8sCahMCgxSP91YKrvW++VtYXHgN07w423IQi1Lqov56H0PHkR75EaB+neKujbm3aZ+Yb
iJR1mQaoxTFJREj+ennwzpAD2EVMm1l0KifL7uJmw5+t5YVIk/zP1PIS0P3JTBNzooSOgIap2sgi
m/eZHh1BaF16qyM78xxn0PqZ0klTn6stCbS1fQyH6gzhn4mpl0/LOipqLct4jdTiaRQCsL8bZ3Nl
STkmcxfL3MPCdXft1jrdyA1zyvxLbcHdEfocT26g+HtQ8sCqt0KyeWWuYgW0NGZK2FnOHiaKZebY
H5NIKTsjQJmUcqY7lztVNN6RtgkfC2Nf9ht3+Ia9P47p3RO5HKesb3LsSWGGMsP3QEaha7xY9SuE
/m6V3VdbsmAf5pMRGuScGJ+FErG6OCKt1Ph576n+pauTXZmpx6o/JPFTaalfPMG9fR4/nIPZFv0B
s1LRn9bn67VLy+L/2aLbgpL4oYTVozGEw2axesvQ4qFiDmnrR7HpX1rvU9krkAwhiZPKdrmFJF01
xCNEZm/MZK5LQ+RtKuJo/zJ0ihuBOjDVT9Fk3eXyj9tT9/Fgz3NnsUC4bZHu8fngvdsZSSTCe9YH
wQXOiKpHRSEaXZ7+rprm94MSPiQJPSzIWwIOYI+I+ffNsa7tzfdfsBjrDDTN2yEOLhR+By++E7r7
Wg/vTDV14zp2uiR1Jf/X7WGvzS+kGYbEw4uk+rKeYShFnShWGlxEnlzAgVWE+nTvbrMmtm7HgHKS
xhzOwvzzd7Pb1YAZtaEILmpyFP1fM2Id1HHw17xrLCKP1v+ZWTivqAQOpzeY6fxxV4TQ9sea3ce1
U5fiNsz5Yxgzm5vbCik7k2Fd4ouKEvEh3iaYa0ZHwod9i8Le9hC5Nbud9mUUvsaRtHHGZ3+x9Jjm
LKsO1BmKJWOxT8ui6YZA6gPo12gQf/TZnCcv/CLIh2Brc8y/6oOpebnAi8/dcPOGfbdosTKFSpcP
wcX3I246vdW51v2tK+CjvM48i/RQ0/pG4E44fW0Gnhu9imFyukhaZOv5Px2y0EFMc8n4L5I6kxo6
cjockOclJ1L2x2aqHMiXHDH+XOnPGdzHvZADL1BcWhoOt4/H6gxAkcRjAm1r2juvP00XhiSMpCm4
xHDJxAlIzo0Ias0AgChVhG0FbvRlxqftY7Xrc4vVTDSOeMmWDUYUb28PY22K6dSe87NQEhM0LJ+T
Xkg6ojGDyww4moIUMkxpZzQX8p22cfxVGJ9NydXDVyFNIMSzB9UtRjsu7kTpd5AkuPf/0ExEFfX9
Jy2mtmtarTRHRt51qXoxC026U7z+++2Br51QUqgkUhkfgE1rYSXosi4kR49PjQO6uSEdPyInEilP
CPPENmHqFrTxIwplHtc7i/OKvzs0QKibOFC84KLEj6I5EEKBkiUBMuepy0SnS+6kjpGboFhltOaD
pASHoaH56EEwfzbIC2rjj0L+Fvif+wHIyqGL3FaDhSIIHXY4p+fT7RlacSdXn7u4dKK07ztfF9gZ
JbQ2ohvRONOCWbaStzwpwe3lu9sGV+KhK4OLmyBO/VpMVeaH0sCnwPLcWnywvMAV8o21X7lOMYQA
EZlq8MFLwhSlr+UwaGMY5sVvZdfYauYq0shedlMFBnXtmzZ9vT20j1Q589qz0WY24LkJfPF0VvUq
i6o8CS9K9VUy8UpSg8BuIB9kIXcEz7qDeWNnCcOdHn5RBcFpm0+TTEW/3yJIWHErNLyjBgFx9ty9
vdiEdViJde4z9sGQAhiKRtiI0uKvce7zcN9ZWeydJhPHrIER+9JF39VDpB3a4LXJdjDl3Z7XtZUE
vos1OnoB7y9C6LAlamuQ1r00E/3u59y/97oMTqbuR5YGtgXyxiEyvG1z7Vy8t7m4+zzdC4VUwKZ1
7J+A/+zUnd+e8kBz4Az9e1P0kwHDQkcAUNgiaNHLMSSGzqOL1DjdLP+0a6hqqJ+85iRsPmD/YKsX
lzotZUBCwSpSzVle6l3XSYBDG6yl4k5A+aGL5ppC/1koDp4vncIOIRVkcfQnIdiX8cGs6BG3ws9D
xJT3/bnsfvWC8m/6Q31Ev70a/kGupwzfWgoUAxd3VN8F+tEA/d/cRfL3SN0iIVjzHwhkMl/EQARX
C/8R6lM7CVEZXcKpOZBApwNFTx9TCRqkrcrf2imCWABxOuhUQUAsFsZrwjgRrCS6yOFPElPRVnpv
bV/rlHroqfnzoF/8/roMR82KWQqLoEroprtoOpXJI9TYNs1EfdPTU/7XkhWcIh7cwA6paxEJLC7E
yKjhFYHf+5LpNE8rnR1F96RwNk7P6sy9s7II6VTiU3LJPTOnR5adNuZPMnxbGgGr0/fOyMLJMWmZ
LlltdBHz30N60ixXyl5F8xjoiO7l36ItHNrKGwbmLfFPGXiWNl0MSuqVkTiKqZN8N4gfExEpcxX+
h2yL7mxti783tBhYM2g1+hQYko0XUat3ksH9fwmNep+p7m3fs2qK9DUBy5zsWTYZgZcaQmGqOU1N
5crds9VSIBIcq3qNhI2n5kcAAzkJEvJM3CwQRqLuOjISY8tA6IM4X/a1T+mYHc1KtGeqai8ed7E3
uYoGZ55jCl/CcKtDcmXtsD2TJxITzOxX17bVRO0TQcZ2pzwXxTGD6RSXviX3tTKbV1YWvkn3B8Ei
5xhcWlPK7YKWMT16VFCfGib9OVbvbq/dxxzwDNtlODNZLLgBa2FulEMVscUgvLSRLD54cVK6YmKM
Dkrf7c4Xk2Sn9f10GKSysKvC8B6MOoxOgW54e7reM8ojef469ryaGqMNN3bWyumEw5s0JT56fngs
HE2t+5JHKEz4ZfmHGsgvPB0/GzW1hxRQnOK5Ut18Rxvtn9uTMi/k4nqT/9BjcHlTl1m2SuoC4mTq
wGXaD8XnOE5fMmhxFGUril17WCi82+YObUrJyjKRqMm130RGnFyQ3xsPY2qVdjtFSJX4Z1RrVbnx
CfhyG1Lulsiz2BLMWRkmYhOcof9Lb7K8BTuU5NMy7ZJLBUFpPDj6twmdq9tTubKbsQH2BlAKJArL
d3kkZqHn0Yt9qSoz3rF04qk2JYvGlyz4akh1+clX0y0+haVR0in0EM2cipSQuaoWTiLQRS8NgeNe
ermjHe5g+GeNVpJSNw6RstWoPXvs95tlNkabNmzVgPzmBrFrr6AIgT41CsZ88VvRDntREmy5QCwO
1L15sQy3k761ldunou0ZkhPrG4C85SrO9jWIgJHYncV8l6pog+5ZQ1Z5yUXxEpvs20CxN9b+i5EZ
Fc4ywhq6LMGmJGutmMbLS6XVtq69DVVjC5tKL6tDeWdlcWf5U8pNHYfpZSTf3DN/+YwphiHy9p78
8MSap4y/dHDOTwGW73rJBrWvo76RkkscS/vaRJkiQGwv/qx6R+nekA6ilt1JqblXhcYOrBrOH/Sk
/vJgzN8wk9cSts2g1GUNiMKIn5oJy5Y3wTOsNySv2CneXkp2ubhVQf+QmP5jbb446Q6lzrcsbhmx
HIhKxfqlE7TDhdsRdpAmmstcCY/1Oh7uQmuwS2L1CVbbIvidQsJ3e9rXTiVpqvmsKDCqLN/ScDl7
ZQVZ9UXEtzpmz3XjEzbsRgO4lFfUnp3kQ3i8bfQDgJyRo9nJg4jkI2CoZXoVrOjk9SZWNfDagvc9
n47ykH9LZMfqQf9CtNq78H0p1g9RS10kHiOgKzh7bSOT8GH0cyGMZoJZycPk7TH//F1KR2xzLwno
/XrSRF/cV7BNQzeLKPvkk7fRYMnK0/pwe+zzcbnyTJhE3phENs2NVBsXsaagBcIQK1b4lDdj4NaB
LNGmKk+721Y+7q3ZDDRAXCOIfH+oiqvVzNiBovsTyO6m/9UUpaOM0j5rwr1eWG7fv5XNQxB2EHWh
33dukmbDOX3ITEKZc/UFC38/0CCi9Y0ZPukJUPbEFcaHLn7U1OIbafS2k2zqEsmQwob+77ATeO5n
920BG4puN/JJ8I60iytb3/ThWvjzGufKI2xBuHXZJl5MQmekLevdp1J+F+ZRf4gTSbpXPHBrpV8p
9hTVEj1iyADEvaaf4iJv3KYO5b2Ins0nNTBnwFbT9PdTIyG2GHuJIxRImYjcom6RNq+Bpv4QWrTW
EG+PdkFAjuj20i4D3hnBzvdTmMBnwNi32LNI+JTJqCfNCdXmdpepoo7kojkcoiHy3RTln61gdNUg
/RWokNNaz765PiTaFASC0JTNKfDPapY+m82zXKIBUj131WAb3feql+6ErD94b/VdHzy02g+81xQY
GzfEn3TJ+6MzjxygsEXBltIFruP6Q3yrQ2wvr5sTxMZ3vnTf9G9QmKP9VQaO74c7tYTzx3uwOsMu
BRitu09+sPM+Je0PX+v2hX/KVP2YV9/A0gT8D5++9K6+jK+6IB36Le6xPwf5w9ei2MLHEMBDNnD9
tUNIKqtJhuZEpuN+yG2rVeFVNOwxQQaw+ezHLYpIv3R6uMma3ivZtKsbzYVtOdXv+uI+rWbW03NQ
a04GwZ1mvWjjMNOrbdTN/zwEl99J6++fDgvi3SXruFhVDeRzSXtKjLSY7KrXiqdMmqWU5CloaYLw
xVB1k0pPLLv1jeBBHpPQs8sBWTcxpERmgtGC10hFCflzWdCVaOutat5HpTdkuzatpHMUt2CWSi/K
aGsQzPTfKfLpBi38Nvq3LLXeh0SzKk4Dcfb3IK5EcppyFQ2umjXmtM+UWKG0OKVbbC2zB/owctJA
XPa0uIMJul4hVQ3hpdBIxtUQqRVe6Grd70z6jiYg8OdH828bj7lquOrpFIDelufFkhxGlwYoJINc
OPmhd0oTj41R3Rva9BALJzVuiPY96e0vfQUmKQ5JRGiGAofo4rIJJl+pqJ8JJz26p7J21zengUdN
qH75WztkGUAoINKBT+JdeD2T7WBBijoS0QsTCrxmdazKe4jsd10xboQOy2h0vlPeW1rUu9Kiz6o6
0f0zuuSOLEyiLfTNT6ExN6onsxe92hsLO4vTm9Rl51N/wI7aPhKmuUXmP2h+CjIs+jep/jYpzbDm
EGwm0yE2guHiegI7JVfaoGUCg8S775+Vcue1pzj9TtDCjbixKz7s+4WxxeNIkHJDpULF2LLw3oTc
GfJXu0g1gG80RtSTDXPX7f2xMpvvh7dMRul+O8FAgkU1fQljkuGm505gSAFIBf7v27Y+XFfXo1vi
ojq9FdS4sPyzSP047B21e8wInkd9Iw2yshOvxrTYIUNYG52aYGfKv1GBhVhS3kvF/vZgPvSJLjbG
8gQTHw5qFmOlF95C3XzrvPQ18+QH+XPyVKqu4IfPcgZMQptaFEo2oNzLWHVpfPH0m/LCUirJY1ca
X6z+15j+Zfj95/fP3WhgT4jG/vAUvQu/9dzz+nQS/HNiAa8dJC18aXW5d3ypKvZdWeTnsh22EoZr
6wbwk8oxvUeQdS18VZcK09iHTXDuE7G3I9ot71NjzLhmxC1Ty0zZPD7e5nPAwvOcwsb1qUYULiTQ
rYNzo5aRsAM/TISW1ylNcDwQPiV16leQKpX5cCinst15ot9tEeesHIf5BYBEF9gIFXjk9TekCa7F
H8P47Pd9+FUJLZpIW6/fSUMjOGNR1Rs1rw/5MwaNFBQKoIhLAJRbFuZzI7GmwWri89Ah3iF7EB6R
xUJlxa/6XTzFyD97TquHZxnqk43TMq/dwmtDbAUdEakENN6WHABlParapEnxGVK/5DWycvEwKiUa
FpYSO0NSSOB5JWFXWsLXRup7tyxzf+OCWnGuhKakukiQQt29LMM0RhHJwqDE59zqynQ/TJP2UncV
vRamFeTlPtBVMXGUrMxC1wvjYKvJe80+dxek2XwG4JvFejeGlwl6NkVncVRQnojK5KC1dfdFlP3C
iXlzPoiB0BwQppe3OrFXthoN0pTv5ihSZQNcb7VyEkcpbtsUNljJv+TwqByspkIXPjf3XVWqh9ur
vTLS+QHN4QJ/Cuvm4nTFllCoSlVmYKpqSEddOJQTF83hnh76vN9pkbjhrj6kqNjaQG1QNWKNZtTN
/EXv/FXWiWbVB1N+lhvTNfzW7hP9zgvDYyyf0EN24GdAttpuJd1JJeGiUlqsU+WhRc/9r4cOO7XG
H8oExP6LmY7roAlUvSzOJYmTwgB7GuQHKzbvi2ponShqn2Uh3N22+aHKw+j/oI1B6c/cpsvkWDS/
eGu5Lc9Vbh47/x+hfCrTN8O7WEhvUSDWouYYji++vEU/u+KxaRA1SKjKrPaH4Mgcc9CJUlaeJTX7
3Rj+LtJ6AEjRln72mh0K53NKHMoL+iuul7ePvbjzTKs4xzFeUk1S3dZfvUTTN1Zv/j0LL8UresZu
c0wUEFzXdiLqi6hW5eV5rMNdWgE4JN+k9eFeTT4r2qfby7Zyh5u83IHEoftFfXg+tO/2rB+2ngDs
jhQPIpFPkpBlBx8uqo1gaG1IpLXQxZ0LFzwBrq3ktH16hhVW50Jx8NBHc5QOZeSfuvpLL251Yq2c
Q3bgLD7HlTpf5QtrbFTB6lEoPaP7h56JAHryfmx5QDUX7ZDu9OK7Nz1miEilxvfI2tqOH8fKUwqs
LDWM+Sgs+4lFsc9HXYmKc9IBtfO/i4pPbu2OC8G1QsX+2+W7Njbv2XfL18a5MMZFXJyzBnL1ip7X
LYKIebKud6MCKRn5bhWMBW/TpRs19R5KZTM+S2KyG+DciIEFRLX3mBrFBrbl4wG7NrV4jrYo+sw8
2/G5gJg5RMjnOU62uki2bCxiVqGKhAqWrQS4TAYGsivCBFbZ1HT1vGleby/Oyk64mrrF4lAq6NNC
tOJz6pf2lN+VCTvBfBCV3JnMDeKoLVuLPU8+V8tCg2USn3J9rw2vzQ/0u5wk3YLcrDw5rldp/pJ3
W06jpF1EKZbAvuSTM4C/txISWKMSvARB5RbCSxo99gkaurQG9dJWBLM6Uq43WvtoclOUxQpajdcG
5JbZkH3mZH71FtX9XhwDO/E9FAS+3F7DjzE6SRmuFfYdD3BgRNejbYxx0gcxTs5JifjRqS0Oauw2
2lGIT179pIo/b5tbuUWv7KmLq1ue6sSqYjAHjb8T84c0QMUUganRgfvQr6ClqxvbIilYDFsik2vz
Sv6JJqF5VgFDXI80rkZTmRT6gKtBcEPbV8+mSaYr+zfeAlB+6F8A9DOnuv5narFZg7g01CrH1DC9
oUM7SZ4ty93ey9FgPObxeFAM1596mPcQGkdcLvT2ej3YNapst6d7dXXffchidSFcL33kvJKz6n+V
HtTpKxQx0GW0n9N/xWzjtbxla/75u3PjJYQNvVkkZ8M/ZGjMkkZUhX1Z2ulPmN20bguN/aGK9meW
59Z6atwgBpbsJzM03JOMNjlPwn7a1whvCD9SepbS6ShNz0L7U7nvplOoI/qVulO1G9u9vpW4Wnnu
cUI5PnDzc4rYWNejrgQhTo0mSSHwrRTJ5mU4+HYWQbTr+FEnzVkJo2woE7T575S0LxoFokh3X4lu
7H9wx7SCE1/M768PUJQ6GoZGLPPkrKn1XkyPMtt7TB7S/DIkw8bGWrtm3ttaOMlSjHTf4J49ky33
6y+J8EmwNjLz895cXsw8TKmOzrcib8nrmY0VvWjbGs9kxb2L3B5vVTcwoV6B6WX4ZkZb2Yo1e7Cf
MX8Ql8NLtQgE9EZUp6wrk7M3nfxZlOiXrt/53cOof++t4+1zuXrJQIhswIap0LK6fMGEQWjmoyhg
rH4dIztFaA86lKgbIHeUbFGwM193hFLbydO/41Zea22ksCYpFD3QGCeHej2zuVJlYdDF6VlAcjRN
g5Pg71MDaZ82dgRzh8zd7dGu2ZtfFdR8uda0ZUqy8hUlHKQB+Fko3mvCg1QJjuc9+6prZODYW1gA
bhtcc0WwGczngKmFofl6gGrSiWWbquk5tgs9shvv6dcY8N+vfv3ZV7Z6CNaGZ87UxewdHhpL4NJg
tBP4ayvFD3m2DwGA7gNUzhwt5EmcveSBt/Gm+VBbZu1IliEMCekU8KIlkt1IfEmqaiE7TxP1ZbJZ
ba6cx/KL0j40yufO6p8S0zsBXyw0ZUcvuyM/+lQD6XMqpg7ImOZO4b9CeN++3Z73DwQ/fz6MtDAn
CFQV4Lvribf8ArlgL8nPZhbdhZ32UDXlD8Uqfmo0RUJS1bPhNFCAai0eSkF2Kl4sge0HhFcIa+69
SnfEavokRAcSohvftnL/q2gLw07C180a8dffpuhVr+iDkJ8N/dfgjZdJjmwTSuF8cn3hOQNQXj3p
U+y2XWAP3lE1W0cgVSl0d5M32BPJ0tsfNNtb+DfQrCRUeELNrSeL74nSSvWE3k/Pnuk5mgrcSzWy
U9hHslv4L7dtrY79na2Fu666TNS9SZ3vZldoD5SynJKJrxM3NbaYJLfGtTh8qR8mJrkvrgYl2CmA
2+QXQWz2Wb/xmlq7etn+AGFMgi0u4EXAEZFcMHMLN1b1EJTHakElOUcRCGaAWHTaWHSDRNlPQHCM
dAu+u3L/YRthKFq1yC0v08rgTsco7cL07KPOmYfGXTxWX6xNlpEPfSzzgZp1S0nWw5mMf7netFLc
CUbt1elZocG1qoedGPaPrf/SGj8S33Ib3Z501e298OjX/T+q+iXZFF+Zz+xyn8JEI849oQD5ljpQ
ZVsp0+Rl6TkTpdBph6Bxxib+Dy6bMGpmaaS5Qacefz3QLqzpMGsYaDDpP0WpfKnHBqWgzyOqaOEo
njRf/qZk2v72uVjbq9yC3IT0QKkf+OzkotPUMilToDeZYzR0KMA77wMgqP1xw2mv7Rg2KgT+M2SP
YsT1AOVMYYX6Zm5pECXbbC0BpkRL3kkeIuu3R7Vq6s/VgIAfOY1FkbimVV0HITabynaDrxAG1vVj
yEv2Pxmalw1NN6jqFmPiJVc2odGn51BR4Tv8Eva0RsYbFZW10dDBT5caOFX4tBYvRgUoT5pbRA8C
xGW7zpB/9lUu2nqjb/WsrO30uWRFEpQWTJpnr5fIS/NCLDzChkroyWA85eGwMWErgYk2H2XgqiIS
Eepil2tdZ1pDmWfnaupylGiHppEcj/T+oRDGxrsLBIW3ouCNVuQK1JgO3E5iuvvr7UGekmQ2AgBz
mWjxEXBRjlXQdBl9KUiKWnsauS1k624bWUtSwiZFYRNFd5PDtVg2qzBTNUrL/BzXlQvBLEzYA5Ty
Y17vquiusZyhg81k56nHIn6twnsBAsLbn7ASl2kyJOOqTHujLC7H2eUJCAMlzs601Oh7Iwy8XUUL
PSSOICRMpdhXOuISk1JsZUjXvDa0UICr5kZ92jwX5yINh1wO+OfMzVH8U4pNj5jsoDoQDfd3YWPO
iytFh2IMEXxPS93pLcq+oRSlTyB/BCdRsnrD061NBkUx1CbQZqQTZvaE717nA7oySQGX9rkUYvOh
yi1pVxOX3MtFKd77peXvqr4YXU0NxOfby7ByfmmunfWJyb6zHvPP31kWg7GDVTIrzoI27b2iO2aR
M5bi4baVlQiH9P7ctcKE83pbbDfRCqahmfL83Hq7svxH7o5vvfZ7M122ZoZOZUQs8HkkHRYrK+bp
wEVVMY1FzComEaHbIN71k3LJu0lzSQJsgVFXfAbJfqKM+XnBqV2EOVMaDGkW5wWs/Mq9lAFvhJIk
MU65IrlacuwOIszytydz7fC+t7lsDcsKpYGOgQJb07+Y/ikUv3fmc5uId2k2sDsvKjJ3tfxpojMu
zT5Xfn4otvKwK854rnHMCAL4UPHG19vGkjyhAs9X8K6ZHGH4Xudb8ePs5xaBDazbAH2pJHL1L929
SP9DnJU9VcT4KEU7kbbggkfbrute++RVGlvbTz4n8W5LrWgl6KB3lWuZrBFueIlu6kZ98DyF11ub
yPUuVZt/FHjHndgIRTstzMK9vZhr+wcehhl8QtKTAOR6IkUhztt0HHNinHYqbT0UC9uHg+9J6qgP
dNZdiWLrXdVFJZJtgrgR9qz4HYJGQiwacWH+XCJRcnKsRhQKVIssulPrwEEpIE72lXLshWx2xRs9
zivbBoQhIQkd7SgiLYvwijfGnVJUFIzaN6lt7GhL32FlQGQbpRk9S3c5XTvX0xkldA50tAadI0Wt
jv4IYWquDeOnWknis5XLtLgIsg/DqG9slEBWHOmcKUI7xqRS9aERuVeGvjarqThD8kO+yGoeu3Y8
RtN/qLnha2a+MSIhII2LxyLtvK3UjzH12WlwAl+3fWV3e0uupb+oZ9PwR8lhLiMubiNA7mkuW9TS
/Uy4Ryj7pZsapzRc06tsv8ufA6OGxgLd2b40ba9J9k26JaW5tlFkXldoFYLaBKZ8vY6jrvqI+FFV
9+KQMsvnuv11e5BbBhbT2NXmBAYkKc919jCIb0PubXjplbsI1SIiY7rhyfkuYbtZUKZROPrlOZ2Z
IAPxZECFqu5yBV66/d+PBRDFDNlg1YjGrycrnQrRLPK6POcGgth5PYmOn4QbBYS18RAoSFAOqbx1
lyuii7Gc14VantWictpJdkVYoPU6sqFPeYI+aiMWX3HDvGfpplXR4MItLiIGqLAGc+zyCs045DX8
4d5o1YOCu7SDjYGtHVzmjgfFnHPlylnMXhqIRPtxdY4js9ypVnnp4zY/ZuHGjlubwFlLY+51mIEC
84X3LtKaYOAd6latiLSSfS8EZ6k4AGSiJls8b7KErmxvOP0J7elLmSU/F9tbL6ogjvSkRpklf52s
ARHmcqMCsGaCkIdGB4hHSBwvIp847ceeAhYdN3UHpt/wol3XJlt5/5V9YBJjMAqyLIQBC0dgeTij
RKIdRa7Mh86IbGGCx0RP3S483D5FK5aIHBHnAXzzJ/N/vT6CnieJAqLmDG+Aq4Y/m//D2XntSI4s
QfaLCFCLV5IpSjCrWosXotVQa82v38NaYLeTSSTRFxjcmYsGOjKCIdzNzc2KzyL6U7uaZLfrBoNn
kdmGYANmsybYyEJW5moPfVSfRfNl1MzhO67MqXt/NrdxBaNQe4M8AULFvXA9GzGS40EKiCvysH9W
hzynzd6XXCVorQc/pk14HM0Sl7NGOJjtZB3uj367loQ0BIhQO7kwoLNej06vZ1nwfBWXZijRZ09j
7Z3qG6nrF+P4iE9OuDPbjcL1QnoDa6QsD7y3jtpGGa3TUC3LizIEEClnoZWeGzE27VQSjOexyeOX
ueFdNusMgqfe+PpXvS/xR8jpKDnen/ztQefjcuPzi9hIfIbryUd6NoS6T0oVSdNn5LeeFfEbRghd
UzmGsXctb2SzjIacBzqFi6DlmmjYNkk4IBq/8MLkInObpqy+ccNog632qfxuLAqAXiGv0KnIhUj9
ihaMKj8PNFPi9JnUSJgpvVDhhTEb5T8/gYSUi+wX0rQLSrpaiLgOtLjPfEKiptHPU1D4J82PpEOa
xJor+NEHBFXknTBsa+ctCB6HCzqxuc6N+knMYzUmPGrr8CgKQra49DwaVVw6ld78uP+lb6PNBS6k
sEyYQjy77vmSslYrcpnBmmKyF9jeQthrnpzJx1E4sQ4AszvP4taxJqql+Z8EhStx9SwWRJm8zlyH
TfJBFr+X0iE0HpXAbh8b9Xes792+t28jE/xruNUXHLrGEhFuqS5D3L7iEHAe9W/wQPacPLZODJop
i+KfCRN8jb6qcVBWRk5awB+fhjQ4NuPkjT1htJxCFY7/h32p8xKThXAD30BP3ShEXTmJ5cVMpFMU
wo2dre7PrJg/xelXSCP+/V2ytYgUAxd4nmIgDM7r+yBJOqHpG7WEw0ZHYgP9ltZwa9oTNNza+Qj6
INHChc9aruKLMPAry+gmQmYshvJGLN1JC76Ns/pBUPXP96e0we6gK49OT3jUcPfpH7iek9QYfigk
MoOBH+LOcA6H4jjKDi1PkYLZNalJeZSnz4b1QUxULDOIc4YX0fCm6H+4bTnm9DIuTkM3eGnejoWS
VmZ1qaaDrF+a6KmpPxrBWRN3BtqoaDFnoFLAMvrVEBC+nnPUzknJk1ddZry5JFBDpLoe0np4EH3N
Ti2JYtb4KS7TT3O5l9ZucJaAgrEDIRNaWKVrNKTOEB1K47m69JCVCIjh59eV19bfMkO1i9hLpfea
/EOkRbL1n5IC9b5MeMXy4Z9jZU7MwupeNJyW6vb1EqDRPKehL1SXTjYurRjZkfyEtdXH+7trWchr
6Od6lNWBmYpqliO6Ty5xmj7quoNGm01WfWjznU+6cTLfEkyeaoqFvJ7X0xmCItK0qKovZt8dRDOl
x1t+aJXx9/35bA5j6Ej0LX3KEFmvhxG6oBr9mfmkgmLRMSdDY63S9hQCje/cNRvvwxJU/r+hVnG/
IGLphQBffQn7wTYTT4sDJ4yFD1GLLGBlxXZSoZHh71VONr8YPCuQa8TRKPhez1DzCyKsKlxym9iG
gnwoCHTU2Dokxc4O3BqJUhbeGyRrHPplrf/KorqqaaYprutLQEU5SnVXSR7pFDxW7Z/7H23ruGOI
TigJcxwqwLqyZTV4Co7BUF+kQureJcVUH6Vymn/mmtye6rKI7VJSn/rImI+zKD+2UbGnubvxLC79
KpgtLD7mRBrXc43RnKtpBKovCP64eoZh3PgxEI6RoB6r7nh/ulvrShkAhxFGokdm9XoIBUJNfjLX
lzz5FKRId3+HMuZLn+6PshEw0X8F0UOmVR+hylU8oVuNoLcJbxQaONlLyO/4lgnFoxjz/yozMg9p
i/8yJk7/3g9JZQVUlwolfRq0N1wvZdA3wqgPNBqk3aG0vmnhO7PZwVK3jt7fQ6x2Zt2nXR5qYnVJ
UsDaHEkQkSJSPr1XrfYgiq+peJCr0/313NohC2hBbG2APa7T/K4BKOTPqgsbsNd6t8cX2LLnvnPU
Othpk908EMh6EsMQflJQXm1HsQ8iqTf1+lKX8g8hEqVjb5iBU6ta5Sa8GEeMuhef0CB3mwCeTJcO
1k7AvTVfrNcoAZPqUS9b/QQr6wOEJMBQ2uaxjKxnAsoPQRSdpEB6afUdgGP5YOtniM4ekCGE2dk6
qyMRg/HWfRS1eIylB65SVEBSX9q5sLfO3d+DrG7OoMnh28lhe2kxYRzi02y9CoNdzv/DtYkBJRUb
QHFq3KthBDqHQr8ridesUfRkKXOyyXhsYkt1w0KJ3fvbcmtSFoQ7fRFFx/By+Yx/XdJ+m8Obxk3u
wjao6ElHBreV6sFNters6227M9zGh6JYs5QT3irma/xTjA1KcKnfXOq2Ze/pZuWAYCcQb8I9q4Ot
dJvaokWPHZsCA8B14Kv4iRXWXXsxwrKEP/1fjl2qHQWq4k4jHvUthP2jOQvqOe1E5djIWf4y4Op6
DLPQhD5X9jtfdmPyQLIoG8AYYKnXEoNVZE6NMcYNjwTElcC0lb5zdWXnotk6/EDZdBcumS7x7yrx
tOSx6sI67C76yaoeffMQVU+t0VAPeCiK4igbESf/4f422pga8IhIioHVDJH36rTnfjZyBzT9WzDT
ae9LSbHjTnTuj7KxWa9GWW3WJg0qpZ7r/jLMdjl97lq3kF4Hqm/3h9maDLHRQhcjY2IJr8+EPMZ+
2ubRcNGL30P4GEqO0v66P8TGTEC/qDYsW4EYfXVh0QxfiECkwyWbvTj6VEKV9BP5YCHLeH8gdbku
VlcjqB4VfRDGJRVYBc7NJI5IrTbDZdFheYxE5fcUls919QWMD+EoZcjoyoFMD+KWukV27qTY0dXx
rMQfyvhVtb71gdPJqOj/5FLVhncZppKlW+RojMF79J0s+VqrlzJ2RfEQYZnUnvT+kx7pTmCR0X5V
XlXNG8L0YIrzUzt9vD+7rWWE/QNqjnUKgtqryUUZrdOzLw0XI4rd3HLRi7cb7VOkRzv31hZquUBV
XMtcKbzTq3BomtIy1Y1uIDFIQSoHzIqe+kp5H0TFa1v+h7iBNyrGsTAV3D+TnSO9bLibb0gOhwwX
SBmCntcbcpzFcUwSZbhMpyB+GHTtBFoV64Nd7/YJ3oZ9mJtwhDU62ynprMOUqE/HUYzpXdV7yva8
A+1T7Ebhr0r6rxT+u//11Jtp0XiMRvPy9ai9rftkFQwcZ9BvkkdttEfu5nGvafX2JOOzBd3DBEIC
rlrvj3qu9KDJFtQPt04XbMQeVPyYJPVfXYPYfjTQ4M+AshXV3vUzGjezTlAXU0JM9dYWQ2x8O/Mk
RuhEJRiypuJleOmTdCfO21hAMAYsk2HtclWtEVR/NNJmnsjlJLXyUFb6Lln5zv2xsfGpLi9+T8qy
ijc6AKPYmHoSEUp2SBC46SzhZW9kL3obpq5VIaiHGQdG3TVYvRya+LrPmePTar1zALem+ka1o1+c
p81anfSuTEuzEMn/MVk8JEJ+UP2f93fj8jdcHzIqV7TIADay9yElXR8yAGq/DxujupRlaWeRgnt9
0meOXPteqUqtG5jqf74MxUysdp612+NNiE5pYJkYfIS1Fr/QaxqokVHjfZ2eNdAAPfSChUuTBM+K
+uH+NG+vTKhA9PqjwUbBh36g62nKKlxJOtl67L5n5aFUEIyWzTB2w7adHgylEHc+3MbkWE4YV1Cu
CEm0VRSGonIhZX3BeEV7hsLypfQRjBAwILDVqX9UE/V4f4K3NxgT/GvA1U6pkykLSrnqL7llnGVa
OMLKNSB7zOzQxJdPNJec7o+4WlLiBCg5JKokyvju3GQfkhoow4jvrlfFErps+pg/aENqOqoUz09p
q+2V7Fa32tt44IrQ5SUiB2je158Qbx9T88Wi9AwaflTKRxG4bWV8vz+rNbfkbRjUzGjlQuMXkHqZ
9l+pgaE2ZkqBhmHigiXk5DyiFIgMbVyWzmwMyq92SpP3/YAgmDRNxpMvqaMr58PwOEV+tpPirfbR
8mugS0DywpOAgGmNZ1oldaFIlhtPUKfmKM3Rp9yIP+oaTftWkKkPgo8szP0V2FhnnlvqolQeWOc1
EpFnTYC/kdJ4CjuYXkQhRCowHFCBmcOdLbRu+HmbHi8g0CbKxrwjq8VWi0xBtVLG0CGUEuOI7L8P
FbCjn81KIoHgPdJpFdCauv4SFklvHgQJDW+7UITgl4+H1deu6YV3STfVpp11c414Hh59CkKwaVEf
anRjRhutPDG0aTgsd/CUdY3h7ddjsaEstlq8tzfh7MC7YVRm49VSWg52EsTVOTDmzC0KA7egph8E
0O4gPzadXpwSYRR/wMBqZTvsKuEoVDGySaLQPcYRPnuqj3xnX/r1zudcJ0Zvv3JB5RdFHZCY9fdM
kjmcwtxoPIM2dPq04/pdIwTQY8Z0dgIzrY5C06WOpocWRQOcnQNMkHY+9Nup+euZ4UcsyS84xVtT
He3i16eqmPzSCAC5vNlPsFTKZF8LXHmcl35B3xgRvCyi5jPn2++OIdyn7lhDVWvtfBqDn0PvK1Bs
hrYiMpP66sXMJs2pNS1+REMgDwD5zakktxyRRTTDUM9/RtPYt06OPi8pRh8oHzXEnQRbVPx5PqRj
5zfozIzix389OoszPfpNCp5xC1vyepZ1NE96MkytV8hSccjrRqJLkYyj16xd9HcJvdcryrtCfMwN
DGS/WtGuMoyYSiVjocrq+kEqK07bxBgGWb7pFoHvfxqNwndVIZzOtdJxEOT5G6Z28c4GWwZa/xBu
C/QGFkFV5EuuJx0UdVQKGvurMEYLZf3oo6+nyRm/VSCcGHu0uPm3x/VtMwEE0/q2eMxhMHc9otGo
Wp2oc+vpc4kyqEHY1c4qIsedHhzYZ8MJMlD7cP/brgKl/zsoTC+SA33RJF8FSlEf4MoVS62Hc1b9
DkZJhApHXrhG1U0HosHm1EmhegqnKXT8Wc//l+EJtznHS7vaugItoviRdR2fWy/12lG1bPiG9rSE
lrf6O8ma7EFXhcZJ+lp2wFz3qvrr8t4ye6oMxGq8iAs5dpUIaiJVTNMXek8Xm+hDqjc4J6giWofm
qJ8i1LgOyhhNh7ErOicgej82bSU4hDnvFQgWTlvJFdnzEHwx+navpLQKfd5+G0k+PDxIS/KNl7bY
jXSKSEPpBQGghdlCKu9VrMibWbIrALl3Zm/4r2VqKTsR7O1LyRsJ0EuXHR0xN4pHlFjKnnpW7fV4
AI12HTS0gVmC3oknjE1VY2cL3AZctCcgSgbABVjNp7je9rPRhUMMrd0rqGu/S1VaUFS9mRxTKyGb
J6UWfbm/5Ze/cHWyYX1zM76pjSNGdz1gFMRhPEdW7QlyPB+FZeOBae8VkTanteBOwDTgseteSIox
Q2P1QeN1o69neEL3Sp04IF6l8Br56UykJ/jKMO9kkRvDUidGvnbRSUHsYbWaejTDglomJ0/fJQ26
D/TXTOjRhGx3UqyN/UkYpS27E8IVUOj1MhqlZNVkk41X4SXTpppj6O1Bx+uugxdTGsWpyfeagzei
WIISEAaKK/TMAJ5cj1kOdZ70Xdd73EzWl0BLv4x6WhzKNNPcUMNXxhqV1OkJW+0EuxMHKI16YaRq
uFX1/p5k18ZGQh6e9kVSae7rdTPXGBel3yBh6tHop74Px2A+pn2zh7Jv3NCgimi64WgIR2zdA1pS
OKiiSO69RM1eOss/JoboTgLiIfNDUaOAYygfBzXcidA39hGoET2McNxY7fXFPErYpRtD3Xt10PV2
WAyY22XfxSY8V+r5/nncCJdhvC8yOxhW8NautbOygiy88bXeE6U2+qD4QqefMyHuLSdu/fhFj7v8
feKbpWWHCve0K5YNzLm2rrLfSqAmx0EsDDvhGXsJymh8pVj4rUoa6UyM2zzUiSC99gpObvd/9dYC
YeUFGotXwULQvt6KAbSfbiyDwWsh6Q+a1UOV6H8oY1U6ZZ2e7g+2cdYAPxe9cGLyBc67HqzUByWr
8+WdGuvemerZsNM0/d0G8vewb92mhPymtntx39aoi1swPcB8FTL+61HjTu+MrowGr9a1D032PFe/
+vSU+MQh7WHxwb0/yY2Nzp21QG5vDUjrpNAc4lIY22Lwml4/j4GBJN3nHD2/MjlYSn7Kf/vDtFMc
WJeVlkeWGsfbe0dxFdjveormRANCIqaDZ8wmUhjZZD70qY4MPCKLp1YV+xMihsU5iKbEzTTzK3Fm
e5DAOu3MCk/aZO51iG5sq+UR5Jpb/rnhD0uB4Qdx1gweThjxE7p67WkCqz7JXAwPQjrv9TBsjYcQ
IFwHzh9v4rIH/sIF5m6UhI5n3pPU2S3gCducvB+BUnwlFm3//cxAWiOaAZIDhRBXGyprrVbHNWn0
sBP/VgHhWPN/pTZ9CvRqh476pkuzeuTB3ugjo35Fxr/WC4t5hGLRijpv0uXpI/Jvn7om/iZWfemK
8Tw/BXJquWGtGB9h6hdOOjT1Cx4nycEQowiXyUiLM3sq8z/YIE8VrG2r/NAwsaMPgmuHsS/bcZGM
J8QU5OMA6rBz4t8KmtcT4I2DErJwq8lC1vFDUwiGWTfJ4MWqEdOLLHTpA6mD+SEIlGPS9/E5yNr6
XRqZwTk0EPaUZNi9g56T6UaZcSxDZUSdTVfclkLKqa5i69hZWnsu+nzCTkZqMc3RfVtMzfdhFgtu
aHXkOYgyOxm3kJuU6WPU95AK+3avQ37j62BVSvXFJPqCR7GmZo50tFh11g5elWBxA98m+hD3TfAx
olx3GIa+zuywUT7R6Tg57awMx9yYxoM81bHbd8N86Ca/s8embx+RXvUfTS4op6Y2drK0QD/lk+bb
uRjhz6NgBB53hbqzkW9ffn7/Ivi6tN9zZy0h9F+nphblpPM1bfD8ufTpphNKRFtwHrt/Id6eTUYh
gOTR51pEQfl6FJMWVzHJuQvUVmjdPJHm50AuhmNqiL1rjJ28M6vb+x44HuLKghESzqw7JCS9UZp5
DkdPz3rZSUxjeEbPZrbVUOkPRlKEbtuaBRLZ2p5K2tbIiM+AoiCyCu1qFdclPdqafskt1Iylf4rk
4FM8ozA49BrKoaI8PbetciqbcQ/Pvn1yKLgoS78i2A1mF6vvqGedjkdvPXt9eyICcxEMGd9pevMo
CaepdJo9UaQFNFgdasZDueANiNTM5c//2jcGRaUpj6PZG8rhJEeRrUg4GAXvKkl15lzf2T+bs6MC
ItFixeRuypzdsuBaN3s0m3dubVXwMyxB4aRrli1NxkWAV+hO1YI66fq8s5s2di9AOgkQTaFIwayZ
bW2ppEU+oTVXS+33RsrcKP0+6H9CjFjuH5ONRWUgC7EgNI9hK6zecLpqDGkQm9mj4yGsX8T4onWf
xGRy0PK5P9JG/rEwE5kMC7PwPeXr7xeOvqCLqTV5QU1aocBfPUShGydOAz6gOu2Xtk3tWj71uubu
DL0cgdXWWYw7lx4mEjz6LK6H9v2ib+Vgnj2KoL0DgtYODs+DeeRDak/WGFa2oEXgZlqYuZOBqklY
9dFOVrC11LRpQc5kCYh6V3Fo0HShWan8iC6aXTW1ZzAQ6VFLQ4cbeWexN+4EkkpAFZBA8tm1Ptos
jfI4FqrogVI8A5ebA1GQxr8VFLPar3JZ78Sft7gHKAQ3wcLiJQRdU4xAqsciqSY8kbX0QSDG/oib
Y2SXubBHWbxdRkZCzB+HN/gOLOf1t9TLsGyawZe8Bl1G+Z1Z/e71R/QwbBpXd1Zxa1JcbSBsxEAU
PlbxnVwrtWGlkezhktQ+5bUJ78MUlGNXtsK3+1v09lFE1///PhyA8jf2im0l1UagTYoX93l5oDbS
OeNs7k3o9lqBbQUSDW9jOYdrRv5o5HkmDqLsdb36QUbhXKwtO8JItk73tOSXz3B95BiKU65wr8ik
wav3lzhc16fIkD3UiF4V0ZXEZ+Tsj8EknuiSPtVgHHTH7gA4tx9sIe6RCAHBwS01V3kloi1DYrW9
gj6xjx4g0L+ACHiPiNzOztjIfRhpkZLkbiZwXBNR8noO0jhjeqXeSp7Wt9/7lhajLtfLY1YEr5KK
J1wloLzSG3hUJFI126C4oT3P1UsVtf8oNEQuBuQPWYWKIHEAuNn1qQAY6wfFFxWvTHK7zv4o/uf7
G3QD7n0rKiwRJ0t8I1ZvakFtzo2k4O0kxrEtdUqDJIGP+qw6cX+JjVx/jqpoyF2icrIARatT+LRQ
1VqniYRuPAxdOwpOKGtF6KRiiGiL1bXZzkHaqG2hC0n0vziE0PexJttb1RiW8agrnlE2qp0mqXHq
krp/KgKrcie6ARxtZtcrio9dWGX+7IRu2tmGG8cMhSC2IMWYpQCyuqIGLTG6oe5ULzZ/KN2ihXPO
reyY+fLOrbtxyBAzwRGNQ02z8Rr8mXyMSOKuURFZniCC9PivpYag42CcFidNLONDWY3pUUjb8NSP
yq5U7e2tRWwNiImIBK7v9M5e77pAKONa6kfVoyflSS2wtBfj16ltzqMYPQUJDc/Kgxr9iKQI1B35
Wk3C0e+1x1nn/ubcOPeQtIiUiDAMVmMdGvra2JGnqx7XNW0GUmYjnf9E4+nH++NsfdjF8WUJtTWI
kasQxkJPro7lUvMs1GOtZj5NKLwPfYBt285ImzP6a6TV9SlHtVkEZqF5SV1DPfsSZdFjI/64P53b
p5Tsi2Yi6hVULAg2rz9fXZaUXLFQ9zQVZFAbxsHBzOwTKhn0IHc0MU0Slr73x9yaGJIPkH+xS76l
lKq53/COmJo3DoChw2RAlDBT9Vi21Z77xMbXolJBXY40kAa4dYEqDRW94X9ULyjLV92CfRaKz1r9
u0KY9v6kbsMtDKZpsYMiQh2OJOx6IacyCq0C3z0Pa4tHwXgslcgNRSSZpZ9K/SeXj/eH24AAGA+I
Bi01qooMfT0eBLW+7NpJ8zJtFjHUJXKQ2fLSdJK6eaydsQqtpwAly69mlqMC3FLCOxlCTkPxpFZF
cx6kSbtUkhWJdq/3yeykmrLYZtDxhYSO1oa/VTkLYaMb6VDYQjCLz5NhlLqtxEb08/5sNhIDZkNU
zJSIi4FqV7PxJR0HUVnz8LWQq8g2/MlOheRU0glqik4soZAvvnRQxadhtJn5ztdbM/uWx5O7GnSN
0fmPNbSmKkRfCwziGQF+5IX/fkhplGq+KGF8ab8Y4mPWDXbbHtNQ3mO8bT1X4Id8R2JmbvB1qXys
EuhpyLp48vgjmjUHlt33pHlF1ZLCGq23CiRkeSzpwT3dX/aNt4NEB7gUZjfx9Jo7lSULA1+rdM/v
Iab4Y9AfwqwVznlvoXYui8XBrE0psYVyRHyY2tDh/vgbFwF23tDE0Faj1X4NA1VIgBJf9cSiyIG6
wVikrgbd1qkiZc8J+20uq2CUtwEtNxrfaalaEyP8cNaUKSRai+f4gPyjG1vfqsh/SSA4+oozhQ1N
f5gPBf1Rrz8G6qLRe57yc6ldyuBPOp2sMLIlNHsbIIc0pF9BOhotnfPKw/1F2doO5G3UrRfSMQov
q5fMN8BaFD1VPFX65leRWzXWb+p2rik/LzBAV/bHelTOTbKn5rfBXFrqcW89pehps1TXp9CfC8GM
CZyIaIOzrAQnH8dgVftqlqOD5bpuPotYZquJdjKU1vW7cxi1Zz8fj7UWntNQf39/JW7fJn4Ouxyw
gKLNLUpoJLMWorLoYRlZOPgMR49JXKsH0kqyCNirwAbmPz+6iyYoZMLFcofbdZU+TEpslr4fIYTX
zJjvNn7pxrKc2Vk/xef707s9fYsCDVG0iAASyeXqfa/FUtfrVsUPubacMlXe1VHjDFlxmUflaAYd
GZnOu9++3h/29klkWAVi+xKXcvaWQ/kXhlaGWggjS9c9If841a/h+CsNwA333sPN2f01zOpGl4U8
ncTA1D0lLo7g1X8keBdK3r3Eg3rxiRHRAHMHYaeraGPLMDkElIn0oNKvAZY+7OrK0NExrOoF7gj1
4Ckcy+ohTfPMNYWyPZglcnH3V/T2GltW9P8PulrRFnFhI0xQZuvpZHMpRQD59sXXoPLbw/2RNu4G
hqI9gGwTMOsGksxbf9KGhD2TWz8i1O4N68x5duRUPOfyU1I/9uE5LPe+5eYEiRARVYPTf6NSo5cq
hJIe525yCjvFZln6rPt76hZ7g6yuPTmtm1zolg0zSm5t6LYfa8+l+s+xJwsIXYoSGo7B5ho6CqxY
RzHJ4k6xguDQAFc5XZb/Bm7qdyK05bK8fnAYieeNiIYvRo50fc6CvhwrWQgNL9bgvelSXDkltfT/
YRTEv5ZiENkuYi7Xo5iVWCeLfoc35JivmwPtSMAD8c4Ovw1uET6knkqoubDMlNUOT/QZHqjfml4u
ZijtZpXopFZq4o1iNY8IXMz2UFQ/09DYE/DeGhhGH0Uu5BfBrJZb5q/LCh35aRLE0fT8Ycb5Rc/0
I91iGT6B0XwYYyM9S63cnLQkL3aO2pvRy+r70fxDmxNPIm/xWipEUQYIwsJgelr5cRY/Yw54zKLh
PGeIhkXfRwiTiXRWNeHQa4/9AiRQv6LL2I7Vybaa4kz/x6OJLkwkRo9Gs3DOdsuAy2O0/olssSVG
AMxDuul6dYIsjUsjEnRPb9P4D7IQ5cdOEH0iBb96UQW1cMxKSVzydvVU6jPoG7LuqMWFDppagmuG
SnespEF7oUwlOnWsmp9ia6BbTdcrt5OEn2M2J+8jURh2du3G4wBlH4E3om3i7rWfZ9mVqplOXGPG
LDnxpLli7hb9l1B8mItfbfUqad/uX5wbh5GHlpcdpiLc+TVNc4omq5z8HB0XTegOUmp891s4T/cH
2ag5k/xx1BcLSc7JWoDSqPoCOUNf99Kp8grrkBlPIMdtFmZ2MtuBFR7n6afu/8nj0M7Cl4A+EL99
CvSLQulFyodjZA5PDfF3bSfDoTY/dua5kp+Lhna+QxJS7+r1eicceLMtWW0iFoUiP8wwmrbWkriC
Cpbucyt64iwV7G18uD9Iem19jFq9zZwxUcST3Bl9hl2OygFX5dAKoG7m03+dGtEYV1HrmY+IBEVU
ncOq+ObXVhTYhuyLCMMaaQ4JdUD7JTQSuXXlDBmWUMvaX+OszVjSDEmkuFIyq79i6uuhKytRLjpN
mGLJ00d+Tz9V0XbpQdCQ7nPLMO4yaIDxYsSQT9Z3rWoM09aErPIWm8kEvqVP87acakgmtKU8p9Tr
puaRUMh/j5GU9FUNE5+ct5FJmAstkTruMl8w7C6VkthBt886peagfglmpR5sa9TqT22YibFd903+
JUXQv7WDpgiIkjWro/8xKBMXah31dl8WAkewIh7HJpuazp0GZKEe9d4goalrUMGD1hV6dEIlRi8f
mrbpvou9IMkHAR0O9aRrU/W9AHz9pgd9lmN0q/mBY3T5PJwxpjMUO51lrTwg+Jd/EDtqEzt58Dp+
gqiOHD6d4jyRS0/UKmrDfttq50YAmonE8lRIqO5J5Ri7VtH7T9Egtwc/FPe4ctuDQgQk/dckzVgF
wmItRWLRR7o3Jefus1mo7lwcpObYRv+acC7TQ8SS15L4l76H1fRqMaSDSCmJfS3F9kP9s1V1D2T2
O1Ho8tf8faQoMXLXEF/TK7j0j64e5Swq1VLMRBJ6gROgubKPGNBwUpQ9yvsNbLGMxJnlfiZnofNR
vn4B0rz0575vNW+Kf49N86LE1Wnon6M8s9teexlN5STm79rE+pEMe+pn60ucsRdtSxpx2SvMdDW2
VlmzMPuEUv60aALFR2pldp5rj0Zc2xItbRJ+st1OJLKOEpdB2ZlMGb04/mO1V1JLbxKISbrXVbEd
trFbw28P0N/fucrXTyvj4IkLtQ0dHfLAdaW660JfkmvJ9KQiN09pY9K0CpPVoUVGOspdK7tBqgcO
8gLNQxya89dGb8qj2VtfE0PunqZskLzJJyxIa4QaJ61VPEHHNUpok/hB7REe9rVcP/pSuKcpufZx
oiMMLRzqbSg50gbOvrjeE9GMb5PaxL4XpYGtJHNuh0L2qQ/Eo+g/++apUp+s2nDERQXBF56HqT7k
5QThp3PKzNWED8YQHOpAsmuK4LG59/tusD7ANUAYFMf4afAnbsy06yQQQSt9T5L+hHzEuDpKzbvk
oFaBm4szlgFADQoXudQ8F/Xel11HAsvoEI/wSFiSb21NB5ZbvBCUJvW9jPYbu4gE0Q59fSfc2Jwj
um4gs8v5oEx9/Q0EKTRKZCR5VIfqP8WgnBvLZ/+P4DuK4EV+81ELhqMWSEeEJrH022Oe3p4SBWV2
BQMV0AWkYVfxeljIQOvEbZ6p5nYgZkeRptYG/vz9U7I3zOo6VXQ/DMx+EjwZsYNWOwnlbykydga5
yXn5Ym88ajSpSd2IsK7XskkR1U58S/BqMznJQ28jsKgPFHe1b3WPTGuK8IJZtk46pTt0jRtm9TL0
YjJB1gNFmf7P66GzuBUgw8fBxZeQzjJcQTXOjK7pr76EYRG64rOi/UyV/oPQta+Yw/0a0LRsVeKR
8VHOdeDB1yh1zOn9/YW/iTTffhg8FuBRFocK3PUPCwEgE73KgkvfHJBCQNjcUfToUhXHVHsw6Lul
ZSHI32dYgaLa3CKgJhfvF38FvGJcKTtLMAS7+FNcHCzrfVcf5Tg/lOM5jntQvtqJykezUXcsd27f
C2JjMipeLNbyRk0B/k2s+HLJbxaOE9xSRqKw0EWorsWGY4osXWnS1EHT5v3Vun2Ol4EX1Q+efIqD
68UKY1WjmzS4WJF8GYzBnmhsxy/qkGThw78O9VZFQ+gJ83Tut+X2+StfTSUjkFJcEC+Vb5pua8TH
RpXmQ5B/h3R+vD/Wm/zEdZixDAZtiyAArsOa8A3FRhEEkkC8Z+O5tfUkqFPbb2j8cWQ5lkY76Siz
KkjojbYgEIeooZW+GgK+1HY4W9NTUSGdIc6mfFR62OO21EvDb6tOg89ZVjQ7h+n2KyAKgZ0T0QLK
VKAJq6UBVZAydU4xOaFGTbHnHOT+I4WfpW1t53zcbrXrsVYoriGnZUU/CCauU7o0//qDW0yTa9HF
fcxD82ssqPMxFJPoIRDj5nz/u2xO1CLug4oJVr+OoSuf3Q+qkF6E+FkMjnrxnNaRa3V7JY2N4A8y
5AJkSf+HtPNYblxJ1vATIQLebAHQyZBSS203CLWD9x5Pfz9oFiOCDCJ67okTc3oznaxCmazM34B3
nylL5zNKAbVKrTRKj7ybnNZHULP6XKh/KQpsJtp+SWf3wa7MBFfLjZUM9/IW1RAcf2cazO/dpQuS
Yg6JZzXYDPLLmpekVKX7VIuV59szuaz+IO5ikT1zjyK5hyryYuOWqBSYxoAXn9Z54d1Au8YB/liA
LhnkkMGJyueUGh8evVXlreyua7Fn4VKOC5wcaE+dT26CJlE2CFjHeUj99Bi5qGXsBAISH4gExbLy
XCjFt38fLmBPSk6sndkK5DxkKbWyYLUK9n/4VIYTa1bZGdE35nkb1w0szi+3412+uwAw0H6D+8Bx
hQ70eTxTHvNMGTQ8+Do4w5Qk+sAX3CIf+uypGvJI3lmxOVV7oCex+ft27GsLaNYOwpSP1Ut17zx2
M+ZJWdcT9qYpFKxpbGilKWrm/nuUGZEIO4MDAbT5eRQZlxoAKiKWrU2WchSL0skqpHFzO8qVbA8g
AyhLaF5Ip3O1nYfx015M48ZLjzSzbEMLnKaHddLtReDXQTBsBc3fYKoYpOaL4LWPibmWiF3J+aFN
gPQkp56VTJerVTT8lK004pkHwt0W9ajZlkZ6FI30TdZab4teTWDHucFxNDSek6nTm1E2+6gSx62H
yvkua5JXdJVSJ+ZdZ8+ANcdv5HZjKKm6DaX/5aIEKkF5nDc/aNwl/auccAuOUSc5NpawRVPnNJCQ
1NVT5a35pl/byAAyZrojchk0ms8/TlR7iYnZc3pU8zbaanKJNww0QBcjt+HJ73rpVBgDijZxsrLE
r20vXsVsMCRRZCxZzwMbrWJlesoSF5M/lhXboDRSEoP+LvPXvBnfjdYWqYBlAbTk6ce7+IIHrqPU
B65Y4PvjivQcdwhzyL4k7jUchB8CeMhu10DTEVOh2lipwBGK6qcLMijaRXqVbxUltR54NUQO0FDF
MfqwcxO/Ep5T34dELNXmfrQaw63rQLv3tTLe0c47+WUhbNQoK3Z9pPh3otLrttyU3R/VxKddaPLE
wdasRBZSqQ6jXPNozg1zSznMgxIWN/vb+/DqlwbPAKsWQQkyjfMJ7xKQh9TisMASpj88JF4D0bMl
Kd6ywB219p1RBH15O+a1y54eNRKDWCdDiFycY6lgenI1VNkRBvR9JaH5JjyoQfZoNN9vB7pcTRwv
HJa8WyHdsZDPBxc3TShg+oCpKBkNzreplLgNOzuejFPaTa+3o10mUNy4SFPCfaC0g5rJeTRv4n1q
6UV2VPRfnbGfmQ9pZVf9X9VP7kEVf8IU9nbEC0ATMBS6LVC1Zts00qbFAP2hCXtRQkxfC/C1AVw6
NrkdC6H1u0HkZbJzaIM8+hSryh3qF6C9ezx2Tgo2z1/FONc+y4iujLbRFVNrG7mutHYhxsphajL5
e956xYsVaOWbD6qgc6NECRs7zfTgLyR2ZD9uD+baxwLADTbiHbuwvHc6PytBL/XZUWjgpRSiTREZ
NNH4Gpu9o7XRWrxrn4vXIA0ypo9/FkfNEPh1zBMup7GuH0b4po9+Nm4TLPwCT9xbSgx1bc3O73K3
wRoBvYe8lAl3ZMlPGTsd59TRz446MkiFtc30H6WZ39EGr4NgY/Eovz2nV9JdAs5MWhgGM8Ruke6a
qRwa4GgxoBWFhgI+nOdvKTDqO78vvM+wEszOSZXYfAnABOskTwklz6HLkbwKtAFk6u3fc3X8CBSw
OeDMAAI/3yLTlFg8uMrsKLdx7KgRrbUg67DJ6uKMvpuVP/sqikU4Dlorkedz7PywZyJmVwaOHQpZ
y8gtrQVRjNmc5qC6nS44cbxTAvGfn+tMMxk43RumjjvlfHyeNOD75I3ZsZf2MMTtJPrU0R/p88kx
xB70fryhPLICm57PleXQyLdhXACon5fyeVDZirtEHCfOnR7tBfXEK9u9/dmuTR7yazOnC7YuNdLz
CGXmW55vzWa5EN9zkrL4MVntl1/b/8qMqaUrT3N2+dYNDE9SSKayo4/NZAwSvhQ+Dd6LBw7Tnz7d
HtDlDTSzvtFhmaHuvK0XyWfjD6UyDgpTpiSbqVPJPFtHyaaN3NVrKmjzN19+HrBBKAvxrpv34WLy
wrFqgnK23xXye89/EYvPomqrPoYKpDVvo/mjttaUqq4tCZBK8/WAbgVoxfOYUClrMGt4sNL+87a1
oU1uhODB9vYsXqkyQmRH4I0tBZWbZPo8zNgNNTyPOj9KQYHNAa3WpyArHW98zfb47bqFqdnxWvZw
bTFCiGMLQxHgql0caZ3SxMYkwwlVjfsifU20u0pcKxNcO6c+xljcDRRYsi7o8OitoxExzsNUQPBF
/xhJLAXa2cpqvLbyP0abf82HAhjSn5WhVD6WOFqyaWPZyYzCVoovUd3sNWXNVeHa2gCTAsIG8WDu
hsVmFvs2ioSOh5emgbCIGnI8pKTXumxXdhgsJgRRLRIU4FuLMSWDVDZTFhdHX8+yTT0ZSglAuZV3
45CG+wzJnZVJvDIsxsSzFRoYDIMlcWqyoqTIkhZz47wItj7NYhsFk3905KRPRF8LkOf8ZjBp/S82
1mCaYTSaXXVUB9k7dS3yM2YhGO7KxrqyImZ+MMRk1D6ItAgjAD2OUVWfHRqo7vavxRA8xOKrWvW8
PIunhO5yo4yH+b/oCm0UFBsCnCpQy7fztNvSEnC9QF2pX72jr85OMsp/lFkoxPGjoPcuvmmJ3KZW
M+ZjZ7TD92SMw8gpIiiibj+q+b4plVB0WtoLkauEseB2kabvVAWikyu1aanZuO0abzGAgrdm9HAx
8MtGtlmFVe2M0ag+I5FUgSSvrGDj4SxibNQm6AenrGrggaNWNsDYEUL9LbSy6m8FWLi6A/m+/xO1
5jBsE93r2095pjf9viqqWLFLNFlq2+gtOdz4RjeXFDMv5o/+qANCKBASXfly85F3MUfUviibs+gv
XHPk2Cp6qwh0sthSOehpcfDElOp53YuHDCigY0yNMdphENSyXVfoKnSWOJtS9eGDmZfJiibFZQLI
rT1zRsCpgEajnnF+tmDUwjsUqMqRz9TYeaIc8rRxFWsnJQqSnP4dgrzbCUqOH0fPU++tJEQXh/V7
eKpQPC1BYC7FW8MskczWSPRjX/vbrNQl3iihE3h5uJLpXpzYcyAqBrMXHB28JSG7LKM26qZCP+Zm
BoIEHY2k4gWR2lUDW7l56L2VPboScClFZZWWAjYq14/g8e0WjUILndO6cCVNtY34j2B9WVlZc06y
WFlc6ADcgR9z2S7bV6FpBE0vsvsACXcbTqr8XgnVv1ML+j4NEnzGwnxSX+sSXHmXKfm26Ht9J8wu
Jbd/ybVvCkqYj8pZSJzFkkrTQO2wyAGBVUlua+1UaUMVbeV7Xg8CvIWPSlK7TC1I0FIdoTz92IAG
rOmU0lvn3F/ZrmtRFu+R1KJc43sZUeq7hmqjke1UbSUBvFwoLH0q1DQcqXXwx/MdiGglpPhcVbA3
Tl0YW7K09+IDek2Ogrd5aK6sy/dWyfk6YadBAqC9Me+GZdEjEHEXqbRIPZJCpQ7g2Qm13VETN2n4
LMdPo/pdlL+I1I5FNXMaalZVN27xJ330VUgeydqNeW34H37O8knU6P6g+DU/R1EeVA/pQv2hsb40
8naI7vtspflxmZECRSLpAI4wq/oz2+eTzdqPI0MTDIxdRf1hiDPD9gswhB7Z3BaIZnWUU5+7gCvl
udOK0Snxst3e3h8XmQi/Ab8YxCFozyHStSjKyEoQA6c0jGPC/UgLyo3Tb/8egdI8dzB4M2SN5jn/
kDCaszyPNdXmsRAF1YnZ7K6YFGtmGVe+HCUKMJnUY9CdWR6pdV63OUaJHKltvxWUP6BmH4TwUT3I
YeLyTP/nY4WKCK0NACDA2ZSlTkkX4jHYCTHTZop3mkxtO8NaUM31NfPEy01P+42HC/8L3BTg6fns
YeJZSDJC7bhNdvdZ3YT0+cNnybNWduJFCgxg/mOc5caXazoIInHifrJN9Cri8AsI3k3R//slP0cC
ukJXgD+991o+rIeQJW52s7hKxqGwNdtasUXfT+wWAK/rJZ5w6JrJ2yO0ilqTNwjbts00jp/M3Nxe
mBdsd57TKpZfvC80ZU7CF4mriHieYPge3oyjYPdYRKXpl0DeZKn66kEKLHfG5JbFcIq07KUYhlca
dzNKNInLlV9yUd2bWUJclnPqwSG4ZBLofgmMtJatI28UGr1SVh/KxOj3o5LFGxLvDoqgJ23LxjcO
3ihLh9sTcS08dF3UTPkiCmWG8zUW6GURWRnhhd5CJtKv3cIgDcwiA4dg6zAhoKxnuDtqK8O+eDjw
NKHJTG8Sl0yKDYvzL+KmAfSvtUd1PHnhN40qWzj9MbODp628Bi5HqFJwQlEDTBi6LEtEmjcKMTI/
1XCcLDQvhRazg8ERvK/UDMtepZgnOAjcrtzXl1uKoDOkCbMpHHGX1IaxV4Je8+XhKGmfAFJxnSLF
/ZTp40r2cWUaedzNsehTzPLt55+vbkVsbwJjOJZQyxAZsVszgx0MQFt6kcJyJUOYD5zzG1uFVQZ5
cUaFsmrmC+XD9i18sa29PhqPEEIeerr0hYBPS7amPHxtUJS94E9g9Hv5FBjMqBLoaI3Huoae2j8F
AVjpzG6Qov13bvD8VPwYbHH4tSaAd3wMxqMxBSwER8wr1xL9RyVJ/2bqW1U/dELxkBf7UFj5dtdm
k/tqJsnPCLQlG1EURLXz4mY8BvohNIRDFts6qJLb+/vqXH4IsthnU5ZDRRTL8Ujhb2eooZ304337
4AebSVj7blcWPa4F/EspBQmRpUTaAI/MMuJqOioRuMvwu1LLjij+NJSV++pK8gQxngsECX4QOLT+
z9dhZbDCM72djkIFxMnYmd/EBv6Qm5Meora7yZKVK/8SBIC+7MeIi2My7uUYEQAiGu20NdX8U/s0
obbkUMrAYXPIHzCu32eDLXf/U2TaAdTMecew+87HGsXVoOt+Px21k5elm6rYpbzPtxQs9fitegYE
VE+f0n+t1M/9LVhh4Iwhyl5cSsgD92Mp4eUTRRT6QmETF/HKsXxhD8DGg7BDzReSOEnmsuMjjVEc
GlIu0kFXNppQHMXUfB5nDmL/BfUdVxZaxzN6tw3eLJRorH1d0vfW7ivEaaZ+2xoCcMKQKxJwnHVE
B8KmMW3TuHJklnkY6pui61aO9ctMk98MwBH/CgUA+RLYwGNG7QDNiMc8ujO69qnL91l6qM2fZf2o
jt7KI+Hy5no3qIJINa91NI7PPz24qGqsIl86omhYNw9W0dlpgUupO8qdk0nKxqh/3z4trrzJIAIq
uH9BRKX1taQtp5OaNFKsE3I3WLY6pXZUYwycf63/BI1vo6CQ3evtnTltFQ/VY967Gkeyl+b7lR8y
j+38qpkZiZAAKE/NCmeLZa9orUlCrUnH7EEw95MqUalDa378hZQwfLImeyn1bCMZ/5yWzGG53YCT
ULVf1uyjpGUntqZ0jGqUA+L7WPjRYBQZnkLh2+0RXi6l80iLm7sr5EaKBoOZbiK7fRP9V1n8kpWx
G9x5CKvdDnblxJyj0bNG2YkHpzj/mg83t9gZDaKtjKseN9PJYoNA+fc0fNUiCRE3DyWT3z476XbY
a2Nkvuhc0VNSybfPo4YW0jmamslH04AhZW2D5snAYtBz2vBNEFcm9NoYWbM05Wb5cyQO5vv2wxgr
MYynyMzlYwpGtu/dsLaxY0YCapOWdlg+Cl1sJ3iG3B7j5aU3s2dn0QkqJgoH9HnUogn0cYoS+ViK
jyDD2rjeZOOr3/Yr2cKVuSTOPLwZ9U8Cdh6n9AA1lHolH4eidsz8LcCAKQoLIDm41lnaHRrztwd2
5YCeR/bfiIuvl2RDN2lGzdfLYztO0DnP7az7RsddUJxyKHed4Kq1hRmaYVMCsIXAAozu5vyxGX7V
WnnvWbsmtfsSkwqWWR0au8zXd4lsOJoCin4NDHZ1BYAB47iYdcFYdedzlEep3OptKR8LYRt5sS1H
lZttgZBKJcJ0pe0ZkGbXpBivVK6RIyARmRvqc7lxcVQFo1TQ7u5Yd4H2G1MWZ7DCjai4BW8N8TeP
AASTK7s10ONNrf3tjzT/3YtjkjuC1U7dHEjykowmaVU/tVUrk3KZGjoTdb6dvCTe3o5y5SLC34b0
AwkbhBesxUXUV+VkpoHHSoiyF2+YjuWkOHnYuoKeQTQW+ZwKZbJ65TC+NrOzpidvdXBRfM7F99SD
qq8ESmjHvPuFslxPhFHAsNdWBnc0bcyJlT+1ILu3R3s17CxK8r7NgBLI58so6Eq5qCuBwiQoehzW
a2F0Bz21zeGgS9+KuPisC1s5fEAt7J/zLrQoP0RWziPngJ5jI/a1Yz6UFWzavnZAw0wrR9a1z8k1
AO8eSxuMABfTqiShkkVeoB0jj9ZcDA22+TuWBwElaL/rNv1zGRm7lTmdU/LFQqUPPos/AWWEr7FI
2cVJo33Elj36tS1umvFFRjawjHZ9/llMjG0/xbb0dDvm5d7gaWBy11HjmeUCF5M5wikWEK6fjokc
KZu2DfVDLRjV4d+j0KQmV5q1ui524Biok5IHxXSUJ3LkMcQHBxnef3XTIB/hGuVBTNURRPYyFaw8
tK7jspyOujClWzNE0cUclHDlNLm8y86jLBZ+nlo6XXDeGh3mqA8GZjAb/O2A0smmcLA8tV+Zuyvx
uDcpKNA+hoy1RNIN1iQnXhxLRy9S9B+5Zo1bqTNJDzQvqGzgBmse4JdPbhLbd2G6/6S4i4Ns9jur
eNqQdNE/BxbtNQGMLmS4hLxs/v2xgAYyvtRArGS22bJOHGQDEDKMuo5VKtrG6NvBMHIlfdL8P5N5
r0QrW+xyMs/DLXb1UAp9agEYBfsUOVoyOmw4B4vg6t+LuOeB5uPlQ54lU5JWG180wLXkvzALfgjC
aLJb2ZbxSRaMe0HQZuXP9qR633scZ27vtznrOD9IiD4XSuGx8wJbymIYZqFbMXnuMYWg+3v0D/r3
IvkTo/l1O87l6QGvYKZrzDLEaK4uRpnUYVAKGNcdp8r/mYJo56Lz0pUb7nI9EgQuGU1SXsBU8s6n
UsI+bTDz1DxaSRo6IP4YE00owPxN/7+M50OoRTanp5mpF8i60FcyM9tQi2wTDkiJ/g+z9iHKYhH2
/hR1+ciATC/dNs2Ex9+aXtG1BfBxzhYfBpXmOut8PkxquJlQZE5Ki7A1Xk09QeUk+nx7QNd21Ydo
yz7BLK6R65AMKOQm9dZqvdb1p+ZltPyHuBqnlfXw/tctVzdFER5NqNnNNfnzBaFOdRV2SmkexzFz
ZUS0vKZ+rC1pI0amO3V3VtPuMHw7qHLriHfxmNhhK+2kvP1hRd634lPcGX+s2LOVaadIPH7oIQSx
dEoV3R4910BAiFWwG0Ho56rdxR0p6afbE3YlCZ8XskxNh8yCK3FxiUxViF4wOJvjkGtuHiqHsE63
ccAdL7vN4Kreoa1f4gZz8duB34FT53NnYl3MjqU+TWthSY2vkkgfERxRjs1YocDyNbL2MF7T/CUt
3kTENHztWQ1+y8XfrGkee+VTZ7108VfDTO47QdvWv6f4TsZett37JiSwSPx1+/ddHiigbFCBJP0h
KQFgef5pa2FGrQqFcuyQFXRps1GwisQ1eMmV6Qe0bcJOJMuYZZIXWY9fCgL8m1A/lkphZzVekBte
h8YX7Pmq1/6UBdXKgXy5Q+g8oOJkIqiAbu47e+XDdWDlEEZ8rwJl0aEBLpjl1yKlXiXG34XS6lYS
5EtaLMheHiEQ4GneMYuLA0ZtY4RsQh3YUixvymyiOShnO7AjvIQt+Sf4qwgnWJOaYJccUo8d1DTx
Tiv+DF54UORCQbMhqe5UqRvvxkr7efsbX6mfATzGiIAcDQAemef5RzZbCU6OFxhH35Tue0F/qBrv
BTK3nVtfZB5MWNW6et3uvTrZIkiZqg+acldL5kbqTvIaAPU9wz3fEfOvmUmAgGhnoMH5r+mFobc8
j061/GUgBTFhZX+3UMl1oJFp7c/wl9Q71pPRrqSRFyc0kmUgO5hv7mHUKhYndKvHco2Gj3Wcumwz
Bt9w/HWE/MmYXtE5vT3h8+c+G+Ecilo1KvS0k2nlno8QZLSaZlFjAdrQN3X+ggC5LeAOm6DIlH9T
P92OdrHUF9EW17UidX7ByWsdM/1vM9Y2lC34x99nu8LbgS7yAgLhxAaBbmbJspLOhyVV+igkVuAd
E320S65QOfhhtWt6QNeiULkCYQBEki7s4juJUYvntRB5pN8VOhWulP1U0pUdcXHqUaqaIdCo1JFE
8Uo6H4kMAFoXC184anpau72WC7bSy+nh9nxdnnoyLGJqINI7rA4K+nkYUPqVkCmicBSrh4h+4ahp
dh3/wFuyazJb9Vy5AAkirXymy4XOm8Vku/OgA9G7FHPFNEYItULxT/Ag7W76bTW13bU/DekbZiMr
sS5XOg0AaowscjC9fLPzEZZRF8VCNgWnPvszhNKr2T6KcesCC0GMS3X7NePBS8rWHIvqC/9vEJlQ
Uc4DtlVQVxMeHyeVPZXWb60TiydcU2ADQL2fHhrtV4+kWNt+AraP4xswZqG5RzxnF859im+4NBgF
2qpW4vgVVfs1xYkrkw/+hoLCfOXzvlpsxmmcdM8K+/Bkeg9x4VOQ0XC1/lN433ADc2+vrwu9QO5t
KoqsK3imLOMlDwM4cd97qH6fsu4lyr57/edpfBi1zvb0etNLu0n7XQp2SL4LKzL7lVUnGTE19WtX
KGinTKKtoFnfzEBffw0aeLnDyClY97OQIqeculgYIgbQ45gq0UkKwe3VGZXaZPCslVv+QmKZGWCJ
s5mprIN1XNZWp9GjsAhN/qTJvg2j203E+DC/WgqUoHzhqcnLQ1uIrvHVG3Kbl7sc0M8G8JX6qPUn
X8UUjB/57FhsxmjbvKMKBwRCNDcN1/blfHCd3woA22bJb3hks4jK4hYGPuQZwSjGpzZw6uxFzatt
Ocs/6z9bud97Ke4QKwfQlcUIEIyHD40O2oJLkG2QyVIyGWZ8qqy7oHqV2qfQv2vqB9ChK+fAZSua
PsP8D/RDHOK4/M73ZeCnJRKdXnYK8m4Lfs8O49GuGGkva3bhVycerSxDz43HL5KXPZZD98+DZW5h
4NLyAD4InPn8F7RhbBS9V2pHQbCccBw3SM8k1DckOdmZK/3vy4lFdHHurwDon7PLxaf09TGuZDPk
/si0ZhumQmCPgyY/eLkEpUCt1ZParuqJXw+KxBvi6bPU1iLJnJJgSkMzFo5hISlOSgPccIxIrTdT
AgRVHOvaacDVf7l9yFye8EBqqO3RDmc7X+wwKdc7qZAHgYqDWU1OVoSajm8wkj2c8Hnt2fXoWXTr
QrEWN6BH0jWLuytL6105GpDBLKSH/8D5h6UekqpSP/ELPD/I7SFBIwAEWvCQUYp2uoyN2iVp5gqI
MdpZGqMko1d70i95pzXI+9yej8v0xAQ4hdkC5g60vZapPk7NuOyaYnIKxEHaZII8OMSkI120a72u
K6Eo0sHTercRNpfkg6ynoloFVnyqB0Vx4xkTNlRwLsphXFO8ulRzYEzonoD4Q22ZQ3VefB/eS7kA
OCxso/RUAFdoIDeYZY1cYeV09zq5CueGPHxmHz9wiHSjm1XGvknSXVFvDS23q2rYjmn5s4a+Jq/s
tcv3wiyhT26BjBOwpIsZl5QuCYImTU+iZ+E0yVUv7boxdb0CQPYPqWodQ9sqGB01u8a4T1Lhn784
Mk7mzIvCMILzZbHZOV3VRs6N9OSJd2qmOpmVuOlaK+Jic4N0Rv0PIQVzthB9TyU/zL+vtggY4ZVB
XqPeBarstPWzhTZCq53oeG5vr+HLxHQRbTEkTRXa1h/9/DSZ3cEse1v0DsXgfo4Q8ENFQTvKylqm
+C4lc3b9zTGRDOE5NG8bYxGTdKzurKHKTzWSCXYgdfkmkrNnCE9vlTrWWy6r8D7qQvSB23R0lbEG
zWIYyH+KVu4WXiS8BZmw1ie9Nu9UbdFpQSEJ7M/i3vI7ZWzGbsxPdGpYRaEBW7HpDMC30Y+gT8rN
pK5rvMlspuVU0F9AFZCyC0n6ImhlRnrd13p+ynr8HLRalQ++Cmmx7FOfgkjt703f5/YSBMHV49S7
xyL2ey4Z5aEvG/PvymKYJ/7i1/ArcFPG4A5wy/nWL0T0do1SzU/DlO9LSbf952os3LqrbQsLpVi/
ay1MSFyMZm5Hvjr380MFBQERp4zFwW6FI1T3yS9OYtt8rtsx2nglvGhZm9RdlIkGkntT9vN2zIsz
dWYUcHLPtzfFoeXxrQlgqIRpyk8hFUFg+RHWYEUrOBWcgM3tUBcp8ByKziKwLJIwXgPn86pPY03S
IxUnw/uhyJ916/Ptv39eJYvvBolhxmnzBqP9MA/1w5HRS1hgJJZSnDTrZJiHvHOb2BnqT+OLoLl4
Bd+OduVjnUXTz6OF8qT3SWIUJzV50bAu1p6DNz99xTvmdpyLfIOH5PxiQC//P/89j1PilRJr5lgg
EO6OCB/2f0tuedF/QWDNiYfSvR3uykc6C7dY/KYljCQuhJswTYte27V277WPBLIJqAGcTxKHReHT
EkwzCyl6nhK5soX6VR/vYu+vVx6k0tGxQOwgsv/7iPBNQM8L7glqW4uIMkUaWBN8KDO7DwR/o+Kb
8v+LMM/ph4VXByKKNyYRoEUImzT2EU0ZKSPejjIvqOXyppemIynLhUiN4TyKHiWjFYd5efL1bYAo
bvIsp5k9GCtQ5GsL4GOYxXR1aOnkdT2HwUixye4CeX97HNcCgIEHeIw6Az6Gi7R9aPSxIIMtT6ZZ
O1L6mK0nb1fuk1nYHotNngXAFRZ7M8FsS6PwUJ2M9g5l8la19UPvxuRsirEVwydJ3uPKPWyGvVV/
DgN1gxN6bPdO1bqatKXamq4Rea98vLNftNxWWVSm9WBUp0Fo9mIszgvEzoK/nbhWlLxyLpGWzckT
rNWZMXK+TKK0bdCRNNCh7kdH7P7q5n1I+iBFPjrvz7c/5fx3LZYkpBReQfQV0ENa+jMMop6URVo0
pxaFS4fSDia6dZTsk4gW6b+HYslgWonIAD2MxeXR6x2l/KBuTlMvOSp+ppG0mcbd7SBXvhIU1Dnx
oanHFlssTeKO5mQ0zSlFrTJOYcHH8ZuRj3dlX6zc9ZevuLlAZc2a/xQHKFst0r+orzmVULE+4Wpx
L9W70WBpqi+K8WLEupOq0TZGl9MT1H0t6LsgWRNXvBwrvEKKoTA4wGyha3W+TlS0IhEKL+sTPwS4
3Z9EfvUEd8BO9PacXq4RnikA795l2FiQi/WIincY4cdXnyQBKessRyFT3gn5WsHl8poEeMOAKLbM
PphL9b0GpWc566bmlKmR3UuveXTADnxU0JceM6dUD7dHdSUcBQe8XoDL8s+yeTI0itLQxGxIm/Qv
QrsFg9PVjti+Vs5Uimv9kyvvEwR5/htuWV+R0GpEDXxsTnr2a4w6zLHvq/K7hN2R54aheYg81W6i
37fHeOXL4f31rp9DoQEWx/kK8eKkSitc2E4h1l9qdz8/Zr1iZXlcHlez+gVbjYoKxdFl/iklaVGM
udeckgIiKLTpngqKlwFHffaMYuW8urLmZ9lxLIdohfJ+XOzvpqNQZIZ9exqj7PeEckAEiqOaJEw3
13L5K5MH1myGgdHmZmzzT/mQE0i9GBWNIranRv1s+eXPyYp/DP6/9w55o9G8pxLFM5KKyCJMq+k4
1Edle+qjRy86aYr/UmkbQbjTq796D1Pbp7BvSftowilVyT9l/v72IrmkaM6/AGIbOmQwRRFNOB/o
JHrIHbZ5e7LMBM03uxcVO/Dv5XzraU/T5E5J5tDWHwP0Dp8aXrqF9bCGNrqyG89+w7zIPky2LOfe
OA1dy+anINI8tEryYOJ/WyN8iBXY90lckyW/9nnpyfFkpYPK/l+c3nkr1z0YvPYkj/tg/JMVgV3k
25WpnY/g8+uVqf0QZJHxdRk6pmY8tKekv+8McDOSM2hwf8VPyrBL/EOlfw1fbsecv9ZFSKBUrCma
9xeZUy5jGJ4iO8ayDR0FByMMULKvnrZWxLwaBwk1ZIN48wPgOv9ik24FaaIr7SmMrLcemxkzEH6m
0ddRXRMMuHLRMos6Lujo7LBGl+WqqYukSSwIZUX5Qxg/Nm22KaGVUrh0+8TY9BPNnxaaTOehcTF8
FrN6xR/6MuM9/wWL7yjUQ6WHGD2dkq56iuTmsxaszefV9fhhkIv5bCPT6jOa3ie0Zze1FNhW96Dq
/89xzD/iwzZTvCDM/Vbl+JQzt5M2Rr82jMuy63yaIAoETh9QEqTP8xBtH4pYilnzaaK+JuVj6MOV
dcLAKZo7SjYHLdHvstBRAUIDjj7Gpvbg6zCehvogFjRW1M5WBehO2LyY/crL6PLpev7bFrdHUnIf
9ibDLzfYJPOceNafpfgzhAl70J/GSl7JMa6uXEA7PJGwF0N1bV5XH+Y7qOO2VgS/O7XNJ3GkM2mF
j144t8jlx2n4lFGwmabiMRXrXaWJexzX1zic17YpVwvoFICc3GeLJFFHBWLU5ak/CX1lY0Zay72t
VL/UNfHka8t3Vs9HwRmEMXbR5yPNarjTsSX1XGA8i4pD8XMqR/v20XbtksAeBiIvFPNZ0eM8hoLU
cSUb0XAqp3ITiQ+GvBmap2Hw3GLYrPmQXVsrsHLgmZC1UdNcbPnUagVP1tPhJMSd0wfRToOQwyFT
Ntl9Fxl2iV6kOLq3R3gtl/oYdHEIVAJ9kCSNB7LEP0G8NQya2t/0/EDCeDvQZZv5HcWDj8AM5wC1
tPhefYe2Zq4Tych9Z/ZMzcxq34rNK3w514t/qtn3rLHLsD6FcF0wtdvp0vcifMuF7ocemrsJOQe9
yjaDlDiF4m1LPA/al6ZE+1pMd7d/7CXaix8LeJ0K5yxhAwng/MNLWhAgu823SMV9m7v6N0xn/GFj
jYmTJj+bTforhPT2B/WKwfsVlHa38tSb//7FnXoWf3FsooY31HT9WQuRfCgN4cUc/p2IOY8Rkq7I
EUUNdFnxMKpQSrSyHE7TELh4Hv0wlaOuNY9pfgom064BeOftX1BvG2PS1iZ4XszLASIPOXcMwHjx
Pj+f4KTVWhWi6XhKWqt3ZHPci3gyQR1TvFch7H6KCloEfiPswlIuN4GInVxrRO4wSf1KNnplj2tw
9JkMqmT0VObz7MOJ2QkkxE0a8UtU8XuZ/xGt9gkfMqcXgLr/EK01nOOVcwu4CW0SCow8BJevF6TQ
NLVvuvEkG4Uj+cNeLTad0TtDkNhTgESSfwe2YizeUvVrVVqn6q31vbskWpN8uLrGYTUidErhm6Ev
7k0zq83Er6fx1GSnCBGNNrBl5d7odqaxGZttZ1i7AkkBtAgPM4lHDLciKlXSn0zzV1b7tVsLtgiN
O3oniMuLi6Ovw8nTb8VxPNX5fVs40Z/CtTp7AvlylLuN8TiZ3wx/haZ+NSjMJap9IMxAdS72mCdM
I/Iw6YSQfLEZ8CILWhSz0XufKO2BbjEpOch2/H+knVeP3MiShX8RAXrzSpZtWyW1NNK8EBppRO+S
nr9+Pzawe7tYhSJ0F9BDQw10MF1kZMSJc4LJLdFS9C1n9Yl+fVWCo5xpN5B9YgWWKE4zKgZhGdr0
WsV/wXD0VP9gih6r2Km8qq8ggS49SfYQ+QL1KqRD0NauEvzq8vxXmPxz3+NdOxzoWsgowX/EOtAj
c3kKbG1EdEaVp9d2AM9kVtORVuI/5k6hSAiMjx5O2r65TheXTdj1hiYaIb8aceAVluqmmfs77d7+
fCh0HTGjwKe4SRcxlx2jFWRIlfyKCO1jr1qRq8E/cN/GjewKHWi8n3mPAIx2ljtWEqBLaE+QX8P2
wR/QCX6IpOcmfkkhJZ+IqTTENkN9rUPn1iq9K6vjPii/LRlG1TKGTNvHKhoyo9tPY7JFTXsNyHBr
W0LkRN8pcOyZguZyL4SJZaT4DPm14O+LxN+DbPiMeN+PMoy29+fx5oA+mFrsiMnJU7lJDflV0adt
Nz5DOer9/yzMX/DBvdtonWlVpWNBHkFdVIXraOlK1H3t0nn4vmMIyTKz5xYhbxhHqiWMTJ6rlAlK
GDIyssr0xwPhYa/zIIXAgaLoshRqhXWnYEV9DSAzbcQ+RRLs/lRdD4M/zZVMXogqG5CZy6lyakmq
4zrVXmWEPONUbHsw7Rkl7PtmrrcXQQdvk7mWg7NfvtcGQaKraCb9dUT2NZGPzRS5k/EQJWtl0BuG
OJxglOfeSiL4xQVnSZna9Ymiv+ZNtYvN6FT69m+tBvfaZH/dH9P1PoZakZIrkLYZVLssNfDUyTO4
hq1XLhU3lP8u8Wz3LVz3Ls+4LfBb5N4pnMDAebk6zagb+dQU9quleUP21FTjufYV3GjvuHXc5gBW
pR9G1NeARJ8dSLdXPuB6NqmG4hKA5s7OYZm+jgD+D5MeOa9h/dy2MpS4z6ZAXCJawSqt2Fn2ZQ1j
F9RhFzqvUhh7fhS7Hbgk1Tl26T/3Z/Q68JsHhJINs0ktahmIDaOsirFLnNfSeR7VB97Urg+pV5v/
UALlSLPWp/v2rjtc5u0xv1UBlIJntxYrWJhGntB8Lr0aYaMjRnWolQe56E/Clt026zyaxOHSoI/q
2ZnOQBXdWvpV9hp3Pp3VwH2ilQjoxgRQVZ8FJ2mdpdi9uCg1SPLmSk94sgppM0k/klY7CKnaRv4I
FBwoxCoM7GptMURXwix8Rx2EmsvlHraNHpXnoJoZaz87IyzAUiCaTWdJv3tkBO9P921bs48hqmeB
1UtbjWhFFtq9+dLaxvgQ1fUXu0byQlTC2sWGlu7um5udycWDZm4/hkoKnB0hHYHspTlRorjUCANK
x25TtvBimvtOdJ910/9qdsmatatcwdwbM+NJqUqAwJEXri0oS72p6ah+aa1vpvVXVwWPSJU06Hzn
qPjiSTy9XZvQ6xFiU0dFgDcL2qTLdjAExgsyCbRnim6CkatqTgRfe9H5lZulo+EZDgD1+5N6fWTm
cXJqZnA6GfOlX+2TXCnbpLFfKgEZHTYPhWXW+yKQlQOFyket9eOnMJGafVLk3wteyx6UKahnhpP5
uXAqtE3qE4Vv/9U3kRSvulUqi6tLcxZy5G6Z1x0OnmX91+rRDadT3H6JJfTFM+gzgjajUS77vDIV
cyh0ucEwBPMgoR/uw1lORSYpHSo+AXSSz4z369TsYc7rkIRqvgCndaPP2u/xSDpMR9H1vumry40h
zhwhvM3o9qEn8HJr18LRw64tYZKM036nCJoe6BiwV4Koa3AjZngFEj8RWDOdi/DDcILSF6nuvFiy
MP8egxbfr4S6881Sp/qfqslwmmMfON8meiQrt/WjJHAlfE25G8aeLto2Cq30EE5Ft8+E3a+R0d6a
BligEYuD8JYSzvz7j5FkUMtZO/OTw2E2PUHgXrihOvYrk31rGhDmnjGNgLfIZy+mwSzohKxV338B
VVA+TkTHjquIhCIxYkiuOZnFPrFGe6snvfGiaEDWcrMMvKbP2q1kx9a2bNUUtbBkjafoyueAIZop
+ebE1MwtsvBwdTWUiRwn2WumqulZj0JlH/hpc/YDpfbCiD4JUMXwTdnVCKab3sz7u/DqoL2bR7Jn
FksBBrac/rCN5LYMgTBbmbPJOznaJpMfkY+r/hh5Y+JtbCI5g5KWCr/x5UqPVZRCW2GHJxiO+19p
RsDdRYo4jHUqA70N2x/3h3b9msTgPLkz0nF+1y1u4sTMjTaNguhk1j/14a1HJAwyqF30pVRRHQir
nS95kr7GmXF1Q6LZhctikwEgxcMudloQokZQJXZ0yjUduchKDXZiavRtYtalG435mtzdVbyxsLe4
kXtkEUretYzSeqz6T4jrJOBWDdKLXoYywP05nZ3Shbvk2p8DDeI6WmnQEbxcQ0lBuqSlq+mUGSRy
csSd4o4OWd34B8Ktf5IwsFcCgBuzSSwF2+FM+Dlvm0uDaqvrUtWm6UmLnpQJsbfp9GWsh5Vh3doq
F2YWp1Cpah2e6iyFOzXYA+W28uBRCaJ9kWyLwPdSinitZh9KxV55f14dfyb04/jm8X9wf/DKp4OV
SMlJRpbQGB7j9LUaoFs5Ubdw4eU00a/98yX8aHFx7/RS0uicivQkxhfJERukaIJnqdwJVArvW7qx
dmRB0SAkDWzxiltMqiWhIaJGanbSkWKeumifRV+1rH+Z1DVRmhvrh3eHf2ruISe4WXaW2iJ2mklN
itNYWBBcGB7zGA0eBPFxFsOP7eVF4xoxSPb7Q7xOdwIHnpUB37t2CVgW69eLIlJ7a6Jbu27+rgZv
nFzINy1np4bbJjsqaeUKea9E6cFcpVy5nt9L24uVdNJmgIdcwfbwOYRLJs0PWYuw418rY7xCP7yP
Ef0x0jFUmZZkiHlcNHacVMVJUk41Kq5FHewH/yl2HhHfIFtHe+PJkH7et3rt1ubB/Z/R9xX/cDCy
+cXatHVxUhppIyUOh0P3MnFUZJiNJ+GhCPP9vsXro3hpceG4RTjEgTwxzK4+B3K6UabnvN5V0Sbq
X9CSALy6v2/w6u4lGKGyzpadE7d0yl6e/SYr846LuTgJ2fQ6RdoEtnrI8hUS6usUxxzzsHbIbZDj
AB10acYPhpw3Y1idJB9JKFLF3aZHmsbVtFrbNhX/Vw+JvCkGRGxSbcj+At+ceXVglcf7472xX6kI
0YVJs9J7ZH/5IfnoR1ydRnmK9J5Hw6wb8wB2Fk7NtY7LGzPLE5X6G0yD1BmXmK+ipNBFrqY8Fe3o
5vJwQh3ejYHi3h/QPHOXtyG3Ehl3cm4ExxTcLgfk6FliTF1Wnew87XZVKMPs105ramw39iWNGhS1
oO8gUbS0UodTlYhorE6U/XaG3z/Qa3mOH6Vo/K5I9o8xnfZVsHIWbvm1C6PzR304fmEfjG1h19Vp
lIpjEn+tBKkS8ZBJnZuLwbWMFiDicSi9XJK+BCI63Z/ZWwtIc8qsEEP5CqWKS/Odag1h1inVyW8M
9Jobr+vabSMVm//CzPzQJ19KaWHpvf2JxIpT6tUplCiIVXqFTq+9G0vz1307N5wZoMD/2Fl4ajuM
jJ56cXUyrKNaCbq53pQcjsunIn2lsWwFHjP/teW2tGd+j7lTBXz/Yu2Cts2S0BDiNNR5c9aL2Pza
FonjUduBnb1Qy22sxH+uSEqIRtWb00ZnxDX/gZWSf6v0TJyMODygyZtT9TOUnyTcEu0T9BIE+e2U
76V0jcLnxuRCkEjxC4AH9allxVWhxGuXtPWfJqNAkcJ+65Be3Qx5cjboboka2/IciXrV/SW9Pvtz
xljFKE3PPOQXwU1CETdLpbo+jZag4qyk4dfaNOPzfSs3AptZcIbgxuCJTD5xcUfkVSZLUaYzuGxM
DnU4mg9G5UQbDRl1esnl+lNR9cPXWGrtTWW20i7hEXZY+Yj55rvcUHwESQoUEyBNpVxyeRrNxG6S
VHHqkyYq1UVFjsSPcH4o8K8dpxFkmNXNDbC+kXlF2hZbxLIdUoLxHzeszHkMUmQ86UjYA3m5/I6i
htuTl3t9ankObym+N4cpzqqVa/nWyn60sogDOltQyYjIcEHZ1W+J32ENGetme39Srw/pPBYu3lkC
gAbHhRWf1q46yphTpa0etcaP4SIwf8ZquA+CwPBCs12BSFy7VAxyRDEJCJPzcjl5ahVlmuRg0JBH
VOJC5aeq+KigB2JN5fD6nudxaFIhmptp55rxpSXSbBZNIaI51eJXN3zV2h9V9kX4Kz71xgReWFEv
reSkHwetKpoT+SMonWG5dkNEn6DLyVQ31xMQ1zmc9/dXbbk3CEeoFM4Fd5Q9YFdYDG0U9FA4rSFO
4A565DUqmNPSUF95FF6FbEszi7GpTZlPQ2WDUbVROVTp5kdhrP/X7+hBrc9W+O841kdA5MUf7pGl
3cW1O/XlkJKvFCfH/NrH+2b8MsRf78/g7Cs++pJ3E/McEomS7146tECnXJjWQX2ykr/VGhk/4Hio
2m1BikN+CHBdN1wUsFbWbblZVPDN+A3qlmQu5uT+5WYZUb/wfZ/kepS6xs+8D4+xbW4q5DRN3VmJ
Xa6gs0tjC3dZpqEaZoHSnJyUjMZOznW5cut8lB9Eh16AO0nJ+DAMuIeDng+WuZXUvA69phWwPRmW
4Ud7xJG7uV2uVNODX9WW7aVJRHuEGaE9tim7Wp4OqpkCh9BKs069auqm3/cXanmKGQUItlncgCwW
uNd5Sj9EgDy7ArNJp+6kjV28lygC7JMxfARgHx/8UeRrl8yNJZpPFncdmSXqyos9H5VFr2Vp2p9o
DVGfo6yRvtRjZh3NqEc1VOpqznc5JWB36s7TklLalKUGe5kZdx5lMdUrJvUQl6XiGZKkHmOMEftk
9dp3Ll/DzMtM6YMe7YxJwJdezksgjfqAskl/ilvfcU21eDQcUX9HblM8IZ6tuQM5q21lFtERILzy
IKBUXkF2XZ+hGSQzFz1ByXDNLbxQ3udaWRRqf4p6vX8gB/Ei0bv5TRdls42koXhtI/+LFWgvyrqk
x3tB6vIAz4UEXC85VZ6VS/Ruqo5pivbKcIoDtXoVqT/sDFUbKSKEk0eQIO8SjXaXVpG6J2dCZsnM
OoQrK6fcZkHZ/4jTOH9JGk314l6C4Ck1et73aFRoiE67SY9oC8KKOLpSWA/ofFSPcdklLxDo9F7j
6L7LiwSassI3PFMeP5nR5Ow6uQsOUmd+FkXVec0obyUCNLfPGnjz87xYeffd8M/U5CBig7BuDrKX
OKU8SEQaytFwCp1/2kLdBCPiQOFXiP8PdqKeBh/QirojEvvMF94/ljeOyYXphYumVAiD9ojKU64a
L0bifxam8m1wkpe6e0ikPl5xnFcB6LzdKcDOrXzUReHIvNzudQl7yiCnw0mJY3QU9E0MLRwQPy9V
NbeQGk9riqNUAiYI9N39oV4VbZa2F/tcz7vWElY+nDprRA+horNgUjddum+lH5lvearjb8achmG9
TvZ9tLNk2wPzqaVrCLFbk/7+vIDPDGj8MnZyYnnqUG1mvePWpcNK5iLuECkY69/U3Vdu/+sYAyYl
PC6t5RxyKOUuZ9wanVqru4kDFktUoHxDORjCEX++jyAKmpMkGg8YwP6XVmwtzBw7toeTmRnnLkQJ
Sqfp5pfu0Gv+ZWUdb0wfpRgd7Bv+Ct85//7DVVJYQQPZoTmeoqY6RKHhCvtrNR51OgvGXnIVZ3ow
auc1R/UkpPrIWEcndAvrUFs/c5CruUj39z9pGQzju3kp8uoHk0lmbDnH4yB8o6yi6RT4Os/Ddqjh
XUubh2jkIr5v6no5MYWRefBc3svnqYMikZZP2XRKZv2YiOh76xdavrlv5UbQwVWEO6LZHqQvr/DF
HHdGLgWRUE5J0DXbNI2aYynrhVvaer/vR0k9j5RvoRUMgl1QadbG7HVrAz+bvTG6qUM22ree4szp
d7YvlKcMaaO9JfeWF4oWvZtQabWzAxXcSsT5Lpp6eZ2QqcC1GGRCgYkv24W7MkV23Y610xhkG1IG
+jZEe/i33rpmuTMsV4xe7KKKQmdvtIGiJ/82zedOuOVaNu/Gnph7iCk2IeICof38+w+7dGoLOTCV
XDs1hKJ5+RWxJOGswT2uo6p3uuEZEshCAaa4NAIdVRfWcaadRPIFipZdPNbbtEcsJlyLU+YDvJxY
uqJ5f834EpBRl5YiDVrsxiy0U/rdlA7WttqP8T4XO9I/0sNUeP3BUNxsjdjvxm4nZQedIFBH0AZL
AqG4j1jOaDJOwjAfxmrUPcNInO39zX5jpfBYs7LPjGpAFPhyaJraR/qQCPvUKJ3YWEmTuqMQT1MT
rckB3rSEs6CuBN8BMd+lJV3tUnUIVPsUG1K0Mayo2eitnm2cgp72+4O6MXM0l8kggKFGoXNk4fZl
rW6yMLbsk1TpCFaTfUKJZ1hTPbg5oNnrwTIE4mhpxZJqrSkHyT5ltSaOHfFahL9t478aSIjP90d0
ZYsIcWZTpkzMi59M/OXkWVJQpmWUOqdalYtz4geFtpNUe+BQ04ezpqZ41f88bzoQ/6Ao5i4Q0AyX
5iI6XezSsiSi4tR1ILh2/L8trUe2a9+3masl02msdnrb0fBUuYHw9/zXtpMQxglW0JZXa8mnzPqp
73QSoCAXa6mgDRvVXRqcx4Lm56kWv5MpWCN0fX9pXJxwCg8yx4CuL6BcEHxfDthq2iKjGSg8j9Ff
nMmjob9K3xBrzWuIU1Ik5/SjkbyV4UsejJ4qngNVfhxMT9jOSqB25dT4EEDHTDzRMLjHxULLSlbX
MW7t3OjxIYxS8O2iKekns3I3ibSVg3LDGskX/vH4oB657HeQfEVK6bCNz1U3uWxx4EzdRkagM93e
3783DUH0TOSHKwYdczm/eK8yaYUfn21bepym/uBk0z+xnXhWsNZuewXJY/OCEZ/BOBpEILyuLm0Z
WarbdKbF5ygOT0P5PZv2cve5Tffd8I9BcCKbbqxAeQ6oeyJRAk6NvLAr0FOM/zWl9HR/5FfMhu+f
A1EwSTwyrQQvl5+TZ60y1nKXnEcCjn1Ux7nmOk5fumUfPjgoIH8aBrT4VIdUZawUNOwZSXjsO6N/
ZCpDLzDq1e7BqwsNB6yAlJx7emaitNndfLif6RRCOmzQk7Pfp2+I37wmdrsd5c5V3wqheVqxz6kl
ErF0thzCEDm56Vpofv0amsloSIrIFBqo9y0lW6FSTcMGRvxzYT7ybHqJk3OV7EP9WFjHWmUbShT6
5WTlEXbtSMkPz1kRmvoAK74X6z6MHPqPwOYln5yJ2dxo5jctf7fhGjDkhtOaVTrJrQOb4npYRJBd
GMjCAKR1jhR78Kpc5qnT2dJmZWvNzmDhtVDmxjNSUJjV4BfOoowt3TfsPj37aoYW3k4Y5GzD5pgb
e03KIW8YvbSjzbwYXKWJNsJ+7NJf4Lw2AkSMLj1nfrJyzq+Knex28lvc8lAT8JO+GLkZGqXhN8Dv
0jD97Pj2sSvET6PfGbnzsyo7b/R9VxqRGP8XWZsmGXf3p+TWxBMQzqx/cx1y2YMiSX1udkWYnfMB
BKIyjOPOCGBhu2/lhjejqXvGxyD4QeJqcaTjWM97JWuyc9alnlZFx3F6m7L4s5T9V+MBcEDnJ9A7
skWXB7WjYNWFusl05gVicMcmGFY20a0DQd6LHnUqKIxlEZZFytRrahRlZwFm2at786c/tJA0Svla
986tEw/6jG4XJo+bYBkBJimIkLYq8/O4l2E/6M1dMh4G8+xHn1r1JI1vlfznpx0OHpALDA+AyJIm
z9LsKcsA5p6TTjXQq+kk15G0o6x+ub8hrrKInHKE5biyIU9W1OWGKJ0iGAs9zs+69tYcIYWWSWI5
X5r2KRafhFqtDOvGub8wtwjPfBFbUzrm+Vk2ClriR63btGXzbzQOyIx2jnjQ7GBNMvzGnscmD2/y
/ihGLSXDza5WfGXCZqz8O7XpztBLz5jO0R+DMPEgMHvrnCuCBYjvl07N9zNJT+v8HEReEzs7Be3d
LzSe5LxcZZ6T91funaN+4UMxxz/4til424sKg5/bsR72WXGO0yl40iI92vpN0p3UOh828mTX+z6Q
h00TUDoSparvKqGqniWZ8CMHybDTSZh6hYHIg5C0egfhvkZ3qu54Q1yax2oY5JnbNtyovWm4cRgX
j3JWKwfH76EQClApyM2m3Qn81S5yhnFblmNyFHEZP9VVZLgduOUvqTJZns+kAIDrceJBmH9KEMne
iww1vq6lwiRVzSaQ1PCBdGr5oJJSfa0nAY201bb7+1M2u/DljGlUWpEEBL5KPvPSJwmV24ZfFudR
z7K95iv5TkLvxTMs0ppDliq7Tljii5O2a/v+OlnM3kAZmkicyvnsSC5Nh5Oj1ZnOC6il11lXvE5R
9/Z07KPzYOwTEW8qeb7uyl2Xtcf7o761/2miIEzGLtXmhelSsie7auLi3Ns2jRtfu6g8W7NPXrlb
brmSj3YWF6hqtGqBBmFx9qudlnzJX2Vdci3/mz3zYnb/NGvUmPN3L1fzo73F/m9oPQ1AXBRnEf1t
d596qEqdhwQt9JLdc38Kb1w1JFFA0M1ktvy02DgF8qJASJz8XKmRfuzsiGy/jd5Ynzb/3rd0cxKh
dyNbA1/klWaG32VFmmcMSu+eisHwbKqjZhxCk/ST1OpfQIXqtezbOxPvciJJAdN7QcwHF+hi4SSn
I/DsJBxkuFHKYxCFri1+RPpbr7aukcbbIDvYRrKzC6/ww01PwB27xoFXqZtID0HrEWWr0aZxnkY5
fTA7FCoMMAX2259PDfkKon+WYi4+XR4hq53syDeS4pw3tldO5q4uk81E0l+y+13pV1u5Cr/SBbOy
rW9tMzpSII0jcCJbt9hmdpUpoRaXxdkGnF13mRfmvyPnp5m+xc6n+yO85Z8+mFrGgG1Z5EKoeHRD
aAL/DLOSkvbPtgnETptUsaV7HDm7NPtTltL55vpoeHEtDxQbcqkucIxD/nkyW3dUnsqq3AzRtzT5
dX+Qt3Y4XdD2zE2i0D+8mM9Ey9vJ7ERxDv3ILavXgobM5FW2463qRC99+iyLP04vMzz0cyllz9BS
ZG8udw7PHbU026Q8T4pVQ/pTHXIjy1xFq3QvRWD00ekMtGGTSdqHwzQcmjAsdpWTwwOgTVCumdGv
qXfaTV3pzcFWuvSQ+2V3ULlnfSXMNvcn6Ja/hjyE/D3VaS6rZeTsyD75Ma4Kf3A6enCy7GintAUG
hRS4QyjWoKW3Xj4c+znLDysoSZXFwZrSFFVcPyvPml3vlP5zkn1PjaPvwyXxSsG/LX50drApbSDt
K8nB986NpetBqwKxCmDJyK0t3iNtmTsj+7w8N1O59ZNH3vefG83x9MjeVmr7uU1+wfhgDg+D+FSl
reucpvRxNFKPJyVRcf8YynspQeuhf+jSFD7MhyB2M5RH7i/J7Sma063k0UmmL/t5Q32oHUce+M4u
6PahGHiqpnQUIBEwebFQ04cQb+0O6lAdGsMYX9R4zPaR1jobCifqSnfxzWjC4vTQ6jBnV5fwA72t
lDaRyvKsl8G2Ug41Mu3BMbcecsmbPmnWiNrIS/Lz/iRcV5c4RmiKyCq1Ghrylw6YvM7YTHZenuVI
2YEBLmiyDn6lYenagfGvKIfMqwb77yTfJTnqwHbw3Pe915cTd5b0LYCBR6+CQyn9rrXEtVfJD245
Fpo3qU7zRlOAl1+e8hLyfFMe2vLcl/3fxFeOJ9W0W+t21hzVklZ+LbEB0nSSvpXaot7dn533W3K5
lVkJcvdwvMwMoJfmG7vNJTuvSkjoJtjhqiEjUxbbQfvdIUp/6ivTn4H3E0ow7O5D11Xw4jidVh+b
OFZLd7SC8lHW6+CvMm8piLKhuqdB1ct+rp7AIpppyfeVb579+tU3z3hZvA3I8mXfsRnLQVXqMvtI
HR8KA6n2ynfjnGCtD7bZZ818DH1vEroHH8rakbptm5QxcQvUrMt7tUmGxIodtTyb2W/Lfw7tmV75
U1p+n4TtUYHdOqar2PWLsxY3Xgdz7N6ZoHSmXJg1Jy8XqkrrKrcytnEEoAouByv8la0CodeMLG5U
e0gdsqH4VPUcTIXbvdX+c9DbbifKTRwfsvSL9t0ynhLShEBhNkXJG2jl2ptvtcvF5a0BUIEKPxB6
vPtinEbl683Yl+dBT3da1r118ho7y43ECO8KqHvJKKFMwaG7tAGjqNwNIqvOyhh6CdD5FIlc0OjH
KHsKAziWrNGr5K+FvzK2W9NL6mdGp4G/pHn70m5WaDaKlXl1rg2HADlsfU8ytIqur2AVhznvh+U8
GtxReA/e9WhZXNoSg9RCHiiqc46+UNTozyWKhRYtuVKAd6/KQxlLj6oPsZ+Tn1YO6HzXX9nG0XM9
8/AgFXRpu/KnsRpo+zg74PBoXOWWtOTQBNQUuw69UEM1FpvahMIwrut0mw+R8Oyxr49FLeBtRF/O
vf9F1yEqCz5HU+TAKdcv37E+zsEYe7k6a7n6GdjdJ7PLmX/rZ2GMx1zPD9aw5ijmtVzOwZy2wSgM
h+zpyzkw1I5W6L6ozl0db60Q5mSzPI79mVypWo3IYwYu2XYvgeswH1Gp8aeVMd/abDSHzLm4uRtF
X3yA1oIEp8TAZjNbwqLUdMPU5KJF/2NtrNexH13KH0zNn/IhyR83WTElCmzbXTH9PQwxN+vvoE9/
B6XyMFnCE1r/FJmOJ+ujOyTZY93pXhBaXPfyfjQOQ7kGKbk1dqoBiGgSrstXtFhtUjlVYqXVmc58
V05lFDthRshXZvjWsGHLm1N0wJ6IeS+HnegpvMo86M+m3+3rUnVr2fm31MsDPbnb+xv4lssiEQM2
Zl5QXV+S7eiVrEVD64iz7UvbSi49ubPPaSPcISMFM3XSW1FIUGhWybMZ7u4bv+GSAbXO2rRAoIjd
FlcPqeXCgphLAKJ5K8yfo7Vyod+YRx7ytGigJEyr2NJdlKqcD/LUijOdi5JKAXx6VtPnYA3fcWNT
gNQBp/OeEKFoeblcoh61dmoncU7Bv8vpdoRVFbWC+3N10wihFDlV6nxALy6N1LIVpSV4u/OkC68K
YYenENqvdZPcnLH/WFnmv+Woa0y9ZcbirNtZqeTJ2u9K/WGH/83KfLCzjAcCOarSHjtTc7R9yDUC
4TrxvkzWnNWNqi1+mfKoCnMzDnOZ5JTyNu7jQmV/p9SJITjQOjKtGUKzwB5cByJIyAHzPZFV+KXr
7P39Vbs9n/+xvtgaaZQnfYWY0BkGeE/ThAvij1iftlZ4Lu+buo73qVHC9Elmn6ifzOblBskHPfKL
Oq3ZIKa80yop3UtqB+knhfm0V0r4s1R51iXMnk1ANNv71m9tTw2+DGr13EloJlxaB2NSKAWQ/fMo
PoGE36Vd7E5jsWLlxsNz7kICRvJO6A8y/tKMpOR1q5plfa4ihe6gqtsVmrpDVuHRUNudE0hPZXaA
xuLomO0mnrSdYUiH+yO9ATGZv4Gq5Ds9PJWGy29QLShHFFvUZ+hJv5f2swHqFinN7eikLno2LU/u
MpdQbVBd1apzt1KqJ2nSDqEIdp3xpoRrz/HZ4CIieA/eifsgc7ninwoKpHvh7KnPkjTtR4Ti7fFF
Ez/s4JMi022/sgY3V5qnwv9am2O0D3eyHcaqlALhOUtNSWNRm7ijec7UYm0/3zo685Pkf+0sw4xU
lmJizfrc+K6evzn25Dbqt3zVQ1wnNFlOipjkszVI75bxbCeXetjSNHgmOIdqX90G4RHiDrdW9O1o
rEze7UH9x9hi70RZYWRGgDHU3x3ne2B/ofSmkXy7v0dv+YK54kZnOdA51K0v12ioCi7FYWzOFfG/
nP/sjG8deKd+2MvJmxo8JsW3+wavD+YMt5rfzQ7vfaSIFld5pHWTagRSQVRaeVGfb2qjcisQyyBT
HfmQPMVttTeSyDWAC/xpGx9EiHNVfW6TAQKjLpvr7DEIoqQg1ZE6XwhYYtG4daf+6ZwCcYeylv4U
wiV4whZLFzSjIU+myTu5/TQcg2Nr7ix/r0iPWtqhIryClrs6ZQtr8wp/OGVpIrXJKBslYKOz4rde
r0dupa7hK6/xgbMZIuwZbMzqOYuNYuWOH/uOXZ5RoZ/7BMzKS63qYQhkyeWNoZ96LQZ9zEPqkNl5
sVclVdraaavtxNg8cpFVLpmFfhPOJcP7W+rqXM6fBiRmftUCKlomxsc0RpgjRja2jnjNlPlOw5ul
htvX8rMWrBi7TiFeWlsGPm1lBKKtsZaWdFbBFarHjYduhZcU9rNcdK4gFdTEocvZrSzlcH+sV4Hw
wvpiGaSmn9JmssqzIflwfZmT70VWuVaRnHfoxT2BFdAhZLZxDAY8Ipd7yiY6sDufMdrZfioPsXHo
JBqCjhmFDWvltNy0RSJtJkRUoNZZ3BLyFJtFGEuks6wRAbHKG/xnu3uqZflQFfEbiN+1R9PNJaS/
HykIkwiBnNbl8LRyjFtnSKqzQUM4LZS/LPG56pVtmaCktBGWsq3HvplrGFvasM/3V/D6HTVPLoID
3CIQCVJbvrSejzC3ZIIlDHXYzYvfQKI3hd68hUZxHmLpubNQCu6DT+a0xpZ2dae8W54bBmi+I7+1
CL2mosgUIwmqc1PJ+wZ6FumHqJ09NEPH+2O85ZNACihobSCAAoPe5RDjUMCrIXj4yylahEFla15o
C2q/VGdWzuP1geA0g5WHv2imLV8mr7t27HS7UKpzOqWTN1iVSZTRrOmk3dgypMveiZ94V1H0WZwI
KU1N7iOrOodvdRu7xWC7fbqHeXYMNc/0d0O1s7OXVPp6fyLfWdYuTyJ22Sig9blT6Aq4nMmhQb9W
qSOeBUKlQB8SQRoDAU4kl9IeWgGV6psZ09+a9JueRnmaytAtcGy6quUu/QJaECKsQJSfND0ctiKX
3ybYOA8jUldeL/fZLpOqXeXLRDG6/KnQg/A5GS0NOo+0h5NA73aRsBVXsiSxsnBXkQcUG7T2zAU7
4vSrgv00VZ2tpSFPek1sYxFuwabvCphXT+SjWlTpXLXttven89ZmoTTomDDLUZFaBuQGmOfEzkre
35MD0lWmIbaZ5GqlyvROeb5cNOhkge5T+Sb4X/gXKRcF5BaFOKvGYxCmfw1j7QHOnDlzSTPsmzLe
mJIDpU6/kdGkC4LpJZzo00HewY5+ambGKtJdUnglecEkfS17mmGp15XVt/vzce0QNJC4dFhBRU1U
u7zLEi0rqWBm4pwln6fhMfji0/DyP5yd147cSJBFv4gAvXkly7RTq9lSy70Qkkai955fv4faxU4X
O1GEBhjMDCBAUZmMjIyMuHGvsjPv+fZ6xgh3O3VuNDXe8E7QN50Wx6Z2owZPdbc8JPHg9ZF+R23y
4EQ7w71vIw/GGJgAkMp0PIzel+elCBxm/9OGQo4le2pa38hJQJKyRzwtNEP/hQnAtXq/LaNHHUdH
beXG76C6OCylHVOx1+Qbxnv3OCaF28djbZUogN5/+5BtNMhCJl1p/Fa9ix0ZapYbBMzdLPwcdjub
JzqS9AYYXGd+kpL9JsjFcV2HCYwsfh9L/+QrwXPkRojIN3SwFWqqcvVZrvewZUKjtAmYSQBIySTG
5RcrlzIE8Uzhw+rPQQCH3xC7EPyUnka+kVvntP/nutOLNpQr6f8MAuG8NBiMZlfli8SGSoH0wXDq
75HSHaqmzl0rHwvmrDV7px0hNAmnNeUIwgGp1aXJxqrDIlkLAXV6qx8zAlynAJM+h/nuHM/6V21j
D0xs0EzCgLA6zKUpyNAVmjw88efpW0xy6iX6SU3Ng2LcRrZxquVnp9kjtReFVbBFPKvIGeEu3yzP
jtROU8q69enu0tTvDsrfssvROWc+cx3sXUua9F0vV4V+Z1noytSSMz0nxbepvclADjvRkYnDYxQW
nh7tVS/e5qWYhIrlzzgxV/D6TV+9q2wpTfS50Vo/Do0760tS9mflOYPyEWqAT7xFdq7DPXPrn78y
14ZZbwWB3vpyO7sBDOtDDflFWnxvtHeKel/xQL5+DIQG6UnRNwHC/AaZkYWlJfWV0lLON5ZTaKc2
6YWdnpHTzW+cceqOZUdDIUBsZifMiIInqcxaAaApxavtcql2oyWQPZnsbNuvmVPUnkIryQ9l2GWH
64sUeeY6krAOgtMD2z4uhqie5iaIOz+by/rYjWrhWiFB9LoV0TX62sr6K159O01ZlFR2ks43s8CN
E+OoR89h+KLDb/MfDHHnrBgSmPm2bQqzGwynC/rOb+TaU6XooA0vsfK5c/YMCfYNVTRnHacAKQp4
5XJFceU0aWdFA9rsyXKU0754tIIw/dtmNKNa61COgfbUChPcxKohC8YoHKBrJuS+gGnwlwhBJyM6
X981gb9R7VlHRKBEYG5z88LMs8JptMrq/CEuXPqRLrumKcPOtxHEeMB5zKEhVoIzbAesBlkPZifO
ez8ykcWU+iLxqrH9PQCqOuWM6DxUo9nuBA3hyqjIkMxQ94BR6/IzpUmuKrUUYTP+0UXvtfxRinde
IALf5oFFUwymLebL7Y0J2PzayQZY47cyzY9sNNSDVIEa61HkObRAX3a2UeB5Gt1x3o10yWD92/gE
cAhnViOj94vWqU9zZy7wVsBMd90lRB+LMwQjJDxKNPw2LmEEixWY6dhT4IB2JWgeysXwtGelrk52
VjxfNyZ6PDJCQUj7gwJjluLyM7XVIEdhbIy+gybtY9TlxsGRGtVnVsm4kXh4eVHtQJZWS+opk2P1
blDN4dSkcKNc/yWiZQNkZ/6PPGRl47j8IbWe0H+0ktFXOrM46xKA1UaZDmZXfFTN9P2Me+94qKDc
C2SIMhKDkExcwDN4adJpq7Z1dGnwzSXm7gQJd2iUOD45VdrR36rKx74r5AO5hfTIfVPd56HD21oG
Ui1b0p5ApyDZvPg1m6tHoioxDaM5+FMnVwcNwe7jYDqSB51HcZhSLb7rK40pl77t75Qh3INkCO5c
4BgkE6AsVw60jXmn7uIyz/PRL7horcb+ZrXvutz0lu73Ui83USDvKZ8KF/zK4iaQM6bkoNuIxSxC
omL4Wr+kQXOzzhlAtWQ9zNHn6x4mCBdUDJlNpLxEd2974ZZAgYvALCd/geGw8EdncoOZIsWeRqgg
8ukUexj6Y6T17USKZg2GAW315CcwxvY1lBPpclcoX66vRmCF9h0q0kBXKTJtn3k2gKUmU8fZR0Tl
AQnb6RDq2VHq2j1OBkHU47ZFFw5MGONy28qcPHbhAl/P4ieDKd1Bw90e6kqtdxKvt1bW5jYquEQA
jf9uzmJtjnMN/97gS3EJ4Kxx9T0cztsNwwJNMt5yYMZ52l+e9joKpTAMcLd2ro9ODR7ashIP4bu9
sLI+0i6fOashciBayeR2W+XWlLR0UKZu9OX5naRFD3UJVdaSPK8dJNWtlq9F9CsYfyLEvHM/iVa4
IvBNypvspbE5UFo4RArzYJPfzDV6jB3Td6XX2b+vO57gS4HFpfQONQBsk1u1h3aQUJ9ECNOXw/dV
lbj98uO6gbeRiK8EdJy/HXJ5XgCXH0oZhqQxi1D2G6scj1Ui67z2zekJxNKhyFe9ILQzjtNo5DuX
ociwTf2NhxVIIu6ES8NWayhZusQyaF8bepqTOaEfInmT7MUD/ehsjylU8L3o+fGlGOSiJrdtDsV2
kI76EC1+PfWuPN6Y6eBO8/n6bq4HZ+ONDABQ3eIMr/MZm4OVUkzhuOaLX843efsj0nQEgN+vZWGj
3DH1NsAyGc/Dnmoammdv2OvmqphGzWkWwNr2acqG52U0DyP6Opa03F5flcAJdbSjKJSygTB3brIF
KpeNHcuD7A955nhWL0eHpqmrnaMs+ED0YJjvg9qA9/aWjiawMkjenUn2w3z0isxfwtqz9ohbVnfe
fCDAttAj4vPw0GzVENO4kbpA0mS/zo/zgpo1YuxhhhrmWdOgvMuDoyp/v757gg8F1gu2XXhpINrY
0gyCbw3S1JBkv58MhBTaHPLFZFzc1Kxvu9SRdz6WwAVp1EHpAz0N7O3bSetAqXW9NmvFzx8bo/Bq
yzoFyr0NvGQq9kbURbZgkVANQiDP+C0QouxVp2oDU/GpGcfxdGin2IvT6H2l3o8fru/iW2oPJtWZ
0oU6WUdolt7VZbzQZqVPmqxV/UrSz8H0LpJCKJ8a14TVrJJ/zK0L4y/MBspJL8p32RAc5ag4LmN1
20fKYxUOJzlwPl//UYIY9vo3bfnPeoOBs3KqVD+t4uMSH6bgJJl3nX7O7Zde73YOiKBhuFa+KHyB
IuXrbueapsheaN2lsi+ZN1mYu4H2MW6yA3Q8Vv6YSi808phuOl1fo+Dwcz0gB7KKnb2VdozLRh87
q1D8Lp8jd7SGiTGzQNuJZgJPurCyHqJXlRMr1wdraRPFX9dVGgxvKB0U+YsXqrOrJTtQCZG1VSuS
QMCjhKGcS2s51agorQfFb9EThndcDd4xSjd1h7zd8RDB4V+fPKuGMgVmY1vZUI20koNQV/y4sY5G
MqSwKycDlLQgCotsr+gr8Md1IoNogwKvxmV3ua7aGIvRmAPFd8b2EJjhI4PmifFRGb4pEuo0o3/d
NQRvOlI7xhdgpqJvR33o0t7YWGlWZHTGVWpd9fBxKX9rRecVynxrGMeplGDBg9kzfXBS52EIph2n
ect6R3xb+xRoKK3J7PbKSKwuM+2w5vzl/8xJ+HmG7Quq91upM+8qS3NnoCdpo53JnE6JIn9vp9kL
zeG2Ln0Yrl7iU/RQPTOleX1b3o55rT/LIN5zbtYceBOq+gwxi9riXV92zUHLsKk/NbavjKfM/pok
0TGi2EpLJf3VOy4S3kMDajZ7GaD/bOVfsNE+JIyzBM7eDxMFEH4YmEvgZA7MIpvvlRXQ3QMTYr94
V8xoUSThfEjiyrWs/hj2tjvrMBNk87ndVWkRhBGLVIUS7CrrDpnXpaso9ZjpnT2qft+jGTdIQw1Q
WNpTLBEdN4ZMYDOBpWCdI7u0Mo6GUgCKUX29/jSNycFoF6oM2iko9mh+BCFk/fvB6YI4ehuL2yTW
IlS2Vb9YtEOahwcQDXBUhG4Ma0RlH6+7lNgaWbKtkjLzDr1cVx5OGoP6fLg8sa1TbcTOMWQa7jTB
QedOVBN+S2NU/H0mgQAbDDS0kf4AoS+NxqaZRpY1qzTmPxmFdQCteuyld2PXn81iryAjwJVxu/Ba
JH1e3zvbGXq9ifoO0VfVV6TlWCIA1UN+YIbacZHnA8PHXmBWN2b8GMbfnSq568d/KuVm1Jidn8ed
AyzyImoWTPPyNGbObbPbkzkq9aIuqm/Pt077eRw+JtaHeY+qW2hFp5pgAXnixtlECWWYHWvqYBSV
k+xJGaZ3WpOXZ8PufgSOuQd4eAtBJiat0xpwRdEyeDOGMptJXqZELD9vKUo3Zyc9gQI+GW16N8nt
hzB+LoaflXPset1dHPmoZt0hyy3+3zpY9R4fsmDtnFB9fU3IvNq3YjxLMU5FUmS6X+ZnZxpht8hd
Y/oIAcv1c/MWyw8W6LWhzSaHgaEV2ZRiSL+XRrAUYXqYe9RQnelBK9IPs/0MF0Cj3BYq0htL9ilv
pR0dGcG7BuIDEg3uZV4324dnYg1LBXhN95ciCI9xVw43QdLIXqmD7r6+XEGQfW1qC+NAiTOW62TS
/byUH6Qp+5hC/3XdhOjLraMCYLoABfLu3AQF2IarPNZ1Xy4647lV6b7mYyndTsicnvT9Ar3IHp+Q
Ig+vQmbmNvYK1GGMkdPjD3NxbIzuYFovlaEfwm6nByXau9eG1h/yKgNVejlNiAfsXQ2rQhG7o+1f
3zqRI3DUwcMR4QCOr7/glQW7b7JhUlvDp09To99pAZXdgdiIjjm1+X9tbLYLQYvKkvPGwMB0nCsv
am8dKb1XgvY0y7eVCkJ1qR6d7NBPT44x3PXN+6p/GeVTwwzC9eWKvtzrn7LZUHllsM3BGHBDZsdS
bb11U2P46529W1+4sVxSJPJQUYPoutzY2Whn3oxsbJZBYlOgsPWiJjslU2EkIXehBEf7gvH0jRHH
rGtmjS3DD/Iuy9xUackzK4Oqo9UMB4ZFp9vRtgcijNo9dHKm3SrAKbWAWYSyt6oHW4/28OXCHeZ2
ZuQPfk1g5pfrhhIpmGt4tPxS1V1ruQ+ipyxIvP+2v6/sbEp1cQ9aSx4cw2/Sys2TbzpUXIO0k22I
zh+txf9fzOZ0lH1YhFGDERbS6j9Hew/tK9otdgqRKRhCGV/cXAWBA3REdhrTj5yfjbKA+vu6aD1P
vt9/7fc0CP7ERujSqKtefpUAdpYh1gvsRHCltOgmHJF6ao5lGtfvmLXZW5eoMrKWGumxMLYGYGvz
eayq7ZpEjk1/lL+qLTT+1qM13hdt8ZhFoWdCgZjO5lNsnhPTzQ3rxu5uhxc9hf3jWOxRewo2Gf28
/71xEdrb1td6vVySApIhP+Dpk5fPUhMcrObRmffg9wJ3uTC08f2+6e0K4ALuYoYuHUVIXP/+3sZR
qHisA/qkg5uqZ0pjWl6C9Tuqk1sl1KRb3wierzuLIHThJDwUKeqAg9m2L2Cs7Oyg6k04HM40ht04
eoZLdicSC/rOBm1nkmuZRoL5hsBsqLrImHnC+3WWzA+jEbxIMNkchhp4kZUVMpzGTgQfqm5Ut8pg
2+d0SSF/BQWUnv5+vdRCAEgQQVek3+Xh0IBLzuWQWb7ivFgG6pnmqf4vrRkQHsz2QNywUnNsL8F4
nMba6iwqybcwmWjqfdDuAPlEfv7axHYdfVilSokJR6NwFCnf++pLnwHbV3YwxHuG1pfhq6QhUqKJ
OYDa8rXmaxrZh2V4CXt/6Pcaj3t2ttebFJiy3ffYaW+X0fiQh/NjFce/BnknzxJ5/Oud24Rho7Cz
oQlKC49nSm9y28iGtv/3f3Czfz1gmwjH45gFSllZfiLT3EStaojv8uBw3ci6JZe9BEp6tBzJ6+lM
4M6Xn8bqu8DMZodqGyJnRyKS6pnprB2bcnG8GEB7FIfRTWR3e2W+t1u4DvoDhYT6hYx0W/ZatC7r
nbLQfCT2vCh5b9HpRL3w71fHVB70mOTe8LZtwp+WTJoV6I3m2+N3C0TWSIE9fkiD2248DuUecu5t
gYMXEHcXY8hw9pNeXe6l3Db1YKmT5tMSZI4siY9qn7VHPbYOFWzYSzfslIDf+jsGibf8sz4Rt8KB
zjQ1dGEUzR+nY9L7DVj7IrsLnT1Zzbf31GqHHgl9cEpSW1JkLYRhsaTd5TdAbjzegbarhcoedlq8
mn+tbA5VFY8GaHpVg9JjcI32vFbPpxAymXknHIlcj+YmrWgYrKhtbq7drM3rJIEdyNcl2cvL3o1L
ww3MHSvi5fxrZZPRhFNdG3nHcugJncb0sdFQG1AatzZ3svq95WycXIp4uJdMjvt4n9sXz1H9yba+
XT9IIg8wV9ZxKgDceNt8cJmX2Og0DhL60Pp9ksfD+5WuY6c5JApGPMeZMuetTIqw+TCl04+ZunS6
3zsf7PC9wQDiswOnSaUOH0JJq91YnaadlF10aKEzW98exCJ5C1bR6qpPBqQFfEgXj3bzC/apJYdD
dJgPqFqerm+jyCdeG9tECDuY2iypJHxCfVfFX/XqNkK+3NhxCNGSIOxfn5Gw5VCau4xD0tB1C5pz
uq+OySdjOi4OEmoPihnddPQSrq9IZOtPFR5VGQaEtp9My+q4JwbpjJLFwzezzN1Q+yfvhmNS7eyd
wAVxPcAC5JkyjPHrMXiVRKh6OOv2lJh+GCzN7ZihHZJkafP361mjHFMjQJcIdZtT2zAf1vRhStpV
9CC9BsMflMYrTVggpSD5YcThl+sbKHAJ0M+wtKwtYUr+m49lLHpqAn21/IrTB11LbnhWbdxn9Ns9
Y5Zv/oM1kGx/OF4p5m0csEtH+D1brM2dAYfSENKuPKBkMPXepC72DxNcxJ5Ix7qCTYqx8kmipgRr
EgdtE9f7PtZmfeGWkmommDVvyV2puE0K+7EMkvdNuNfsFcRDlSgCzpc5LcgaN2usUWJ38tbQ/EAZ
D2b5PY8mb5n20MrC7/bKyua7FVq31HVJ3FCXG21Q3KIPGR0fYP/YuUf2lrPZvkSeUiNhDMdX9KU/
5Ur53Rwzul1BvSdPJniEA/DgU8EnQIxX5O3OaWNU9kmow607nfXFl+b4qQ6H+4JaSdY9OpqnzqVb
p8VNYw8QcL7X0GsMPQSrljzzjLrWdh5969reuA4zK4z1rRSo29nDQs0bOagCDQDmu84Jfs+Z6sWP
kXleAr9qKXqnY/gfTggYgbVjBKsLJGeXYQYOCQaM8oo6nKa6llychvRDPv+KYDS5fhQF35UCDsxT
K40mxZY13r2KZ4jAWnInUcqZpUdb8mkbDObO61/goxcm1p/wykSyzFXSah2v/2WJz3Zh3lL9Gw5B
Ap8A0abcWZEgQq/w1RWwA8s4t/iluXAYIUmxA+6dMg7vHWrsrlYEe2Q4on1TFWr3FpwvxJPNebAR
fom7ITX8sEvI5hM6z3BE7BLrCy42+h1k1SsEYZWZuVxMa5LEz0NBoVs/JgzRZwWkHlJJR+9Fnprz
dV8Q+PmK3WcmGmwQna3NzuWgZTM9o8wcOMOZySFvHA5d86OYX9osOskIraef/oPFPzzwq5YFzIKX
y6ucMRz0EotzqL5oUZTe9bn20jad5TEiwR2UxdHtMEsS86AQyV43LvJLqEso8rPBiMxsjNckL4Es
dZwxVF9z9dvUR24WtF7q+NcNCT8igz/IbvEsYzT7cpUmk1+mvlDJk7rs2Mm/Ou271Tx3/Xgax50N
FeASTM4x5XtcBnimuTlsnW0lmZJSarOH+ZSM9Utotuip/SqL3KN25bXSdG7D4Imm+865E20n7XR6
vYiRM1e7mVjsAVGGpbNAR2QWKGYj6KiOgWd0zntbiX9f39G3QqzILr02tvl2HcKSDN3DfWRCdhkj
hGLK8jE3surBGhTnpwKC8ybWYvPJSYe7IV+qd1Lbp99mxNVOkWIvvRuQuoZem6p7SDbhPtCPVWkS
gyvd+nQSjco42RmCLHX5c+6+qWEPXUD+LQ92W7LrKjcXEzUL4FDwL6OouJ1dS4K6/t/IWs6oGywH
STkEhXXTdRBCKm5U1C7cwr+6KT+pyvfrX0AU/4h+MpB3ExT/VhOms5d2Bnhj+Xb5GEZwgat3/+W5
p8EqBE6PfiUl8E0ikBlZR0WV+laQ35cgEvu94WzhaSHqMCaHMhDwgfVbvrqaZqXI7WlAPEeWwjOA
49vMQbjElrwUBvg69JpJvo2b0UugvLy+fyIvYQCMnBt+ND7dJrBTVOOFuZ6WMjgydHFQWsvt9Dv4
GXai3Bq0tz7yytCfLXi1RCcbpHSAts03I6gSBk8xHiSFyokEHR7CyY62Uw0SOQagCNBacIGv+NLL
Le21ZraVyjH9qjJc2SkZgw3ctPkPhTt4w/7fzHb8W+kWbUwWzESNZb/PW2W8mcbpJ3RFO5eiKJ2A
QJtBQNJ5ABCbSCNBG1NTJbT8zgrdvEu8sclOf+8LDJ4CQOepDI2Nerll86IxUbuEnCUJAOXYeuBl
chXyikL6+xiNu9G9YE6Nj7NFrc3VFEmke6ZvyZ9GEqOluQ8Udyn29IAEN96FnY0TBN209HnCirLm
1rKfbaibeis/WKo/W/1OuUbgcP/aYqZoc+84Y48I0Opwcqe56nQj2ciC6zd//Ymg81jBaTzoGLPY
LGiZo8GB9uJPoIBaSCugU4+WxlMa0NKNau1RGwu8DjyTgrvR/2QIYpOKOZ1iB7bKC7nufpaKCQ70
w/UFCXftlYHNgpJwWeRAx0CsfE2zx1aLuKRur9sQxDgWQZOfugI0s9uqfgoBdlvNheUb3a1i/K6W
B8QV2tTZiXDrT91EuAszmyCuD5oiNT1Lycw4OBpNmZ6dnOJtUSqx17bz977sjdvaLJ0PUVbthDtB
QxAsDQOIFAxZ5Rs5es3po2ApJts3ktZTh/mmGFx9eeFp4NpacxNFH9T8e288DxCeXt9eAWb40vQm
NKm1VC+xhWkNm4rW3TXNclai9MB82Piz0DMvDKZjqOk3hYNWT5DtVPjEa0fzi84gRDTwqVwGrjFN
ZLUeUhtAe3nqp/BuzqI7XqvHjtaoHtyrZnSfrLNWiV0+l+mX6+sXnREuGXIfaqbraPOl9TrTU2QR
Z9tXBzSDs0xNvViW95Iswf1Jz8ZZNWLg/AZ4e2mFMYGszGswxysRwdR8TcrsNMKYkUD2FJ/G/vf1
RYkyWyrAMCqSWzEosH3xGYmZSlMgg3EGCDt9SO1DWaIjeAP4/QaK1UNnNofF/igN00tVuw2aaIOz
VwEXhW9wHeB/eJQ5XOWXa04NNGHDmSKnNJrH0RluQrLrPjxWpnkb7g1Qi6IEgEoeYFik0byJRFZf
m2k70lHPpgqt94KOTtZqxm2uVuZJtfO9u0kU+XjvAfGgCrgOVl4ubp6lUEIDmHeKA9ZBNirNpSqK
+lyi7rQrhCtDIpbX0Ip6MDY3kz1kiMIOrGweupuutQCEj6Xi1uFDFJs7F5QAKY97vjK2OYtGB7Cp
JdX0JyU2EnecM/OmMko7dQGOlIdFXgb4T/T2oIVxeVSm/GioSelqHWK1QSm7xQKGddTgWRgDS3my
26o+Tlmt3ZHmFzfSnCTI+rU7WbDoCK9bQ29IhkJsyzQX0fKSm9wETVHOL7Km3rJbOwFabIKMx4Hc
Yx2+ufzcaVQXM91S048z81el1N9med6j9hCdl7WPDNZ65cvcThOpYdpOXWew98bo0S4/0/6/n+zA
C5Xm3KnRTt9f5FdUBdfXAy0I9I4vlwQfVh6XMMH4Sz4q7wwto90xO+NZV6P5RzZNg389JgntwfG2
6kFzxzmbcOD0c2sODlljpJmuMS+nuC3dtnzXOsXpuiXRx+K8MNrHwsi1Nk6cS/A9AYElPx2s+ATO
ZvBMs96jJReuh2xbWxHjzIdvIkDVGnNpVmvuU4znVC1vu0H1lornUebspEDCBb0ytcnjbCOOlcmk
kQPL6HCIoc1x7dzc40kRhTSyRB5EBmg5Y/vGU9eGdRjFQGgC6IUkE02QyFqGk+0Ee2+VPVObLwQa
ZKAvtWbbpXkec9N2+xhNmWxadhJU0duc4X0mIukCwBewpVQPqm5KTT3hVVQ8JcNvyQKwnJ2z6RRb
qYti69GJn8I9IIrQNaiA0rEkb0UQenO0FKdOnASjRlXe5f06bFQ+6ZF+b5jt83/wda75lWR31cTZ
uEZUB+M8ZMCRZD171CKaKnK5cymIVsOzlawUrBoTn5urtctCs3HyyfKHursdneaUBOGnKpIfEKb7
cX01ohD4ypS52bhstNN6sTGV6u2dYf6Ktc9qX58cpk+SfMeWaFnQa8E5zcOPIdb1z1+VNJjYVSol
J0qoff4Qx3dqyHzaVHsSiJDrqxIcX0rh61wJ6R/gk423DxZdylkDvj41xbPRx/JDNM9/PxzE24Hi
PqQ55NFAFy+XA5pWm7Umcvypjc/F4nBZw//qzVLpTWn/K9eCbMcvRMtiCADH0Cge6tv7qgA6VPdT
6fiGmf2q4zz28klyvOt7J4gUjDNyJdK94lr8k+i++kq5wp1ox73jK+DkXTlRQ7c144+VbpyvGxK4
HvBYB+4XIM/wHW5cL3Cieom0xlk1ldvizmmkk4mxrERgWPt83ZZwUQ6155XgnX9vXI+EspqdZnb8
sH8G5FIo79J+J2ERePea/v+/iXW5r/YtTaKYsf6BfXN0j6rvCZ1iiCSKQzzu8dWJdo5Ufs2+KdeR
IF6aUqc4r8ea1QzWjyHR7sqXJmvcpfpOirNzkkSrok9NfwmCemqem480ouwNAavs+Fb80LT3av0w
fTblf65/nfWkbCoB8J7BEk8IAD6xLaQxrCm1NgMM/jh+a+NPiv6SO4exRWkkfK/qKWxEO99KuIGv
DG4yo8EYDTtUFwfYBJqdZnaUlS/p8sTI0FC3O4dW5HrQhZH3gbN7SzRVDrIyG4Hh+Kbut+PHoXwa
6725eNFXIvtaPVsGeb6VsV9MaHVzOOT8QR09uIaMElVR/beqfr/+oURrYax6RXo6vPy2xG5FnLWd
0iqOH0RdegBxVUGhKefvCrU4X7ckXBHj6WSTkLMwE3np4mFH6XnRA/xO+yTrilvGz7lDIrvjCIL5
acDgNEIodan0nN9Eu7xDHleWA/iJjeTE0ttbW+lar9EhrevqqHhQsuQzZHrNkSLD4o3WKN0VpVWc
+1yR3iezMhz0JVrOeaTJR21IQRdoEPGo6Hu6naGYx+v7smYX26OyNj0Zy2QS1tgCfmrdmqeOYQqf
eZR3QRM+FdJDEXzIhuFsULOfna/X7YnSuT9d1v8zuCV4kCUWohhB4EeG+o8TKJa78lM2PCnpz7px
qpDTBXB6pG6j7z2YRO4GtmFtR1AveuNu9pKlc6rZjh+P32FzcqXuh13tPQJFngZP4YphJnuk+Xfp
adaY2VrcJYGfz1a2kvunZyXVvnbo9LqU3KudgCoIPTCMrqyVMAvD2rX+nFfXhDJCHdFFHFXDeFbj
33WPBmr8bEZwDSU7viIIq6Spay8TP4HxcRO7nWoBcFZlks/A+0Evk3OUz54yPMwDsyKJp6focpZ7
F4bgm5GxskR6cwy5b0NE3UgQ98+65Cejeh7AFAeFenLSnaW9tbIiRKh0cSP9EeC83MVQqY1pqvho
qtOiPaO7mjO4qr5TCHqbb11a2aSRlR4oDt3owDeL0Qv08hDtDSW/db7VAk0kWNg51duUOJBXNMpY
BIjHMcn9BRLQg9S9y4en66dYvF3/mlmd8pXT9aOcB1pc4uOF1NzHjr7cKUFxUxaMNl+39Na9qSjT
buH5B+84Hn5pKY9bLrtBdVbMfB7YniyfLPr1SZu4qbZzswrq2BaUldhikob5gy1zV6NNXa5UFd+n
O+X9e3kePEN/mMfck7KTmT5l6sdwlE6ZU+7UvwTXxmp5ZbH8Q3OxRQmSSlZtZfDdyvaHkrw0mltY
i1vlp8o8q9rzEp3aGvxGbL8PnormJEtHyWLg+r0cpV/0wP7Y5HvjA28PO7+IzZChMWb7t6O1UTAY
WkzJEJT9t2KY3Nj0hvKOkD29qH3khTvfWXA0aN78EdUDwMsZvPzO1Cqajmwu8MOMUNIMEPDC2LGn
myrw2zUlhEOESRYIvNc/f+W3oySHyzi2bDNqyEF6JP1AFPnTdZcV7By4YCIyeYQBMGJd6isjpRWn
oyQRJpd6Ojmtlw2fImBT3DfVfJjnn7n1z3WDgjsVwSXKZRYdKBiqtiUSRRv1rugayeedOjXHWlJW
JViwy0haL930A2n7RHUB4OYfJercvVeDp0Keqe2cv29Yrg4MV9tayUfRaLN4ox1qFKcNyVdygyZc
XX+f0FLfeVIKJoexsoZq3ir0R968IuZhcuZSY8F25qpqfqtbxYE5VVebbc/pTllxbLt3tpa+B0N6
6iUA9OPx+qaLXAlGSaCuAO9hS9wstGrm1AgcS/Kl6ktrP2lzATXiXyetPC8ZDDGpgKK/sn2XLWOv
jIuSh89JCHe4eUird86SeH26k5SJ1vLazibIWmjItp2Zhc9RAiJkru/qdfqg2gmvglB+sZrNpREv
dRsaZspqkoXi5N3K2mCYboEU37C3c0IPsVYGbMI4VbXtFGg9MUmBUnf4vJRfM+2Y6YdEsW9Q6Hsy
9Nuoyg5J82RktTv5EC7c9lO9B0wR3MQGrKMkm9Q80ObYBLRRMtQyWPTweX2+SxqsatqjlUXn3YEb
UbhBmgv4FSDpNYW5DDdOXthWFDfRc/c0x3dt/Gtq7rsK/bfwO1QEgRzvdXvXNO/yyQC77r8Gt2lg
sRiN3shd9FyYJtK7v2opORbrAgOkauWHUkF6KX6usqTdSXXfvlUwTHEHSRtevuTXlytd6/VWv2A4
bapTahvch59H2g+zTi34nY120PUjLvqEr+1t3oxllxMgrTZ6dnrFbWd/SQMXSdl5F6wpOhncfTxN
Cd/8z2ZhtaFqU1uM0bOa3hjz56q9j8yfo126jfUAhoCcpwzfqe06TqUs36biQytByjWc43on4IgC
wesfslmxFUcyIFU1em6G+yz81qqfomnHfcQmUMta5bksVV3//NXtmDnJtESqFj1X+EkXqJ6clm43
7FVsRb5CXRj6Ct4pDJhsVjL1qpY4Jhw8XXRQym9TVX9S8pvkubO676n98e8d5bWxzVlHEapJx86O
yNNs8gn9PlWeGP5W2z3GVZFHvja0uXTqXKFj3VrRcxynh2r+pcB3p7cK78o9Fvft/oH95t5Z4Za8
hx0+1+VnsjpOsxZAZ14XRyeRT61yqOoTOJRDtBydYOdqeJN5b81t7oZe0RMA7uno60Rqit5qcVCi
H4v1MzSfVVM52PM/c3wy4p0O6vbg0Wtmbp588M+UAIq9l6tUKyM2jECT/aWpT5mkJ65uj8/NJOVe
2aa3XSz/vu4pIoOk1Tyh144FCO1Lg7nSNIOZ5gpQKMetC0gn5U9Wl7qBEXtDHO4EMJE1smpqECsB
LDf8pTV1LC34CCrFn9K48IzW+hEU8ilo7C/9MCO+ou9lf9u7yOJYryMkkIfzWKd8fWkQ/a+yrcC0
+oucevCIPxTa8kmWyjumdD1kWJ60Ojh29Z4G0PqZXt9IG7PbptMcW6E5p5ilmvnbiVLPkdtP1z/c
nolNiE6YNuU9EQX+mKp3edadaDUcr5vYRsa1bQaykMIgx4gpvM3XaqowqnorDp+d8H9I+9IeOWFm
61+ExL58BXqdLUNnJpl8QZlMAjYGzGrg17+H0Xtvut08jfJcRVmkSFN4K5erTp2TbyfHA3+utif1
t9tWrpfo0sq8Z878L6jlSR8zxJTqAGZ3aAYWhhfk2omx7JDi8dl6DygBnG4bXRva7G3OjDKSx3rf
wqjRoZskAYKoBIW5tnKa5wm63AYY2szUCfgQIBGOlJ8aM3PigwUrZtH4Rg2u40YEojsyulbOXxwP
mOvB5YcUHxC7l+MRVtENDS+SyAJVYeGh17kKV2/Kq2cdNgSyOHO9FgcKKUvJSqVw1TUHI4nE4ADB
mCh+46Ahh31ptkWWfvYBZZrNQvRRPt9er+vdDsvYXggokZAA99Xl+ECjajZF52EmUz1H2AHFiIGa
zva2lYVZxEMR8RyiAHRkyqk9uzATUB3HiK/04oC+Qr/VkkNmrxB4LeyKCyvSsUqUVM9SFAcjzXUh
ovvC7WPa8q1SrbS3XT055uVCZhRPDrz+8fKfh3u2yQeDU8PMEXIY8c+sy7cuuEWs4pkPf6r6MW9+
dKrmj9ZBDEDA9rsm/9dm4U/7SP8Bm4NJRUfBpX3gFgFtSgqC+0sLU4uExfAyngCGXIuLl9ZtBlvO
MEjwPMj023qSu42XIsan8bQreudB7ZW9Y365vTuW1g0NGS4yvyhRIwN1OZwBaBCXpQOJNIug29kB
pfBTowLRxleSb4uGXBXPCnTYoXFJck6Qa6mdzh1JZLm7htmHQd2kKg+cIV5JWyydKgicIpEJCpCZ
q0caUVIlWdGrJIqN9Eec5JmvqSBPvD1tV6HUTMFufVY3MHvYhdJNhca9QikKnkV595KPzyBKCyet
PTBz62bl1q2TYAL5JB4Xa/jrz5THpf+dkXX4BQXezxN9OT69G1U3MQwazSLuFljjJnen2ug6exqU
aV85ZOfwoCN3ptNs1bYKa/a9puba+K+XE/j8+d2NAtznzrn8isIUXKFOwqIkB4D04JWHLI6Grrsn
fbYHDWdWBOA8dTK+c9OdVwxPXrovwW8Lp7Cy3tfnZJblAcEidDSwi2X+1dok6Anvxzwa2S+Df3j9
phIrTkeO8LDY6CqfASOA9kDUSfI5acqsUq/LPIoty1eqO+5rkLizHiiyjbf31dJgQHmFqj0k5lFD
ld44I43bvBNVHokOtHzx3i5BhmauUdYtLN48EoSqKNQC8CVdPPXU1iBK1vIohXy0iSStzt7VuPqS
jx+3h7NwuYL4FxM2v7rxQJSTCQ7hajLGeh6BAT8gULnpvrcF2nezY9k1gTbSwDYRIMVrWIsrPsl5
yc4NSy/TKbHdUaEwbPMoFZXfly/EPPLB3LGcB1mvhBx/ZQF4lg247m78g7DMbnatF92eAvmJ9/kh
SBbPlEvAfhjSioLqAMC2yc6jqu/8hCZ+Ir6W4mDj8JoOaPXylR20aO8ztgWuE5AtaeBOylwHD34c
B218MXlr1j7jRR3k1WAfhKFRNCsWbEtLs9/fHunSKcGDy5uZLXBJyxA7VvbKgP5skNGY3dFmiHKd
0FVD4prfBmVYMbbkBsEw4eEqmdM54DC4dEAVs+qqhuYQTkqO6x4V5yeTchJ2PA6pIniQt6TdWrkJ
uS4vVXal67D7uBL1QSvzdJ+0Yxa6Q8FWoAlL048K00xWjEsVCj+XnyXQpVGMFS+i2ivuzdh6yW12
MFh8GHn8WBVPNVXWqqqLe91BQwiaqvG0QVnt0qalNenQEbuIHO1x+J6KXW/A+w7VDtWrKtn1VeqX
/RfbOepa48/18eyVHfkaz818r0r3EmoRAGTPCh7AOUgbvQRRupvERRnVCUD+k1G5G62n43/h7aEa
Y89iU5Bd/OzSOQv/DAsy4pMKKymuWKJ/QBfHXFnCz60jjQQpi1k2dcbrAal1OZ+NaHWBxEIRTarn
I59tKt8hryJ+mTt3hLgDD814r6eqD6nd2j4y9hO8GOIuBqVZ/mcsvxeP6PScho1odwIvCkvfdqr/
rwV7uBVMAERFAMJDM5ApHfNW6WgxaGj0sem4G9vmg5vgmUrrtQzfVdvTp6FPzjb8Cywh0oaecqvT
CrMv8Kg0oS/M3ZBQNQAKcNNZR/Wdk1eOAhy3giwOldX66MJNhXIbGnPABzJbn///bLmhhT2JIkVG
VgVHgfs4iUdFO2bk523PtXDrAvSMaN5DNm4WQbq0QmwvGwEJwqGNFQTymd9WWUjTtYj+M50nbSwk
SedHJnpP0eMkBY1q4cWKkuKgJtO+4amvJE89ss6NB7bybCPoQ813dBJ4oZWB50YF2TbJT1BfQAc8
94l7pC+EPCXDth0CjXc+84Zd4d5D/fGoiJVwfeE0I/JHXhId5wivZD4p0gong9MtIlaCx8By0cXR
8WxYCSOXlhdAEHTUQ0kXLRbzV5wtL/eGaehts4gq8TOBsDwBS185gb/zz+0Fvk7HANIyUzsBlw2i
F7l1X4Vil5u1rIwq5+QBIkaaP5DVCkagULx3wZ5FbK9cwwuX4YVFySfToWU0RdI9csEhUhVhRYuQ
Z3/0Kg97ZU3SbfGQgpcAYEXgCIFQkjawlhq5MZmijMYxoKXAUr2WzhevaaB31QYJsV+z7lD3Jt7k
5nNFVt7+S48h3PczLwG8P7Cgso9ggNsgzYBIq+Q+KPJ9laQPsdtvK0f5Ivj4oyihcNT1X/Oh8eOp
mVYuhaXNilOF/CsqgAhAJIedjiTu05HxqFBjZdu0VfFtbBR15am8YGVmIQPjLR4buOqk0+vZKaOs
yng0VI2zEe40HHJaayuBzcJWxasfoQ1eri5COGkuG8WuPKc3edSZ31nySAplF6vaXiMaFEedwBGo
Hff/iJiCbwUSB5Am4IVx5dnSMayr0q47rayiPGtdEC+XRtD35hrV1MKRgAHsDjTdIxn1KaRxdtjZ
lBaJojRVhF7rryrbkKTfO4kIiP07r1bc14JHv7Al3RvcpG5V4vUbWSMKX5N5lzbj0fLEys6/Xixs
ehUpIUDvgeCRcVMWhAZJUxV1pJrbrhuMvalX5rYe6JFS/qiT+kfbqvrWcdO1ZpPrOBOWQXQ2B0JA
wsqgBYaDMEK2oY7G/FhSPGC8R2Q6FJqFhhep8Vr388JA8dOAXcFLGzUOuYmrRvlK81jRRpqo7oB/
eXKbHxm5IxS5Dtv9UZKNsRp6XJ8371N8CiEt3nJonLi8HEQt9MppaIvhcGs7CjqLUgOfdftquL6C
PPT0zao7aLcDwkTaKb1dF0xjdhfVzi/PU3w0aAQsey30taf90hQC6g0e/pkUD5fq5XA8kVXE4VYX
UUMLVQIpD6SXj33DgiMUxv5kHLJwZrO7PbqFdCkYpaHjBSQu3t/4fWm1FIXdZFnbRlZuPJWtB8SS
cfD6xEddoEqt+4kQP8vo9y5LQzsmYU8fKWtWPOdCGmD+ilkyeK4C4nFw+RX5xAiNu7KNQFcb2sMG
N5nfsU0zvpnGo6aofln2QQU07cror93Apd15Tc5cDlQSKyEgMxR1f4QbuqafKRFHg/4UWo/pq7MZ
082AwoXhe0XgrL0jFq7FC+syp3yeTBZuRVhXifqz7j+E2CWJ6Q9as4GbHZs9iDPQ7x6auBVvD/za
1c6FDAgAAaKK96DMijQALOPQvobl4sOyDro4ZBzFrs6fmmZz29Rnfu0yqL20Jb1EQDeVZQjRscNm
/oUdj59a87UQ6IwEMzHo+sZK8fn7myGeiiZBQuA+936hPlWLzbCyzdZGLb1AzREl3ybp20hP+wPE
uiCgs2PWz1x370eTrBhbeCXO40YuFr4J8ym/EsGM64DQKG8jbjP9wzWEekS6xRv9qVTrP93UiTog
Y9xOmwz9op3faEbPtx0V/WtW10W5NXvRbaaY5vxL1aJQkuSW+d4UlDOfDMw5lXmhczR8ZsLaTLZO
nk1a600I8tBM2Wkq4/kuLa1OPQyNTY07VynSJ2KIYo3Lc9GHIJ2BfBo4rpHYkDwXAWIXipxTG7Xf
oUdn+smzvsmzu2H4Nal7WnW+c6irMNNWoroFz4wUqA7UADDCAO3KG4sLmnXpiMNLOhZwO479Ti/y
/eDE/Tcnj5NoZSer8AZXO/nMoLx/sqKsPbAHRHSo/JxUex0wCUc/ZE4Ztkic5cNrbk6BstZcsHDR
IYkO8C/+RJJQ5mTAWWEu1/Q2IrluBFmSCd/qpzWNpSVfCOQqnDBILvEIkm4CxWrrVnVYF1X5XUve
Yv23/s8qPsAC4q3+14bk5504cdQEJO+RbX1X+6hix77eiE1Z3Qu0VzZ3wCk0L7bf3enNQ139TAjb
razhvBflNTz/AsnjF7qYkk5kHULZY5p0D3UDlbv6d5qhD27T3rlGe1eL7mubrREjLS0i0hTYrnMz
IegPLq8anja6p9RVFymTq55KapU+ELrxy+3xLVrBuxvJ5FnS2JOGh9bzBDrNdRdZVqkemF5XBwvd
YyvoMX3e6fIsorUTXdmg2YF8sjSY1OjbjhO9iwRBa5VFhgy0aUP3wxR2Gk6cdve8VqYndKY4QWpo
xZ1hx8heaC5U7YgDSdkpaUO8xNVH9NBR1BVz98CGAlK26SS2jYJ+K1OPq9cq89hjqU7dXiRkDVt/
HXUA0DvjUpGRRr32ijV0RMBuNsTto1zh6YdRsTQoRK19KUWi3U8N5I3BLcXQgwlWWTS686k9aqBT
+3V7ya7OHb4CjwMkE8HeB1o9KcDsDKdvRspEZGbGgeTQbU2TQ9uusRJc7YzZDPYFMksGFJXkgqSS
jgC26J3A0bPY98Rt7SHgpQCm+fZwrrzypx0kRUEUOKdUJCdpKEWWiLEWUQWK25AZ+Z+iByWOyUbw
6ZMyvG1tcfJAHvM/1uZRnwVwOnWtIkEUEdleEQeezZTNxECuWeN5v/1vTKF0MTetIbEs3XJFVtVD
XDUiQhrbr/T4yPI+dMi0UktcXqe/ZqRbrQIUgxrgp4hS1/qKFsb4qPdeuvIuXZw2dGGCSU+ffbLk
JojaCU7SHtNG612hDRu7qo/C1Ta3p2xxL/w1I0NnOs/M3B6dUFGr/277o/DGoKenSh9W7KwMx5CW
xskmbikWlsZF45uDHDxtOt9u12TJZq924fWQ/cAZQhINmAt05Ug3JPcynWTxICKVVulb6cSg9Err
uPeFCl1LE5jaMCb6GEIEYQ1DuDBC0FKgYoR+YIBKZIfLOMhjnZwNUac0gcvwOrLrDbSP/dsLtjRC
MIjBU6hzc7iMBUo1glnTygEpmA03I70ZfcIGLahTDK1zAavN/xWhD7g8xKrhJwDcQ0FWrtPpvAFX
jz4NAAoYuV/VXek7Kv1N0hJY9qEd97dHuLAlL8xJN5dbG0ZPbTFEQoit50yN36Id1edxPoRW7K5c
lAuHGYQi2DAAB6CZ7QrU0up1YaTqEBUs35tqv0NJ5l/hdvP8nZmQjrLZ6QK8LPoQ2eyb2YiwUR4y
82ccrxF5L+7Av3Y+L9MzT1vUHVCsujFEGfsGouaNlkF+zRv/3THBvyKygHIE4AAyXbjXUddpWgcb
EITXRvuhNS/xtBLHL43k3IY0Y7xLB1GUyhANzRikVRZ0NfKZ8evtjTY7A9lZgDDyE/yC1LfsLAqF
Awpbp2OEF556SluwZiMko/uKa/lGqYn+aMejWEnULp1ftOcieYpCFXBh89DPFqny2q5Dv9aA6qdp
ixDlpBxnNq3GcTsRs/5lOcT8VpYD34pUiZvD7SEvBVRAFADCBSAxZB2s+fCdm1emSckVzKxAdtOd
9opxbzEkb/pD30++0GnUWXtPBLfNLs00ihpIuX9mxOXkkW2BU4AKOkZmF5kKpJzRbdv9EPZRpF9v
W1pyHki622hnmEVi5a4JkqG2kXrpEDkeYkU3rrdxmdm+U+ZqYMTmWg13aTWduWnJQ5g6Z+cup9PJ
s1EUijFGY2I0kdeIgfgWre1+66XjBO2v2jUGf0xGUEvHdpmslU2WJhY3Dpg7AJLHqkrXqsmmTCt6
fYomXt+LioRu7u3RnPubKcMb/Oiai7myh4e8aYHWF9Q+KDLI09urJtppAIOJUggTjhANBL1VUPfv
SvqrKH7+41LOtpBvhCgB6g0Iii/nVjMmII4UFy9RIrYFwA7pAEWQPjno+sr2vD4VMIXyCbQJoM0J
6Id0KMtM9E5j1H1k293GFg/YrjszHrZd/MEc7icdkjgp+drZa/zC8xguXJCJhPycMwDaBEnlK3BV
jtsuE2ilYDwJBvLupke0FgUMd/hbH1u77p/jPXSE4YpAVxogGGDBkGJ/BrauqSyIGtXaPQe7dZzy
Z32g25Kttb5fncRPS+AjB2UG9KfkoblotauzkqogW/gGkrVq3NFE9/lqQLQwhSCRBbZcx4sdJUzp
CCQaGQbI0apodnMeud5u7JwiEedXTu23IGHkA30v85WoYWlw50alJ4CWADaMtkk1ShoAztODmnzg
/I/G+z8fAXRGogw2M1bgGS+FQrRo0w50Q2qUfqhq5+v01darYDRWboUrLwYHBigO5LugBIoAWroU
OGiHhZY1WsTT9E0fTb8tw9zUHs20v8/0oEvXyFSu8+oo46O3Bwp4eIsijpAGlvRaohqDaUY4jdup
HQOjtHYu84JCZz5VdJBBDoHa8VOlIktJft2e1mu4Ffi8ZyFIzOrM0Sg/riACqZSWPblR23S7Nn0s
QIFc1MBw5JtSPXnkDx/e6PRc7CpjT0m2se0fyhf3XyVRcF2g+ufCv6EvB98inUVvLKCzwuw4YkoN
Nmm7UO4E8hCYC20trXftt+cGacw3WqQR8chdasQd5wqZnp5yFZQd957yhCrcmPAgzl5W5nb+6kuX
hlnFTsKGxQV89QgX6CPInbEjJ6Nh1jFJqu9CEO0xG0FHYhVK/s1juhaOqsGChqnTodLspwYCV8es
aJGEUtZIZa9iSUBXkQ0AqgJvQoAaJd9ucQM1Ow3f07tPTf9VFGKTOcZ2ZdRXiecZIAvUJOB7gNuA
iePysuK6FiPy7slpAIFsN3118hOk1sHntsn0PyWvN7re+xDovG326vEyW4U812dvCG4vaQepeuKU
OsPYsirZWKMZtFYR/t9MSL7BtJSsVLqWnEAv48fGB0nXJIKv9uYnthiXPCJEVKZltSgCKVs702GB
wnPPqKgwdcDQWrVuBHWCH7merORvrpy3ZFDaEYylAJElmDXIfvu5lxyp/l7b323erxha2nq41wEU
Q54N17u0PA2pWaZbAzkRtG2GvR0rPkOEEQhX/WdQ5eeY/pqad8pZXA/MsK7kJUyN7DQqLoQkYh/R
6Ury4dpvz2YQaiJtPbss+VK38yQbJj3GYVJ/J6W2s9P2ucmNB4IaLOMH46cASQAoPR4zZ60gel3D
kmxLdy6LjVoHAxc5mU4wsYC4Id9qXVDH75XyUEH1KzskvT9YqP+vnIGFDQOmPbQ9zWgelM+kdUxq
i9haj8OtOmiSqMbIMwfPZ4X2jDa9NYjhwqYBRAPgVTgR4PdkYwDrKZkgWMnaYEmA10WkWKzY9a6x
MqqFc4fk+gxnQCpzbki53DKFcBk+BGupPVndqTI3UDgi9SafVuwsDgioAfQqoG6F+bu0wywnNQqi
kBMiuL3ivUA9gbraSlbiKgpEMAtefcRkAIAASyPt/y7p6rSrGT1BXH6i9wQS8IoWUQ2g8cwfeBsa
ax0YyxZn/hY8TfBKkTZFQ60K1IM5PfXd0fvG2TPgxGgeNquNbu2Uj9teeM2YNLyiHpWWom/uRFNv
w2PE0YkbOEPoKKfcQ6eciyBtTeZ+6bBjTv+OUPKTvVXTjlGMMImBRzS/Vqo/oJveAGW3MWyy+Hci
tjVevdZas841GPJzNf9ali4dZjNDHUaspvYLyoaHHghu5aVKxhNt7/shgSt1ArdPA48+dk2/Eg3P
c3kRwEjG53Nz5kpN1ldqXmOuQaZWbBjvpw0p0d1/e0Wv35yzmTlXjLY9FJXkiKHOOdToaUFPYDo0
bV93dqw8EB2i5JsaMtTTnVhx3ot76MygtJw8ba08U2Cwjh9maKB1Egj1NTyqQahRfqWUbG8Pcclt
AnEGpDRYV9E8JBlUtL4EVQD2j+CPg9hqxR/2oy5XjMw/5Gq1zoxIW6UyEjomZUNPcaXn226y31O9
1gDbAADg9nCWLiCs2KwNhXTBDGi/3BgF+kKaCofi1KIgqjnHcRsfjPuuebHsY0J/VfV+/FpnEO8Y
1OC26c/K1fUo/5qWRuk0ulUYvKUnd3iK2e/GvjPaoKnQEpT4o3rX6GFd/bK/dj9pF5jNa2KmfvyL
8dFvqmfL+2a6W8rXlDCXl/fvN0nnJM9BpwpFCLgHqsShVWVg5EZVLlQ886RMazRSq1MgXSPI0YDE
3ynhApt0W5sCfp71ANC/J1b/pW0J3CFalgLOj8OflGoH4e4HbUuzPeRXeQkA/gT3/GwYh46l4e3l
WfQYfzeG3AVuIRtu2eX8aVaN1uWxJmFjosR528o1TGv2GOBImvNFM8n7fMDPHJOSdkqbtCjP2flG
9R7jke3K/mtp1P6obyvvhR1o/QI1rDv+4TZ3YweijgM4T7S329+xvBJ/v0P2XGi1GDrVxJEDLUc5
Bda2KyA7+8DsEafiKbcfbRq2vPF1K4TKgz+UEOjqk43p3GfNsxLvO+UneubMaOWzrrIYl9MjxzO0
n7jBbExP36dvkC0smv2Y7ln1hCCxYeWz2VXBZPNjzfeZ90unb5A8IlqExNRogJipM/003vNxW1Qh
swiQGQ9JDmrx2rkzhM/ccZOTtfTfovM6m0kphmDGCKy1q6PgGifTdmzcwTeruA5aR6xpS10xJ6LU
MDutuTwJ9wX9n8vdw/IadUMHLqQwEp+WeUDy5ACEj+GFXN236YR8y1dj2tptMLm9H+dfx2RukjXz
oEFk47R+nqzspMU78PybJBcCfIql8LZC1OYqu2Z6M8EnQygJS2XaGu2vjLk+738g9bW9vVcWXfm5
YcmZCEOfzKrFFk6Tu7I4GSX1DfLkVFB1eSrJFknt+Ch4yJ17stbcvhR2n5uWTjEXleHQCaa5qnzD
Uig0uc851Ce/u/paj/uSYzqz9Tn/Zx7D5rVHW/w61ZDRMVXiD2s7eOkSOLcgPSJMk6J1scMK5vq4
Z6N+yMHjPYFJXnXSlYaA5d0Ctg0QMM/tg3Lj4DQ5bV31gp4aED4zEJaEvcPv+CbWaz/r9sr0fbTX
1Kyum1TnY3NmVDqiio0yRIOC9Envc3/k0Gfd13pQf4VK63gsE+LjjQHMVFU+O8prk69s1CUHcW59
XuCzBSyGhjl6M8zRjVvuErzWQm8w4dkhPLR2vczvZznGOLclhTcpWoyLMp3v8/LOnoJcfdBU9CPm
IIzzleG+FyRI6id0C6grgdW8428ZljyTNjjDlI0wnDr7wfhT4QnlBYOftfGOOB/O19tnf+maOB+m
5HMyxbNqjsj7RIrHGtJrtBNBYvyIex6kyYS4Krxtb3l0AM3jLQ/PK0s29YOiK2hVht89WNUB2Lne
DLjY5W3onox6LUuyeOLx0kbqFT28yDldbhigkru8jl16QsO05xuCTP5k4Ulxe0yfjT5XS3ZmRvKf
OkFzhUVwcVH2lBq+Nm2d6qnrjjguvjn4wvptxltD2diFX46pb0BZYk0l/TqJP5/Ms2+QHOnAPTZZ
FN8goGS8M+40zVch2xzw5lv9YXzhoZ09Mu2ry4+NUqCksdam/0ms8p8nAWwyl3OdpD1RWKfh9lKR
vD4mL33hW+5Lh670fFfxrZnt2yzKxL37XH4DjYanHAkDowgoE3qd7nKH+I3+hVRvwo1oPu7+T2sE
uNDl5xWs66rYw+fl6o7Rbd89pu2ua9+nbAv+htrdTvGzkt23an9QlSmkU++71RoCfDGJAHYkdG1i
U870CZdfwXSo2qiJTk7eXUaRtdPHjUk+cue+aH/QukOfoxbW7sbq324Pf+liMgDIAiczQNm4NC7t
8nZM86pokBC1KLqrn9T8BayqAaiHVrzX0ok7NyQdBcKmFuCiCunrQficiMByX28PZcljnVuQNnrc
V5bTNhhKZkHuFrDnSdxn7EnQ96rYWv0aDHXRHOguoI2HRzv6GC9nLteIqVhiJKdWqwLwIIRxxvy8
GcPYsWhQgnUkNGi9ctEtLRe6xCEZNDPxAMtwaVQjeSFsgWQkZXFg93dQQ2+TZ9tbcf6LMYQJVCVo
b1AMQnR9aQeVKbMfDeQk7KxTEeopQ0h0Ur7UpL7XQXD0DLri0c+ryrs3NNZ+MTOLHm4v5zx/sts4
/4R5Ks7udK9xDSXvKD05WmjWrZ92h74Y/cK9U8z/Ym8CYYBqnIl0PRjKL011ajsUaoWHaeJW7jHn
teXjaays3HCLD1MHYdmc0IKcjNxH4zR9iQsBQaAznvrkKKpXbEpj+lP9LgCpMJ+1LvPJx2Rt6Xus
hsLbx3wjntz32/O6dBDPv0I6JuWoAXnZILBOEtXe2SXEMQuVreEvF3OTwImglApgAziLpTmdOruP
G4qQjKUbw1GCodc3lnKnlF9iPN8sN6jcB8jZtB+DuhYofdal5a1zblvaOu00CKf25gzA8FRAyCtu
lWNX5occXPPqsVftgGcUXRpvOv9FehaM2jaD7ISCvP6hb95HC82Be0s7NCVY+rswiX8qnB4yje5N
9EwmuXKg6BMg/e72yvyHOUMUDXQNMFnynNk2K+p2RAwk8k3SvpfqwzRZewX0ObE/vabZgfRgv+Jb
5/W24XktrucLyE4Tvd6zOPTl/m8nz2tU3LWnJjUbnzMPPVZGWu1GxbC3t00t7r5ZluD/m9IvTdlM
IB0lJnoagPDbgCNr2nNNW3Ff8xa+NR7pMdJD49rxWhWPEa7t0R1Tj4GdZH6axKc4+RkLd+Mk7ub2
wBZvcKg+/u/I5pGf+aseeHddzbF4LlgHk9gKLNAvOAYeIR0JEwPiHEAv2NM9WiBVOoa3rS+toGui
sR2BHup/cvTMbMDbhEA8aw5Dt9FLq9gqWaqEGbX/VVZuTpAgQgHlD+hmcfNJ41SAty691ptzAjmI
lrsj6UPwSm7U3t4kxfN/MS60/8Axo60X6f/LSUVmqbJHmmYnI04bH2XUMSCiAfdRMa09CRan8MyU
5BfNYkQBMc+zU9Uye5fhkbPJsoRs1dwdV+6bRQeF4tv/DEsmmAWmlRmAWbJTmnEr2bZu3TI/8Rqn
29akn6qHeNJEPh4VC0mDQBWGyX1BBAgLwd9vbTKUEsiGo1PS2Bs0zrRDzh1RgBuF9VqoE5p0d4lR
GFXQCUfJn52kJPUfTU0rJGxsfdiN6FUqfauo7fHOFTpoWRJ7aKp9rfKmBiOCCh0LaNOXbhAnwItZ
K+NfugkRxCDWBloL+Ca5a7eaMoYT2LJT7X5odn0Ekf0mNsGNNmTqSSl/N9D2ThUk3dh0343FgyAb
M/taiBhKwr8H5RRbHx5pPm7vtYWAzsCLFy0DAKZYV6wXhSdYO/AkP5kz1zZatQu12Nps3Hh8C3kO
n4u32wYXdhwqWgjmgNuEPJQsiVKmEJfXe5KfWhDaBqnr/E55+tPS8rUjuzjf55bmLznzTZaIY0gp
wtJ4FNm+K3dIVcbji1GWISTAS+Wh2Ch4cFibGOw7r676zRJ72oeUv9we8X/4EKAP0SwBxV/5psnd
gjs8r/LTUD8M+iYbAqYOGw+K5y/69zqqqk3xDElCiq5UdfQZiQrdTwdIh0W3P2QhuJyLif/7HdI1
VDvVRCulzE9oa/a9MdSqOxQ+piFI1ugrlsoAM8xr7s2b9RBlfG7LTDQZ2i3mPv5SH2z3kXfBEKpQ
3+n8+q3uA038al+T4VigPc/YlN2Xqve1nVNvpx/FGkxpKSOBr/kk453FQWUlvryYeqZX+JruODAe
TPFbr9zlLtK4I9+3yh0KQan1ZtpPQwfNor7xmUKOVrpCPLaUWEarG1i9gQZHy5tchGinbFDQJZ6f
IKb4cyrQQerWvtNvmOXnNNSh5KGdTOUN/R/CcFa8z3xBSdHBzKKHmxJUcoAVSvkINe3rgptTfuJu
hlJUc5eD/Oz29lqK5HARow8IdxYo4mQ2L4uNDWR7VCz6dLR5ALLUBpnB+9QOrNf6xYNSgbOprZXU
5LUDA64DV/OMU0HuV85k6E3lUNMc6xMD5YahZr6XbpE577DPcuKDpn2zMsprNB8oiJBmNmamFPCJ
SXGjJUw3B+6zPbnkkKL+0YF5+V4I03cGHirZAQ3zo7WCYJlj98vVg03QH80v4JmVW4rtGjB6VGVZ
tieTWncaBQ7dSz/q3tj2Ov9ze3zXGwVcT6B6wiMY0ar+6czOvGY85CZxLd6ekka9BwMl4g+yEvJf
+6FLE1LQ4VJRcHus2pODvlzWcOQ791UFJkkNFbWVQ7cyHJlkvBgzu7MIbA2tGSUs2xrxGiJlzYS0
IVRu01Lr5uGARc1KLJ8m326vyfUex+IjwEVPH/5EA/DlTZY2cVn1FsOa8DH2da0LG9BiT2jHtVi5
oZX446n1Cop9zaZ0WaAcaKJ7NW9PeUwDw64OI/pmi/xLC6B+16MUaO5vD3JpGtEChPacWSgNor2X
g6QGdQqzwDRa02hvRodafm2r328bWdp6f42gzenSiCbwI5MWB8lqzI0ynSyvx3VwyvugW5NJWzqz
56akRRMZR3F3wkFym18cBPAN274oq/TIy1YclPwhF4EzK3kGzazShhBYmQYlzPmOaMa2Nuh7261R
Ra5ZmtfvzDF4XkqHUm/bU1l4hR/rSUTADIAa36tSlStdkddB4tygC1wgegihoCdjl60WcvXUGtvT
WCVhkaLyrb1PuEBub4aFC2s2g2UA38IMnZC2nBDWxLUJZtL6IYEYoqbXG8UrDtwlvpNudCd5TGMj
KBPju8WnzZAM/xwM4wPmdjTg4dFlKCsWkiRHH1Whtv+PtC/bcRxXtv0iAZqHVw0e0jk57arMqheh
RoqaZ4r8+rOYFzjHlgUL1RcbaGx0NSrMEBkMRqxY65Rn3yoPy8wfSbKGQFl05oURedIvPpw9gP6t
SDSs0lM2CUsOucJeC2VV0kqG7etLCvx5uPsxKoJ9iHLftZ2YeMrgmDE2SPEnxlsGYOEArVgVOOo2
BStt4efiD+RUUP4rAC2L0rGIhgolqSp9sbIq0CkPGnquRbISWT6D/L1fNvMAGl8NHVoH8RMpZ6i0
YfzWAgv1NxZR8ezsmAZATOh8cZ6tcWP/dk9u3PmWeRpWdvVt8IGD0HNARgzOLtSyrx009GbpxtMI
PG3mBYn+OunaIS8eQNBt2at1Vxmf52sG7xloRDAWgpr2bM2Koli8M+tBAnEE9Xmxb7MflRdZ30nz
AxmxD1SFUvzBwOfKKm/jONqZGHv8FCgHs8/8dq8nzHE5QA0nznfLPrTZz5VTKwPnbGWSRgdPSFR0
MRkwu5la8G1XuZmOp75jo+23LXHfuds67W7M0A55LAbXo1v8f++npriDEZqFKxzfzhpnpyvowob3
f9Dt+cKYhSR8RfYJVPacJkHNBMncOJlOKFZoNMS0FGiTuK3WIThv1+aCbqMwjEHqA9TTGLAG2mu2
h5RCI3pTTiclz/dmwbug1hA4pnTi/lSuJYOLS4OmKqZI0IBBrLy2Fk+iGtyunk5ozakP3I7t58lU
jT0YbNLX/+BFTI9C8whQJGS7M1PUVjMQEWNhHCPGwITnO92qjIMRA8p839SiDzHxJMW5ZDo9O4et
S8GZHevTKa1o5xN9JwtSgOZN0WBxEd03tgASkfO/ePWjXyYBkTMfogPDkB/W/KROivfqEbuDuLRF
MIGMwU9PBMThdfaKymMObijSbpyid9oH2jj5z3oYAfp1qjif/Kqv+y8ZLdQ1zqFbb+D3oT2DmU/w
Fjpz7JehkVxAtpmfbG71/qjoHiBurIkSwxFBDULjlQfbgj0UfsBcjwebHGCcZSyOII7SGAo/NYAA
HzAHwx9sWAEzcEfPqslWJWVuwy5GdmyMMaJniUmGTzaki/vPKlJjyAyTA/bwmPeHvNtq76n9fWq3
E6CGrvk2gQ6h99V9nSaBWrc+m45t8rsx10ZFFgoA179kdnhFbVukngxA1UlkDAf7h10/6XguNz/S
DbQz1dLy8603vPxY2YK3T9Zru7MND1IvRaAex0+D91FDMiTbdWJTxBuU6N/JrzWSrqUPDEC3RJlA
lhO0SNcn2Rihel50pTjRTEfToaIcQKH4xaNN7I961a7sp4UeBBJEbF9kHBA/hgbDtT3a9TnHlSBO
g6GHNv2TUb85x/tvQtsNoxuAidbd3Heo/E7XNxBGTzFcZyDTwcCkN7tbuad11GCqQCpsd5tUTesN
d/o18ID8W+5Zmfmxyb0EbDWjOLltFbRavK3q7fCUGYBvH1wvXXnvLZ0SSKyAjRVvL1xns1s17/My
1WpPnDyXFM8qcmM/751mrymdse3M6jSmabX/D368sDn7cqPWMoaYBJvqmKI3Wk/boqnc3X+xgs4D
KhoAm9xAkpFfQrCSosaum/1T7ooPhhbtipGlTS85Dzw8XpHzzKPalEE2YVBRyNf7iTwRzdnosfGW
O24Zcgq13PtLur2XsQEx2Q7uJ9nAn98pqD8pVVwX6kmAIdRn7tD/gpvLZ0iqNWv311LwsFEKkiwL
IHaY8zSS0RRmF7viJEAJtp+gqYGGRVcF0K3mQZmp5OvYo2ztsLp6btqcPzjMs1eSg0XvokMB0ScI
+yGBvj7iEmWpOQzvdYHC10Oaub1PjYGD+s9CJi3c3/fdu3i+XSBz0JK2YG22L0WmF2ChxLS3M07d
RhSa6rttrawEriUrgOFhjs+RdCvGLIpYhaI3FkvAJuiwY5llDVieh7d/X8mljZnjGm9QHJpj72eF
ovl07Ekwequwh6VIhYQcHC4GmCqQxF1/HidzStcoJlgZQUSGcYfu4Ljc28eTpPdUoaKWuZ0XtcTB
ZKTZAlZDuO1rMeFRI1gWWVTxNqxjra81XISDYtMzqc08SHKoMd/3yNLRwaghisWAu0NIbHYXohPT
lF6hq4C9xHEI7k/Mq/aYKx7SPDv9F1Ogg0YfF/wrczof6BOVpMs8FUrDAw/0PBm/VB1Yii2Oftt9
U4t7CRoxYF6SQ7j2rNg0WRaleWdgL6kDeRYQB49MvVf/y266sDK7I/q2MByKiH3S3cHcJENd7e18
MLf317L4haToODqlsgQ027Ounk9jZhPtpBUQP0nBVRnVQk+fUYaxV47gQmcIoJP/s2XJ4HeRG9Ym
Wp2p4qqnAq9olPDdthwftYlXbEcMoQ6PI6cG95VOjC2o15uC7wzqoY+lgXsMTa3cGlAWAl07NBGs
jvh9a2HSpTJTtff/i1ccMMKo4DMHLfz1Lx3UalB6LVaB9s7qB613rA+usu4I3m1vpWYuHTxPPMAK
CvwCknQAw2ZHBEgAp+69TAOoQ/8yCetn2+hviXUiGjCayJ5la7JfSamWPjpmmuUd44HRZC413Sam
aKYONlkrlVOsZsDbI0k2aC+uMeUuZTrgKJPKujbYNeZXNUc6MGpVrZ2StPTpobfDKY7GbtOylZxg
6VBeGpJ/frG54jjOwHBZyY1cvhYJDXJSrBRbFi5GXE9obaLGA5abOecSM+XLUu4K0pGHsu+2KYYe
fYsVgVN9ub8Bl/JscGUgZGIs1XCwO66Xw8c28aYRy1FBwRboZAztPoFq/NROz67ZKkFPK/bYt6YZ
xJb7ZEMO8r1QjHrFqwvYblQHABZGroq9AnHV699R55jNIVOqoY1p+6TKnyYTo1j619bNfWA7g+bB
7DEtS/SQ1cmh4PZzlw/RkI8vRVXtlZJMK0dz4bxc/aDZ9Ve3lacwXZ6XBHp3dKPn1SGGFwbO/Ixx
0Bs9mmvYp4W9JVuCWD3CAd5Ys1DsTrWpJrSDTVKEZvqqgj/1/vdeXtX/WTCu3TzhyeVBSBAt6TaJ
NzlaMt50Ghj90o4tXuwUmqzxY+OtkRMv1UuuVjbbZgKlzDpve+3Ey9929q48Ew8FE8HPqWpuq5Si
EgLVdhp4RhNhPOQZAiDUWyHiW+gMwLmgfgcFPNJsb87dVooSObWCGAHcghGDYFJhQeZYIBjWAIkp
C9Ta4ofU7jexNtl+mRqPxrRGxyW3zSwMX/2G2bZyOtwoHsc92ILw+oeqqHj5leM4vE8jMiUBDrJH
lo16KIqyW4nGi2HlYvmzK9hmbqlRuXwHIEzF/YXsNTCdnyL/99qp9DOk1dEDMZC9zLZxG1Pw2EJl
52T3j6ZxUrqNyVeIVhbC/ZWJ2T4eRz3POWsQLuxfeeyDXUIvfhDm4n7Z3z8xy177v8XMdm5fMIvZ
NnZuIYJRFDvLLfzKrl6gU3Df0AKi6NptsxsaSSCviYqzOaA+2GT7ttjYnRkY5h8dzTIlYaGmBUpq
vIqs2Ezuth7ZC8pZrck3fLTfzcL4Y1H19/1ftRgwLr6ldM/FdafhsaQVFhztat8SGkLWxTfFA6Pf
O+Wl1F6M5HTf3gJeH15A7QciOai6g7Du2mA5pDRF0QAX+ei3sY/pDV7/sH8Xuu/qflu/dWuwpuWw
cGFxdvUUlVD5JP3eJXFUN43vCG9bZ0fKydZUflTZIxv0bV2pld+NX61+pUazGPQvzM8iwlA0PLHj
QaKEvHabuFrqd6RJo/t+XTwwaEuiugDWFNy0127tFVByKS62sQnWTw7+9MHVI0X7VtRJ2IuP+8bk
X3YT5C6Mzb4hGfqaCg8erav6ezfkZeCmmuYXeZ79l/vswtLs2zGHO4xPsCSsPiqsY+ZGrbHr7EfQ
Wte1CFCrWbG4GA8uLM4+l1ewImUOLDpjuXXjHR8/ugJQ+nFz34fy77nnw1m0Nltdy63PD9YWfnJi
6VbtIeNhEj+jTagVa2pRK99sXlCLJzPNegvrguRsByZFM4ZKtbqS2a4Zmb1oC62iMafYhTrzIoAz
Mk/4sfrlvucWvhBasoYuKz14a87T54J5xhCD9vBUta316AEw+hZXlvozmdo0JMyz/r2OJXvkgEAj
W/eMOZDHTA23TxrYG50ttw4TJq8VvdxwxdndX9hSbLyyNLtYmadWLQpmGgZ2I0jUNp7ml+VTGprN
ty5/AbYGldd/T4NRM3MscOvKF9x8qg5yFtpUQbbsVJeC7dW2zt8AOiw3Ht5hUT+o4g3stzkGqExz
2pHJXGOqXNgxUq4Hw0xgyAKP6SyUKGPe2xUKJKeO1oA3tlHeQwOS99GKa9fszAJJ4TlVbVSwg+5z
aCXkZWjckLjioTEe6l4LMrBFWIWl+JhseamZt3ez7EFNsm2GJ4nG1wZoFq7dq2XPokwBgQ6SMAvL
JuJMzAetEk8U7N5cMw40N4OuVCMlXdOFWjw5F86exZw0o2h9VLDK8mHT22QTY/w8A41jP/IVh6/4
+3OrX+QVk1KlnsM0DTOH1Gem+HC6Z2GCj2Hlu8pEcBZGLx35+f69sDOOKYPcApakFn8L52Ns8wfQ
uPpCq8DxhDQrV3YJ4ir6FZsK03go7AZ2Vq8sduVrfmYgFz/C6qqxQsldOylF7VNmPbhT+2ym9sHq
R/DoDHsImkS9sebjpcc9Fo8mtdTHRZd0dniadLQbdBzg5MQF0QlePBSwbODiJgip41AFQlR+YTnB
ZKhB563RQS0V4kCgpwPUIKFQNxBtz8usvhld7VQODBoQ6RPDJLRqjM+is1GyZlt05vGgtg+deDS7
7MRT0xd0ZyvCH9YIURe/wcVvkRvl4hu0k9ZPWoqNYOQbpqZBByas0OFRCuYt0GRk/+VSkOBetN9A
mzh/yqtEafLOVvDgnb41RsDERjP9cljJHXUZ8W+294WZ2ao6ze1KBkrQU5l3gNkXFFK1ddsn4P5I
RwWz1tDoClKGsRjMScZBYU213/U1iwy38sLOFdkD2CbiLZiGpmjU+TfqTBCL9Lr4oRgKMxK66MGz
WImQdub4TApMD94/oQvpryynSTJQMExq1izmMBQCbNMk+imLm5e+rU5kcNc4S5aCDYjtJDJEwovm
sxrUTYfR0VJ4yeZ8Rw3i7N0Oes1oB60BKpfgAKigAs8L7gfUIedzXhUo1jqN1vrJyYzvGFrD3M2W
6c+6kfqWd8qoHubqj6RB3TDrImuqSFACwHXfpzfJPngrUQVFPQ83psQUXe91YNZFTJ2uO6tW7asY
CzVpHMbG39omIdHf7hu7SVRdgJdQvcb0A9qJ0L24NqZQhZuaMnbnMatPSqMf6VRtSN0Pfg2yX0XU
2PcqU7f3rd7GFmkWE+uSilGy/c6K/KRRmCiMqTt3gm/cftzW+WObHXHQUNff9PyjzR9r9Uz6aNTG
LetAxLE1rTWuj09yzqsDiJ8B6D5gVFJ+CAOL16vPujRh3PW6s6BfxAt0/KAHkI9bZ/BjyzcjviVK
5JSPw1+oKfP6QO1NoUXDsa6jxHqAkorK/OYx0bag4hyyRyiEaEU4TAct9wflpTut8bku7AwM7qCV
hFwKBd95w6EYREM8YFPPwLRNdhUM+rsD1TOtQqxA1Fj5RjeXr+zHQakV5CSYtETb4do5TcdZDNRv
d07HeueU7bnMvmHqFyOJ/bYn5LHKMBygWRgmZX975c/gvrNcC1d+xE2IlD/CBGoFg2ku/jfbn2nc
66NS2905AywcqNm90aRHcrSqMDX1gPfgnoJ2lDdGccMcP1O1j5UfsOBziZzBeA66X+B0l39+cfPE
FOz7bkn7s5m+x6wHtQ6YKYwnz+58p36ps2Q/fe3aPauf6pzs2gQ8f0ZokQ+qZUGtmytTJ7elWPgD
/SYDg694s4A89frnoKhtDU1h9GcDVHGt8QjsjkK2E3Ii8D1XHijchr902trpa6NOvlvUUWboK+9A
6fPZqTGgb6sC2y7Pz1yW22ZgHgJnzXAmVaP5qccNH8ObU7DiebmUGzMYSTQkGaUB4bPrpaK3wVVV
G4czyC87EhRZlLlfqfHsNOBTOsdVqFbhMPxesXq74bxPinl8cmw7qMfNrHrpkKkpWmtQWxHFhj/z
KTCn0besA5RGcQ/6tj9NO7GaU99sNCls7eKdBE5ynLb5FCYIGXp9oqN3Sqqzqz81Cpj122+0fspR
YL+/yJsPCPUcFHfltCeE+jATeL1GoSXCGKxGOTl64jfpz2JNBPl2LTiwGP8CXz6+HCBn1wasBq2K
th3p2ehr37A636030LEPEN0CjawJQS5ZQ/sVBEoYPUezcpYomwoGBfBOgDUXQCw026pv+rsJSsU1
CqFFQ3I3AkaHnT+Pv7nJx6rsDXrW3UaKDxTnGs/MZtfQlWN+k+5C2xvRBk1EVPvwbJ+d8gGPdstR
aHp2TmAg9xMzj6q49xslyNFaUfVoalZO29LSbPRxJOkDsC+fF/ZFmLNTgJhtNYdFn6Mw7AQmJp/r
Q9ae7m+9m3wDK3Nk/AI0ELFjvjM6k9t2mfXp2cJjyi0TvwvQ8vYd7cj2+dp9uWgMGx3TlWB8dh15
1i8WNbEe+5ya6XkcPD91d/0gwr7RdqC5ksRCxRoY4+YFjsWhQw/MOXJVMOPP7Olu5hXK2GTnqrP3
JUjPq3hvK86jsvZyuH0bzizJu/tiZe3Q4K6cYAkwL2NDmk0zbGLnkDdbM1SQrHyoa8DAtbXNjnTS
erWhlDXWNgg/TV6H6Xmkk79WT79tJeOmRylOxUdDHozhjOuV0SIrtSpT0rPuhO1wKPIzYSFS0cTI
fGOkILbWfS4Oo7Jj2+yEcnv9p/PC+5v0dq34DXIMCScQIdmWL5IL76qCJZam0Oxs813rvMT0EDdP
uvbzvpXbI4fwi40JyBOSUPRLrq3kOWHQG5iyc6Js4ifzuct2PJYy8f+KHZHc/+jNI8sHmzuem9d2
6nqkLah4y7OCcVzhHo38yeIv5hB47RdJDp6ueO/mvTazN/NerYzOZJmwp8bP+piHRnOg5hoSV/7o
q+QA9wtgMICnoNKBBHV21KhNuOG0anLu2p+q9l6vZR8Li8C0NOITpBNwF8+pmMbSq0YAqZOz5fye
+lel3NJ4rWh/+wpCwAVqwwXcECg9NO+vvwySuVKJ6yo9a+StmnLfTV+1/Enl28r67eqb6mySw/S9
CsY3bywCVHzub8C5D3G8kN7j9YMhdMzs3FDiC0Y7iJxVZwLKocwCYmRtsGDuxf9nARxCWCCszC/M
rJqaeuJpda5EHk79YxELkCmspKNLRhB1wZeBErccnLj2YuNl2A22Wp0di6Lx8bux92m2ve+qBRsg
QoLWNFTU8Dafp7ykVLKmUpT2rGpPae75KnpGZI3Bf8kIkgt0+T6HPtzZdsiMvNBGyFqfqbZPMf6Q
JVsgmP37K7n96LibZOaHxBrT8nNvWbnXNsBborrggMU2zW0FHHF5Hv3/WZktRR2UklUqrJgJMN6V
X2EW6r6Fm8MDN2EhEiuItBkA+Vn4tCqXpl0ME4P2IEyAMbyNrQe2LXzyCiZ1vumDsQogF6MYflPu
y3IFxLDoSDlUCf4ORNZ5vq5ldmYZpOjO09h7fuE0BWQvuba2zGUzaFmifQPpq3mlBMQ7MecEBZpW
C1ULbJQBOLyhBKd3Pore+oeafR/F96ELkzHU1pgc5heh9DHqNBIKjXEdlKKvjxa0J1EcjlEfqXm7
s9T32E4jrn/t0rVdebv1rw1JL1zcuBqKoFw2Zs99iZeeqflj/WqtHeIlV8o5PQnOwqDZfColEZVV
FFrdn8GJkbxhfNALhUi63f2NeVNU+nQaOpSgpAAFBtL367UIVkxMheD0GZofVf/TeZ+6h9j56JON
856agZYg0HebrPE7bVsqAlQLXmSEavmbG43Pqkew79lO9UgzJYRQQoBJE4yiFh7+rXgbyLaa/lgc
CskQeqt23pom95KPbKmuivICosRcX7ceQCLcKOpwVocfI8RZNLY2crW0p1BOsSRCBBRvtvzzi08N
vnDTmdJsOCddmj9MfVXu29JtQWfueRhZ0Jpw5XvIVOAyVZDfA7mk1KREPxm1s2uDatsJyxuKAdmc
n7mH1EGd6E1NNh5yZ8VXUCY/Fl/E1q7PoDwcPsrMr/A88JkTNmCkD80u6r8Y6UH724OJT//phTpo
EB5jHiZrmdPnw/veT535Rp9GVdHjajizYsuzLVoblfoTtQ/SBlKL59hZD15xLNhLUwvfYAdoOFH1
Zw0dBQhYI0EGlMFQPoQbZE9OG3p2yL23ER2TLDKBGzEfmL4pWKCwv/W+Zb5W+pqybbOXKosgSeNl
kQbSWYh/xK9p57O6C2LMBOA/zDt//JMV2+HRrSNhb4w9/ZUSenCBawVl1xSvBb156QefTEIokZUg
toOha/7+bdsC4x4csdXZ56r6i9rDk/me/nCUne1tyrY/u8PX9J9ZTT/NmjoqF7hPENNllLrYmkZF
81hikc/MAs6mE813M/U+1JQ8eVSoK/vyBg8grUFHFMymoPmSb/2ZtbSl5WAjuOpGDkzsubO6sFbN
0EFObn+kxgsED7p1hl8ZfmZ7DDQOMqmVlYwb/Tbm0NpURlTvQEFJfc/d6CkJ+y8Y/gTtGfBaWoT8
5sWsVzKohcCCp44uxX6h94RZ6evVgpCwMFuVDGfFeqp0AirlterMTfNGOvTSxOz0KEnj6mKK+3Oj
bWs4MSkx3JhsR7LJlIc6qKAK67Of45awr/dDzGcL+ManMvlETRY9lPm0DVjZQJ9mJsO5NiInD+Jt
lz8Xu0w9FBDh0/34RW0ilf1esSqTqFurUCOSo7SQGpldNK6ixqXRIbBpv6a9DeAD8c3vamQaG0r2
WRCrrxp/BBv8cDLz89D5SqgHfbbyuly4uWUL539/xCy6sg561ImN7eTmA4sSzIQFjBp4s9j1+/31
Lu4gOf2FKqGLueGZJY9Mnl7VFrof4KyontS2D+4buKFIwwaSuY4cmgJ6/0ZtOy3R8C7B2Hzumyfc
x4ndbq30S2t+aRux66eoqs5143s5CnEY7Vd3AJRDjd5P0ImpHtoixuxduavKDRRU7v+ypa199ctk
LeEiMg2sNTQIyKAWnu705mCh5D++Jvq3MgtN8Rwrm+Zb/yQe8vTnfcM3W0xDiw6FVYk7RDyelwVb
N2H90BjNEa0vL9vUdqCb5G3gr5A9iTQWA8yzVpy+TexRGpQzlPgCgK7ii1yvlZLOnEy77o6J8kL4
MfaUcDJfyt7xMcnG38FdZtiP1bAxGGQTQ8wjqcOf+6u+acy7+Al49JuYbAQ3HcpA1z+hqt0koV7f
HQcHCAdf6QOufs8hVpxU6kazlMB2cCk/U77Pm72ThE3xqit/BQcifmxePIjT/iaKb0DmTVn5IPOS
5ucvQ9sH5FNoXBo3yaXVDy1a1N3R6JJwNB8b5W/fnRn/6G1vZ8RrcxQ3p1s6wjYhWY76Ker5s4sY
LPwKoHqYaQJvbWAmB2+igd293nf37e6eWZEZ3MXuroDKzjmIP4+s+Ov0o9/3TuiNTQjhEFuBUnS2
SfVdGRdBM+xK8WWidOV8LX/wi3XOQinGZyyLAGlxBM1pmpRbR+lB4lUGjsL3nahCjQZmVkOq0C+y
b9+m5tHMvvf9F0AuozgJ4+rBhICml76i4aeRcuVFsfgRpA4QOpAW2GdnB6ICHRG1U9EdBQo0A9lN
cRfkazJ6S0aQlaPThpls8LrPjAyuS9veibvj6Co/wV7f7jJH5Jj189ZQXbcPJHxuiLaj9CUPFzoB
15+7M4akh45AfxzV/rtN44hMT4J2YW9udQLxKRO57EEzdmURdsbbOLwZ04M17Ohrc0hjvq2L/lGA
shYK82iNfKdBGjG03sFnMDb7atxWjs8A+QMZfrNWz1rcJ/KylaVhyKrO+YKqKbNd4Tn9MVO0Q8as
SGHQCU74GyW2b1ZmULivSvc3xodKMHtYOD+Ra/odfWUUPYci97N8o38MJPT6OsxNNVSwq++fpoWQ
LccnIUGOojKoEGaxq9dSYtkt649JMBZPAwqHyvRm8ONoB1r5g602TOXGuMpC8DVlzR4dCdTHbrh2
KIIVnglkOA5/+x6YGNv33or4jb+yqfWRBeyo9Y/zwoiBqGJrmIYEO64smF3vn8lA4by0QAmC14MA
wxpLIo/oWdCtixjJlHG2OBlpHTxFAG5C+nptSq28NtG4mI6AR4S1DsU0jwRVsxvIynjTwvG7MiT/
/CIEaqNO2rpXp+PYb5289vv0YeBrcOCbDEo67mI1swTZ7Trcdx1Ww7J3kv6s45U8+NZbwBLJo61i
HNaGpetFmPqQZw5ol45VRattYtXZoWcqD13BKzRzdBLe3+q3lyEKFMAf4LUGJII7Ly8LsEePmd5O
R0KdXf+SA14fx11UgDoMxK6tT9I1PMqtB1ECho4NpsehCYFDdr3C0QSYelT16Zi7HonA+QBAfwlh
iPvr+uRlu952uqbhNYNSsxRpmEdIjhnmxKUWHDk2zr7NC3eDSrAeMLXOwgFapLtJUbJd3gKF0vHy
7+gOPKKTM/qkmEgEZDPxxzYbN6jsk8jNpnxrEMzj3P+ZcrE3v1LOucrHJFg8ZtuJjhb1GiPhR69m
vufRQC3AIsfc0GWbdJUacMn1CDH/a23m+g7aAJbOkRCOTRWSztqZXbnSdl9aEHjgwAfsgEsW1NDX
X5fjZTwwM+NHA82E+Au1sI2ebOOrqr3d99wnwdHcdaA/ArELeCYAL5qFsCyPwUBSDPyY1NUmyb+r
7cZVaj/tg+mlfXXItPHc98RlYTNpQcK/0/StINsUojxaCC2BfPxlfSup47sSFzet5Ji3sQhYuM8a
KeaxUYiZuYE5TuHxhvFjk5FHaqGY7jUYmU3KfOWqWvqkaEm6eHGhKoAjfO1vuxocnSk9Pwq3fyZm
u9OL5Mt9Ty+aAFgCbkYxCYauTTiKOXQmw1oSLUEuX2oWFqOKlYXcFgAkfBAtNNwQEvUyH07lla01
rW3xYxWDxy9GXNgSR+vDFmP5QSLHri3ajbtSSdqg4LyL7MkqHvq27YKiT/WV+LH0AfFwcXRovACC
M+eHyXNW1W2q8aPVOS8WNk4+FC+AGG/v+3Yh3ONJCGA6EOpASc+bYnnuYG/YKj9SKBKXwOdlooza
9gdfQ+AvnUvJJ4XLBRJR9jwBhiKarTdGJo7dmP5pMy8s8Q+wDBahLrwzhCHXanO3ORQeuxcGZyeg
73ViuIzA4NBvmZYGWv3LLM+5uqe1r7u/jDG678rFDQSyIuwiG81mBP3rfSowhlQUaPUci/RBA0Gi
rj3EECnxx94neG8S8zcHvwcX5AU8f/uuJLv7P2DpnIAPBYM/qEaCjl565CL/YKnWGJi4EkfHyUXQ
GqTeKrqxJkR3Q/sJcLXmoGMnGa0cPDVmx5G3iVI01MGr3sl2Wh2OPGypr/dhXNh+ejKcLWaZgITf
1gqmOIcmNIR+ALq2Q3GbZt+ZvUuL5qHtjdP95d8WY+UPAzgCA2cakH83Y2d617elhR82KS92/Yb6
RJAokQ412i9GvaHWd7ZWzlo6pHAE2kSArUkOkWuP6yYoEDLTEDg9JFJiY4OuyL7M11gJlg6pRFxh
1AvEDOA4nZnRS2/KVSGO0zTmQJKlGuoSTQsOcYCYWfL7vh8XMjJkwsBTo3SDjTxnCe6TOvOmnqhH
rerVbUWzL26uWCCcNdD8L9NiW7SaE41Qh1mJwAvehGHMuZnAAIISa5YdFGphaHUKwx5UKxrL3kDq
b5Nw5/Xf14dqqxwRkMCgz2N8cUw4SJXMuKr4sc02nv0HTcugVY8ZsGyqe+7WpkgXwhDom+QGMcBh
djMJQJJaZanX8qOj5pGTEDQCIebmhhxT7Kr6VtaoZ8fnf18hEnjZ+JXM33Ngjd4KDFlCHfbYQmrX
PHIFwxaRVWLAaTOmK8iNpXCA0QNgKiD8J4E2s80JUhCncBuTH7nnRM5QvVSsDK0p3cSpvc/yx1SJ
WnSi2KtF2bYU/VcFj9j4t2c/q1ZAUX09cvf3IH7dd8HCkbn6VbO8FooQTFEoLvOJAOrmjns9ZSED
3h4E2Csp9NJ5uXTAbNvGLjatOuB1TnQz97ty8HWd/EYR3fewp1IG57crJhcuU0kFjIEuA6M5N7c2
LwmEHQVF3OnVY0y2daxGXrIf85+WHd135NKhlCM7OkIPItBcDSrWRDa2RiWOaPIOOxa7fKOYeNCk
hmj2900tVI3R2seaIICIdYGy9jrOVdzuElXU4phBzUf/WmR/cudX/+KmIRXPffs1V97L+tAXIbrt
7NCn2/v2l5aK6xMdc0Dt0OCaRXPVVToGajR41ZyyLeg/frlUkEh0EGO8b2kpKKB2hhgnH12oy18v
VE+cxuMa7g02BcWbcar4i3EQOgWydUOStQ26uK4La7MN2k6iJkpli6PVML/HjLRwadQMZOXlpS+d
ObzgMaGJJj2KVrP8o+dIMwk4UY/mGIKrA3ReXn30vG9lW0PMkvqijlJrNyptwNLfbRfGeONnr7Hh
p9lD0+0bPfXTRwIlGV08W9OZ1i54fpwne024ZunAoroGEQ7gDvE8n33neGrMybVicQSaRPWN1ngd
MHkfjFmrBV4CCbIOY85B5fb/odYBrBHqDii1gVD104EXN0/Du7pzMItydD4yzPfrXegSwFcg4D2F
xfv9Lbbw0ZErgDQTGRFwMnNAfaYMhOMJox7BZ+FFWlKAYaevaNQO+Rp11OebevYSRhfDMhElPrVw
pMMv1pWmHmO2w7Sj65CznatFWMXI//JJ0wPBWxVijcCQTq2SboSwi0hYQtsMrVrsCALZW0un8jGz
Kdh3Bjs7uMjhNs44so1BKfHb3BueUt0sQzfX2sc6q9yobIc694Udax/GCJE6FDCNCM3L4jXnavI2
JcT11XyswnwgyUqUWtjlADXLZxkqceirzHZ5PfRNmgylcayGx6Jvnwr+P6Rd147ryLX9IgLMRb5W
MYhKLanV4ZwXoiNzzvx6LzZwr1uUIGLGGMMDwzOnxIo7rHDQYEKBFHkhA7x1Hf4eaX4fQdosK2Cx
JB0TYo1lCiDJiBilNP00WwnBnsRgl7QBi3wo43lW+HdwNw1cTUnP/bm/l24kFhOfEZkNDyFWlPsv
17dBa6fUdfwQXkiNSkbNdglZcAUZx5m4GGLazr+2UM0lY6+nkXSMlI2a7UmZUQ6xxKT7Qnr4HO4J
bwgoDcbDtlah+ljSOJwc6d3w9G++FUE9Qho8enNspRBVUVWrhXRUeG4rcS0jUbCQqNyezv8fYr6u
YgvUY5xgiKBtmAI7JYCS7n/EjVRIAjBYnxq/8Au72qRSX+ajlnLyseqdXv2u5JeaysNX41rJRwHZ
Gev+eNeXDYYDkhMF9ukSmGtEVLU4lr6SKkdsFCtIH/pkxcdL6lnX0wZPaZ5IgGaghggc5eUWgdlH
pUYgqh07X63pkNagW6NvYNz/lOn4Xt5lQHHjLpu6BfivueQnVyVwOORU5VhbagHh9nHLMaiylcrr
kxAukVtuzBvYW5NPMKAfUEGYvcxx1ELJNPCUo1ok2wLQC85IpXaBon6jNQuqISoSqHUDiHVVeil7
wncSqfBJbl5alVCXkAypQXTkh2ib9n5gqvKoWUXUCasuJwmLG+LviVRndiHCxK5TonBhw0wfNp9l
gGFRpcAbjBdq9mKUYwiGSJsrx8rUyCv8EQv5o1NWCmffX83ryxqwV+wMFZBBkLGu2Dz1qIJrXgnH
0TcUXqLZh9pbyrAE+rteR1hzIKdEkAwcMUqUl1vTn2goQ6IKSLWK2AYHK6NiKekmijTl6v4XXfl9
/tiA4BLGk4ZOD4ANl2PpeNF4pVKEozC+QDMPKZZR+r0j9aE5vnONFUXwe67MlgSsKc5tftIEC7ji
WhsBebHTNjd0kBFjwYxkCuHGgPsMhP1QmKVsRL7B+c/FQiTyw7O4XGzUYhRs8WkNEO9Oi/Trbi9U
MP0DtEqOHWhOtQvfmk3HZRaHX6QlH3nxKjNSBrZQ9qsWQi8FSmapEqECCwabSKg4Arr54HefffBV
efgqq2weyuJFBIK5Cz4zLrfVYV9sIeBKcynYRPkOzS3mZ/obqEX3Z//6dgCYRca843JFNXp+Bwlt
15WQBBePArcmSUa7IaNpxbTSt7LxuedoPrzeH/GnajWfPcRxEEzE/E2P5OXs9Z2XCiH+n2Nyyrk/
Wu6zJDZSBYCV8Ukf+XfULvL2lMKfHkkSD5gLH2q03Qun9FmpRubnveN3Jg8febclTjawEBpMTbRw
bf4UNy9/JnwuQLadUMego85PmlZkUdsNvnzsSleHxxMU8gqoOK7aoaiOmZzzNM84FygguaWulqkr
TvZSANG79vv+hN0ow+KX4GIRFMRogJjNssiorBLV4wL5SASYg/sm4f7UoGBUGpyoIrOO95iiTRFa
OTHvj3y9OS4Hnh6wX/ucryMiVTKmINLhhmkMoPTXCVJYluhrLjpU/kLCdfNLUVnC6UKxDAdsupZ+
DehqnABwS6ke/W3mn6GLCia9zR1DlO44nKE6hWQtrXTJ4vOF9v2Nqo8yVQjR+NInSsMctxhJict5
baMeIV1Ng0Siuvy3c0uoJvIGFFRZEHNUtMrclGAF80EqmpVmHq90N18N8i4IHc+LTV3rF37X9bsy
/Sw8K2AraZOdz+WMwJe2TkO5U4+cIq6kysk98MtHwUgzxYL71P31vvGwwvcUiibg4sDqBVCSy9Fa
X5A7SRnIsYmpW2xLcHqnAl84WGH4OPg0eSi7XSY7fjhsiLAQRd4ImaGdjYsBJROsP8Cjl6M3XYoK
v96SYy2ZHVi4qgsziW3YPMbtZ1ycyHNv1jTtQ3ucgOAvQOQM/QJ/ZnrXZof+4ifMQjLeh5pDH3Tk
CF9SgbPE6BmYQtQzd1q9CUG4vz/f16/s5QfPDrakCWPKcSM5Iu9VWZdDhYvkAzg0WraUqd9cWvQ3
EHEinkUtdTa5XVqPfp3I5Nj7ORvyZx+dI3UjjLTdyFntoCwRAjdAjNjdRc3h/ndeBy34zl9jz2YV
8lBhzdcSOerEDvJD5sJhc9stXB4/J3S2dgAmSDgmoMmC6jK7PNCBV9IqlsKTzPHYIUXsQsrUI24L
IlRahQXCBAF90LqQAEkI6ijKdkUl9C9B7uUFVEG52l31fBW8FdA8euF0HcJE6BGk+zDpQedqswFy
Vzr+YVgN8jEQ1G3gp+6qjkIeIrFjPGrQWwFG02i9jnw1bRPkDMz2LGFBL5RPGtS2X2V/gPznOJUB
cApGYodSguhA6UairqPGQ7gjyznqg0IArBfjUnn6Q2suZl1Ux2/1WEHeCpS/dN1LLpS24lIR0DWJ
+peOb9zOSAO1BU9DEhIGsWH452V1QVIWqUn2GpK+ceHZlHFw9etEkVbo7ylsgH6iduhLZAlfQpVB
qQB2qyhdANk7vJdJV6W0T1wl3Y+4614aaG+OVAbAehsJcVywvHQTQ83CLjKURoMBVVfU3HbkJS+i
HUprlaFibiIDHordu6r6Faxwkxb9tUYUM93mRkX23hIdEvmUb5SssIJMBqN6SLJWeoIzXbwdXKCd
For8N07e5H4AiahJSR7ooMurBi9Q5YuwRzlBYOAQonroRW8c6T/v7/vpcp7tSLQP8OdDzEgFTnJ2
5hIlAQ/U08MTpygvnFvvtS5QF+6QG2cLXZ/JRgnkJRztWSzqSkLryT2HolMSshY65t1a03ujbM/3
v+XmOBhpMheGttbchYST3BpE+zg61SEqX55vacFGdgE0XmLO3py0XwNNQcmvGKDvER7CFhJsqPrd
TZ/G8un+hyz8+fL8jQty0DGHLDrpJHrXeY7qavOPcXOwRvrvJ8wDNk/lWhU7Nzr14NTxcBKiddBY
vQ7xm/vfcmMbY6AJboi63eQ1fTlXXiAj3uSK6NTI+XYYi1WeiAWNGte5P86NZxE1fYRHSOrxXXPV
G7fI0Zl1iXbEtXcYRaQyuQI9PXU91Mc6+QNZoYUPu7VIaJ1OmQnCEGHOigQfL3VR6tSPUvcoaGvo
cv+bAfAh2M1AH0rzJETkW8A3vBbsNX0raw+jt5RY3ZqySTgHCY46yfbMtnGj1H1cEtc9ZrXIXOGB
GwcaVInVSJAGfJILfqkociNSnFo8qMSDvQ+n89mAAtRUJbHwuSl2SwaIispGEzyX3XPeDg60ffvC
aJpHPbO04ZlH6VVOqKtbSpGzcMkC4npbov4zNQQmCjRaErMjlmVtlIFjzx0B7mBS2QP8CFJXuEDy
mT7o8naFgOtPx0NDg4b/iXh+XRREHlLZV+LgpNbI9CFpXIx2eoi//UCwvNQK+IUtc6MGSXD3oUv5
U36R5tc54Xi4WkV4NCCEwyo/sWX9Rf9A4goBoUaI1yPxdyPShPtn79aw0CpAWoKoRgTcaHbDh0TK
MhUOj6cKygYGoN6JlSBKNl2p7E5AnqQO0bsekUnnOxByFp70KF1ysrte0ckBBaVQQHEAop1r/3Bt
gkpRNQanPBg00DkJNnOdcU6uuEvU2BvfO+nvTXYVkCKBk9js1YQIlBunbZieiADzWSgCU5T6aKod
xzHeQM6MS1OobJn3Z/l6M0EvEgkPuAzIPXDPXd6krRckWsDH6akU0cOio05TaevpRtawVoa5PVlY
1aXxZqdVUlJBihSMJ2tGwo+QNTJFxYR2Jq5SLT6Lp/ufd6P1cvF9c2CPG+djEAUYjxOYVr+pcKBv
Nj6gcXW+SkCMc1kbOHWR4bjKzD/WAYNK2/3fcM1kQ6gF7AaudARDwOJMm+zXgU2qmG8BxU5PUx1a
2ZbDvuXeXG8nNOck2zT5R5W/63Da/O4FNOc1M69p0/2JCp5JPapgGcJdL1mP5RK9/MZa4HfhGSXK
VIifFzvDOhYKoobZSYAiUw1fMdxXdp/jlYu2RbwjCznmdSSFaZjMeNAwBdpsnuamTROqJWSLTj7Q
e9FJ1PByJ09evqQscAOwjdBTRz4LXjt0SOYyhVVV1kMIk5lTV7/JMtAb7qYzsLcT8893YerfgQuX
w3OlbEmQAdu/KRaC7OsSmojbAlQLCJRMjOk5fk3R+r5AEVk+QQOattVjUAQUdkC5QPC3A4EnhRo+
6ENK1dZd2GzXt8g0NrgwEBBFQojy2eVm64Cn9TkPY6vCTs7fZHEtcRmVeAcleSk71YqFLGfhUF89
wSAq4cmblEzgIYuWzuWYEcCvkRdH+kmEFH3rxNymkBmYetISAOLmQEAoAw06PX3ziY2GGFgwN9ZP
g//tHkGd772SgqPhl9b9M3t9b0yf9Guk2eOTNKVXwW9LP+VwQ89eID2qrAqVNqeS3/Yy04dn0f/r
KzJmdtUk4B0saY1cnZaJ8oq/dA0YTczp7KJUsygNRi6K4FwV0f4zax8HKEYNi8qiVxGnjEYHug+o
sU3C8JJ4uXZ+Dyhv50Xdo8b54UMD2p0hFujR3p/P61HwBRNrDpigCVo2m06uq4g3eKn8GNRwvNce
3Op8f4DpDr0IiuCriKn6AX0jBJvzkWVliOOQa2RoBW+FGlk2xwLtz/0xri/yn0HA1wfkBNP1s2l+
XeQpwARQjBzlx9rqo7/y37SluMN16SNxD1HkKHlP42jTJQwIaSocgR6j5aRHqitURd16u6jsc3Ue
Zj9oNq2oLQjhEAvyY/GcDGYGoYxQ3naxaMGD/P63Xy0gKmcqDpyAMjxYgvM0WI7qHo0pWYVrPXRI
8hcUsu4PcJU3KIDeoYGIGiyotECxX+5DiKKhgQ6p/nOF/sm5zHA7ll0PSWefhJYG/UoGeoR8anV/
Sb3s6qRNI+MQwKETbxPa0pcj+1LgtSOYOmeSOVqz4oudfvgXzLyfUfAa4TlAID0/Z64LAGkY4vuU
wgcexoTLOq3RcAptuRodlURGbAu1Z//zWZ0cHwAaQ2oEyNLlt0moXdSAg3hn1GTYqEI3T2J5CnFa
3xbCDwklrfvjXR1D6LSi5AkmKZruEDGbJeacGNRDVUPkMVW2VXgYlE93+Mc5MsbAM4MzDjgjOgOz
TT/otSfBzDM+q8DI9FJLoyUrnOu9eDnCdOx+nfO4CcMiFMv43GoRpKb3iZYySMxyk+jhCd30hUm7
sqtCmgzfe2hXgeAD+IU+W6VQJGFTKXJ0rqRj37CaQ0pnet2Jk7ZyKpgKogg34Z0MGJpSscJqoKnc
GFl57POt6kMgJ7P++TLiRADCjd8F2dPZMpZi0nQiQqiz6sL6FfcpmJ1wHDKBIH27P9KVhvL07ShE
QBQRZRwJSJ3Luc6jsM7roEjOKCQPEJHOvPxL7pqAY43PZV+kBizZ8Ek9biVCqtdB7AcVRpFut1OF
GrYTGocuOIDJXPwBQmVTLByg6/7B7PfNpgJc78Hzijo5R9mmTweY4HDUH2XH4wNDjD8zwQJYPKWD
B3rEk98j1OqO96fo+urFDKlAnqNaA6bzvGSj8AHXJWM86dtCcahv4QInL+mL3xgDLAEUnoBwh2vJ
PILLQXfxYCCWnDU+z21Ezx6D5qK+sK1uLTYCADJZZApIOeeZkO72JB3KPD27VdM96FwpvgLDUR65
vGmYP/0+KvCtqlGxJzlmNq8En4rI7SEGr+L6tGstgclqBY9LFJd8vfIXfuH1Ew8BOaCF0CxCzQFF
v1muVrtk8HKNtGc+ZxqCS78MOlaMx8L7qkOryyxRP3WtE4rBI+frtGh8Y6jOXuMzGNd4riFxJjyT
aI4m4pKr3c8iXMQ402/D84vAUMTkzStd/MgXUAgsuzMHlWNPsHL3Hba3kMc6weCGueNqSCszUgow
3a2ACxy3jW3ICqZJQbmMJa+9/ooWBWLWLLZUxfSTVex/N/CM0R7gV2zin27KHXxDAvQhdCAU4WKq
DjXNcpMjJscjMMxfOdmqlF2RV/Cv+0hRjvD3wVfSQrjqXQ1fdXSpUV+7v/+vb2NAueWfktcPAnZ2
Q+AqqMNWULpzUnQpTdVWNfkm5i05DL4ruZjMNrTPtuGihVTq5yGZzTfyYwifTC8nAr7ZMyAErgpY
vtadlf7FVYC/463Mc7L0NGQnPjhIhAbus94/B5zEEJfnumDmD9K76ojcOtnyjyExQg2eIfseDmoe
U4QHv0Ke7cgbWbMU1RB2Q0AMoT/COyU3g4OoWySsaV7SfpepNhChhfSkf4m6cX9Cr3v+eGlQ1sIx
1EBvg3z25Z2bKlVH3JLrznwEXQJIqZbygy7D640R2fbHXVPkVA0MclQYjHW8R5XsirKnJLS1feJT
P1qq9UnTmz2f6t+/aJbt9CWA+oPvducW0gyC1RWQ5DtEOqTma5br0F9Tt4NnyCjfblVH9d/aZ9en
JXdQeFA2X7nWIBlztRU2427wzZEYYrJLZTwOBrxJJHcVxQV2DiwKNpDX8hfavFdBDwqEYKxBlwd9
PZAwZyl3JJJAztMuOocupzg94MasHHvN6IADWjgLV/f0NBTAKQgmgcICueJy5SoNNuwo5kVwYECF
Dq9iw0StDtn9DXItCoJhwDWe+BtT3jYP48Q4TKQMTVH4ZcXJB7otEaSd+cCNbKFQM4VlA0EpPa7l
0h7jpilZLMeBhl7tADh8WwClSLkx0HKWggQ8sNQdYIjg+qQDn6DmiG8HasoVluxLNV5wF0bWtEfd
HGw4yRUfi1zSsZzQsmpZog5VTPNmHFIGJn2HmwmwpMACdLR7i3UudK1mTH2JAVHQ/g2yELLsvq6B
Lnh/Sq7jgOnqRS8TeBTcBfj75cw3QxnlkudPIdG+trrKQlWl62hjVa1Zp8/ypvoEWgZgmoUV/1FE
vDgaIDAjJoQ4nIbWLYQTLwf2EDfxvYqSWeKz+LM0AqPKzRZQQTsxPXnVlJusYC0AKmsYTkOBoDda
ifEmpEk92v/JEkomF+8R0u7fyZqYxVqygGrUSprstJ24BnjQ+yoiWkJN572UAC6m4Wu3TWFv40JZ
AxqGuzjRqbDi31zNhg+C/KJFzO/f8HAE5bke7TY1w9ipVdp6CyCga1wU2jkQpgFGD7MPIZXpOPwK
xBUOXDW/qCEAAMyX0rWWJH0N8lEHhSDljRLCiSVceB715q3I24WEdLpyZvM+XY8Tgxz6vFccD+zB
PuNhhH6WNLuqnvPmoNW28sTHT3xjJUtNlpujQTwbNwj0pIBBuvzSAbWeVE/l7IzgHmwKyD5St3no
qpXX7ZfoUT/gqctPw/0BBADQj4D5QR3/crA0SupA9xSofjL1VAHklz0d41NtxVCl235um5XGhs1W
eq4VRnb+OyxzAUda3Ng3jtTFz5gnp52oj6SDusa5oI6hU6c3uPeIfkZmxqoVR53Sag0LUI6Cymh0
7XeGTxWHMx3f2jgD8wyUV6T3B2X/WqesETfn3qCtla0Sc6dQHtrtppebq3HV2K+V/aDxpvShHgXc
N7bsrV1b30pInKiv0YBpRr8u7B1aEDvhBFwm9SAZdIgdtBTrg/oNBVzDwUnCPwD3rk1PYfFGCzve
vnzDi6o3tH1pCI9VaoSH1nWK/Snd5rWZPRMrYzV+LvehvSkhhVEbDVPa2ZI1nPqKZVt3TWhiC7Zv
7Q6ZZvvsa8c7tWXn1pdOFSOjDrY449eFuYO+GguiVW+EDSCJzGXKO2+Om/6hoO3jg2b6zEgtU2cq
843cAnL01Sko/EcpdG+hYwHTOAv1Q8dSbIjd6hAwpwDoUrjFvG3tFY71CRAl0yQoc0Y7/eht8pR6
9KitEzOifzsrpy0DKRFZGbRLDehg6F9kIzoyGhoJze39wTeynjpqgKYVggaoTB+Bzjx1rvGpsI5q
tOjY9o1/T+z1S7HZF4by/CC2ZksfPRPHOTmnTHI44+iu8ydyhteW2dHPzsITbnJH17Q7Ch1i2L3s
286A1ZPpNOunDF4pTLF9g2mNEziBRfYxZWYNMBnzAemCOwfFHgkhCzMaLXMdM189dlRyeJp+f3aG
+LD6fOpeFIlSf22gqe9op9701jL1V7T8Ujtqr1Uq0hHwzx2jcJD34MTBpA8ETGciUau0XDv8Ikx3
wr0MYUlqPoLOYhZGZGwzq2USe2mhvcjIOjK+GwEGeauSOmtpx8bjPrB4KpzKJ5/G9JxgfQXW7vcO
/mWro5DQ7yhF1QG/xfAYZn+lfu4VmlOm4Q/FTHDs1TfS99G2VLpP8T8Fc5NQC5HPCxebq0/XzN47
CwVJmlCZdkaQm3ps7lcvLP6S7Ydss28YvrSIGWGxYQeVSc65rR8EYQPDLCN6+nIgpoWdv3W3rF7n
u097BepJTj/5FSBUq5FYazteZ/Skf3op9b8DY3h1rSdyeMus/KnJjHSd1TQ0cNB42ps9G1ZUstcO
lxowVtCYbzYs3e1FajPl8y1iJ9DEToBs0XVjVBWjq5hiaj+siHHOPkbp+6HaxGYZUbpyTOiJGbph
EuaZ4gG8DiN6yOlqYC7m5vvLp5GNSHvz9PmaPDzD4fvo78I3I+2tccXjMDTxbq3i+xdChCkEmF+r
U7dxUmichJdmr9UAUQ+hkrT2LKBTPRgZMUWX/fEcvjL158E1yLT37o95lRvhpQAnAWUBEfUjMhck
j8FyEV0Z2LeBVU9N84wQwMsN1Tdb9/v+SD/ZzuzrgDIEawxMV5B35oWa1G/FPPa97qz1RhC8BBJ2
KXyNSWdl7cpX7QakDMkIEBEqNBQegoGOCvMhX8GzODHdEKsM4B7kSELfCMd1mR+rwubzx4WfeWMR
oBiKRgYa9+BNqbOkrY3QLS+jDEkbWKdSZUoQDgTTLckl2vJvvWapnA73BojRw6wl27vxn4RbDeQt
9AFszNcZuGlS2rZUBTXP9wyNX9ol0w+Yz+PvHzhLddQwbSVUFrqz9Mg9FOu4whmqIPWLkNl9VVVn
P+70lEEtr8X01Qa/lE5fw4010B3A8sR/wCeDVNzl668GcZRklQjXLrv+BCXP34vEqTILfxWmv4p3
/ZNij+ZAuyU87I14DkMDZw0WCVo1yEIvh5YiFUpZBIknPKlwkrWGa0cQIaPxQU0UGalDk+m1kSdk
kJCXFkFB67gUwLAdtEY13Uasv4HBED7u7xnpOvjCz0LkBYEeBdaZP0ydX2EmP0ZcJnRRf45FSJAz
oUGZcR1LtG/QPPaBHILFJGShImMiIoTaKRw/oAtfSEd4zebxq/Kmx3iUlOI9RtMnpeLwoo+ZWZW7
TPoGMI2BCR2I72C1RCBP9GgWMojZDpUTIqdWF8LWGzcCvgU1PDQaEDLPvyVTQp50Utif85iF6lf7
mGY+ld6iR+np/qzdXsz/jjS/ewoieKUoYqTQ0WWGqrjvvQ/9OhIZj9X7G/h2OLK8W7jxpFvnBxik
qb8OhZErcRwN7ewIYWOPdg2NoNVC1cEczBLy0o/Betz2Om0d+ErLTHkVfSf2bTdHPKfA6oQ2/Qp5
RMVEKPwD79t3O76BjgQWeQQ03NE8m1sjw2zVfawZTb7Sl8Bx15UCbPqJdSSAmwhnuVngXXNRngyt
3J3l1o1R1cZV1E8dUW5EOnN/eW7t6d9Dze7BbnBhGdigeMXb0itwRAUxCGIgLoEMtzXKC6Nd18pw
qaDtM5nCgmoLPsnlyS6LrpI4CV8WQ+JyrJkg+0YMfRDfbkYAvI08jc34s092UCNkTWPUZje+hkCI
dtEhTNeSvNMh6+HGNF0HlaN4HgXGuoSPFpyR/jb6Oc42rooS5Uftv1b5Tvc/x2glpashsvzoIHvw
Yu5o6SrbTn7gq33Yr9x4AWl4rRM3fSMaToB0TH2RKxuiWCkLXkORaniSfFpzjrrmArgYMBAkVP41
O8AILvhTP9ffxQD2CPJjSz+PkMrfwxMgZeWSHvR1He/nB0HpHCZPKArP37pSVRMdwvU46wanmC7h
kYK3tBcdgSDCfez9VVrQfA0jAugvFojBYcYTsHLthRZZahndyuYwO9Aex/OLWsW8qKiODU/kAj+m
Lw3trW825QGQqqJktames6NiwXNDFtuFjXd72KlziwocvHp+rotfdzc0YKW2irDPo2hVeUdSP4af
iSfZUmKmLZR5toqPPieTldxZaszcumon65L/G3pWRtXyNCjlAfuh0/dcg1Yu7QdDVzZDbghLxNRr
XM+01kBoIM6DvxKu3csDFjUAQ45TzRYPtxSyPmL1gzzYdbIehi3JngDeu3+B3LpnAa2H8wgCS+gB
SpcDDj4fue1Ukq2VT2hCPOV/05G1T3pdLIRsty5FqDhhxwAtBZfv2TR2Ql1JqDAO55pvJTPi3dJo
A0iWtnmnL3yTMIXg8+BLlfHMQ0EbQdhcVFJRh6DS86Q/N9lGHv/GLp4FY4BrvKm5RsQfVIg5R84E
gTF42b4/obfGRnsXbVX0l9DonAU/fClIDdYQp9U/SZN0JF7K+yNMz8f869Dox9MCfAFmc/a8eFmU
y2EP94q0Ayuy6ZiCrNtTV1DZWJjIGyUk9MjgBqxClEAEfnC2aEJXlZILouJZtRWeumtQQAEdfRwN
nDWd6u+wvIUaPsu3qY6UhNZv3kcKNExF5WLXPodLdMEbwcjl75lNLlePNR+PCEaySFda5F6F7giN
AnMVPkfSWgkErdlSKIpzAdXofaomoDvyXSMG1JXhx0c7OYF7wP31uPWrZGiEgx0OPDiYWbMzpAw8
sNptOZwV6LZYvZy+Fa1CnuWokKlSDb0N7Nc25oUGxr2Va7V8Utpynssrt4uWZDFvvBbgSvz6MdP+
/HVTQs01aL1C65F4hLoTpwzi7q3MWqtRwI6y3D9kYGBdxSx/Tgz4KkSWoqHLx5QldXPhOja5/CWz
knYDLA66BgQhXGFwW7lnmWSTbCVHTDX4fr0L0U0d9sRzgnoTM9Hm2fBOpKWX4/r6vvwVsy0Mf4mu
iAQd8yFSBPuikNOuNQOnImxA1SSJqDweBP2l0T/D1lKDE3ynAUQv6mOiNAskvp/Df3l08WOAxEWG
jbgMidnl4nDdEDUQCcCUoFBIUP7UV+SRpH9rHZKyUBm2lNhqW5uzkgi8ekjrWJJGS/FJEtZcSKXk
BeGGX1lowPLjhuQoT9a7OnLyknkL1/WNaQMKDJkFIM3Qef5B3/7aRpEgDUo59MO5EY8pV9FY38ul
QJt6lXrwZM4XOEU39srFcLNVKioPKWGI4SRMDKcRKqfHZuqqChnKmC+u3rA8eL5/bq9vamiG/PcT
58EsgJaJHkfdcPa9ErgP3ygHf/W/DTFLwmXoiQ9ijCGSJmBp+Y4Oyr8YAHkGAkPAErFclxtKJ1nl
NdMyaRFqssiVqmzhAF2/25ilXyPMtmwsaY0EUOBwDsS/nBgZyHlpgLLo/e+4DkMuR5ndFRXX5B6Z
JkqBN6rWILt2EfqkOtPjD6VaOIZLnzRLmlxO7LMwEIYzP8LuSfroWgW8WXfhmb65vX5N3GxLV7GS
qkXMD2cERchLPZRpVfH9/rTdHGOCSU9wPNwqs+WXg6RBZwtf4iIz1qRPv1lqEt+cq18jzJYfvdhC
CQm+Qi9fleIlTc1F5/KbVw1+/sSIgcHKPDKEWakCE/ZgPIvi8CGGgdHoPfP66rMp+NoU0JSu3G5Y
WJ2b3wV0DRSDoAYAlePLgyMXEJUDZ2Q8l8XOjfZlfRC4JdnHpTFmO6DJaiHIqng8h9p71rRUF9fc
IhNvaZBZSCTrsRvzejieY4BnJclpc8EsQI2+v9FurtGkTAXYAZKh+RppI8f1DV+OEKg5yt5jlxZb
Pn9yFfB6WrwKrmDeH+/mxkZfFoWfyRVqLgxRy53nJ0OK8cSvjDuV8vl/+/OnWf31vHlBJ3N5m2Fp
kr+R9qRyC+SQW78fxgzIrKBXyOvz6msZiuDe1+p4Jmr2Kvnlq579Y/ldMC9BsQEPBKgBgub15Sd0
UTuOBfQ3z6igUn1wGuU5G4z703Qj78YgMlJD2LwBTDQPA3gSJmLW4ILpQrCwWadDSB02vDrqgHIn
Fy4lfK4h3M80IAySLh5CWx10HYohAkFXtW9ll0IpILaKOBuXyBPXjwYIrmjco8UNPC3KzZczAPGy
Om7EFA5QDYvdPzUthweUvXxpgYp5YxamgfD96PaAVTvP6YZcD6SczxAMJQYPsh4ksZVV3G9j/VEq
DHlXyHZaAy9G0dFaWIDr442hwbmRQJCEH9gco9uFccdFuBDPYQzaJzz8WqgIKrbYOjIai8I6MCR1
49avT9x4gF5wpy0EGNc0K9BPf/+A2SSPCVwsIKzYn+XA0XjAtiLW2OJH+dwAfwIUYUF7ey1+9pvR
VPxXKL0tTMC0jS9D5ovx5wUn5LcxzJORz5RGQ4wB+oknwNdK12xR9HrWd5VPm1W2dP9c33cYlQAd
ijoMNM/mWyvukSh2YjycIdAUK2aRmQrSh9AJ802y5IF3axsT4A6B0pigqPJ0l/y6i7DwXOZ28nAu
JDuobc41B4d/0euFwuaNqgi4DxN8DQ7O0BmdI+pJGHklKGv82T0OyIKSqT/rficG6oR+9ta51BsN
ZBmA5unrQV4I8G98pAphbRU1rYm+My9acA3XAI6IwePB0mnc7VX3jd+Qf6zpBA8mUPGguY5gCGTx
2VyibZCURUz4c4kcVzCHU9Afa/HN4xhf2voS1/Ea0j8NB6YQJhQdNizh5dIVOS+WHXROzw3r4J+1
yg95wvICUFrd8JNNP5ot6tWw8TNwRMUcyyqFZrbUcLuxWSGLC/2CiX+KpZ0dUVIL/NBju57LZt3Z
gWjVkMm1/8PZee02jgXr+okIMIdbUtGSs+QON4S7p5s5Zz79+eiNjW1Rgok+g5nGYAbQ4sq1qv5g
RkfTWACp30h1GMg5UnQFy/9BJbvscCYkVYajvHzS6rVYvkXh1uhtX3BKUKzgIXHiXMmrvD99fQhc
Z7xQByMIAKM41bvm0YCnpkATg1I5WRKS9usMkEgnvhZLiNkb2VcwwKS1keGFLETh6bJ3+INYntuO
4mlwq3Edc/T98KI69+0wFy27GwP5mJnWsAssfJXwH5EfqmooF26b6xOfjyAuhaqNsgLB1uVHlDGG
KYIgiyfsGMN4qlOvzezb1wM6bYPLQ9XkIuOAYz8irjEXoDAQxRGzqpBPfXRCx84OGnXh4rrZAjBZ
UARUCa5Yx1EmB1ra5DJu9PApuSW1agkle2OgqONCQiInONVpZpGvZ8qe2pSyclJUQAntrgVstfj+
ubHiiS8moOxUi5wq2pfTEWpiPQ5iop6Uch9au6bTHfEYVU74Ao5GPzaD06B5uBRvXx+XiKLxLsSJ
agq4xdnBIjVqL8bIT5yGdpX6qyA+9Ad1H2gLKZBpiGbr4KKZ2VoLazXxGhwDKe4249pqAE+gBf1e
9xPybGET30h+IX6GAj4uOYAS1HmuQqhg72Sda52UlWKn2/SY9KtxOzreWXis9+03bVudQxSTNdvQ
7vG+1FPEMR2vcZr9+JL/jO2yxsvv5Glb98/X2+H6AEVfHLlRYrtJF1edzbFY916S+b57GgvAtcfa
SPaZChoW3YAmjjeGvvq6vevNQXtk06nvwI5hE16uqQR8aDSWlntSAU+HOg/rhTPkel5RluAEA8Sj
iiJsossGVBeZ7bYS1VNkA1ZMqYM4mmGj7B3pj/oSj+56rdLYpNwhoh1iUp67bKwcFPR/gKCcIv9Z
To5tsxoERxPshbV6zbdnS3xuZxrVT3FSUmeZ3LqaeqoxIsofzb9tckZizu7TdXUaDo15tyiKcn3x
XDY5u1ktc2jTiuj3FPz9XsVvmXDXmAtX6o21QODAzQavFbjux/nzqVeeWOS4KinaSdVRodWQz+l2
X6+2G6sbuj4s8+n5Attvdk6KKOPX+NdpJ2gEZvGQuHfjux9vrdWSrPSNCNPi5uK05OICHjcXFeWx
p8kuRLnTAEbvPck38qndib7jJe8qiDzdzkL7dSi2SrD9uos30E6XLc/Whhl2nh77mnbKf6PqWJ5U
ea9zdza4FaRAQH+YPyzLEd0D4usWcMbXbuGZci2ay57leUzkwHuJ6Gg2yFVmmL3VVcLJxPq8B4xp
nMxfpbAtgycts10pv+uUH9lo2BSrkmwTNc8YnARWbwciMrgyyPZ7LSztkGGK7yp1F4VHMCpJ+tia
TtvvsdaBAnIqhQd/XOMaH/9BD21hDKd9enkZXHRBnZ1KQ54Nda6XwgmQ81+l3sv4CSb7xronu5M/
C3sypG1zWmh0+tGvGp0dHrGfGH5s0WjacOC/RrG48p505YXqelaUdi68yOkS3+DGhvg8V/PMSYEZ
E44SuXDSZKeoNq7pgBe3mj/tAXbbWvlTlPvmt2v/NjR7VO1oVWDgtNDt6Ua56DbrhBiTCjUsH1L3
swNaE7Ne113ZPRVvVmCbiD+0v0Sn/lUkq9J6FcTGXtbsvxrqaW3CaSFWwliV8PLy/BxQmRfchiVa
xTut/taL6DceuldPskGodUdh/3Ufr64FHkWU3nmZ6NQlkPW+bC4REVy2dMHlqUCl7S1PD4LJbf5g
LS2hG2NpkSIktOAPVL2nDMKnEzQzC2yM0kg4FfgBP4TWne6uZac3cRL/XTtog+XdPz+lp75NTz+4
79wQc4yQJGVR0xaacIq9dZO/ZfpB9B4R9PGtTWNtzdjR+4fgB2nsrt1WS/zaqxtjapx/wJch5QQQ
67K/aYheCDaOwimTHlsJYcksXTgKrovI/DzKjtBhYA+SxZwtFSl3vX5oGv8smw9cf04S7pXoORe+
6ypmDulGcJI15uGO672lyg/zoIwOnR3yO00+aAibW+7CAX8dPE4d1li6hOKE/B/F5k+TLFtSmQWu
4Z9H4dmv933xrHbnvv9WcanA4c0cuXiTobEq1fdWBnmM49loj29h924YTgsqEAFQnO3sPP4jdE6A
c+qYbTr9noJz2/F8XcxbXYUO0wdP3qk85rBYmOt8eUbuwpZrvTMuc+5K2sTfVcMxbESex4Z8qWMq
2KJsC88ZOHIwQvH+fr39PlLysyMGDRbIZBMQhjLnLKg16g5JqkLzz8jD2vkT/mX1yodZu+/eUZTr
3scamkv1Nub3UvGjznMbIB+h968sg2VnI42w0jaJaqcbs3ZAfUOHUdeZ8D6+FOfEcgBQi/oLQXKw
RjNB1NawkQGESlv3aJmOhXLKXv+Wj874EOwbFyUKbJxX2Z2vb9x4E/zncred6nu4FjyuE1sRyBKv
/PfOW4Xuf18PxDUOAUE3xl8GkIz0NQy7y/2SyL6KLI3KYh7vyXsFwFWfGlB0WuntCnAq9wFgxtjO
Xk3YDMJOc19hwbYvte40S+Cga0DN9C2AdgDzWQRJc2joQEU4HYcwONc8K/L9IK3id4ay+KOFmyHq
7Tw6lZ4jSyD97qZTGaZ1OLmd27kXrOV4I6Ay46TRWmq/dUs1ixu7HtIjf7FoObKJFWcDlYcFkPok
OPt74TsK+e5TFe7Ev5iqew8u2VZeRIBxhd/jnyT6GYr3AGeFZ3giC4+X62COQZrgpVTnJ6HjuUhM
1vd6WXdlcI6HJ+uVdaodkzNhZDM8CxORfdxA2yG4G1eiuS1ejXbheL8mQfABuKtOzAJxEradDUSA
u00p+UJ4xoO3bx1k+TPDyf5U7rdsLQyHrkiR+Wntsnng8hTKlz7bFN66M+3sl/cYafeuwI23qcLH
8KUuHe3p6wU9XZyXG/vy62bnf9n71ahMX0cRBgIB7hBixlkHoSB7cQGH1quv27suAcBzwQlRgfOi
k5KYWwYW5dgM6Gsn51A+5v5KfxfddROuCvGQ3bvuhr0cnMRyJym2f85CZyxsb4k4OfVp1meezLxp
cS0mI3+1NPW87t0wSs+p+NfimOd5udDJq+gXMTkmm4wL1zkyJbNRldwgjHSvTM+tuW+e+4OyqQ/W
HSG5V+6ylXoQmoVVNt2h8y4hw0HlDlgvPOzZ+YzmSi0oip+d3fIvoNm+fmuzf2UJ0CccQT9EoCmw
W7M+uVbiyXVbZ2euHNzK5dFOw5NaraU3YQnAcZ0nm7U1Cxnytghjbayys/G7Q9oA8trB949R+CbU
j/r3qnGw6oyXdC0/3iTzQaREQ9YbIQ8JAYnLIytsCiW1AiM/+1DwRu4ZrNrSfSts8tbxlWNbrZJo
LT4pfwtEkAjj6wgVj53w7FlHQfsZYDgiS3bh7czM1hEqD1EUcOJ0ZxhoaLw11X7E8KbatwF0yruB
CwyfsoFwInSy5tVdctW6XhEkSzl6p0VI1DU35MvxEvKDrivOfrDStJ9Zeq82m6+X+fXZQRMwyMj7
Aui8spmL08oVXGsszl5V233/WsJ7DF5EvHyGffqsv3zd2nV9BAVbdpU+SdpMen6zRQE5QhlEsSrO
igvrx0bzvd375dZvHuCsrsoX6UVb57YVRYQl/+nFVljYALe6a00BGHuA6tp8A+RVi4J4VxdnbVzl
rt315jbqlVVs4Wf9HtSOVi0Rv7TrVxZdplDL2wfNDXL4lysytpTaLZqhOLcrpd9kvO5TVAMleW3+
Ld4aEqvwctep4LjiKk7XUrBpUBhQnfEllvFbPiB7NGlBvRehXa9lgOYh3M7IKU1845wydkbPqZ76
P2nu9IjPNfs8/wVvqRnvoQGUyU7/JVdOK+woQeWEc0/ZQi7pmpdD7A3KlYckRTxy4lP3P8XhUi8H
5thqEFoVW4TTEpffwsTxik0ZDY7Soc2wFZFL8TfRj0F76dWV2r0qfwzyHtqqC53UsqsRUOPaSnYh
jiKVaavlnlLuKK9EonfZCY0dAu++cWikVWZt+I9avXSbfOCWL4+Ny17Mzl6piHPENfXyjNZAYK2M
8VUx7pGutsZj9Xf8RRaaR7i7Tf9kse39GM19GG4kY+sOjmHuqhDX9TtZ3A6rQV+F9a5Lt9b4FItH
VUCdb1O6jv+iKY/Zk/EzeFHQfFG+eZ1PoGCHw9p7VH/X7trIjjEuBN964VBukRrXrWeDOPhPEW7x
WBeCt8jaVtFjJG1GYedGG1lzyoeMZ0r+MIQ5El2FgzzUuCXr6fMr/p0AH1N3MM4uj1VBbW4jtc7Q
Pfm/0C4qLJmXKH8/deQY/SW9zuvMLIsCBsF0QU+mQvNsxlBmSlQJRnkWoYWn1V8MjWz9NX3Rtnwj
1J2Fx+CNAPGivTknTUlFPWEdlmf5OXrzDq32Mv5Q7zvTqSokGH+Mw55zPVvhU5ppvC/k16+PtY+a
z3z56BMYisrvhIiapTa0WE67JKG/1qF4158rpz+kq3LcyDox4QEhJuic6CzsYc42f8VvOZShVcFD
/aH+Twwd67exS5LE1hAjyNo1LnWuDcLWKhxoWxYWGYxZ9Ij+k7TtxqPr1Ktk1T54st38Cp9bFgQ8
c3dJsfm69jnNIRowmLyBqUG8d7axuyG2QMtXZ2yJ/J5L8a+eWY6ZxrtGPopi4aC58lAa/xzL0ip3
A5E+TvBE/JetmmKbaIHmlmdJXUMLa976Hk7/T//gta/6EiLzOj899dGcZCBNQtkrN4lClUlyCmF1
9nlzVX/8Wt7o9X2ZfSPVqua7Mfytteg1AsPw7uAMpvESdeMq8zj7gCln9un0xIjU78Qsqs5qtI+l
SZUCIYgIx+nDoowYv3S1RD91dbZEKZYoQ6LSVTHaS4hgh6h89wvX+40HIzccz2pCCWo/V/tAT3XR
1WvvY82E1Y9CO8XaTntMIiqixlkfDkWzFfKNMdgAMHh9F8iM+eu6/9FTzBu2YrAA7L3xUpk+yCAa
5HNIz81up8L04qHVGV+DA6/xH/oN1goSdwwkiBjfltwR0JIyAaCU8LCfYtjq8V2qOV+fD7dmmaCU
UiJaqsQds6C0cWs9L7SaWVapSBcb138bs99udUfC458tnVhR1NwMsEqkdNX5w6jIowgzX78+h4h7
/+bYF0ih8EgmwUVq5et+3YjxaYysIFUqfIrJC14uX9+o2j4bi/qsdAdT+m7+FVoZ1PlGIkvubRUN
oVNvXVTRnRwtPJZuRZIXTc92jqTnSR4gc3ouf0u/IkVxlGGlIlFVmzYG4E5lN+oqe9W1bf9QqWDt
gwgLs4O5FKLfPEI+D8FsX7UqDkmiVNVnF72WbhXJ94VA2iYkxfZc4x3fOEjci5JjtDvjZLULK+vm
TWuhy/shO86ROZsBSxndTKib+tzgQ5vkh1xdq4Xj9vd5ra1LK3QqyR6QfnH108LcT788P1A+tzyb
gCGFuFJRSTyHFXpYk3+ZkTgJAqYiqd8/UbUa6/e0+J0Mr1VzkK29N3wDKdf/WPiMqZmrzyCZqZIH
UAB9zK4pPwoapcg419ro53DfImWw6c3pYTF0d+l6fBeyQ6TuDd8JvkuPJg57+VIEPF1JV19A4Z43
BegvNt7lJpD1KFDkKqnO0ndQgU8d7+laRjBLXIvBIVyn6tatthT6qn4zHFy73LoxOjXhn5oA7a4s
bXEVfBe2/T3Wc1rvGMGWmk/7z6RVjoUJXfC/HzkdUZ8umtwtZCvUGCaMmQf4yhCEkkORkwz3nEWt
iZtLA2HRSRyeJTLXDGmMNPI14B1nzMKcjLjTdx/ScBUaC3HXrXMVqB2gZ9TMJzfDy07FadwaedNW
Z/NOeuy8GP29deqEzWO8BOybTuirOf7U0iwskcYut2KfluoUvE+XCtrGq4pvC2t5WqtftTJby54S
Sq0KTuPMq/Qs/NL/hsUu7TayctRTW8z2/n3lrr5u80aKAQwxQpewzDTssmfnR9MFnmq0GkCb2l+H
bNAo/6Ep/z5PTNEkK4w69OSFejlPVqklXRIK1TnuvgUG6kPtM6qjyPkpxOdd2///9OlTc7PJ6gI/
LkbBrc5F+qfBWjAzf+VRsHDy3hw48KTcfTx1YMRd9okYKBxrnT41lhOBmkUaII7+GdLPlsWDimNN
BGPJfX7ZSC71jTCEYXP2XET/NLuvwUgtqVPcukrJN1qkgCaY7FXt2YhGq0nVtDkb0kugO1l8ELo7
7FNWUNs9FRktqCpCtUnQ51W6u/G7vNWdYPOmDwvJmRubDEQw3AgsaIE7ztPKrlKYbSRmzbknXTxK
9zXc3a9X+43LYlIpmCpxEKRArV6O5zCqVZ6MTXNWkBDjkqzzg9vs4upJdTdftzQ/msiIIPhBZg2A
IO+LuWhvGzduFodyc0JLTu6Su7wT7/3QQte+fg4xqIqWsDbzwfufBoF4TYUSbLhmS0UPRDmsS7M5
CTIv7dY4tWq1sK9uNjGBBSbqAYXu+ZIXxziNrKBF7IPsqOwDU/jHTfXRCWSmJpGiKVE9C6Z0yxfS
JCiR0hr1jWA9FUpkI8O90I+PLOPnc3ZqBmkDzKxJWqFaMmtGGs1q5F5pT6RBgp2urszCRpFPWEfS
wRd34lHO9s2v7FCtFyPm+bFB01jKTakCSDST49vlCmzEODRLC80hncxIsB7uM9HJwofmJVJfteqk
NvtWvtflJw11zYcS/bOvl+V8A3w0T/ETFQSOLNCrs+at3C/CrOhPQeA7BVyGxjyTK6pU6M8LkZmi
8FuzUQagB2XLnKDhaBNctmXCqOo8r6EtaquliyPas9piTmNb+EhPBSpyU0abrBCcJ3bcJiraV/V/
brXWldIeym9+dRflbx3yb2DGlEMkbbMUQTE7rx1dugNX8CrVd3oGIVAGxqYuHEZXkfX/DNX/ff5s
prTS7YTSYKhqYy8PRJQ2+TjvJbL+xpFtKRCgnXiBE3FrYTJkoARQHgUpPT81Al91I99v+1Nkrupq
h4xZc8gP7Z2srvNvmfQ6xE5j7dvoQfvRUIX9em3cbh0oLnEsNwFYgcsJC8u+NsSxRiWjfFExJCir
gz+4SLMbtkt5WZFsOd+lk4RsvhfCNWJqWfcmmUsuj9fHDE4xvNfJyKCuDFrh8jMgG1rEjb2IFnsk
OLmMsngcDenCITCPUankUjUEAUDWmgthnjIUvEjJDcEUT+G4UdeJn6+CvoK58PL1oF5tuI9mJj91
zKmmJ/JlZ1qjFQGaWOJJO3r9fVkBJJAUW/uAHYzrr9u6SoN+9AlyFgBtzDioU182NjR6T+RDY1J+
KqSdUewq6LlK4sChD9A3qMd856ujUyX5fdg070FRvYMpd8Jhu8iduDm+VIeRJ5qqmfOUqDJGaSZN
39KjEuD18XYM71HujpTFXl9dtQwxVWAo70gpcLjOhnjUCpUEcCCd8IWChTg8pyc1dUzhJXmRp+y3
T8RUDiuveRwNuNdvFT53XdYd0Pf8evxvfgjepAS5vEXUDxTBpzdWG0dxM0aQf4bkYDXCBiQRCiNh
/Tssn+RuqXJ3a4AZXJQgoTWxXWbdTpRKtjzME05x/9BUb+WhAMyDLvPXfbqiOk5rii0y8cQQwOJf
L9dU2lHr76NKOhnVujonIFljvXQU0gohKlMyzvEy1/VzO/5IjPTOelpofurFxSXy0fzHhQ1SmZvr
snlk0zw4MaV0UnyETEFPlLvSjykiPVvtz75LbJ60PVaCtYZdVrRS0BhMJpbA158xBQRXXwGcXWZb
YTA3L3IZwOsiX+2lk6xvMpReO9LT7/mbHG3a7hxwh33d3Edufd4eSBd2D+wmkoazAKVsNLPKI0k6
6dlDJO3wgO/bwSnaw+iv6g6AzajtFHyJ3Y3lrqr8HL4RjNp6tO31E1Rv3TvqmtOngR2Oa9TU4U4k
5S8KbvE+6+9HLK6HZJ1nC4N0dW6Ts+fNb7EJSadzDF1OVdEZpZIXo8rp0+bOBCd0YIzlC5vsqi7B
IsCYFw44VHCoSnMsTlmh1DCaxnjKq8LWhm9h/QrJuFC17bc+Dhxx0o1MlxbAzVYRjpIhrLDhqIlc
di5W67yVi5brQvvrvSP71ZpbY9zE/X/Df7VbOYa/NJxXyVVibJbbBG/hDoQOOgu3o6SNDWVkRecj
hcFY2VjjW+VzlpG+9lInb8tXns6VimT+2ZcX3i83OnzZ+qzDeV00fdFKCAm2q5HkTQGZ2M0CO1f3
ea06urErI/kAtOfrpX+Vsf/oNYqcoKFh3ohzwiaM8cYczIywa9jE7Z1gVPaYjTuJGqcaPfjD39La
hB4wtP6gaRWVTOOFt+u2xjmg/a9uFnbi7UkAtTnVwCbA6SyIVT1PNiKrRKDnN3KyY/lcjLtM+Nn+
1VuKvq/Ieja7funQu75IGPtPjU477dNFEqjACCSV0FNA78KUqjVCXm1/LAx4LuFuGL4LNYCdvZl1
v7LVED52EjhSNAnH9H1Q7+v0vDAn8wznx5x8+p7ZzhaLtgtY/f1EhxrSgxFJtpWt9ZTiybMnPQ22
HGarxTjwChv5P80CF6GIzJtwXsoY4y4rpLbrT+IdxkSG+mJU/daToYXlP0Pzh2JsCj15CPGJEF4t
8vt9dp9X+2jcK+09emRJ8dRLnV37J2XY6uqjGRQLJ9715TTN0/994GyeWhwnxErkhRN2yvfcEjC4
aPyDkMrjwm68KqzNh2I2AwYuKQL46/7kwbF1Xw2sHCS5pnIc5RtBPxkk/4eVQmDJECR3ZeHI7r1Q
vYTScxm/ShgDej8W1oR8dSVqk3LVlDrkoiKtfLlGtWDMTcWT+pOFBUi/TpMcap4aqe/WYI6bVCv+
1GRiHkutcNei1B8ERGMQP1Pfu9hMFt5q1zfP9C1T6p1lwgNmdlKGltCnYYXEXhylzLaWqoi66vHC
WXBrV35uZXYiktOOAyWmx9r3sNu2uMtKtqjwcH8Xuu8Lo3trZX1qa1631MNSSQQUQ06RcBSSH2by
Z3R/6j/l9Bgojkfx0o924UPWv8rDA3GsttDVGwEIIwoNRSKchVcwj6lb/qdeaXJ/MsUfsflYi4Wd
pe06C3cwU7rwYOjoREvBYxPVqzL7odfvA55QY7oXCTxMSi7+H1Sl9WSj9oc6p8o7vozpNqq0B1Nw
d5XZObnwVNUF/iHSXad2GE98PYLX7y46AGSHhwcAa3JWl8szHywt0mQBWVIAG+oqz4pwbQL6Bi2c
1yFwiQG/o3EoFwZOvrktPrU7/f9PR3dfeLWuRnp/qvBCcNtVQP5eyxVHdZ+M2IlUVP6Fb1K+9dp7
XvKdh/8zkHmcgTtt5evfkyhDtBg+Ats3PSxJd13nNAgpDOho5BZIQV35vcUmG3BsUeArVXwpgv/i
/EGLVzGJ3XCPd6nRCXZ55yLB+/VkyLcukElMlNQeBG0+4XJUYkHttNBjNjS/3YQ6oBzdPOjuYOcm
tgBIsntejIQkss6HEsKvdJ/np7BaSUhPjNSuk1E5GN4m1Z+GjEzqYkh54/PI1qro6U5JW3L6l5/X
6l0K+pbcadk/UKmw8+BF9p2esnHUYlAxnDw0Aoejtv96WG6sUWwQKVkCQuHQmqdsY6NIY7MS2tMo
vlVSth31bZUVmz5N1kq3MAXT4XT5ooBdgDAFaUeIpfBKL7toWYnZeSomBWqPSLZvt90bKWhdPrbm
AUih+vJ1126Fj7xeJswqJQzi5Vnc1KpCikutgkMBEravfe/J65x2N6wSlDfIHil0/zlgMl9lrzPu
4jRdCqBvnNcmGpwI2fIRGNjOupyrcSyXgdWeXkxE/ptGtcVsmwn/xSPGVUvmOh92sfMB1pGIwJdh
opTMkaUxNRRy1zqCxPqQPoyqJrzERo18ShF5VAyxD73rG1a8kk+5iBofsxQWRzpYzToYRvkojGbx
R9CVwRncJiHzCXCwMULTaYjED01gniPZV1aGDCB0NCJ917o5fgGIJK6oHNVrpTTf8aHIt0LjSxuh
i4O1OtSqjWiivFHFQSvsqlE4bzSlGP/9sEV2FjYA0lOQi9TZ9u59sfCCJOpObZx+0+T6WRV+Gd1z
WzxUynlhYd04YE1exZMkNymfq4UVmzXAND/rTqq7ttR9mLl7i0xk6sOa7f62cbaqkuTbUHVOYgj2
MMb2wgdc511ITkLTJyRjG0EKudxJedt4oyEUJBrUjQt+uMHYV+Z+zKGTdeOhHPdpcJcI4CHU32Lz
mjUQpgodjejvaegtvBRuLXHcu0k1aQgLAi26/BYtHbVW1XKgge7Povk9WI+4DZS6bWQPWbrQ8Vsn
CKV23mUqnA8KkpdtDQZFXD9tupNch79GxLwiQ7elMXjUf7dCjjer08hL8K2bk/2pzdlYI08k53D8
kb52hd8YcoXuNsu5Qr27LK62wgjgtuk3AfYMbjquZAzAFyb7RhxGhxli1jWKBh8Z10/X+ZjXdRNL
NSaUuDeG+6I5avF91DyK91K9DlCwxUqqzA9SyBE6rtL7cYlGcXOGP33AbGuVTVKow7TaIPistTix
ey3duE8orW2bIHowUnUh9Fzq8fRBn3rMFa6Hoc40h4P00EvVvkiso9boS5yuW3fu55GdRdMCGIrM
ChnZQah2UoTwdsHFq+8D0FOpAXFwGG2z9TehZifa9utpvT2oSCxw+5KqmivqCG5pCm1FH43kRyHu
6ug1NWxheFEAqi8EhLdCLnT5SGQoU2u8UC7HM/A9EPJi2Z269E8X3Ou+4biTGTc8lGNc2Zm7+ZvV
f7/u362sxSQGiBEI/Zs45ZeNtlmdinXLvkGNZjC7tbLR1G2MnVTjCBhlaDuzqfdI9/p/vm74I8V9
dQt+anh27eeFZcaZ1rFfxr3kvwRufx7FyJ7YpCVHk6/nOIaEthggneEdYrinHUg1c2cRb3UYWo5B
vg/Vk188FeKrjEVpL2/Bz/UueRYZy291Z7ZvX3/zzfP80yfPwoSq6Oq+yRgrvSU/asKM8rpdLSyV
tm8NDbWJiXEKMX2ynb+cE7/vsmZUKpIF1r228dfoGygVqmtvrraFvBhjnOGxAZLn+Fd1tsqTgLQq
6D47s9wnWbjnradn9/Bn7soHvXnqx22n7Hpegl+Pxo2tATefGgYHPLpsc1k26Gm+lAvTaGyT8a53
nzVlXwT43KiPhbYkJ3+7McCLQIO4wMTZWeMGYx8JicY+hIac7jwFNzTM3qLfIq4eabskaLHQ3EfM
+uloC3tNy8dCJKEaV04h6ushfffuvK0GvTnGZfLrkbyVyZxkDv63d/NAQc2VOkpblQszfHUxA5ON
aot36j4F0FCq9aqqH7HmM+q9yWJzexGIPaVOo3ws3fJODup7bFUXZvdWWM43YblLjRngw7yQoaWt
jOE336SL2ZNluDkZ1RjH3LaWDcdEjfwHlsv4gnrGHWBBNIQ1kJ0LQcuNZw8vEFbYBxBCnFOeQcw2
lq8w63nx7MsvotO5GFJ6mOzJCw+sW+fgRVOz2zMs+swqFZ0FVhiPRbqrvxeTGlFQHUXhLvhdaqsQ
BDZ8i6Xq8nRozM7B6ZVF2ni6MDn9Lze7ErluWUrYdqBEYdqC1am21YdLQpHXFXuoV5+bmcV/VZ/m
4TBZ04jDzgyGTVsdcH3MS7v54TXbsnlsDnjtxNgBDs2qTN+lpQG+OZeqSo2Kmg/Ahdnt5rlD0gwG
cBY5fuhRxsRxSBwgNq3i8ju+7YQSdqW+FN/rCi7XiFn5g9W8gDpxf3y92W7litFL+r8PmUWn8NSz
MQkoG2iPbWZ/p9PSS5XsauN+lLYJnLuYYXgxQqflCSR3xzF6kcpNTS0cl6K62IwaXoKwQJx0KXs+
O3UQEKP6b+KZQeXQ5L0yWwoIiRm15Xfy0XhMOeZ8m7Cx+57lK1j7Xw/C7Ca7aml2w/TS6Imx0sro
lT3ahblv45W7iBa8akSDtTmxcyY2I7W+2YwPo1eKkYzWgCw/J8NdW06IFFFbgPffaGVqgJcrxvdk
dWc3A0eEGYm+5h+l73r/jj+DWmDC8PKP40XSBbALVFCFIB+ZpstNmvWqHqL74x8VAxOKbeBIxoG9
8nUjsx2CiCsKJVDIpalYSfFw1hMTk+uCQyc45itVvk/ldSHszOFPJS0keGYnDu2ouCDxAMdNB4rt
HI/a+UMS517hH63h2IgraUkCZvYumH4fgZvJqMLkD7Col4OlxJhmKIYfHMN6PegQIwmbF4bqVhPw
SSCd4clnAeq4bEIqXHi4QRUcgYChcTlslrbijTFCHBpa4gRkmODplw1YUpD7FAuDY9puIdD2/z7X
wJt5jeOvODnxzPdGHFtRUw51cKRM30fvp9RcFdWp/0edy2kqOE1kAjQQRTz9Z92oVTMeTSEPj+D3
VO9eNN8XZaZvTMUEK2EmuKl1ci2zkepDS4mVLDxWlNSFtwKCsblQtLneGDy+1ImeBUWUaHN2WmVh
m6UVqjLH3tyn7V3X38VIsT2E9ebrDXizK2R2FVDFnCnz0dLlton7MgmPhh2RbLOaBpbKQgJsqY1Z
X2pRDXW9og3FvTO7d2kVRfm/729FwT9w8pmVJojR5YxkURD1Bm8nkB2bwLBNceFBfqsLn39/9nJT
ABmwOfj9pnwYoGPrq05YSiHdakOdct3go7gTrVkbiRuFohB14dEXH/oXKVmRz/j3ySYlJ8ogo3TI
b7OAr7JGNw/DMjqqd5LrpD//USf3Y+sh906Gl8ovF8fs9itbIas1zwqPafJYBo+Vv/7n70fUmJIy
MHzeDnNCnTt0ZuGFLt8/nOtdrJ3C89cNzPlqUw/4bIPzaTrRQbTM1lGf+J2nFfExshtM+srtn7xy
BtlWYnt4NXIUEld/3feFRq+uc5oFswCCixzldLpfNhqnnh8NhkEt8Lt6190LmE8HZ+8c3atP4YNw
V+LpXf0aXr5u9Wq10egUOvC0JAJHE/iyUd/PNGPQTThXz/JrcFT++/rnb/QJqRaS/cBIQdzP5Vry
pGKzpsp4QKIzWY/uut6GS4jCG12YaFQE1sCqWBWz5ZaEVQr8vRkP3Z34PPznLuyWeXKK0RERyUML
i5ogjN0P7YpPL+KubEDXpu14UO+M78VbH0zqXhh6w1rM9kveNNedoQjDaE35KLLV87fC6BWmHur4
VLnZQyf8RXZzUTv1Ktam1jtlwieWGw3MD8m6AVMdeQFKM4IzeVNT+cAL6wHUiP789ewvtTS7g9Wo
CaShpaVQuPsDEsNTHG1Y58L262amn/n0jmSC6BByzyo8Iy6weRmtE9OaerI1HsCS7sqFs+B6BV/+
+KwPiSpX3mjy47VwF2UvuX8/IjbSrr/uwtU9P3WByHdimElTdej/kfZlO47jyrY/dAVoHl4121Zm
OivnehEyK6s0z7O+/i66z91t0zomal90d6EbDThEMkgGI1asdbkNxYiL5zoJ10PZ+iFoh7kDOCdS
PBsm97ahreEgHEJpWwAtFbrZLg2VRtw3TVzzh6R0lBEUhYe0dMrs9bYVkpemVwSxBB4mSFqhzEdt
ycjIJDQ8tPwh8nPhHkVzFc9uJ+Ts0mP2V2+NyEDTOrJ6cGhAQS9HBIngHAUtnj9Al3qB6CdvhQMg
Roybn04KEScD8SiahggJnSzToT2/dJ0xq+F4qD7HXW7/WL3F/YCCKuONfj0a8KeRXAh6dQkDPHU3
xzWSrJJaTIef8u4oHW8vy7WXIWuJsB6NXXg24qC5nCrkQUqlqubpMM0OeFvQuTYr3qI4IyvGv974
xBBaeEhiBw3HVKIhzPWwwDt7OiTAwljVL9xjO0AUbo/m2slgBFwioDHFCY3YlRqNXKx1FcNIvoNY
tWrpDx06LiCS3DEC1421v7REDu2zG2Dockhi6ut0kN4Lb/gdfhSW9Ef2E93sWCy7ZGYud86lKeIf
Z6Zyce3x3oCp9NgeJd7knMEtbNWFMHFpavbtGdxwtosZpJxtxblWazOMLVbxQ07t6WFikQbR0Hjs
m8sBUVFNChG8UGvJ3D3Ex7E3+6/xbbDjPe8OOxCJDW+3h7RxW1/aI15zNoHoqW67qoS93m0TF6yb
nuTxAXiEdujvCFeGD9JtofTwaL7QZBx6I+GF6YAWxiaxCh+5K1RZ14MIUes9DjtAHT3d5U1bG534
J8sziY9fuQt5gAK3ckL3XY7WSIsi4TjsgeiwSnb1u6/suYIpd5xcA73yS4NdHjsLZEb82xN9Hahg
ns8sU+uqcSLquRksy5mjp16sePq6sGZ300FxTwHbDZw/OJIuh1cXQ5T2o4jTsNzJHl6OB1BLqVb6
AFEDdTAraBPzaLt9lFvr9ujopPFpXQEr/4eQBHkW6gZLxSTuWymdD2mgqL4eW25+iO+BUPC5O+lR
fTKnneTdtrl1aCIJhtgfiFgC0bwcrIakZDMY+XwIX8Bs5vemcT/vY9bRTBO7/jMydByifQ1YJ6AX
L82I9VSUqwgzeaA6lR85HURV75s7ZW9YrT/u5712TL5WV/WiB2l3e4hb6wls1X9sU+upFaWurGs5
H1RvBE06xP326sttE9dvNxw4yPug6QHCGajiUDaKHFBNuYON1hbM1dd3idf7madZtSf/gEasqzNC
A3Jr0nvw3CB1DxV8Js99DYOTBU4TxhYQN6fsbDiUV8xtuITziF/nntzmR/3cOdFnZa670dR3q5/s
Gzvbq7tmN3u5L76n99pHeL8cuiPrYto6aZBRIyxBKNchX3/pNrq6drVERmm4yUv/JO91J/NHPwna
+243/G1d8B8vPTNHHS9SqqJYUdbzofvT+cZTD1+V3MQRDrU/Haf3+D7/fCqeWER9NDKVNnu6Xc5u
j2UlLKpaNR/GBmxjtu7VO7UxzdLWbdUW9t2TbKLPJDtC3MySHse9sNf/i3P11HIJVCCyMzRXTbwi
1qm6fj40q6ePFmLmhXcYW4RsgSuPJW2d/2ODmtwqqUdUxGCjeATTU/mhQKWtvCvHH5C1/q3yJpSS
E5asJ43O/5+p/dcodTGrWqQKed/BqGpCn+lrDZZP3Wt9zgTg8Y7/hdtD/ZX6e+kDtyZXmxXrrrw9
ajzoLz1Y7oc5M7oWH7A8AFy77yz1G43W3YQo2ERvwOdQMzYN2Zv/+zxfo8G6duQTcPAi++HonJck
TtczDp/NeAcuCciqpsE3r3RKwmbqwq6ZD9kruHx2gNntaj/0a6v1MpfhN2SPX40HVxR6CJBiveqm
hLxXzKtosDiALP5BGtFzZErv0/36ZkSmGmj76VsdrPAX4RA0y4h1JW+eQGfWyUl5tjejEGUJdDrh
Si4sDTSXf4gGxC76nYmmmFv6U/ONnj0W/JhuF/7Hbc+sUm5bJUjIrsKI+Q0dCHIJOIoaazce2sOU
mgCil35QF3bybDCuyu177F/DdGQ5cEYSA/s1H/jH8I7QJWqOYdXOZOtmY8/71mQxiG/GH2cGqZsG
px4QsPkETUq3zyzjPnR1H6TRDSNCJxNGO5FCRHXAmQ79HlqTYGonpLcEEcpcmalDB6x0uNpRm12D
clBlQSPsttNu3c6oZ6B/ASlCPBUpr0nrThiECubQjm+VjJN0a4Of/zh1Kc6xkqLrFT+e+WCRfecY
7/XNKPT896mDmsTF0J7E74t3hfk4P8w28GnNY/opPEbPvfUH/8Ha4xsPUCAUNAhGgNYS6CYqfGoU
uQaCWxIPQ+ktndt48Wv3YaxmAiLgb/WLuT5bD8QLg2Tbn23rvueFQQxhEE9FMyoc4YvLzPxTfYI2
u/QZHSPJJlIIrHFunCbQEwA0WQHpISqEVBgs15kmtKMmHqbwOAJW9pDdqcEouxCREe4Vz3gdji2L
E37D9QGnRFkYbZugHRSpHSa1Vaz3LScchG6/vELUgiBe3tRA7fdJ5932+42kBcEGAEdnoEKJ/gnK
N9dWVYwV//8wQEHjaVxcgbdGaTeNPlpXitpu07+/YOEzSC0T7T1Qs9O9BCMnqENf68phjuzoBygw
0O1Wg6QoMvvFbAqr/fkHjEK3h3m9vU8ENeBpAbkfIdO99B4lSZZhKhb9wMvgz3tdWKy5ZJYuTysZ
4AT4CfJMeCzRY5qHqZW5ntcPM7ea4XeoA6Hj9TWgooxczLVvwNApI49HNbg2KH8si0wpQGSFRpPq
IyxBJ2UNkZ0vjlVC0EL568AE5RikF3EuAuQG3oLLWUOJYW17sUM0nfyo1T36IJWUFZiQcIqaOTSX
/Q9xOkH3XtoQJx49Hkg84DppgxU0npIf56aXPfOxyVLpvb66MBBUS1FpIqQStNC6UA9qE7ew1Qo2
uvZnF+U6+bvBC1BlvMc2luncEl3QiuZpyroRlhRTB8zeGzTnHgCp4XvKGeieq7sFTBKkOAuKAwAZ
UA6+nL9lKIWxQTtLkPC7OHEi8Dbo73+5eSgTZHOdHb1cY/BlNi1xoO5Lt/1x+8evvx9VbBKR4tUI
/CKtZBXHfYV3a5IERhzUimaqndesjE1DLu8LH9NlFGmBkD+lTa7wPEKXgH9oyKugACwd2Mz3qWuh
FcfYLVtWQM8CqWIELYiziU+cTZOQhZ2QtVUVdCb0sXLejGNfG3e3p+vqoEEbFkHASWiPQmaGfl+r
YUhavNMiMGY34u8WC7Id0CXnWVh72g7qTOCPIw8/8maA6uDlYCZJGaYFTOABUXfyEbjPoF1tzYn5
lKb3P+Bv6IYHzgfLQ1RQqDNmVZuaE7mwCFTNliF2ZHEPg4PEJBi+46O+H3fSjwpg9dHscreu7tfM
bFhwkKs7kP4Gag/VUtcmbcQVQW+/T05sZY45vPf3rLGefPncD2k71C2UtD3HFb1RBI0zOII7Bv1O
doRnw632Bf7KHpP9ehgPva85R0AIXM5TfQg67NHi+vDHL57AcW/q/uhBSskp3MRlJfppoUXUek5s
VUC/AdyjQAONWnW1b4ym1KEe+wP06ruHCGQZr2pl/W5NwSpN3QQs1RGRvXr7iKzWymzRVKwaBIbQ
ZcS/Z7Zhh07o3HZ5+tQmuqQg4kMZEpBPtLzSs9boXRnyUxVMj1q/b6wayoGxFb5nMePQvvb5S0OU
z+tiU6baAkPQQJUHm6u9UXWVZ56VNaYvh9OATvMLxiEiaHE5y+nQcnKoz1WwaFaEXPHogqscEkdo
ZXTmvyUfwZpiVKqBiAvi4oA7UdaKyBi5cDJw+N0nB9DgozvnJTsOT5BVXlkPka0ZJGxZ6OfjEb7q
1EbiV7kOJQ7yC9P+AVIcJvkHXCvme2W6IkQ39vVn8s56KV7lPskI4RtoToUgtoyY8nI+hcxQ1VZL
moAYi/x+F/mR3+4mbLGoM6E0sat3+j469LvMB8MLSI/uojzg7dmZgpgFKDwRJFxucjTIolMITY3Y
R8hiX36NEWm9zKl1Exw0MgOvfTDaCnTqK1/Bf//8QrbZjO0I3Mr//JVZv0drtRZbcEITtMUWAKfW
7CzYT1CaZ6wQfUdhqtBoqQpYI8AHAFm6/LhUm8R6HNcOWERT9FCAKkBAx9hGV/sVImeoF4C7HkgL
AOwohwvlbpihgRAHMRpzFActS5rhhq6c/4xYfNFX/kaZIp9yduVW4lAMSCHEAKGaEbqf36PvcNzr
f8n0SITbIHCDIxEgbeTPaATn2PWtpnBCHFSaXXUuXvF3GnfkGPEDOV4uHAdWgBBFXK+j3IqZuxyM
jrUR825NgsQMbZZg6PUdR/06tfKI8uNSHcmvt+b6BmFB/5fu5o5q+rdPa7pP5DRZaCkGFIpc6diS
l8NYRblR6gjA4PjIYcvJoJR5yg+LjdhOgAqtObJ600/PEHrisNHAjUcIfoGJvLSYtWXXNh2fBOKj
ijbaAw/C8JfIAWbJyQ7FT+VRdnMTTZif2j6NzF2TuqwOzKsTHZOrIoyF1jQhWbzCSoWZoIapkQRQ
uOBwBEXOGuhHsKfl1u3ZvUqPE1cE/A4lD9wdJJt7OVZON/JuRs4vWJz5SX4tH3XU4IYf0eP0Q93J
ruavXm5nwfjYQqPgi8lLdlX5oO1Tq5uALMzgJNgHaw6eg7byaz7ONphAHpGnSH4K3nowHM5Bz9kY
3qOwfCh3uc8q3m1te/gWKHNIVxDOs8tJMJIJRessTYNln/jp0yBi0plFZTIS2qugzAfyXPKgxx+X
Rqo6asOuhVT0QiQ7s8cqtcun9H3tzcmbjm3kJg9g5/+onrgP7mNixd9XCfvTRKuQFgWtLtrEaQY4
TRzQgqIABq0+zrsEojSvEPJq3sNjaDbl+/dtt9r0X5Ksx2wiVqDJ37VORM3OGAFY/tT84SWzqgdg
1bsDK8DcPIWIBtv/M0Rd1ao4cBVoXFJE2n9m2XoO7SFY78f7iXVkX110ZJ8AWQZEPwjfoG17uXol
t05hTeDR7vwlecAUft2eMfrZelqef39fp7xjFGbgpgvMmORmwV5lhLzb2+zs56m7oCqTFNUafP7o
Lk742bsyIvBd98q9G6g2RnukSPDAXH6FH9pPWTDxEHRzxRQb7/Yor6oLp2GimElg8ogc6GFyaQwv
JOu12tH+Q/MXSzn0b4kFbpnH5KlxWNQf225/ZpByEIVrR0PSlzSwV9GEOmvxKHtrbTeBlllKfWyZ
atPk3rva5mcGqXsR/ZMpL0cYIUgunOXRcKN9F3yvFl68TrcLGef35kY7s0Y9MSpJHbH7TtbqQLRk
QAHGP4r15/aybTr/mRXqQpQGSPLq7ZwGha8fIeVyYL1kr8pdtF9QJzD45ssylmBh+ERVwxzuUC51
aie1JZQTe2+wZ2/5kbF6Hk7JgFuLRe3qtSghnhfDO2QPShjZTygo253dmRlC52xvOOgBb54XO7bf
OI/3pQ/wcnuVzx8QCPjghDJDa3FZScXNjwIbMdow0C5GMFaXRw0Ck1rOEvQxaO7I4XIAKh/iY+N3
7uXB/BQdysBA/NEBNdMFtdf/qd47r3iWnN4ZdoNd30e/ao8VkGxGYecfRRzxLDKWQjGJ8hkfxT20
LviC7M7qIScdf5L3uuze9rer4gxxhzNrNAH0IiY1wI8hOa5kK7ESPPx+lWaBlEHuoYXVvm2OZkM/
hZjn5qjTcRUXrEWBwQ1OaU/+/P4tuDEcIX6YPqUH3um/1rfWKfaKJ/jhQ43DMb0D0bhoTn7k9S86
gWd5BV5kjO/aiuDPv4s6vJIc+jkhj++y+TvugdvJlrST0CIFQS5gcZ4TP0M9R/LLT84R9ipouEzt
MXYAOfoNatcOQdRz9Euy+CMfAIN4z6pRbB7m559HHXXdWihclWGVJDxEXxvyt2Z9rAjL978zxhqx
HJBu1dWjOm/kFMb4PUjZTMlz3wVTNlPnkxmpbR135+OiDqOB41M504n34SiIHzhzRJ4sdhc3smfk
qCQz9V7/3F7qzQPw3Ca16edlSI1ugU3jKcPzfnEkf3AKD0rnFmeNDuA47+W+Zk0qiSro8+/cKrWr
B+jXxtMKB+O95MfqD1byKNuF29j9z9vj27qnzgzRyHww+YcqP2B4k6MEaGkxDS91JjN+vG1mI4oi
ygmkCgisGGLPy1NKAExDE6opCeTJ7tXPLPwKWZty462AdDnhG8JjAQQSZM+eHYRC3HYcl8tJIPQW
H9+BBwz1BRd027dHsvFaQG0RiHkNb1AZ8IhLM2rViVPTq3heCztgvnirATHNiro7U8iYZYmaM05W
F6mDLnMA9U0hemkjE5pGqbP0h5IR/W1O3dmYqONMh6ZFNQj6yVJWOl2y10srzF6mvxROIuc5GhgJ
LTOIFJHCo651cKtNiSpkAAkad1n2uxX/tvfrZACNxOA6k5AgoN9ybdcs/ag2SZBJs4UZY1vYOPpR
+EGtHk1saFKnYDi3fWlj3qH1AVAF0qjI1J3A5GcuK0VGX+QSfInj7GR1lEMzPheSHbPO6I1z89wO
/erj0a6gTIOWBKAbnqCTFtphuG9YpXeWFcpfO02riyWGFxUmHx7fM+01lBgX77aJUxMpFviqKNbE
WpyNObYEmnlnSMEERuY0rBaFjbOKrAfwCoTADLuc2uHoKlzyNsGRWFtdfew+JlY/6bYFQNhREkA6
m+7sjPUmW2vwcQd1PNl1PNpcxEgxbr2/MQh0dYFcUJTQK04NYsi1tOKR1FD3heHk0MZVrFC+HwYw
uHA7iQWf2dwVZ+bIwp15crWmuhFrSNTER3Ng9LxvLvrZb1OHBjpyezFEc0FQIfslP7T79eP2NmQZ
oC7bMpckMLdjrsJ8j95effaS7o4XX/6/rNCdnEM18EIhYRjhy3CvH5PnmQEQ2LgvzpecOpn+j8aN
Vd4gW4ZgWUhMaLLrkR9/Tb1jpK+3h7J5bv27IgZ9X2ixJK4FLAm5C8znoDs4asESzLPS/psbBV3j
gPOgKIhm20u36riorErQVAcy7+U6gksoaTSsHMzmvOFVh+AEFPpXKCyjCcOiqpCA6wonTRxU6Sro
uRXWEjs1KwuxuU/ObFEDSqZxSrkBtoCGAp4tZmz7rfkS0fQIRB4eqOi2u5yvVOlIWaNCp/36nUbP
M6u4sDVVyEYL6BiESjkW5PL3Y0Evao0nYdzLkIF+2dS/+Y8wfchYWb2NsBTsZv8aou6SeZQU8L8s
uMf/tB8wlc3mj5Vz1NBmJdq3pgzxHKnSgrX7Ct+oJx2ZSiEJHtqnYTcxMHDXv05Y+LEkCtokAJOm
1nsF2LSrU2QPi1c1RzXblETv9l4kv3D5UiDN9IAEndQPrmIIrhAndV27NEiNF0G5y9CO5DDBG1vD
IBQUCHqQo74SuaoiSQ87kjsrkQ3MvRJSLizXveqcQxiEXlRVP5V2gUOkHq1qXk9N2/VpkL3+BhR/
39pK8BV+xG79auwbl9urx+JJe47s2/O3kYi8tEu27NnV1TSLsCggVQmi1witz7IlyyaYF/ldLe6h
JIHcVsni7Nl4VMImqWcAdUfooMh8n9lU235cCwFjrUyuMh9G1Ytt+di8zLw5qmb/o9EhRwO6enN6
W75uj3fLX2AVVHboKENDNjVciLOtcTqIeM8+YJTlg1Q6LKTa9SEHzB1CYxTHwVaDFb0cXYM23Izr
kyzQ3gRks/++7IyqKeihiIA0KdtQZ4OiViDFSPDzwx8J9ZrZXCYTYk7IQ96eqS2nP7dD3XJ8p2XJ
osdZIDofvMnID2/kaMDgA9Fx3DuE7YpWbWwjtVYTaSakJSZwiUiZWMab8Ky9Zb/5X8W3oNlo9+80
8/aYNuJCmMX6wzaWCKxXl2ujj6nccLKUBQvKtYH2FQmu+Gv85M0BYiQdw9p1nABjkNUE7zPEDK/a
vrulU8q6HeAI5hfy39Y+Zxx+27N4ZoFao2VoB/TCwULxigb24rH3V6v2Jec7hrQHZ+vIDN2ewOsb
8HJIlG/n0aAsMxnShBy4bpc7UKCBeZUxcScxTfpUP5856oAAeXERph3MzKRrUQG2BZwJXmJGP3E8
mG4X7Cc7sd8iB/ISSLs2u+hhdF5+r0xM1tYmgOoUOl8RH6HORo13aYvSwE2cB0L3ONd7Wd8ZHSMF
tWECVG8gzAIoGKqvV32u3ZrnTTUBqOMob+iqZekBb3ghqA3QRgtOSagonJoqzg5bnO5DDZLDHMBZ
DzLvo9+Md9hbIosYZnMcaF1AvEA6aWmAcxwZHJ8Pah5Mgqd0d1PqaCw2CJYJ6uiL9Fyf2xQm5tbp
yj1McKxM3UY+V0Roh25ZAqAGsouysWZqz+UDAqLQUw6hm7qQcQAccPG/X1j3oLRxGV3You78JBpK
riG2wPxu/NIBhTxE92PAv6yuggRrfvgS/N4GA5KTuIM9PKVW7jd29TJ4pS0dFlf2W2ckZQiU8J4W
t2buw+s87OVkUO5fqm0N1WN84Ktg886MPluI3yKZrpqtFdpv1ZFHMu7VMFmUVifRUuoAuJgZ4tRn
TjsneiVDCwLZTHswm/thL7j6TrUkXBOVFVvpTvCz+9pdbe2g2o0l3P/s9u0uRk7ak2xU9G3elt3K
BRL9ia9M0c0fBWDPYh9NlfhYCQjOBK3PrBwsmQ76q5HIghi1hpAU+/nyq2sjXBpRjhHXADXqLyx4
99ZOFgWQlOEyATMondRYujblRAmvp/o4Yx0iK5v8TDL7+vP2Ib/llqAIJIw4aBBDkHY5DImbmyWD
+EpQZ0Gs7AABAxpZZyE/tiaL8DQAs46EOAKaSyvZUmRh1GioZgTGFzSbb49h69fBmE2yrIDO4Fi9
/HUlzwSxanhksRAgPU3+7V/fWgn00AF1QSjKwPtw+etjUYyLmDW42Rc3az81OSgjGyk7m9kPtnXk
nVuiduA0AijMiVgIsTN3cWwC1HV7KFuLLeNhg1ceqgd4/18ORc05fuCHKgvqzgkzp4r2WumtIyM5
s2UFDb8GuqFASwap3ksr2VqFqCsrWdDGjjzfGaFlyI+Z6Nwey9ZknVm5Sn8LdQ2gHqxMYyA0HmRj
BfV428SWXyFZjbQisqMi+JwuB9JCBGlO0wHZEkdzWBW+jegK9WUEG2iHA/qN5jqME1Wd1BRbQi89
HuATzpQEx+jcdLEg53l7IFsrggIBmtPQl4A3LTWQFKT1rS5g3RswP092CDo6Zd+zyJ63pksF0TNQ
fOh7wU68nK547kokxrFR1sQ0rOH59hi24l+chzg9gB0D/Ik+EdeeC1dlJc67uojo3/W7xRwjS1z9
NoEA9A/F54vU4gdPeWFYJqcTfdRrKk5iXFN45V3hrvgJnOTRiIEZpjDeQ2Wn2belo3L7QfX6d99g
DHXLtZEbMFBzAxwSQ72cSDCrVj1eLlnQQ98g9pDnYJH1bjkE3mFwiZNyCV0KzeqEFF21LNCFffOZ
hwchd1jPh00bhJQQxGRI/ivUuVkNUBjrswKx7k/ka4Z7IAMymaVJvjVVEFRSASnEZscVcDlVMpRH
08LA0xL9aEhmN+2dlrzeXv6NjQq+UFASkowZqgvU7TJVvJQPEYfVrz6QwQBrhILcOW/luf3ntqWN
wYCXAhaQs0D4rpIZPQuEIr5qiqzs8wAtIaBNAONtPDIeIBuLQjIKMKDhPX4FAJ3RFsvNC97E/WCV
33V/iAw/YpX0t8YhACmtA2KK3AUNk1BS1L+jvMqDQjvUX6D/ZnXPbJw02Iv/GiAfcDZR6lQvMuTD
80ACYFcyJ5aa79YsCaB6QecbcMlXlISqGgqxbJSnt8c67JVqX+Z71N/+frmBria62RIq7LTvcpqc
ttEKplWYCKdHDiamx9smtgfyHxM0hinTDC7i9RZkriW58IvJWhvXYGkQbVlBrIqpAlk6abm+XI56
7PVKyaU8kB3UlDKkyiUr0RhD2XIqQs6NbjpMF8jvLo3kQtX2EZoJwMwf9ONrxyOHw8hgb2WMSK8j
4YGGmi+KC5c24khLRLnMcxLhhdF+AfTvUXlRRXMBBmyx24kRuF6n/sHXhEkDHhvRNw6ZS3vNIpfx
oGNM47v6J38qEXr7oPHr2rf/4kohVIHIvoHGEY0flKV5auvRiMoCBbOwsb5a3b7taFurc/771I6s
y5HT2yIvAl47DFWAsDIaGdHYlgkVTRg459FTqdCp1j5RFKjhYQjc4GnVHkyX4/zXNSUs+5kJ4ujn
50ojpdHMFwXJACHhkCd32swIxVijoG4TNY9Do9VhAqNA/I1RyNV/Mwq8hwA8wZXF08mZOk/UVNEa
dJ/yPzEKgFv+u1HoGpSxUPFBBzK1UfIQWbSlUApyrvRiZuLs0li5sq17V5OBHMYthcOFLpIk5Wpo
HSedbHCiKTdm/KQ/j/HdxOIq2qqL4A2MHBApFIAdiTrAJlHJZTgcTP0Byd4adCL4dI8gOV5CM/+p
skjIyRpT8SQeYCIBRCBsAcr20s1A6tdUsSCd+k1a7tDsoKrzu04Zh8upvEGbQVcc+PTQhI4CI+Vq
QprXYlQA3NE4sjcGnI/+OKip7upjZU1emYKKCu1LJPdkFujby5yPl7fWkvYvo6P40REpeYBLd5pX
WhlSQNkus19RILJSL9+Nv28fH1tVIvRV/edbadhOOGVRKQ/IpoiP2ruWmMNqdj/B4Ji96A/jZ/je
f873DRglH3E8MkxvrQZWHjqkGig8QIxyuRpqnUQCJ6BuWa3WBHonE5dkdxeZCZR2n/s/xmwLP1Nz
iczluXvWrdvWN24AXGZ4MIG/A6TXNDwGRX5FH8QoCwzR1nt3/exzMxqt5JcOe4zrbWNDkX4ypDkB
HlQEOtvZZdNaRD1QGbPiiPNj3DjSZxUHg24OrNrL1pyem6LOh1QVszoF0T4aEKpXIcifagSarIXb
eJZdjIfatXIVrxm6YYBRF+2fw2TWBeou6QqtYgD6mLDOLRdFywiKA3iC4u1Ey1JNUVIvioLoo1Z/
JGZiVXb2nO14M3yogtoaXWXPgRSdBUPYmMkLq9QmXuc55QoeVhekQjXzt+axEHMbNxJI90CAT7An
ILChQgOJU7MpSvEkqCWz+xgbq0+d206+aQFavwQTi3IcjSMdmhqSujVem+BeHivCwVP//bMGcdS/
Fqg9rEt11KFBGe/Zxfoyejc8FCyXZg2CculwHZohijGIUPyAlmw7fq7/1UqcjYJy6HFdyrhoYWKt
0faoGI7h316ILWcCVlQkHb+Ei5SqiKr1EhtLgtdyBMToUJthc5eFu0l//L5th7gMdfPIJA+Lwji4
x6B4fHmk6qFiVNosIgMo2BqY1KTX27+/0Z4CfhiCTcXTCa19OnWD1uFaVbWoY73vwN8S8L5+J9m9
qxxGX7SVxwxtT+pTctc/rF9Ia9tAOaAXnfMiF4I4wJZrHlQEa+/2R20lqM4/ir5IUCzow06GE3IP
hc+hZlHsQ1d4C30+EIPUG3bJ022LGwe6jB5uwIvxpkcTPOWSBYEfczFmYR6fxMZKKgf7K/OjXd3/
uG1py3HwbkBDNekFkulkJXKjfT+rQO/GO32noJxitY9MebItrzk3QnbgWfS9xiNiM1VJApfVv31i
F6Md8vynqcB+qAFwqMlPL05uF2Z2kLwU3Sk/ZbsP+N/dY3lcD8K75KZobykslFzQ2yHMLz3Q4QLj
MNxo9BEh9PXvXFKbw+BbHLYGvsUAY8Ih/o4t5V1B7XHGZZk74V4KBLcoILQBIof+MHsQY8+O8qH4
mJ3qIfxVPPT3mQvJ0xcDoYJ9e51PQfWtiSIud7YGY7zyYRxhoeG9DvKc8ConQuLOWUDwHZn6vv4w
ehPwRMNadslu5u6nb1Qs0Ybga7vb38LyOWqPa2iISlbicwUu1vw1sdNd/PeVirOluKJF5fi6jwFk
g/aLPdyBaP6OMZ23PfqKBDVRIM6gcFhq3nFYnKC3pwfJg8uVKuVwqhSyUupqgXZ0BcUG61104sn7
373hSuxVAOtqNOqwYUOSRbT+gPLzI7Wze9F5jg7TS9KYv0EJLLrZUTwsYCb1svfxJfdZ0nVb77OL
daK8chX4qG0G9LvIeL+Qgq7w2nvZ3fDATSZUE73bjrd10/+7QUH6cjmzE6QapTZHC0GJRuu3gaVZ
zvh5OhqS1LhrIzKY/nu556z5KfNyRF6LKVr105Sbid/W91N1t7CenZsR7NnATtN8trnFuK0WocHA
KrO2DfwRoBk58sWPDiTak2fcl6o5BUw5OjJfN7zo1Gh5ZrbRZtD0lzDb2sgUvI9+tosswWLhCDbN
QOGDgHdQraMBu7k2GLW0oiejxbkKfqnClBwAbIo3CDwxXlJbwBHCyfMfW1SkpsnLFPIhNkZ4l9sr
GCp4Vwr0AOdiApYvVs5oc6ufWSPHzNkE6os0q+gEwzEF3Bce3zsNrRSae9vrWdNH7bEqV1O+I0Mq
/iT7wqvBN869yDw69G/b2QpaADMAzxveuzp6dS4HE494XSGMwjKBPmfGjdLWphOJx3liGNqcNZSf
QT0joLmFrkJUCSqs+gywq6uhuDp7ouikshmx8tKnND3t3kjfI0GEFBEeN9TqJENcjQvR9hMf52Dx
1X3sTXfRz+mHNpnDY/EIyXoz+UL71woC9/JxcSvEosNTM5iQNbMhQmPenuAr5lygi0EG+e8HUXFU
P6V6FpEPWizNNZwMzbiV1x5SN3uR3exB+kgfV2YWhSzbrVmgIqw4X6QJzQWkNTb20uNXaLcO562W
EPwqjqwTemtpz0dI/v/ZhtDavtBa7jTlpfsbDG4mi914g6zichKp7bB2MvhVJ5io7ereABbj3uis
QLazg3hsfzQgGR9AHJG5wj78iHbtftjxb4x13ABkXawj2bFno8wLQA9U0kCR7xRb9rJ9b4K6Drcr
6+TcupHOppO+F7oiWcUpzJEBc4DKliyWrOpJVfGGc5yO07ORjNHa6mqJkUgPDVqKZzzVQqv+kPdQ
36ju5R2ohfazJz0p1uQuduLlpSk75VfqrveLPd/HAbDh4P0GGd9X7JcWk+h8I5N0PtOnl93Z981d
pP7TFiNak8WbqaWhO1i3i51o6s7tVd06/s7nmtqcazk2RVFjKgZH2bVH3P+gNl8YRx/rCDhFAmcD
iuReGnmiaXo3fx+z3Wx25uiMWNrfKJDvjIeCEdSwRkVtyFHolyaJYa+3VccAfpGMi9WsSI6QW15E
bUmZr/XEGGFkFUzuft1nsHF7cTaYqC52PU3QroyJgGGgCQsVeDx36gc8e6q96Ki28lo/8BD7sMa7
8n5+rXC8Dd+fGusc3XoxoFFBQ20AdXPQG17ueVBpNjNU2wGVF1HghFBzZTOGuGFBOQlBQ1kXoDYa
igcFaqHPFICaSJMOZD0/Qi+E5oUPYein+jlC6t3TH4XY4QyTbyxwriuxw/PHMiwsvzSjDxbZ/8bh
QxQZIVSPMg96zKnrUyoNtE8MMWDtJug5gedhHKPXTIrgrj03QO24SOImYa7QQ6ECLlp8gpPSE94L
X3PjXz1ves8VcsbOEihe/EOxJMlsnOw+3WVIDzzkjMrcVtx48S3UPpnXkSuBLciCO9KT8H63tvay
OmViT8e+y8wuJn/fXvCttBRsgvGcFLcIJ/qlS1UtJ6lZTHpIrNidwc4ChQMBoaSbgGjMAMdDF5rJ
kjDMbi0rSqlonwNLMQ+SwUurHGDjY5IRcEOCxLxbzj/lnlEQJj9BnQcoOYOWWAMFsngFplf0SW60
CnCZvnpszDm0hRQ89lVA2n8ZjN5kXShTUB1HferUOAkayMvRTFVXNrFQF0Hb2EizZWBrfeP7PVBT
jMXaOEgJlRhOIQhEAH9CJbKTXA7HNkR5uEv9MjHFP/UxRJIqtnTo1PyIsHhvqzf/URNw1Pp5as+M
Od04Y8HViFIA9B4V4CyozZKpkEkcw6UIflaVZRRmlJo5i+59YzIvbFBnnFqi4tbMsIEm1P9L2nc1
yW7r3P4iVSmHV6VO6jB573lRzeyZUc5Zv/4utu933M1WNcu27VO2j6saIgkCILCwgCpkBlxKbmFS
Ms9qzmIJohwG3/RT5hcQhFo7GjpI4y4GRxVIlDLuNUsQpey+qFbcIEPQMK1mHgMSy/dhstWZcacW
DofMLwVAASAYIEeo9ZRcrY6VYGReUMUmsM5Fs+3qPTMPuyQG+GABuD2wixh0OFgGQpnH4M7zKmFf
DA+SZkPPmZQfS7YQ4ECRsJgQXlkaLqq1oRLqOipbsBBibKsfHNi4MR2JN3V0SIAIjjPzdFWBYvP+
HVu4YldyKfWb2tkPeJ9PvCZEGRz5KxUtBM2Ghe1Z8LNXYojOXIRgoCRM4zAQUPTauiycyvJvg0ER
ncmYO0GXPwpjbICxnhIPHYGix8IKnYEBlLXDp//v5+n2/aJRe8FPUb5JN9OLvMq+s61hpU9gWz7W
zrbgrMkxNq3FAqUuwa+u5IrXW5YZTVqnGeQ2Jjod7NEkzEOymTqsRugFzwGNA6IXyBWkIWhuFi7n
WyFIgB33901uc2QadNLYaEfVDyxRi0f1tyi65BaIIYc7ACwvOqWSdsUN1n1tXkrqAboAIkN4DXBh
00YBU3MbP/dRvtUky/Aey12y5Rzts1g15h+pQoMtv5bdyL4vdcG7XwmlDJ6eY/RAr0FoDdLnx5ax
pgUDREbbAnOLRJCKQuK1HvhaKAhhDMSthgaoaDQ/K9xSOXPvr+FWCoYziBKBFiHuxA5eS5HFSO30
HBFKLxhg8sbQUim2WRWG2+NHspjgnxUwTWLuAOXP9VosMc6vRqNc9KVne39iHMStMcPvY1gG+HkA
uL8BJczyUGSYSgYkbG9GwQbGUnhs7Naqhu/7u3Xr4q4FUeasjzmMDVLQuViP371sqR5mZzedmeLB
8N8EUYcfZ9PYzS1WFKMfPpzQ2xrZM8vULJ09kKRoUtFAaQqI8vXZ6wVGjhsZgJeNw4HST7BY77jF
7boQQPTiwvr3SCckI0GrlhvBRpIdBII8Iwl9Bu9em2kcyYUMKlbjeC0dCwkyiq1qvsggi0Sj2PZk
OOUasw1Syzc7s3Fq6yuHJbAs3UKBs3IwvJljfMn5qtz7Eko5krKo46bAl9SeOJnNrtolH+Ef6acZ
0a1YO6XbWwpGIj1yTzp6GlkVlYWK6vVGUCrTJXqYCZjripyKBs5kcBub2RbkT1lpEZo3Dk2MhZt5
CC7i19KpzQgqhV7jY+QKq/xjfhU/s0/BEZDtYdnJxeupQc0MMqLppnegyxIp7jggo8HhaCsI2j1h
rW60aH3/zix4TjInBwSRcCXARNGIQvLY8ptQA2D9T/eO912xKiu0cAqP8ysTl7l0dy5k0W31RRvL
USLq597fvCLgeEXY8AqjNLtQ88OSsB60SaPzBsOUrm9QAVT53AtJhgQsP5mpFz6LYA3oPwMMPR7s
ntX+euvRiDi03MCJYhPph4+oV3IREOhvlq7x9JkI/Ob+IS1JQMiBqRUo5WC6MmVzyjwF1lsSMm9K
toVs1vwm+hce7VICZXTaLm9RKxIzL2z2ReL0tZX5m5zFt7Vg2vAAho5JILxGZwzRjwvTFqTKqEgc
XiHA/na1NfV7HXXhystZUycWFA3NXkB7QwZ5jVD2TRSnjIt9Dq8qYYXmhbjY9rr9L7oVpSsp1HK0
UkmEZoaUTNgquYmUkIgpgyz1Wtg0jNoDxBPHT5oJKQsZjHIdGiWSMEW65UeTkz4IvEs7dQzvubBn
wPABY4f2BQjjqVsTyHOky2WdeL9aYzVUh1L9NbHS5QsxDTCkMAHAd5EWT8rc5nyptKKK4G9alWtG
6Le0T+i2xO1QQdtyMwpAEfpmbn08Adpmi1c76G6NXa3vfu5fxaVdUpDcAGYKWVDkWq5VWBrrzK/6
BDQJj+izmmRTrLesosrSShQZXVYAFSNrRFPrcUlZi5MPGcIvTf+sHrXupQo8NKjfX8qCGAPUBaRZ
BYxoQP1fLyVPjb4ZOx8J49zGiAgJVF52ZvzjKBOTBkmnEo4GZAkq9TDjUnGexRpaJa4iTH8OwIot
WOn3/ZXcPsoghNAQYsYKyT5RapX56cjHQYguImBNZpJ84j5iziHsZM8yKwnAEEZ3D2e1XugAEKee
D/KF2ZyRbhhMP7WQ76qBjg8Yp3Rr+0HKgd53vGkwBAWgxetTkoNMxfjLKvdsrll/Csnm/tYt/jxy
dqgcIIEOXo7rn++NAWhOzAwnHdcgxkL3zb9oKsEKSDMGTAviDPq1pKYA8DaBkHtT4RgyEdHnH/dX
cWtXMDUPLzIDffyEmZ+y953AlXPQqbknmL9Z2ZjbG3/92+S/XzitSM1mOSy13MN95+Q9so1Ntgez
yP0VLJyDCDAm6FIx9I/AAa6lzFyTqB0f597YrvonTtg+3P/9hVUA3YKED8j7YL7osl4jdnOhkpYY
V/yRf/1m/PrS16MJA7TFaILCrDzKR2Uq+IuqNsEe9YrZfMd8h/mlDE1dXAHyLoiz0PR204lutJ2U
ocUu98rAbodVJB/m+kX/c3+blhfylxDS9U5dhxidvBP6BXNSxWsNNxqe2pgh4t46iAjKg/BqjI6V
DOtAEITUci7vS/QAsG4EayGU2VBiTtKGgUgRH2ClDGE7z879vbr1H8iykLMAQdp5vMi1yqZBjDmY
BvZq5D0BTFLoBgLV07vsP9+Xs7RhZHYWKlGgGIQbuZYjDcWslVWde7O+LuNjuutmN0kYQhb2C2Bz
hNdQLPA2nJlmLm55rapzpQ3Ii0Z9a4obH20gMaPTYFEEwgYMGEbGDcSN1DqmrsP4EPjbxtR8W0Zs
at3fqAUBCHjxAEHKCOgougeVD8ZS7wIDya9wZcRHtdnk/ut9EQtnARHIeKEiiLYjupqVdGKdd0ME
T8uv1AxN5h/tC8+iSF6w5ldCqJghbYowH4qYpFj6E/fz31ZAnQKft0aYc3DfMyaGivt53YMFQmJU
dRZPAvlB1P0QYaEQcn3UaoAa/STiJOycPwj9qWCNfFrcItJvinIOmpppytdQLLg+VZHnTPh1Yqnd
6v4mLf88eWwgnEIbKHUCXdiNRiIEiHJhOvbd03/7dco2dZgMPacjlKgCdIeRz1jaeXTGE/I+ATET
za0khO0QZkqD2BloueiQPSesVu+lvUF1GiVOkNuj+55SoDyZZL+skcTgBws5KRbUdsGq4vmF4jTK
C+CH1Kit5xXEspEcFF5ovNS+OWebGKMxhrXEyjMu7BSZr0emHqKz+2Z09hjjvSlKCebzzhb8qZaZ
xsDA9ixYCwW4ATIAAME/kqXX16AMsljN8roAGGU7idvsvQGZJuM+LywDMxMA1ETwj7aeG4uk+HFe
aHHtSYhgtfml719qzrmvsCwZ1HVGZ7fYSHFSY8qbZK0qdE8ICcNi3GoVKkoYY3cuK4E6goqgmlhT
20nqC5BcCZPZsg6b9fPkUXPh3uRKjYKww88PTmN1jMhsIeGGuMxARhkcN5hJSxfFynHIRhV+2qt7
S8fTHuN1XvoKdNfgo43yvfBPpz6j2/Wce0crP2Fup9lZhV7P/cDXei8B1CF1h9IdFGsO9pzK8Khk
W66y05iQADJEeDuMCSWPcWrbwgaIe7BHeGnqKtX6fUpW/rqRrEF2Ila570bJUIoBrw18N8IQMEdT
l4XP1SIem1nyDMVRB6vxVwPLttxoAapioNPFdcd5Qd0oLZiiKOykKhc9d0Zb2/07cmO3yG+TcQ+E
JUyFLlxvVTcHmZ8PrYjgwyk5O8Zc3VOY7l7uSyGbcHkgOAhVIUSpOhDYhBX4WkoZ8z4oqXJ1F7xq
peNiopHT7/vf94XQS4EQZHMFWD/4bgDpiFm7uCyclnSdWGj6LsGwpsDec/XjumUxn9ysBD3reC8h
sY/kPiFDuBaSSfI4K7HCYRhXU730mPS+5gWLi1c+i1/2JsWPBn4FjgSm+Dwiks6Hlw2gOToiQ0Kn
3rrVoTLzz6m2t9mRRd9zU1KGKEIRjxc4gmg89ykNk4FnyaIBxAGhbwryRgjQMb7hZTM7GVsBk4E+
mi/ft13/If8WktP9Y6Mv61+ykQKAESWTsSnZau6HjSCjqbvLbM63msKbHwrBNOLVOJgVq3BFXoJX
mghaCRghwr2inYner89P96NAjDU0waN9G/031T41KytU0R7DCjhuzCvUQ4LFw/qQEQQtB6WPMZLM
9VAHEYz36Plb1XpUZXBucahEsejezqUEell41uk4RLALILy5XpYaT01U5A2Gx66qR+kX78Shadaa
+1B9pkg+n1gA79tDIzHI3/KIybq4a4kyNTHXQB4mu0SOmymY+1w/GN8yYzzGDWaIbCLcKmiAwO0H
HaUEVZiMWWoZIMDaUTiqr/qXaqP3jV/XVoA/72viDYiaCENymLhC/HHbtj4ofJA3MwE16w/xSd0G
qCs+Zo/9s+BVoEQtwJc+rTuWTpI4hD48ZGBAQQS6SVQLqOyFFpPBBqQRB12h6oSukeGUojG02UgO
q49icT8vZVExUTnHo5BykDVYBhnk3ZhveP2jzaC1WBk42m2R3bwURelkU/Ni25JewsZRMHXr/lnR
bhc/LsMdIj2JgRNIMVDrmJS2RLTNo0qYWpIj5kwK8wVDAadOiObIBHgcy7WGF03aYRoEgLt6YuZf
lW6r3/rvEqUJOyycf8xLjOUQkkPSJ4B0O/rbr6WlWVdP8yBgOYQPxTM6k1/lRz3/EO3uq0/MiQWt
v/Vj1wIpq1vycS33CRH4LKJDmnsBKNmRNvcPacGFYToEmR9PHhNkFtT1suJYLyq1RzVcV83M0fPH
xMUEQ+11/g4SCwQrDHHkTKiLdCWOMhZzEQihwsmEX203a+l6fA8AWhucFiNPEqtPdlHsNqXdVdvE
vS/6JvbA+V0ulAqjSjClZaMBQIK6L0MPhM1fgMron/9NCOVQ0FQzR4GG3Ryb1Xv8kfwGstV/vC9j
IRRAGAivBTeJZBRShNdHFqKNbMb/MrSMShiDOduf2XY0v9FJEli5o2ASIWsQ5g1eHcp/JZLSkjkJ
pkQeogzOq3f57eDwDqbHtOYJVJWbEWxEin1/kWSjrvUE7x0VsGsN3C5graAEyp2RtlxXgC9rsoTW
0brDXB7UjgEhv7W1eIAguY5XOh64JL1HbaVeCDkGSfRe/0cWH2RrI2hmsMkfi94ErzfYlhjX7eZO
n+VBDfEmRV2FLkboWaEmlS700A+r+AadsFnYZWfPnHl/+279JCWIUkSpk2PRNyCoSO3qNbPkTfRt
OGhWcyLr5Ye3E5fxfri5XpRAKuoOgiiseh4C9/OfU2gLW5brv9EIIgATK1BNQ0Rxg4DmVTlohkrs
vflPEYFLvBBth7FpN+6QEkE5FL7A66RSpN4Lo8e4saP6JMtmu/b83ixTs38N3kaMHVa+OPc/Cqas
YqlUwZwGEKwcRQOzX9ByF1bW2+BK/FrZ/q4/0I7LEHnjPKm1UudVIPTNMrKdSYiJfJlthJb8q8SE
Y7t9NPKVLzI0ktykqwsNeRLyqSgloraBS3d905oQwL84iAZPxAzAjbpjobpuTRQlgHKXoSRwTSWH
g+ePm7LcFKNThQfpY3gGFubA716iI9j7H+7v4uKikJkBWgWPc5kuPJRRLmZpjkX5oyWaCHFqVry7
pJLo/QB8jJQGbmpzYZ76Yo+kvTcJ7zzJYLiCVZuh+ZMCOyi/Y0kMiWSbbs7p/wSSKtr1OYV9Mra1
RgRaJUYER5b22WrmjOb2GUV5hpVfMof/Wx2EUZ6MV7tk0ONigCebfgzTHH8+GBZ+QQIAZAgSNSCj
8GygrnRaxEMUScWIx0n/3KB7QXDKymowtydjmPbbSMoAjsxAHIrYEO1C9FwgLoTnV6J+9FpMZAW7
iF+seG49quaMjolNwZpRzpRHGY16HAdjktrRE+uDgLF0lmZY/YHP9mFjcpgMzHoDLVj4q/WRy3Dx
oBx8QR0GpRvRkdy7jRUfixftUNk+Or0FMrLX/MoA1f6n9FikCEoYscFpySO9Rmdz5qpO0i4fsKt2
tS/Njy1L4W8f5tcSzkmCi3VNAZgzSxnnBvipKwGP2356ynb61WLWu28Vb/dNxg3t0V8LOjdyAJUA
zoXrbWxruc3kAds4WOFpWPUbXGnMq1ZWDZJusg1qn12zqp3CO8wj9IjbKZvMLtyv+5+xcC+wrf/3
FQCQXH/FlPJ1EvT4inRTPg+O/7vzSnQl3BeyYB6vhFCXz0emsVKAhPeeTxYLVLegjfhtoPdJURnc
IlSAgypqP7UG9KLjV81og7a1McwWjMosbiiWIPLfL9SjVmO9LocJ6uEOnLnZdmsWdm/JdV2thRzW
hQhuFPshCUei46IVQx0EFz0DdvjRp6BMxNTvmGHkbxNfROeBfgZqCMYR/3QtUZpCsZ47YfSUJ279
7COMRyf/qbKNTcTQ9+XFXYiiInkxi9KwGiEKnYWC++zb6NteHRyYxVV68Fgs5EtW8WpllM7lVZTH
iL1HjxPQxmsJs6163A+X2eVDbrEm3d/eIpTeANJAEgVPaNin620smnKUgkKYvF+p2zoWuEUYUdOi
AICKEPiiXQUvhmsB/sQDcR1Ikyf9Qm/hGFvIm5+6Y8ya1nLDMYZOb5De/i2IUgiRb2V+miAIzku0
2s8AbGvr6VXC9K9oq4HDLto07nftaKpZIcyxjdPw+aT+Y2dNPkJXgC4GHA9sqNerNUAvPyo1tlNU
8ZStLXnH2T5D9W9oCs8rBYSZlFLwgzLlxjghjcqW1yZvBGGb7rRuS3g8zGGrW9PBnC3FAQgY/A+1
k6NHIQHpjmpuc3Nbox9Fw+f8iyMmJT6kFoHhRLc9pUOTkMlS2VTIP4PR99lHb+/Ox5Bh43TfFt80
EKL6BQAyYDiAwaHtgR6YoQ3irCV5MoOekTOP+aZ1eadwZlgbzvnuXCm0Jk9gdvUteNcrsXSJJEhU
bsjbbPbaP/rLoFpxseY0d91aNWF+HM2Iw7QQxq25zZCQteI5T0r9iFkMyjnM6SyWU5vOoEYsnDa0
i3BdIm52/Kfw0dj61lP3lD+E3wnL1t2+Uc99swDMog0USQvKkJealBVaWcwoXfSu6uzrY4ImI/y5
kU3f/MIkFCY74K2FuBZJqY/eSWBKGcrZ4y1hJ9vaFvOiTFYq94Z556w82Mj/vzB6ZkGtBQloCCGl
c/KjaD3PZmjN6+PjZ2/+DmzByleSla4K9PBIFiNSueH/ILJRISZVYsz14mmgc14rPnpQIXt08UZ9
ndejWa7bdWpr7jE3pa2AaWiqm28VkPS/sSz8gmG8lk75kyHomp6LIV3dIvVvVaCiDN1oX681ZFJG
Cx9g+VZty/t4z23kHZiqTVbgTY7w+kmGT0BxCm4LUxDAD3JtFjOwUxRBU+EKuWiNO46u7gSuYjdO
uUFnl2Cjpo0nGsIfERV7M0fG0WHYjiUlA8YVxSQBADs85K+/IFGkqenDfvaKV8woSR7r5/wkfmi9
nR+GN3HXWpLVw1zmu+HI7Dslv327+r9lU88cTUn1XOa7GYzplTmtxFUNip5x4//0XvMA9y7bJYhB
A+vjd2m9KjDRnfU1mbHzsjq8vOjghDasx9T8CKzfq2eM8MJkcjSfNZbz4QXgqvEO9UF0FatdPb0M
O/WRZd2XLMLlzlHepptTTSwy7FyGPrN2l3kpqyOHnP71/gB0gFYcjMIiD1za1qWYtOrLoaJ7rWyd
QCji5VsWZ8OC70Dxl0zThQYgzjnPUbwIUCOxkVNtiH1Pf6leeScEXVpjpe5o8a64AamC6YToCB8Y
5nTh5kMsQAlAmwFUgWT3tdopId/njVj7nluGzvyWVeam/5SfYcrTxlqV5rSR36bW5H0b3GncicW7
sWD1IB+9Aeh/wHBQ8MFfy+eyQBq6rPW9nZFiIrT4yh2S9/wL/f0b493YD3bxXJ3aVbxu1mCpOfEH
VkvsmfiHOlyAHMGdSAqe2HfKoQhtKRiFovl4LGLO6jH6AGmeaxzF1eAobvTYmKmbrFR05c9mZD4/
qnZgng5vqvl2EKzsNGxA+GSLbg9q5dicHRG3g2EZbp94yK6QcTxoCgTdMf2QiPgy9duRMzx5xbnK
r2ZVvJQOMEpvwNgdiqd8JZxCVrC6EONfC6XiRFCx+GhBD3yveWx38wq64ZB5CLnFQl0saaCBhiSc
vobFoXnrWgP8oh1adL5zXjaZ/j489RtpB9KFfcmb8obf+OvwAJaiF3kXHP0D57GwELTlR0oMTwvw
BxDxeANQdnecgrIGRVuwr5+PemxHe3WTQNOx2E/GOS5LQvmeFLnJaI/rhZboYMjLkMMSkOj2wHrq
pnZs1zuEv2A/hYdFz7CJht2jcWrWDNm0BTuvEj2lSHFCk2DIrmWnwlhjBARWCUo/BKdHf9vtkxf0
/sgb9OZ58SE9dJtyH/EmM6dFOzYiGvA6g0zjIO15lGsFpjUHzVUZ7BVTqPfxn/LN/10eMcvGAr5m
O0suqJ84T3qZXG7DQoSceYMuLzctnL7cQ9VNegnhldM5mYMxs8fsA3VQK9lHnhJiBMjHtOsd/unA
nXrOZILWaN8E+egyAKBHQuISzyLqzKV8APNsJwf75qffzhYDd3nTCk9+XkJWnPSmYYoHXf8P0XeA
sA2zYeKNvipdfTvb2bbZK+s956hf6IbFhMCtYc/78iHGwAYfoeN6jTcQHmTp3kAq4r6a3URy+B4y
uQ+9kcA2ApZALbfOQq0KijHahxgYZ4Fv660FVgRgjtCMZMCBkccsHfk4OojkfqYdb2OsdrHzG4uh
72elujp3POeRj0a9EWS12HZK6QRFrMokrcZ9ZhaIRhoLZDcgvBGByVet+Rf+7/fP0+/JTvCRs/lW
oyYTAvwxOiDMxwNVNb85qzffZhTBkKJcd6ZhD7Dvls3DCO4Cu0RUCi4ik2l3z7Ov6C9HBMqj5wyD
74H5ub6pXcsNqRGG036y3ve73l5bv2p7/tM5wRqxuWhhyvpbZL6DzN38JTvm0c3tlbpR0P1/fD5i
TqNpbt6fN396M7TfetQinx4eJNPeer31+yczt4Mrm6p5yqwWDiy11iSjchBW+Mfa/umtj5/OSUwF
LAqD9aMe0SHqSvjXL4IT2w5W7T7p5mjpZrJJzQNCQeWI58jKk1Zvg/07N1+81HQ6675WncGjd7aE
ft9yfTF0shZM+93+fc9bYFN+LczN/ut9s3rc2/vjpnbwl+dstx8r77te/VozXPCZTObeF1BRUhaN
cTYI+AL1vbVrT7U270f323VPjo2Cb2k+Ob25Us2V6aydg2e9rj3HNE/m1lx92DoznXFjzKHcFypC
t8qokywH2oyvSUDa90sDjdP9DT9Dnu8tl4qo8973MZYIAtzXHKq1/3UsUDDdJebegJ49o4hkWVj3
L9d9bHGlvZVz2q68pzewbexeHqAHX6wY/9wpSn0S8ANAO5GxToT47vpaaJwWDwo3p/tfnNnbdrsJ
dmAwOqTH0c51U1mDnt2qbGFVr/UNPqld6YHp45LYNdIBlfsT79uXfGQkQW5cGxA9Z+A+j9mvIMqj
YodKM1CQN+JmryYA1T8baKgFy5puqiz2yhusAeCoaBRQMHEeLc8IlqnlV2qulaNRtns8SSdYgcBJ
LN327WyfbeBUrcBl2fIlkSgjw4pCqqBhUN/1jivlHIoaV3T77AMZs7JFdkVxEJRNX8p+cH2TXxux
GQpuaDB2lVZv5OmBP0B8hL48NF+cQ9OLl5CAiX0t14vxsYdPa526Mzt1XafrtmPoOUsQdXxKmKQj
QN/oypOtpjtKaG2bnFp01ZqRXriJcVEbReIXLx309QDdSE+KzKZQqPO+n0/1HwNcC7/nL+GJ3xqY
foFeuo246QOTH0zjAxR3z90zKPvc+zf6hqnm/AGAxZL9VAhq8PowZW4OJ1kf59OwDR5lpLHgjrmD
gtfMvCpfD9EpQ/RlbJp1vM8UxnmeD+zy7iJJh8oi2h3Q2ATAOI3IKTtjzPiEE04FnFa1HVbF4MRH
TPyKKzdlwnJIKHsjDYV8Fb07wELQqRxpEkKpnH3hJNT2oLqxrb3jBZG6vNe/jCxpdExPRowCHYmG
B3DQYHQtZSkxKLsO59wIHkqQNgTwueh17+wMwMXSlpnBAf0SRNciEnRANqEgcu64uT5FxYh8Xk+6
+KF4DX8Xlamfqu/qZXS6TbrV1+2LT5jeGZpzs51Ii6H8B2A6ptgjqKMiKX7CgVaSOu87q3MGkMgi
mbwRQCZ0zBi35GYvIYkgt8nwdMCONWovM6XItKgP+L1kjva44Q6Rpbv8moVioUNyNKhciaFi1MnQ
QNjMcVjQdrSTdQIWRkb0eVOP+0uEQVB1GC6G5Mb1ORmRlvGcHPH7doM7joSBbjb2n+BkbUFC7X3d
P6Hl9fxPGB0dhYYUxcWMbUvWoW1YoseaXHBjJs8b9rcAyvekfjxKE38+l8EBI6sn2iyijZuKPbVj
tLOpeGNuhiHk99pTW5hZZZGBII+jh+17848YE4+VDXZ0CnfhYfhjPPgAOGGQo6uB3ff+dtI+nf4S
yim0SiBW2RDz+waE3kSssY1sZk6H7NmVkaL2lLLHQ6roTUZ0vbUH5FwVV7flP6aIxibWepZv1d+n
R92qIvCzro+xnskKdjEIyrUHcc0hg3t/226NPLUi6lpxaSPndY4TRN+zPdsh0vjiJv/oVyx1PDde
3ts7yiIBrz2USg9J/oNxZtVP1oIZPCQv5c44iBvJqlzxzefxZGO1PbFuAvU2C8omjCIRkkUMJSx3
EvpYmPvI0j/Kdszg56myEec1u4abjWvp0z8lVg4+N4JKqy31YJzkxjI6O2Cu7wazcFZ+8nxHuptE
LFSaqMrBcaaEKVFLDEzepra4qWxtpYNIk3mMJH68OcYLWZRZEUV/anI94QFn6pzJSdba2rfzdbiW
nMJmEUzfek4Y/Qth5GMuYsocrAZzE2Nhm8f1A0PzWQuhLEYtJ00lBfjtHu4kcjLo/WCPDtCKgc2E
eiy5Y8QbGtKlyJiDj+F6IYbUZxyXV/weQ4VQnwMl0S45lXvfYuJXWJIoEyVzPYJGCZKIl2xM3wZO
cZujssu6Vcum42JNlIkS4kziK7Kmwek3jQl41r4DxUS9Kv5NhHEhiLJRpc+LaTCVxEaNtmwRd6lt
2/++dbSFyrup0BUsqLf7zbiJbcD3fiyMpH5kqB7rjCiDZIy9IYCyGtrgFmaFRJdxQNLNktcsBN+i
F7nYOcoqdama5n6CFXXwiikenogBrfaBZyxo0fj9LYbuAfNLrsPcS6xntInzFTd4Clksy7NgxQW8
g3QV7deaivTp9RUq9R6z1o2zYodWDCGTl73984O5kkEdzBzLStDpZ5VuzNhGRsIkM3JZ3mJhv67E
UMdSGomCyR01OZYGHZw8nN+wZloCctMpS30phUZIBXw6RXPU8PuKwOatFrULAZWLfB1Zk4g8AMFJ
M/aPmLF7Iinn0CU1OHU6LEw6qg/ErnJWvk5Ts7N5e/vDsgtLfg9s2AZeNyjxIllP7aPgt0Fc9Brx
e0C2o8FtxC3SPiI7ZcZjt7kANDheyKJLMYMRJ1rZnmVlh763gkd0xtoN3o6AQnnik38UrOILYw+2
/M5/ZBrbxcP8e6l0JinLmtqQgrN4YtZTu9n/dZsrt9/XVoh3HuMsF2JdUl5TSGM16eGm7gIqfkIa
9zo2NzJlhE2oACCBKAF8llqsN+QNLAkRDHmtAiCOpzlINCn/KIRVlERqLMCXiFZqY7bfp1iaw28y
P6q0dBQQgTf+5HnGIm8KTbRcylvOo8Ll0gC5BD5iGIDvRcj8zt5wgFPzxFcyRnQ1dBiB5h/bDwJz
axjFoNscD1k6wW8TLD5CA0qJe0HELJUJwwu6rXIsQzt8jh6jR2LiNKcBD/BUmBHKAo/5gZQ7WFZi
Ua8vxNO2m2vSIGyTRNiHaLFp7X3tydvWi9auKxxWoxV+CJbwM+Pcmd28SyqN2hoK+Cg5Sfj7tUEX
lKEQ+anBmT9gutS62YdwuP6a3GHRFFGtYan0Td3tfNoXEqmt5tV+CqSoxZyI0FJhfAdLexpWJJ7I
1w3GBOBVh2yJYEq7EQMmySvSX4PaUTX9P/4fJL4ql/04uYFSUB9FU+7HXBS23IxtMNbKUX9A9uuh
286uCBxJaKc8eBOaP5Pdr0qUt3q8pismPf5Nzpj+BMpsD34Ud4WMTxjt1A4RJhR7/yRuZgtUJ3sO
F4J7Znnzm/5CWiYV2uOt1Kjc1EHtHRD0JGvp/Mpt7MlW0Ab1xGqWWIpWydCm/9M22sJotaQMkl4L
+3dpFyIoJm1JpYVi6pphNxfeFVeCKJPSzpiumPJYmITrVBwai0PRDgPMUxOdQsyoaClpdSWOisLr
LjP8maxrQKl8xNnFqCX3WF528mEvAEHc/McFUuE4HjkaZrWRk8NlIW9AANgt7TFfTzaGP7NCWKai
UHGfoY2+zPlQTtBe2NnBcP86vQHtNdyWxShzU8el1ZIySmMrTVynwUR0cET9JtZNw53t1ubMwAFF
39qHEeAeFMS3paVBeQI7RaKJucfEEtGB1KW2UpZKD8QoqFWcardtz0kZH4Wy/kiMlWxze8FqTsQO
GDbHzKTd1OyoLaDjRhVdCUZGbqb+4G+rA0yhI5nqIXhr0QVUYtePyLEdUXVZGxb6dPtt+qqi1m21
TtWb2razU8BSAqv8lwm4S22nkRNZNeiG0kMZCue1Aa2Ub59WygOZgchQ8qXohzQVCmBHwswuGuBW
YnxEjBY8Ya+ia1c7W4x+2wNUEK+ZWVSWLErDa64b1CbqSRDS28LT6JLep94m9j9fB6fW1NAPQtxi
jAutMdNHRKVvde3vpVIqr81FF0UBxHdbA5ALZG3h9OJ/SpD/l1b9LYXS6FiV/CjPsaGDhbDZyo/R
AzGLYDk4/qtnyMXh0S4Vtl4YczBSINtCkpr9s2/3xHvi+ERT/ncvLcyGApcuOOfAZ0z5z1RKkd2Z
hL9ua4w2ghnNIYGDw9v0uA+6y2LrXozaEDKCLg/cWpBJnVk2aKBzHTgBCKLpZ7TFV6ndPJNCeuVx
kxOV5rrcF264L/DK41YKK2Zd0lj4UmB0UCFExpFKOHaTbxhZGYp7AzdDh4YSgoUIzgZROiP5s+i4
L2VRm1t1Op+2KmgzpxWey3vDGoFeAJKX/Qgh94y+CJeSqJBEjLKxkWOsCnQ9bvPRP2vAJ/iYa9n+
1B/5oXIxiwQrnBjZk8Xw61Iu9fiBnYmrrscKa9t/KA49YlJlh4nEPxqoAqRv3mwBFfgX9g2EY6Qb
VwVXKG3kfd8XklrpRPg5IDOOxTYAMkRazaPJ71iP1yUDcymLOkFBLdqomltoy5pUIqPvZtOvWPXB
JY95KYQ6vF5Be1RSYUHkzhPTibB+pSDAu79xLDHUWSl1M/hBcd63BInvfjvYouk7qnNfzGJq43I5
VBRZT6WoZXkvoqraH5sHaRc4BdJE/Up+ixiMmawlURFkKw6iNqcDEYX4H7MNMV5uhLazToi5Jipw
jODjdAXIDfhUEu8HDjHLIwb/CPvq32TyLveP8qlJxlWFEGBRtT3awyFyQuT2wzWCt/+oEJQlLvK5
QVsTFgViNI8khIjdx6JYZpCcwo1xuriwlP8sQEsBng8sqNsSn5as5Y/pQB6pLYrUHZ5Nc7Eyvhha
uJCoBvzlf1aCJjqVel9omxBCSb2TR2Ims+btZNdo7LkvaSnuBu4Uw8HASQAiOJ06Ly2buzCVJxE1
uuGQrIEk8CT7T4sSPBCKvvnxgovmVE9Pgf3wwNraBft0JZs6wobDLExemcX97ld5Ep1kBz4HAEwB
vQR2CrxBsZO56Yq1t8RSUAd6JZU60FarpFIcsWL071higneGj3NsvOw0HlQEmdLz/S1eyrFdCqQz
PU2r96KC/r+9Zu7/H2nf1eu8DWz7iwSol1dKct3u3vVF2FW9d/36s+h7kGtTPhaC4EuCBAE8Ijkc
Tl1LsNx1Ntst93a2LffPi5+JPb1jU25kMSY/GHRwqgZYXG3LyGT5SJEGBPPhE5fvnh90I4ex+kbX
+ZVcYE1vOcneeZNDTX5YLn9pX/77uzhLrQv0iIP234ndvOMCgXUAyGAYg0GbH4sH66MjRsDsF72P
HSI0NDJusnW1pfXrybYD+Y6qXMtiLLRShlIiZFSWecmPYhggQBdRBba5Zo5qpWVw0xEQtcasfgJY
AuO3GIsF/Drz0tVxHcZCIIsbed4g/EXdDRmp5TFEnCfOkKCzeLx7E5t67yZey6QbcVXvVUI5kWEG
xI2wcw7xsUYfK29L1rkhl6njlwjg2tVWstvFhOB7+notmDE/DihEMYoriOhTdlbh+iu0XZvfUHvX
EFDAWa3lLbqt16J1YFKTphbNmJ9GrHkQokniZdgh3GKQBpQi3BY4W2AU7SiloDqTQIyH6zNlEqZE
MzZIFjIxqTRq+b42X5JFB6Xm8z0Szd38hJH9KSN/785c7fLlNl8dLyC+UjlLsMu9qc4BzpaT3Udk
LTHqDGOrwtIXND5bt+Tnv27ypRBwJdqrJK0RwDaGcZYeRTeODMvdeb6nUfVnailIBh6mwtAJnbok
fq9EyoWodaiFUQsBBGwSYCCwRvZ2yiMdjSAishaBIkkbVSl8qs7YWq3g/DxNFKo/UUoCTFjvZjuf
/AKToLBVgQ54/k1cF2pWR7bhSiRjdqVKkALfxW6i8IZaebrKkTaoVsVRXWTmZIXknvm7XiBjiTqh
r2ovxwI9DxnO2ebsXq6G+MZ/KyvOmhptu/tQXstjzK3RAPkxdf5XV2QTuNt2amI3qX5GAG/9q4G4
+3hH715ENNoaAljK0ETN2B8OAXVecaq4Sd5c0Jg3VvaKDsdcstUpnMm7WnklibE2YZ22hpRDkiSQ
GCMzCiJcH8b8u/7xp4CY7j4hV7IY88KrRVGIiS5ufIwdPx3bDMNM/2nfWAe1LN1BVn2sJqvNTiR9
SOQf3aA88NmUCZnYOHaeU/HdSNE8jUYvfkzKDUi4sp5IrtkvxKlDujyuowsG2AsMLmO6HYjdtw+h
WraJEeuBtClzVCPVnMSumfuEn+n4g0Thrn2dUsF7iXbwMhg8r2EqDeA3zDVT+DbKhNCTNm1vx4sW
9ljGs1t+58BIFBGjGe9TIu9uqWyAsYTCFmLQ7naVZZAXch2E0sbILT0ivGwlCvF/+nPw3E2xEdyL
PoGsj7kITJEB05VFl0r9UgdcViZt6j/3GC+aBbeVtt1LeA5nsjbhHd5d2D+y0P59u7C2qQelNRJs
JaYnUyKcVYm4Z/cntf4trOrF+F9JYow/5wJ6X2shSddNBeBj391flpNInD2+Z/dyVFe7hwb92xWF
cqGKIZXDEX7jf8D/VHHHYlQkw32/KJ7LL23ZAlD++bHcqY1kHEIP4EKZE0FsWhCnQHv+TEMVfB8c
ixW3/2+imCvH+wYGDwPoB3cKjyHyYU5C0jOwi1P7vwmiVvPKL3A4gIG6VXpZk/4ivDoc8X3CHQTX
FKZSb3dK3pQykjb5UoxJACXdCpPQAFQBvRNzwnY/783YJqjUWcHMnbu2YHF2aekWipOkmMdw6THv
OVdnALqcPQs/+gSG0R2jBqRGGBiQQGPCFYg7t98ia42rRqUWbfm58l3PB+ATBHaXLKTNYBuKWYME
K7P7qbt4xz+CLaNzSZRvEhaV2W+tDLNW99Rs638Os2T/xZntXsZ4pK1jxeIafnX0rFlTp3wno3Er
lnloq86tZEArZ1tuwZsSZobCZ3Hpz7u1YYeRWQXwmAbkvjxMj9ORVABKo71Ft9NXuZywRndaTG4/
hbGzQ5+5PZ9hB4LlAC4GcLPh7UfPQ2Pyb8YmfwoWf4vE5PY6WKUf6/qd7D1mKYCmhtkXVNJG3S2D
xMfodPPzLcDaUcMEjB/GTd2dOFFeuqfn13LY5IarSuA5CyCnmUXn6jwgHyCQYMfZudUA/IezofAb
D/36DrA5PnvinjxbX8SzZF5/uSdjOTW6dfHub19woHVB3THMrGO8mgXTMsAILRR5BU7bJZgaAEcd
LnhbtpV1RwCvoi4GOzpm5nOLPu3naBKe4Y69vhXPOJSy0sZFXUC8uErO3JuPXnsOZVJrjjbTJzSG
ByR9n8j53GlFgEyRTrRrtI9JYiyo4iq5XoVdvjUW4ir47nPivKtWYZdAz3LW6pdrxV8T6kWXMdrl
K5HM3UbbjOynZZ9vvaXyLb1huS/AZvhK1v6y94mxCo60+IYuj6nIeZwZpWBsFFwfIIEASGDXmpSe
HsKB2QIjDfPps32EqHk1NT9713bh4lAFAhEzCANuTWYErlxO6sGMjAr8HJ3jM85GS5AHppEnCeXg
ei39UHzRv2BqQu6esUZp6B/Jl4t99UoVcdKDpR6SFczqFojRlWO0lneD+WlY9Vqb2M/ROSoSwJNw
UUA2gmIUz6ir4MthILd9se1fZPACm8U+l+3amPBixlJQskSXMFoIFNS8NMabyBJeLYM6A2L6DONK
UkJcxHaoCXsTckbRHEzRtRxGOQBXopRyBTl6D8vP23owD+J5MxB9akT1jiQ87Zi7pRhHYxygMnfd
Ae2FzTaxZjRjHRB54tUeeWDAA7yWwDzatZobgadAAjzZWQ4IDn+pzw5Tfsq4ERMWkgd/JFUA8Omy
3nmDLkw+i5seFzkRifQWHoNz/QLcz31pxsDxiYi79/c6ynoDuEVE8jNZcbuzlQgMwKwDLm/EQWxC
t60Sla/KYtj24A3ogGaTnWjLT4eWu8Tu1z3x90ikBPPh9NiGUWW4MWFY+bVcRln82K8TnsuH7Zu1
n0i4jWMe5rcZ8yiLAeakC/y2QeT5V7OukFFUzEMIfMfHixhBiAB4/mYVzAXuC40DdRYk9eZXPA/Q
Qagv5WWyGOblW2l9loseKEjqFs8tEEZQ57bTxeMvGL8+mK25kLNhPICi4jGmkpOTvFXjQNl2zVxb
tU9bwBmS58/t6cd6LEmju3Z7YkANUOhktILgHLm3W6OsZZKqha0kb6tz2BEbfdFHw3w6umT2YZDZ
99wnSCMv8Z/alrNM235avdq/5PPp8/lUrwFU8uOR1eJkz5/eF4vDYvF2/jucAI1hrS13+7bGqM76
0E+dz1i7b7+Z0TLX4bOs6jR5u35LAZSFSABDAYOVEnEeARYxJ6h72R3R0c2+d4lYrconqIlmKZP5
7gvrEbt9oHnEALIgADWRzW30hpsAMCJSt7PlkjOXQEz8VS2ZfGu2Zv461u/eByQEgNMAU0BOC20Z
vb0AIo70x5+p6PLihD36FEZrS9X1+kTDp8SkX8Xk7c0gX7svzOOQ4unta3Ze6tZvbAKSAq3A++/2
LQGaQkZgZ9E9Ovuk0DPh7LBO7Xr9Uk8SfVxGCpivw7WiNB+yBJPEZhHqzPFqIebVbTeLCap2GnkJ
5i9oELbp1BDSg+bOJb+aPT/u9+973TqSfpaQJ7RPW2aLTPribxrp5hKkjT4KaLiUFxkwRhqzZZXE
F7UPGKFtuepX6MGrMUVS4fsUIPzWAAoo3taATlm9SYArgqqdf1MU5fDxYM4hiAFS8/i7BOpguFQR
gfmmjNy/ZjoeWsFkwN6Ey+AFfGbktTHLGeEJKoaHSVs1dgOAZwCYCoHSBlLK1tv760a6UuR+rG3f
aPq6gPq/+EjLR5goQxCMOleE7kZ0xQBuSUeP+JuIlnCgSyxixX5sSWSaUmM3E7SSAPpHgASHktnM
oq2zkgskbVubzazDHwXWsQegHe4lggZ0/h+TZWeBJhUHvsNpdyQE/lZjU4SjiOzd+a9rkyffLEXi
oRtzdTjUpjFBYyZRezb6SsDYUZp15CLZ3I83RFnUx4YGF0Aj0TIEkoswo1UU4Mu4C8GixYaGfEfk
KV1mqNjTPrsWPr9iegTfM7Fn4/cSCL0SkCOBfY/oit0zoGqBUCXB1xTYl5S8IQdlaVC/mEgEB4Yk
h4FoSzXxVUfnybV/v3Xy/U3hk3JsHLCo+W+qYT0Qjg+hlQDmB0MVUyXbcfgH9kPwh/GgdASNHt6j
Wx1D21XmqG6q4+4CTBjAqJ7ZLThQA3Vkr5PXBF9AxzmAnbdFMGpNDdSMsIAwaQpsG14GJgvmTTFC
eytf5RrwFZeBvs0oY98yWPKAnykBhugCO46DSTsb2DxPxOalZEB998sFn4v6tAddK224eP50SLx8
ekYtLjIBD467iAwccKWefx6fp3jvNlJ8ToQavK4DJ+P2S9uiTfA6qcqWFl91FNPBM7TI9tIM6Sny
IWPMXkX9DElUcqaQwQ05l+agWXxlJ1Pjxnf8JQrXA4pPcIEjR8UCvrRSYFQxn2rb6K3ira/BJZKD
0BUtnUf3Jfp4vPJxozXuvE5xNJGSBq43a4coQVtcV4623bwpxBpgRMU5wLk08vax+QqsrxRa/YZ/
ugTm0qQ3S8afuRqZzfPEp1CTd3vFsWaMIWE8D+NXI9QgVcmqwk9KY4thr+PZMwUY6m/NVJEd5EyK
oYl0ue2Sj4HgP3EK8+Jo9WuKrpag/mGG+kQENXax8D1oTMTEnUiJExn19QtPEYKCM7Z9ZytgL4jn
njfd8DkK4gGgfCWFbWOVh14OhwxSBsd0wCkoz13JDJ+/NYB/1Ptem1jUHScZ8nQNbeUQSyOdW1VX
tICPhD52tiHhTjzslHdG7y6u5RnxdYWz1YBGBjOqrbYN/NbHZzwO5AzUPgDog0E7HLLB3DMHK03D
onBgETDhlWFPydCbjoCJNqWecMbpb7HqBEJb/AUsPCDsMLJAz5eAyj1wtpEHVl5rCnp6nNCEQYNp
Rbc1stq4QMzvi3qblyovcNvgiSZ1O4xRc0RYlCiSmZilnutL3+ZiW2xniZkvpozrOLkG8dhGpCwo
8SwSF7fnGPuO6BZZZmwbKwfcdwnb5BPNzuz35wweIb+YevTGJWm0s6OQgxcPKFtoOGIcBRTmSreW
Im8X/8lAi+R20VJfxXa46Y4Ai3ROLjxV1GMmyz6jpx+5GJrUQ0KDhjpsyj7p+7yKeshNbcDYLtoD
WHaXXrmV5uoUoZMxcoaoLE0EaRQUFfEBs0aXU3QQlzTebv32AdBue7cTCKARf2boU5vBOKKrgRzt
IwIrcjwG1uwXfQApvCTPOv/a+/MH4H1/K3QGPOFFXW3N9629H8ytZ//8HV6M5WHdmwsNLuoKDvL7
4nT4QWhxME8H015Zj2/a6EVjFsIYryjNkBSmC3G38h7EcgtgaE7l50Ze0EWGAapoANMC9IO9AXmi
NiFXeDt+JVjJ50Qqd2R+cXmQhYFyY6ofiTLGe1FTUBoKjg51O5I9bY55vEEXDvMb+0B/H0EEL4MY
F1VuqgpXycUWGeRIcAxvN3zjaSFn3Tp/7YCXEqLFDEiB1M9tSLV6fXq3O9P+0c0V+VxI3fzxZ4wr
3mg4lWEN0eCGDCvgq24/Ixw0jauMOtq1Pcl7eJAyaLC2ANMO0BNUvoqTcxsjEByAhIswHVg1+qDA
5MG8AIJQcE2tu/EOHQS6VTloSpbMCm87HWY7/fz8xbt2Eoqa1UfkQ8AWKdEaOwCMlUuq92q3haGv
VVdzqg0QjB2gFoEMm8Tq8vFmUoW7PlKkHyUAnQEtDmQpcCWoSl0Lqd2mCYfABZIF+bedVJgawruF
PogLyjri4dvf7jM51NxMc7fZkzjYmw5Nz/FcedZx24WJN3pk2w2UbEB5DVY5JPdRL2VsO1f4Vaw1
eohEljFLV2COWOa/mE6m4MNwm0F/KXirfLJIyTpgVCy6LHGVkViCWjLZKy0S0z5Wwoi6BoS3E2t3
/M4ATI4K1UQANUq1XkSBQ0YFeDtksgGU58hDrahptE2WOR1ztzgBgRPGR4/JztuJ7+6m3Vf2gH4M
n4TIdiSdmccTFkBgXS/6EXDuMI4LvUQ1mLkIJV/4faDGaOhE87OEqmj8FoskxnjlD2ZQ3EkkTtb7
gTxU4y5svgCqQ6PVrQrFaeTpap6nWz+2Xg27oRErUl3b51e7R27ipUYRVp1aJPt6QiicPMQSGvW5
xh01GedJMfBXtkk0SxrQMxjAjbTScgFehdgSgAQ4ta+s4QYNCWI+uj5AI+EpZQx3aTQA48t5EMKC
dtk9VMGh8M2inai2juIkKgZRLQIlhJYS0Fhud1PAVBiQPoRsWzyF4V8NIH1QS4ffJWiDARfwPBGd
XAzUrW1BeASYABWusw6uI0ZcqERO6nhavg0LomqYOk5J9K34JPHIMm2JUxO/tIYprpyR2cTgJ54o
1G9FYGMjkr5dpOhHIM2MITXuVSQ8ABDVYnmSNeEtsC859lIAUKuMR5xCzLP4D36jOZhND4qt0b8o
0cL/dqbKUfckwLSAoxtnRekSbheicrEDroam2OrzBkTgO635+re2n6Y5QJoHDnAdXJ+MADTGZW0p
CcV2qOZpNpek98e/f0erUYUCWTrUDXrAomeVmhZIaR7VW58MgOn1t1H6OXEKjAiwgyBZg7IP2u3A
9Q2v53aPOqnufG0ohk0rznpgP3mbpviYesfYe3ORgqyCYFDUYRG82rdSIrkuulIbhk0iWtKrc5at
GJlu0dKJGUyxAjPqC1kIv5AqU5F/wu1hHzIftGaxF/XqJvDtFmH8div2r2lm/6ujoVJw9goAjoFt
iieT2TdNlpO4Rrp1IxgAcei0jbbSvYkEJKO//08GnFEKFAJRFzfuyrXIs0aJu0pWNx46IA3e7JSG
uMOEy8v4L/8rBDUdtKkgFcLyXWeCynlurKgbFZZ5WEy+eKyCCdAuHpRbeAkEjdY9bo9eUlw1jAAD
s5G8Ty965jxT8T3z8WEwjxyY8BCYgi0Cb86lLYF55ADHGRo5hpm2fjFThVWJHi+/XQXJPLFTfuJx
Y9VLQIUbbwxkIXNFg/zb9ZRFyisBXodt/ZmHaNwizrqTyVSoPVoRI4XZNV+OY/SZQwp/4M1mXz83
AcjKjN9cmNg6VsfY5VD1uNIxoRMrOR4gSEqJbHkv0e/jo2EblFDrkmnrKWJp7BdOinmZjc5zwowP
e+QMejt713PSof8M8atMapmEKmBCAEb/jhLhazHnVtEHoDCruT/zwOn12/1mh2xFc9WPv+oC0Hr1
stKvAugSqt4wqrKqsACuChfXPi+2KD6/bXwy26CYRT6QOUfcHV9qTICE6WmMjcSKay9D4JfjX4g3
+/qiuHUCTSjb++Pr0zl9A79AY9PUsYfkuoiOwnSWgYEGGRHiY0j2AAYLDrNRJ5sc509Pq7/DGo0r
P3+PV3RpMnq0IkZjCkPvNGDSDihWpEgZrNfNTARGSYCZYGOGru11tQh2hu08qZbxUT5Vc0Ux/V11
MBct+ndQ5l9IZMK0sFEf3WXMd4uwKnje4U8wyuVUOh86SsqDjDhFeRzVHAOtWD4qOK/PqCLyZCsf
J7ZhZG4YkVTfr/Q59uVmaA2IlKV31aSYkxSGJjbPqJfk5MPH0QFc6k2ax8ut+advpaWHJkTVrulg
10yIAIZPRGAsz97bakLpWN8f3VIIf0GMhH4m1A+B9n37bfkAwKF6CHHXMFr14vwVuw7htuWJ81wH
r/DjnRhtBIRJ0GyE97QOwtP/f7URausGaED3na0mWqFhIUUYe2t9qpP97prQDYBnHZlJlPKYIy7g
VrSRBjED6rKHYVGBwCAGfhKKZZHpnh6vie11oDsIS08bcxBya+hqvV1UFURyiHlZbus8F3vhLAsz
Hf2zv6hX9P1spR6VxhbQqaJM7CWbhoR3S4n2gAgHAgUQDrKbyettq5WZmO6Uk0YRmzKrohm37k8y
O9zyZQoKh5kwFbHSfNnNlYZUpD8RwWkYG5XYyQuB8xQVELfZTgTL6EtQmYJGitxMQKs4pZuj94aa
QsCwAYYOTvkIcD+CBxg4kZbtwr9sme1D8KBaOXCOzt4kQjs1RMyq4JLDPcPjCYA9NoYKU7ep3BCr
KkFdAw6n3MxQHXzyifrjnJOepPoyQDVgqhn4zmaiwoWyCs4QEPjsZmLAko+Qfst2ChrAz5G8lIAm
GC4CoGvUs8dqOnpT0eeNXAaiQfg9iBOZO+FyKUgTBa0EL2OgP0ftUzaVMx45IZixhU0FxD0MCarC
rCXpnG7wAqHa5X/uoZS3mjd7boA3+XgdIxNCpcCxwp7Rt5KNn9q07AwulqudPJcs7Vg/Bc+PBYy1
7lYAkzCGL2cAAwQCRFSvVRTfVLDzgDJ04jzYOBrXF8kIhAJo0QWvLogRGbPR82oru2K985bIpS2b
b35VnN15tQoBceK8NfPHyxobRUYe8wjxscMBEluod6ASXror8SwvM1uylWXVThzR3aWhcRTcEchr
obeDWVo9aFHrlXK9y2YS6oVWpZMM6LrprEZ/bGT5mHBAs8d7uXi8xAtv7e0tRjupCptk4JkBqRcj
N67z3g85bKm08D9KDKH/fHmoBtngaZYxtQXzv24WEYwkZmPeRJeUi+w3/UJKTcVrDFpWnYDLPvj1
pwzZ/Q3REBCAHvvS6nJ71sIwGFoqYUMCjNQCXYB0HlpdvsVuVjfIb4dLccLluHNLQJLy/wXS/3/1
0PpSLSS+CoH9Klqi68FspYnnZywBWWDk0kBQrRu06fVWghAmiqcpw7CLqhXSDHG2EUCt6ViPj3QU
pINRls6iIUTTNCSeVXYhaRPXmVbwuwSwm6aBCZkaXLqilayqTfIxhTh3iV5vNQjFLh55WIBeIFF/
6Ta82jdDr0QNVKXcTjwgP8+9KRVZOpXpnpMVkF033Ozx8tgiNGV4kwERD8sPQhs4X8wullXlRWUp
+PsWvcnNwrAjAOYIloRSfwTYKg4uPmfOWujmu/gd72vBVBKznXobxvEQOrCQlKAzEgqCdp6JVfve
77QkTdN9A7Hhc3FSvsIDyIMwrEGpadO5asZP6Yxfx4Be7Z8wu2JH82HPH8VjP69mynIqOTN6rWjb
L14SkJlekk30vb4+hzJH/2o6oPMEgDQ4iI/pO8naebyDNFQGVBgS72B0ZIxFPsSoGgM/f9/Ls2Dn
P4vv6tnfNCvnKfkDr+IKrXLoggMz2DJyV8FkuYu+hteahkIhpggAkEejPpDeMOKRodA4JQ6kvbpS
zQQ4ivsCkLb+LJ8wiiOVpoIoaAxIxjGfiL6e262UjBbIeVIi7SXEGrGdo0QZzL6llbMGP+fpsT7T
j75ZFNVhZO+Q1wRTAEpdt7L0POBaztC9w86eWMbUL4u3v8xzBug3UQQ9oLXAnAoJWW1DNgt1QNgy
IJKiz4UtBFaebniBEaeHzHJLtOKKKkkLkw8RTvNLtExnJK2Jh4lHUk9s2D3JeK6QqwMJPC3V3S6r
0YcsGrg4O3QzNLdPIcONdAzrAhvyZXIErgYLTCdEbpmGnZgdhLdwHaFlSQc2XIBlPD511vGDJ3ZJ
OiKTAhXD37eLQOdUmwlSnB9UdT0Uq06Yy8Y80Expamx4vFu4LrTPFQErjXgYQZ5c15ki1MWheJMs
eV+fH69jrGP4eYojg8IwpWpirGBeu7rQ1x1+3pLJxB7d+3Q6iaUg7QiQQBYXwnNUPe3cujz4ERlQ
LWkij3jDxIGPhOAxRiAvyjTxj9ov47oauV6GXuNkBxDQhz/FcIZf8y+3CPl4DLfAtUAZBsaZsctp
wilN5av5oRMtjMrmufX499lmIlR36AA64jAQgYFcgLVW/MCnIpeoxUEE6U3EWeBDlGc9pmAb9H2n
aHcrCOjs5tJJn6aPH50/LTYAYIcyGAP26uJBXz06mVtCP3yvPCiClX7kz+lz/xzsHHRoauh86N9E
ZMya5eMFs24UthGhH01TIJxRMYx7e3dkPxJlJyq7Q/ftoxKKzFBtCVMDPXeEINelws7QyU9EG7dC
FAy/pyCkVA5dPU/qdVOCC7rVD49XMlY+lIOuhDCqgVRr7IcFhKjxXOwWvndswonxpzvrQOIIcAjU
3tDgj1lH5eul5+bqoRCfeu1Ji9ctIMmkiSOht+TmEYNawydAnzDtswJT3K2UpA9dYHCnWIg8U5xP
Cck6vl609SqoJty/keGEJNhOXFQkUgygrt9KMkpB0kI1Vg8CCTfIFyEQmQKkGes02DkQFcEDADDN
iN1Y9pNezXxHPbShPY9a+/GZjw/k9teZV1lxFE5QI/y6S5Nd89CMhnn0/O9loEoDdw2RHRK3jFHz
+87VhDzXDoVnK43Zox9Z2Pj1hGqNtRe/riEKhz9OW0KZQ+9VJw3LvoNqqXMPXthp8n7cOWw4fHgD
VLTVoRmA7uW1dSnrRq6r2Dhs3Grm8IumMHXOiiLrX28X+jioG4+KEFwa5q5HXdY4Q6Vrhza1XX5d
x6bR2BE3/29SGL9lEPg2QEeLdhAA3D4cM8A6OmaWTtyPkYsO7x+U57Rpg/YasI9mGRdK3LaVcShq
U4xIsYQop7QHRPYfk8XTe8LQ/E2h4uCQwzW/PZ+oSFWjaQTj0PjE10wvt7fBCl1N7cmdqvSMolqM
VFFG2H9k0W+50oU+1Au3L3jjIAA5dzV8CRUxjv4S1BI2F9r6FMfuHeVG1gqBNBLFSAEazGllcgWc
Ib5wDgWm/pGbRj1JOz9WiDvajYIVbg6aGtDdwLb0OIHnpk3KOYe2s43SdmBtSvfTnUrt31kJvAKE
yxcvByd1u3FOoqMBNtOcQzUA7ickHudOwj+Nl4KOM3Q2qBhMxopG7e7AHUZFJHEOWkIUVEIsZW7M
u+5f31MN8TaoNmB2EJldUkZXKqAkmurCdecOLcbzi1ennuulqUyFmeO3DFKQY0QbIO2mYJuja64q
hMIN3aNbH/1oPtfa5yC1+lOqTrieo2oEmFsxwIW+Q7QaURRIxoCqsefCgarc44uPiR5gLBC1teJD
vfY14oVIp+NGmYVjPplxPiH7zoHR0FameGvwQS637WorczHSPadp3CNSaw6qi+W8AnJgPe/6Cas3
1j6sEeNhSHphT/Evt9o3cKKgc6rkHqNil2W2Xs+99v3xPWJfVPRT8sgQUhhxBKSgcL4V4Rh9woV9
4h4rboVL1PF2l85DZWIh9JpcuzjoDEIikj5HqMIh+mTeosJ3QBPmO+ExPSTHKbQNdpfw47SooSFb
J+i0W/12Cb44CI0BFPZj8ZbXO2EjT339eI9gaWBAMVsM7wz55VsBlSDHIvYpPerzwKxfIswfTXgD
7FtAFRleJlJyBr2brKOZ53mc4vyLY/vSlwRoWENjyTVJPRKEtpdPBFVsEyhKP5fRBQRvtGcLSZrb
BZW1gShd6aujgm7TdN6hKC5RKscVb2dLABKJpK3n6vqUfgGBTlla2kRPzyhHRD9ApU3mNH0zbkpz
iiZwslCqj70pzORPHfm+FBSM2Qv6obfJZLWNtUqwSehNpkxWIK6i/7hdbyjEsuD1tX+SMGz3p+0a
6wtr/vPN9j0FCBE4pkhkg9AjIN3emeokHD2+F+modqPdHVcZLuWtdFHqkqb3IL1561BUB1qsYfsp
af4ykj1Pbi09u5urRtd6JY2xi5wfJWLDV/4JDEeg7OYwxgXaUVOoLQw26fZj68E2TMPMU2mIKFDM
U9EHxGiS5Bhx7baNfypJtgzX7gEx5aoO0AvCW8WmXXDnylKyCf0dVcAhlQKFYIoKlwVBJrPGUPJE
t0+84JT+tZnpYQ40sfT3X/FHwNQaEQ2iLsqp5tqxzl6EopceQTkMgcIYYyEZMEoAGurTIJnxX7qN
MZ7YzoelambhMm5MfSJLOLIJVJ4Gs4nWfYSfrDMaw+MuDR7yVHNYBB6aR1QSJqR//Xl8hmNrwAhi
FpY7aE8VBQjyX/q/7KSt9d/4s3ZJa0c7IaajvdLq/UnEpGhnJkfa4vv4A+7v7NVKmUi+5OUu6KsI
x4lp2GPfEUDnzfgZ2K7O1VxbWhPiqHYwN+RmY5n7mLSoIjUdxAG6WTY/xN+9vENlEjO68ydjbwW/
U0DV908SzS5oiMQzzvqqpVzoBWYsgxMfr0Vk37t4CUzjZ3fPT2VG/4+t/EcUm99NZcPTsxaiDONZ
1OzwqcGgsURiS38NVt7vxE7SgxntJDwTzGgCDQOs6beWrY3kKEzELjjJz+lHdAoP+Saed3Z7ll+9
Q3jipvJK90wpegKRvEByGe8x+xK7vgpqBB7LKxN7QKGV+9TMDORo3abZTKFm/B/CVGAEIFcG682o
pSuFZdzqDfYyeoL35W6Eo2YqPVHRwyVb/qmfKtHfeabgwyAWwPwJCnQ8s52D08lNK6rBqZ8bnhVj
0vdwiqa69+mPsGcmoY9HRXIGaLMKE3YObYi2zrb3T074Unt/8XnLqWTFV8TtfziASn0dJpRk5D3B
vFAMQhk5Alg0kd6OK285EDgt4wTDP6Eu/82d0s7CDNI+Rkp6kVvhjwTS5cZcDPsJsXfewWuxbKIz
7LKBH3KIrc0IcBQ790M68rPhg3/lpsbx7r1HGH66ZMChKAhKb5do9HHk56IUQlZufw0ADf8FlRL5
dk3A+5nhlAGj7gpzhEgYIriCz07NCeNNt2qblT3nxyd0VggksRrOJL/S5/Bcn2KPTOzjPWG0b/XS
5ou8HnMLgjrWEMxDWLFsTvG8zknzEq3MeBes8okXjxpedl146JDtRy4cWX9GlJolaou2xfiUzPxD
OoVHPEr1w2ug7+g/P8/Yfc31+z5x8vjk96aWWkExD8JzEJF+nfzmX/C1m98hwHnxr/0ieda3LTDu
3YntvPfYwk3C0MxlxmwEddXlTl7oehefAHB/lG3AJA1f+dxHJ6Z2aOxnY16Z/JeBACNdlOt6YoNH
dXe6BbQdEuEyskHo9LpVVKWUAMrMD/EpQ9m/xaCZH5Joht4m0+kxdllb4Z5bSfb7stopT915nhyb
LZDvF8ofgngiH/2vx9rFYvBQ//Hmgxhr5KF2VeopPkgh4qr8zGZflGgg+AFtMVqUQGivgAyyNZ3f
fHFI1+hjIcWaO36XoEd158azjjKNv6wW7iYi75JdzTFWlQ2YpK/PwSQZ4cWZZfXzeveYa16leeWK
DT42ghsfkfjgq2Z0qkzOEl9t4ajY9cLZ8q/1sjIXj/dp7EFQ9l9MWSDFCR/CYM4tk8KkyYusOunP
ENwsvxGiFS/xJBvcHf8BU1bAo1DpABky04yg1i3kKBcgCA3ezwOmq8MnpIrIsMLAgtVN2Ojxe3cr
jDl8v0pSNN0n1ak3eyCsfRofVQ+EspfHezd2926lMKcWGwWW6UBKN/PO3stUW+zYaAEaB2qKUgcd
gGUioH/7qbe/xcapfCwCN0buT+pB+gJI0uvjn7/j0dz+PvUNrp5iVfRch/Px+6Jnhh/h2jstjZKE
wA54joHKNFU+vycPpUakGVA6U2mN4FZeXuSBq7mpcBJOEcgTAxBbDBoJXvJzu5O/Jt3R8UljSgzp
JWTvER0iRrsVp6UdYqakFk6qborPSxmSaFP0kwgOtQj+ockfJzaUbtitRbiRyDrAIuf1QVtUwok/
lJ+Jlc+Pzk+x+A62eWg6U8LGLzEt29K6FLJRSD7S5V+dnuh6QUVxMU7xS/CTl6Q7K9v2Ld7zT8iZ
TKXw71gCKg1D4yiRG1BsRpqbhzKn+Zxwyt67iqBg0JDBXDXz5ABw/ZY074+38uIG3mwlzSGgswPh
LsWRZXOdGPCUyjB3ynO21L7iX99uMGwS2wN41qo1vy9sCcLLRTGrZu2ifirs+NSuK2vY8dt+EdiP
v2bsKzBfw7giXCqHnO4b5VkE72Bulxg7dYF+E6BRg+I2f//2QNz4c60JOz9q3NTQmYtkJqaFMS80
xiDigg49kLmonyxuMVt++cDlw+abprqekMTiD6EH4FYSc1kiUakUoYCkfp49FcvE6shvgob3AQCs
sllh8GcmYNSnAk60t2hsf65bKsDCBdu3vNX/kPZdPY7rSre/SIByeFVyDm2744vQ0zOtnLN+/V3s
7+KMTfmY2GejgXkZwCWSVcVihbVStOb57nRkvZRpeMDZV1FalytSS1IhOiLpEVSh0W99na0ysJoQ
RGdpIwAEN0Fbxh8TyBqAL+/xx4Mhh1uIrrYABYSZLGIMHiWMjP/s/qU2i4q4p0TikYvBZvUWWjXQ
nkEgvMg8E0PtZjciJYe6foU6N/I8+pGTvxCMIBLeA+nk6/WTAHDVWw/NVL8fC52HNUQophDwpPgZ
sKY0weC5PlUyRT9PLqFnlZbKclqGlrCO9iNGVCsg4x0AiGevsa+Lx7Lv7Cs8NnjfkIhGPEpzQPRS
pwZVVHAIyc28tAbe9JG/K0yknTAjz7OqeeLMX4NoAuQWqOwiiiKQALcuVI/jvIhiP7o0gLBrd7/k
9Wh9gz7rkGIcy0c/AWbYeLtZIKeA4TVWb8SsJR4dxZhkIVgAaPdFnZl83pUH1+WGbwYpiS7qM5g9
gEZeLGvXahnXvEiM5MaVUmIo59ULZVRFyFReUtNbKMARG4GjFlh4mIqrCnGzbAb7FshwIVAPJZPA
FvmA+nx8suLs2U99BLXVCXpEtDrERxRv/pIDrgUYtfHAyC3kbTBkOQCfBxNpYEU3i4VuQr0TSzmA
8N56/B0/MQa9GUAkQIYK7Dqkt/t2z8u2DfPeq6NL/Rk7SKm4BhDvPGDti8DE09zUwVe5BUAeBxAr
/jo1AK0FWbAVLvKtYlXgwwTF4rtqtitg4C34Be4D6xuvepDB4mUPvreB8IMz+5F/hrhmn62jKkSK
qDBM6rODKOqqWJSjS+dKALFfYdSSABg9TRhoFAGBMFo8yMGLVbkAncPTqXV7F02kK96VAPNifqZo
WB8G8xza3JEJwDU/WnSR8aqKqwgIOpjOut3SQRxyteLj+DK4xkF6L530uzhGtogJUW3RLCsH6CEA
KWW8FmYVX3QUXIlFy+St2B499H4+QmyzbRfyU/4E6kvXcKZ1i2RxsdZsnO1B/PVYf2YzHpCKWJJH
fE/qfypdveFDJEYKn08u07Z+eiNgufDHoRO5Ex6jp8Vxu31d/Dn++eO99Yf4wBVmxwqjidO/VQUS
8mEuASUzlAjp9HGaGhGKxGV28T4yl/sUnJhprfN4B6tEbxjyPIg8sM3UkY6FUHpdNWSXcS2/tB9A
r/oICBPxkjuNvxunP3uvUKldDEKUwmbSgxOHNFshIARIn62IkWTq3VP1UpOWgZRdCjB/ys608Rev
AopyGdwBAndW6EMU5ZE4yg0LY9wlMaYKEWqmy/RpEKzU4lfGvtqoK4wjLCW7fFb2tds4SMcswnP2
bFw8B8BurxqYF/fce/LMcpd3Aj8cwNUWUD6bN8KIKwzyTTaKsEAwLReBq4B1TLRz1wN09mO1vqNT
uIHI8BwUiowm39rSoKTGIKt5dDmgsdk5iWbN4OaajT3Dbq4kzKxVGfJUFEdIkD/80upf4j8g59wk
v3rb35nScowceRVizPIZjRssgus7DgrrQk0daS7yGKQ8hZxlUivh8XlJU7PH1besnpidyTOTAV8B
ugQhBdk8MuxAXXBZ62mNn/r5Jdv239wXhL2UL+Jnug7OKCzbyjr2zOkbGEfH/sIzVHj2Ovs/4ejs
I51jIpJDt+fXVX2V62ME4Rdg1b8GVnBWt4nDHbNFiKYBRtGADkuJNEC0gvMPCTv0cVCXUdQZU9nK
fA7l1FW3fI5Ta5iQN+0Z+clZgEQLopZV9k2aFuWUXyQ01lj+Jn9ONsK62OtLlhNgiiIWchWLqRNf
6CK6vy/cxtsVq+QAjphtcELakLF5d89KR3kM+DJw32hTuZUEbBEp9gQhv/Rr2QmQZv5VvBrPESEe
OioREzVjlnXBJiJBgAQzAmuUpGVqEys8sgriUC/SAcnC/lQ/6Yf4Emyk7/DAsrQ7mnEji9rFZuJa
P+CS8hJvwnVjeuDYbl9Z6P60s6IXRDmrQNUHACtASLBKjtKSP6Abm2FQd9eBlArmMRC3Apzs9oxC
r4vFuCjLy/TVf0r74JdUmeKr9/nY686y/1gJShBIcwAGhORzKcckAuMNw8B5eUneUG7enBauO2xM
3HN7z3y1npaEJvmxyDt799M8gPEu4Oli1OF2YSmmsVqfr8tLevKB839o0C/N6jmZvdqRcUPrBxnC
Aq4RgAYpIZwi5GqQq/WF4Bf/AtDG8Mv/k9WWCg4IGavjgQFSLJZaD/KByn4SzXVgtqZik7cJYTA+
E/T4x+uePfV+vklH8ymZDZ/nHrVpnAJd5xo8gnQA+aUnG1OpmStswDSwQCYrWaobZAuAlm+sGG5M
JK7/OsCgZVPxTFt2GGcxIBvItK8AUYlA8VSt1HV3qF2E526++szd1H7hbd1NHBbW7+z9R4unHE7S
FZLQ+n57mVxgQyww7Y+olV8UKy8x8eBxFXR8aVaPBoviJG6HfbZm5UvueFeEM8hVkklTFClp5jml
j9QgbLv24hdWWGxr31G5DbesX7OdsWXp+B2PR7DTdFSSMFKHFi9qwfUYawmXpC3uJ8XcRWdltwRX
/PL7sUr9QHLTx3othorRMGWuZVwEMeMi2opr5ax8CRvXBZ+6eqyW3nahfJgL4NN25mllONGnw62e
nkDY9PHUIjN1LsD+8f1Pn9nkrK+/iTK9Kq2brKmT9iLGm7rbSYW1hBQfwJEG4YHogWnzPYJLIwKR
fbWwxJP9lLBgM39eB9TGADIDr2tMMyKipF9mtVF3waS29eXt4/ALuSLObFalmR0BLB+aNd775M2P
1xIHkhEfaDzkD7NVP1CvHHJp+/3aWfPm+jNZPksOmMrgMUDRFiDXOOIJ8H9/PWGpWz09PtN7pkoG
oRHToJeXnwVSpVTylUgSvcbhxTCLowz+zDMIIJ9Vu0dKUXJAqGFyK94WENNxq3qTLcplwAgR7twL
oPnAuwtN4GhnQzLs1kurRSQaaGhuLxjGdivQniO7/0OrALYCzGeBp7qCBvk2uMxsFiPG7F0NFboR
Tl2vouxnUxsE7UXeyevuXIAZy/HXwO7GiLAjviHdPyxKd2Shns7yjrRc6s3ZA/rQ1zmvudROhSRK
QMAvkHmMtwpy7VKKe8MzczcDT4Nx0UyR0XI7a9qgxNN3sZF6fpdLEM9tii231/bGaXjV9tpuWLS/
jGOwY8GZ/ZdTJuRjCNzRzkudcoXiseoPUXvxBjN9iU/FOXCnpWHlX8C3VwMTPTHcu3Q51w7vo2XL
27PaNedRDk6aTP3BIRM4H8pZGFLRapHGN5dhC6iBpRKbGKB9Vlk7S7+vf3b2SgwVgApTlaHFSABB
0rf0xb3Ff1Co38rn8pDljOzendj6dkXUlk5jVkyhBFETsKs+JuzhLgFcGdLVG3477IzebN4fewya
lY9QoKA2g39UMq6HfpJbW9X4SUjLFHoDxJ7q3Vup7+laUda9DTph4CaAHS999TNTZWH3zFIElGB6
qlKueY4wLzYXGVd5tVUXxpuxKXfCaHLfqRsemX1G5Nq8cetImWLAAmgBBEYEod3tSuVxjMpU6Zun
srcDAYmRPAPbTOI5aCosz9pvZNtGxn02v8qB648GW0QNwMsz5mjPnqCGkT8NmIk1BW3ZtVYwukjU
gr1EtcEw1r10DHUl53W7SsKuhKEEAiSEYWxqlQjZdXmsA/5JOItAxOkXYm9NgPv4FlqG6tyThPgY
eTwUVJHMo8JCOU0mAz0P45O+S6wKUGEvp1yx0HjKxGecGTrpycQkG8Jy0sxBs3knvq57iSGMwE1E
JxFenHpgipucEefeOSwR5gBLx6gPAgCZMoWoanmhaQrpabQyyU7URWrliaUtqnVcOaVnJ28M25sF
1tAJJGMBXoCaNEHqvNXIQhlzFJNSUDSb+q5CZRJ/wiZw1R4JvAGkUlYpI0xgSJ35M0oqFV56pZJw
EpfHJ/UD5Gl/vKO8irft1nud/rGCkOWBAwHtEjJ6XKnlkYmJBmlY0B8mKE6AZlvszQrA9Ntsgc40
xqqIs7/V+1th1Kq6QMmiKYKwQj+kn/0ek211aScGOHqVdYOW2mwxmjYzVidB8q1YEBMhZYXZVwTq
KMXdHmHClVrpZZF/2vwaT9Gboq6nhTI4+Sr8ksFsWkDo44XOXsCkWx+4qBhHRu/+DHtT68a+E/go
O2lnvzbdAbSwNWue5Y4MWAHQA9B3QnqAqIu1rZI41GUjOwE/lvO3qr5N34VPyQo0kwfDMIYRqoWy
61e1K26ZbBDzuAJQ9bBBwFVDuoRl3m7p2Ep8qKKL/lQ6xTbfJyv5SX3ClB9Qt/TV9GR8BKf+oiw8
V0Yx11ixyDNnpT4ClX8tn/KgVeFnA05APolWtirceJ0umk22BNYmshuYzF/4K9WNlv5BWYlP0jF2
c1dcgnpwwarvzsMBwm1jAAQdeBpwe/QwcqkWxVCGpXJCO+F3kaN4nu78bbr1jwglD6zq9dz/YWgf
L3kQo8EVoUOc0mV+1NW6FTn19Ib04YcMiFbgyB+KnT6ZU8QcEptHHiC2RF8KXivE9UHw7TnXXVlX
bZ4Yp24JYLHX7FzuxHfP7bf6Mj5Ei9oJttkfJoH47C6BN8IbHi8kAFuSQcRbqV7BR9ooDd6pVcwQ
uI8gQvAXe/X5sZXOvBElhfJGQuIVaQ9s0FNquq//2IFTP0580lWuV29zjudH/Hi7H5GiOlz6I5oa
CxONYYvHy5gHaUQUYE0xxocbGJh0t6LKJBIHrpe8EzCLK5P7Mtzs7L3zK0kxo9DyXo0js9OdmNeN
R8VsP6avMEpHMKDBJHEr0ht5X24VwT9zS38TdjZI5g1nQI/OuV3yv6qdvs9fkWtjRWqzWxFioQ/A
rsDgBwFhuhWr9KUyBXIQnFPZTTiztoAaJqFgjmZ7p3RrRqxxRwsBnwVoKRg3aKXoFCOapo2yz8Lg
nKH4q6GsI6Fk5YHH9OOfHiCZiQCaJGg34Ulh3LfLqnJPLf06SM4+AIwW6p8KCZzX4JWDR9kCkPmP
8ntglMpmS6MkUhs5iJ4PsgU/OQtfGcrHryDmqrcZwANZOImzW4oSRCmK3A+lz/tYWkg4dpQTgmpR
Wj7ev5kdUzIoHzWKHch9YiymOxoOUgePf31uXtTPUxctgOCB+SXh54NLvkejuK3tY3XZvqFPSUHW
KUKjIst5kC++MS9KJHW7dZ7k+fUEkb3zq39ORAxUKk+O3oCq9/eTJzEcyOyNQEkjZ3jlqgy+m7SK
LBBwgJgD9o5R66LZe9oZR5lFSXdPFmDAcHVjgJrMUd7KEsTWKIVaxFmBcxTtjQCH/hpB6brkQEPE
HL8ghnO7j7ibERzBMeKyxCzQrbQ0neSy7Af5/BZ/YnHhKXCT1+xF/eo+49fHajJP/mPYCG0EBPMC
zbJA8riVJRVTW/OxIp83vQVaX3+JWc0JE5QBcLcH672+fH4iK4qyA2tCbW7Lt4KpFxGwgrK4CSQZ
jfqxim7K6NNfBQwTm0c5N6tDlft2dbycgbtqEiFkV5yL1S9vFS+MNbcCCJrDmkn7cayzY/vPVqJV
8FYYxhGCUAiwlV215HOrO2gnyUeau1mHWxW87N1e9ex/PumHaPnqBNFbeSs2ySdj4iNsZPwiXUR0
pIaO8KTtuB3aPZ3H2jK7PylRlFs0ijIRIijt2S6fVt0Lx3ocsH6fcomaMLRx4wnyWXwC31Ek2sFx
TO12snzQBtaglMIcx1r9mkZHDln+8o7RwbyBAYtqDOHRovSxkLh+8LNAOVdbztQ23rZxvAP0ZFFv
WGAV82iYpBb/yqK7LiJMbpWq4slnfjFsI9v8Anlc5eRb1tjIrLUEunEjiFLJOggnmQs1+aydq4sr
AXZ8w7/Lx2yDhjDgh0pW9YzmTTToHmvW/NadC+hWNqWXXTlIo5wa8hnoUP7GOx7NacF9KIsJKOh+
YDIF3nEoN2ullLMMDD8GypmMAakJZMKAbF0Q6uDHFjDPhVM7SqloWoB/rBw4Gf3N0So7ljvUij27
woZKVvccrNtXFnbyPBa53UfqNkCjXYVZPCimvsjN7eAwbHruIxW8xdFrAUAdQQFgPnVOoZGkJFTW
zsUb/625mD3RHK4GR3qC2AcddAErNJlZOXKvADxHLxDuOMxkUmFCJUlBJY1igIkBHuUTzAkwikTz
miqRgBcFXpsG4IhoqJaUG0Ij7GQMMa3k9bAd0K1Wb4El67CaIeYVIUoStXmeVI5aLCvBpXK5JbcE
A/K63FVLoOo43lJ4ClfoDV9XzIwU+dmbq4YSS+l6zEdh208Q26+DY7iUrewoPL1jmGalu9yKofKz
5wsljFL5LGgnjkPbwiXeX/zYlM8TgB+jXblkda/cUcXbc6NUvRR53wMDSHDhlvpCc/2191txlLWA
jsKAifA8sytqWZQa9qkuBUmGZYX7g/Caoc/gX6+HClHVbjDkepKCS7Qtts1WXfvLYSktvAP3VK4i
xuTF3NljQaQplLS/InSktR55nlyN1Sq85A56n9E1n9jKptuodryaLIIuS6Dye/TNvPxjBSH8hOjX
x5g84Ivo6LjNwePlFWL0YwT+SUEeK/nWFvKG1UN1x7BvJVFnJg+AzEo6SGrsDo3eGAtwXiWn3uQs
p0h0+tbAbgVRJxf0eehNZElAyff3H93xy9VtZTe6wcl/R2qQFfnMbexWHhWGF2M0cUUDeSP8FUE1
bd3WRmJC+OfGDEGodwCql4xi0qAGYZLKJfiqIvRitmRqVdjrB8EJUKVicevMm2uUW1FURJWHaANB
Zju6lE61TdzSSuyPDgTF6TJ0hmVfmONRPOiHcqVYPEiGx9Pw9btEKZvxLGV9h0o9AqIU7b1lg+/o
gbgvwDKarf6ElCdvjU7mooK/CFe9277Fq+Ql2hsLwjQbu9qKqVREO2dK9XfvVSoaC/RSR/iADwEf
jI0yXW1xp+b16z0yq10FDivP8RxWQ+o8FYpTQLs6oGVBgQyIS8pk4lTMO6WHZnWuWpnSNrCmDXjc
dZs/lNvmc21FT8WufBVY0ENz93orl7KgFOBKaICDXP9TRleZKCCjzpoqJRpEb+j12iirGYogJK12
xGo4dM78Um3vnLr/mAoA2VzQfgFcCFDkaF+m8egLTyiqdsSECb+Q196CX4MsDhWD2g1RpmgX3qJe
VEthPaFdTnVzdKH3Sxby7fzJgG/AWDCJ0tCih+/BVlxlO/pJ13O1L9JL+13v0aRnbf1V+SU8Rzvh
yHDnd3wfEHwJYBSAqslIza0oVBMxeDql2aUC9MFkC7iz9JUKRtbMNNbIDC+ZbRDk46lzBLS7DOxV
ZGcB/EXd+xlQxwDgl2WX2izxfPUdwzo6n6QP8si6Qu4uDmln8voiZNZUMKNoXVk0Xp5dYuvIeh7P
DwmQ7oApR2cs6SBFEfJ25+I+LoZJHGJ0d9qAOxxBImI7Z0zqo0fm8SHNNJ9IQvocKAdINGA64VZS
6eldUk5TfIlNWxvdzkLWtSK4E4/FzJ87kAOIERT7CS4c0LVu5fBylfWpISQYYEKj2l6yawxbgCrX
ifaf8jIBEIbJkDjTBUoipX1q13ZT54sJBg+L7S6U1mlvAX/VKieX4Ed4J2YpbHb3ElokXIVoAMDo
G7Bxb9coFLo3CmGaortKM+X1Dh1Gq8YZL/bjlc0cIiWGWliiBWPatAks2Eqf38/frJz1PDiiBFAe
tzaKIPELCPAW2qYxt3vJiUzrn1czKDGU0+W1biqKmqwDs5IRVE839wEyhIxre54/oORQ4YMSTl5t
pDiWxh1cLMl1fVNe6aZvaesIPX6PT+ee7YIcCw2OZMYWVVrKorqK16tQIuIA99KsxD+1DfweECmz
UORmeQqyritBlLoFwxSNfRGml7fSxPwW+k1Tl6Fq84cUkQFIYRS58BiAVt+qNNpc8Cwdc8hwD9i2
1Tbenp+YseQdU72RQl6pV3dSpJclugggBbiCgukKS7SuItf5jDHZ76fHx3Nv05DMQpUJrhtdLZQy
DIKOeYDQzy5cYL7lAzpnIt9cLh8LueNUCX6fgvYxAvpOY1TklSGVstTibjC9D+mQAXuObxZWzXqo
3XM413LIvl7tG5q9OY7LIOdt8kxjZ/qXJjHXZya49L1Nu5ZDqXSeSINkhJDjPYnAClIPeAQ6DFUj
Xuvm6oamXcugtFkuAzB/qE122XiESTT5PbAG8O5a5rUIyq9xtZZ3Rltju5IVUkYW53AfknVmlE3v
XXU3KyG7eXUq/NRISihgJRHmD9xqq5iZvtKqk5yhw/qZlQS7dxtcL4pSaEEAnvlYY1GpGX/GoWmx
+t3Jxj84GLoHMpEzQa0AFHZpVrIdrRnHftc7X30/PYhaZDLptcfPq2uvMBVHNfeVtfw9Yky+fH1s
liwFoOvnWqX6XRVgrHe0Wksz0zVnlXa6FTAlwAx+GbZJI6sZA991eVeRc0Eg4IqRGbuhy9kMbWOY
Jh2GRr06cNUEZQPb3rkjjYBWaPusQ2LpAGWceTKM/Rhj48rvyJVXf4zNygBehBOfx6W4ETe+/fL4
qFjLomKcPuIUvxgh0A5Pf9LteslaEsNsaNSt3Et4T+Ih4E1GC7z8BViG1eMlsCRQbqAvSq6deBim
vttM7mCi/YVl+4x7hr7MAtmfMFWNw+/Ru1guKgdDXoHJuDHvxgB/LRSNXrf+bGwTTtTqjmjyaHXb
0hx/9+56qWM05PfjLWM4A4y/3oqq/ElOKwlGg9GEyHjaOs/Aa+1N+bUOMJTCanC5G+her4yKO1qp
9gWeI67NtRUdxeoCKA7JurBYW3gvwLkWRF3UvugLnl/8OAMFsC66VbmTrSyrjQzuTMtKLMY+kn36
7z4bDTy3++jXupxXEjGf2PwAbzBwhLbP8YFlRI/v7BmNTuOVUd+M2D/wacirGngdS8ZCHntR9FXf
LoTv+UEMK+ge3ovNWT8GG8uxdNZcDFMRiC1fXdlZUTc9J2Ah/LcJnu7JsginOsuLPvYIYB+7ldJl
kgCqHoRRvYX0j26hJH0IrBAUhN1nBkgU7bvdcovMYT3o7ssl1TmkFMC7RW1i7FeDz3EBvDemfnY1
GXp5eXxO9x3RXwnU/qVK2PN8nmQX4ZyfQHy+lpDAihaPhbCWQW2fUCp9xXsQAp02Tr27lI7/TgAV
SvHqECJ5AQHpZCaYhdK/oufHEv6Lov1no+gUMmiHp34cIWLXA9zLmvaOlDlrMB4xXqFkL+YO4K8c
ypF6QYe4Kosz5Aj4F4DQH54Th2GbjDOnJ0Cha7pcNtCqHqBZmP55HZx1sWMI+S8h29+FUJ4zKjpl
rLQILgZjtSkK8pwZL2o72idLlnkSb/9ozyinmfRVKqUNnobRdgMUVFeXAEr0Pu0ya8lKTt13nH9X
RcVTQtl0faSEyFOu30BAfmYsZV6p+HlM/f19yuIzow6FqsXZCPVaMwXRFhRT2HP72ubN1K1MwAUF
9ukU/wktbTBFRFcMh3Bf0QF6jYkKlAt4GvZWVDqlCFqSHgUK1bASTG2JAglmKyzWXUc0YHZsV5Io
t4CG0jYpFGSZxT8l0J+R0gmAEbUZdpjLZQTb9592V7IoD6GlWZKGHVY1og/Lt/rtp+Uky/X3i4Qo
RWTo/t2g+68wurMeubF+yjgIC1bB2Srdx67orje9+nXKQ+ilkXtwENnlhczwndKv8+Pfv+sekAol
kwHg26I53Ur0MyhAGsbNPdh2ugTNYmoisnoshJzt7OyvhFDnURRA6BUGxDn6Ahfp4hlNSP9OgkQF
vxWHnrjAR4gdvAGmEarVLPglIzy8e9B/V0Fz02JE9P9HvafFE0Nj757y1U9TEa44hqg919gg8QXQ
UmtQky8Z58ySIOGIrkKnoimMGP2zcGWoBzbO2Tv9yyVQbtlDZU7nDAhIjh0Gwh3mE/q+r7raJMob
Y3iqHwMNqto66elXbh2BcLmtLMY6GLr6Az93tVGJUUmQBCnj09sv4xMR5u9/ZQy0yw2AfiG0IgQE
F4x0L0DmXS0eS7h7bV1tFOVqx7FJcwWVnEuy8p+BMMJMN999t1wJoOxZzwuuTMg7SV68VLa0wQwl
fEYINI9/tRDatWpyP0VxCbMo974ZX8CS/c/jL/RBA2ldljDNqtHlrrT08KBopBxhC17muTW6Zuaz
NOpecHQjhbrmC3StG/gnR8FJcn8J5ipeDSjVjKzw/o6N38gh/3+lukJeZgNPVoP3/4ps2MjS3Tua
hQlk0A0DpwdPFLrzJ5alLABYW46XuAsEJQD9lYwjn3dVo1fwWgS1WRNoTHSBgwjvAzxNL4fCrZ8L
cCYJL1b8OzAZ1n7n+ruRRm2ZUeTC1BRqfnnzdi5fWjKGZzpEP9Wfx5rMkkOZJNCE+yapiRz0xYDG
Z295e9bDiyWDskrcIZyidti50VIX4GXEjY5+HwykXx6v5c49eL1ndKY5brRei4kcu+rMvGMmE+54
F4Aw4AGM7gc0CPDUXhlNLwjchL0KX3rAfeircAWepQiZJZb530tk3YiitszjejXKRYhS0Jat4dHi
BkA8hAYEzmjyr6yEz90T+ruynxvuykDrSGrjiKxMMQ2XszprH7vfjOvlvre5EkJFjAAtGdp2gJDY
jFab0Zn2yJM8M2IhphQqYhmVxtACHlJKR17s4k1p+c/C9/P4yhDE2jIqbgFXTYxuhZ8taz+FpXp2
so/vx/o8h1sB2w/gZYBkiv4XwMNRoUveC33VazJ5Inu7eF+sxnW69xYXzw534Q4dCdv34WXc5jba
EZzHsu9EGyDqBu4ZJr/R70PbUpdlmNyvBLwABbvYTIr5HNr2vxNB6UOn4XknGT3JC4uWq24/z6yG
qXuR2c0qKGWQOFEdxYbPLnllvpXAD5Z8M1OQD35iTRHds9gbUZQ+tI2c62qF1dROtCoS6w1z3JVV
JhapPWgrFjLNHV93I45SDSMQhc5PIW7D/+lDU3h/fDb3zOjm94n8K48A4I2kmTC+eZkOqHRrlQWM
lsxcvuRL8fRY1J3g4EYSda+WqN5LvgBJ40K0dvVC/1r+OwHUVSrHShVJ6kQKKbz1C7hfjAXc8QQ3
C6CuhQEQ8FkWwVSQHl3JTpWYn8tvRjjAMkfyDVfHUfah2LcxFDlEr6w7ts4oLVk5l8cHAWSEWxlV
7FVqrkFG+73LF7JdvHj/FLeFjAH9x6mAZvpWQiyBddzjcRLeMxBOLr1hWrltMe4Z1jIom/dKtRP0
EsvYdEhWP/f/dPSXWgNl54lQDwAgQ0UhN3ehGdknw4lZDF6sJVDG3cpF5g/1iNwHj8JcYpd2x2jb
uxMv35wEZd4eB94uISHuI1wbFjAumNyb5Cyp1MqNBMqshzisRc+DBG7Dr3ekcoCJ1cF9BiIao2f9
sW2AYfRWq3jkqadaw4mUpamblo9qfLlk+vc7laSb9VBWXuSgz44bnMkb3heixTuaVW61lzUjrHjs
1wFjfrsYUBHkUiZjMZdVY7ICccZO0WEeLFM2ogQ/znc2wNBB2bJrSmZClbFTP1fLla/K01Su+wD+
sLck94P0Q6tmeIxYT77HbheIlbc75claoHg5FEwxXZc/W79zh+F070oA/wBA7IH8Js/ifVXHdFMn
wUg0dBTlk6k8mf1vRhQkke+cGcqVFOrE60yaQt8QYShLzbTrZFniBe42AEIBJE0OQL3G6hY8+ltz
BBbxXl0sG4zQtK/fzid/WLNyiXddz9+voVUE8WgocTzWHJv5R2m/Y1CHsat3lfBKAnUJ5GKe+6UH
CU1jGhZ33PQw18c3/l3vdiWCUo24q4pMzCDiBcemQkrumY8lsBZB3QIRCiSc3EDHk8p2Q1PfBmC0
txiqwdC/n2rClSElbVCKfQ8hihl0Zu10tnFwI83OL48Xw5JDXQZyq9dh2WC7RuujmlzDqibLUZ4f
C2HtGHUfVIMe1ipO5bKpti768+zqpbIei2DpLnURhF0/xHkPEdrB7TbRkuXZWGpFlnh1HrWq5UZZ
4zyaHNQjDbB1zo8XwBJAuQIjm1Dbhf+/TOc3BQQhzN7iu675r2H8PDivViBHQxCnAR6UQLdaGeZb
vB9MlPaSte8+XgnjKH7wr64EtYNUNLCQ7JJ95eYBlh7+Ztj4HMyfBGJXa6GMvObaVm0FnHbpNIBg
5S0FtRXgzaLYGmJSpKss7cmpzPNvVkM4Q5NFyvYVOWiBvoRTSk3BriPzdd2byu/H+8cwSRo3apzK
YixKyIhWvaO/fAkLIGD/+Xf+5acKfHVIg94aBWA/yUWt5Bi2Bmrte7X/l0Iou5e8ckwwLgm7L1/g
wPbpCsi4FqtF5V5l9UYbKNuHojRjRxTOHoxF2yKFtWou5Vvsyr828pIl7ueMH1zadHUyqr2u72oo
31u3FVQn3O4uo1Mc4wEzQ8NaerGsYbCxTiF2vrnc+h8zG1faT7mKqPUTRYzwAWgP9ZcYXj/r5lmz
9f/lxfZXDF2+lLuhzwJyWb/xi83406gx+nb+67G238/TXImhYoIp0LKi9HB6A64G9IL9/vSsbMGw
qXsZ/Gsd+YnErvQd5F7ZqAXYM/RT9o4S2J5uI5WG4kog7sCoCe/BmvlkroxyFqEXavlIbMxuMjOP
zE/k0UJ3CXjBf7mF8u3lFPRROcohthCv0vQ5XLx+ZpZ2ZGXUGL6PrkslPOdpqaD8tL0CDHzVOaxR
SuaOUQ4DY2ZDqgwQsUuXrhv9zsC3xkIlvbsMYNWS7hLwo/xMsF9pAmgiywFsLIgUgJ30nq8ER12G
/4vju5JBWWgRhyonJJBRiXYMCCNhLb+NG1YS9e5F8VfK7EYvwV3RiiqJ3aJ36Qm96KThVWOs5X46
8EoMZaCq3qeThvjtYo9WcDRAOAmOy3WzZ1zqM+ouDBACZOQ/B/ODEnV1MAAu1P0mh5y4WID14QMU
tEALMC0HwCar9b6+bKIV5+rr2gSzGiwWM0vshmVikzPnfvURlM3mAHBRi5AsVsw3/lNroMMKd8hr
YHKL1GbdJfcV/kocZblT4BUDN0JRNjuxQnev0JFGEXHByCww5VBhfpjmfZrXGnnapdi+t87219P3
92M/xLAsGoC6Srsk9HkIwShW+bIRexMvIwxkPJZCfMCjE6Ju+3AwAg+IWmhLIRzoPVBD/6dY/+pQ
yDqvFHHM0mAsO6KIKqgP+ZCVvWCtgPIOodhgxKfH7w+Yh9hnzNI+iX4f7BB9cYt6M46xgh36KVW6
v3wnXFmfEZsgkyWI8gxBLyIrxmEhpLYvWoeJcONkp4rZA8/QLPr27gbVyz0fK0pNoHFZrRk8vbQY
lOUOwRHg6vyiQ2UUoyva5bGuMTwsjdXJ6X1GSrHkFW6cuUN30UEzoQYsHuG7ywNIAOl3Q6M13cSF
GawK/tWA02lfmk28eo7ZXLV3n39XMshZXit1H8Zc30PGRl1kW34tgEF4lKzP/+2dqWOG1SAz+rOp
cFGL4tAPwxxn9QIaRpd/AQGjAnQPlvO8+868EkT5NLVL27rkQaoGjwY4U0zIsVpt742vAE/m71qo
eMTPhElIppi04giITkcwS/8ZLNzldmCyssx3de1KFuXXhmYYAYeMfetiaw80DrwgQvCHsG7z+3rw
d0mUczMmfSq0CGLeJnvaHtVDu31iIs3fdQwGD/AGA9osq5SHq7tpTCIuI+X+zs0/+0/EpeBmHXNT
dkWQxDy20vsRyl9xGlnzlW7XEZCdOb4AZZs1ueML0EXMI3i/3wSHccPdv0evJFEerzQyo4sUSOIB
ZX8IbBmwxCkWxFKGu7p9JYey1mHIWk5qSrSzAA+Twz3H/Q/zv4aGLgUAiZIxbbrI3/ZyF/dpBXUD
CoxqkbiDpJvZ3dz3brtrQdSWZZ43qODfIGYa70MARnegj9n+GszSFr+gEfW2vDTW/3JQ11KpDeS5
xpOnERsomdNbindlA+S/DjkhlqB7qn4tiAoYB6HjhjFt84uGvGDyLlu1ecrMyan2xfrM0HOWLCpa
TCLez5oSZ9a4iOBGRyBW5dYgZYavcB8Lu+eOrtdFeVdlbKGEKo6tIyhXoJV/z21gKLLcEUs7yP9f
ma5WS0ahBhADItUftDDgER0AHwqV76z/R9p19jaONOk/dASYw9dmUJZsS45fCHs8ZqYYxPjr72kf
bodq89T3zu4COwMsoGJVV1dVV3jq4gKEO4AZ5IK98MgyxhZ9opJxsWpqoEZscAKajaO+qy76dy9u
uu/fpCedv5hi7lJPRcqY3iRFC29y+b4J45k0T4NreIZnvXTvoR2gUGaYtqi52R133GbWj00pM/Y4
apXe1CqwW0HKGOKyiw3QTID5VCy4gAxUCdno8w+tH3C3SpbqcqpSxfFkinu49aStbmeaS4YjT3vm
nNmUFmNb8MyOhQtGRaCk6afsBuRX5zQrf3N/+y7MOpgpHcaadF3RXfQUdOqUfGRu6P2+uPleBrLn
f7x0nr6Cp6QYe2KNSRF0Z5AaPRXl/x7TZNisjM4/bnAzLzxV1QCBic3CbLk5NaKoCuuBNv4ZqMlg
szBxC7y4eQtZ5tX+HzrfPnVyxRHxakLQfNOp3zpPcvPFX/QwWthnJ8OPAXsQCxeurYhgqsIlNXqq
B5i/ozITdto7H0Sf6hOr2ybgP1Arx9JW7NC8phN0llAHCnT7gnvk5TidO23xmHifHH2bM/RTOgw/
mlQPYWuADlAof9WkJdFq8KyFhOJv4HAbTucUYUKNPaA+UtXMl0EN60jIR7/5NT6teYg931WLG6Jj
OwNGv6vKkJqFDkjsGcGmsUPr6NiShyf24WF0PLwe74KVqrr9V7xcWysehO1smWDKJnOJ00iUs1bE
F4ztWjtvHjf3wb7B6sJ9t0LYY9q3z3DOw0ypMffYH5vEEEZQ0zD5jkRC83J5v01h7l5NKVBDPLlX
vTr0UFIY9eAdvW1taBur2wR+boqBLZpSYGIAQx7Ei1aDh8qRKbDK6OToRTaItsrIyy64x3Yx0nl3
auD0j67zvs7tL56VmnsaTz+BiQ8awbDGQKMhD2beEyRSZfLFw0Tk0WCCASPKsDGDhjrN06pwL+57
4PDYmG0RnfLBWI6yzi+DqX2rg4HlG6eIRK7vtOj2eBQ31t3tg+MxxJiPMBWlc0bNh3LwKJneHlB4
uE2D/saN+8wmny/B2a+HC/wUEjHyu0oy4NkDk5Tj4Tk6ztaS5WGUoz4ClQ5q10MDQ3v/9e8YYcxC
rva1KQgQlhMh2CSJPdoJOpZ4fX2z9gCLUEwdKHZAnmbOxIoL6XxuscD8TfHGVXKnLm+z8RNjk17W
PwTYR3AhJLkU0WXsTh66nr7W7R5ABFhKdiYVvPo+r2wuhjw1MT+UYEKTib9iJQ1io4TfTWDkzkTH
wDCNLnWntUXPLg//lkfmrOTyXFRJBiEiflZtAZsi5MfUS2z91NrvIRb4inTIsl1wtPDbA/7kk85+
4A5jTTv1oBNT23ZY0Vzq2AmPTKMTv9Z2KJLzaR33hBdpzvpi7AL8X0qMRAUVxmhQQEnDFkVy8bAg
uT8746KRuSMtPFKMMDtDP/dSKFMP5cVOstuu6fZebhWU/swt2TGOEEsjIzNTcGZ1skS6FquHVKL+
kly7Gz2efvBoMS4RAW1exClYGr0WOJ5xCFgzxa4P9xHGJHg5mtmasjk5K8Y91p2WZ0BzxLgJUIAU
N9taFR7ilwV9FaBlb3NeolxlhwvORacq8FOgmEgDfihdyscwmRSGKIiJgozDYeWhAa3bbXv0U/1N
DRPpyH/IMNyJqlIA8E6leRuLNCqRNsWb/sG7WTxmGP+eXACRKgVgBl1uJQlf6Ijg1ifGEzDvbstt
1mFN+GG8fCNehLG28AwR3cz9nZItfVTxor7Zl+JUatQ1TyxFZRVNUNLDcdLtLneAJAvfq7g8RZ/3
Jn8Oh/EmoW+ogh6CTH7neL3TuPVjuRKP/XtHYrtymr/o25xwxVaUhPRyNs4+7tXLmJNiX6DfMeci
D31b0R+KrWJ5FqAp6X4jxspKAiApwxIaRwHWJO8lcuynJrKTpbIMPfmEXvVV+5C6Pk8JZzVjQpex
uWgIUPUiBd0KOf638vGuvLu/rXv01G9xxpjaAn19sVaDwsbfYSTNhqXlnBCPB8YoaHkVDKUICoqX
OtKDSPLFPW8ujN74ay407FnDNC/21gGamU0Zq2pwSc+W2pycFc8Z0c+79dPXR3Bb2D9jxuvPZISt
jc0QBqPSAPui9rJd59m8siBPEIxL6wDW2wUqBPHxcMfrnuT9NnOQen/J9MbAb2c2F4V+5hVyLRrW
pgeW0EgaflxxHmoHwCruNoCLOn4en26fwUxn+zUlxq4XsE5CS0WUkBXwZTuywSU+6g7x7ONDvti8
ObgDruNiQM7l9K19l0tvKRNj6X3M/SVVCwXYeW/dY/Roupn9GzDBO6c9PISOAChnexkdXbtxjss9
NrfbgWetPm9LgHeOjCPARptYbCt8hPeADB7Hl/00/9fSZcx/05oDtpnix3vym3fLZ5LF0x//MQtm
NppWB4HWnJ4SV9hni+IjJQC9jh8dgYfPf/vas0Nh/0bgP1Z5ypI/VppMBX7HOUreVzLXvRRq349K
6PK//mVKeRIttGOjWD41VUD55QXetxVQZxf4DYKYRd2Ar9YIIZyxq58b+8xrHWGuWCf5g2FS7cYG
KlshCbZpeFuad61Jviy9l8eBLJbu1788COZODYaRt4IIlnpic35a4R0yc6X6Ao2BiY7fxqMhKUly
f16s3cN2IA+2c9+Q7fLd/jw2G3vhUPyrtRI7JS+q43wCk4e9fRu+MyP/txH8sb0+CiW0+4/gZ/PW
EFRAY8fb+auKyMT9DaT029R4X359Q/7db1FakzvRK2c5bgt8uPPAiZp/xkhXSvv9npv8chjUUmVE
+GV085DE1fYaME87wtu4JPPoML4P6A1noU5B58UDFgUhu4Ngv+1OgauilLMETv3TxhXJ8WnJg6bh
XPnvFNGEwSCpSymj5gQ5GJ454V0Qtm/WMPuiE6g9edq0nhc6pxjlj5w8n1ZY0/5Alu5KW6yfQmID
ZfNzsNeBw6vyfC+UuKXTzB31VTktLz34e3Gc3cPn4bAsyeupJN7mTDIXtXfPA/jr2cbCKd8BSj+g
MwLijMjp2V+L+952j+5a3RzT3ZrcRc7DV0yWq/Xv5e+9SBb2s0J2uxALeZame1uj5dsRqc6mjwSr
rTHnB48qeQff2a12TodPffO0ZQ1rgh7nzFPIFls6zgde4plzM9kEajxKNTZO4NQy2+Wp2zfU0Y3z
YDt29S7M+5LaGOcUkN2KSnphux8nVHJCgsbdHAsenc8ILmJAkIXhNaI59q8GpW5YVM4D6BsB9dbH
XNug/1IKPRUSGR8DyFpn9fLwHNyrq5fFzlmVtnl3Ie5yYZMj/kTDJbLhuuviA+3F8hgvTExXLnna
yrmMbJpGCA1Tb+mhA4yGE13PxvEW3shYrS2jlUtleJXDIcgumdEiN7OrJCzU7F7MJaYLBKfm7jub
s2ZTWow91kKUQ8Veb2E1Iyy0/OWTIz3L21dkJm+iKVMqVJoT0zX4UZb0ugZgAHuXPHxkdvqOJjgu
eObM5Ng1HcY2W6lZny0NdAx0W3fum/JRAU0ZQGE5MB8FdHKFyJa7j1+Vd5tBnhSZgKmpYyQm028p
Yt/kmwHfczS6v0D1vmaPiZDC2BrGqAB7TuoTJSP+rwxKkeIG3mZnNgBEf6eCnZ3W996a6/PSQiM5
+73Znl52Enp+4Q+qpQA04hA1rWp5QVNcgA1Uxir9TQfzSs5lnzOoU+qM/kuFUgxRSak3Dw/1Knc/
b7M3+waikwgiXWGIJVSMHMXRT4TBwgXbWZgw19cxXo0Xd3Tt/PFfUmJ8mmAoSqPEYMXxn+LRqZ11
4iROs6Tb6Li7jalcWBs5YYt1REBCzKs2AluFo5EOq3Mk4q9ENJsCidTAYDnhMPezxEDV8R8xst4n
UfsxyCQwl76OS22/sGVkDsN1cLxNZ6a54JoOk/KR/LD21chqT8GmOC9VR2k9wS02yMbLmwx7BtKd
Dx9vF2SN9atE35cG4V3wmRrR9TcwOhkCxLoO6UEO6GNL3MvS3Erusfz410JlDLIfCwIGjHCIA6DA
0QIIRHDv0dz/xTDWNUOMSY5lubTa4ZshCkSSYVau87AkYMHliN6mW2rJGOUIKz2HtAdHdO2RBfSD
FhNGaIDe0wZorCOE+UpIhJ54LmWegjJmOReFChuJ6T33gD50pzvCIgBF6e62gs5b/z/3gDEnsRrm
QhgEHfx185QsUkDHvUfcgtTMZOr1iTG2pFFMC8jxODH1vgttTOFANRY7ZN8KBJmW7XsR0KIWrW+/
rtOdsAoO9ZJXEp7hFMBhuirLCE2AHsYINOuGojoL+ITWe6mBvlChpezI8z4SVQhGYa6oMPLUG2sc
A6yfOz1ZJLSTnvSAwgpI7ciotaRu5AXH4YNLdcZ6XlFlxKtmqaJmKpSl9b6jLrzmJJfYprfmwvrO
3IgJqR9NlLUvR0FJb0RGRAwdaK7sHHm9FQqPyHXS/b+whL4MAqDnoGvO2uSvuRetL0vVLe+th/E+
NelsCAqZdgFXfl5+VffycgubmpP1Y7HAYAJ6+x2MBTvi0uJ2T83FaVcCYC36ORvynJ4wZC2admlb
KAl9+Nu738XmuUBpl+jLgQirwUf66fZlnbPkmoQqv6WiK9LAJrbr2CbXxCCJY9zWwUaTtb/dvhfc
AOp7dOiHCk+IMO4i6+IOhX4QKd1sb+3VQ/MYrPVVudDc6D7BsAT1VPvcXW56ryNfDep6X/m94OBv
AzroeM/7uQD8imnGq1iJ1pe1ge+pvJ3siipZ9G67v6DOx5vb4cqXcSyZYBSNXoOU4y9oqg3gco9H
65X3ppg1RRMJM15FRCNFqoUgs/sI1ncmVKYjvG2bs1doQoMxd3JTiqU6gEZx528rV/Xu8crlBLs8
Phhjl+hSHIgXHz4qvovcX8KiwiPlbzzh1fkzxg39mXJcieCkdGv37DYuumvgdDP+tra54HpKiu1U
SgOp1+AOO8CoYZZ3o2wC13D3Z+/yWOx4fM2lBa6IMUbOGtHkogqQnnSQXkQYkt3KIOZCcjx0cb+p
62EXrFNHhz1xXpuVnb9ry7Mt2FtXUQlMm0/scrUOdwpaY2SMdfjefr1sX29bnLnX1NVHMsYgxifq
l4vQYqzIX2vPwaa/EC0jC1fcANJsiQ2aoPzxWWKEM/KeOMTndVg3FLSlYfutyUio1/VBO4eQ0GB3
7y/hGlPOF4dGYdG626UmBoNGuxiJG53UA1xCg/+bkG5jObwlqHM5a8CQoSEc8YMp/1hyI8qCEgjY
B4M4MG6Ro5VIucid7He5uuuXEZo/X5GbP8ZE3aBv2OG1gc6bQDTnGaqiAvhLZExgrlS+FbZ4RSiN
nfzGuqBsBe3nDS3MXucJFcb6BUmhS3kAcYt29SnYySsSwjwkr3kTOyHC2L4UQ+yyGYMIXPSTjrbG
CI+f7iSS+9vKM/MQ14CJ/I/IGPvXiKVYqQXoACXtQT4qePAsb1OYtxYTEoz5G6vMzC5UPeEt2sPv
13R5dr44NGaeAVdsMMZP0TAMUeWgMdjpp7QsNu26/rTjBQ+5dfaq/eHl+9gmWa4gbAHZ8K1h0O5+
JTzoXov0yG1u5l7DU26+9XxCRQ9jQxAicNN7iuedAe39Fu3psFHqXDJiHnSPrvmzVrbkriPcdk7y
hEufiZ+ksVaqVMU9enqTMlvaRKcTQkvBbjwY0LvzqkC9XbmzMEOb7zjGjHeHvzOnU96zMBZzE7TL
gbydLCB0RrZP0AHIU0t6g37Eb5OjZIyFKAYGoA5hsl+cyN3t5LWyL18QK2lYMf//eKhSI3yLHGs1
zEs66hXOtCjI86v0FJON5C35TaH0d37SUbAyF5ll/WdmuWhDufXhmy2CSZpc9EpHA0zk+Q44DjHw
zss77oaA/8NY/aHJiDIp4yYLTNBE8SYPYaqwuzfyvjrOkc2VYXAvDEXFbmU4l+8K10Q3IlWM8qZI
OmSyMSXsP1mJrWzO9gXvONNLl/YrfZbLRHBUJIu0p2rx6dy+mfOvmskXMKeoYjf2ZVTC7vTS5wSg
QMG63Vhu+d2gHxNxk+/MPRClsEcwX3Cfr/Ta/TzaP+wzPmGwFFXoExDvG4x7rXLib13Suu7xNpNz
rT/oETN0TcUaLyyhZ5iM4rBRQq3q4HvUNbB+I9g6jMXafY7NIrtoqa5Loo3O5bmJSX3CTpxNUcKd
izFgn/Tn5Ij/LgtefX/W604+imEe1Tdj1NMWgTo2EKSJrZ4eAd1bP9/mfV6VTUlBY66kKhKL2h5o
Zh6lgAI/DesRxb1X+5Fb+5m9oSbCI1HU0SXJLu70AW/ch35POclf9LeNep8e9FX/0Gckx+a5t3te
s9FcWknDcJ2C40QuVzWYAz1jEk4T/LQ7RV/JE92iRpP9kb31nn/tUVgLiLGT7kcb65DDRRHzXuM0
9mXVFvBgKHaZMnaGs6tphrN47mMx6xBiDOgLrU6JC/SprYhVZP3iyJt5mpkS08DsH3JMuBGdpSIy
k7LD4DhQnsu91wOM1yeDYwsLjQdsMhvxyrIu6pph4LqwLZVBXnVlbkJfKqf34tMlswPD1kEtXbr2
9vV1xOvj/CpitorjpGea18HnhDIT9V/80T9Hbd39D8Ctv4i3NJWGhW6fsieTEoleTqg4dwOnBJmo
IBgU/yw0YDX0yU7ZpkRLiehdOMHPPF/I3SiGQY9RZ86vls+RUlBlhaYaXrIOSLD77WO29TWwxWVa
/g0+FiSJGy9aum5pusEEj2EkKMYQgzENuErbBwtthb29F7jJ6vl7+IeQSaPYif8yu2oYL1SCT0Ag
RavyS0JU1/LyowSMzbWKJbfO/l3eFHaTk3ht3V12vJTh7EN1wiv7VlRauU3EEp+wobib7ar7Xe6K
53wzLrLVO6YtsIp06cbuMl74e15ejp7cD0Og6jpmHiRD/gHcNqa+nKbFgAxFSZOQodtwG2hmhqhw
lhMazFmqZopVvGfQ2F3u8sSmqak13PLiEWlegp4dweFlkOYV9g9JtibnS2XRDd3YofKtbTK8vZfJ
znLvACwa7gRHWpUfvO3S30HwDUmyZTnfT4rBj+FCHLp+o77HdkVgY2AkB1rDH5qeNeCagoVWmq5a
qsnIVBzTFmjaKhzWyotEO3cwpq8fuu3lLV4PnFzZbPyP0sP/EmMNqt9kmDOuQezJQOoKxWgJawZk
DNCnvDhnXooTUoxBs5p00LtMRrbCM8ghll1A3aI7Ir2/oBNDi7lNv7PBxZQ3KujJ/c/yMksAbk3z
ZrGEtCmsDDA5iIC3ACeMmYsxZE2n218U05B1JlpK8BweMkujMQbmbtFERcPU3v4lO8vQ5XcTzHOG
UWNEGZiuxwD/NWfUmAeGGffoFpfQFYW6kWKvL9zM81y2gu4IQ0HfwjIig/ENca+MooBK4ynC1p5x
X99xU0hzMTZUQhEVVUIbicbqhNKJSVbgMldO9rVrBVtfFcAmdu3id7sTucCfcyZxSo7RiDFXu0pQ
O6qCNDbanXKM7xvuM011m+7XEek67jNiTohTmsxrbfC1vsbLt8OePWSwDpjcPwMLWV9lGLTbJs7Z
gf9Zarzx2VnnNyXLBKF50WTROILsGbhvmBQ7YLhKAdSD2sHBqw61zuKyQxdXuTlvKifenV0UrjgP
uLkYhj5r0PiiG1g3x5iys9b4mVmLtI77kTqGO9rv6YKHMT37SpxQ+b4tk3uexwiTglLpcBtK8nEQ
CLLiNtZaXMjlmGzjjVHyUjazTmhKkrmA54ucYpwbjA2u+ns8Od6b025VJ7hrF+oy+RW6HAMz5xOm
9Jh70gu5iPY10NsVwCKPCvv3uE+wGA45dhqiffISb7NZRA2oHaoBPDITJf1rCxNc9MgPVfgFB16o
fjivfQdZ7Qd9E3N7h+aM55QUY2WadhAkbGim5UO6vngoie+grorcV+469VFYoVzKkyc9H9ajT2ky
iimWYx+h+ZHGoKLd7AP3V+OMKBrn3MLlrNujQZKpyKZpQJzXktTqxjxbsY8QENWUgDT7EF3OshfY
oVvd94uv25oy13ZM7eg/5BhNuYijmOslyHV0wLwnOz0lGXpDXMWWnsStK7/uK2ySqIi9NWz3keaN
sKY6cVAjvf0l3z1fP2Q8+RLG2J7P51zrBgE6axrOm/k7ube83icPRrGxH78u78PW/n/U5WZN/IQq
Y26ttLm0WQGqTvDgZaReUjwR2Q1z0n4RJbblFqN+4c7gTHjMWroJWSYCQAo5TOoaZAHVkpOF6JnI
yRQ8qFKVfv0tmTLXssb+u7qtQKZ1ktHOV+LaaEiwR3rzvXUpoKN26FDreaAXaSSGbbxFi2wnv+xF
b/FqvWPeeoEKnd1+iV7n7F9FT7HvedA1s9EJdBA5AVlHVKQzB++nWZLkYkCjkxYpSoB1uS3e5QEX
cIVLiTnsyAdKbzGA0ug5PRrsU5LcXezE48V3s+ZiwhHjTA0VGzn8OOpPTUXe2lWxUUkdEXQeLv8C
XAiim5BiFEkZ6qbQUrCkY4ths292495aoIEDfpPcvqCzyRRQQvBPU9cma+OtHFMwsgFlKrY7cwQ8
RP0goWC4uzMGcva+zCWqqPUq3lS7bskJDGZvqa7L6BY1VRG5AMYoBohr+xakL16zHp30QspV5nze
ZpBHhLG8quUDI7SCKZTX/sLapAR1gIzDCD2OHxdywgij66NVYaq8AY3SLT6VtWQrPFc1V2vDJfpH
VIyOX0ZLrtILKGjEKR/QyQMt791+kXi3pTUf00wIMUruF0qtpgoImQtNRu/6kCMxYr/KaAJtnOaZ
Rsi8VOls9hDvJtgIFBrw1mW8VQY4iASIl9RbAV7e/9IiEr4m7l36nhebzPm7R+iUICPN0FKVJG/D
/vTyEfQE+IWqgwppt6yX/d1tec7G/RPWGHFaORL7ZmzBEWnPEXZTPfh2/Z+DksJUTGiwxgID7OqF
WlrxK3kMsQcLqM7NJnAEzk2aTRNMCTF+J4sr+TIOEFv09ZK5ubcqge6LPMGGc53mLboBKGRJpPpg
MBwN6Ar2c//c4yWd7IPlwbCfsxMGG26fzbzpm5Bh+GmVQL3EJsg0GjFDW0uRpT8v9NNz8nlxs5da
IPp2i12h7UJYf1khKTf/+X5HHN3kC6jxmjxa2rGSg0rDF8QI05BHrj1pYRJAad3mdP7kJnSYSBd9
ecXFLAsq0NCOPf/OdNTVa3rfLf+iaXfKEWvTAX4SK34NSmc32If2g79MMD/JCytnA60//LAZ1fGc
xnFTgYpyDE86UlalI3pcaP55wzQhwxgmMfRjbC0GGf+3cgD46CL7bblYgeIJ96lb7JBt5JwTdRQ/
HMmEIONIzllRB3oGgi3Njp13l2WwUNZ7tJSuNjzMUZ4MGSMoJmInNQFoWcsEWKo90dyt+iJyWOJR
YQygFmFPs0GvsrwTGtQ0AyIejZ0JbC2O6Ob8vK5qsgbsHVTdvudLJ1cp18Y2FcOsR8Ur2LR3xcEq
nBgVDGMhudhm5xMd1ZmN6dvh21+FaxPaLNKLYWqYFkxB20sP4cEP71q3eRbpi9XnJsvosbAqMqXF
6OTFN/LUqpGOO3/5u42j290CtURgCvbuBd2n1j1HrnOxzZQeo5KDiP2XaOLuabEtcF8iV7DFlXaf
b1If70nUh77Ovs2bBp4NQ3RaP0XxUhQRnV4bxtL0oyZOqWl+2HlY4avaD9iJ2dro6D5+CTzdmYuu
ptQYfxMpWSIBsbE/pc6wL9BHvAjwQlqPA89Vz93vKSHG41TnIE50Pe9PjjI6lSsT9KIsv3xXB6Ym
59yoHvzQk4kEGdeCxTCVFNXg6SXfGgARV9+VDAm/1uUpCI8nxrckehR2EhXeBjCX7bOxiVaXtyVG
VxtuMn/OmEzE9z1aO73jQSANxQBSwVNQAgNdcLj1wtk84pQG814Y6jCN0g40njr7ZZPs3xQ0vTrR
IzCmC2If8bp+un1S37mfGyelMjd6DEygJLewHptDbSfux0dJVgBhUUL3pDrx4DZbW9wcA2dp9zsb
ANv32uqTm6CmF+rWRzDX3A+zRPEleoq7wksCO1j1A7GXy8D7XLa8ZrvZeGQqZMb3VGWlVM0Ilgf7
BTDKB93RUXOKUWbmFV95KsMYEs1PL2JZglJCnGiP5Cwm3D95RdaZLUyIwA1aHEGfFN6yjAExuyJN
y0rCvVbfL4dUdpvX9kMn8hbvpQcFDfRL51gfjna3wdPaG1BogFx5+YnZI5x8BGNcLn0lnY0QH/Hk
7KpteCd5XvNeknb18JyhRYIHdTeb05wyzViY5NxWtRGDXuE8AVm/tMtfe9u+5/E169hNBehZmC3R
NFa22TDUSoEFZ1hUeDLcbgWwBN7Qw7y7mdBgRFckcTScU0oje88MDGxbru5spcc1Ju5359jmPQtn
U3jYkfIPU4zsrItV9WIEguLbm0HkdRKgXvjw8DCS0g7W2eKwOoVOGTjFujx+Le/PH/eoIdqPNnCe
WzdAg5R9vIft4yky5fOHFZh8FmPL08Qs9bRU4TT0Rb8ZVrct3Ww9YcI1W6NJw7NmZAV+Xq5IsFCP
a2xjvr/nePPZG/+Hh2/bM3ESWWtIZWWCiJOVtupUwGGCVnI4mRMUppwNybA0VQGk5HV8gm4900yx
xOL0snkTdfvcEcW17y3nq7DT3w53QHDWR0zpMQfji8q5bhUfTL0MmEC2ENA+Yc7AWT2sHgz7zn1+
RbrO1ux0ub4sBpLlZBkcgMnxeZvv70iWVRADE16YT5YVzVCZ7zgnfqnnZjecXl7QSjMC/x6wzOMS
A0k94FPIlrjvMWaG2sURie/FV4BiIlDMONLnfQWLedjKZVPrKCtgSEnRFxExMDr/+yGzQ89y1bsF
4DSO4vNX9Zb8sitsvPvqsDJ7bF1eZ+psb+xEGhoTKzSXsG3Ktoc0nB22t5FDsgZEtUrwKYJoAx4F
23QBJ4x/v9JdR/rW5YlC+hme6+jukwEsaKh0hJTx212sh63qX7qTEJJ0K6/bbeaqWFGxibYX18KD
4LKQMfPHy9n9vGTXZBkH7utVO3YayGrExwGYq61JUv6utJ/XDGRMXRORmtZ14ApcX7PMiGVfNFDx
pH2FAvCH1pVIlL18QNPWV24/trsjatbPt5X8p8O5JsqIVFSUVvcNCRnjRflYe/7hiLBkeZvGnPxU
WZUt9A+b5g/UTixk6AS9NKj8BjdxQ0dbYGYJk6O3ycwEWmhHn9BhNDTNLlFdFqDT2BcvQndf9Sxh
o3CBpUW85MV3i/K1bbimxRyWlAxGbJ1Bq1vn25OVkUOJ6qPhhImrrF5wMdbANMTubLvZmPbF0dcy
lkC554fVIgid+H3EICDWqEdby419x7jvACOmYXwd1mTncJ/sVEFvfSxzyE2fqOnQoN6skHRVujss
qTNceaWTdbHwbc4xzGnU9BSY21KJo5aiOYKeNrWZO2ya5TL08713LX0m0PXjZrQEFdKn59xh/DkA
moJhCzsBOC3/ef7tmhgT75bGUIZd9y09uq1843tYclRzAto50zaVGjUOE0cOT3NG8xOIlDtpgbIh
r0Q5fwdRjMfQvWzgl65/Pw26Szdk39XaQ/Dbff+qN0+3rx+PAiOmpsaa0qQHBXRhu7FTLE0K8eLw
oraZSJwexx9OGEkNjW5UAuBVT5p3eEltuGbPfG2fMo8bKFN78fPa/KHExD2BjxmFPv3m6BAtYuBb
INLAtDO/qXT+gv6hRGU7Of1aFGPFKkGpdmOglSEw7oh61IFHghGzwCk3vEHKmarDlRTZLN5QZoUW
W5DiU31forfG3meHwLFvq8RMDHxNhbHIcagmraWjWqNhidZH6IivPnYQowXDcBKOI+NyxFhkbOQN
RZ+eFhA0XCy1GD5ph/Xy7ySHly8F/hFVWWSMqS4KQa1h5wRegm/BPfxzgekgwUlEwuuwmHmpQXwT
Uowp7fLeKBPpmxQyB5jTC599J/aEfYAx5EVWo+WLc2CzKj+hyJiJWg/koMhR9YpXvfOR7Pr1iJaV
wAMa221Ks9ZiQoixFoZf57WaINNaui+9QbAnK7V5XczUEvy4vxMarKUQ2iqKraRHqfUlxW1K1xxx
8ZhgDIR2livDL5Dh3KR0AR5JVqhe8Dq3ZkA4rrWAMQ6SMmqN0EBU+UuFJs638LirbXTDINoA9sda
tCUs26kAnVegAUb+VF/pfIjqmZ77qjf4C7Zq3iWrtbbqAs4hUv5uCJh94jaSHp7LEtqyU9cjHrnY
IcOFdJzByrxin33iWv2luWQqiDy1Odm9+XaKmAUzlM7OvPNVDFKIJHT36weCQc6FiN0mv9MF99Jz
Tvrb0E0MNEBB/TSxvg2ZRcQdML8AfVAsX7PV/tE+rwAW+MCLzGdIIgME8DSUhA3sLGOUy0r7Gtsc
G0wCjgDTtC8YFjsfOVHHnIWhJST8oymSKbJ8GX2QRj7tgMjQVi05hddu4AswyJS6IfnyeTN2Mwln
lFcwDEaRBBTM0DMOoUxyVRhy6PKmxsY/PKZ26A1uHQSkQYRNR5KdOfnCfMguhAdWpc6YtivSjH8Q
5DzSchXGtPxqHQGpp35rxg79gpdwB1uORQxE2JeA97dDx7A7T75Tj739nhz7vbrBgOsWK8eo5gVe
ujDuONHTTO/gtWQYtyJrbaVltPREESgkPB0SfI3mdsBc847m3t37e23FK4vOdAVQqhraURBSYWqG
8TC5VldlHsGCKaBI92Une8yABy7aBg1g9RnrY0fyteBoQGUbuD3FM2HPFXXG22iZZPSVj3y1uJAX
wJSRloji3X5dEOMtX5yfeTgpc/EIHDdttUAUrFo604SV+EXb+CrY1Ui1kpxmgXcD0dYCUH4Dj/du
kKkPY8yjqkt0u7FswYZpjOGu0qZvEwNlBjy5jI2HUXsZ64/iQ7UB4OleWBSuu7xHayZx7VfASj5y
Q2UqvxsfwLKLoPIcXmid44K3p4TIAVDtm2SHBN5+nZdEAdrNntubTu8RS9QQ0QtJ9z+IEpsn6kc9
CwvFRPZOXg8u4AWQstrfocIY/LodQswUInR1Som50bVmiHFE84TJske/QgoXOHolUnMKRbMITjl6
I0cbiDiu8BZjgZ8cEKBc20vjJPHnOmaCjauPYQKa6iInDaZx4QvBtIP9Vi7Z0vVtra1v4KzueVn1
OfcwZZ4JbvKsUmMzN+jZnuF8n19bpEIdjoR5TDEanIio9qc5PUus09plZGxsAEXEq12+ilfVJ0Xl
KQwnWhmLxsnJq7aQHdfMbO6EmPyzaI2jRu4ZoFuiLGks4JbgX0Rfi4IBg40vb+buDVVKC4MVe4cg
1qHxDkWpuM38zKTfNU3GIhd+jPmDGDTFew1qIx3pZLoLyNS7EN36HeYQ0Ffuc9vnZ2WuiZqJ3moM
PLH4eLWoI81aRgP2tGCBmW2t97yHLY8CE1mMRY1kfhcOp2wZO5ad7m3r87bs5iyfMeGB0RtJbAZL
rCgPRPmw+wXvbGaV/5/fR9MEbNAkHPNj8SxfBnDg0B24xeFCXm3/4zYP376PMWRYYoMhetlAqln6
jp0mRNKSggWY8nCq1/JCdTVQeki2lv1bR4NNe8+11jPHckWPsSCjesE8jAB61pEmMJFQrNHspa+C
RYfNrgY67EVUc08cLmfMtUY7D9F8gmkN8ztim3AZYGtdiHLu8N+kfWdv48jS9S8SwBy+NoMoUcGS
HGR/Icb2mCIpJjGJ/PXvaT33rukejvrF3h0sMIsFWKrq6uqKpxDO5s/NvFmncDU/qpWMEUVeKDPx
HqlY1gW8PNQ3dUzx/Tw2YxZho3DQ948hWg9Pdsc5sYlJEO3H9xkJnkVMJQ6p2D/6/vpWo0Aq5fH8
8ZhbZEE+Vq2zSlbkFWMAVuYsD5d1BkznT6QiOJZDnpTpiE9G/WMzwjJj7F9Bf8Ha7fYRwDRCYm6u
JD7s93KFx2mFqWFyiDKSbg9fxv7LNx8/fR7S5lRKZCQPg70m+qxO2muKko2wOz1cF+m+3Ype+hki
Y5FzeJ56jAFQJqJWBk+H2umfZ6vGRqSlPWR/ceki2PV2WDxm7uPVR5g0nzurzi7QAFTD2zmYi6/P
Z44aT7iSgBQxgZEgqNjxfDuSkRoPejE04pAPt0yTb8xngAabAc80I7N5DtBuXv5iyrlTRR1+M9bf
4D3SGN+1S4aeLjwYYOLWLVwdk7Sry6P0/L7Ndy4p7ZV+Ia+XffpwIf3ikFk8AK9pgY9+AKPsinqt
y/RcDY/+8RqREPMSD72zfi9cN7X2kVXaTmMXJeDqnKUExCGg5myRuOS16N0Sx6yVHMuBWrWR4Ctl
CDW5KofH5+d1sXqryHufWyGZz6w5mrPDB+xAb7HvkK7RiPEOcM6dewzMVbsKZoAVxCDvo9zQO29b
032v1ley+B1ZcydG3HSx8sMBsJg77jWfNGffJ8CiFKpN0qSSSWn7R2P+Fn++KU8DLNsCsHyt09mv
y1+HZed9LQEs/QoYnaeYcAP4qUcD20aBKoFBKF269V6MxD8oZhXH6gDxq65mCWd0Vl8Ojy+phMnM
2ukAgXJoUqJzXo0JlAdUKBVALIgoxGJkgTn1SOsuGfK6Iq7bTLJOqCu55TpdY69DvJ09IQ8Uk6W5
xPDV0vMa79nj3PYJAwtEFBmzOpi2EjQWMEA2ojQNsbkCHQJrxYqWpQ2D/rXjKNdUQXFMhoUKKI3k
YqgDuAQCK0GhIX27OOErP/0/4c78oMNkRQL1fOrTDnRmHiznevt+xcygNcwdaC857DzepZ1ybZC/
Rm6ZmjATAPI/L60chmXflqr4qGew1aftYo7bAsAcZ2ndP6k/M4Q6tAN9ypiGNoU/ABONsyaVUZPA
UXMr0r+urIGL/vNnaPCTBGOIA6PPrt3ljEduOfjEWS03h57zuE0owk8ajK0Ny2iYlTrYoKAqpbUg
q952OKKaSE78JMLcKSmCPT/VYMSfEeV1g7zmba8Uz2xNeAU/6TDu/0xA5TSvQOd5LaORLdvzRlp4
h87Y5KCv86K50EOvdv3xoO3t/0mpbgyObJ6JVSPDkOP7FVyqjGCf7uE+gYka4w8RsTnnSG6RpmxB
QQXiUexG1snzvE/eSXDkxCZfw2JIy1bFQSS/zF8YS+Y1h01kd3+ywVzzUzxL6wGtCvBDgVk7h6iW
0Kqe7HjDjROAjj8pUfdsdCRqnCPiU0Bp2K6PjXU8vp0sb5tb79u1W6Db74p27C2e4R3noP58CH7S
ZS6/UISXSqWXXzy+PbTYYuc4MXni3Mw/zTMlgqYjEzESrCVzYbJYq6PgkqMDCxliGGZ4dGR4vc/J
BHrFTyLMpRnMUppVYnazlE/7Ld2d5e334bqp7f1qlwy2WQACL6SwMRzKHPYUJpg+Aa8puEigfFo1
eyTiVxXAM9xojv0UEKm4X5EXJ1+gf/8JxW/99Ssc0IxpWDL3PkxkeX7I4JbCH2lRMZN08yJA0M/G
0zP2LRB3QR50C7DZL87G4intXwzhP+fK9qJXRmWGpwzkSiwJw3bszt/Z/8pUfZNgbuBV0dD6SqNr
GyjmufUCsPRY4RzgRFHlp9iYy2fWgMXrahzg2nZd97f0MH9YObQPNLaeeTAZ3DNibtxVP+l6X0Bo
iG0Hd+uKOKT5xcu8FbIiWJKEVVm8/rs//eyf/DGvbyucL12hQoiD37iW+Xhf//9iJb/PiHl31TaT
sz6twNEx2awxlvCIjCI5ecUGqw04tOhP/Rkt/WSFMSUJCn6xlEN69vqKia3YRSeWRZxDhLKXafMe
gImezZ/kGKOSx0oVCAo0w/dTYq9xXIvFQ2vNf9feHt7lEhMIJrrOeA/bX/ylf0TK9qz2QqWk2Qxs
pqGlvi2higaqV5XHKV9OP6DfZBi/OcduBhVzHMg55ERYaFvb67gp8D/Lhj9EyOI19WkfXcwT1Xf7
6FYWSuwIbrGlGMvhDsUcLd28oIPHFGMy1P7UJX1Z9o/ak4pozl1gNbFiz9FzCqxQiydC7lExxkPW
xFrPVahIBswwO1xXxyXGb3Y7zlFN1Dd/ypGxG+JJLrAyGHSghrAZyIehXD/Hhj3PBNwNd9CI956q
jNGI9XIwBYABPj5jA97b7S15/E0+kIlCTGVhqTQPe4H3nKiMHTEBHhRpISgmBOsb15WLN2XLeU94
tl5lDEgcIPfVFNCOo43C2iNZILuGnn8MF/iGw7vHE9mVn4fG2I8qqaRONMCSD3JvoHdy99gn7c6d
DEVL3Ouv3eenwNnOPWnuJclAPg8AtsoteB15AejsrODfQ1P0huRHgLfct8HS5I0efZ/RRGApZoHa
4kbL5BltVW9v2wUyNlhn0mBk0MIYGO9G0xv7h9EfEWRU8YoxJlGMQJACG2K8nwb2lms4vCUR9Kre
o8Mo4FmVBLVtIDgVC866l/timyiHQRdGXDCaV2iXVJ+db2KzjV+YPFiJS2DweeYD8OF5mjdpBEfE
GMVr9L7S2lmKSsEZaQMky3mJiWl79E3h5ueMtCxswlmux2CnQA5pC7P+m5ojJA8wc8izfZMpihEt
5p1q5R5IgAEOxnTjbeEh6w/s3E+ec8G5N7ec3Yij+vzf45cP0Vyd3z/+iXTzj+O/2dvR18NKaJsz
dZafsUqXltnfEs99LOeLOTKtq8HqbGezSe3U9RDl8VibyDf+pM68UrrR17VkQoI+OimGxVnE0McF
syZAB7aqd+CMeJ/e4UnwuX2KHEW8WcgR22Y2y5IQiEuP+tZYqMhmcnRj2p8e6QZzaS/iMEvqnHJm
I4kM73OLmKdGBrmzrWXv/YuE8U9JMtf40gKnCmBVNJUFOEjX/T/jZzuqtbR393VmOqM14o25xaqZ
KXpm4BbD8Dm6Jc5freVuV79yyHCuF9vLfFEVvUioCKMrEV5rVBoCbMKyJJ0XaHEMOQts15llfW5o
pOzbgqN6wXJbHp/aN/Q88uwf75Fi61nXSMzFtKSkUvJcknrlqiu89jrStJjMdpLjkhsOT+ZSvk+L
TQr3gFwC8A5OC9kiYlfYmHc5mGuhJRWvb3TaixmRYq5zVUpNqsa4VYhKaFDyGzAEcCocy/vyd7zx
o+nk1Iga8+ALRjxIagDGbOTw127qoCC82Ff2/HXpLHty8BA2+J/3lXLa/0S2CJODigHYb8bmS+1V
qwsRUaUMIJBtcXhcIG6QFgTbDi0PMwRfX90tE8chO/0IfJOlhzyyV8VJnhWGdCN7PG4xrAn4PwfO
toXdqnC2rS+zIwU6hQQP5ZIZx5hN1BWocfmmzsQuUdPoZ+lS9+i4rlfx49t6Qa4W6D9uNryx+r/c
kG9ajA7FclKH6gBa/jOgxmm9P8KW+TnWd69gOx04xPdF+xel/SbIqFEZKlhlRINaGgnCbAJXSLPn
yEvttA2HFld7GJdRTs1K03T62grzIxqA19RJDdyXubP55cBLdWyPwx394p/O4zd3zDvUGm0cX6lX
jBeWpFAZ1LDnvy5zLt7fX97yb0rMC1SmQlUUM5i25/pDJzJux2KeeQM88BcAdA7YVYt5bw57f3lm
v4kyT5F+qv6T5Kyc2vZPKNUbKzJHY3xjWZ/qYhfan89cnAmqgn+XKTqJfl7Guj4prUl9zIttY7Pc
Wve26CCq7Ou84fD3F+/8v/zpAmtuTnqapjTGeDO3gb0gCnLh1i3S5bVayFRU97hiTEwddZiLOtGg
0HbtLXWd9+ncjfw3JB+RGQF/q5XjiZZ18GwAJHiRvTs/8VJb01m7f0yNzo7hwKTr6UW/vcVosnmM
CPIkZFgirufKlsruHsOMpWlnOvY3XKjCYowJXdmZh8DX2HBeDI1HhrEvhhzK3aUDGSMh5gmtqsfe
kj9SLNM7R/gv2icPt7sii8zAz1h8zOer1+US8crBccji5Ab2x8cL+iGP6HIyd/nK+gwQzC6XDsLa
JueF0dOJo9EBMCZqpgVVHNCssw08jGKBkYgZ3IYdxyxN+3bfes2YpQgt29eAJgNy9OdbszfBtXYe
b7adWpx7B8xYJF3MciOkoe2wKO2AUJCi+2xMJ1JGwmLMTxtKtVRdwUZCkNTbHdGrQUEv9ugTJjWu
6saxogdgwhx2Phdeatpr/UeEbLk0LtTAFGjktgbVyjId4cNahjXHOeaYdf2mLyPPIzGqJL7SXBEQ
WaiPBW913lKQBOdiHTBBxiutcEy6zpZP8/6KiDRGKsx/K+ncBhys/QPQ9IlEvpbA8DzEnBiYp/K3
svGIxaa4noThVqPTlkFHxB3sgNoh3rDvqwuXEGNx6pNQ9DUNd/N58IrnHnCd3oGrGPd9RZ1tcI2F
a2LIVyjGs19gYNLcCK/R4Wztbr7hfY4m2sTGniFGTX4+he1MCiN1RrXjeb0W8eSnAOGbY3uKh5rt
wfJkLPflSJHzTrE9SolqdKKZQYj+CatCsfomfNzxzNN9rwnQvj/ZCgHNWGOdAy29RVgKedmmx6/y
BSCuCCm4uFW3RVZ37NTNQx3p36mWu0zMoPFX137z0Ya/3j4u9tH69+N5u0fPUC+T378JsSo0WQJ2
wFz5h+TQex5PshxXWGeTZ3GF6DSjV+9i+8e3rfv40KY4R6R+9MXZ4jjDvNtwiwRGbPdyNJxLyvbM
c4sTCTzAz1BQKc5hcl4BNn+mRnGoAoyVRmwaFtOtjYIMZ1vgaOVfEo//mGM2kRY3wX8KIS72mKDA
bVp7Yv1aoraOu8dzQTl34BYaj0Q3hP81JP4aFejgAegS9y82z/G8XfwRhbZGlqfScMv6uY2E0nYR
u7X/AatPW315Ta8ci8Vm467nQh2MKzQhWv4u+Zi/PA1gnA21SOWwpLVtG32s9DlBH+3coSeDitjz
/yg4xnScrucOryV4wdjS2yPymVgjfys/+Ok7L53EYYzNkGVtIgqtCFp+9yW9XjZfnKszMaT7w7yz
mbGmic5xRn3X9NcavbeJNV+4a2XuQh/24Ry1WbJx0O2ONfXoPuKoIJc4E5AUM/TGXipwlztH5PIf
31zbV9ZiaXfWUDhBszO2Vv9i77yvw3kd57Ad/v9ootjcWd3E2mCgjQC2wwakGVxV9EKc8YfD63SR
8duRvI1AjK7bJZNFLNehJxn9Qo+VbklHtHRxqPDUhYlEEFrF+ZUGk2VuFZ5G8se+55DgGCaZ8Qf6
k25EQoKeDoTG0VKfezxTwclF6exWSDEzYzWsQOG4TjeC9UYKJIYApzefLTg3mWOV2P6wRlbqRmtB
qbOAG7sKSTLfzx82lz3K2hxS4v1I5Rabj44/TJqk62DTH22708iABmvyC+nEE8fT5SiAwiQuzrOy
qaMBHCGiywFEhYhB4VR5OSkuAHr9dJ3kmVAY5x6Zys7CKKq9xb6SkPxGUEswoLPBQnvU6Ctg8PMg
FqfjBhnw+ybWW0rGTXFGMpRCMdBD+s6b3rObOI+a/RvZEgclbZqyaDB4ff/QJn3EET3mNgXX2amK
M5yZSvyrZz4l7/e/Px15jQgwd6nGmsszZrig6ZiBcN/eEXmhJHcm5HWDgtXO/3daOCLIvJOZrCdG
E1AJksViHrhoKSKB0+/v8zV5rUZUmAfSKNLsmkfUtx5sIDvwTPZkZmH0eWqhRmpwCs/nk1nSq6Tt
ovmZ3PLyHCvH0zXWUQYe63889qOPuXraOf4bMfHKuljeAekZHk+Tof43T6yn3A2ycepoivq0esfR
6NiC5GuYzzVt8bXilcMmTfiImPRTgKpgZpL0f8Ts9dkVPjybx8+kuRuRYOoJZy0xzeiWalQscf+C
VDuiRJ6PPAErCOdlREX5yUhzbqs0kiG1s/0GMOzfVwysEydaoL8lLJz7Ss0lxliDMuz6XjZAzD4e
L6uU+J2loG3SVV4FY1suvKpxORTpz/8jahyxx5qHMpMAfAGKdFlcPidI0RJULTx1wdN23nExdgGA
9fBnabcrKtmYYkG/0FxF3XeFigViQ3PRYQzv+T53PCVkjMQMnRVZXtNbrFzILMFgBrfuw5MfYyjk
yCxakyphtojWV9+0rmiu/aLOXYx/OSo/nSj5Pi3WVW+Gq1aaJqg9r5FchwiB+mTvgSOAPyj/0OFV
QFw2BKsiOaKcrpOOSDMvciIls7g3oShYTYmEMzZtIVnZWeah2Iakf/jo3HY5LOV1mMCF9rz7Bznd
LDCizpqTpMzblDZz+m/p78pVoaE7w3nmjllzlJR11ZWhD6V8gIBlEgCEcoOFutJq6R0iXkZ0Oksy
4oixK5FUm12sUN1c0945YD8muAtLFLcAVsuR3qTHNqLFmBUllVNVOMEHuNjHxkGtCQ9zTQCLihky
1GE41Di37g/vPQ+xVoiafht9ge8hHLfFHtUI1O+xAI5rnzkvNevJq5oazOoe1BprXZLQEeeAh+bc
u+l60kiAjCHRwVBT0vR1szyvAFT6JftqSkJs690AgfqL60PxmGKsyrUJBCHSQe82O3q2zbfZw/1T
4vmFrBc/JDJlCiTcbeog09SSD/S/GmSDfOvOkx/vk+PoBOvPGwawkuWAMgSoZnGTEW3P86R5h8RO
bDRR10s1FRpa0Mj+N+3TdxAmOLsL59Gk1+XOm8kiDeeaWel6AUJr7EVaRNv7ouJ9nTEMRSxLskGz
xr4GBKJqcf/rPEt6w64debZnySyySsLnG6tb2le6a+5jWJYLy+e56NNWR0MkpZh0mxljsyMVbUpl
jBjO+N3YWKMN9FXevhLqM/x5Et8kGBcwmGlSbmQg4Yq+9HAmEte88JhgTqMaMAybBvBa0A+8Xjdv
sS0XjvTSY2sm9higJQn5Is4JTb9B30wx1towku4i9yApvZ2xnGr14LwuLe8+kenYQxEECkAFqCt2
CEMcjJPYFg31+1JsBF3DH0PTSk0wHIQhOTxDHP9h0gCM6DHug9jJaU3nAB+HD2w+tuQl7OZ9lqZf
1BEJRt/kSxuVrdnSo8JQO3q5thgkWCDbiHwbHtaEVxKY9saAyC2bsgl4NJMhqFa9kg8UZamxUhJV
ZPAouAH1yt5OthH5wcfygAGGyM3WcuzveF1kk6o5Is8of68FWducQH4b7uCiAGL+vkCnkzAjAozu
z06a0YoBUKtkclqtT9bWje3maUH2wifa8a7zAyaTzk+8FMx0FnNEltF/CFsP+0G7Pl7tgaRP0RzN
rlUNr5bD36RKjuhoPyO7zLzOhNTA5onnZx2nZtj9tny5L0IuL0zQQ/v8ar0EL74dLGchelBQe1Zf
Pzlk6En8YQdHrFBVGRl1bDe6nBS6taPcR4BX3t8aCVE3OvQ8hqhO36NEhTqihJpRd9ZTMBS3AK6p
K4u4ye9wHqoLXmh1q9f8nZTENkhJqnEqtQHq56MzU/udSECoU6L5JUT2PD8RYC1TXL6TK2w+7Z0e
Y3DZVzkqMu1T/CNYie2cyqK6qnqRrkOxzwUh6LLLSLY/HLgA2RxNkQTGmBRJOyRmgGUdftH6KF+l
sB2evtj9T5ryJ+aCXJ+GLKZCXQtW8VpFmzOwMXodKbrA0Qte2Dj5QI/kx9wxs9MDrVOAEZd+RQmJ
HpYh7yWbNvsjEswVC7H5S69iHBFmToHxkvh4yQhQl/XlL9k52NyBHR5LzF1L1CwU9DOVoN39woIq
mh3u7KtzIZ7FudcSjxZz29oQKM9GBFrPNgUmzR2AFdv5Zv3WDJZxIPlitSqcxtW26gWD7di/zHlT
OfRvSju67dFFS9WmglJmdv2+cWCF76sjj0G2L6hJy6IzE2qDj8dguYgcmC9XWqBuRSN8O/d8b6m5
nmVzI32qeXesC9sgdAV+X5SbdDnOuvhcXMlj8zskbuEFigW0QE99vM/ptN/9raZsexC2gaLL5Xqj
l5POOQHINVlpboYsEYfS/XdNYksYRaRi6U8DpaFuSW9hf9Gq8D7OhHZ9bn7l2J5mc5y76SaMEXPM
k53nWl4oEa557jwrX/WyOJMld87nvr8j3ZKnI2U8m1HVKAP8HUxHzz4U67pMWywVuy+9yehrxAlj
Ta6tMRQxvd3u/uv+l7kawFxmo5zlWVvj959OcDbIHHYDjUBIMPEmKDiqzdYVGvlyvSZUUMmv+DD8
+t9sAltGkDMtkoUeEloHc1d3U47N45wy22hj6EkZKVRKaAJLUGB+BULV/YPgHDHbY6P2MzEscjAQ
LDAKUHE2W3KiAiAJ//SQxLZpe72janpcd0vamluvssitzhZg1tB3uDtYlvO62c8LlXfzJyPHb+Vl
220AYC2Zak1v/vJo7OCxF539yRtYnA4dR1So+o3uoVK0mAVKwSCAFEX3jU6hz4GbiDQ+kJItbjsZ
ldcdQ317QkbkgO8QdVFC5Xm2LzWxJAI5ImuJAhnX3eMJkCrniJY4CzGUM4Mday4Ee73SQ+HFz0Nw
OPFiD57FZJf0JjOtvjTUzlzcah0g6L7M+WgBk2nE75NiywWSmAeh3EB0PSC6X8p12RILa+Z41p9z
Zdn+nuxaSUYjISbolmvNMh4Sq0UdCcM9vQ3J+fIDt9mR55ezE3BCIgvnVAFJ3UPm0iFobfcsbJLk
tQ9Ngz2NRMgE2aYqxFiIi3PqVDvHAqbN4VP9RGGH1qt4vjnHMLHtO2onC0NZQ/sSFFai5xb7HFq7
BQh9DyCuCzHqpSO4923hzRm4c7tk5uVOoiQPgzNoyg0QHvZn8lEDTwf4MJxXg8cbYzTyRpaUWQw4
brMmUUAqnlGfbjVU0c0AdFHDVNiRjzJq20wyKQg0xgYzd7ZP1q8WNgYsD5Frc0HyptPnI3KMlW/0
3Giw9Y4mtOl42S7xH42F8hFhyYVpe8uYeAdvx3ka/3JY3zwyh9UUgmimFJt52Pruwp1Zwx4L/r64
Fp4q9Z9K8U2HOayqT1u5nVFZ+kBQ3C4CG/3DFDboApx/gJ1xCdLg9h5BxuuqgTdYnAIQvKAtjw5D
YVqPohxSlxXvCp4VzFbbHNWfDm6+uWSMvYABlUY2oJLPPki6667DlpaH4CDZAjmH1q70eTtn/mL1
v0kyLmAplPWpE3CAQAGpiPGwonhkQGLicDb9ZP5Dhg3bToA9Gy40Ang+r9a9NbjIW+TrPqILqriz
gRxlufE8ejPNaiarUowFoPLBdd+yR+VXkpDA/ZU3Docv3qVjY7YwEepMoTD6GCIJfdV1MYfsLcgS
Ne/D06ZZyPAMeG0mVNfvqCYbt80KMVCMHFqS6naAxWWniMMVz3Kx8ZoeYGmZ3lJTgi09Ejkqc1QY
nztjrrlI69qcV4anG4wNyc0k7FAEgiH2MfcVvdxXvdtbf09cjOloAznMEvVmouyjtMT+Nayneae4
SFeMH0RWjVnjVbpAj8kZGEn2ec7dksyVJ2NMilopouQKDotVunnPbNiQarV6WeE58HjtnZOxto4V
sJjuwIoc1tkvsaBHKooYfYoVQKYyJ8VKawqheF+qk03MqobtpsAYxFYFFk8ao+LlSevpOLMNu9G+
5xZwn2CTzc1vzX5A62roNn7oapvPEEiRhsMpSU3dgTF55lAztTRQAwF5bMTJ0bVz+s3hb8qGjAkw
RyYGUT+UJ1SH/LX77v7WFrVHmz1R9sqgIJ/PM/c+wcls65ggY/tFPc20LkWtCAAvvuIUXvTg8XYe
0m+wV2FMgzH212utmEIEGseja18B7BOXnEh2MqUwIsGCTCf1pYtlejDYVX+IX8oP1O7Dyvrkrria
eivHhGjgNDLybSO2RkTn6dHCHiwD+wHNI2eyon6ipznP90+Ho27srlvj2lzl6ApilYN5Wodn0SeD
B+y6VCWkhlH7ZDMYYtiIwOsVaAlcx8isWBMDiFUX8LKbFdjKykuPTSnCmB71fsbCk9Di20WgJ0ck
fjmT0y4DoOR9mU0W68ZE6BUbEQnFS3dtJRC5uEcfHlTjvGWvkSO9ViaJFrWKjHgH3r68QMDayJI7
uX9Lv7HqPv4B9OEZ/YAurCNNnQ0wEglyHuv3ck4QmolzMjieJ3LaV7hnyDxjVTdTkfUHuyDmrG2A
YmuPNKHWg0uO9Zt0u3VFQt1R1HRZMmiYPeJMlsTZUHb0/MDYUfyPEYw3pH/h2YxbSP6HFEe0mIvW
o/k8DSrQevax1PGteNC9eHsNSWVfgHNlHwIHDWIHS3MBsIaHhptknRbs6AcwypokGHHqRPwA+/gW
AEAOXr8HD1Xn+SFTl3wsVEZftTDN5bQAHR/gHMVLeLh/Hybv3IgNRhvzZHYNrhd8/ozYRVg0tuNd
uOC4U/mVMQ+MEjanPAfagQhZoRPobUGieWsp9uolw7ij1RBx0XGct8l0xJgilepIFYcwz8sgB0Wa
Iji67sypXHI4cOdjeJwxD/I1UjoJuxMoBg8Gck1QsZbK/v4RTb5eY2aYR1jR+6t4Ri6ZejWYqcN6
QYVILxzDOOkOjqkwz3BXiEOI4jKoFOhcHaAOWNXrz52npRe6PFNBb8cf1xc+GhpqDAMjJAwxLc8w
g6PKIFbT7QOOiKqgB4PIkRxVrDtk2MSeGZixIogKyNBel+PV1jcKQecxClf/SnzfHLHJvep6VgNj
0ClH7jqzr/5wsR4scoKb+3n9/+jZnra2I4KMAQpPUiKpoURHfzBedHyXbcU+oyvxi8faZEuzPqLE
mKD0LGABbAIp4iohA3B6qDB2PqC9wH8QUNaFfY0Ogg+6n5rDu8gcRWFzfblRVAb2egOb3A4ehvnq
sPS+1IVh8Y6Pvhf3NIUxUYDuNpOhBR2/W5q3JcHDTrR2KtrZ7uvktAMykiZjmqJISqrShDSfE+TO
0XzlXjHrZlrz+XyDu/a183jQz1xVYaxUodX5tUygKvbFVm9NX1dXtqVF9izZS54kJ03iiD/GWskn
KTRONS6C3dJBc3mTH2cqrDy3+Zd3uRkbogxamcUGbLyAREC7mG3OfvWx+eqQTyy560V4x6Ywzk07
E4s4vUKG5Zv8gpkgRSa1Q54cLKA8429oQjGU+Q7Jb5iakpu1nXymv4XK9gUX11iJxAuoP1cOVgiG
G3fdzOWUlBEZdq/Cy+6Z15U6/eqMSDL2JQBmYyaI1EQfcxjN/Sus5hfw85+5B8m542yf8DnFHGFZ
qRCtQ3Exi5rMHOXF+7x/8SYdKTTZYhmdjH2tAnPv4LEaxiAZaBedDxuPP883zcX395lLltSCpLUa
vl86NhBxKfx/4/Y2hgfv8zHteY4YYS5YhPH9NjBBCJ3Jlp3sw2W4HgRLa8hlvUOZfKM+Xjm91n+x
IN/MMXdNby/nWJRBUwWcMBEc7LdDxfbDIMtTST4/uaPgU3G0rsnQL0GE3AxGmErS9W1AVQIbqmfv
2TZ9UtEMXyNvWT8V2ELavfDn5CgPfzwBmmkYaMNGouoGLTXyGSX0ktdmEA10Ah6IxjOieifRkhbX
C1Z+9CRxvd3ZkgSLc5wKhyxzz06XoTUjKR7gQkL5xdh6ebK8xvdkrsVU6UN9j0PmIZdrbBeRYpCy
tbecyG5mY52Cu0dn+8tvVCMfnJdXuj46IE/L5RJtgkcac8C3QKno8xMoWNbmFUHODhaA8yhO69dI
9lRII9mHyI4nRo5ftpY9FaZmg51fwDjgrWrm0mGe+UYAQJVAzxisrfO1JJNwYRXWl/yQ+5rDOdnJ
B2rEFGNxOqXVSukMpuASHrHHBVH+RoQAzxavF3gSTg5LqP7RXea+BMOpNbSekgJ+iDE/ykDZDxMn
WHkUE8XzLMCC1kTrMJ2N+WzqsGFVDnryGx+BMjdxNGlqR7+GtVD6KVTPQgIp22+DLzeuad3e5dOT
EhLumMnNB7yn1oxxqmd6LUoyyNGS5mCf3MV+cdoamYV0VRTbHoxiYBmSVwBKAGp8WNIdOrtnnqs6
+UZ/c80mGYVOPolJBN3CEXTOG/aOusFKnmMkGsVAupno89/FNyOS1KsdXZuhio3+3IPzICFuuRRi
MoNzMHci7B/w1NeGW3rnnCybcgyDE2YkZiDoK3N4BWKKAsVS8CPs1AHIwCcvzTMdx48YZCyWEl9i
aWgpPfQ2x4d+63mAQeRYH47h1xnjkxTRNVd1EEG1MQX4Imqa3MQwx/TqjOFBDl2Kmzqkmy5913RV
wXLwkAExkwdkwDNxOmN1mhnezlkFbp7hKGJLxJWEQBank8ocsd3yv3func4YnbTTW/SkBrTM3lnx
SscwCawOUqniRgDocbX42qHGEliaw3UZOY+mzlgYNWgqYXaBOBOsH7Cjnbynw3KYGbCyGfnfzLjO
mJdY0UJcbErrQvzjWsos4bNAPRpLGYlq/7tg7Vvl2SxqkWW1niX0kX6r5slTuAZ03QGYOx2ZrXhp
mGk3659nw2DsR5Sd0qLLYbLWsFnue4ZQNPOBDhkdPP9fesgjzhhPB4OUfTIDJArt+DttB8S6kCBv
2oen/wZjMq5XUzLykJphO9lddRQs0E1oI5Dn4elzKTF2o+kkQ2ou0H/MxdzyfwCtWSGL73Pt/GRs
MZIcYz30JEzkWDkNqPSg0QR4QhS+GH4Lr8GEZ28NxnhIWXGexTJ03T9W65ZkXkEAIiNxh1AnWxRG
Dgvr4AdKnmVpC9n181NO4IxFzszRTStYZTUperu4EI1UK3hLn/4p2pitdf9W3zrf7hgvg7EgM93M
g7iHmiALg7k+zZL9GaAI7MgB9tUiKK0AMLFuhy5KKXJCy/DwoobwJWi8w4e34eoSY2QaUUoTrcSt
75euW1pmj23DQKWdLVC6wJ64+8xP53q/9YndyZoM2PIsC9AnZA7XWIGzADbuev9iEGxjMhefHGpU
aVhRGwoWCGiyIWEJPKO9ZSOp7aCf4Q7Kdr6WMd0196JtZn3G60+EORxqU3dlTI1R4QHZtbw1QQ2z
ICSzI+ulh3fCjVCnEoZjMszjN5zzFi0c6c1pmJEESHpe/84r/kyqxZgKo6XZKYuyTr35P+iGjwC8
BVhvlJm4levJbuUxJUYB+zIWkzYAPxfU7eoBS6wwjGzRrkDED1+IWUwsUOSd1VSENCJ6+1Ej//Ws
ZkF/UulZHe1WoCvdTxTcDgHSJ08JeaSYp041hgy4GCBFs65H20T6oiPVUUlB7fnzfPzftJBtz9dF
ZC8u9OCC+ekgD0RLUXClZYCYB7ow2Uo0FiLz4F2AHx0aFTjr5yUGn3wX46AGdgagMTAkqmmXaDm3
BJ+S1xc6+nGDWzaWCwoy6Q+OfwjzHiYnqT3V9ObZa7uuCahj8TL++ULOAJnRz2eOAzrZnWIohono
TsXebhY49pTO1GhWYHu7jLFXaOt/4XE4Z0l/95/265sMczVCs25mRpvBfmEiCVPSwDh7onUWnjfG
ocPeBkUcxNqgVxBxSLgLseglAkIdgeDuMzT5+I7kdjvI0bXTT6jUhzIYwrvrUnicq3cFgjayefTN
QVrA5yVfJ6cPxySp1R6RLFRsADLOIIkuYOCPvK1lN12q62YhoEQW4V217/M42UI6JsjcCrltZ0bX
UR7P2xIAtN6un3NI8M6L/v8RT12vDOemKcDTcVglJTF3Mbwl2mRpf/L2r4jTj+g/SsjOrJwVLRGE
Frr+fITJsjWU6oFJ42FcnsMV1eY72n4bNx5xpRpCqElRSeNHW7C2JysvycVTHvXl10F/pZsu/z92
XfK4Y17TmSppAN8B0WH7DCR8mmKO7cJPVskjwDB4fYKT8MFj5WCe1bDOo+wsUm08uu0hDmy4eVh2
hGLty+fXFxfyfNol+T47xoAIVYjSsAJyFETiaMPX9HSre+QakEmfxJAlYEmb8LcERiH7Kr1qF8VA
KhmQU91OddSlFUvuec6Nvyc5GlFiXLpGSpTQAFMQoPoSY9oIk0azBYbLOaZqqgqlol1UVHT0nxlY
vvfzjkmnNKuDWsE1VuaPxbu5714vJfp5/PD9vt5PFfh+UGIchOtFm80yQwUl/7h13x/rl73p/P4g
iPQB/322OqJyPeOJu4aZGVEQDVOjxRXmwALhlJd5aA6PGnI1zzOSW2VnGUBAdUr76VCsi/l/Bh8/
ecZryt9DDUwE3IwuKwI6/H4KNur7VEyUXKA94sHykS7sJa+9vfmF/QlcQLYbHhhjVH5QY8x/WGTY
L35thFuKNscyp//H2nctN44s234RI+DNa8HRCKJEUvYF0WqNAMIR3n39XcVz9wiqxrBOzD57HvZD
RyiZhaxVaVfihv8y3Zp8hCR2DyAfSa/b2t5+VfeGi/m4wgJpxnqHUOv2Z14KfTQJikugDhB17WoG
M3g7d2rR5n0koHq28yWnVFChhlctQOL6y9zQFTYciRRMGN1/SGQ+ciOM52HA0oNT+oCKra6DJBPp
YDQjjS+P8Kuf+YmWBV/3h0Tmdo7dKg6nIBZoKdKX7eBE6aqQbuGua13yJH5Iorg+O808zSYwsyaw
og752f002dLny9pq1+bpE++gRFnhLLRx8l4pZeHB0CRRMsFyAl4emPBPwdVFkhHmpTAolQxuByOe
7sCB4mB5t07wQsYWrY4iK4O2+tIz3gyU6z/SF9Oz4sHqd2usCQGPsRU9Fwcr2x/tjpc2XOpF//EL
mY/QRVlfYZkQfmG7RWECJP8+7G2qvMYBwRuOxiKWcZcpRKVbCo0P0Oh1vIb0Jfj88SOY71MmSpJF
Ao4JHMQqwaQrahKuQWKuu0XP+w8jn30P5gGP49C8VGYObRF1d0fpLTs5T1/lBy+8X6p0/dCIebr7
aYJrF0Gjdmvba7MBWzSqtcGjv1OJTCJMARZu4pto94dH62EprY8NDzCI1bOerC1u1Xgp6Pnxe5i3
XUrwEmsd/cy2/aG8TR+anRMRFIUN6TAfSHNGu8DkJHCWYr65VLYbZVUHUp2KVOrOH+/Pj1IJLrfI
flA2Xng3IE2AnUaRMxJQ7qOvrt59hva4az940LYINN9fnW1LifUwGkwDP2NEERFZEOywD9wB+ymx
hv2TA6PUYb9hYSxNWh9eUlNLSwHvM657ENvdYY3EBHcqbBnTZkoxkYPURkq1aq+CXKTFU5mIIdLi
g7XCnAUmLSwoF+bcLU3Xw7qlIANpCRh0hEtXQMELGZ1ke7GmdUg+9m5UEBU9MfdpSi42nNTCO24H
z7oH0Y7VnsFhRBGWBvUo2RtW8vJvilc/rI2BsqK+TGak4c4BT19RvcJAFLaS8d+tBa/yhxwGRC6F
qXRCgBNAOkiwVmdX+VTOaKCcLi7Pcjnvh8LACObj0lzU6WHbdOmhE2K4/I4GVO068nigtQzDsqwJ
piFKqi4wiumDGEAtmNSzawcxQQJBQL8r/WT/5pLMBDFq9fLQm1FdUbXo25dsW/ctAlDeFrPUEQrP
6VsfBvSQTGvUIICY1mpsd7yXdwHI6u7I7w1ANyfrxr8G9anPzSMsmsi3ZHZkM1aMsOtaSB6wa+kF
W9TDz5hMg5XibnJ3Oy0+ajNhjI/cauBUEE2KBJJTW2dAeoAbiI0sR26heyF0m5/o1YJmjlRadBHW
RUAvmfg7Ec3XqvNWebzYnnd6DLSpeqCqSgEpqz0cjzdM1aIVBJ0JnOdpKdvzQxsWyswKjJbU3jXd
sqW/Ahv8wEqBadd2s7LXn7QL5Lx/fLxtlUuNcT+kMjBlSHmZ9md6hp2V7o271pVem3u7ePpa2Z+R
x92Ju5Sd/yGQ8a4yIxOrQodADLeLdu23LTl+tR8AEe4uY3ERsGa2yEBIXeeCkalUFjbdvJfE3YQk
BXnXkZs6WyKU+6EWAyLCFKNxPoOowm5cujrxXFoYUDWJZiXO6pCdd5NVPX5NT+tj7n3ptKuGA89U
wh9P4UxZBl+wNSUyTWo/NES7WNrvZ15z1lL8O1fy+u+zC2eAzSErG4horetaUQSiqwkj0l9r8AFa
nzzKlGWvAikZA0GnIIoGcyWyRF3VPeYrTtq2KkjvX/5K/Ozpd7TeNol9bPcIB3e01sc5yeVLMZPL
XIpBb2OxaCA3utu9VifkauQtYnzriP46zgVcyGZo0kwUcx2EcKjO9QqiEpKexHtUwo+fnCu+iMgz
EcwtSIKwKgwDIgrb33cvuoPxruM69XiptOXobSaIuQNGKaRqq4wI2qs1cnYZSb5QMMGsGW2vk5zK
IOKhclo7OTlOgVlmd/XYIwImT7x236WrIIuaoMuwGexaYRJgZz0SAlWbaJ6mSCy5JDbXO6GHxt42
WZIQqIj4P4WlBq+TJKyFxqC3zT0EnROg37XyrK/HHv0ZGFvlfEOeOOZoZfUSj+MF4hJiv79PZO+B
TTcl909rbjPNYnQ2V40BktW4wiNeU9UQHvqv+5ML+l4vWCtgykBemet/LX6t76Nk47IUOVFDTf/n
KDVryOAMIQg9hd7gbM/gmIp4aYZr2HPj47EhWCoHU5yEOu73mcgfybRdic4ZC6C3xm7reBhJ+4vc
BeR+SyhbjaZtH21kuT61A+i1foVgubA5X3cJBGYnzoZpklGtSpGeuJA5Vb3zvEMEPtLfb9aILsEv
q5HcfzV4qs1lMm7NapRjNa1xBrvX1wj5U/Jyv5XWAXeh+JKTNpfDYKkua2GIdjDcxVNI6Kolx4yt
jecR9Cuv4NZb8V9A1ZLLwLL09ssSuidEkWYuNUa/DoUzbCYIED6swN1KXkEnhpm5y0CG0kIdgfcJ
l7zEuTgKwrOnMevwXtQ1xMGt6e6G2IrX1mOAYajNbVtZvizfajHHGeiXS1dTU9EPR3TTYe7w9t9f
fPvmijAPkhSkZ1ApraCIPUhWdBQ97XWrfGC99Trcc0eEFr3euTjmcQobSYsNevmx+zK17UJZj25o
OaP7Vm62zfuaO4S8xKEHw/8+QQZKs7g30M8PBVFVzW0sGMGWE0oG6D1QdnKLlnJ7Yjgt0Rze2S7f
hW/RDLKOUhJKRhqJp+fRwwOJ9XBJTzSe6XNMhO2pri5GLV8KHGlz7G1QHKAazomJFmPZ2RnqVNGZ
tZd1X4wTFknApaAkhKBQtuhI3sG4AwUBtn/9OmIj6yf32y0VqOffjm2llrvzOGBjNg7Qbp0VvhxS
TB7PkV6qdP6QwkBHPklq1eWwkGf7PY0J1rGGDwJ5EggK/aFN9+/wHE76F/98kP42DLamNRhDIVcm
zrOtiEiCzZTRxgKku1Eg/OJ8vMXEigxmfhQBFLSBsIQv8VRp5aBm4qkdLVt4Emlx5f7yYBkuj5ht
qTVSm4tiwKRrGqnTzFSkj4wthJszRu+cdr8dRYfbF7WIwDO1GCQxpLQBQ38O23i1E6day5YNRiqO
u77oh82EMOCh9UMv1S2E2EZJhN/a+pi9cACYvhR/2MJMBAMSnVJMaVLh8/SwhXXonGpSWsZGfxet
baNxCUSunuoNeexdznPQ4ctI7J12tYNJ5aLDdaYDr21IngMPnfAk/zgcUHK0Y1cFO5B2Or9i0miz
dcqNdiHtBg4vt3NjESm/D4G96FqWF606xuKpMEjSr6fJQtZlJF9axnlPeSaqM5fdLFXY6Aommkt2
ZGL4cB09rrdP27IgXDoz+uluHTXjJKhpq2fnEUdNUwS+v4nBH9UR7+7ubbvlEt8tdXrNLx87PnFe
TRmympDmD2eCNXaxpbwGLzxWrsUgXVZ1GWE6qAk0ib0SbdjIbXyBvVrhvWyXXrCRD/l6OCh0n2aF
+A5VFWTZ5c+EaE+3L8vyQzQTzlyWc9xpgZKXItwHMMb6e83aw808NEjzVM5g0Rru2lYO/wqvv8Wy
HAlFKpYNFt2IJ7VY5+t7awgtZYfiO90b8K/KhLMDvta1Zo/tEIiNHGDvOSoJz37nXgg265idjVT4
jstdtWihmoJ8CyjH0NrBnKcqgzsgGCsK2K7kaBZivwN2ateb7fEL3JO3v97yS/QtjT3GsxQUbTbW
IvIstHQTbocPOsiYFDaqzRxZi8g9k8W4LGZmFpMqQzPfj0Nb6x1FQqtl6T4178cEGx883lOx2DWB
qen/nCXLIxtXQa5OFbSTSefmknW3BWOoMziSiTqG/Tkdb2vI+XTXdpKZmcRVEVwmuRdPbu/la8U9
CpzFudzPxcDXOUumVdpDQrWyx4cGlJ0JlmNsdrzZsmVMnp0cE+TkUazIbY6Ts5GxOjsoJWJYDj3V
fL5pCk5/IPJMEuOgNDUm3NV6EJFXebVpiHgSyal8ulgb4877ZVnJfn1MnSPcPl43xjJuzkSz/kqr
9onUN1By9+6/u6exJFiSRqx0HRHhuq58zYMt3h1goHpKsiJQGmiLc1VFSyjJ+Snf0Rnx49iQY7xt
Py4ft61yMQc/vwUMokSiHsmFCZmCh9AYTUy9c/bNylp5Vl1sU4ufT1p0BL8Pls0ntXKf65EKM30G
90pkoat68spN/WHw4rnrlbphPWweKa7+c57qBdwFSPa7FJ2fuzf0rvi5ax7Uw1+HExbGtU/DehWh
jeSy0XoUcniBJTXTWz+EHsns7kuXRqkGkdoSZv+rfermYGR7vX5UyhqJij/nq3LuDUs/oYdVdUlj
3NAG/d3ue7MxSY0M9q6Hp+FutQ8UrDgSF0Ok2VdlwCet2rMpDy29qeIeu2vHa6OScsIqcl54K/OO
k8EfqY5MwZggq3Qql/Lsv+Z3o2WA7vZCMGoleuDgehsc58VTwAiDCQzsukQVxLTtHe+gecbMAJQq
KZoWhbg++R21sY/a0vYVLiw3VKM63TIhBo5ENEpngQmdwQ2ueGC9A2lW/FLgjcwd67+1VwaImkAU
scsbwuLU8nfuR6laReEZ9zZ6F2Pr/G9Ii7UZCCkMCF0o9Z4mwFx38A4RUJ2JaeGFXAdI89y206u7
e+Mc2eV3RT0q6uVMX5Rn+7KN9nWM2aDNZp9jCfdKJY1nwUncpVbkgzAx9T+5vZPXpQW3fgHj6YRZ
EGtaO+KZdv0dFmn4+9r6OJNku6E820663hZEct+ejtzZJI4LojIwFGaDkXchYMi30bVZv/AesCUy
jvl3vP77DOeCTsRWRrHDd+xcHx1Nslu4l6fedEwH/TWI2o79R25ZnbdFo6D3u7MeDg+Z16Jv8SkC
0wt4HLzJE/b3nYNlxqm1fh56b3i4bQGLKU1sWNRoNIR2b4G5sue60VflKFCkWq0x5ppuBrtObPXs
rlLSb8znbYVNyrtHXmJnsTw7F8xc4aGLzEYMr4KFR5XkZ4KxgFdfGDGiv23fhNLHADYPLBe9wrlU
5i6XYWqKJShpTkjJve797JCElpih50rhXK1Ft3AuibnF2bnRwKdDJZnohlasvLE6nOVWdkRff7v9
FRe7BWfC2KYZ0CK3yiWBsB0GVcLSTd6jvXbKIrvdWBcdb07prLHuKLPvnXvZ2ubOGhdb0wnv3aO1
SvY2z38Hc5uFCIH3paJKV5G9OqQjsYot5bq5re9iJD2Xw9xdMczLITMn6Itho/2+tA5YJOTplkO2
eNvoFG9s8aqoS3gxl8nkXtrm0kXlBN2G1vpwY2Th0da7zRrrtm48E732pMxgo1SS/2+iu+Yoe29g
jHs0LN5LTR2QWx+KcRqyeAo1fCwcoLn3/QQTu+jrjEza/PjJL9/Rz3FLGgMycXcptSiAtADb52Nr
u+28X8X2kWN9S27e/AMxiGKeuyZvQlE8SclmdUBpdoqsYMWbC14aI9HmYhgIUVtT6nKD2t4zunT2
6NLZHMjDC1aIY5j2uOPzCfO+FYMk0yDGdZzSb7VrbFsFPcATunD3pRup6NLkZlWWfNeZfmw/wtCn
KeaEIQ5cO6ab79BIjxUe6BPg2PmSD6dpmI3RVEUSVdb3ECc1EmUQ0J0u01qnadzYmj76yH7aopod
w/fgZnCWPOW5RAadGvGyii6iDK9xVwUkXKF2j2ASmbDHx9Xdbe0WbXGmHAtQRTS1bU+NBKeo5JaK
Q3y+LWIRj2YiGDyqtG4FsnhJPK1aUvrqC3hZWuvsonH5tpzll2wmiNrnDJDySUjjcwddestOHy5W
VRE6bbnjcnfxLIIBpSaM9C444/vsuoDAy97eY3Frsn88Uo4Zbglm0c5najGgtJJXTTysFLxV+u/i
TQSffybaiWAjecJl1+NZHgNNUdQ1in41h537vp9ICXNA6RZD8NzogacWA0+lcDExBo9DLGxw2Uz2
xdOfVlvABK8yR2/LH6A+Oz8GlgTw+16MRqUZQ787iYetZD/Rl/e29S1mnmaXVmPaoy7FuTLOOcQg
oax4r/77+36DZn2scbxzUAp8snaRd1vkYlfBXCSDE12yyjshgWWAJ9CvEMpKTlS58f2uiAmCof/y
IDUGK3qjamVTgLjn1xVRNijro1XitkocOGL7SyK9HBoxhogoJv1fAtoVrE7iWcTyy4hSrU4nb3XV
ZBApHLNeSkDYiogq8PA2btzNXw9ny8PDCIoeCzse+fmzRY9zJpMBJyzFU5oo1HCLMST03t2N9ysw
tPN8v6vT9aexf6vGQNPQDFJU1lQM3ajeOxMp3FZGBx3aZnhdLRQMbsligCmr+s7IED2cwKUuHgKy
5QZ9y+bwrQ0DR2epUsWo1Cn0ITZ59UvHHyJwssq+8prtC+9rzfdilsH9WyaDS1gbU4F+HFoh3fha
SaSJiO6kv8KCHJGv5ryNy3j7LYzBpklqtKhJoSAV5p83t2/TYppY+9voNHYh99D2cZzI0EV3P9BV
fDhs8jXNhqMF7oKVWRZH3KL7PBPH4FFhKH0wqRC3gjfx2jvFMd1Vz2D8sDmCliBdR3GUUugq6GNk
7ELoozwd0QaBYU87eHvIbFC1YLqNI2XphZpLYSxhQEN9krWQglKCiaS+QhzZwYoxjjaLraFzOYwR
xGnZy2MJOdc1IKCkOG3QGoqp0F+/sCSa1xe52Kc5E8c+VIk0gUU9gzgwtNhuCH/i5O510qJ5xB8f
0aygkz3t6ieH+m18KFTy4Ix3FfZQYnB0nfuP5QtYcW4f9WKSZf6bGMvJsGW3jGr6QQfbP2EOm2DD
Jrp1gMigrPw07zj3TlnCrrlA5i1TBz2RUWOX4H1IXjIS5R3eQfaFCkPv+Hty9g8XK3VPm8MBbOiD
FT8jx6daINjOTPR0OqLj5OTeQu2Mx+W2hAjzH8a8TYU6rKTqgh/2XKENxOSz0i3h21wA8xCNeXtp
h4IetevXVioQ2fsf/jvxjfcaLaY/5rKY16gzh7wW6D1FtyiG25ABye3NCbSowtvv+EXDOvQCQ9nP
ZcDr/eKdIv33WSigNP2gdtTGZezTNu9T57a9LmYj54oxACRlaVSP16+0e32PsE/3oDt3sNYYW7T5
aYnlT2aakoltYhgyZ7TphLYZc8xsnHbgh3t/z20wkjiml9mYOuWA3tKLq+vfohjFQBsbDWoOUYL3
7H8op8TloN1iA81cAoOqk9pgZDiFhOLYOWh9p2QAnK+zDNzfSjCAalJydT2ECJveZmym3KBtht8S
uujyz1Rhe0KHqVDk2Oyolbnu6J+i/V/kN+07wlDl17hexx7v8/wDUP6tGttXNoG/ZRCmFm/Fq++C
Lw8I5T3AcaWTZbw8xGLVZa4fA5KBZHTaIEI/kBqcLo8hCbdphF5zggqdhx121rEoyRdIq1cPtLn3
k2OLixnGuXwGC+kYSjxJkD966CMAVKF3E74570Wk5sD6sXMxDCLqaqMHUwNzwWBGTUK/oVUMjk3+
AxR+fzgGClMDTAFxCV2QnMB6YJK0IASMSebahddY2y/MeT1+ncHszrkLSz7ZXDkGOwp40FV7gVyY
C5DXeOvWwkf9wRPDO0MGN8bhP4C4s43HV5P47a9mrTToFYvx1cAa69GeFo5uSzHVXDcGSjJxiFLp
DN1AWO9jg9qFRL94ivHOj8ESTQuSoqBP2IWkDwrqEtfJKp51LLsjf1sHS7WrVlXSGjJMEHauupuP
ZIsm+ukOTphp4XpHh/ut1e6UnbTDyADnFDkastS7Wq6ugPiAlJ0r7sKtaZXu2d2BJo8jZ/lN/taR
QRMUcKVWnHCSO9QXh4b0K9raYCPDBPrDj6xBjZq/5G5xMGFmIywJ72QOgmC20I4yXqEj6Eoyh4VS
mE74/eDdvTmRc51NqLnhA+dKsHOWQqGOKBjTcx0m292g4Q+MCcfVA213B9swt0bO+44MwiT9NOoX
GeeLhgks5ZTXWDhdW2h6f6M8+6GLfiss2739UXnvEUvTm0p6gZwDlMTwKij88Nae/vJAd3LnYGac
d6SL0gxRMFRZERFnagrj1plxtgoSqqI/uUjcoAeAlPaL6m2hIZphCUe7pSOdy/vjSBtDSWlYAhaz
LVJ6NTmhYdseZaJa94K7tTBJZ6I9hZdZWfLCMJ6rS6pMPT6VCYektIi6EctrYbRu+66jbbzgXfsl
65yLYG6jGpdnUa5FWKdt7z9698gB50XnaC6AfbwnM5TUFAKQiaKuP5olENViHMjBCAZ20XDkLSHo
XBxjGqtLVzarM47MqEgXogP8L46Axc7TuQTGGFo1GjANAQmo5aKe9kEy6gGBAO620XHlMC82qKS6
oO0gB/H2K1gPI+vk6Y9wfTBgzxFFfzLr+cxVYl7t6DymSD5dVbIBjKkremA8w1Xi5bkWA6a5JOap
bqsywrLOiYITevjEGvTaSkORPyJbsLLafKbyJedgLpF5uA29u1RIdeBzlUQ5waHjv2ica8pmUi5N
ESVqDxEtbZuD7whvHHnkF3QuPH493/5WHPtmdwLlRSnH+nnAAY5OdHYNkbtll4MIbO79Uo1m3lNt
wOsQg9tnu7Z4lPiLqa7ZR2EBPM2zqoSB04TA66tmKdaJABPunPPpHjtnuWa3mOmfy2PurNImidFR
VLBfxVfh60KqzR6NnJmn9NaE6Zv19iKSpzIij8dPrs0vvx5/ozgbtqv1pEz9SIXbPRbgUNo73gVe
8qnm+rEXeCjHVBJwrTBZUB9qrGrPSfZwv8aiTDQBc0yQh0wac4m7MRilNKIW8uoP4LdzT4Z98Mjg
PX1y/IrFLMFcMeb21kWOnZwyzB0U2fK6/q2+fd6+T4uO4UwCG7xPHXjnsTkXyvh4AOX1mWBo9Xig
gxmo6qOxzTv2WCW54xU+OZjLRvC5OkyTGOMQz94jt1eQh7PsiJcod0kptPjrz7b6exdtkM5Fsa47
KaqVpuAMQ76FW3T6B7fsb0Nnp72iNDDUVXgFdySosBcCbJofofMGdo9fjlVveE8kBwvZwU4Z/M2D
HlPXono4Pxx5pLw8lGJnvBJRr1L0sVA7v+ChT5xsXROfnEMih0TpQLrdJniNebeZe47My18kySCD
PICaJHb4TuvIpmuJf2GV6voRjS3/5XVmt+YI3ZBpU4EbAEfDd0X7VGKbqoo9yBtA1ScPqjiPJbso
J1B7tYyl631TXf89+gwfk4fkdNkAq/4PLgIDIIUmhVk5UHE2vLVX/1nwXk03Fq3wQoID6kVnrO67
DSm8y8dG8XoVTODZvKIxUiDu/uApJ8/Zbq/za1xOMM7zwsbtpXGWx1yHhj16Tl59P0AV9uKszdh5
5C0R4LgGBhMslFnTTIp8/XbBw+UOcTqv7LFYuJ7BMRund8YFFXkaj4ByG1EraKnfUPo5IpvOe1sW
05pzUUyokGRlMSo5rhlankBhhSAZedQQmyQfjDtC7t6wbAIrT7DwhG5X4ZHO8MDFYFwSNNtGoSRC
URAVuKldrT3PctBAhFCCNh5wookr/ewNF58N0Ds17tRkhLjWQsYYOWrsvx0IJhAfPPJyl/+C33Uc
X47pY0HpzbkDWYvkAvPDZjyUNNO1QdchPyE5GlQUOziTL3jjHD15DgO7RQdsKOfVSqbYidJz5kRo
Reflibk2ymDKqK10rKqhNgpff1rL3hMaK2zuI85zTdilOCJyjmexhJzKfUVvBQLAU4pCbWAfNg1R
bILao+VY62Rl8bICPHMxmcxDB9bIKZEh+pW2qbgfG2ySwqswrOl6Tm94DFxPIwMWT9xZ95gLIPVu
dfeZ9oSbelmq4czsxmQgB+xlSZV2V7tBYqnbYEpnc6LZHvAqvN2rGNWh5soBcE7MyDYGrWSxMKUL
hEabxrbP2+prC+bv20I4LrvJoM9gaEos0wthv7+sb//pxYLJ/NAYbBEb/ZwENOfi+sNmH6JFC91M
gcMRw4Mwk/FTupUU1KYKMc++itzOfkAQ9/vhDuRDaMC1OefFSySZDII0wVRVOv0oOwRx7rvfH/ab
A4Y6V959Yw0eGIE4ZsC9f0ycMxqJlpTX1BWGV6vNZKPEi5YMUqwdtOJ2jmw9Yf6esldxvh+9XTfA
2mQAZlKEMREqahud3b1MMHLsEOdpd1uIzjYFBdp/tNuld3gB3RNuN0gTDg+/X0bXslZv3Ad30VPB
yDZw3kDelm0cNOqhBT3KCqDSoJJYk/0B7EAeAq2C0B2/YAJ75nWHL9voTCaTfmzHPg+COJBO+UaY
vPvx7g20Bc7FrvfUHTsewTvDa3Rejo9nMpWf6elz2g+y2UKmHW38orMmonyK2wt4YenGNsqpyLGX
RbyaCWTue9C3OPTJpC5gqBAJFeAAu8ys21IWA9aZEOa2x6EMbicJQhRLeAgO/yoKmf155nrrFy2P
DQ1/nrIe2cnkdKfhY4zvKJfik1U90cUEtxVapCIyZiKZ+y332ercyBCJ0dOUtNPrb8vKfX0DihKr
KtxHrjVSHf641zOBzL1OzLaKpHMoY9315/rr+V81pM8UYnMZ+jRWinCG4e3gLtRYy3ixvDfJRi53
bfPMYdl9/laGTWBUSShgix5uc0J6C9tC0NWzR+JTQw/tA/ySX78gdkuXRfE64Xl3mk1uRKuollci
JO9e0SZG2242D+TOIG8hZhB5hFXL0fhMTwZBMKpWD6qAjwa+UtBDYqEsNpk9aCevwbQYtkGGH9yj
XYTmmUgGQKpKBhGdoEHBHWbe990xtWsvsqWYiIhYQd+R0Eqejb4S3qPAueRsyqMyLnKKgpsEEp1n
348e/GTtwuVE44zt3enenYX981gEuealBTg3Q2fAJUwS7ZJkuIofJ5qAa/zbV537ERl0Uc5Nleb0
6fHRWei6YA3wHgitQWEXHM9TWXa/Zp+PwRXdyM5h3sNidu/1o2ldHrDukTey/w+XAF4iWMZMRbgO
Bcxa26ZzLMaymMjQ6B3x4wSj3DzgLd3GWBzziAV3PFd8OexRviUy30isQW4xUom7dPPebTAlBMer
82mZiJcGWHb2ZrKY71WdW4zlN5CFKQr7HTkp9wBk+Q1iy9TBbPXj5+dtA1kk6sIYwN/HyXyzQBHz
sNRiQLP90R4w8pK1dghusHLAHosNkTbkjgzOL+wxXx9RP/+KSPpIQ4/19JAQvFGcOJaK+/Ol+P45
zEth9oUiJjX0t5P12JNskx1tXjbnH+z0byHXSzMzoabMA3TcQudLsi5e1Mola0xvPqMp4fbhcpS5
mvJMDnYS6810gTLqB7an0SUDKge3Fme+Zp/vak8zEYVShVmYRTLy3XstpoOuW7sn6w5po9u6LCcy
vg3lWmqaScrSPJqKHIeG4j/+Q3s7Yiyxt22ed7LsLX9/HeWnF9lh7XYcFRC0Wx2jY9CCBXkdHh/P
AuFx/f/DU/4tivEfiyGVknNMjd+/9n2PFtRCSkxw3rOndBeekBXqMS6Q3qOHJOZhM1Xkhq1LDK70
rZEFQn2mV+/VfXc34HShkSRB5/uWMtNRylCevSy/c98aM/jS6WE96VRmaz1r2xoNXVu4K6uH3Sd3
kuQf3p5vWQy0XMa2jJMCtrmjfbvuCk2iGw/MdA4CSLDlc1TjXTYGOfqyL8fYhDQ7Coj42Dyvv3gO
GA84WGoxVTRaKcTw/GlHG2LQXItlbcUuBZuJwsMOriwmE6VehGkYRHqzfVezqhg7VUN3deLFULz3
lCUUG5tAK7TrV8L2bc3z3z/ICWPSb2+9Daoq3lfiqsV4leaYZ5GWUKMX4eIZiA3RRES7E27D1SJf
yQwYr4m+GVy1ZpTmwvUhefWLzfvHiiDGh0OHYSYPgxUozYG8o7BGtNPycs6LPp1qYI2goAqgL2RU
VGXgsaxcZAQItTOht4PzrFBL/gM3Zn+fAUhNHuSsHlM45iYiEFByNET4HHljOcsZ5ZkYBhwVYHCg
UjWe4QzrPhLlCK5vf6XFCU5jJoOBwM44B3ViQhUst3Bp7RQddN3OOIPNP/Yjr7C5I3WLADiTyADg
kIQBloXn9ONIXmOjTmUmSOheZzl5Lxn9ELc+FAOA57bR48TMZOSxK5t+qeGuSrFOcg2WFt5J0pO6
JYuBP2MKs15RcJIt5NhuZGsonSJM472ZHOO7Ws3sXtGtE5OCFbGnuLDr0xG9o7z9nzzDu3oiMxFq
ket9kUHEM0rp5VNH0tEqDZeL5pzPc4WqmRwpKXsjDiFn9HavmveebVcDydE8UvIObdl5+ra6qxs3
E2UaVXYJVHwd8ERiwaUDr6IntNuXm/dbTInNJFGlZ5LSYFVmrQFJpfNq76/82dchbAcerrV75lVh
l5+PmTwGJaY6mMSuwCHK1426PmZNDrr10GCTxBvGCLAFjZf0W/QPZxIZzEjKaWiwMkY+nZ+1FWbT
0Dj1aJ6yl4T8u7dxJooBi0uKLQO1jMNMqMerY48XWjgxS4MqDCbz6M5nDh4uOjEzgQxilJfgPK40
CBQ87X3n710UvKb7+jc2ov4vegT+PEkDfB6SYmKliSQpbBzUBWagYiwb7kyWrCdXJ8pjVNqdtG0y
23jhqPYncPwUxvgzfdUpnZiUuNWg7R5sJHawr8F8RM0E/+O8kAuZ6J/CqOazW2CuujLD5isIo+x6
010VkcjeoLOpbmlJiCfuT/D9KY558ctaqbqph7i6umvs0ZK2Jd0gbOv+3dlC9/RAN7nYnAP90834
KZS5eVF+ztIBJFno7UPI0ptYi1aPLjijsDtvWnH90T+B5ac45tqJ8coU+7aCsYD8SyP5LwEdfevb
OvFshLlvedWdwz5vAV697YJlU3kQsNfOsm5LWUjo/FSFuWVjBbp/RYcqmAAWrCR3LiEmIsa90lqt
CE+AZx708/98m3/KY95m3YgbbVVDni3v/eqUrMjkI1HFhQ+OGbLhyTiBvKeSrp8o+6t64hncn+D0
Qw2WMrrA2z9pJb4O5oUxfifgZsGl+Q06OMXJooPOkcexbzYwWWGSZiroqfnP51+R2z/kPLTlfJcr
E+sMJbowqcWihUIY+97FJ6W3tZWbPheI+HlMaAue7s/DY97llXrWs8mArGffXqGZLth0GH+7Lv/i
nNuC//RTFAMMegRWBSPAwa1Mgi1j7UMEObw0zULi8KcUBg+i7KI0FwNSnv3X9vl9dEwyFdvWrjQa
0R0dSyNvWNtxv3rb+bvV3t/ZVrmn3CJr+1+4BD9/C4Mb2vnSozecGv5ZI633V7KRUwImPV6ZYCHd
9lMQgxyJkBrtNOLFpBut7T7e6JapW7lGbG4rCgcLr+uXZ8bZinFYN2GH5CHZ2UVHjLvxd8KbUuE9
lApF/ZmUqRYVue+pWWL40zY8EysN9yfiebGGHuBnDvD+GXz9OD6W2jivAmwoF/CdXofQUUl1B87F
EI1XjvrYRT6/IEEv1Q3gZVdg1RJGIKILzhAtzlG5vUOZU7ds8cHEABrn1i1k7n/qxvgAQinVQkpP
Eo9K8I4mLFAYgwHp4GFByeYOTTvc15L3jikMpuht0IRlD/VswPHeJ5nfbyyuT8rBYYWBk7AujaCZ
IAV73LfZSJCNajJCVk+qB6REBYAHyxxPQ2GQpR5HM+1kWMm0fzYeS9SQWm6OZiEi+/m5GMiooksT
9H1NPe1Xe0IqagAXkp9Ezm2T5x0eAxhTLoVNb1KUBM3hLuf8dR7UsxTEWRFVQtdBi+z5ohFjey6s
2thgVfPFNd/M9W1deNJYJsAce7FNtbqeWWcLz6YrfbYSkdY1f4MX5+ayE4DY3qWbsgxRdCk06mCu
4Ndu+YaXjJetW5hM/2EJLL9wO1ZnFXT98klDMf9Vq8C0ZJI9yk812YRb4VjlzuCVuL5gW+J4hjzQ
YKmHy1yr5bHAeyKj/uBjOQYarc4IVTJfB8FFi1Z7iTxZLaircp8Dxpz3RWXAQ8qTNsnoU5Y2jjJZ
p5WVGrY6ccMU3pdk4EMM4JK2FeRQEoMpshEXpS6SiXCxOBqJFBhuwL3KAIdYT2MmY+kVWmmefRNT
owf1fnpHFixETYybCeM5AywLk9QNCDNpAIZuBb/4MMiRSuGWn3laMRBi6EqWCSrE9Nbzq753bcnp
WwdVoslx1o3KC47on7t1iEywUkmXMdFoLPusivDvd1NBBA+kDQO2a1VrC3wG67XO3Q/Kw2N2ljBM
lawbJXqYUUeKwAKFSGJ/YTTCvg1iy4AMzjtZAm+WwHb/JZf/R9qXLbeO7Nh+ESM4D68cRY22Jdmy
Xxj29jZnUuJMfv1d6b63t5RiK/t2nzpVp+pUhMDMBJBIYGFhSKo+HREct4T8h3uWa4th1f/FWv7J
oFIdnSG0Y9T0xHmthjcHuQeT3fo2b7//hFApjoueV8MUQMiJwDNry88toIG2gAItC0zhZfl+Yqb3
avFPHBXeaGkv8fWIKGC1wYjBjVXbZNwva+tYUiinpKqFpE6gAzu8nnkzwKywx4c/U30ivv7fKihn
1DWingoVfj/F1CPJFrZodQOohyHmt3L7aLMoR3QpuyEYhl8FqD8Nd0J7Ef4D9GfzbVjF9hKb/doa
MZKFjMf7SY6MVc4HUP9WScU2o5YHctVCvLvDlF0Pw5GZaV/WQVFOKS5AFC0rZIUnXNBACO8OYG17
CsGu94493S8xt+KHZVez73XMAuMVEear0j6CS+W+abQJT6LITNbpNnvn/8q71i+cFE1N+2TBAhZK
M8sE5EEXBRDuyyJgnrCKq+eRrgCuLl4qEaEoeowyHyngj7CydhkKVuF25wurF87CYKT1m4q5ZGcz
CzEEoV3X661z7Lw9awNmrgKFl3le4DUFcxYVatezXOG1sAkRLjTWabKTyDRAcnnGMDvMvca0t34x
JLa6DVh3wszGKwJ23ZBFBUNKaOxHM3RZeCkNnPbu8tG9BWtuufyRElN5YnjnuTv1RhLlANBOHk7n
CJIqFyO+k4PhpCD7Bbdha+pW5T42lLnQDzB9xRCwo+g50qi7rswuMi4DaHGKTqfNpXA60ZxCPIIl
QBVeOksG3L2ettxmUM3OO6LOwOzbmbmPABvgQeKIsQ6ypFCfMIbDUMkBh/BoKW6/hkUTm/ECwZjG
e7kPmmhMm5x2PcubkxuIclBYtC7yErhheOG3k+9Kr/k+zTktEIwDspFOtxL9ix+Z4tszy4Bmprfr
hoChb9hcnofjpVxRziVqMVwkCLJHDAa9fPKk2lq9ZuZORW/NZHJm/tnh76SNEFlvSYysubTkCQeD
rpnCE8txzWCfbz+IMqFEMIom40TjUDvhdpO58bK2PsIFZ2rbLDO7beKU6IZn4bTIr97t99U2UKcc
9FGghDy2IYtN4yVdQ6P3rDOdcQ5XW63yVNSht0ZdC6FiHFaJ3zqjYXW9a2xlsz6At7GwycT6ZVKy
XMPjlak02KEIU0W+nFVywOKy/5TsvjYTN7cUFaPOJctRT6XNTCSxhFJeIuozLplyLNWufA4TGbeE
U+ixb7gPrwweKA1dVmUZlkKTFwzoj2zKSxocTrxzOEQWEoonFt75l+7hVi1uhVDWoQIiZZwrCHk9
7f667kq3SPceWpGFzswXpbdx0ZkM2O7ORw9YuIh2T5jpid6+z+12Ky3zJwTJzxglbC6XsYtpDRgk
z3pT/WbZH30iOYorTxHGGEARKPhEG4jUry/S1tuha/TUo6v44G2XABlMy6VgTQ46tJchKJ4en8NM
yIY9UnTd0OGoFbBV337AFIeKWFVBgCT95HadqSymRf9+Hs1sUe64d1bNd+YReSOPJhoJL1JT9p0R
4AYq/Lg2QbPEO5flxTKsaBu+n83htbJEhvHORIwGb4BRU5MUjK3HWm9XGV/O+lCUhUyavMhILtkC
Hw1oYEEO8r7GaR9RAGad7QxAD5cAbnWAfwFVQmR8KzSssyCp414+IKwRbOCjUG2+2MFu+9mbpdM6
Gm7F/efj85zpsLwVSsXGahEFAvhJZTgMKDXmgWEO49/A9t3NaQUyqe/vcmH33eKCyUvLJcYuPau5
aZzN59fH3zF3zjeLp2xP54SOay74DpkQmJbLzI6fw+fgyTfHU+Gob/IXd3gs8t5r3a6cMiURvF5j
cmnlA2YofZwxmt6vQpcVIhJFoez1ZlmUuYSJWGelAiG2sftQ/75MGfhJkHp+fryW+7DlZi00dCCq
C22oxE4+6F60e3mSltz3YwEs5aTB02N81gLegIRpx380eD5JNgCygMfK9npY9qcMNBQ9w9nMAIKx
LIxp10TdEHmNZtZIx7zkpmzE7qHzEZBcMih7czA50vuyesHgIs9SrD2/An1CgQGIks9Y9Oy2Xsmn
LJKTQV+fKwMxjpzw9ZH2/IsFQuh846fW0xtpGdwe99EycpBrYpzpDH/D7eop08zDtoiTFKvvTvGn
uoRlDovBfIHPdZ7e1qW/Rd9xxCrezbm+mz2nDBEPGvxrsuekn8p2d8ri4KscoNDgFCZc7cuf8Yvs
OJgfmbnfWWu52m/KJKWxVosWbAikiBkigf6a7X1zenac/OlTXhMaHMv4n1QRb/eZslFZ0jpt0nDK
teMW9gHOD4SypvOusfR5prwHSRovyAhkkOuiO8ZUI06KUBdwojCfL2HlexjHgb5asHguYns0WTX7
GcKpW4HkJXkVLpRxqDXCBIGgHQFdoA8degFJkmqDzx257MIrLDzlmDnSWdd6tU4qICxR5ANWFWJR
ld2cXUH2s624/tYOq+fsg2D4WWnEubjoZmcpS9WmvNQwgFZGVQws8uni4nWL4a20jJe/qLmDAtJ0
Po/HapNilw3/Wdlpvu5kjrxlOPx587laOmW0YhNhRkSOD0lRJ964nT9gZBL8ZLxeryUMZVyWNurx
/H+jejF/hV6Jpiz3kqi5oKQQfXFegQIBTLj0qhHxKA++HpafmEkN3KoWZTUiBgGV5zOPhU5WV8A1
8fv3ZQ28zjNJ7zPCf9baaC4bJQKjUxBMUOQNAnLd7JAqBmacIMbRk87wvDMoypu10Vw2eoWhG1IF
P6RvLkvwCJimB7w62iUIa2rhxLbGuGlmanm3EqmAs4zSNE4bSFSQCf1wvdRfPL7LWL6HZrSppybX
sx4SzrarLEJT2JKBtnggIBhhZXLmr65/qqhTDiCWlEpSChxXZ+vL2hQt+/B7ZT9h3CDnZYvc5WzO
ZvGUzscLV2IpLxAZeSIKKcQSBmbC/IUQxfV12zT/mOvexuMIUw7d7wUL7s2yeprWJpM0PRtLCH49
kckCrivA6MsjB27yP2sH77DlnrMLK7MSi6Wr98nAW82hrD5psrqXe4gG3fSTagmE1hT+fQ28jwO6
sz3SJ886a0o88WJ3Ye3VRlMXdT7qCRJ1EMoT0D7O9gAKY98DHctWBDyAobqsJVKuJonSzJBbuJrV
Su0tkCEtSEmFSXQz97a9vkRooptGqfQ00kX5EL1He/FbRTGAe8f8BCah7i+O58H+0bw2g4EZt3wq
QV+itbJLt+je27Sv1Vqwv3zQnjXmywuurPVWRLPnVjURYa8dzXsPzComveXp1/9uh2l6myTshakl
9io6AsinTLDsgDNZsiJHfnksaqbGfqOvNKlNg5lkKhiaiScHOwD/6fqDaZqxBXU9groR6vrDMpH7
AsytSMobdQAuZHyh4BlxdrOd0mx5H4W5BRimDLtfgQweFWnjnVvXufl4sb+Qn0fnTDmkJAmVKmuw
2BQTzDWTtxrOfnEPkt16l8AEUA0APJLsBtwLdrSyV/vF3np/f0O0MFnvmOjCMiUi8NEHUeFJJF+q
6MzjFlAxveqLw2PCF7wOAxsWP635/Xj1rKCMzjbr/LmOxhr7noLqtHWQonLBtuLHnpCb4p930hCj
rZFfwIjdT6QN4SgffwBrsZSXUqO0LcZExqX69SdlzncUGFtJeaVaKqUeUz3kQwKzNcEABNo05/EC
GPE75rPfxu/D1MSYrwHPp4QrF1MaJrD+Rxbw0RxqIpzZtx7eRc0LZl9fjAVvFkeG6ZAdulMXg9dU
HlU3UI+TPbh6P/BBG8aJYcBYi7XyJf8BLwlDwnxkdyWCeqJwXaBF0gQl4S3V4h3v6e1NANkemfNo
M4PW2Qf9lTBK/asoqQMh12W0x5wIVQjp8X05YmI2k26XtXPUtcwPTajWI5a1igt7Wsn2pNs2M85i
rYfS8AJzA7NI0EjAcwLse8AUta/BQQtxbP/0CwOED6+69Vgn5wNJQ8MzXZUw7uy3xnStE4kBZypH
CuDzdraDKcOV/vQrhOGLb2Y9jsS99wr4n8JoDH2ldFzZp4mCuNje2JmOdJNuWujvZUqavST+LYuG
0190sBKGYaz8opUAhC1PTK6r+TfTlQyy2qutGytDBsF+8Psu/ugwu8YzPMI+z9mZ98o4JtbOUXZV
To2gjwFkGYuNLaFC74r+4OTv25bVTifNRoNXy6LuV1RsiwsvcuTNa29IOeJjt2mds2/Xlnt4wcwy
A0O/15hu0a636PRd/vyARYkJ+Z1/Q119BnXZDkYQhUEFxcT4ZdJpF/hu64srFp5jho8N4cSVHMqJ
pLHctkkQwgBWnX2BK0ZiEp3MxQpJBhQkQJ1ZWM/PNouMZKZn4VYu5VKEvssCacT6Xk+bk+a2m+l5
eyTqYzHj+znvRarwqq7ysijS7dpd212koM+UQ71ECaw01REPfO419uUTQgWES9+sIYrktqQNXcJA
MVVEyUXiDerwlCIMSo0nEs2zYGK+36fwl2eEY7PX6bUQ6uS6Nso4vSuV3/HSH/VnugUf9Sr/2Zxi
gAyQSrDH9X+DwG/OFK/FUgcny6UanCcidtPYUUxaF0Hy6gSHxqxtD3QWDkYuQWUY8dfsK/xaLnU7
yGU7cf2YE5emmaDnIXQPYMVaO0cw8zDv1rlo65+0u1ilqZUuEEWyyhOwXNJbul52R9AasQTNZmeu
BVFBSZenStQSQWSGDqgJXWQ2QRuIYR4m4D4KmySB/OB/rZvApty67UTWG7kl+4j5JxlBqVk/3+z2
1ln7vl4X5bEr49xlNd4pEFPZJ93TUHjUgIg4r6KXMDFtm7WTv00rjxZGOe4pCVtFEiERWdPTRkHS
8MQt+Is5Gbb6x7IXr4QEb1ziT+8ZnULH49KZrLciA6jMQt8863tm78frHaCcgCRdhm6U8D3I/7u5
U3rDC4bySb3JuhznTlRGg5xCcvEo9VInWoFoph3yHoK4wtwYJxE8dW6ITO2eZYNzEdq1JOpQ5Y7T
jaSFpGmPmJPLLIwOdjs4AECb4OVI/tKEMjEu/zn/fS2VOlhDHHNtuAzKITHMMbVzj2+QMZkwF++Z
0GyISPp9szLf5DdpZZJVMgUPSF5BpLuJuhb9L9WoKODqFcDjUAI7ZApm5CqGfV5cKjswMbIUo0is
dpEHICIbvceLnvXu1x9AbXVSDRw3ZPiAorYvr6hY8e+GtV63yPvhljQ1783iAfSJnqeEtd9zp6wR
uBhWLmgCPXKANwrInSINSThQZuw2r+VL+Bxl5vHYv0UoszC0aoZOxUBU/08edb55DlBmq0HeKjkj
sosES7U7MDKX1vkNODXk/kZ3vexNY62AF6x0Im8Efnsh/Q/g6RgDKomyjLFQhqjRT/yw51NCjaMd
MoCPedmMtOfeVZYNySuPi/7r+VmeTDKUinHWMwp+I5e62vJKiwJA1DU85MD6iM7XEwYVC4evCQr3
Ivvy4U8BXr3l9LFsNgvO/8Fw88dfMINcu1059fzHgGSQ54j4gnChvKGX6AuNKc+vJ3l5WtXL79Ad
F4xDn3spE8inpgAcgif5b/b7+vVwRnNsDtTKoU+f4oNoI5k9rnKXvJSf61XkKe+Pl/jbcEtZ9I1A
aoljVsRh1nHQMmAFhRyjn3aDHS/4zuGOuf+53Afb/dIxo9ff3DpqmKhgNqCDTAEOffwpc3e+LELl
DRUNFiJqh7dX8DipQq/nF+7A8XaFi9BNvjnBUVYT7ibXMvWdJWz4w5FHifiZiUGaiWxuhFPWNmWc
gdcwhEuilYjW35cdybOfnYFzAO4Hfe+CsVpy/dxsPJapSpIuANsrAOlMpX30Vuc5vhqCQ6hb7qbc
nveyk7iaZmZIfm8dq3NQMbbyHWOX79PSlFxql6uzniiRCLm14Ddv1QojVsG5WVvSAm8q+7DhkR3O
XNOrXe9Q2K4XegmCgiTy95ljqAAHFV5mSU+Pd+P+Xff7VZg+h41AyzydcNC7JigiWQLmTfsjrYxn
xVoeWa1f97nKWyF3iYYStEc6DyF4u+YLeBTNPK3Odhc56lPqARmrP2mBo4wmj8ZpF+4N2eMfNNqJ
E+suudM28iVAOYqqoEgC/uFW1Y3L2GVioWK5UoBK0u5rR2agJ7VdBIDDLqOBcer3CR1KIGXm/EWp
orxTgsNQLZoGwLruu91om8mpttv8MDkYwIlHu7hgyL2/xG7l0jTBRXcuAux4cFilP6tTui1NDEoo
zPQjcN/SmAAjUL4i8ZHx9IyJEHuWB5+1sn8brVHarmdlhpmDenAoFZOvzYY3G4d7zp9wZcCLPFbi
e+Q1Wawqa7IA3lpBoyuEbdgaDS9H3GEle8Fz8lSsA2c0EwfFckteguEQmCLw+YbeBIzwe96Rwg+A
1/ufx99xf4lQ30G9RQWg38tS4AI0XHnpxSw1R1xbqR3bsfuTOA0GKK9YM0bu2zYomZRG6xGHASN6
yB3srAQZ1rB2sz8HN04xoG5j9h+yZH6q7kJcLce358Uic7TPz9H+PCKEYIUNRJVpx6opMqBkkkCC
NcqTG+ElrIOx5tCB7r6GeP1Ph24XnfKtbKVL3es3vWAuM6dGsCovjGXzkWD2yvIimDYLgi4QUdSn
GGD5QaBGvgUg01szP+t9AyZzWB0ZqrmFX3MGcOYidRshj8oKHWbWbSCxIggY4Clh9ZSwJk7a6qIl
HEmj5i/tR5ci/6DulJ9P0c6c7rhAxkpjtiXdv+cMMKX/E0ujNrpUK5sqTzkkIOwUa5QTc31xVReR
A4tFfc7ADFEB87uEv4i4NG/3Mx16o0xKyOpIce25W7jSoj+mHwdiVyaqqWD3d/byW7lDuhV1zS+o
V79qLRbm6v5RTRZ99SGUjqXnkR+mFB/yusJYuvO36358bFar1eIMkop6V0D1VGs3/j3UF7M9OvlB
IO+EyzvulIKduyC2dadm8Dx4x6OIgx6T223BBBE5atsetqeZwaYAjDm2wsTuXREsVt8lYcFlkfrN
7oAhGbKOmpGhGPSjIKrbQOEDNTpyiRXtLmZyEi19GVmZ7YLUzcpwhzoo+Bbm0062s0VqO+eXZep+
ap8LzVfsxjUWfciMIe/L+waaayTSrMXjmSrQGhIUVcJ3UlocWw+zf/Sn4B3FC9nuMXmr9bMjHzJu
8vutJ/JkWB0Q86pCI26GvBC00CiKIzrYQ0zr+Om//htYu7u6BVYlGboGwjDkTgGVvT3gMiYzHi5R
eTz7p0Y0+WSlHjiPX1Uj3n+My0O6UyYduRIZEHUVr/y7jr8kyftciIfLMSQzeNDvFiIsRXGrN7tN
UFvGU7s4y/ZjofddYcatUOqa1oaeR4EBQjfDQTx+uV/JPpvsbCV4k7VsUD13HUvz0HuxV3wr6RYM
8SQnfGtAQOKjy05T0J8sCvS0kLipJbXS5eooLhN/w512rZdfzKyxkFSxJyeLTDU2eXP6ewYnOMos
TuFVHiaiMqKlX4oF+jtUVNygwICmC7/R1NXr79JxEVqK9Ooo7fof7U+5vWwbP3IFwHLDQ752MWkT
XsWa3HQbmtpG8ZItKJpxiR4z881CByQ4z3iQHAJqwluvIAs/LhRPdONdwsjD3L+MDYxVufpS6rK5
nAdJqkJ8qbCr3BpRDqGongCc1u3IDfzAFbbyLgNZecs6qxn9vJZM1/D6VA0uyFJUR2MhWnFoDbgC
kCA4YcieaMYuIklb8stVYSnvgVUvS6dcST55rz7WmRkHiB0A1Sz8n6SpQK/f2qQ6FVUk6Ul95Jcb
bpccJpf/3AE4rlr5oiE1Z/i+hiDErLcWQO7ch8GamVVYjfN5Ni/uT+YvwDahAOsUukx07twu6SRp
gyeGBr2mvq4s+hJUsnVzBJ+rf0j2SmjW75q31/Hc22m2+PJ4N+5RedAHA2orqbBkXvrN211pbipE
g5JpbXMcoZlP6IiVbbGwLpsxMY3j+eNH3z4rcPuxK1hHxc9XupM4rVkvFF9kcHzfp9jJpxiijiQl
bwiYa3V7MIqQg6evrurjaBWHVjUxTKm0Jq+1x1N6GP3IMeySEXPeV2EomeQ4rpZftUkJ0tlfmQYQ
QOd1i7KFZONGcJCyIz0+a4mQLjsFOOkfb/3vq5VyGmgqlQVBFQxFFGQq2m+DQY+BiayP/XK0ZKf9
ezF5xTzb7eLiNHb2FK6kr8HMTMHi3c6K8VfJ6v3O4f0BZalhm+5ZyZTZT0IsghwpJmyLOj3mk6tU
mZOUuj1WduYPtmDLfyP0GUwoeFRIwDu6H1u5r+9Svwf1ygsa/QBhtqQdQglHXmDqh8l4Es1Ejkiz
4E7jAWRBtzPtWY0+0I1LWbZHoTAv3uUofPEYuuAYVu028JqadTYLlLJkHqgKW1mvkM3UXNladci2
DuZllbG09D5axwdJBlK8uGNVtJjfaswgDJXedVV7XOWTOQED6Hc7jKB8GXcjyltTiIsmN7u1fV4K
m4r1UCUmcK0yBvrZkWkT0ICGiBF/cys87gRda+WwP4a93ZxGh08cySv/1gWAzxvk0cd1CByLbvX2
QmDm0elgBvesjDQPgkbS36/RD4ZpKOXpnF26Q5n4pwna0HwFO/Se9ety/9g07iC7RBTCQAUnjlwq
T+MQW7UVuimuOvT2qF611j19qS/7V30ZLgS7sDlHc2L0YV98wTK80j9vWz9aiJh6Y7ACnLsdR6Vd
lpDcQnyB6hd9aynopkxjhCCHYWfsy8qsl4NfWxdLPgRrnTOr0OyW+Xr93vvjKlrGAsNJ3PlnoApw
a2o6nghoTFFpsHZbjkU6BBoPEBHKNiYIYQmCY4f5hh2A0+u31p5gAvsImRjmSPS7lOOvcF1Bc68g
yMAakPDryju2SR73jVYIhw2kApMleycRlU/BdDE0Cn0bnpcCWewfBDN1JhMYkqPk4L+fJNM7mj/M
GuSdf/qPD4JuoCwIfBM9ELHTgiS7qAGPoXeA4pbW4WPzAT631Jqs1u29i51tK2+12O+3W3CGpm+P
1fIuLUDEk9ZaXudlAU6ACufHoSk1vcJ+6JUZnaZV7A1beSGg7roH5zBD9ehUI4RpoK7A8wE3IkJb
KhJAwJtmnFIDDnfCUwiA1L+PV0M7Mvr3qUhwUsNLIcUNANXfOugpkF/xu5WueIy4j9xiNy7rdhl0
7tZopUvSjVjGh7CK7NFuGYfC2CbaQHNtDC8XDr8v2IFtbIT3x7t0R1BEbdNvbvrKBhplxJStDr9P
oDYa/uy38rLzzSi2SoYs+jVDi6KCEUPqz9rZgKhg8xU7yiZhXB+sraKurnMcKNJIfl/8iVzdMEVW
5wFLAPn3V3sVj2nbKkSlCAe4Bi5pHVNf7XaNXCmZSYY/Xhmnw1DiX/TblcQpiIqe17Ck2qnRhQ0y
OgxDxx+h+QcvK2d0hy17tgmxvEcqTQVuyaRJVZ5jmehkUS3uc6G/fDPWRY6aEgEfg/sWMYakyjRV
RMqpdTqQ5tYNvyn2glUuO5DTJmjyXvWMGHjGQG9EUVqRxPGgyQVQ58V7utIcECKKKxZmjSWDUgyj
03SMm4EM/gL6LTPatqwNuwtOQDyB0qtGch8SHjKU7USZxjdcJhDVw3vSwmvJA9pvNFlyZuKBGznU
bqEtRJQ5FcDyEO8l+dMPfclLnyoz2LIy8+SX7lTgakXUnnHpOaiKGCsCND9gPIJnz+Pqt6mLPZ4m
BTPU8dt5bSJT0q+ZVBSsfaJsRC6V6lyTfsdDPtgvaFmRXQkN2cUL6z0/4wFuDoS6JtWiEKopgqBV
+OJ+pZaEwV6MIGzG3m9EkE+4cjKhgqxawgHory434SqwO6f3ecY1OeP7r2X8hmJXMhJg5lSMoJUP
8UvrZa+GzaLNmBWAuAmlWgROGl3Q05JQDHgwdx0kU7BDpMEeeyzWzxN9uPp+NDCeSznHz9c/yVPp
TSNIoB5LmIu+dP5qBVT0pQeC2ARwACRbTjhoX14G8+/S8Ai33mNRrMVQzkQby6IbwHZzsJXR7Vur
PDz+/bmgAigRxZBl5DqAJiDe7Gq3sjSPOszjhdISSrjY/FvbIrPveuY2vhFCHUlTjJcu6yEkss+O
sf5fLoE6DV67KJexxa+XeJiIlosSqYKOVVYUfFcYQFB0swrqLMIk7tK6AFQeaMfX59fCV1xhgVl6
rGkws37k6kgox95PUg+nhfWQ2CUH5dbh7NmMPZt1u1cyKJeO8+DLOMFaXl81yOAtxCvgf2rAhLd+
/m9M45x1XFfyiJ5fqZmhxg24FbGmeOFvtBfAQtEwuTpt7fXx5/HSWJIod19O56qPU/Qiic+ZK/vr
CRgYVm6UtXvkG65WI0dpmegNVpP4tRmvl6xWRKZVUn5+rKYWNDc4ns0q3Bb+4YA+T7k0nx9v1byi
GQCsACsFZkZKypTqRdUoCmEOKQKz/NtG9rFkoZTmhAAuoIANChU1NAnc7lVXtlqil2hHGC3dGx0B
L6MQQMuKEUfMOcprMbTRnNsRTgDNJboXLwLX8MLd482a06trAZTFBHWocc0EAciR/lyO4ulPshxZ
ZjkXq1wLocwkKPtmHHgI4TMzeapN6bn01Z2wDO16wSLVY+0YZSjJBXV3dYAs0RPWwaL0WeH8vABQ
mGjIUyJrSnl91OCB9R3QKjVhyERsyn4yISZ6fCp3aXPilEHzieopXiio6lOraNQuSatAIrPoTpJd
vRUrxRqsM2aovT5LcDHt/+ShB2pRwO4kJKKQ+aQUYeLDsSkxnOkAvvaNGS7LwRuW3dZa8DmhIPzm
3NYadqzTumsn+l3olVhKNcYySAIu0UGye7IV3kz2GCB4BiLJ/nkGJufnJwNtQGbVCx1FEQU4FFZ0
e58JJTt99QHUToNZL+q0Eh+AnZ5cXIGvr42dgvLcfHp6eRG2+5/IiZwfFp71rhP8d+Ekz42SMqmV
UZZddEGf8+eEXIeQnORWflQBIj0Dq7zcWo6A4w4OyVZBC35rMlc995r7zbL/X+nUaSudGCeNCOmv
mAVwWrlCagU+SDC99yWKpvsL6aEsPFb5YzbWuBZLnTZakIRGrSE2AERF/y6WYC8hzXCPrWfON19L
oY50iM8yH1aQwqv2jqA4Mck29EHp+VjMHcCHPkLqvtTqpuWyDnJqzDnGAKJN/9JulMxGXeT5m+FD
f4tV9Gv1elHUrZY2acMpGYTJmAyAJFlmSovgyXj5AsDmo3eSt8BGuE6QCQNW3K1y9akUCCj5bMVn
9MM2GKxb/AVsM7T3P8vj5xH5Y8bFq5BL7+4bQR2LoXHIpys0XSGGWKhKqvf/EeKdfimKNaSpdI9g
OIcFOQoQM8tPo4DaJ4Zd5Y75508K9D5oeqrF2WlQjKvtxNGh/svFN6DdvRmCdfbn7P38fDN93rzz
QRFEAuOtrOAmv73EJTHMyjFHEqh2xOfzekBf4aH0Ijd6q3y39moz9IM/hSdZy3gHTJxd2kBd+wwt
IqZ2t2lXH0FpUTLkZTpl+Ahpl60lQBuyfb5Jj8bmAmmhG60uTxxL5tyFLAkSj+gIPbcAjd0u/Nzr
pc53F7THnmqr8Ce/l82xspfn3mHoxB0eghjJtSjK5MWek9RcK+UDqmmTr7wVfmQJF8/4+NHAFoqQ
KUDuUndDUEU/3ti5yOZaMHW4nQ54qzSdQV+3jh3YBfpCkiXL1cwIAZZAEoHLRgEJenS7kcUgj0nX
dPxhZShO7QV/AlyfOwaTw4yjUWQSZeLE0AMALMGtlCjWL9JUKAMoZkVTmOy8c0yjMhU/2YymrLuv
j3du5m66lUffTWqhxYIiDwfZy5q9MtndYhxdGCGhTAPmfzF+4c9FjDaPEf0lmWezcnN3WAUDv6+h
BKPLQNAho0JpaNCoattGGkBPkcVbgUf+qHzJJf8bWUPlDqIXLRlOduZ+ArBLQsCFWjjJ5FBpg2AQ
NZBEtf2hydyNqqJx24gs/eRMx329YAgjin9r9+gZgsoAi0EoqWkIrCoUQl62cn8wMHsq8FxtZFyD
5JQeCPh9jV095y7cuZfrEQJWitkx7r6Zsim+XiJPXx05I+S1blWyOQtJlSnRcACMwe0ObYokS+q0
Xm01TzvFldwPDBa0yYDZ0d522aKxBo/0Rakli/3z3n/iS6AsmkwaZASV0pQ6SYC8QY79IHUlOpkv
32OzivLPxyZBnMXdXioIFKEUBNRILVeXmlERknQ4FIPAmWURW3rAx7aKtqcyaNZGwupLmD08oB90
oJSAD+fJv786vGJIuz5vkwHTJ4tkKdVT+jlGScHwLLN7dyWF2rvBkIJMEy7Yu7SV10Evh6uzFEVu
qTTG/vEOyvfBAemRUySDx4UDSBQlS2/5ooobbKHa2Z2LCdtL0RM93guOnIvp2qcK/9/wx058fgnY
3LgrvXD9lvqja3y0buifndYVvN4tfqJPRbPq1sdfO2cfu4RX7PG3ziQqbr+VOm5JHiQZc+iHQyJG
Zon2f0E1h2ATnp9TUTT1yyIIX5oNix3qrtcHTu9mi6grK7gkUqyC9ObAnTcx/1EG+07y9WKngAw+
fzoLsKDHC509/6szoa6vMtUFcH5lw0Hr4hFPvqFyyrarfFWPFYY3+jWROxPSgIoGzYEKO6UWV4lF
k4dxNRxKp182rugVT4LN/VH35HSLn3KtuoVXLx4vcNZur4RSC+y4QUUnaYFrhOuDVRJIsXWuSnld
1ZFiRqUUmmmKfuTHQueuEZzjv6VSsXpeFrVeRFiq2JfOsFAajBYYdtWiL92qwAvBEQOz6x0uZ3mN
+fP8T8F0DUJoB0UJpHI48EqzEzEAZCwdnesZzvC/MI9/Ykh4eeWcLoBNZG1zHg668TSWT6mhWx2/
jANT1L7D966ITE3Yc8w7h/zsnQZh7okKdw9QuUFZZR6IqdCGEBvzizA3LK2RzSb2xEtswxn7yjBZ
TeC2fOtVRWgDmmrLwlNdvBv150Xzuc+Q+xGHlVxyliqzAsG5gAXQyn8fR6m3UHFdkUowpTxwwsSr
2+cmOeiyPfZ+7mitpaduaSvpKml1s8GIFOP/u8oM33Eln9J0LjaKvuFw9OciRHtLXq5TzWnOlaWd
WeRfZJ/vzwEIUgCmUFP79fRXx89JRdfJFW6NQD6J40Jt31UuMyPvsRWJ88f9Twx1BQZqWID8q4YT
5lxZfkMrB2LdfZPvagUk+ImtNKYEYPOg2xl0TYFC6DJQxSHIqrUFX+4GDjNw4pWQdpYYCwwbZ+0B
dZvFnHzRxa4ZDh0CVDmNrCJwFa58bgdWrmbecWJQyP/bbkrtB1DDdALf4lZISzeJ16mxvVyS97Px
ZCSLIjyvJv5dml5yfpk0i6Bt7YSrl5y+/j+cXUdv5Dqz/UUClCltSUmdHVsOsxHssYfKOf/6dzSL
e91qofXuB0zCLFwkRVY8daowhf9h0yoYoTXg1USdzKcTBoZf91o2QL2Qov9Qg3aSo/ZWn+vSsU0S
DGm7fQemSzu/aT8FTj7Fj5tW1aYa+gUCH35X6Q+KWNMIY7EDJ8j2iRyvCFuyFcBfoj0GAZ101SZm
YP6g3GceXvAHzz4rfyd2Bm0Ksuk+b+9qSRAimyluBO6WqLMP6glaZ8h5N5z7orAQodJaaFzUd7Zj
Ftwb6pq2vs71YdSNgWEOqO2qQDnONMMQxbXqtcpwHjOyiRq36xMnGVtmNHvFPJi5tFeCP2Za2bd3
uWSLfoqdGUEu1QqoashwDuRHUu2D4i2KnNsilq7HDxHzGaCj1qOQLOjDua3euva+LIGo9p0gVqkR
nctozboufTegEyUUpqfUvDZ780LgFaB9FoZz7QOhGiGkIY9yszW6ZuuXa0WTa2E6ALHwlSU4yzKZ
w+LQQdKHvi8iBkeQXTqt/KH8ymRKohW7ca3ILuXMn5gBEr2AQ46Ajk/yayRvecaGp9sf6jqauRQy
U+V1G2vxEMrw/VW5YLLqiXshG8SV67AQlEIMhmiJBHDOibzhUl2YkTSIbaj0Z61H/tz4hPfTA7Tc
26Ng8YoKY7vL3uTgSxheEu1Ahq9haKzcFyyNo/FEDbd+/dsPvlVv6h9LjXwrqzs5szgsTdd0rFg7
luv7e7ne2dlnXRBopBuhcbKHYXyst5XV6jSTLZ3/52TYpaTZB0i41lVdAUkl2fnGLtIKO+KvqG4x
MRSdVF8BLyxkkCAPBgKZYIIbPG+8xKYEP+pN7CyKT0rrb6vcLtvnXkHLQNc8p+ImNZyuEmkHVk8T
reCqyDhHEsHb1OKuaZmUfoTph690NEEnjL9S9bzWTWgHRYYJ7SEY5mP+deB/2JWuNQy9r+Th3AyS
ZxtlAYKYHP2abRR+3775C/WlSVtg4tjUgILu45kaVDLJqAhY5s5qCRPdM6l3eGaT4dnUnkbdzov7
VvdpJDyXXGMYxqJlj7nwiF5GPfgTaofQD38nxheRH9X0XW/edIUJDXeyeuWCLKiBn8uc9x5wCdOb
B0+Vz60ayY6kj3ZNimBvakb04A91YN0+lr9wwUvLDvsHjDea+UQYpTnJfAmrlEREBV8a4PYCuL7A
KvL5+amyz4fj6+vr+/v73d3H3p2Gr6EMELOv2/IXPgvkI48jTe8CSn06jx83IPd1vTOlUTv7xwR4
FH3TO5pTseTEN8GmPihg81aeks241XeSnd3rtrhBvjreh26zvb2UhajfwHCvqZoMlSUCW3m5lMDk
hh6bsY729BwMSnVhe9xObeG92q6mVa99AUNBNxRicBkdJqhhX8qS/JAEZUP0s7j33zEMdItq6x0m
DG3LlczCQgUbktDphDYzoqIhcGYsB1EJFUwU0wFfQmNmA6KiN9TivlUMdcIYKXT6r2KVF0pkEKng
APGg4b/NAf2kIV2eA+YHaspT+XC+x9AcsKaygZkB/XR2U/c3PTsUauWpethut2y7t+0NDbF5THNZ
sasLAeHlamYP3x+7VBCzXD8TGthZa1UuCACCc7hlrACleYxs0n61+/RasV0InePecKMls+9xBAg4
X9iv4bOIbeVVOY53KYqCLzXAu8/8+fYFXsjsXQqdpQPEIEQI7hc4d7DU/jrdO/f34Me595kwDSz7
nA4dICxDodmuvLNw7s/g7/mQUSjZPmoPDf3Ps8RMaVoQ+joQpZiYmDe7e2Ua63zoKx04/+bp5JTH
OHCOr7Jj2psR4FXpG0Xn6M+wJ/lKCDF907lW+yl4plV8wFwkQYbgUbJklp3M57LdFBHif6dW3m4f
+0KWCbsEQykYF0A4J87DiN5siiwQa7ywBJ0Arel2I/X0h56fvFcSsPDJP0TDy22h114pCjKgg5rQ
PPg17xYkfSh0Qc+Ncz6NVbTdfLOGCFl6NxciJqfph2ZOA7NPO88jmK6g7k28ndAJbIG19PWVM3UL
ZpIVW7QqcfZSRzFqlJiD6asHn2bHMIDzrjxErvQkW5mDC7pNT2u9qX/V3+ymqCZKzigzIYmCctPl
LnWpGFB9rrBLYBTbg89Mu2CfvuVbE0VEThMnQ1P7Ezoy98WmOnUYJDSdQbLhVHSeMB9uG1pgzNE2
JZruQ/AahgCJTKtv8K98g45aDAp7HSzOuoO2i0/CrkY3tcf8XWGDs0tYbdFfvBk/NjS7+npSJoFA
SjKNGeCPbna/hhm+ItLBq57I3wDsA/c22opn3jJBwawG6R0515bKlIP3IDzlDuj/0K04bqNfvjVu
+b7aSK+VU1LjkKF07tN6U28ifETvScY5iOi69+66dbs6yZ59zglnjA4+5MMmFsTLzxkabZAacWAA
/D2gTeZXuSPOeJRtyjFllXmvt1/hQmoMR/FD3OyNQFwSj2lonBu7PVYoiDrERh6ImvZHhlbycONP
9EqrE7UWEOKXcmcvhXuVr5YKtqmjYbTeZXcBECctLe3XYtdu2jvPvr3RBX06gTMQQiCWQAJj5hqN
ZWBUYdwbZ28TWsq2PuDDOuK2WHHB1sTMDJhiFBKyphADN3Db7/ijCWq3nJH327u54hqbbvDP7czi
09hAnFB0nXF+S9Fd6jvRo7czn/hJP05d+CklMJFIar6v9thNP3h+PRUTdRewEJgmcomX11OHK5/F
2mCc62Ox1zFOL7ZKW7XIZniOfmsPt7c5Xb65MJBYI3uhAk1I5j3UYugVYOv2zbNS2IFKoaFQROMp
HVcZWRa82Yku+x9Js/PkteJnIw/Ns4kRhEzzOcO4c8WKmmfd7iQmr7h0kwq73pgOVh9lYgY3Zre/
ApVVPSapeU6P4bP+LFvj/3Ry/wi4GsGTDdLgTQL0k7CVHOGJH0VHXbnsS/GGpiLQADhGM6FEZnpU
59wkrV6YQJKJH8Ve/ir/hE+pLT+ttisufR94CYA5EANB3pwYtkk8tSF1h3nMGCP7FP4mNUWWPKad
T8cPsnJ4i8rpp7RZjqOO9DbQvMZEeo5KIpULmmGIKkgCDuROjFj5C0Pi5YSuRfgLhm9yhf7Z5MyS
h41geLIEseZ9fR8+q1/Sd7PG3b6koH7KmBlXM8uJFEStCYfWb2n3od0Z9+WfzKnXyBeWrjjmG//F
NqMbfg47kAIPzX9JCvrFqMK0lc7dyQ+DhTmj1VGygYKL3du6YiFRBOgb6t4gpALLEGLxS80Ui20q
GDUEinswfgN7N261QwP76aMqDOQtOM0TYAAU8H3mrDl0n2ttKUuB6sUKZmeb1jXvB5Axggoho/yR
Ett3lM9qo+9e72QrwWyk2A03xX/WJcBBTMUzYEpABTJvRxuMMpFGAgI8Io6OJ++KUtqPf4S6c24f
8PUHNacZsjhbA+xYqNlcnm+pF1XV5OD8E818Dz/0dzFysk1SQMhyuRdXXOnpp11oSJBKmBKyGIgQ
JNyimRs0KJEeiHkkn2MBSjjqytTKPK20ZaVR2O2NqVdvAml4HYpMQaAPL3pejMJs2iYcRkU7C+Od
VOzF/GCEu9ykBNNwPeHV876CYGuGJxEwE/489g8aiJJlF14aI8qm/xL5R7Ml3nMes9GVUMHG39/l
R5ZtTeO5K5lYPAb8MPQBbTzH41ZTWTXGagCkXVZ2nNDmNYpp3dp6Acc8QQ3M7aODwlcQOlfGFLuE
CYVfOZFjXNkctSnrJJ0iytQ3PLuoBgzdIEgjhnkj2HEQFltfzrldNIO3cnOWJIMIAtg0dCJMrHGX
N0fVekXzQFhzRjeFtJH7CPw0ipzvqh6HDMaOZEOqKH3UzGGt0L/0abUJWwa3zwQD8Bzv2AllwUNk
xQC/AU5CooLnUTHaa6mrgHn4lPhOk+05gMPhaeT70LhPzYgV4EDumChtfYGNPtU+zeEwjk5VUq4/
SI3P9PyXzLeRYSttAMJ7IXuJ/wTFKak9hrRzE7/zhLUabSJmHOS3dK+pj6IxTvSvXueUxlHBv27f
4Ws//u8NBp0ZBp+rGviyLs9YVwMNLgXScaEoPyB+KoECjDEfrcj5Nq/qwSrBhmtFpQI2Dq16rGNd
tKKheOZ60liy5BlMMz2rS9I/ybRDlWcZq5WEoMVcSRRamJpKW0zH3t1e9zUAZMLamUCmwZ+dAMQz
f1Lx5U4fuRG7YJCNd6YsJXeyoO/8OC4wjLphbQ82dsXrHTPHW4NLnDtaElYrx3ftyQAiqoHNFMHg
lEmeK7c2U6o8LEfvnIdJRmspewzxZNWyoxjOSgt8yUivH3zyskobc518gWgDkTsmGasg0Jn7gqqn
K4VYitxNso3XgSO6k5xW3HS1Fbhdva9qqnnfqrxSt7hGAk9isWcJRF6Ajs7pkfUoU0R0a3I3bEzD
FgWUizpPBJlu1vqbKgCPSdFW1XYEP/xe9oXW0X1Cm3DMLUPxPdvsinrNnbyKLVS0BAP+DLJmWUU2
fXaH1bZOAz2suFtGKjJtYcUw3FFjGjE1p1SywWkAKbSiujA2JhdHFoZV6oCTNdwZAyZP3L6Z10kC
rMbEnYTtAX8UZlxcvigeikHeAP7jSs+Gz5LoNPwRK4yOY2K2CRFngfGys9PAVrx7SbUr7gCak6kF
FZP7OPstH2WFqfk2Ce0YrWqojn0N7UYL95lmE+mgKZZpvhCXq4wIa+c4uaeXthMrx1hojBFAfgN5
jsuVJ5rW8izpcKNePJ36HPGuckweG3JXqCat6res+x4O4bhJ9DXW7b8cLleyEX2iQoU/Aae9lD0o
ndzyMeeubNxBeXgWfxoEQOOon+8bgPTbbaQ+1JojehY4yD7iR/Gpe1Htobe08CAxkFrIVHnQzolh
dWjfFyY+dGlN6VwbfBzQj0XODVJTaMQvMu720Cv3QrXpFVshe37SUDes7yVbPSSv45vCt+RRgNYv
LRC7aSuf6W9haHZUwKPjFU4g1gm/cXlUSopxoY1mcLfqIjt7HIqXtLB7vvEypnvftXBs803RvKcY
s6GoR3/4XYqWLm0IcEG9RqV0gxwD+A3CY4FwRMztuLVUYTMOey28i2M79B4ycDmUthBtG5NKsa09
Kl+okHrP5lMd7soqAuaNhcK3qj+iYZc20qnZj/U7MWnPGQ92wXM0NFRM9+iBXXld+sIdvdj8TO+r
QtKqSaByVz9VujMIBa36p4CfzBYM0kH4WhQ03SbRa5c1MNo0D97ThzDbRpo1+kdeO7r2KvfW8KXz
HRee1Maqsz0BZRE0tlnd6x6amsonaBua9i6XbfQJFSoLugeiO4pKyS9P3ZHWjaNdkd4DZehD3Q1H
HXx04ynNDzFwpQFthR0GB+QoHGcvaWnlxC76A0hJyWP+xosVh3fBgqPQpKvwe6dOY5BqX16HAU1g
XBR07taRoxesRaDLd6B2bC2AtWIqBxujZsMpqzdSZHegA2GpFfO9bjB9OKnVynKWzNLFcian7kfy
PE7NjHeVx93hlKg0Ik4VWR2K6L5IM/+lBg2iaqtiZBlyuSJ64XVeSJ6pryaW+zFRBe5iplCSoKmv
zJlZEarpTpXSMgVnX5yuyLwO+eEbw/uHskf/xERwfLndho+KWpbcd2vxToDlCcf+5HODVjnwFBjL
ruR2VA0UjGN7CU5za+A5+sPONNbYjq9BeliJ8he/LU/5tfms0CTM5UJtFN/NDK2jMqoYd1oj95ui
JRLrhio9ViQ2zpnUPfBarA+pyXsrS4ae6r4kv2V6Y7JBjCNLLqTsKxe8Naj34grRlAdSZllEvwaZ
XY3O80mQVH7gNp6yLYPQMknJAGWvyCavHL9p7UrYpWFr+dlTKLzE5dEsnYgArvx520Zf11tQ7J46
X6duCsC39Jki13NVGXR0vbn6JgKkSXolznCCsopUJns7WdsiY/ge3aO9yb0t+RogNEk2IRwWFhBG
beartMBiyJXpx65e3KWmU/ID0bdZhOEWrqL/DskJdD0e2i3Eu1q3K2OaOiG+5fK5zzPLTyUGfwZA
07cObNlD7DEjD/YQlVKhZor25Rsb3vorAeBVemm2ZPXyiktqrArwuyJX1hPF7aGGnLCrKqB4YtlO
yjBlap/5K7Z2+gIzI4c6HzwR9EQiiTvPTggpML6BWMZuCUjEscpW3u101W79+JkZCeSuBE4dP14a
7sjw0n0RZZ/ftQZbS+wv+MvIQqBfB2CkieZr3tBFysTLFExQd4d43PPwpA57qSQnrzkWbjGqdpe9
58O2ZfAtLEH1zrfv20KAgtgZ4AeMdpxy+8bMr0owFrTxfM93S2lq3Qsx73qgcee08Ql87DQpN+Ja
78r1fbkUOXtc8WAIntSavjv6OYvkhsaKZNXFOxipvgUkmW7vcNrA5ZcE5BwsiioR0QmGYQ6XtxO9
qz2q0yRwFb+LLb8ZKypmIhM6ErHbkv5+qitRiPT+0iEgVTg7y6yoeC+RMHSz9DDoj7wdWa9ilLb8
jYyO9tG2dpxiWgtoWbujbtybtTOeepidpqKpfIjWKrjXeUOk7hQRiV+oexDFzmd2kjoPQ1mIQ7cW
Tl3PslxmifCkPXqOMNI83SX3BkqSA60eFNfUH0r0P+dI8/WUpCtHc11XmpYCytgJLoqPMQ/Hc7FP
yiyvQ7dUv/L83JaPlfCgJBobfJsHVPfqXRO6Wm8pqBWre8+EdxZt5Uamcmbf/kxL129SGMBfovYD
Y3N5IaKs6DtJ7ACTwjxD1poNCOGVsAYuNxu3ISliC07CWvyyJBTz4EDYO8HklTmbrRZVPritg8iN
fcPYqm0l7rrmXarbA1BII0K80FzxhBcyIACNTUAIALlFbHX2zIbCCzBLBac6qr/VYTcQ0CImiDfU
iibPPZzxKrClxjbWYMFLD07TMIUAxdApOzZzs+SuyUME4aFL9HY8SfEpihL0utTluKK7Jrsyf25E
mlwauFj4e7ZBpenEgRh+hASHT0UlgPJaMTJLyln+KWL6rD+cVQ+6WUi0MHL9SqKSgaGioNrtvkB6
LbyI6fugUAz+rKJjiO7tFbjj0o35KXrmDOlcMeEOFZFr5Bq5I2kvsDCWAEnKCcJd8IGwOEySzX9/
GxiBNPUugW0W5uByv6PvS6NoVpFbDyFN47OnFJavcBb2Od5jsnZFr60sUv5o0UHhFzihK3YDL2sj
f8ywR7SrSk6GngNaY5LEfpTGJyEoBdo0JLI4fNWt1ORAhoVRY2FeSmDVQommZGNM7QgYe6ep9C8S
DsqhCYQArNyyvHYTJoN/ddlQbkKiGx1U6L6+PJkaPfZ5Mkr4HMmh0ZB2RaseNZS7KqPKuEdrqlht
ojW6q8X7hyMCDcI04QLptEupYqYNijpokWsmlcWHamsWz8LIkvSMXLdSOg0i9N44VKKFnl+Rr3lB
01Odbxo9dFNt1BRBUi9fiq9FT85HOcfslawNTkJmxDQ24vghVH038gLxPh2zcaMZXsKGvHv/z3cR
+QvU3YDQBPfFXx/9x9vTFB7lfV7HbhNE6LY9KJrVFbaKyQz5r9uS/jLZzPZ5IWqmSYQ+Nb1IqWJX
PqHncvdGYqf27NfmLWAqECuxgybMfR4xAo715D6M6LDl9/pqNXoSM1/GxLgPS/l3KMDs9bVeooxR
ECcu0tOVlckSHcaIxuS/G0DAmf8VM331HwdbGFmchF2UuMkYokt5r46WLx9GDBpay3UuxFHAMP8r
au7cygX3xcaAKOVZ3owgT3413jHOwrAEglkaSIEFTg8ClefxeeWLTjfz6ijh9aCRm+i4wTP/3VeE
sC2DPHEBN7ORcP8Y3OoUOt/hPWZRh5YBcElnVQ/6gSP3cYD9WHO+FowTwNL/LmD2dLRBD4AhTBO3
FFPM+NXN2ObRkDq397mQTcEB/xAzc2a4mgG5n2cJZoXo3kPTWQXNZdtIaW44grytznK519PtitQF
23QhdaYMdaMqNdXE5sj9V/kbzOSbJrLUt54hE7wrmbJn9vD5eFvogq2ATIx4lIDKx+jNmUyRyxwc
BnXiChEiyr7gnzAa6cZrpllpbSBsmk7umZpma4DSv47S/C7hFgMLKQIHieD88r2ggsNRKGpiN24K
/z6s+1yCKeZqw0Q9KnIqijWSiV0zRDJrQLaUnac83AsXo6GmfZyV2jHPsjpjIMdOXnwetl+RYFbt
V+v3QofME1fqHdfiHCxtbSOAhcI0Sh9dJQWImM0c3Q6sQvAoAC8C1gOHayNvNkFZ5TrzzUz76tXY
V5w+ykBU6CdgeZHi3v9U+oAHVtOHZXRqq7hPWZbqMBeqVqeddfvbLL5z4Kgm9uVpttscBSdnraYV
eRG7SDPUQmsZFZU4uBO8R2Ky7qihmm0wzIyM/Y6h+Rdtr7cXcDUjBKGd8nMBs/cOMFEaxuD7cIdw
22gi8KVNoNMk2lecKgqLMKn9tyE7vQOe+xx1E8evqHYQGlDG1H9K4c1/wVnH9RN4OBMNp548F/oJ
pZj/YZnAQWuoSCIKAO/Q5VXq0BU75OEYu6P4HXyI2/Ao+CoN5NIJGqvtHL2krUERQbGCN6zU3gTv
LgFMu2VmGbMennu08zwbNUxcijLatf2uxDgWzEUhmCx2Xlnt0jNXUVsHABhQToRtl6ttkD0Xxl6K
3WzYFvqhKTDMC/PCO5QNgOZVvpsusGsk/ttQom30NmA2qLcP5B6Lozqqm8XOUF7MgekdWt1eh/Bp
APYhscpCoN1aRX5JPSDAQpSPYH+K6y7XKvhl0A2hGbso+bcWb/TcKpLBoyaO3EatVadxnGTbshTW
SGwW4p0JRggQy9StA7a6S8lxmXlFpKs4JV3k26pXQMqlDOOdlhT5iuVechBQlSQoJoMtHXb1UlRO
Cq6VYwBtr0gqKIaawQ7N7AU1oL0YFWu1lEXjAo9XBtwP+SEw11yKE+B8Bg1IXlwxQQ+UZDphQ+uK
efVZH8DHZwev0WgN/ppNu8Lk4S3/FDsznZ7hB15YNIlb6FQvHoh2asSD4eCBCtEh7zfDGnH1NcRr
kjgZFqDKdCDEZ5+w14pK8v0xcYcWCQrAjqhXfcpAsle0kV9RKTEefLhKoS0MVlsx4ogws0D8m+FO
Hv9Iw95TVwKxBc8bK0IpXSfA1aB8fXn0YiEJQSMIcJx8s913A3AMUq09y0KlnUD56R+krOBMFJKA
NUAnr8SeS7kDTCIFBY6OXBayFrOqRUQ8P9JkjGIUqoLq4RsZUPpTtwLZK8om7etNzB9Lo7KDek2R
TxubG1sIxaSbafIPJmxfblyVEkCMWkjuNNoXj5WYWuYIBEFoR23CSjFjlf7a1kc0+lOeOJqOsYZT
oJjb6MEfJVT5fCc274v0rg9ejNgSPUb+M7sEpjLgukypHIRmyD5crlEYai2UEil1ay9mgrLjVQvC
jJO5Br5ZKB5BEMJxc8pd6kCQXAoqikY38khJ3fhYPgs7jCdlE1UkSD+ffpdUrththb+UMLyQN7t1
3Zi2NSbjpS6YIn1H/TN1dDx9j3cP0VGnrzlVmFuF/w/rvfDiL+TODA34+ytjDOXUbX8jSIjUQ+p/
pGSjZTn4NIKNWhrU004pBpP2z5Vw8LCc3Ioju0dfUXPIcjtbm/G18P4uVjRp4h8xkjCquoeYNHVR
QZ9aCDBpXExw63sq+d9Vv8oksigPODZRw6ynadrTpbxhiANS5ZA39Oit3E5MlDvwPD73+OaA3TOR
shxTr0NqtwVj245aX8nBq+jL7RtwzTc5Xe0f65g9v6RFP7Jv4gYcwFECVncF1WJaYRAiGiOb901l
HVPgXTFWw33uPh8f13KzS3niC/kzM16lrVJIxXTuFFhXz2flESFNFoLpN/OwfbC+OoH1yD9v73up
DPJT7pyWKBgaUFAE2HfDBo2iAx8ROIs92x83GEl5W9j0LWcq7kLW3KyqXRAbPvZokEMrRTSsH7zh
peffq6iZpfzRhaiZKU2MSM0GBdtS7jGqzkSaBm3D7aHqEPfSUr0Lf3XAL568tXT3sub69x7Nqy4a
53AqfLzoQdpmmKOcMfEkvojjPvoGbGeMLAGcLJldPMv6SjJnwUe62PJMh+H6dF084nRF5VGXgLML
nb5n8qpzvKizpjw3yBGBqphTbZSdLqg6B+BTEw4TIFJzEgmdEDKo7wUMiSNT4Sdyyg/5VdQQKRqO
Gd4heZmggmiWa6C76cpcX6l/FzNTV2kjxX4v4TuH+an17R5xjcAiwUGPfAxQzyGxhLWk2fIt/lfk
TGNNETGYZ3DOinaUQqceIqq+AXQsrfKMLLj2+KL/SprpJFkey9BMcZec1ELPI7g279nobW8/yqXi
nQrHA0yGU8oIDCqXGrgT41yKcjV1X5yMhve+VZ2CntYJZRj7jll24BHtts+sA0BqxewuIHSgdH+I
nh2lKRDOYzIpXctpvlGSQ0tp6ozUaHfpNh0Z+xOfss8uB9duVDHr9saXjf4P6bPj1Zuui9IaGy9/
V3aOmZ4ajOqZKS+itTcbu3QeO/qILLy1Ri+6rCRQwAdIFKkd9OJfHnmgCD6mCyKciUEqjES2klk6
eL1DcNYHT4bxUoF0sY7RNbWDlirjEjDRlYezALcwEDKC3AAQWVTf51g5osbdkIpl4vYtDY0NkDh1
deI2gF14vmz4TiJnCC0x2ozqztxEp/K+LMAvqzq6sUuP0veY2Miy1Ycw2KZrXWpLmgzUBEg6QZGi
4jC7Fl3IW7mLxMQ1pRotpBnyF8WQQnSYgwakXkMvLsSxKvhk8c5U0LSJc8zLUEpqoZsa0sL9sB2T
OKUALj2ig31z+8L9nQwwV1Y4dTxpyALGdvbSlAGZqlavU1dHA+Nnm9NMeEg4NVGbfJHevYKK31Xe
s6qjeb6PdqXvAHU+Bqz+3fcbMbdIaMEyj4kVq3uOypC8j17lo/pUyA/g2vOg7P/wxIaN8bvH20tf
tKc/lz77JF6nRHXjNzDdugWSKlZ0TM8AlziJJVp/hHCXFjTbdvdrQ4qvyUDglxnTZSCYFgxdMbNq
QTQQjxPoQE9n5GhKFAUgK2ith4ypTAMB6KamSGkVX8Gmcr2QDq0tA+DNfscVrY6Bumu0lc+4FDRf
LGnmtMOH9f22x5JqxxpsQG2/nZ3+sEnRbfs7/6Nu0Z6aOBgDummY/HT7OyjTdq+u0I/jmF0hcPQD
ZyuNsHc7/TH6eFP/3AdP5KDvkmPAygPYDWv7D6sstk9Av6rt7iTG75nC8P+ObAUrWmQpXFahv8xp
Zi2aJP5mJ39ECyKYouqhSDJX9Yeo2IWkAd1f7SnJWwtevJc6mJpilGAoSubJQfrcjIn4MtRG8pYp
ZsxX7MmS3gCzhAYqbg3Ynr8f7sdqBiAMNMRTmdvUPiabV1nKIjX5XdWi9tyWYk9vf4zpzs++BSr9
KBJiRi5+z1mizZ6EjVaRzCUKUXdGICE+QP7CIoKpMaUwEhqX8Vp+5Jq0HVgekMNPk6oBmoIWurQd
8iBFUt7UmSvHlq7REpT8ulVmW+WpRAvnRhqeVKs4lfpBkbYkp1EJ38xYOeilaAWT1ICJB14R/Gfz
PmJl8AdZy5vMFba6dJJL2oE85ligm38AAzNrLHFXqXZq2HLjjDnNf5OVUGLp5kGJygSAeNS6gMu/
PAbV5zLxtSJzPz8j0DMkv7JzzQon+Lz9jRegmQbkmCDjR+aDXBmHPJWVUfSxU2DiKDZajefCL2iN
21QgFa0WNNHR3qKxiCMZU3I2jrb2EpkNK7Rg7dgXLBV4u5A+By8T0aSrTeukRfklxbcHI3O2d/fP
grUHkp3CSfl6WWmDXNL5YBEBggbERzqBdbw84rL1QSeiDRlCUjgmcAEOZUL1lGl3hYfBJySFr03X
nLKF6AINV2jagSeK5st5dIEMmCA1opi5nZhj0FkxECo3krrNNW+gQpYOlLQKt4EmOncm9zZjuwrT
+8uUMnvYeFz42HA9DAxbnhm7VipCDy8fa/A88RXlJOEr7QFtslLZQyFJKjPfpHCgwA/fdUFOzQw8
YndepJn+pvDaKLKA7kgB5OpjPoKarmnCo6kEwHuLKJW9prmivpIes62Z6FddRVVQ+sNmkEw68i4W
TWrKnf/i5bL2UqZVWzkJEVRXadPcsG9f7yVbBnTFNFdIloC7nRNQxhhuUXpmnruZz0LdlnIc72hl
aGTIUyYUn/I7liPsZbAfPHSYd95ITP/s3gpHB8QW6OkQ/Fyg/ry9qiX/GD1UWA9KGnAD1VkyZIKr
l5hHw11TzTfExoht8J7d6WTT+6ze811ndcSjMcgDlZUE8N980+W3x3ABdFTCOQdtPcoNl5e+aLhq
RH0auNbbr8FOd6fRqncgSwIVGg6C3k/zz6fp275lgCfiN6XsGfOQHtneo511PE4cWi1YYt6Rq8JU
u0cMeXl+TtlzDn79FEOi9vs9e16LJ67tHh7MNK4IxRisfW73QPecFIrpeWepeE//j7Tr6m0dabK/
iABzeG0mZVmBluwXwpE5Z/76PfRi90oUVwS+xZ2BgbkYFztVV1edOqdx0JC0DNwXt50JfB7vu3sz
3P3UuHYiyCiN2eeKFnQn3BWAyYLaVI36NRfNqatNJOTurY28j5NkuHgCWHMarVPTpQQKneI33Wy3
WyjBqMufLxTV2lWrkk3/G7wIM+jZiZNxb38U5TFICDf0YF8TzdIjW+NzyEEjO8m/vFxoZAJFBFTo
hlErUs34+Uc3f296FOTJbCBLwWBasg0+/WWCfSCIMzYeA8l7G6N97jipE8Gt2Gcg7rMKraFzrIUT
NycsoFcY1emhXCCMFpBqWhvCkgl1jiCG9IM8Zr3aoZfoewuRNEGbK0Y+5koGa4iMh2I4mhdGc0Zn
olNzeUWdQQZB2nIJylDSUTsp+yzFSyPMBL6TKzS0MeKaGtptR9GHzeZ8T3U1rAngYijMSHrlumTO
DT4mtxR66J4f2lfwc8wY1/UNAGoxRYGWP9AjU97IZAWNKAAKZixNORDMCy9IAxEBHlr3J1vMGlkq
Wps6t6gsteC+KzhSFNsMTfXPPfuUC7k1NJo3roDMqJfCEBjR8XbjSM3ThGtBw0d/heFsMnbO3Mhj
FUXFF3auUIPMSnBsoCRF4QTjff3FqKBxVFfieuahPHWsEJICLYN4CcjF0UzmXMaFPY8BhgroByj0
uuPd/nwOJ/YeAkBmqFdAIAHluPvFSsOirFgvcqxQzC+5l28ydDIQ14v053YmThR6pQBkxnDw5Pgr
kt+8pmTJb/y6R/NwXCQr1mH2thBcldj75EDJmkW1AbLfmWM1kZUa+rP+2RwtWMu3rsvJ6CPdGmCk
9DWH4AeUjn+WxFwSXLbQHrN3Id60p5lo969vZnTx35keuSsmR0W1bGD6eqXVV1F/bdQODHoC0Qxj
qej4hM/z4P+Rb8gdEq95TSSVppYmsoTFYp1q2u9MZnZi99590bARbhZAojjFF8rMsTxPWYi9rdcC
vclaRovyUi2KuQb2SXNwMsOrCjDMMejBZ1KQ5USOYwVI4rO6VwmqKC+Ccg2U3YwbmLpcwULCALcC
9BKK3qOhsZA1LlsenbrVKpPVwsGEciSWSbv09+VLrAm2WtikDHHBOijEQeDNBlkp/9FkOUneUP57
vtUnAB+AEt58z+j2AESfyTKKdSyt0pnr1udV3+C27S94ERzVnokxh+h1vNNujQ0LcbOurZMLQV0o
aFPuzexYb2hm/SEgkSRsu3QmipnAp2FgLBqcBPRnD4KS97aotqSjLAjdoay57QnD6N339/o1RG7q
u1lwc7jXqajtzt4op+7brlDTHuw1/rIu14xkBWu3NtC4Drkpz14gP+D1QLeHGqB7Gseva2/P0NdI
WbLlutFpANiolRTrkkBpbbwJbGkm7vl7QD7M/s2MjN4WnRv2NpjIXQtMhRlRDBQ9QD5DEF5+Oyt1
x7yzvlaSUv857/fGcUOZ4U49HbTrdr048Z/eHuKb6sLWvyVtkEBcZJfnW3H6aPz7vjFxfsxJaQ+5
Z9diwTCNtoBLgXZQaD6Lqi+tfGGZrCA2hUzEktXCQyduszM6NNqP8kjFaodGavfl+QdNJJzutpAw
um+QG/G8psCSCvK2tN8YCkKLyoKzU60pFUtIjKQgDYfcE51rOXCHqcZpkvKTy1u5dkhoz/bzTtyx
QIQgYY83OtorxwTmdCe2WUxHLmQq5RWIIsz+wr54Kn1tQAll29CkpWdO7NRVeGtxdC11MatEpZu4
lpQv0EneFUaoxd07UvPgtftPphuFCG7gQJeQzrw/sRUyvLXQYboz3uAilY00/pTvXIAdFb3ZhSTW
JHePvgfJN3sdlIRhryrnmW8YwrCHMwKNUIDxB6jPX1L+xkNVnZhHSlJhyUuzF0F4QHMr3/loHDVj
kd+N/SUK7CZrSySkC1WYK0lOJPf+kN0QJEN8g6to5LWEWqzjMIb9zhRI9psAiUUSAPFUNTBm7v1J
D4nJRq4H/WmD/Nn9fNe962A7da4VUZHhFK9Br0e2C9TLgfXWvsjjtlc9DvRUb0A8O5RGS+BPeZ2Z
8KmY7vYjRnFxnyq020a9a1XSCaQeirxg/I3cEjnRukPgHrqu0JjE03hU5ZYsnvgiWlaff8NEMRZc
xQNxjYjrYhBLup+IIO2ZsC/xDSiFGlGoMSV549R4F+8sy4qMAIS77kD4PicSOL0CQyYZvXpAmo87
mttCkEHUIMLjqZBjQpMCpdoLs9b1D0H9Tj7nVF0n7ygEOf9rb7TiHjj/s1aAvWqltZv8HL8EermR
FslW1NyPfMHt+hVl7kCNkKoh2NCrTwdU5XNLPnXG0F4ENQO8V9EFNjrnuZNXbBQWnkXVp5DWvIOU
60xCWGclKbso2Djf1Iqbg4tPRrm3Vke3n+cKfpvXsOpyqnF937pfgy4kWkOGe/CKl3m87FQJRLmi
p78AhUo6yB6oO2sno/M/J9apu6zn9LmmvCuw1oLAI+gc5FrvN56SBqUSAXhpeanplue8Wsfsm8St
3TaZg3lN5LQHDjxk8iFJCYascWdwAE2mPuRopPca3YOUerf1CFhA1B3kWwSV+U/uTjgWECIPsM4H
KU4lj7KcCyjPSipHF/gvRyIcq6fAsyuKUYkvQHV6hU4lv2X2k20iX3OhdCHyKrrPQ2Xu8T3xysfs
Csj1okUbL/3RPKMMlmWeg/5UpTTFcMHQhwbcvcLMBTb45tHdAagcMjEwwAigxrtfzRbaAlzYcb5V
lyuKU0twvuqd+yL338/91fB7RnYAV0ETJSDT0GgdF9NZHvDfUqBCK6hSrQUVIBI+fLX0tjm38Fg0
P/C+9tzixPyB3xrKGOAKBlSQHvsNBmogQQukPavuy1VnzEnOTG3OOwMjD5wXfmfHFQwku34da+wP
eHNygniPKJpynufXnB7QQFoGqQ0k20dLlcUIAUoe9ni0MhQXdNvG/QrSLs+nbaKcgsQ0KB7g28FQ
hOav+x3BRFHOFpkfWa+FDoBYqUnEB9txvckIs8GbuifHGqjylxgiBHGsl69QGF+dFs+/YjAy3i63
HzF6cboAODl1hY8AE4zO9y3E6D6fW5iYzYFrCBsDsenQk3M/zIatJKYp0NPLtLi4+6XngU03Ozgz
u3BiIAO3HWIVMGdAQGH4jJvYLI/tMO0SDCSvo1eJLmWDyfO5foupCOzOymgwtcLwLl8OCCVlX9cr
bmN70HKNriGz7ZIr15uAApNiLhZ7LP6hnelmbKM7scr53O1TF30XaiBB3Pq36A8+6GCcM1PgPbSc
7XOfcCKIcHk4EZDjAVwyfNDtZCaeAmlItGkCdF9BgcMPjl37lkPtFuwcqXuYe48/7BE4RBhCB8vA
0Qiy/Ht7tcSGWSImseV1PuSGQtCAOCZ6bDw1DNiZjfLgiEe2RkvIg8a2hS5ybDGFpPm1AqIpIypq
07NbraK/nm/+h10JYwiih7SkgqYNZeRKkljqCskDPqiGs3Lqzzovvp9beCwKDiYG4AP685HrH5cq
Uyb0a4apgVMEsMJFTai+Xhlb9QXDeWHXa2puMz7E5EA44HgBYgHSZcDTR2vFpZnvBSGfovwNh7Ws
NQp4cKDBRSKZvdpoCIafj/Dx6T+yOFox1OHFNqC41EKzz/rTIZ5Zq5764xs16TtdPVTke6EGX9os
+Hxi9YakHy41UKYMpJn32zLxbC/wHS+z8LrR3pW1TYEMnDis9lGaiq99z9UbHo4dBgowhYzEMsBw
eGzc23O8RJTttsks3kxQ7Aars+Cq6PhOf9qZjPJDbDmyNHq5+5GCNKMES5X3HYraqaLJqZsj/pgb
zjC9N15E8Ck2rgcjEeE7NeYXokIs2dYOz/fHnJnxFSZSAZvbDNiRdAipOj4S0YoegFD9TTh7nvHc
2GMwMswc+u1QZJDhsP5u9ZtBIU4UAhyPDNtffJffjehdKXbV8qM2TxD9qvX/wNzAQ09DP4QHc+1o
cCJ0G8sUuEsLuFeJrL2PLDEKXruAwevkaCK44Wfi1Me8FgYIS/AnLAJJOJb7VaNtPi08p8ktVNc6
Akq6NDRosHvuJWSt0CjLnyH6lmiSDfrpU0kdw59+LqJ8zDuPvmG0c2ov6vEELHML9AuVs4VAbBqR
0lXVFECBVtCeT/KUR7sd8WiOU0mq7Uxpcys3nEW4DufWcMqN3P7+kcekC1fmErHIrcxb4lwTbWvI
GaGLtzbQFtyLdM7nNukQct9FdaP5G3lMoQgCNnGq3IqVrSCa9ZVisXv86JDZK6UAbJbMpQJnt80o
RvGlVAhKDtuGS7YMpfUR4KcXtE5Ghv+VsoSv90lUkQhamjGAgYShApV7A1RGmD0yD9ESBg8wMXow
kLRBZD26c8smAAKRigqLcY5Rq4UgP5DAVG+rZbPwm0Ovz9XYHxHzuAXpgVUCoGyc/b9Mzo1PQAzf
gZPELqw2v4JhnbXCi4CUZDTA1P2dTKRtvG4a0q9kg0Oi6PnunYhn0BwLfwQSLR7doaOzQtM154eK
UlhpdfVBFKKJ9SlKiczP2Jm4MkQabKGQqUNE80AFBLBfJDNJVFq+f+y5BSiF8y02Eog625nqzCPB
AuZzIOUHwBDVGXl87yInklUUcucWrYMKzfgEzkgynJVnnbc+5HTIx4pF9kUFGS2JTWcfq6p+POU/
62tGtIA0MwOfij/wOchF0cBTwuOPzm+fdYpgN2IJvgfVjQzKiDI93nhrqf3Fyi5CUpm9sg7KpdAv
WKgEIt9OafxO/g2veTDjTB7TkX9z8+9jRkfb6T2/bnK5xKUK2oj1Z6PXgLmS3gB/F0HFg0CYEzza
ukTQ06Wt51I3E74MQozYAwg00etKj0IUpkjFmkq7yspFCtICCgfyITBSzI1yuGRGDkwE0hGv4gFp
iADv/hLKm4izK2ow0+eEWVAsyD2XnqnUpIh0H/TNC4iKSBJxep1vzAxgatA3oGWk/pCbiwsuJn5d
gSXbfXt+1h5Zp0HTgP4udhACHX6Orgo85v1KitgW7IhEPNqU3pl1rnNfgSYtQvSxOSboG7pUbbJN
z2pNojPcPgRrIr2QYq0J1gCDV2bHaGnxbYOiSQdNtp/odv8dsP3MRf7HYn4/h/ffOprDKAySgHHo
1irQvItzWmrvqBoMyIEe/Zuefo7X6U5QT6GKSOL7+UQ98m+MJmq0TZFl9OQk61s8Wd9DddvpyFmC
Tlr7HJKn561C3i8eefsQTEa11N3lY8b+IxIb9tEujqweCul4fo2SUpTCt7GcCS3CtCYkAeTWIsAP
gxy9s47haALEPW38mTE7TOl4ym+tjk5HxCmlzAtKa5XtrhMQn4WgbVIWEZo6n88v93gO78c3itJY
oed5r8D4jIgYe+29U0F6pvdoFSsBv9DVDbLUn+CJgfyeouYEFOjoGV6r8NZkLk/92IsymuvhW2+u
P/D+tGLG2C1o4OMNd+FBxt4vjiFMufBHmVpiwznf6IbXDigbaPosZerjjX8/GaNTCQFRDnJG+AAn
+2ZAVAwNPX4TVDxIjd8CPx2An6Ezd+tPni/0/MMRAnsOutRRkoTynISlGQrDJsyX4Z5e3pfUV7n0
DZGkHx+cBDSsvbd3HAlNkO9SwKc93wOPqKBh3kH2hHTkoGcw3uOC4ylsLzudBfNdSLZQiz0HK4cc
f/hv87gMTyZ6BQWV/eR334tfNVfnivKPnVvDFwCaBEaKgcRmzJNBgUuUt6Oos17X1/3WW39yRrbb
o1TlkWO6Nk1zp586slp9FMudtQqhjQTQ72FOPHVY3odTd/MVo+VnwpJNbDbEPLBqnV9A+EKSyps5
cVMHDssJlodBIhi48PtNDuhBKoFiqbO8XrcLSQ8ZRX++no8B1lBL/2dhdKTzwk5EN89ATBaBHwea
YxyHgxuYDiNpAoQNxG5OjU54jB3vTY5OLtP5rQLqyA5sYa/bLYoFCVl3h+t1++6q+3O2PeOK10Ai
fWzJsidLe+mQM7deRqpJiK5bCUMsd4Xbjigvi5NPVnq8Q3Os9Rur39rzyZnyrByHHg+0ZKI9dJwh
5KmhQBvhsDXgu26Eg9+/p7zuRfLMMk/aAbkh3g6Ay0L8/H6Zfbvv/Wg4Uyly4UPqU0ZwRYsAUJS/
z0c0tWuHwjpaaAD0ApHYvaXU5tK6U4IO/dJKQwQBDYMi25AaGdD/l6Ex43zRYO7C4ZAq0ZvNrksa
1DHX5yYmZ+3fWMZsvsjxFGnF+50lBRCJdDYRHgZMcHHSuVrdzKSNAcZ1JTgKbtPOqvgWD6wY5zBO
erQcucvnI5o67jer88DPWyYd1UkwZDd4Uymo8ydz9PZTY4FgHUJcuM6ho+h+A1Qyyyd0mHdWDRJT
JgR41NlBm+T5OP7A0GPneGtlFAg1UtuwWQwrSBVBNx6Pk+t2T+t74yVd1OTYro/HWn2r9bcPniUf
NNHQn/H8EyZjwdtPGLlOYCdqm8+xAVPtCt4oMA2DTsYw9kdcVSbIZLhDTDYfeqKdFsBRhOqM65ha
SqTfFbTxsDLwDaMj3bHoHPzb/1ULkHgSEzmYoZiYXsl/FgbPfhMAQdFJdPwWAywCYBZcTXReU2YO
ofd/rOQ/K2OHIUSsVISw4vmLiLxukwGdsF8ewZ/pWcfm5YsnIIwjUGrRdoj2hrlED8aMf5wZ6h9v
ys1QpcZXaFrGR5SDf1R+BCt0jOf7ZcoEinh4+/031fLoXDB1m1WS0+FcoHu7iAXDzuRlpszhxSde
0igWAtMD5m+kNdAodL9qYeDzXMXWPfAuJbhlEqBs0XyuLYMt0TcsZKjzlfSRqou55rKJ7Oad4XF1
baDTEYUShjmSu6b44QXr4p1+yWrw25gZ1MJfks/nUzoVWiBIpIduTVxqf5HkzarRTO6XXFL0VgQQ
UxfrPEABfnXEO/k98GeyN8O0jR0O7KCXHy2oNB7J99Mad1mcFQ3bWzL4/6rwVDGplnKEvlL+QeHS
VZTN9exMPvZuTY5W0i/jJIkKrsdjb92B3xVwIUiiv3Pa2XAsElWgmCTcHGbob6s/DBS1IREZCvQ0
jHMBDRsHULWWe6sPDCU0spYm4NzUIu7igc+Q3lQVtJ7mUFoT9QdmoMb+X6vDVXyzlE4FrXkls3ur
BjORSOJaB4hY4tW6+mVUJXrxXhhQAERXm10830OT63pjeORG87DOaDaFYVZ58VYMS8LgjU7eXM7M
VyCcfG5sKjC9HeVoEyWSDdrDeDDmHBrKIcJPmphhe5jDlnBDUP24iINs7KAvI4yrHQEaa52IE3pr
uy3UtYEs0qI+Zxalm+hiVD2D1ixG/eoM/eMQwUVUi9T89fVqfZi5pCYHDLaNQZwPB3XcW8tkNuc1
itJbyNRzslEuOFeN1dnKyuQi3pgZz2uRVLzSwUwMXqB9l5EGjiAmiiorryU7d0Qmn8jgiaQHFXHk
YqThar7ZrEXFeECWubTFkOWS0o+Oft5/vkPV9H3/uVwelyBXMRxqFpf8eONLALOhZIYcHcqo8ugl
lVVVXFWgnbXonrUoIVUFbs7LPar2YQMi3Y7iO+qBg0TR/dASSDhleeU3FiIa3MSiqnwya9zEJN4v
f+LF1wXq4cDPDbKKp4VlE3fxsQJN20HSnMvzszKRf7n/lNEsA2GQSqETNNYrR7g9yD8IY+ABBwhR
ZAIpvaSX5uUNPXK7Yn86ZHM41Ucc02gmhvv8ZpFlSoriLoB52bp2v+j9V/cMAUM66DLJUdx8Xfi9
SN52OxBrE/f9F9X65+OfXu1/KzHyiH3AF2JQYiXS7hKV+0yaqZVP7OL7+R15vhL8YZLDY4Cplmu1
cTV4tR+6r0qHvOiQDltuVupi8S3ryozLnXD295ZHx1Wu6EbKk7BBYFmAeorGi1RTHC2CdmwIIhcJ
/P+h6TL7XHgJ43WUznYbP7rH+w8Y3ax9KdN9E2BuOXINdu8oxrjamVssl4TXTJ02VunqBI84F2VO
xGZ3dh/CTLdvA2awu64RmoHnKzTOP0f/ottkpbr6gnpZoFn2+T6aSO7fGx09lSJK8iM2gdFGFSqi
tdr79rM+nYPDOVktl6agX0Ikr2NCG28IDknFDCV4MC/ORaYTl9L9h4weTJ3QxIn351syfTjOjf7+
Xp4VAhFgvJxE9exrRzNek2izeYPM5w4+nAB9gLeT+T2zBedO998WvTndrFJlSRJj81OL1yv4LjLE
VqJqLG2tXLva8UfSN7qELn+Iolmrg6IdZk737AcMx//mA6q27qLIxaqw21IDExmiO9wfmASPLFti
posXaAdcdH2FGQi3B9eceUE/3sz3izFyb10nC1FNwb6L9kK7WcupxYDaxI5VP5t5Rz5yzt270r/e
8Zux+rJStcrgSjM9Qklvy+v7pc4uX3RmtVNZXCTa3Kafnd6RcwOZfVpBSqWxgEoQDEZbuieH1ENc
gHflEXCnzSbS4LhX6Oi/fEPYUzzO9fVPpJHvp3jk5qTApjyPHU47SA3WA1ABaAV6lW+w0MEavnY9
SG28XC6VJoNCQuc6MojdQjR9nxJA1LH0i8XMsv8xaN1HhvcfNXJ9QRxlTl4PH7Vt9D1yjbjbkf48
ml8Ejs97gc93sNvnyED/ng1P7P7tkZs90CsuFQWDXfAnbiOilZutIaHX1taOx/a4IdQBWwEoO7xL
Z47azE7/c8o3lm0w69gBDcscmNqRrzK6NFl7JdR+gt5IalZ/7m8nYBN3MzyGu+V5kbhRCnu5ds0+
ttwG8SAxGwMluhcM8eQY2syiTrzZ7k2OozZQkFJBCJOpZm9tUzC8lb3g9/a6m/Obj1mMe0sjtxVG
/3ODDb1a2229AZHxfh9rkeoQe2O+IOUWi2TH6Sdso/WcUNDcUo6cVqm0RaIMJ0qMzLIwbXTcR7ka
9ksqmLutJspQ9yMdxV+BbKdprsBWZ2q+R664ojJioPyEgS6PL5L6JZ/eEvgxzfo9gN5gPbNtucE9
PJwYMGJz0CQSBVCO3d8QchcWvh8jSuK362uF1GamGsdge5TPXqOaLjI6h6VrlGvuiKoFVDFBGazG
h+GyWsj9gNmbBXJOQEYwJzefNFr9zPHkvPTxSd2Bh0iYuoUrJ0upB37UNr7IDim6k4q3wMxUTC77
jdnRsqM1MMoiDksBeipNVFP5LfJS1c5M6Lw9P7x/KKpnkz5a9QSafmGt4N4QSHeoofmCMgmCf1b9
jNEFiqXHv8z6nGMXLHGqdztWQ/EXwjqoE7FG/rq5cIDx0iALqslPXpIju7xUxpu/E1Y6SIK0A9oE
2C21Ebu5SRrm/tmXj248NnTZluejBqqy7K4KaItiuLn6/PSbDFtxALRDomZcEcnsOPMUeQibkJGS
hogF2Sgbp1/S+x0Qaejq0NHDsohRPFs7n4tstn3scS9A5Y9WRAnqguizGteX+owtaig+olRCh5pf
lsvKpnKVtqMdBJpITEuh9nxLMEN8fD+xdxbHhaYsrpnGd+PO0iiWBD++r/oQOD9QGjbjjKlH73pv
ahSqd+CpCqAW2iFUp01hv17L6noLLizELK6WzZyqYSs/jAt1WXiYIf81RtgxdVLmdYtxgX7cywj6
XbWZ0zSBnsR44LwGmKgCGsNRztsr0O3X9SjEgl5jaLp/f3cWoCXoyaXbyxXZqYd+TipqwkcBOT8I
uYHbFRq84/qTgppd65dOjzms9AaAsc/9sV+IWmEA55ssiWr5ekN+fXUu3pu4hYGm59EYAZogtC2M
+5jtAC8KqhI6y69WXaOnkghqol1RAtIF3lep/AJhA4nTuaTi4z1xb3YUZtYs67JeBrPInOr47RSC
zI0P9aHl8935yKUg3BsahY5+lku1i2516xVJtljbIx8SrM/gyUPPn7Iu1M/C3Ht6oTLINobgld4v
Nzq7XnmaBbph00oMcVGbq1Vt7jLjVKr4Z5UYJ5rQpEPv7RyQZWp7g+II6bKhyxjkI/fXp1hCfygV
3B7Sxqd4nWWW4hlB485s8YmHBiblxszglm+iS4YvMiVvsN3YVXXIIHJkfoXE1PXdUKj6PYW6uiiN
xWnxEWih+XxBplwh8oFwxTx0wrDf702zWRqlERf3lmM7aqnsbQ54NH9NcRHaIeUZYxMPB6g2sJAK
h0IYSBKF0etdsX1UIRPUBeINtU5BkoctQOHxcJTUT9ToLjJW0SbUFtmT3JzDQg1ba+yrbo2PFpO1
izyvQiR4nXAhvqYigh0JWV72t4DbyjMEIOUs8cSU37+1OVpZKDcrtRNhwMymRQtvupAk1aPAf5xz
pEM19JJJh+cLOuVB0IAELZqB1AxPkVGgwzRxWHMhU1vSBS4flMaJkfEar2xry46WuNOf25uY1Ttz
o2CnyiMqc1q6tviVr6EnDpybTKRSxYvjmnY5w6oxsVvvjA1/f3NQ+LAXyrDA2HhVoowu1rL8mu1L
Z6ZONzmHiAwGJC9KtmhMvrej1KXoy0nZWC0NCU9RCLZyA2kG1+4Evcpyatn4EUN4MFhHlauYAt9R
c9f4sDNGuxUHBYoJ4FcbELWjaxwIVRFKTEptea1G+6aQDkyW1Cq6sMfkM/vkGhJ9Pl9JcSJyuDM5
GnXkiUxa2zDJ02aav1WfFPPJe2rqremYMJnmBcRjlm77RmOZW01It1l8SMFjG5utsg3t16jbl4BT
CuC8/QmUEnyvK7lV226b2Ece/zeEHaFvRmPxhEP3DuoCsTXcXosgVJSpnmyGsVmlpDn1Kw5VyfLb
B2vuKqbVrLy44ZcofMXNUaxUrlkKBaTsbUjb6K209FaZX4PjpFRB7Cp2m+fT8shKKIBqgIWzQlMT
evuEkd+o2wo1khwlEz5d96eCUSmj4vdBN7RUJe6qakHkrHMyuNlfYrRgX6DS+fwLJi7nuw8YOREk
HrqQiz2kPRqN70j027m/KFFHtVmJMzt/or8Ag+XRiY/mEARdf3vk5oRxdFqyJS4ji80MgaSbWks3
nGb4+9rIjdgMl2vZVV2jX0eWbfTQuN1yqm1EeMKepPdWzaH2bO6omXtjKga8+6qRkwnTlqqZDl8F
esurYJMtYLMDfJbSrxSI+gpvXbmmmlozvnTC3YBTB3p+oCuHyPNfluZmMiIxFUEnHLZW3IvYorQa
VwiOkFLO0LbnX5+v8sSB56A8D8isjN53yBjc+xwUYOUwabLWkkrKe63xOiW82Nozu3mifCBzDOSq
wVkL8DfAHfdmBCVxWVsGTF8KEwIdAyO0NaV1NVA1pTXJJatHeRVVeqiINZHmQSq8a9SwkVS+O4n5
qijAXZdTi9TVGc54PgNTJw19dQrASDhr6HAZOSBfdpgu6KXW8tEF1Rp5tOGFlBwy94cFFwaKlWAU
xlu60GxKzTLToWcO2sTTFHKINx8wPuqR78EhAzoevYLhy3hv9KvmfAbk8LtAZWUBXlcoybFvNU2i
bo3/MpeDmzjpYAEYANPAYoHJaXS/sVkN8fYcz6kc2HVki+xG2wYLY98Tei/um433Uiz91eL5tE+A
0DDqG6ujLVE2PficWACX1qURAjFBgl1GOGNvnI+R+VOSTWNsviQVsNZmuWq3ljrzAVOv47sPGD0K
MBcIT/nhdYx7gDFA6VNr7QfrAKJ1mrlXp2YYhW8IqQP2BrG+0bXaJTQlOh2NCBT9ZwIKFe1r3J/7
aNEpS0meO2wTNyr02qHYgtcD+qPGz2MRoUJctExvuZHKXauPADAKJN9eiKh9XS67Wkd7LKgTf055
gJHOTeuc9eHvb9yX5FKZ3EiwXmZbcHDCb3Jo/CEKJKw6DmTzegVil2AhuSp7drOdqz/fVxMlWjAz
AbYNyRppEGgc3VthEIhBWnaAVklGtnUZIju/AAKsXbxkQ3vjCPu+Xjgl6egZyxOLfGd4PPC8kcDX
1OI95S9YZuWIhJU3El+ThFXdZOb1NvFGRCcNtEYAShWgAzm6m5QsrSg5x7Oi5Db1J6/85u1ZmdMh
n4Cj42U0pAVkCYq4EL+7X8sML0SmVHA7cOS1UxtduPrf4m+7YQyw3auCkZH33qg1Wu03stl8MMb2
bALa0KvpB27pbFPrmze0Oax0c7PRP7olo/OQbVpeenXztlr9HmY82dQK8BLI+KEFDeagsaaZFNd0
4ydsZ4XpAXSVSqYpATptSgjOIGh+vs8mykKQErkxNtpnOZpaacmDsfV2L36EGujWLSIdy8WXaero
igaBJAXOdfbSzDrsidfPnenRTqsVrgIEk+ks1swQFnnk01h/v24HFcDwVTFXH9RSmPFgU97yzuZo
wzVFGtulAJsRyV4lcvWXW2aXvvoz7mPqsc4DgQ1NeFAmAag0shPyZUH1NaY1QQIs1hJVxJsDlNL0
Eg/YAvGXbZS6fI20bE8tpZdv4Qzai/OcnM9EKQyre/MZozuxtn27cxt8BgjjGfD47kpMLrvqrzq/
p6z6E72WLZr3wPm6PDHoJxRmttewe0YPMUDQ8UdEiwXoBkZLzNtFglnAyeuSn8LfFfLx+fb9A9M+
GsDjgkV39iMCtfd7FFPborUA53ivl5zWb/hXeQXsvgg4QaihXGDmerDMck0yrRNKI4r2O4gEgFyN
eqnRwFhCPahD6mTuFE8P/d+Xje5lPIEzOmrL1vIkulgHjiDvBDk8PR//lP/8e1v99/D/sN03t1TZ
KCXHpDmM2OwbRdXSS5kkv4XDNgY6l+Ltc2uTQ0LLG+Dugyz0OL/qdGheqDJMtuu7p0xGvz03d+nP
mRh8482AOKEQat+uWuu16tQIIhBY1n1q/OGCNtESLYgip76tTqhTPx/b5IkVbgY3Xi+2pXrmz/KV
XW0NDr1miXn0TATvWqbpbyz2yOJXWYaorMxl14Zj8LCL/9kep8zFmJPrrKpbqxaFRQP9SuWTFnv9
+Qgn98qNkVH0RpdUC44ibEgn+SltTWovjGf4bqT9B2bQdoJEPHbKg5pcW4DEp+ba1kpTR5XLT4cz
6vRU4Pn93M7Ugwcxwz9Do60S9QG4VNiutWSm0KMYHduCnRPsoITEaN52AR4OPCTUfPaX8yU1Bfte
XaNEZQu8kUnt0mH5V6WNZnbwxLP37qtG24gTAIhXaCxlj0Lm2a9ZeBfWy6+umwWHruY/c0rmZpCE
0zZR9EALIdo2heFQ3RyaCMogtkChKbpIy0PDenqWHbr+VYjZNSS8Z0K2CVQ8ijvoNGDxAEZ36DgP
3cYUHv0Z0rJ2AayMp4k5iRUAxkkBDb3+my/R2bcKLyWIXMDW0f6KkdpzID6cSWdOXuUDL8ZQPsMV
Oz40glAr0K0BCDj7jZyrzfBayOlJvfW5D4k3/BYaOhDV6ZX/Iu26diNHtuQXEaA3r0lXXipJlHsh
JHWLLul9fv0Ge3GnqyhuEXd2Bhg0poE6TH9MnIjXlX03eYvzwzpxmE01NV1G+e56tsNQ7Hi/C3hg
PXgzR5b4yJ0Kkt77L+FKCmUplQoWS6TNIGKLGuGcISIbhy7IxJR5lvAigNPk021R685I/dKuXH8L
vhgeUOjwoEaowE2e+StSorLKz1DKiLdNaw5WDQDcMBL6sBbYgDf65/wBPI2GVwUkDDLy7Nfz1ya1
3CQFfH4DgiVHY2C+atcNcsEO2I0FndCyEUOzZL48OFTUuM9ykP3XMR86zuX1bFBJMMWFJAkVQzVz
KVTAItupXP57kMImeWoz6BqiRUKXA8IHwL6buQyJ+QdNDWpgjqoSaYiI5gU96I0WqbZayEZu5ymS
t78Smvi8AzE5Tkd+Vc8jU5cVfrQqueOzuyFMlUlxDA3L9tRRmjlZCyArEaUGnAsGNCEkEiTjGFlD
H8Tqtme9cZbSjkp3uZYPdC+PuRgcqzCqOEsNOV8iqSAWvMtylFH24FUQ47s0a5TqVcu1Lr/v4qgy
tiXXF5wbFCCWN+tO7gSzZT2VHWOgkgBV8nGsdmKq+lMJQfTVoyjwJXpTel8SnIzWwROuv3B4TMeI
1sdQUULNrCZCaFIpJfhm8yqKEeQZMjjPDVWOmvuhiYHZbwYul04j9ZvOlFkxojNjTCF+F/lcAiIe
kfKtrfiiFG6ESh8isDqVfOLlMu2yL0VJAWQnwyhH0Sfc4xG8Uomfc+EJ5QG5OKtpb8gbbQAv/1kr
2xAtZWMlcURsxDK3aa3REVNfDREz9T7N0/cMhFWqHSFfUH81uhhUX3LdpgHIq1jNZZs2l41+F3Cc
Ej+D0CaM7RBNsPQpT2IxKUlVo5EOggZprJ66TlMiD+oLAbrYUAJCD72RDAXKPVVnICcfBK02qXKr
mfAQ5H3LLIo/lw0plRb/LYwMouEGJHztvgi6YF9XyIt800CIaL+rO6qEJ65tVeUNP1MAHZFqfffe
SE3TQL0uM54oo+NIBmgZinbZpjS3/BJ8zLaY5ga+yIi14dRUXBja7RiLqhvkNIoPrWiEkAkTZT9R
DsjPcNHer3w+O3IU+TAXF4iOH0WD+V5icsuRtOvywR6jPAtsPvfrMjXrKlcSUy/RDgz2qzobq6cA
4oZSDOEUo88ei6LQ2CHTSuiNUHGgnClz6I7aSFkiSraqYZIEUiBX0Vv4libYNpBXzUDWnWWC3XKV
lO7LnM8weWHfKBBLhUMjoPOtSfSBoFfS4EhX92m5TdNeKO9BQEA1oHvHchw3fsTV/KOiD0DMMEOt
9Peg17T4k+VVobjByKk16h5q1NmdT43RFMWoCx1BDRIJSyUN8ompIElSo6otd0I4quCsKMSWd2ld
0QyELaVgfHFZCj0EPmgDxWKQe/ttIMMTOhCxDMK7sCpC7iRUmZDYNA3Kxub0aMgdIRL5oiIdz1Fm
BehF0b/7LONssLWwlwHMPgFEj/rh9+1HZqEpE2K8E8sIunhF3CezZCotozQfGjQqIc/TEt+39R2A
fvSRHroNe+VKt37Wt6ol7FPdVI81JDTcYbA01JYCV693DRrMC/s5dBDRxee1x2LyrGYvIPAq4OqB
ZpymC8rM8wryASifqOM9v1Qrs+9KJJeFBPQUmEIiDj5kMBmY/6KBK1d82KViBvQhQfeqgCoSrOLi
9eNhsDLJeqHnEYIQ8cz0h6FGe/H4qe2qxDUEJ5LN4Xtw+8JEJr45RU9htOJ3LD1fk04eclYgmP5B
ISSLZZUkiOk8qtDeYl06ErFEV27hd2vN4sJCNASFGBQ04AEoIjqCrkfLK7gagbjk/0S3yFIBhfhe
vxZkV7i399sC2HLScf1raRr1hQtZtyABlfiUR16kA4sNmC7I9KfWHqxgo7rQXzRRSiSoZkUd2QFn
prigwmifRuv79pcsrvDll8w8kYhqmdoo+BKk8KePOKLHy71H01NtHXYxmtdWsm1LOZKroc9yJEWD
w55J/2twIku2uo4gDTaNr7MD0zQhf7iSFvnJwY8VvRzk7ATFiNCloMXCAl32+Wmc3F1gmeDKXM2x
TffE/KheGpqFI1Gvte2AaxkNL47F9oUjb83U6o7Wmqu6tFVR5jNEnEvQXMwbHpU4LfQO0FUvJ0Fk
voeVXb2whwRlap9MDVqt9SteuSSXriFVAE5DRoUFVY7ZwtHYz8WqHnjPUThTeOCYuTuLa6Jma0Zm
K6XC2VdKCiN0C/3Dg4FTYaKib1gr234hhgPfzt/BzBaKalw9iALuVOiQ5C/0DQrHz7FxDu8ADAQb
xR56HHhZaWw3uh1qRF47BUsbRdXw2iAbb6BsO7sA+tzAAz72godemMYnCZQ1wThGHf315JnJWjfC
0m7RkRsFFygCAGXOUa6Wpa73vjx6XC5s83ovpLxze0KXEtvowv9rYjagUlNThXHS6LFHPwFJ2Me7
g/bBbbUHu+8DdFyIcYSOW0ZOqE2e4QT+WrE/vUTzk3dpf3aP5QmnQ9MNQ9Q9pULbjfX+FNm5q1uR
m/S7qd8Ll8uGw93i28qvtU63tQmenQ1eGPqU6oAKFnQ46Wq+aTlE67eHOI3g1ghnR6MucCz7SkP+
PnBAJws1qa1elE7tl0//whAqRKDuQ0FEmuvTKlWoyEyKAQQLp+q20XznzJHl7W0r0tKKIbBHohoA
jqkb/voNjGg0pLnuA14pEbwDwutovlav1itgliAsSk0BjUv9W2TadkGgLzvuH7363ly7sqd9OZ/V
y6+YrVyZaGlcxRw4b4pzqBw5dd+vMfcsLdylidnC0UgAnB8U4sAq5STRRoCCRlK1oBaU1pJFU1Lx
x2hQdAMIGXzXwIJcz2kTSWIOed8pr6C8phthD0h+/JluwSRKgdX8XFnChdwMREb+MfcjJ1T2eggp
V3B8IJQCdBvYjMFCm+c2N5HIPYDCxPbe/LuXLzhsELx5PLdkVc1p7RtmedY+jYJUZiEKqOOx1MBb
VJx53QpQkujR2qnUH1Frc8mqWPnSA4Lwl0eWCHoIQKdcz7TMugR5u5x5UYN7Jjb2XezhRGqRB1Aj
MZTjkL13+lOZfALAT8ow+h6GwjL831EKYQjj+/ZKLKau/lDlSqB8BkJ2dpiqlGVApk/Y2MDhGgKV
a8EF/kQngmLppXvb2sKGBgwX7xZAZhj9nFUpMwSfg1AD72WqnjoSpz8reuRkfBtbMT+mzm1rC3cr
kmTQvYW/DK94rtAmVVO2vgPryRgrpZU1UWADaP9228iS74+kJvBGQNCD2/FPd9KFRy41rR7zIfhO
KAdGKtTv2uIktJi+Bmge5Ulh6NxuCKo0jU0DcPAZlZXruqWuEtosJdqRooFjh4ca2rvzJgLgZIMk
EZDwTU/qczCBTNqdVu1zJ2ZbEBCgTZjrTeOQVGRcwwAvVWUmJh3cHijgq6jwXe9qjVKqxmXLe13w
MYiPOX2JGhkvAJHZRxpBLq2/D+tkFybyYxN125jz3XIiZn5tgWxLG1OPNiXaY5qPMswtJfhWGOBA
a+21Cw8HHFBAwiQBqVP0c1x/JGMqFRMZkAn5eHwFMvN9D49j+BocRMIUXnAOetATsE8QL0dr5/PK
Rlm4by6tz/OpYwD1PmRzmDfUu/ah10iqvfCcM0jnqEaHbbUmOrnAMwRlFyyJgtw08hM/stK53nWd
oKIAMJBRi80hMGw/8u0xOfHI8cjhEaDAHf+UirYIKPzKcBfeRxBwACqCWGPicppdLLHKR23YcBO9
Um2/Do6Vjy7lbLA2A6bQoQ/Qvm1wqZ/lyuDsQWZjxgZdCXhvKAHqBLi26c28w1WWWMNnmzCiU7MC
sLHovoLALYoTJ9xxkqUiclbdXnaryEZiTx4MM1irxSzc+Soae5CCBlH3JPp9vfGgbMI1XArmPaTD
33WwCHzUyX9fz0JKDzr3WHOg+/70pFxcQ1Xjx0bV4QCmhDMI2xje8Ey9lSleCLKujMzWFIKpbaMi
XYemv8oSQXAa7VIXT7ZqWg5zikO2VQ5Or5qQyMCGalxcAeVjuOP32TFy1rJby/sbUuBosINUAcjC
rmcVBfVODLSC9wJN/orbyBbrbdUnNke/oYur9k7M/W4jB/JDJFsFqCzEYSruOxEk0Cit/UBMaHk2
xBIrea8fODK0rxHhW97kVZJQoKUZQdKJhJng5CEjXPFM4/vba7FU3lNlsJGieQv1Uzxz16NvKUv1
LMRa+PFjq74WSNa77bMemGEIjQb5UUJZSK55qHK6dQgdB6tp7yRQKd3+jOnKnPmNAHIiGIVMCuTN
5nzgcHQKNaIq74kqkfj78rkyrGhbh5YM1dNxBbi9dKXgCE2ycROX35zGTNNrJvfI4HuCDpQ+zpEk
I0G+EmFPe/jniP4amT0SY1mKQ9zBiFG7g/oMwnkB73r3envelvwuTNw/ZuYPZtKVtShzHPbPqJma
8dZ0z2m8D8OzrhzpYHfwwYTtbZuL0zf5eBLEQ1H1n40sHzQByfFQ8KC1Z5y6YOXn5cWZ+/v78yE1
SYk2Aj4XPSkI1JHUvBydeV4rRCfgVZqRKGDZSLI4Yx9CX6WPHJQUZILaTFZaMTIEqD4YyN8TOYCy
t9OPBbVjxQfPZ28gs2NzQsj2XcYS8P5TQ6rJGAvwkP2mRcTMINeqEF4vIZhd+KCctNOeS34NKW3f
Q1TkezJUDO8CUpYsIHqP9iEzY40hghtuxC9GdS9krqB0fWMWiGLBqM8h02JmRarc8R1cFDuVqPyc
C5kuWyOoY0GtrURN7hYjC51YZSDs9ZWSe636ahic2yu3vFsupnZ21dVdnhqovCLr09TIb2kbMDsh
7cnMMYQEwm1jSxkZZLH/2Sd/4u+Lp4TvpbHkuljwqoNgOTUkJeiWOdFG/+2IZnPHHiC/fBoPOsjR
wn37FKM/YuULllylyy+YLt+LL2h5GR2+5bRT+Xudg84uKlJ3inQoqV2wexThhmKjZ7pFK4cvX2XV
sDo1s2T/PIZO0oBZQb836FpP99Ljd/lRU7hx8VFhrqDmqeJioLWN+4dnJvVfxFWM0ZKvcGlm5iuM
dYMabgEzYCyPpYMW2p3hSkhlpvXKgV102oFKk6fGG5DCzcMxg016wgIWWiEKJLVQNtijKQMKBSnu
1RiAWv4gb0IibuguPvefkH0tp5LGapZ9IfmADff3O2YzmxRhlqMxXfDSzmruG+hW7vVDxoiN0vLL
7a21lNGfMI6ooEz0lD9UF/mQDu2YZ4LHQ8zVRZek0KEoZhnn4HXnf9V3BQQtHjcrRpcCj0ujszX1
WZmOo5oLXriFc1aTTJ2muAImxdLvOq8qHLomobF4GUvQ6NAmOPUPxLYYhD70gwsBaVVxl2dWW9ti
uPL4L56ICxszFyQIijotBNiAoCl/VjObz7wc0S0Z1/rTFp8uiPrg0ULYhnal67OHNcuUGr2gnk5d
n34q6p7PV5yL6fX78e7r0iQDCx/6BxK4yVkvDYgavTy3S4gXoAMqOBQq4e+VYRut8XiuWZtN3RgG
LZVyWKt8dwC6/c6f8mwJmr2LldTe4n1yMa5pES+uLZ41SSB2sKRTq4EnHN6Xsd11n+g7vL3Ll3YD
gHwavOIJLzRHnYrVGIQNvCcv+k4CMCI2ETB9bzkPKnD137yHl7Zmg8qReu2zthI9dsfDpzAiwglf
Ehq4jNzM76pdsZa2W9qAlwan9byYRbWNFG00YDBBh0WcbSTllf6+PX9LW+LCxDwnqjMQTUg+TLTg
b7XZ4b3bZ8+6YIUraZDFuOnS0MyZKHpQqikBDCklCIEC3QzZsw/q+eqDYc3AQj7Ij+1jGbZkiNTt
7UEuejKXxqer8mIi9SEPOppnohca0OSysHgQFBdQZjkDorKmK7o61Jkj4YMHqe5EDLWuHNqYOd0G
xT1X74pDlD8wfjBp40Ttpl4Vil3eLxO/Bag1oBYx/f3FMOVaLlOR1qKXQsFxSvJYOpg/5U1V3A1P
1FGy7dAEtl5YACOpDlsF3S7lPjUJpCJQUP8jA3RtX6xzzscZRT6uMavmMQNthDWYii3lOyF2efVQ
y9tBtox7I1qJn5bKMyCd+Wt6dlQ4cayaBnGrp3w5yUZx2BbHszpAHQksjg5E7DOzNBPQEm21s7wB
IxDdiXuRJyL+5VzOlQ/MBHyycW/vvKUH8e9nAY56PSOxAlkNVD+gfgAJPuT30WJw28DS+UUfCZDU
gJxOuJNrAwFXFoPfV4LXI8HqFqHVFwTt7METcq8rDvJS1xkaztAyOGV80Cw1u//GHBQBgTzAF7WE
T98Ct+oOJcrzJGn03w8KjwfKv+DOULU5/eMwVjQJekHwAG3qk27jG7k1iLXdd4lVVSUBChHkIStG
F3PqaIhRJJReeeGH2kfha3w3FjpicDDdM4ARR7u+V559oHft5HGf79d8+yWQsooqgYbEsAQI77ym
2ElSx0bABScK8epw7F2qkdIxA0t+uD2hiw4o6s2gDEZIy6MEcL1NyqFKgDH3BWgdv/fcb07b9sEv
td5mduFWsSmGFs/bVWVGb3G/L4WVR3ppk15an07Jxb3EyfVo+PlkXd23uSt/lMFLom+r4E5Bcni1
13jhGkJ/HLJD6PVGEnhOdT9ENf5qjERwwyXMFKGMZpCSvUqZjRYOANGRLrKrY5Zs0q+6tB9laoPt
FnjwjbKFiOQQfGfBRIP9dnsNFr5qki5GawxqIgAAzx7AmoHsKZ8a2qYsAisj0Lev1fWXTuiVjdk7
145pp4oZbHC17PRc6sicfFBrr283Q3WMg+PAWWGlm0XeO3l5J1T/7y+YvX3Q/BBblgBYkY+oe3Vu
xRCp17I9wDsTuH3jB/uuBPjeb0jdD45spNuyXgHhLc40iBbALaDJiEVm2w1sPPXQDvzojVL3Pvia
ycXxymIu0DNDiPrCxsyV1rW80EqGmR7d0Y0P4Tbc1vY7ZO7wr9uQ4QE5pu0fDurdY0vWEsFLZQeY
RzUT6Jg/J+v6RAEfDMHyAQgOqCZ9Bmjb40xwLm4S0wVyxJvomkAmsAnd85r+18KDdml4Xu4bGwCB
VAPAlRay8+pJaz/67JWqK3WFNSuzs6LnLO+7CruoSaPUNMr2vk71DYuRc+Nbzrl9MP+PyQR6HeKf
Ii7i2akpwv9MZms21vF4lzm1G9mMPBDMJjjM2y0Ysc6/1jgsl7YpAj/A3tCDP+k6z9Zw4JURfF0A
rqi7JHgQgYK/PbA/F90sukRM9I+FuXMvSENcIauF2izpR1M/QpQXnZB3T9icEFV+No7GcTAb8pWa
A/YtWOQt0R62IHFHdeX3C+F2jauYgokku8lJpF9L4y/RI1x932yZOdooQRbh+4DmRH4RWT/qxE7u
5kf/3p8Ev+wT6OASp3JTh9rI4qK7jnMyE07H7ZlaeomvvmS2BVK9N4CrYeilCTayCWqOd7TlHtlp
jP/NZrtck9kFqWqVgI5zlINTDLmeJh1D1reh1RGgvsDxDVZteIn9HpQwKx7OH2fw1n6YduTFO5zg
NkkN9Y/t9ycG22BZIuE2JXA7CBZ9IPdfrVPYHWk2vw8v4O4i6KXMTHoMrHq/CkNbfK5QxxGEqX4P
CsLZ98hyLUl+yKZ+6wrdGJv8rFt9dZKlx1QQLGA0Wp0kYLLcrqz2QqYXSmt/7c68IQjhtHpDYVd0
IaP4Wv/2DYJG3431/7QzXXMX891FvdQHCewkpHH4naUw8Bv25NeKmaXbUgNzAWgNNZTz57xkHVQ8
xFLteZhRvu4goedCMo+PLfaMbjBIP/unlWhr8bhcWpwNjKFxShJ6WCyL+0xB94ts9hTpRLTkd4fw
aCgnfw2WthTD6/Do0O8gomsd1cfryeR4WS3lAVjbY2ch9fceQaRwa6ikRduKvTKjSxvk0tYs0omQ
F9bFZETY1pLja6+jRV9jR8te1Q1foP9HtIERiTpOgQBv5XpUejj6RtkLAPHzutm6pXYwcAqFXbp1
ycMkmuvUjvmdHXUQe7jnvfT0LJ+eDSuvcRWurep03ObXA+RoQKYCZjZgg+bBas1YJsgY9TF+Dc6a
KezMxp1EfL9x+Fc2rbSQIcTA/xqb3f29Rv0+qKbl3DPn8915b93e1XcOtu7Dg2F2hO7vn37bL/ZH
ab5U7uBRc0Ntwwoe1+PNJZS/jm/hJ8FtXVHmUIl+0BNqcKgFNJ2c7ccktSqD6lhzhu5DtG7sFLEN
LYMN+R3PBRPRy6jtk0zNnyM147cKSnNuzDPt1OXR1HVW9C46rbS7Gv+QqA2MlRts0WXRddD3oNVW
gd8yu8E4FoUF4/wpr2D5rsYTGdLCvBVvLLyNxvacf35zFtQqti3RzTXQy9LS6QbQD6jgAPQxR/OX
WaGHfY4MfM1sJnxKwtPIOSEplHHlwVozNG3Yi/tTj1Mp9JHs9zrNe5fbwoy6c4EJLdaIpRfd+csh
zeYzVqUcQ0IaRcsI9ALhj7SoANvVW6gTBb18kMokyb2+L0yOI782zyv3zdLJmxh4p5oJ2FDny5mi
uTCgKcwXVWBS7ahIv+UYFN5RhDa77z8Uymi460pUHEld7ITATmT2dPsjFvcU8gNT9y2g9+gWv57t
Jit8qieN4GWBOwkgGB8vteM20JsBYWrwdtrtztobbh1hTbFJWHjAwKIO8ihAU3Edzj1hPeUkjVXA
ELa7hEC2u+5tNmK+waqzOUv3LVlx95aWG+pQGtIu06SjS/d6qEOiUzma5nsvoWV6IC/V96ScBF0H
glJIZhpWuc9Mafu82dye5KVXzECWDpHGxH2Htq1ry2qiRIVciLyHrrw3pXorg6+mP1CI7KCFQ4qt
Lvy6bXEayuxSvzI4O0OKmKFxEpk2L/4S8qMmVJaqr4H+Fs4pIm2BB28mGptxI10PKhVB/ZWXsJF2
x7GzmRkxIF9XeAyWsEdXVmb7U1bzuggjWGG1GezuonOy4W3Q2X2JRgBlIHWDR3GT9s98Ya/sl6XU
4JRKQI4O+GkR78T1ACM1lCOjw3WrZ9Dj0B8N4ZCndopm0IyUQ2tVXEmG32CUHjmT1t6akuLC0HE7
gPJp6qCC2zrncMCWEdKONSIwpOJZ+5qwGIntCtqJf/UjsgEMobZ9m93f3joLyjDXZmfryuSQy0DW
KnpZdVbHwBIzgOuOhqP3m6ojOsjyC80xLHxCGn4oDzwSHYolH7pnIwF/7Ip78vOSwMeIaE/H+FFJ
n+urdUFfJwhmRfh/24iE+5VK7EIwcv37s4OCHLrU0xbabYBNElXbylFoIrdoKmyfVY+yCsW4+mjE
Vjluc3ZsurU99vOgXtufTTayEEOXTuMTR5K/DPe18uQnlp8+JP4H+0jUO603tV85iGaAY7290Au3
0rXt2dEqtLGTSgVjpyARqJyuLgiX3w8vZb2pgJe25XqtlvDzyoBFGUg9lC6AZZy357ViMyYK+L08
KWkoUJt8l2pEayladLVelR+5RErBwtUxpph9FioQtK9A6ULkkge8MAlpF7rAAcRHliZFAcbnfvhM
WD9+5HzKfuVaUKb27Ula++JZTMBAkCAaKuBBlRyCKVPdSMBuJ+FeGWoz1umKtYXdgJaYCbs74T1/
8IgIQlPoOVrxvEh5kcutHj+lrXN7QFN+6fplgJYgBBKBl57YQ+Ztdi3VeykbuwkAA4WrmppjWW+5
MLG04lmiVk9TM8/X8h8/PR3kugBgnXjK0fQzF2rVjNZoW1kGQiSpYtDw0I+hC7kVv3HBoYAVEQUV
sKOA0e9P8HHhOGa9nAZ+FIqeWgPiT3d1RSL52IZQiKC+03VlTOqKWXrrROlrRd02Padgz1PirzXy
poXKCz5FkhSwNCIdjZaQ66cjqJNWTbpU9Pxj8QT+PEuxQatc7GvL1gmzM5lIK47cQv0ZJifUN3ri
8GDM8wFcqI8tr6BON55zAjZn6DHKlnAazFNiKf/CeUMKGu3+E82+AO6f2blAxKRpUU+BIICqgA0M
Y/GL/xDN1ARHhwBxYdK+qvifD/1L7N7ewAthG0qRmFnAjUBxhib067mNRpXzOTgeXpgTFLHARrjx
t81eA5EdlOoae/e73AJ67yFuXAnApkHNz86F5bleFpp+UxqIheQJXWJyhcuDwK8HbtNmYJVbY8VZ
G6c4cz84kfU5x2Gc/HdhlSfJ2ga71ESvsX9X2TKaD31kDxs3CUm5VkxbPEqXI51lRhudyamfwHYB
5hfSupkV7CV0dJp8aJscqFn2mF8zffkX+Z6rxZ17yg3c9zbRYFgrrORDNumdMhwUk3+Cc0HXFOuX
XkAklaCcg7wgWhG12VbKGmTWdGMAPGXYD53ZGeRXoDiFYQEf3YcfrF7Dwyxd8BcG57SjIhMMSNR3
eHIB4gc7iwj6Fks9gEBB2fWHD/9lRxGArIXua1ZnOwlZ7qEpB1gFtRmfmXULovN/NTKQkqiI5aBx
Pr/iuV5smySWALYRnxtO3koCsxrwRyqiV0pE57Ypr78L2Xftg8HJEeMN52/6euUJmNZrdkAVtDkC
34lXVAAp9/XVQMMkL/gok7zeHLb0s90GDuZzzW+aNv8NK/NFLEDbhHZTWJlE8+T3wWpd4b18zbeo
4a9l7xe4L/DeI2qdSBRAsTyPz/2QC9MQbIAAzg7OaxM5ar8bRvSfmGduI6DEbSeksHK0/T2pK97I
wnV3ZXryjS7e06FmSpIrMJ2g88Ywo+he2vmQCP1c5fxderyuTM2ek7gSeMpJMLUH3uN81h5z+H+m
/IWS5ir+YuE0oHkEgZUKwvYpC3s9rFZUg9yQcgmk4NmTaDrpBpSOtcU7dv6G9bNWnqsFD/LK3PQ5
F7M4SqOvjT6GZkHS96i9Bnadmf6Bv2sfN4qlPG3Y44rFxf0pTzhr4Fp4AFmvLUJjMyrTosUAg4x0
ki3qx/gzOoO5h8j3XfXAs0Od5Va9+mosbhiIPKHtEU3HYASdGYYajdAnvehZ4MtkCCFi8wTGL69/
REbnvLaQC+ivKXmEGxpK5mAel2cL2ehJO4ZNAcRHahe8lRim30YW5Sl6DBM7oLqFBmCItByKIiJ9
kZNQOgsanKOwt7vRE+g+ZDsKDus63zRAZxSHRITsxWMvmHJlqu8S9L1Gi+9+URQ41oSCFg+2gPS/
MdWfkX6eTVZYAM7cK63oPYM4jXSbbWJ2Gx4XFyIvUNNmD+LeqjUkckGldHuDLDD7YOIuTM9PW18q
SRrgPRjPIrTmK6ux/HNnGUSJiPTCV7b9hqSYKUfk7c09dUdIx61RGiyeeDjpIkpX6GuD2369V4YA
TVeGiKdXIlByDHLTF8C7i37Nc/8vYuwpHvjH1GymVT8CgJfB1LNlvcq7MiAJR4QjD+dps5FXYCgL
EpGYXCTfjEnoDLHOzBqyYlpQJXj2lNf6g3/W9oPVPUmnxH7STPcggDwoJOG58h4fJc+rIBP5km0O
EC3fPZ6hQnp7pReyJ1ffMltobRhxp3I6cNJoBAUZl6PIWG55LZOwdO5BMwqSBYDaIO41KyF1Sqkl
o84kr1EeYoOkmRvYA9y2zI4S7/aIlrxiEFL+tTXzZUZuEH2w6+Fys9C1YjxCIP0z8jh7dA7ZB5Tn
d5vC/DZXrC7lxK6szq7UDmWIOu5FyZty8yCQPfg7ddc9QXfg3j4cKshMfjBmhhvFrH/dHvDSawUm
I0TsKsgMgHW9PieR32SsTVREAbrZdQHpH+P+7baJpV0CQgYkGkVgUpQ/wezFC1WxCIx2NQZHR6Bl
DRDmtoc43YUrqbyFZq8ppACNCvLFU/ZnthvFJtC1lMNQevR5jc/BC1p772tQcXQbAoHxL2xQhKtf
EOnk7E+pJuHoCiuzqS5N5+U3zDzEWpFD0DLqkpcroJ4kYlJTxc0kZrwYZVh6TZKPoEBUtN+qb6it
lbc+urllLtSOQ8DQpGeUXZPaTT+C4LCk5SgRJYGXQdQi4T/FVAZiJu9Q7SFlydWKKQVgbUSDh5+h
L1aIKXJIgZJ9UVVOqaP6qWZXXPvJ0AtyGsO2gBh2xdo3AOXbLROGtrRSg1M8TazVJzDX0nsxrzqk
ExqxKE1QwZa5KWWqBJcCUKMAfw7HtzjXKuQwhaLYcHJaozddM4AED2P9mCgS3RRUY5uwUINfooJi
rNnKCsj1syYTCEu7ZqdnIrelBUgbCRUKrTMLkbYZ2tkp39tZhTZJglZ/YJqzsPrgaV/xRO371jfR
SJt8ppiqmkxSah25vUsXX4y/SwetkeuT0EcdWi4hjOHFT6UO9LHyaIA1U8wJtw33vm0EThCuJMsW
SgCXWxb+4rXNUVfrMUMt1AsPqhk+3sVWcBZcAbwN1KausnIQF4pxMIfSLhqccdp/QPnRK5oZceZj
d9rhweqcI9RqSiCGcvKq3IH77iMvwBhqqdQ0udy1Vl6L5dGqyDui1jHRa8wOhyJH/qgOqezJndVx
Z5afk2cZHTwV4bfYU5oEqqr62A6ncQ20Nv3yPKSS/lqevyBBLqYFUyLZM17FwkyIVLlifsg7t+7u
V9yBxRsAvgWYmnGnKnPsBZo1wUM7ZDKC4VdjPLYdqvkrVYXlm+7Chny9bdIC/N4KDxuVc9yD/ANs
UaH18Nt3gkMH3Z/d5vF7o22f9dXYdHFwwDLKAsDOCBmnv7+4yjmJcaMQMNnbRzBz+wBOjsuPNbr4
7ZnH1iKtq0nTb4+evfNCIPNu//7yAb8wMPOcNGWIQVUDA3q88d0QiL/XvEOpTUaZTSsIk855qxIj
P/TNitP2x9u8NbbZ01SCujUtSpjO7ePx/c4BjIr0JYA44Jk8HMrt6bQTifWoxQQK6reHveiNT/jT
/6zZ7NQNQVzEQcjLUz/Acfx+RzxCZBudO9v/4e7LliO3tS1/xeF3+nIeOq5PRHPIOaVMDaXhhaGR
BEAQJMAB5Nf3yrLvOaUs3VKffurusCMcckoJDhj2Xnvtta6q7bJ5v3vgNxebW1A7jisHhsC/Hv7z
Rf+v4c/poobVmM5IcevDvbW7PCUAeQr/0OnyugMtcUm/mEWfjoeEDXE/8lOw388etYawtWURbKkM
NMQ9HB28tMummw10cF7zr5Q8P4tMfxzs7NlGeqTFPHnOLUzR2SZIqquV9fDFAzydAedzB+8OOwok
mYC7n62LemBFl/eVe7sHdLg1F8nq+Lr6ysj4O/D50yhg3gDeshCqnatfDFgXoRdghyQyyd8Xz21c
5zgXnqPt5fphyMqrUKYXCbSSb4dbln4BKXwWIYKBdxK4gtEsruDjtlIFPXfgpebeUv+5nZ4mccON
p8nOfv0kP2GqIq7/YZizKNtwnLrylYPd6/60a5bJcKCgMrXx8w3MtrEe3DjeGccwHndJl/gMsqUE
Ri0GDFyg2tajGvDrC/p09oCzAdqoBabD+XnYlHZr2lPg3pqPxmU1Lv1+LewUrQ3+FzX3zwfy4WsW
IW3E6/34fAMbWtQiLL3bLg39hfNs5qu6zga2ar4SYXOcz2YralInXTQPrcdnUZRRFEbDOYYSmYIP
kXE9L2YnqdaPe7gtNdfopn0rTnWUKraO1XsGjfYbiKjyA9qFSQpRx9tfP+LPKg2oA0OnKHAA20I7
7eOt59yIrKLE1Er3Y7KXOxGj3J7Iu2rLd96m9GEJ/tWK/cQfGrP4hzHPjufQA6raVRgTgQbQD8hj
xY84Y64XmGbx8iXeZV2bZKuT+O4x/fbFDX/2AtANBFoJaEjgtZ5tF6pzTxIE2G+N66aKFk51H5ZX
DmR8dJ1Bl4zqBoLsS4RfBmb3VwD5p2fsj6OfnbEuGWbhhtPp1vepPER3gYme3DikyTt0D1df3Otp
Mp1vWogK/BOBF9j1OUI3h7m2DOK7txx9Kt0aFpMyqcsgZXRAw3aYapp2X1GfPj3Lfxz0LAbqyVSr
BuEtYvZv9/keDKt4f6ni9dt4OBzuxG7nJBfJapV8+2q7+CRAQjM/aveI36GD5p+tYtbSnPqKe7f2
O9RDxnHZp9CS0V+5t56u/+yhfhjmbMUIt6hYB3cCoC1zs5xpiGdqEJpMOXxWvniBn8Tl4FwjkoXM
H5SIz1P2AoaD3jy03i2wyPiklXu1PCwTGZcne8XtF0vjtOw+3BgON4yGdQGDExwyZ6cMm812rLxi
vK3DqkjLHjfWj2X/xSnzM/B6GgYOdjB9OB2n541ioxfWnizC4VZfsgsrdVZ8D2T8DXJaS5J4+7su
c1OVRsPxi9uLfloNZwOfrT2PeLSG1Mx4W/gXudwa193a4WtSLkA3HbqnwH7lU1Im/g7dMGLBysVz
9FS5Geycq+jBVhB3TPkVbKP37e3Urxm5g3BEZSfVrlzKPFYD2iZUiuKCkRU34lJUybCLbi16F/Kk
TOERKatL3Sy9NlEEcl2r5tpvD9LqYonOMSOmq/oJtoJHFS0KG3muu2rQf7shYGfSHbfS0U55wlA/
hLVPEXthNjqgitgd3E31qa1+33o8RscOCuGdcQeZEeACblbu3Weqvuw5Py2ln6bKD+/wdKD+kOdE
OUGhOAyGWw+d9t/gcup0EMLeWRDbw8UER8/IVJl9ZS330zH9/QW6sOBEkRrym+fnBiunITi9QGtR
XgbAqnJYqn6xZ341xtnuNQgU3uE7Md5u3SXa0pqt/dWa/nwa/usuzg4gSLxOYVtgmcGmIK0v4fs1
fGOYInG7zZ++2D9+2qvOntjZlB+ntvYG6zRWjC4+T6ycKvOOF3ncxFbSLsatlVxHX/ltffoIQU9B
DozgDaL6HycHn/xWdSbDoJ3qF31eVfFkMZ2JcS052EC6g0ltaX4lJfUzX/N0syhmoAkZ2xh4Tmfj
Csph1IlXR+mjOaORzEabykVNrBPNF9U2B4qQeum/EnvXvJmXMkxhKBG7/eHXD/2nPfvsMs6eOfiM
U23WdDxV4uuFgRK1xC3nGUE9p73kwVc2098Lpj8txh/u+/Q+fliM1BOzqzs8b7dddGXsRajZErqW
btq9CC8OZlhHCEiyJf4Bzu58zYKVeLHehjEtkWJn5qsFhp+4+/VT+PJtnKV+qiS9CGDAg6knqhXr
rzwrKZ+L5iZKOHx/1v39SHYMjwTeWX7KjC2Zrn59CT9n9ngTAWQTEOrBsgX11Y8PBjZdMCRqvPFW
+VviAyM+1IfISToYhTcPXl7HeuXVcbVuPbhqoJeDxtGVRe60s5jgeYWuTHSleMByx9ihS2fc++7a
+5ID89lWejoHTwKTCMLP0f8J1THXrn1cpIz9DdV4gf6xdtd+tyz0siIb5j2q6OA5179+Oj8DARgU
2gQnCQsngGXb2QtykFUqw4f5YImNm1ypWSezhvB4Sw7UedS+Ca2djbQXFqzTDYKLix5l/wUj9TwV
QPchnClCNNHBitREens2d5mRB8rr0f107y7vMUNCGocPSCyXYsmXpE/AIptWbIH+jH1+BdZT6u9r
0DxQuMc/v34gp+3hh2X006WcPQ8DdC+w7Gfz1gTd3GFjzMwLkKxz/sU9n+cA5wNZZ/ujA22EgRkY
SEJ6kFivOj+EbRNDdC7zpLfoeMK3Tg/v8u5x6uvFr+/ybHf6afCzIK8g8+AKZZq3nbgRTzm/ns0N
GVbESq1u4RtfgGtnR8FPo52F5JZphJ0x4fUyFHP8GzKOMEzqUy4vOTzAfn1nXz7Xs+UOFypTCw/9
kfXazAq1aM1VDeM8KOHQpMPuv/Iy/aXuxfe3dT5twLeA4oHlQ8Tke8L/w+5rETkFs423iXLoEC5h
zLOgkLuGTwiYkdbzV9Izn97lSWsIWwUsl0DB/Lip9dSEaCko8rfUzbwq8boVXUfOqp0OCCLL6l1F
S4kT18pfvni8n80cHK8mYEPIxIBb+3HgmbUBrIvRF+b0Zf7N76dxqW1U1OBnZscOL6fHiQz8G7w0
6doyg2klbDomzdCKNJSVRDP8vGcWH5cqcMWxAlvtcha2yLBBPDUTFatfX+9nyxnlcDQaObbvRuds
ZM3NUlQ5LpeoRY8zsbSWInXCOvn1MOeg2fcpfoo3wCPx4Q5/nmMPQ65GFDWg1ylTVIsSeoCI5oEf
/Yy+jssONgdG5mW7YEHW3nJM+dpctCiYQXv0yNJoDdMKRO1kYXyxm33P1s7n5Y/XdT5PhGXnjoPr
Cuw3n1erYdEpkmmAO0XxGIxIZpw6+XsP/Y8X/T+KN3H46/vVP/4TP7/AxVAS6Lyd/fiP/9mrTj5V
5Kn+Le7l21P/m3j/7bp76ojqyIv6z9OX/fOP//HxR3zX32OlT93Thx8yqPZ307F/k9PVm+qr7vtV
4KpOv/m/++Fvb9+/5WZq3v78/UX0dXf6tgKee7///dH69c/fkfueUI3/+HGEvz++eOL4y7Wq3k53
tX/67O/enlT35++G+4eD1mKEH4iDASpCn+v338a3vz+CopMHoXYTCvoRxPQxWi1kV/75u+f+ATAb
+EloI/oEJIktVYn+748gvwyUGSavIDiGkfX7f13hhzfzrzf1W93zgyB1p/78/eNyhisesnw0dIen
1j9UOs9lAKQYhT13BXwJsaxXXf6kZXMypTDDuBME9eWCLkMdlZlomi89yD8Z3IJnNZpZwUg4Cap8
3EtM24i4PTp5XBQQQhJoA0ITBGrkcaOafK1as3Ji1rfwBvSFP8YF2jXSoPegDKtn3icRcdTe5UGQ
Kp9V225kZWJ65v0wcQAX0FyC5yL4TWmDTbtPApYf4K+iX8bREDrNTQH2tjLzrJBedydNG5bE6Hrt
VrDjtF+JNYw6EcqBmyE5MT5cg2CXCqupsVMmp12el9GRT5w8dujVEnFhQNU0VsWov0FRHWdo5T0Z
iCEg9gHHCBhEORy7ZNS6cyLtQLxPneXtQw9um38dgP/W4tuTFymUeO8+rquPK/Yfl81bfd3Jt7du
/9Sc/+aH9fl/yYIMsAr+++V48dY8VR8W8On3/1qGYfgHijWQpXKAbZ8qRPjkr1UYmn+gyg8FjO8y
GKBO45O/F6Fj/gFDQyfE+sD6PC21fy5C2/8D6xIds2Ad2CgagkPw7yzCsyjcsE9bxIn6jsE/JG0G
n4pupHIVVJ48Kt72lyXartewgZ0zLzSMo2nDZhS+GgO3YmIAIFzaUhlLWgQ9WqCMKGlN0Wa55PmK
lBMcDRy7f+ecIJnyJvY8Ov2wClkASfOC0uGtKomXmR2vsNx68CxhpLrgSOChEOjCOj6n6qIUA4sB
j7csQeVQJHY/6n3I8+J6rmDmXcyW+cZgS5bCQ0vKWJrIJB1B2DEyOdmIYTRv5oYKC4zCPLxiPLTW
ftSF94Pp2WvKq+p5Ro35Ac05ukpbo20XvnD8dOx4uDUsi5pxYbJwb7d5l3iqZogbjHoz6gB9gQEh
65aXwVXOi+nCKcf2rrVFPsP6IWJFguamOkAI6zoL3bbijdBaH1u7dEXS96XxEIwqKuNB5s1FS6Z2
75uDl1HCvQNaHpJQmHCNJcy66LinYU8yTlcDbap7bnvFLWGt78U2jcZVG5kTTdzSmR8H0XVbziFV
HlcVJ/d5wFqdoc8hXMJuvdv1xG4etYeI15t89e70rXFBXd6/srkzd1RBrzIhhRfG2PfMCkjFYK1b
Ood32mdWKtXsbCbdFCSGCEIBBCWgaFVoS1fe5W4RqsT2QuulaSf+AvJGvZ471bwWPe/muGEAHglr
roZS+4e5MXwKSlnXNHFURTZgoEoKM65Du79AYBAEsQaeLRC8MuNddRZJ7QIchtiT3HpqQ3uoYjvo
zQpNGYO8t5UXrrmeu2dOSuNZGKxazpanwJ7VfXTZl6bazU59qGF+vEeTWJ8JaY4mNvb2XZYhaEnF
aIcQcW0c5xU8TZa1hYPmc968jo3d3tRcSwKzUpa/dDnBfJx7ELfiabZBFB51Ux0qjQdB86rQMaMi
TKZAw4wihKltPPunnuC24PDlBZNMwBjHHPIH8LWK22EqFCyYMT1viB12N5YR1Jd5E7KXwon8ZW45
ziUFYJUCvrLbOACGtZ4Z2o9jjdrgAk9Abu2BTHBSrYiRTM0YPLeNcO8DcHmvNcyq4TicyzvPLMTe
iPq8ycqQiXXrjGhddFwJ3muQD7ZMPCLYPRKVok6YNtVGOIYBze8yaO4amMOvC1KIFkw0AyfUgMvK
PLchZjzDSxvcnAG1j7hCOfiOFaUhFq3TFRC1N2EIhPsHrUyNFdJkD79r2XROrG4q4Qtk44YSQyJO
ScLJdO8COQenplY63zZdMz6xgrpu0kt4d8fSNqd6lYdD/2BLlMWqAFH8djZ0cxQuBam9bGWzjSxl
8d1gT+LKiOoOXoi6vZQjjJAqKkgaGW1Itp3k0UVkdXqhKkzeBJaKejkPnuzTvOOwcFOT16WtXyq9
CNRsLr26hv0eTssMEYq3k7Lsg3jy4Nkcy9msdMom9x5HLOyumzsrgjN03FCzeAcPT6xpMzGUrIfh
qhsgHD24riYXvWPZJ7MXApOkARqpfufKTVsbLPWV4Asd1Ohsn53WzppuDl9rBjWInDvNTdXWCq5o
XbjnOW3ajaxas4cahhcdjUaGT2D7+UuAK8UbOioBKg2kEesAZAQ/NaWLRtqucfwVfM2jBErv3n5y
uLW3eGc8SIb6ZOzAvVpnfBAoA5dFPS0HXfZvrpnbj9TBzhWTGqBezXr5IHwO3K4zVUppW6ezO3Vo
5jnZKtnCl5BRhN2HQr9PRC+Lkg0LyDpAwF14RnNZgjg7x2VR8k3VSGInQQnjajgaCAYhyCryMkNq
e9O5tA4TpVm7ymczUgmU9rxbbDfDkfcUhP0yuPQUDD3tkpIuLW3Pv8EeXRyswZJ3ll2Lt0FKeTXy
sIf8H4hy2A/h9VUX4Ytbcf6t83j9gnhMwMeh7n1MTBbALYvUPuT7PcGLOiVRQ+aFnsNwrZ0u3PnG
0G6Yk8/vNYi5r2PldBm2SS/FfjXtmrz2UakebHPXum6zLwtQMwaWUx2frHPdhNoD7lyFEELkbeRv
o4JbfAXFEbGl44DdyaXWFgXZk4t6DYwAdO187YshTOGcze4pYubrdtLdNa+h/QEgfbiwDaM4MFV2
RYytN9hbjT23cFJ1WJQZRd6v69YmSImJQa5LqkcIJdVFm8cn/CvEmVaaJBV8ZNfd5M/3aKMt4EsV
tQVWprIumOEOj3h987wUsxq2IXZflTBek1P9KJ9YDCvwaNmV0fwKYnK3nQuKptqiyr21DDQYqCSa
VdaZsriGZ0r9IKe28Dd5DqGcfNaExsIo/GyoB2hi+YVf74oS8ynOA4iQZIUrSAHgi/hR3AcT2EfS
ZfKeOl6eYOmboEYYDMbdXqOXwANzzJYRFLgkKBR8l+w5NHrIedb8WSLluGuhQbkRs9fe56pAcQit
1Wi582vIUCvaPOWuPW+k30GCww+7OSl05DzoehrRdyTqMC7yzrqhpbYzRYGYy9KCdrTn0OFaOard
lOY0bAyQYdMoZPYY00A1bgwnCyDaSrvQMSEMh0FsE+U9SBqVsPCQ4djFI1cGGtdbkj/jcFHhjpB6
uGg0n+5nU+rXoa+GIen4FA7xYM9IJ6Wf9RCLQomtc9BfZgvWJmiBNfeD56kVd2m7Gejs39Rt1MEl
aQ7Rsgm59/WUh9FjYFvTXua1ePIU7ADjDsZcKMVYFuoiPu/ALVUlqp1Mh7Ej6Fa7xXGcxshMe/SO
6zgatX9TNebQpQYkefZjT6EVAAOFoVtANKpdzyNZuMzuFzYhz3wy2yTy1CHqRZlaPn0xp2onrGCh
KXYjzea9BVXYGH7tqQr95mKmbYMzLK8PuqIAVSsaHgt3gDZzP7ExqcIW7QpDUdFl01VhGRe2fKLm
AHiUy7K2E1NytchBXk/hlTJvuBFQbGVMB2nV+OBQFG55WaMr+rosHXfpt5O5qGdhcQSkTvTaWNRY
BuOst7Kj4VY4Bckq2ymzPOjbhbYpSQ08v2xGErWDXm94UaL3MW3GHma4rtdOkJdu5NtEEKlOnuyy
oMc1shq+NLGex24Fc3p7AxMhdoFeafMqoEPAkjH0YJE3Y73Hg2hykrBe2T4MkvtuPcx+/1z4bbX2
A+alNGrnxCwg8uE1bWIaCOXAUSSJgCkvCPq8W4Sh9OyFQedaJ6hqFStINTd2kttywLJEKVEv5sAv
IGxbSb00PcIvJ0eHu9wIwi4pGku+66ItIQXYWAHedkBvZxjQoMehH0z4jiBGuetpO2aKNWIl7ckQ
ycwiZ439bNgqyT1nQXOjQn97WROI6SjX2rXFOC/kAKe9KS+qhd2H5JHN3Hg1rKnBSSB7UJykVaxz
i6MjBcPVscAUjx3M2KdCa3wbo/OF15TzAgE1xJnqjtkPmlv66M7IgvMhkotudgwW0zxXy8nvmm0x
NyjzaP4QtuN8Y1kgSDvRqHbt5OW7eWrheTt67MCsfFpToeEJackisyp3WmBLQb0DsCJOj9K9LHvN
MpM55nKoQhSw6lK44yUMe8BEC7taIlhWRM5rq++KLi4j0jzLkgYXaur1AW0F0VXojH6YmLVv7B23
87JGk2mIDRqRhy4q5d4tw+pytIS7tcZIPkRRDgMrpjyTrsTcoEl3ZiqPzYAY6iHAMZXMgw7nlTAb
/g7+lrNsCiPXC7gZ1fDKKQoLpeiGYuPIi0lAsGVbAZgBGDsYJOWsm6FsPfYNkhpbewdsIH5xYbA2
vLD9lpSrindNAf0HJB3jIHx050YKNoqukV+ZjXGVI82qYyM0zFVu1XwDKyP9bTYGdQc5xQ5dEIA4
qgAeT23D9F6Gwlna4SMPW2/pK6uMwG2womsyOxxy3g6a5VGIaTKvI+VRsaHFHiQ6F+UHydmyHypk
WGPpHKaO+ALyakNe7NxhtBB8E+3BYm8cfYid10O0rnAyb1unBEDT97KFZGnYDfMiVN3B9qscsXYP
30GrtsBfN4wpG3gbJA7M66pX/L/GeaEmdNvcoRRyKXk9geESFZ2OKSybMPnH7qZwIOocMzJ639AA
5N21fjBK7ArTuOndXu/8HEF6JzxzJyadP8JQ2bsilonzRtTzlIalle8lyoOZYM64AaimMmbS4om7
PbuKfNRhEt404baIKve+1UUBq0RuxGZd98c2aN2VE87egtVag+NQXkMFujzSYigWQP0L9GvQNnhA
XleMi9H13W1U1sHChT+ReTDQR2JcT3IMLoIxeHAROr717qkMq0YDHjyQFYuRsemESogtJGPAozXT
fpMfrKr2b2anhFap7S98BVMspPe3UvbR9UBAto0Hg9ZxM8GCXE9mbBCNXUGj4DynCvnR/Qlyu5o6
YdwRd3KzsRIKdJEOyZBDI9ReHH+6w+Pmu9GNgPgZRs62JghxSTUFPKn9FlFUx8rdpOa8XEA2xHkw
yzC6m1mdL9HAtiipbyMzCYq0HgLvro94cEQmbQbrqMQzjU3EaBnR3XjD6ehtBgATGfMFm+LemysU
WV164wCbBSbGdUoca0DXJx4qQpF8AfstRCRGAH2noIUkIIAJkqgodC4re1BQCazyo7JHdQNflTxl
Vcf3eTmZNB5tRoZUN7NYVx0QDNCPLDMe2Txn1BrCi4adihW6FuDoNvVsDslc9ZB9LDBf9tKVnVxN
kKNjsW/y4TBPPkQ0EBi5+2l2oJttIDZJuRnMVlY3DWghQI5UTG3t7ihMELKirY/DaERVXEEnJI56
G1V3J1fQPJlyB3tfN60D2Y7PuWEJ3K8eLsXkwqUs95tLDzz7xKg9r0qxM08wJEfnz80gqmhMQaJC
8lfhYHnyxzkQmePOeSa4Qj5vFBVsPJSFGvpo4jxyBkLIwq4Eu5tCCZpQCVhhP8lhePKYZR9pZek2
hnEsYEpMmHsaigBL0guLrAiZvCyhF88vbbf31cqOpJk6mGLLuTEBfxhReREouGiGVNebqRvlu983
LB5FMB+AL6udq51ibcrezVA88vT/Abp5Izj+PQcsP9QTlm/ihNH/P1FmOCle/veoZlJKojr+pH5D
ueGpfv0AcJ7+9C+A0zK9P2AugFrgybMBxg2osf4FcJ4+wVoHFRIatSZqDaj1/g1wGhYQTigcgQIQ
WfgV0P3+iXCePjt9F6QBsazC79/4b0Cc5yV+yAF5HlhA4DigsQqlkDOsP3JmQBOla63aRjkbu2LI
V1uDB2WKwkIqCKKs2Gzq6aLGWeLC1ucb/C7Cbdir4YoPzrjjEodabCnzmQa0WZd+cdDAjBJ0ul8T
K2AsOdF+LhwPAumtOU4vQ6utxGusCTrP7lSv3VztgU6yv7pW/i28/f+DYpf7q0n4/f4IaGd/Fc6+
V8fwB39PveAPuKigyBqdbKBQS/qvmRdh3sH1Agx3+6SzDrrsP2eeG/0BlhZ0A1B9AgUUk+OfE88F
tB6EpouJit6U04T9d6B1dHtj5v/A6AgA+8NAzPctz8N4+A8u/APGXpCuDGdNExMyghtwgZKomjI9
Bvd5UQYLJ2g3kVRL01k6jbki2gX1VD8GhPbJYFc+kta6vIm8qYe9KiS6bkcqMqDWyQTocSxvJrtk
cVl6yxwZSMSdIrGI5ycRQ6Zb2XpByI2aHIhAuUgtrCGTroNyVglLBmzaYQH3vShEB+x9pzyxc6Jn
HPGbyQ4R78Kr2oV5SOoqwAUFS8ExjgvdbLR/AmNte18j+/JUeAQendTunWGBnBpNSQWLkZbPNKnM
+bIcR5XmM6LB3G4BnUJqLIDBotzjlAKWZiAypRuzmh60hcSYSrZsrWbRGsBUapDWVI5ymrGyGShl
mvYZ8fJUFo+iRmPwuLGax66L4oaE9z7LXJwDvfPQ169QVYhrfTcYKDFMzHZWQcTTQeEwVL7ayN68
hYjTslbjbc/cl7mcAadG7FbMG/t07EUMOoes21Unuh6tUTt39DZixirAAYnuBYQjrNiMtpyTiJYr
dwRzP9+MZa2/QbQoUeFNEF0GrcR9elB25laihb6UtIS9p8X7JTv1AdOgPLbUB6hgrqCBumxtRPz6
sRxodKysyPwmmrAFPkz6vZmLb12HhFh2jzwSmTmGd0Ay4spsH2y32aBfGYHzNYUyE1dAT+ZihIMs
4KHUL1y4hEqxgsBFFkTPgEf2TM3brtJD2ugmU/MIgWM3BKDprAcEG0hvyDfZq6QdOZ9jCh2IkJZX
CGSvR6AMz3Pbj29hc5cjtfD09CQZWMJ5eAAmcJA20vX2CLZIbOQyNqo8jRxdpJw3AiFuIGkc8Hln
zxUk2NwbVK3VNxjt3U4VU7FGMLgiAqr7YNDXUAU8lSOEtdSOlaCmlmJ3Tbz61gvAObb2ZK6Ott9s
/dxA9DyLpAvdpKTRBVAmkKWgWd+TFafesYnyb0LgkU4IOdjGrWy4wICVDLB9FHydcwoMat/46xww
nsPN2CzdFWLZtACQJG1+G9qwsQpeaXGSxNuygF8qjnqr06Sht/UAekzDgDgMwtCRurFL5DjVy1xs
i4ne2s0WvwpeOesze4DE0/A48+dIHX2XbpyyT7VY9lGTlhYCQLaNbAvGziiK5Na0HY3u2cqD2NSt
RqnnmNv4//C4pq3MEwmW3gwEfDJUUrfkFpjGAUjX3VSEF4ihFzPqK5afOFNkxaVukzDYVGFdoR4z
x20ELTq/ODbB2tHV+lQMSLlnrbgS8NHWyG5tADKxPRR93Dh6ZSjjXZOAbL2QHiwm907bv4+EPHLZ
l9DqpfeimINlWZpZOzgXkU0hFWaQNq2pN71Yc1vcz8hujsgAYGuQ112KxMbOase6Kd1h2MBDXV3y
OeoXRjMg6ymNcT1K+FhRA+hXHckDij3X0hFXLBz3ECZY0orW75DW975VwTiCV1ug0d7ObzzE1HVk
xHhhDVFXrCDAFcpNYaoVdAb3PTNTINKxDNTjPIQl8DXkkJ79bFVyVeXdVk7Gdd6hCSagDy4k3VBj
6DIdIieoKxRtjHCysqIPx9Q13DJpEa22T7nuAbHUAYzf7cvaeR9bno7U1/e9uxUQg6iafrgLURzJ
Br8oX8d81EDcLcOOZzlF00qzKTNzFNKcQNZNzGfzcYT02c6SZZ6UUGCFkw7i+oCZ0VLVmKZtGPRg
+KPyoNpLRtWUUvASCrgSo0jntKgVhjelJaFJHhkK58RsIhAJIVkgKjdRcwsTUg/SMu0dSjH3FGXf
OM/vJQeMGYVXLXltVIX1XAUJcPN4wiKjqwGLo9HwEEXOe0nMjQvcuQcA7LwImXQFlgaksZ12O1Vi
DUGZR5/yMs3DfFUVDvAMcwHYLG4EpqzzRICBosqQOWRKTAgksBGieZOZCO3uq5HEOodbcmCVS3O6
V9jP7MB4MGeKLAytC4q7bOnNAjlngHLFFI5XVh5mdJQ7O5x3DadXpedfQ1GzIIlZiWrb8PAiaMgj
6j1wR0euHuL2BmA3g7wGAVuBcuujaaLc2OaczuExdIsHTtDiBt0pdBekPfIJwO/YX1sbLVJm8ehS
ldoMME4HDwKhkzGKLiOUNkOxVnKnivu8+1/Uncly40qWpp8IaYBjXjYJgJNISgqFpg1MEZIwOebJ
gaevj1ll1jejujMre9e7MAtJIAGH+zn/dNp3reelBpE1XWjOdjOW3WYy3NAvZZC6CLS05EKCxM6t
tbOt5FvmqoPT/ixl9+o1pBmwC57gDkghv5GSle52Gy+ukaU4Mkr9wb04TZJuLeJZ06lDPD0YTPyZ
pzttLh4E1z6Ajw3bMknWfaMYL+teqmTeuSnpXUl6kcjN64mnvPifMOhR0ooACNHb5DZoeyqJxJyy
k8rbw8gA16ShzMC3t6U7nA5+RZREJvMlaKzirdbqp3iuflmyOanOpQsrY/hZAiBZwdrqRPVQTz9G
htKnhfcpVOFA6lqfg+O/AAY1fL3haPHmb5JerOROdE60CCZFxZoVbyqbpeLDBtHtcpS8KQd6clGr
GZa0s4xlfzWSRR1U2/MuCk+RLse8qZIvo09PrcoPte8P20HLIoROYe52r7ZZPmlG/GAwvClqhyZi
Khq4VAaG26wy21lsVemwRvQkUQFdBrZ4ahwVxWo3QszUhNDnzvg8ONPBLS1uftOOSGdXtdEFlcla
h4VnnOq6uo75gb6HseFQE8x14O60aIiq4li5014W7ia25lNW7agO6tHMDhxiYgvYF+XS3a2lHzgq
u9YdzgFd+5rMbtP4buAv2YNRtj8as3xYtPEqHPWopXWozLh8I3VjI0fnR9EOb7qOAMPcjfW3sZjH
uT8ZyUdij9vUrA4z3KHS5r3byl0xdOwId41OWVed0+Y8ee+xOOrTs8EbHVfWNivJvz/ay0vlY0vU
0UDnex8hf2VUDAJnFof/bC7M4Jg/mNGEbFhForhk/OKkki2Pk2dnBUq3n3Jpb6ta7Wcj5bgo3/Nb
gTfolXjpiNUSsb2tTQ9Uj8R9Ty17MTPzglL7ZKyMVJigbLSRxBvPCbMOXivOv3WGywIrnBJrZrIm
jZnbTZc8PSB0OSm5BJVT6pcbiJyN1u9uhJFQukUlU++NQYt0wlL0uNljvay2osmC1ib4xKsfnALf
vad+VU27n1fAoW7StswLPAoGk0oEEHg2VWQ7NekEUFxe+2j0Z9GxDFLxMGbfrl4Eq1Gw2+rHPhVH
c0Xrb4gsWEtYgW4o2OfH5xbUzneGMM6IuzK7GFZvjprMf7am7pBROl00mTXlto+NbV+wcZrpwg9a
KXlmU6nwEBDRoyOWUDwL0BMvGvQREvto2uexVDqbjvntxOtPNDYwRqa1TeCvH/3cjPfOMtNS5OK+
bqF7pvLBbrpfjqcPga94Jo6qT1muPRJB8q6WIVwN7So640pk82GuP+26DWJAW6pLqz6SBUMfoLa9
nf8Y15+VlWz8jhta9weoyCBdhblxa++sy/5odN3zYK37zF9e7HR+Llxxlplx4pzYzoK6ptZBcfUg
E+lZ1PVeaII5vut4Un0rtg3gL3u22miOW0aVsKI0zQUbsWjCJk9PraOHjTVmaA+WTdsZmDuYE9+v
ex+CnUbnaeGWa3MZ9CWbCkzJ3VQJYkwGNMrONPz00JJs8pFcU6QIu9xqlltET9Dkw0ef0QXMo/6b
0rV7A7Dqg0IZ+iUpHYvNY6p2ayGGbex0SwVZo9lBnFckx8EaYUrX2pMbN9k+EcuubQxzjxjFPtx4
rmyIf0hnTVCSaNV26rvmZ7d27Lgp1Kx71RZVXNUKjewYjQ6eW5WBT4LvuuoWtTRKkYn/cbzAqXxk
IZLSv+VmpJX2orw6vtcErd5kwiqvyB4A/w5rZzZ75ItPStMuntf6LHiPFUmSpRd1Gnl3tu5MG1FB
MXi0ffU0hp6bai8pIMg2r9z4XXP8+1zXYDRtKnZDFNcld9dIzEV/wI7qIfqp2Q4sN2zq+lj48aPb
mTq+n+aSZpDxVVXdd1OMSqf6zHI7lN0gAsdqzLDNCm2bl9UHhGF+n+VJ/2nYa7/3pCe3WPHA/Snd
WtNcQalh7Lxa6+8G16q2Ti+pDEjkarPRv3MGDrIOPamndO1oT9aT0GQamI6Hf5JOC2FH4CrxMYne
jOpqbPeZJbRgbmcf3sqBA5s680D9s4MWY/NrcNQCC216fyV5q4+aqjM2znoF2z1kbvfQ6/61pPxL
M+j1Yvp0IeJnax03TpcEcWt8O55ksjwJ7iMZ07eXRYzuVpRUj4Oh0f3VmbNdSTm/qmrtdwhbxnAY
eGyQg862saE2l84UW8Nebknp/XvTiVeEqo9mI/ZL797VbRsOZnVVrOxTkX23lvfW6eN+9t3vKsuD
oiq+uskG8Y8/mPyzF+Vvz39mwuqzafQ/Omk92apMj/GS/tZc58Pu+ndQ3TdXGx8zk2+vWeJapp0M
u9X5aBJeBT0LF+irvVTDoRdNYCITyrLPkib+lDpobrzYgMKYTGdj9zZzEUYw6CLn9lJI5OOK1tVO
olrLqNoXCarQXDRNQyKxPohGpZgD3xtjZJaiPkFU2MO1dlsHk4GUgTP251X2QMB5RebW4m1Lr47W
ZNqsuv7cc4T0snzqby1hNv5KFSIet1obNhpHBd6Q74QajnWSvMgq/VFX8hLb/aURRGNLiqlm/Zyy
EQq8E6CiRrxpC7IfB45r5VC0LXO4eHqgQ0TTlT/KBi17YRXgGcsHuOPR7eLpjgCub7SPwkjyk2yn
+4rgSH9w2oAnS9PvMspprV691Y10B20UCYIU7RWJWt5rl6NEQvI5bKrGz1G7JVtXBEluvGf5cJ+l
8d5eGcd3O0hg7ELp5TJEok2zehMEkGFp4bnobVa+cawM86TP40aX409bQCalpbuLlRtNzPcujDnI
sgKplLm1KSU3PjtV4Sz7DtrLTcCHRlO8rHkyk5wOvGH0tNkMhJuHQzpiKHDdD9Ms+enxOGachENz
GAkdo3bXkG6PWGoWX94llKjLFBv3ZmNeBtzHg6k9I4GftrXWtJy4uadvUsrWfdI3451bLymlqDpM
cunpWvNheKEiGu/8Vvy2OOsGbQ2MmdLPQ0u01afEvkzLrNCKNMo4pOaSXWb3Vpxof+cC18ZTD+6c
4CGfbWd+yPspvaEZP8y2yfmHubwSGnqcG8h4RdjJZpjIGhrz/hcyy9BXnznTqotyeEozdZky86uu
rIEdc24vidlozda2uuVnEjszc4mTEqAJGokSAxfZwiwM2SWRm7f1Ptd6/bGNqxMfe9jmev+jWniC
hCIYBMhpaqNMdUXFiR6m39oTd9CEipE8ecTp27luz6h1oqKEBtUHrwpIuHQCa7jdc/LGvbndJlkf
pjJ9jm304RawzIj67c4GzLkQ86BvDVpkM19eG8nY3WaxosrqIdeb2ToiPXvsxiK7GxfShN2simZM
crtyUMfV5FBGRKE2dpUXT23XdEG5TPrGmBkToDWFpwKgoE2Gor2s+9A2mgHR2xK5N5Sici06kf08
uND0U2SUehLpcVK0MHIs+2HC/M4mX7x4AmAvpxdgv34blwFVBjJNe3DKXWejYcKBsVyQ3CviXbPl
Q5OI7IoKsHO8tKW2z5ihY4oh2yUNMv6xIMTOS2m2AEVuOrNNoRHQKJ9tgz66jtE6QOl6o/1jdJHq
D2pf4F3ZTeYBtc63mYF9FIsWlnb2oOoqMvM1gnimIYMcOBPM96KZ+qHUkJfxEm+mNn3sYaZRCdnf
Q9rtbjWK6cxMNb5Lc6TEelA71tay+53RySfP/G0O09aQTehb46NfTUtQtubZHedPMbecom19mLri
lLn4ZMQaP+ZWe26FsdMV0NQy3dwzA0tf3u5LKrPHrtTPaKdVpCcTsqPWzF5k/Nbn6k4Mjz4hAU6F
kKA7xLGTXAGmHDu5yUZ3Ta7w47qt8b72S7/tcyI6J2YGNq28MD73jCqpMX8so2VsJ/uSdebr0oSd
/SqA5YD01FpuvSm/wPhuV04lbUi1QKvi0Gr7iVJkfQXzOOKy3BsGCAiS+KNbc/pJg17AaH9MsUb/
ltlvml6Om6pwIDsp0EHpN17hPWb4PPLBeV8Ukkx08aHTiQz9aMlgzLw95fZTn7iBzV42cMSOYAlV
kp1kbRw9B7AnAwDqUVAk+rLVKPZESb44CSyHhK5n8cVWzNOyGRYUznHebeyYHCESEumkGVSA0m9T
DW+9du0BpZdk4zUidDh4Flvt4PY3Tp8HlsssuM0a+0mgJ2p+rSzjm7TX79tb5UwNgo92p3X66yDZ
gKdqfWxwfFumPM5V0FVIOd1j79oHJ4U1t7NtPu0m/6Vg7WALfBjL+r2wdJuUzzgUjTz4A9vxPPyo
b1uF9lQ7DAC8zUXhxpPnfp4ma9fqt83Z31XqtzIkNt00WONXB1BinKJ58b5yOhwN8LMYy6BcyZZY
9J3jEumghigtw2oMC/EjVV+i/JDe6yLRRqafbNknv5tCYxSELL312U8QDRT2uwaoXbeY8pTMF3Iz
o76nZTCMi+VrUTFJILWqP5XJd1NzqhglwjO1qRN9543+Jl4WYkNaK6hsk4KNCbMYfRCteJGWvrhO
EdHkcgOt5CjS91SYh0qWB226J4Oy3uLe3Heltc9Q/LS2c29XPzzzQ47mRixpONXisZQ09J2l7UYx
DTjeiyty+lNMz7ahYAgNRwbKJFV5BaFutfHBWedfpZV81ganoOqbe4ldJ2+TB1Q+x5UdD2XNQXor
xESZVkdMOi8NSnsH1f90qWBB4vnZMLOoSb4VXAJ8fydeqvk6D/bGL5+Rg3Bz+63lrOX9qo36cbYq
HEaPxQQVoXpn56ghlIV3JJHnTu9I2qiTYDJfs3U4ZM38JMW7nJcNkrHHqbd2OYmLjkJUF58S+83K
vH3VIPEafPfnaNfoD8vqziqyXdbKUz1cYxR4TwaqzULT9i2iOINxZ2XvB278I8vjE8TstiKYxhRL
lNtJuKK2K4Tg0Pe2Q3Xfpu6WOYMcgo+z9UR28sYTgpSULEyG91EcF8De4aCNKb33AA2abyf9CMdj
dHf0UZZxQiq46tw6wMn0yMz3PkN2mRxJsuV4DwsKxSysqme5XqVTRjbxWhzh+V1TH1Xi7knD26bq
yUIiOyPJ0xcOkJi1c/QbE11lEnhtG0iWzK0ttLR6n62fsakCxhw8yJr5QerFs5ZtIpAaSqY3jVE9
32Dn9WLYtJCzGenohkmfDqVh7nJzz5yvS9eebabOIl1AE2NRJoGsZd4UwF0fUCJfUc/78QvbP6KM
KtTbk12dbImP47nX9vUAVBSZmYEA9UtVz2b/IghcEJx/jfvYlvwoY9jiDDhEyL2cnEhbmdtRas+d
kYcDEpTtVBJFYInQW3dLY+7rmRgoRsXX3aUTrNtk1/rzm5k/rH2wVIDlrrWx8uauqnYeNnXg4cFk
Y8nYowTz1SmY9N7bpm5F7Et5j6tWwFLAfXg2Iif3pAmtDZKyhP+zyvMkSW1OffdlWWa0Suu4Z1Qe
BeIcFvV6EMQzQBMEPTaIlCco25qoNaQooWfG7p7c2iBvVlJhU0+w242QNSknjzQ2re6VB2vp6c3k
XWOA18rxrl+Hel8hDB/S+GN26ncTQSwayxei4dqXfJLV0UcgHiVG0ZwX1HGFQhq79kxf6n/jSLrr
ynVrjgVAD2L4sQm9NBh0Lyq1a3GbLw8+Ti7srnM19mIihZdrjHzEWN51+Zj1C6MVm3Bs6+ynZelX
wt3uljZGhd9jJoavX6Bsb4jvUwEP0a69HZY5mRXMhSwbfnL5mKuw9J8X47nNL6aICboYNqvWhjVL
dDFlFIu70pzujf73bGqHrO4Owvvwh+wxB4QV2X2sD5AyXeiuyy6xh5A6YcalkcrDMoZp/CqYAW3/
AOS+dKVJ+Y02WdiCwB0dDKpvB6xQebrVBvPNt+eAYCBvau4axwz8BpKtJTDAbQnWguDK5XrWF/Oz
Sn5ZYMfBCExJ4jpy8djNotatLsAFJlAUKrDCmu4mnQ/Z69m2mu19iaPmWsVd8eassRMVi7i/TREJ
c2iScE13HoCEr73RZvNGuZBA/fhWrNU2LVYizcyHpEwRYjnZV9yjiJbi7E/JeswwcwxFsm97swOX
q/aJpzVYCljMrQE4DRoaaIu7n1zsZZVVQPB2N4+Pf6lWaFymAV9k4aPNyIbpaVqtDxzRPcyPejQA
h5TffY9De1iQpG4WUhlhvQD8fdDJbTdAiSj14Pu5/jHYmrPv19E7Oh0d5TpsW/tjgWdHGmYokCIQ
lmRyyoNLQGw/mm1ouInDNIFEAQmm7YNmx4/rSPMx2ulPXyTmFiCy2aYxKvWEzOV9XhrmQ2lEsY+e
2M2uc9qytm4K3jIzP/wUFS/6sYWOU1nXli0JYeky41i3YNETPYtf6At9lpC/nnIjGXbe7GtHTHqG
HTKTr4hckPfAKrt946qXRPE02tlSodW9zLO311L7wzdRDjL0F/RQPCf6SgcmMMEQKyHWqzO1Bwji
KPHaqOvTA7Mp7wZfv6CD28hccza1UOqYr/imRj+9UwVaLLlq+s5nJd27znIy6oTAKVklyaEqbBnp
jYv0bkIf/iLGhtRgAUiy63tLpIEucnekSzKFxq6SPGXF2IiNixsBQivlukG+5LvZkWHfmMNRM20n
hMQxT4j/VNhDOgDRDkXMDGAvs6M4bupdr1ePtimqx9qAH/UZsnFtEtHuCNnBpIHy+qfbN+diLs2Q
ThPZMsrNDXYJBOWNroKyBqlYU3340QK6hAD6xv0s9TTZKtTETHmTUNWjKlckE/hzH9qphSJnGqYR
NYLW+GaU3pSm8aOIm9+jNxoE/cTC9Lcyqc23uXTb7+mG8SbCIINgBmiSRdt9rxmyaj9Zxy/ewYmz
xBwJIejc0Cw6wJUyhwtutPZc8nsIGZaJrmrV+BOQMRaZeYavQpjMz6lBrSpTKe47x32efBAyq4n3
OcqNKB0r8w3GHV66bsbrKFYtxL/M7lHNRqA3uozsNfNfE+KsACWG+Z2Zw1+4Lq1hTw6Mfdf2s/nR
JXDeCXKHL4rYucSyQGWvGwhOZm3v451CPrm2AG1OOlJ6rNV+1q0KywyYUx3veRZ4a2g3jlXbfQ2T
gcjQT2kcYSM5cpW7bYwVqD/RJovSbtYPqUZppvfzeDHkYr9OlU+6udH3/reeYWjYWLo27YTsIlCP
2Q6zvF6ClIZm16QasG+ctr3LlE6vow2Wi/zqLLf4gVQfG2KleviTtQ6yeX0f4qqMGBcov3xsYh0z
NlA4hPrUMBQWKXr+0I8JLoKV6s2AP+Ih3/J3MCdSG5SCAPhZvBnVKK4tRqm3gb7m0BR2eRbz2u5E
Z4tLSf9AkdNQVNUcMCIwc8PYDkVrbcC/Y+hPGbcO77VR3+WI/Df2nHq7plVZaHkVoSx+B58SF42z
q/Rz4S14CkdleZ+NPZUYoTSdca6IW656Xfm/ZKcZu3zV3HBqOvscu7YeYZ/TSFWpqKM4T6/9pKkX
dyJcR3TCue+NpY8cOVVglQ02ta4z/YtXmG4w4UA7ompqNqavAUiodm7pKJzpl5wTu9tlmkbbEkt9
25ldpR+73uP8FInxaAxJuaE+Qx8a+7C5NGAL2jqtBpgrBng+c+jPKELIoqrrJbkfwX9D+szpvnAU
32/wNEhpw50jfxzSs21ABid4gUCnMlo5cPZdYSY2RqVGf/HieO2itszU3iql9z4VQzJt9aJcmZWs
Z9qjKFD9uK72yUh3BcqwxJ9lZwkmU8A52aaBPBgtVQVCEeMOTABNOok0echdj8eS2Qejt+9V3Jac
mpWRhXFTJCAbjkGnWLvGiyVj8x58h1kJvdNI4+IUxUiEXhyXtAgMqi7QkISa5uUG7yxJ5kAbwN+5
jdLYsgNP1FpgLrn34DbJslPxnJ/0Lp9IKEMxlLiOu/dIa3iMpcoeGlqMVrjlJaeWRPMxx99Z0y2Y
FNvEOzd1dq/8ZtmlWKOMqtOj0TXhceMVkLgRArtgk7zOhWsd0UK/zHXVXq2hUvdC4NSdcmGGfC3B
vY7jPRjScGqL2Hi9bYWR7dNGCZSRP2d94iGwJh6TQti7pcPHMSmCTRyr0w+WxdAEZ8TuhP3CoCpE
Q5MBTzzonRgfAKoaDeZ9yeYN9lvfCVJs5+4m1yy7CdBP/0whEmJvJhRBljN+tIUhBHPf8kYkWqA8
w/uyshySBhF5VDeQvrxDcCotDc8GKfHymc/pcgaP+1WPEOa91+x8UobiDSpysFi1Vhe39umg8p4K
fyhK65DigNw7SrCEZ3O3+Ahn0HgfXLcG8Pfcdlvr7bGl1X5oKms8w1lakdGq5Wwu/RISHss7lncV
7i/feVQYAc/Cm8frMuHeLuu2ePbqHMCpIRN1RKWgxgsTTwGZ4kwn4pX/useuk0XpDYwdRPq4lJ15
XXi244bixMTLJ9y9TNVzxpDRB7J8x7vJcuOXWlt0ALfi1QBn2JZabwSrUlhzMJL6kzVHxtQ1QUzV
+NO3x1fmRHphM9+w0XqR47M3m6m7qTHlqU3r4MAAlx6afdcqe2urQpzzHK9wktR6RPkDjSQXCBcL
nnKFH70SB4QqqwQFgkg+qWI2L33rdNuuWN8BesBn6ln9imNT31pSIb2YnREEHQ+Varqb+wwinVSK
JcbqqkpJI67HkMVljSqDeROhy/yDgIJh4NCgEKmKvomWcTqUgHlyMxg0MWv8LpLCsNiwHaZo+o2K
A8Z5FR8Gtr1NLNAVmCUhIpg2bvKLVs0NKi8kJ0Nbxl9VYnh3TL09YK4eAgxECHlyGeh+7W51XOJH
Fmix9wXW6rLwUWbCSV7RcJhcqHN3ck0dSB5DaBddpHzvutjHw9gBwiTKOejzBAeECJ3ueRniK6uN
1jzrGUW6qjh7HNA1UmJ6Ux3mjcj2A/XHhst6L1J2Pa7/kURGL5t4LAnhhlPQ9yJ1NqCC6iqKEa+i
hojt4urSuO/mSh1yQeDsltGq69Zy+xz3diKRfLUY4hojUd9z2WZXS67OtnYmoOkiVT3Aha+OiF8h
dFL+HgkPJLwad57XtPeFtcS/euXevLvOSHsktfYTK8f6XUhZH/1VX4rQTTSIAnO6EbAqeUeAYV81
dvJIgEEdxTRlDG/z7fRBWwixXhNjOM0jKPmcDsZ+VVP/NiRrEiS+TTVtyubRH9vsDIxVh+XM9Ic0
VW+S/oE3kfmXgBxoPJ7GWK3fssjLsx/HU1TLFR+jEBruAyaUbkcd4d9aqy5cFlALX9hIY2W6rEG3
tohYy9nrrngf9yon6rLhSDo4XmUcGaLmo0RS1bntGwzA+bJcVY2ap8vwIUFPYs828zeM9K2D4HUd
TqM21oGmHAa3pOt7G6vmqR981Fl5DePqquFZ71lUG5XpHRjd4J4cD1Ipn5m/loAYYgb29KW7yDY3
d0MlxqvSY+jprHD9nx2Ohn3tEDVO6EYbavXYP5ja7WBQk+QUYnxOMA3ripTNI/69XxfvslZornhn
tLvUNKxfXcLNTE2BlyhJWlj2CiTPgxnaxMk6P6x53vPsHH1F3+Pk1VaRiRcWdm68sJn8GiEVD7DC
/sYCXQgJrFmiKlP5OSYgy8VelvMuzPY6fzj+4j94yVnGMB/pybfv4xKLd9L5/WerLE6n+K4t1h1w
9sZ1BkqALl4j17id5qt2ahOgSmus4FtO9oTosBuwG1ooasuTVWHwHjrfpp3ENsxL75lJBw0E2kCB
Yv+GkrDeODniHVJFmcGVuPZvv9Xi57Gs8LMBZ0Cew9Crjex0jcI+d/C3GZYVSFnVG93CYyS8dFca
3T4psmcdBHDcequR3Hvm0XO10xhXgHvdDHdcY/WTrgSmSQBiMjhPAvTeRjvBarrexd74rNX8j5ly
NQGQby9ff1e8/1s6//+B8+R/Fr3z/5E/BWX+/92d8r/Wr+7XR5b/YwIWv/Kf1gBb/5uHHY60E8ti
pIBFTM5/uVIs628MCbJt1zIt3RN/daVYxt8YTO4AhBG84/qOh6Gg/8/sK9P7GzM6TIexKgRUM7LO
+ne8AbcI1v+djeZiSBGe7qHqpYMgGu7PQYk4/6oulStxaAOi30H4433rj6wBaeMAx+sNnUUw81/u
z38FcP01cOuPRDYi9oHUfdtD5ck7rZvOLbHuL0mBysGaLBajDE0hjXaj12hZJ83Vj3qlsN/pxmIH
rd6yeQ0V8t8htspTwmynvQ768i/GgNysD3+5AyYTLAyH6R8CNSMN+t/TW//yWTj50nwhrAUcrM72
Whtrb9polf9irssfIbB8ZQLxXJ6WQztO3JfzRxZu5U8wUZQtYRFX7oFmrAmdChGrI5b5BW/E5yzm
Zj91ggmSfbXcOyhaUeYaxYej5HB21ikhor7KnP1kowZY5QBD0sXtv7gbt7ClP+4GD4fPgdXNFOJP
owiuShuLAtpo7FQAkXWKyQFhdHIaB/WVpDI+A0VPwYDP6V8tiltq4n+7tGDR48KybNv8I1Wxyo05
W8gwANQrJPRmP7wMtONhZo5dtI6UwmtNOBshTISNg5e81JgNXizo8nPpdPinp+Xwz9fp/2FpIIch
/4o55jyxv0+M+MvSyFPDM3TarnChfWDqraYXkXTL8ve/fxmm0Ru3iRs6b/0fb0PbQyxa/UAsdFp2
h3yAT7ftuYv+H67CjuEyu1c3COzi9v/ly9ROA67iEbOSUbGgQ2q0yNPjX//8In9sJ7dV7tgmjiaH
JeRY9h9ZXnFbzJ5fZEsos9g8M1xsCZapqh9F7ySBuZJmhSdUhv/8ov8YocerxR7q6XhnmVXGdvZn
iqwwexT9E6X8LOd31F/Z/eqhYcv9ipqwpjpxqcSw05poXabafv7nV/9vi+R2dXYQmAtyiy3rj/u6
rhq1bAuFgyPp3qZ+v3fiaXz85xf5I1uV78gfdvnrJCUaruNjCPuHp9c5KNaatITvSTufibbrPTSw
fDecsvqppcNPhGf2yXTWYu/qnYeDNlv/xQ7GmfTnC/qPn8H8Y50mjTGzIfR52NL8oWhJ53PuJPmx
WE3IqCVJ8rfYpywnxLmjijaT3SpKi20OkYgc+y8g/+G9oXAvCGxLKhgzPI3vCUgy1gd7PqUI8Y9k
NORRkcFOkn2EX4iyC0WEt+QP1c3HgSZtdN7idrohO4Xe77yyt2/43pSFk+2gACoEvnOyOvTx50ir
H3Yo2U59Z8sHZbYYKtLOeStgk3YAXtSRlsy/8bdrT4SHLxFHHgMhWWl4KjkXwrx1Jvw6bnWWHQ2O
uSxmhFiVFLFWfhGj1XyNdn7GGxwfx9xDKD/jkwqFbcSXUtU9U11U7qKCkv7RbB2IqGEy18/VkuOx
5LePKYDLz54tqAV/zBBCNInDDFruVAnv3xhvo0PiECMRXyYXpXQNq8rPKMsldYPmJnWoZkc3mSIt
xqS+AetksluP8t9bqyHC4ze9OKa70E4g6NZWaV10EtO6QPbT+pEY5ORaXd8zBbNEHIDCNVvDbh5r
UAAxvfam9ELZZtTEuWvbAQK2veegiqNNpqdZmvYgekhLd6jyg2tpxa4jZ6k9mjzCrZOpV+IMptAx
O2tn05/tG84RgBfdOHRa7Rzy3AEzmD3cfww13RX14AVGv8D/EesQ0hjcnK7xf1B3ZstxI9mW/aGL
a4DDHQ68xhycB5ES9QIjRSXm0TF/fa8g07pFZney6/E+VJlKRTEQgMOHc/Zeu90DHN4ti4vmwLOQ
96S08KOx87adXQ2HSuKoEXQzKKAhF6Es1GMvb2wMH61GhtsjzUtMedEr55k2brwObfxVSMmo9Z4E
7+iB+otuksk6Vs2wzXJ1QGZMwyGFOWY1lfmpe4rwHiroumcw1SGlu54DDoLmfkTs4lC3zexzGHcv
mOy6VSTVTZKZu9RLF46cSX0Mqii48VoakBVCxmOJJSSuyPvAm7QF1jgcpC1+EjRXpdWvzs0vjNU/
llGHIJ7yU2iXP1TtDkc/4ublHnESTkHxTkTUgseYEq7yhKA46aAEgOKJB6Cdl+0wmWnrAG8jmGVV
dRO8IynuKyWDA6wg+xD0KEcyNKI7L7ZQRHS3PnCSleRUuMli99r20dYsBG20tixQ26EeqbPMDjkd
QUeUIXU64wRH4ycudUmx3BnScI9xM4Q3dOpeJtIq9wkFk0sRx8O2zCLEXJK6ZG+1eF9KvU2KYr6k
d0ARJhpsLMpmOBj6LFSeDo2cnoxtVwc/KX+UA8aiioM9gulbC/rVQ1BVw43I7eBp6JvlmNo5fasu
uCkLNa+TESgYJallC3nmVTW031zNZav6xgMiX2bJa9hzEDRW227okhl6eQoH0RI90PK6qLDCUPfj
pgXOTyhmwwoF9XOelTPqIv9l8esDrLdhWLF3OllWE9HddxNqMYnIaTvQG9tYUha/IjXvc1efR01t
E2Rb/XCgqXwHUPFq+SAGqjFeOABaHDL1cmUm65cVuyHZp0GM9i5152uUT8WqHmf3ZN3EBGUztLou
tHaTZ15CkhVXhRfvxyD+idTwuqra734SA3PUebej4s27epoPZ3UE24gVIJvS/ZwoCl062AOeoRvt
0YuZ5lvcDUfMKAoxrCCnZX57nfKbyYYnKCBeMTXQ/48D5nKj96btzsYmfUnT+azXvXumon6hXDo/
Dw3WmEUqBgqPmHbP9zbmqJyZ+akP9FXPeXiLwDnZ2K1CpuWW8gV7hOE6AueY2PFDadIf80ip/4uV
8x872lNAipYeBUa6R2yxPq6cJDhPmhpEtzVSld+EjCjXJCqBwaGrOt9VjXS+oXF2LlI5Awqsu3ZL
VAJiMFECfKKvbfwjjKEJ3aJVW+inQdHxTwv0CVliua9pggrx36+ZTPDPSy2oAoADwnUdTOWY0D5e
dG5yO2sS4DQ0P5Z5l/djXe6Eov4Byg7V1xqVCZoMuqstWtA+C73D2M6kwgXeQPuuzopm2aBGAiMy
dR2RfDCRkGm03oKwpKiql9H0wXOYcyLZgRMot+MApKQfK/NXJJtKrh3k0PYBUuEMXdX0J6J5EL9Y
yWJH2EFmUslUGaFWiHpVE5MGvMGVDp2GqfTUr3LmAJPUOXa5ESzotFm0X/ylcyt77mXt0e5E9M8H
pwsiXNtOwbLMEUSN3ZBMBRguW1x3tJZu0GjXJxdoHKndHFvJTVX1FV6yU1ULHGWfrpxCmOIsMcOo
1vMS12ZFgckUG4u05KtITv6dTZ0GfLMRQ32cxmh6ji083q6Gu/c89jna3V6rZLmNbTfsUdO0NM4r
n/P6JpBjg8GPbi2AKja2ZmVQ2WvkqWH1i8DkpqbQjXxlM7Ylk7GkE3kNSA+TPe059aAMXrqVJbrs
xpehy+KoBsPNtHw8L1Euggsri2kUevS3MVdJ6ZzMNjZSiqbDZbQSgT3cuV6lqcjlLcmjo9CYyznF
oigE6R4Wmyxri8tEpMgGLQ9eJed3F3G5a+sx2LaQn6Z1YSdpuqvr0gWMgoj2+6Qt+uBJPwQoaLvK
nzcaNiaAl6gQ6c7vy2I+D/QUFLtWdeEBZpeiiQS0bubQFaLkaSXo+2PYO/kPr/HSVzuaBb1JYLxI
E3UYvaoTg2KTh1GDRHCYgeQqNIa/pclZogq6gBsk9kj0fCpg7HXiQuq9aAqbfrI94jjCZ0OweYfZ
2Tvwn+EnCDZBbEkBznbbC5a7K2+xiuxCq5ZYtxU2OOPgLR7KEsWIPbXhkaFRZZjtpxkVRySSYzqI
YXmk4G2BkeGMT4mxQnkexqRMbjEW05PyGtluJnRYEwpsYAprcMnS3XbF1D/QYWRZqXQ43Y9Dk2Wb
mBUNoYMa6S1rxsItgF24sFEWFS54ubgDaq+yzKX8bpwtLQcR4SCJbKwXLmRWetgRSoK58FHDzjpr
7/EsdD9iWGG3nrNMP/iVUb+maZT96jn+PmNSmJ7F3FDbtPu2oViSqP4wCz1VCEDTAZhaU2LVW4qx
WDt9Syu39qR+wlepcFil9M8gnGoY3kz+ib1OKd1iVBy87jwBbczjysz4yySKCdoKe3z+BrBwjAzZ
oaPdWIO6SyKNiCm3KvaDyUB9Z8cypD1E3FH6nQYjmCuVtFC+l2oZLvxoTJ8tMxi0up5gGUbOQu8j
aoz1iF+WG0F+wjSge2sQb1SAAvBGRZU4k47qsmt9UnxOkYWs6XRSuCgzjeIucMawAgrQxcuq8EGD
obOP4FqBIibwdOwkkjAQjD9HFxzZ6X1B8dPpDL5QlKG50EAV1N50RQDVOezBkreZGyDp0ml+7niL
6M/SuJfsUhYvhlNO50ysst6ejmyu/GclWxTgbQWLynFyG2bxWLrdjqlCPRYzfLDdUBV1tp+h4DGJ
9ejIRedhlyjNrF/zGcnqZLVzc07wrHU1znb4fQly4dHMEAD/HB4YVjZlx/nZJNMAM+oUIVnOkonJ
CFX6NB6AhQW0jRdsEFvagXQIRmHMOp6zEEpXF+b4GQeZssPinVnBpKJBNrdUnncWMSvLquThvTLH
0oCuaw7icFJRxmEsSuS9q4Yo3sbYHi8yD47HnYBX18EDSeJ9Y0JNolIglyesUfbjWAS+tRHsNDUS
RbeJ9yoL2LG6Lud8ZMwdtCZmEly1ujbpTZb45Ys7hEy8vRe3r7rLhm/U3DQ9oL4bvleDcq91mwEF
q6iigxCZhiqgzF5LuoGLIv8YFEaFz6rliMrOEy7wGncLqAuoTRHvoZzKNYi6oj/HpN/9pukKiD6u
ajKn4pb2LjV3QZKeVwIs8KwpuCurxXXXbd9bmDcGiJK0z53mqm+szkIGjnp7HTcotueI23LI07zw
IIspoLltM7dPkKoX+LFdiv7TMXn9MAvketvByWljlaOdx8e5xgpyMhsptXdMF/4SNCN+45ygE+e6
6Ik7/GO/A2Wh6KOVHbhkUOKQ9isYepuydtVPOkl4Mhq3j74XTPgIXuyGjl3b+hbzY8lp/8qMRf9C
Dlwy7LzZR9bhyQgLf4QJZVyhWc8eBmykEuiewy43p98J+NM1y7CXU5Q9IKAkEc/n7YqPvqqHa42s
6S7rQmSgQsHTxS1nA7Susx7J8eD0bCIigfj8iEwvf3YjWMUIChJGeuSzCMG5QVemk/ihw8fNNpBM
gm7LXEFfVXSuUxxjjFFg2fvaB+C8+F2+XmrtBDiSgmXbzPH4TSQWqhcIJ+LMW+LhEM/yzNAEL/ei
bsxjZtFCWad+UdyMDDP2Fiyi/Ly2OrMaPY54+Irgq8dDgB+vKuy037Sm5R8az792aSvz2PUJvemX
Ma7eJBiRWi1DnN+KNmNEZtPU0c5VVcV5C4w1U+YUzy81br2K77Zk37uh49w16Y7V20I1RPtlGPJm
Xwag8b4BEpecTNL4ySocuttRag3nhe5zdT7afnOVUee5gyUtEKYJejYcz2Qfr/MeKceuGLTCmjLl
MOqiIPTvWRbwcWZ+ZNyTm9MOdok3YpGyrN6siCVE6+mIOn2GLUCsXYkH0//OIS6Bd+NPy/JgQpRp
R5WY6EyPTvg0iCrFAMzCM61jFsIZiJrp7utUTWRc9pgevvt+L31U2BSZRtzKOBWgUY9UTibdml1H
mMoP1UlW5MLNx9u8V5m/1WwWepgnXQf0sekGxjEbtr070AvD9TI3Ty4W6mA309YMLuvRLLgjcaco
lMcCWooXaoG+kXd9Ey3xhLfXN6jDCKFSeNEpi+G3nZr7NgULsWqSMf6tE8GCx0TE4KnieIEfx96t
X4dW20fbwMj8dww+YkGxg8gAe1mensURfElEJ5lB7VcC7t38l5ub2bELr9hm6GDtjVMEvMGyANyx
Uok0r5ULqH+l0gbXxdsu/z9qpv3/dcr+x4VUnBo+/++G2bF8rcrf5hNL6/Rv/oZp0f2CxuYSTELE
ixQOBd93jlugiLAgL9LnQAfTilbK/6Zpqf/GIO4GyFykdshkUjTg/u6YMY7+m+gkSWgsFVqh6TH8
Jy0zSNwfTmceO0z6I/wiKk+nM6X61MtBbGkTn5p6l5KjOrrAtRW0vbVhYegs5ApsaVeVsVDCGipq
w6pPekJBHeR6cg20AfTmjOzKOxPhMHAW7ap5xs7tR/h+5Mwe2TMeFmPLj7C2dWjDl10Uy/AlXozB
RyFM9JKGPevjaIxivoIgK1fjULSNPoJ7rbGcb7sFv8XPHgRA/aIH10flrUDjrcYEQ+rKn9Gwrqaa
qe8+X3qq8jNHUWQwHpoPSnd8f0zyTt/n307fA7WHl3VGsFxSBLmP/DB9DAekhC8scSykl0AyHRp0
E1qIx5jGjXWfBpnt7YvRKW/7IK3JzZMaDyiWEReR2yq0xcmTXY6DXWABSW3QRVbmcHbkbFB42aVT
8Fn3yu2FXiXTFLcbu7FP/wQm91yco5FjXeKtTB3yCqxYiicc2WN1y2XyN3CLU3meSTYwG8DdIrts
Bf/8x9j5IE7bCn8pkJ04eCL2DyN45tUDqX4i0Aq1gO5TDBFZmI39b7cgOuGyS7CylmsX9HN4pKOL
t1B1bWJvbQve/lbSpJtuXaz4zUvcdFV17c4Sx0A45k62H5IldL73rYq+NzLPrJvYNshbu5hleHdy
wcGNtpVN2JM4yScW/sd5o4SXnns6msdjMg7cVapl+XjNFi5NfwfVaMvLBQy42Y9sd6Z9Zrh1T42V
jNb9GEqveSmVdIDap1SUQEzxJM8pNEUskH2dFrvCzcbwfkjD5jGOaDod88HFaV5ltYVoN8vgh64T
ko/KH67T40JxbVWrK2U3c/8bKATPuoxsL3t17da4F2yZZfrMfY6XW0NF+u3B4klnv1H7Wj72vslG
vYaek5unVkbQbnDyzwy0LJPJhEHLs+vqusC6Ia5F7gXxoRQh7uNwJtByf0LXcbRAf8EAhWzHiMn9
jDteh7FxN5XAd3oT4bmO2fZWZYyPmncBvjj8s9lEQ3mesZKeFMvau0hsUeTfT3tkDMxBmQeHPvc4
Gs9WBsNt9FMLOU5DUesYzxbfdvBTPm/gaXd3tX+iwZSmHZwNncDgexFmVb8v5RBgrnH9+NI+JUnt
9RTH9SFWI1om4pgKuXeQipgdMkf+OwGqsTxid+zk62xH9dXUSpVdvl90aRaGb094UnYJGJU/5xP0
pEcfCo5ejXk230iPMtQthDGegu0tE7rEcKLezlEO3zrVUhTdztuIjAT9+/Ml1GHzVIFIm27nkrYc
R2g4B4dSj7N35qWU3H6aLE5eq3yCkIy3VaZ3JSB9ygm9SiwH2Tn1HHWOPppfwUcJiO7NUFMMt60Y
D0dNX29buxnGcSfJpk3XiTnjqvCg7H0ni+xtSlSOp1ZjikXxWHlIKB/fv2k2yWK6RdrtNi+1i9Jq
s3hOZ59Vc2dviwgPyM/BTxZx4VjEx+yrPuVWScIjCoq0Nk8mrYDrYEOiwLIPIskNI1G+s39M3WAe
2ihIqY/bnjkvoexn54Sw0iBCWclM5IMv6o9JRGDBZeF21XRmyKoJviGgKTFKiMEmJT5yh1s7TIyk
9OPV2bZTioF3auRzd8wcIXPscYFUO3yowtsvPRMyrZjF4Q1MakZRTyJWyIs/ZPswDBDtpj167ptk
7F/Bh1fxXdJU6XLWD7YYTgEOjTkECpdck/eNux+FM3MkzHkhL50Ab8/dLKMkfu4Xlww/M09RyGcK
55k2Qw48Is5asn7ylG91LKeKsWxNBfOoHIOZl6fjLDKdyVGRpO2JOoZMIMgwalclasSMNJxidpiI
nbmx4seJHSFumxig4NWgw/REhCYnBqE8hfwouknboR8uIOWknDSyTiR8sOtOw3mZFqYs1k3oOcVG
ppmlLiLAft4+6XOez2B5aOMQvCoCP4Abu6s2mb2GqSlzmQUSVKDVdZRbCfP77M74KIyJHAuDLTPD
VsbGPBQy4ZAuO0qi7z/ezKM0u/e3bG7RlZxTKMjz+4RwHu/8/b3rmADng4bRD19qnvLgloMRZ0da
r0hU00bA4arzuuuv5glJ7m2flzA7iNxo3IvKJPw+ZpBuKjNYZfDtIRdyaM4usa2wxd1QJBj821NX
pX8iKAFA31Lm/N9IKovq2sk9UsLXtSuTEIvf4FMqmzRHzeP7yz9kNVk2m+rtNzZLzcB8/7Pp6gF2
Nqs6Syq1Cg5yWMghUnCwqi+cOUCg/j5d5W8LX04GxPL4/ppEVEi9Pe0CNc470q9PL/SUpT5cktzo
hu06vhmOj1/UrsUnyi0aQuQbLtIeBTQXLcmJePqn0KBc2KOnmabLZcLE3ccU9ThpUoxN7yTN6eWs
ksqL1llNHWbHksjQiOPcdhXutUw+olZs3U3ko6ne5oXB7Q8mGtZT5g5d3q6bjDPeemCIaYgbuqJc
X6ec1nAfO/HlMoe9t4la2fUvuGNk8MOiNk2nrCeVpgDynZwxepZ7WTGLYWl9rSuJfl/lV4kbFDBF
0NSlMrubkuWHGhh2HTPtmuHfwTkCH9WpK6eqvueLy+j06JwpB9xUvKsKitOseJPOqE8AjFn5TYey
0rrta/YG2QwCS9R0cGZF+Ro9+pT6l26vmOUCAePQk0C4iTU5c1SwGzF0+ewaSTM8pLZDJ8927bsQ
t+d+qHp5FjK5UX6f4MqLscypjQy3QyePSzEcy9L76dXjo6mKaRVOEBX8CE+EHC7BgEKCE/iIrZMt
29AqWtuSo27seOa3cnTv7LFWAA4ZxYkIFJZD98vWlUqvYi+GDvi+ZXEwtnT3Rd1ctWVG0cFTh3LK
L0kmu9GlPESudSkhyUS2b60T10I7X88vPUgBb3KgygU4wafg2ZRee9uYfNqrVibYUtDcq1PyQuRy
ro1nGrV8HNHsQ/dgN5zyc2FjSs5ugM3dW0tyk8fVqzv7lDoazuxd7n5r42HdANZaeSMiUDdCud/c
WGFgzjy67cKZzHoa0l+x2+wnRJcdAMedG1DSFKa5YmG6SixJuT/TN9E0//Qs736ic3xe66HaQ5f0
cXoK9zFDx+CP2dniSX87R+WwFbl6pBb5l21yg3SpfyXI8UG4fb/uT35SDuZ/iXC59fTMA8n9WxcF
W9YH4DKq8L5O2BBa8w9a6KQ3wSyA97KcIWs9WcDB822tQCT53gysXOuxcSxE7OaKAureRldglP3q
emK4YA8yrHxqG2tMVJe05HaksVzGNSWM1ITLRneYkgt0LHtqJc+pdH4veX3bZO69ykK6btwlNO5h
hdgKROBI52s3FWptW1OaYgrtmQlH2SQvWUioD4O8pVLXGxdYUGMgAUAb8tjUhTk8KWBA1NfOpkrN
+jpvQwC+tJeTC5z5prwSDvP+Bjuac3Bdpuotdfz0te6E1aFcB+o1ssUr0T7hvut+6rRIMaBBzV77
YQck8Y9T5/9FhnhSXv6pOEOWyewVeI7iJHfqs32eqYbOoUwLmgpevpaHFI2Pd1aNeTtelrKe4wMy
FdcryUGrwpZ0XkvAnl28MNpbYyLEYRz7IdxV2aLAWmKK13eWLPsfYO4B48rBOqHOZCq7vRWVbDOG
ZWrTB4dlkCZpUHvjVVShmz5+8a0+9Q75Vtp+k+6RnUoD0eMg/Of8a7dJ22nq77sG7FC2XXCrwOtv
w5TqBjNz8zTG1mkjOoNBucMmmcJVRNsTPmPTTQEtDllOlN9aIHnyTkGgmK4Xb2Kz1emRJS1+22pr
bdzfIHaQx4Gr8ofmYiYIYgCJH7NFi2u7DO6GMXOaA/yNpb0Mrd6JvtdwGsw1ux0KREpaLID//t0/
y6SIT0dCh7wSVaxDw1F+eqKkllWOM1iEzciSowCShUCfLdTax4NUXYORMmIp34XaV/IAMJ3d7WgG
gft8rjS233+/nH88CXS70rUZWMgmNbK7j09C9yZooroVbEqJ4nlEzQsxysplH+5sxRFsF+cdvMCs
oES4NolHc+PfL+Cz0Nb3T5m6lChsnFO2YjX+eAWdxmDA3ljtsf9F3o/ZCnijVy0TCThPm/rnGm9Z
/USkIB1HX6qiu3wf7Ekawy5b6FJRrv7iok5atT+EnmReUd3RDjOTQN2MseHTRVlzguMQRkSbBXH3
q7fysn2liH3aL1N+i/ZRy85tTdqWsG9Cd9DpIZQkKV5gmrPl3tSiHI/waxjE9AzK6vqL6/ukc+P6
hPIQ6kLqB6sonE9aO2Lc7DGlPL63i0Cabx22TNByQ1VCItORqoHWBZ4w39TsKkALEX4qGoCI9uZz
rSYNauyLC/pYb9KnC9LItDWqWO3L4PMbjXYrUtppIQy9vXs5pdXumBY+m944rXjffFVyM5y66KJf
IfEckCeWbmn+osQGXFNQJ2E3/cVF/fMuuVwWYavEFgdafn6KSSbpzmUcbKBmeicvkI7HY0dLvbrG
roaMGbp9Ez2/74MbfsTbi4om+dHlS3x9Of8cVK7vQiajMgjojGf3cVC1FUUiUTnpPvFdZr05auOa
nmDpXrJNbfFkciA3NYt4HhL00TA2mxdvAdd82YQOV9VHLuPvfdO8+JIa1Bf3658PUVLMDBybFBvK
kJ8fItZUbMV2CfK070rUJctp6YA9Zl+XaWKoGPqjb878fmSxfT/QBIMnbgoVDOGdU8mlOP/3K/q0
UT8NK5/KkuZULJim0O1+vGU67ON57OMGF6XW2TZIfQ45mYSBB8sbpErYLCRlkqsSXeQcq5lE3s60
rqSRv5eVXaFIC1WR7/KCav+KFdsK92kLmhyg/uiuAUUl1nbyO0cfpxJaWEWX1N6XtdMk68ifXPtQ
ywkfm5N12lpldkH8EZ2yeNdGsPC+UAmL07r3cdoB+oifgjqnj3viTXPzhwA6FWacRko2iMAGOKVd
wJ7iiOjB4y2qqonMzNIipiwAsoadFLjrdEtAFe8VINmh3VRoCSmg4vrExBWk0HYdO5wwtGG3Ppip
8aoN4AGOXEGBC/BYFjQbd8SZehADspZDTtR0IANXscDyjVEb4NNrxb5g+ELB/9lpQEVa2hhNXLJa
WXUQlH98rDLBNdktbXrovCio72SEtf+CxFBoTWUz4+uv0VyFsKGN2/0M6f2OqInmOr+aUYzk36ZW
zOlz0/bQdFPqZ/hY0ZsWYG/apnok2nGiQgWG5Cvnwdu0+sfzCQSXTDFG2a7kTWFh/njdUdvIUhc0
4aO0ZghNvTbebRBF6EDjxgmQ1xFHIa6rBN7ZLnCKrD42ylF3VH9c+lpJYpOGSQd6nVD9/Or1FZ9e
X67O8x2JTSagy8a78ullUYtLw1wOAsIXiZnrwamK4ixoEN3qhBjyDd2yoDt7n5TRHUAiitkpMtsV
qa9BSDXVA1bpYtoHfiKs84LNjzr6uPeL88Wfc72ZlEvwElifIbtNBQlm9zmZbz9RWSXRF0NEfJq7
yfnWLlMRXQzE+lr74uOtpvJHUDE7u7P3BSWz7FMVzB4LAuHERE3brRbodfMU0FSt6ZL7dOhyxz/W
XYvwuoxHaiyLYPN+RenJp5LvtOq8bkKh1t7Soo+u8ojBR7Bgb1V/UYnK2q3IkDh9Je87bej+z6Bh
kQ60K6T2PdfBDsUq8vGbeKHqkUzDn0OMYbVb5nP6tBvX+GTHGde5ssjapt8C12Q+JGxpyzuqdn0v
/rPV8O06pE9IhYcFIOAs8WnwQiD3+qFAqhcjipIHttvCJdwjbJO7HpeNs86BQFPU9eKBQ1rawrMc
vDw51hptRPLF1YjTK/7nXTmpB1lwmeRAJHhsYj7eFbrri4dKTu3GorT+skM9WdtG1cW1GKNKrRvQ
3fPeAxlTXpMKSNLBSsTEmVCLC6acZA4VUakLbcP4pVjDgqStkVdSk33qoZtPTvVXYrmveq+e+0vS
ExEFt0QTl/eFFm7jbhyOAfNVgES8fqEgW9Zf7dE+vo44xzi6scXnvMgphwPcp9exrzurHaY03DGz
lsld3VCcpg3nROahHmzV7AAKhOODIDVxwBY/sNnOcpN0AJnrtrluO2+efn6xnp7u6oe7ju1b+Nja
bFaHE4Dl410fyIqAHuml+4KLCXc1Mzxq8cJYI9T9rL3VVQ6lFxDc9Nuj6gUSYaollqKK0q74kc7F
VP/lKcLKLu3F53ZHhlDwy1mbTO/6hE3VmsQ2sP89JoAAtdTpTOlIwdF0lKz0mB6sIKUa++9f6y2V
6sPX4mZrz+YXvLkF3U9Du2tp8ljIsffB22zlaat+Mm8jpPFrxnQ31LU5q3SWiB9OD5WRuGGb5tZk
WsYJC4V/nfqAIc7mmKohCENmN3KJT62WL67082SgPOxabJUdzT5QMTN8fABtzJYi5BS1L6qlKLZd
bNHIqnyKnk/EkNfxOmGx74hoXSqkzBjZcuoPg21uwwC54qoeAMZhEwo0l0dJaW9yDzhQhpd216U0
l65pNtHeS/upyZjOFFvIL77BP4b1Saj8NoewTaTH/OleF8ADPSuwl73fxngeSYTmk5LGQU/ka9Uk
P2mjsjspEftUHJDwc951srKWHYkxDcmZUZc9//slef+YSzCe0+NmjpIc3Oy3hfGPbVPb2HWN6YcH
NwIgBFxzmmftqtPRTWjVHolFObAgBLkjg3l7gtcolpUWcSUZDdu+k7l7aKZ+qCIeBXE8pIT4LOAD
FDbvTJELMtzVlOmZM4N8gYDcRH0yPbyfj6dywioO8y/jM6PJcuVhWQh4WA1Bga8raKeR4ywVFf5K
M8mzL5gU74OcT1WI9w+K4tN7QnIuH9Gy3aHPWUz8jJ4aKgReVATeWVf4wJNHCgTsO8TcBWt6wPAx
3qcPJpqZt2uknDY9qLd/QBQqPzqY3stuVIjI5oJuSZ/eVSL14xvKlxCiyto00AdzErBX7y+0FeKZ
O6hp6MT1+5wUW0WMqLAnMjbbqngJo/O2r9LwoqaQF+48l9rcLg/i0PtqC/CPkYYd+eRI1ggIeL39
T2auEP6N7JLW2uPBGMpvFSEd7j1mGprNuPa4Y9YMTPi2oCeCo8vSVbb1oLsGzso0wEe3XTPyQwRH
0hCD6tPG5/UQBPl6fHvri5ZpaTdloKI22TD59tZKUSt/izNNIakNnS9PM28bsA/TFBixk7GRl1/i
xfvsXK1LbyiYZinaOZEe7kaHU+saF0Pk4iCtoP94kX2yUkSUPnH4R1YpYMWdZti09t3hzq9oWZ2l
bDsJbgHHpBEb0HbkeRmHgg3nSUacVA2tyojgVgacgn920cfKgXPSRQal+ttAxKvHz8uO3PCVT6l0
3LmjmxOw8Dbs2jK3rKPODGHMvdPzRvmuTY4DwuZO3EeTP6gvOjKu//Hk45P7hiPTlahW0BEGWNE/
zouL0XAy4izczx1Jxo8gXd1wT+nT+m6bllNv4+d0zJtREjtFEkUaXdHG4G/smVjLrQe7LbvE7FSE
lPhjr7ghntAzG1oP3SXpt3WCPBOSS7GWU0znI6EFQ4YnMcH5sXlr6qrQHdUBcAYlQyMi8zIsPdJq
nAz+7XuHEncM0xoHSz41GR0+byG2nZdRAsO7C5cO1g1/JIFa1Xb1VNkJPTI5+lxehtR/uoX4wZ/h
89Fc7/qAtSXjPjFTdjUPjM4qfyPDuphehIGOIrEdZWVE1wgCnNw1A4ey8/cZgbjWnp4bpd10TT20
y54c8L3NJVo+fgfSNQw3qz4c7OYF7azmI952w105Jssjej5/PC9shPJXuaNPqyCN+ngzE80EQ2sm
ZeLvj+kSoMwsKyCI1rhpLBq9RWj4objS6CRsRMLgSdy6qa5nVPDm73Op7xY8MA9VPh9c92Tuodw/
9b3B4bFUvJd8Of5N/W9kUaf1t1KNeUL3yT8bcZBOt+lbHzaPY3Z3ttQBVtk51pBB3z95IW8AU0Ms
54nA3eZNofLeLH8frr0V8LU0lWRzVvhhDXB2tmQCrVFFnXD2gEY47I664Y7WYuHrUdHg0hx3iFG8
YA7udvlb3z/IG3LtGr8c41uaF1rHFNZGw2s2Flnmrz3ZTcN1HnVNfTuIMiXOq/MCucUWhdZ5hfTl
NJhFTRV6o2Bp0eKLsmkRfxVOnc8PgKM8TdYRgpOjFwJBw+H/Vu9RPo/TzhR3dTOxKdPfaxUCaqzi
KplA0aBQ3Yd1mQ8bnn7vXbiW6xFh56IvM1uXXYPAFhaBRXl5rw9kTcjsiMKHx+D3cKGe3u/UIMvT
NhoQZYGLazhpTdBPPWEacruXmPX8h+xN2p/lnePS5VywRx8bMfO7yspwuXCg+BvPwUoNHqnkhEpt
gXj5x240MW0yfxLuAmEbWSbC/KTAKOoJSjicYIPyANg6okqILBbxSzUPBorLlPJ+GYhtYOnron6K
gBIdXK3t+OZ9tITlpP0rCvT1LzsvkpaMCdahfSrmcLgv85FUBomBhWNckacu2q2Q73K+TMz2vP5v
qwRsTMd6hdSnAPm2IE2iFsj2ClcPNInAYn92GMm5w8I0jto+Oq7Vl2d68MxC4lXRElHu6zHZlxyE
0/XfM+QgXJ4esmyiUuIq7opDLSItvk0h5apd/SYLmco2421Agst9st9mDx22pxfkfQyj5eLLR+PI
l4/TMKIE2Tf/i7HzWI4b2bboFyEigQQSwLS8YRU9RWqCkIX3Hl//Fgoa3GZHtN6gFd0tiSzCZJ48
Z++1o9B8S3WrRnvh6Q/0nefzPDOM8aXPeJYeQfczI1zDShjVBl5o8oqDqvMf9b7vyGOQMQ/sd1so
gHY8JZb5eymAUQjgpnSykWmSSiAZ1w6Y4mUvrW6LLYLBxOK6EmqVORWnquXimSFt8HUYoAFnbSjR
d+QmyeVrlz7MPL9PbXJhgT9pB68rw/FixxaLVQWn17saHCzsx35ATUMGhkkFNnjsloTYSTcfvjKk
gowFyYhg3C/pbc1CtatAUXYMjtGkQ8CtP5SbadNV8nUl+6JRTG+LLie+yb7CttWdCzqP/MdICzW/
wD1hJA5zoN14Hn6OAy3Y+Wkll5IzdmG6Q4yNRQdTf1C8DhYBlRRx1qrQ49okvaWuYW27ScPK6leJ
le6toGrFHY4YzWFc25bDHoUQZlKlwjE7F9JO84M7NlPCwmEHOIyiMCfUqDQg/A+0hqvNsubgN5+X
QEvyEC0SQM9WnrhYISphIgrsMd9bbAVf6fhgZ8oJwJ5+wrdKiUGskRMNh9ax4Vw5rLEJLKEpLQ8V
iTRihTo87fcEe0fGHrfXRGfQEbNjbkIAgNnFHuWB3iIFDqkumdat4iJLuzuT42y4lybvwhmrLTsc
A2GeVCK6ovZomCXC9TGEAYYAJxIFEhmNTPO9YGIT4NzjrqS06SqJE7xmb9yOIq8+UhkhCdWJbEAp
0PPwzCKYrkMS2XAcbjEv8MRHHTbWgD5NtkJ3Mb+00VgX264UqFtX1W01UGHGNslzfNsm+YXzLXkF
3pilxnfHHefXaF7jh0c0FTL/Eoaa1e4njbBKlDt2Cxd4k3SOZj+SUmh6AH0z0PP3Ig2m/AHtUWk/
EcY+3wtvmveyWHfY8Mo8Y9a+c9D5oDsyUjt2SK/qewK3ZIP18JkYdFZDbFEp7TS7TWkvjXo9zT5W
ngSQWLdtldb6XJ3eypSlhLBuy/0ig+tFMX96FnJx9aChdY9+zOK1S0srNp86tk3o9U5V/a3fTxX9
qR9AU52SlAYMPMLZxPlpEFs3hFfNBpOjb2ZOMq7LVM87nf1fJLG/NmcFy5NqMOOeZrInfVYya+gb
9JE9H2RuI8qlFYoRvzbuewOw0+vS16iyllaoBgQr+l1MFUeY1Eqr77E9hMWVw7bzbEodgJY/lPIj
Zvbu8P1iCnZYDV18NFh0keS6LeVt7Andex6irmqueaxzNMlNk2MKEL/ia6h0HcBYgAGEFJi5LRso
dz6L5fS5vvMPf3CyNIbn9CQ0651OnHmtxeTbHOrmjxUyKuuegGamBdkOaG+AZCPp20wwWKtV3wvZ
PGpeTmFX36bL9EPM7sm7neLEFPBpbNtCTW57Smq/o4nEza3Jr+EzGy2q0uXjxLEavVfV+PNpKU45
Xnqumq/oFNIn2i6nRQxHXABPk1O1j017OEy+CcoceYKw8jdV1EP8ZENm7s4iQ5Ntb8GOF9FvGqLz
2P82T7bBX/akEPED72rRaPq7aB2TINBAcmmWWzZVJoVrZbGU0O6r6CCwkTTuyY00rkfXaV7/kpaD
91oWJZ8N0zp/PEMsaNwvbe56nAbMgcDOAOpyXnKmSwJLNPkqmpSiszKnKCd4OfxV+JmdPcA7VebO
Eto7UkTXPS4n59IseFiEG/AtZuVDc7ZSYih29MfneeHtQD3ejtJWALlwV0P+0S5eSwsXG+mt0b7s
vb02zQ2mtAGtFoDQ+9nEokv3ruw7eVAZqt0VdbZmZHhqS5YYyTIA8qCsy++NwePxhNbYHQ8puEfU
cgyk+dGc21EdQNqYHqa4Ed1bqinOTB0vxrjr8yHDahPZAEWITBgw/9ohWJBnv2ocGqwC8dulxKWs
JSiMg0i9G1E/4/duo30ZuThWtHgMxyOBqrNUt8eubyvjS8KQ+wh2AfLSZBjPiWOWzAOxrw+4w9a+
Z9q7KMcK2TQmpYt3jXu0X1Xqyl++oQXrmtYGaVwawFQH/umERQuygRacCYUpCBRmZN0YPrcmNhF/
Fwibm8RqkLI18fAQeoaDr8Sq/SPFgr9N3Mq7WqH9a0L2skudivAdfSCUoTe/55E23iVl7TxP/kDc
xIxJLC3lnQN/EBctdHy2TIHXK6ro1E/pdOVIEuygDrePRT32ayFGCOIkY+ag5OAfXHScmZvWyw/Y
A/Bo88VOeG/BOLmgFUN7askC9JPgax2l08kOQSNIPSGoYDSrix7AmlwhOzbfjS4U39nzemzFtrsW
gAN3maYFGHpK81CXDfwGOZARoSMUWXUUfG+tOY5HqyxfCLPESkVbC9ZtUUZnluPxnLNBE29Te1eM
fWI/ZpiaORObGCV9Y1dhiCMJQrRfe9o361qMzqMHAPXdxBd2NOnm490j/3LtkcJ6bmUrNqWej/d1
RdAIpkYKV7AUp1iPhm0wJcGWXQ53dSVdMbeNxUEQsLWb3DGRGwkwiVBgaf5gEbZ0EIHANzQjaneM
xupHDTTq0ZWMvkQyYBDvjC9lmvv3TlAYO1fSwWe5vSNP7CGd2uJMR2XYehG8SqZD5vQ8dlO2EyMj
302QK7j+aFrbbdWSzKCH8lXEjoDCDgtf6pr/ferjZK31evLa5sMvAXsXgRyRI5FDNF3YwlTqbXpb
z8VYBcZ69KwvsY1J0dID4NRuxmrDda7NDWRT8Ix1/zBFQNZ8DgVE52TGxvUjp9nSLJ327ZhDUuFw
ElWbcUhLlp2JwIUK0OoL3npEeUY8ubvcL+Sx5bdQMYcuqBTmpG2ToJgPWd/IrEM0iLvv3E1ksqG/
sb9aRE5tLNxUBxeXYyWFfyLjR63xkY6XTCvJ+NNM7Wsem9ErogAE5F3Z3OVNFH2JtNbGFZ0Y2dkE
o0onof2WYndc+zJ39hkHxQ0qQxC2oByxzNisvFkuyZyCZKq12I89sbGdyn4kp4b4jGBo2ydatj7G
YZcrj/N+69uO7tOgc7Nfetv7P/vQfIxwRv9MI3t4sArJAKvVCVDu/ExbS4WdPtetvvjSitj44k2u
s3V7t1Urnq/oxdY79y6XvXE2G+3JizzufVAFmyJGZIvL9R7jXkaaJIVRyjlNE2utItUurTQmNL5p
gubQVH504CNcifUq90zDp3e8TtYau5PYVvh4Xy3Czc8qcT3eblUdRnswt5WukWahwMHHWuEebDX1
MH2tFGA4hj47WmVJwm/aTVP+Tn3bv8fBqza6XlbQh9SbGZbyQVKRJDlHMxMb/Za5e7922pjQaNsb
N6Ucn1FMeR/0EQduNv7xMSayL0fr+OBh38EmAUI7IPrbLGMMhEkLwKwvOOvUjY4zJJsvEUTsmulo
t06MuN53DvF8xdg9j3ESPMpG/XK6cWA96tyj5VnjQTJ2PHhtDHyWXYwQ6AiCb2xnO3IS6jtSv03S
PQf9myr1yVg1bd+tAcwkaxqA/gvhjKz2Vl6Fq6ZPjbfSmvSrX4ruNXOj6tVlp35KpZ/IlSn7/Bp0
JD9Rptc/qoQAE9xa2P54DRA92vG+0F2UgAoxqmPl5NSF3fhliK1+xSOpwCWNlvMCF9cnB8DDQ8py
QpXlR19dv5m+TAXz/3m6lmzdUoeLQhZwCHY1Y4huQsZwmgAA8qTlRxMRyM7Jiv65Vc4FpM54lFld
PnB4au6tHk1LM9GM5uGW99aAqXrogmLPxJuUkKmyu7sI3/5bHCLidKvaeGujKgAKbckfLYnrxy7P
859t3Tpnu6wwURNqWu0qO8vWhWjDK8cSc6200dlRm8Bnm/OnZBiQXTT1CeQLM/2WViK9i0q6VCvH
c7U7baxIze7ogSZ1SqBh0Kd7gWd7NwxFd23RZqNeDtxL5gf+F7OpXLpgXJHWjsRH7E/luiR3Ys/b
MH6NIVB3hIzH9jYuRU9OpwQTRIFu/+ghDIfQTz+yUUgOzz2oJVXlBCpTXpI/2rb0Tk2LiGos/hE0
kVT/Zvk+dZ2nqW3SG+Q5Gr5WMdV02lqsIj2R/cqygdT3eD/uY5k07+VY5o9JQrzGVm/K0KcdHje7
ePCdZ/pRzhaQzSHzcnPvUc18EcTcWZhCtsmY2useh+0dElICQnRr5sWwsLNNFo/sjvUBM8m4UWmT
38XUoqsWUsEKUxZcDVSYu5yAFheEz9oM0F8O1kQd3UCdxawS7blOVw0ZygvBMyjPPaQrV60IGbNP
pGkBZoFLEpVoCdK2+bDqtt23tlkTj0PINAgheVIpKvg4KD4Glpi96KEPh5YiZ1U1Vn3S0+ErOjV1
oaa4jj3rwuj32o4D/bEICBtKS5vSmfJzPZR+fcDNm37jJIPsbYyuHsUZTO0+xyNDHpJbM8DsafBv
KAHsDWTh+qPMvTnVkuKJWVdyybtau/JcVlQ+DVH1MBGu1eDrDXucEcJCz/v6N/Y88oPsccLPSJYd
2NFueB+l/sPyI/FFkU+kjPhrm7fy0NLFiugSV8Vrm0R9u7a7LthiMMq+wb7PDohEnEczztVL7Fpw
2a242mUlAa2+DWhlCvL+PjVL2kKDE/7wCt/au55O/yK0sNBEo5PsHD3zjmyM2TWuRjDqJFDQbUzZ
n4L2itpdrEZcimeaifU1sczg7CR+9OSSLbEj0iwBGjFU7nPn1tV4iKBQX4Tpmw98rfjEgV3CRlMw
Rol3z/CSUEwo66Qxhc/A4s0RVxbEovU06HDSzE6H25R626g1wyc9VOWVRnmxHcvyI6SJsSnBk68b
WpnronTFA+A68Vhj3CeKr0rvK1ovJzr/Ja8Iy4hkFPbKYjNdCM9hZe78D71DvTHUFnFNiE0U/dxV
TZ8LQ2hB5m024mbgGFnPwUS0WNo1OAQTLpUNH8PBcLhriojWKLa17hhGBbVn5EzPUZ6nP3Q4Jx9Z
KvgBIEGcEdmFL5LDdroOqJHWkc4JIYMJcWhxq717xRjuW6vLvroMVy89MLa7CaHMhsl9trNrE8x+
kqXEemKcG9a0YMSWVhUwduH41b5P0ccXoXehq0ntx0n5taQVekkHhpPcDlKlNUiBVyu2ED54kcU+
3J86EwE9kDee0zkZxxqLr0OGPTXxVfqeGYFFsU3dEJc9xoOwR+0ueVdsB/M/nEPEEp1xVmNQnCby
jWnjJheLs9QbNsL6JDSZbajS7e8Qf4IVGzFZoSSKHjCs1d8g/iYfmhnAN2m4TihqhIt5wB9Xk8UH
LgdJvlxBgCwhOMJ+GlHwXWuqrn3mac5R9Y5zB2plYrUE+Ben1XQ2wPqtijCxV8KW1dlIcFkZiYnC
PtLVeXQzdzPW2Q9Bw/YJXr2od47RehtGKuPG7XMfq+HkBK966iSnSGj6xquAgjmT3W19kjbxWQq5
6af4HR55wDCiLs7kyyQZ8O4MRjaYo3ekuu4r4EB6VyGycI3XrznpcaSDuRO0e6ZBFA8Tk/8XGAja
M3pDDjKlVjikxgfmbiC5876z8o7oNpCBjhcX7ccEpG7jGSWbKJSWbdpQ7RVSNCczyMm+JE3QmrN3
5wix+m0MhbNXIbmlIGJ+EtrQvCZDGn1DmuNuah/IMPossB2xCo82ZKqtxrGbNCTC/1ad3bYb0y7w
8EyJGokZ0PpTYDrwLP04yV6suHCZ1N6cALUkNwX4m6J9knY8tU9ubTMOaDs0qPeVlrgp67WWkSIz
SIlD089KVlSG1Xx60GOht6/c2M2u/U1YJ3yEEg99PJViV3Sdk6ILdQQElaD0O5K47Dzf9hNd3EOM
qB2mCDkf4aYxQ7RuLYek5KWllYOm/KYamXoycM/hrPyFbxMRa4gLe37iawLcxYtGs+xVh9uI21ur
tOyVxIWxAxJvEnCcgZop3tJ+1O7qzuRMXbox8/nKzWmpVEynh1e6J/QDZGjl5V60k3ucMOz6+1A2
gbrXysCVJy+m6XK0oyj5aXCRtlXNsH+TV1Yozr4cuGhuVs4jVR4VgyCdLs2uywQ+dGJmMnFRYiKc
VaG0jlDM0mNqIjS6p1xmKt/3QehnUPcQcNxrdcunWYb+y3zVJv+AE0YQDdp9WzcJ8gFyEDKMVnkn
WdDLLJMkuo30Rdi+mw8ytSvvHI7pfC9vXZjEqTuaz45eFlzkLBneq5x6/fdw6x9NN+H+kGDJvV86
JIMVUMlpFQqAu45t1TyoFGDwPZ7AUZ5cp+zUvewAVV7c2KePl5QGkvd1at8MQE2ktLPqsQw+F5CI
qjtHL4YtQSyhYe0Etons1SoLUgtR58qIjKAQdUTFIQjVwu0WLXe9AV9M5lzBzCudHai0mpLb9Bqp
Kt25MBIg+sjniK7z4HM4k4TekmQ3gIEDRNApmkUzf7T8lQY0jkjdsYb6bqAY1A6SfASSarUBdZsb
BXy1RYKZ42y33vWxnTUYCZ1ub/ff0pOZ8/APQRVteItzOOIjaeno6j7reQjc1Fq6hn/GyMJnF7v4
RFR0e7crGJTgxfYKJohT6pBKQsPhwp5e/wjtspwOcUT0C21FSxYnL7OAxa6omQWzK5e+IyLWBEXH
fRX6njhUrELgFDHP13/7If7VBbZgE6P6NoWib/qvLnCLmTYFWtAdKQ3QR4eW1z0PaijqM4+iMWBX
b+N8hZ05PeqMZ39pg8kMjxjskng+XxATlFM5gMyxLVK60qKJaKa1fQsTlSdoM2qE3Gh/0XzJfwpE
HeQghq5wbwLfUBYWkk9Stsq1xxR3jfoji58Ejp0vpqqMHRrtgkhZzbeyC3nguX+OyAF0TkFpD/2l
Ey7R8uR+zIFjcTJZW+bPLwVOR+If3dKLtZ3NASC/N0uytN8SbiMb0c29ILSChgdj4+xrjBRubQQT
J5GeWTbRrmEGIQFtUhVIbJyxLX8w4ZXFL98RGq2gm27gLw/fZ9EEpgsX2ZNuzxJ52tyfpFh6V9uF
1mdkQKpRchSUcXKCgxC91ELvk1fbxORu9pA8t5ObhSEIY+nrVw7R+D8g8oTZH9lhodOyf0Lr1d8v
Dff//pz/9Bhxp2yJ8YEOLso31G+f3xHuXmrIJMgAp2Wzt8e6NfX1qHJDYj9lmK5lkGTjfVOBMn76
f0mjP+seHRsaiy2gYDuoMQkm/Ke8pIp0wZ6XZ0cOnrbzKkhbaUBbTCP75a3FzCnR7Z5IUez4gEvb
O8Swah6CqdCNn2Hoy7f6tqSBgwud91T5vVmso14HHHDmBNxD8nVhT+6hMFb1pU5GW66XzXNRmJT0
Zkdz/d+XdpbF/K+iyMEW6DIE08k6xLTxLyNzbMRKcnI9lgx6QDSETWdztOordaoryoNXr3MZUPz3
N/0k3+eGAjB3wX6yaCAB5AD7z6vpyyiAouoN9Ns0w/rWk/BYfGhGN6vlpB4w2Fe5dkzbXOXbMZjI
G60bjqVoVHrr2AVpTvKoS4gh7EDJsZwUYhKE6U6dcykT86J5mf43I+W/1mnHsnhbXNZqPGyOMf/+
/0gEbZUahJnEPlSBEb/6ohONlFu2W8cOyO+Cl5NuyqRhu0+JmwWQzLjlL3cLENDn+zX7pNCr8Al0
3frXlSNZrOR+6eJoRYx0IPr5rrsJxqapcZ7QHXqqUKWr9xqmGUMIvWQ0BWlvtjYsAsRlzBbRyEer
uEjDirBzuc83xeKy62mhNyEGRCcBaODPJCPPyHq/WJkTuJizZ3VjdCsw6NUwOmLpUuUOZhGnc0Fy
jDotdUNVFdQclRvxHWhgKXHEO5UhPXVHQjjzsikepKsp45lHhgjZKDDi/Acj0/6Bi9AaD8ytiMNa
PqdfDHxX32mo0HTsKgx0ZDr4z8AkEDdIWYgvg6naAeFSWeTn1AjN9pV0c63eLsMYChPqChwtWfSb
ERx9WCbDZmqdMGsAA2uliD1GrH5tPVTmoCXfkp5W9Dpqgzq4aDW+lmX84lv4858KFfg983tleg9g
EPR9EdKQHtdZmtr5TsTdFF9q3N+EcCbMRgXG6LTO942yKJCXGttg1zPuixan4jbqSNnbA28MdDQ0
3iAeeKyMCrYOZ/37SoX81L4fTgAteviMqD1vs0R90FzrfdF/am7ZiTk203Lu3E4R1phTsYwM22m3
8cNCBObvLYvnWPcUcVrma9a2V2ms3nnnaY2Dhed1X+ZSjUnAyftSxy5DRs4rFMzabUlwWsBx20ZY
4bij1S+S9TLazUhCVyeKDb7O8ncXhelSHmIwpzzEx8ntSxqLB2W5lVKRF3RYBKMDaNb+FXmBV727
OalqO6DjpRJb6flNfowTTye36XbVlpma7oTUruS++do+dqbA2Oq1SqPfjV+IiGeTn36zHB/KEuNQ
vZ4guSQFTSOzfIJFmYRb20Q9cAn8JPOgCRgRLGh3hraGIALiM2V41p5worb1s55y0HtxyHcZPvpi
ii2Q1gm2/7Q0cY2IyJPPXgLu+phAtDrS43QfmfFYUPKWG+0PgDt2nNQ1+yA9nr95nsFOfFdVeGou
MrIr+UZAaWw7W25YG1wCt5btMW7QngKPKcYy+q2oPqz3TB+M/hhPncougVAtvblFtDtlEe99WLad
fe8HoYfaKkPGsNHtwm22RmYlxoEnYKgOXmm35R4YkBbBCczccc9JPkPpNQxhdaDL7nfPy9FA2Shg
UWzU88w5D2Jm4xZhZ7Tzbu/iUhxD+51F+gE+3e6J2Bl6g+zWZcFQYpnHBkGfsXjDE2q+IAriVZCm
EzXRX4q7mwn6H/vavGFbVHaz0lzJm1Huf5ZryvnCCXtTHinc3O9Oa0aYgSO7OeSysdfM6HHaS9Xx
a11apThmNr24SGZVshUy69od4qle38PJCh+YC9KhzH0er9cMm+GwGcoBNtlMF0qJZ+e9ecq0xouf
CPWKiXBhzJ7sSw1B2r2cXWQbmDW0g+xOd3+YcNztvSQhOfigGVKgxgNwxAwh7xsiapMytaKNypQ5
bkTr6t5ai0leWJfMXpVcdVZai2sQhCrYFl7pxE/JDA1c+zzO2bFA+8lUdTAGdSpGwtLWcz0FMt8P
yzUKo05n2JKrKzkPhdr/957+ryMAVivD4RCAP4GOz+cCKfVnRazqrGM+aMNHKOaQe5cGKJ00znTT
XmelmfsJQ1P/Rb1/C1z5x712dYQ1Bk4AqHnUiJ9qM8eYonjEjnpcbivvfmmsytH7gc6ZULImj4vv
ZZyEJAho1G4oPPwnT9KNpV3eTUSAehg6twVjqT2ou15f511ORZHP/4PUxtx8yLvJbrdNxnRjBftS
bXi2SMwjVSqP7uQQSHT/YyrDU23aiRWu27Bp9XXad31+8YMu6J8iDckHoGsJSxnlIVx+oZpnn04I
p3bmXuPaxmpN1We2j51Xut8AOIrwaHRQf4eKoS1kVoOBM0jMIaHtnaNFjETvkRFuV+kLoSD0SPEQ
TdWqGtu03wxkPVx6j4Xr5MBnWmN9QB1rTiqs1uSNeBBDfcvMOUHH3XeHPNajXRXVX+xCmJU+1ysu
NZOueCLmzZ+S759lE+wIX/ObJDhFIZlOF4EUqUbV1qLGHGU6wiYafBRPRQaMamsquymvXHDEj/R2
EgDKZinvi2SOos0DfQLqHHJm3ALonWEyeupZB8MtLH3jeoy6kBFMJDCy7p4iHvpoj14IIFxWQvr/
Ag7QvdJ6QwTbUxvRJ6XA8lCEuwIRbKVXX+jMKi1fKe5tvE/MJHkda1awk5G5bXEnje4VqZH/YcGF
IJUuwkX2BVoGzwu0Lru/a1Qwns0uZU1xGd7razbjumGAmdjdIXOnAX46s45nyOeuS3+8rJwNbml+
nEBgOt4Touheo6ZSKVh2p2l3Ds1FD7q6MmDXGyhf1qUpSDWlU0L7Vgv6HTmytuQAadbKevPbfvKu
cFuRCutROWrHQM86eCTItrI14QTC2Pk5T48Xh1Oz7X3AZ+cK20q760tRAjUl+dM+5qHbrMYpz6NN
AofWWgdNwKvSamUTPWPsnTXWPbh6xqQaU8Ok7EYIdYMT/HCMNLpmozcmDxU+FwN3fDIjnmHTHFXo
JY+6C71+XcrKpCahn8G0BQH5z1hVszxoRM1w0Pi/00YItH2POpIBQIc3HTgqTScETxJBzoPnYlfH
lHQA/7KIy7NSTeUdOXTVH329ryjW70eVWOV37JUtHD7M6CvhucVvaZAXvE1a9txjU0XagepNNfe1
ndbrzG5Vv8trD+CtqWX5eCTxqH/Q0KB1hPsqcpLj1On6nddkbX/wRpbESz6Es15mUCkdpHJ8bTLN
Z20x2nH8S/3Pqfdf75MjObMJNjZ8xPZnLGeN2bQbspDRzU0+Pel6lN2VeRJFd+0QI112EydlxrM4
5xbKXsWJfnpDETPz0yQzJeBjMsvzyzAaon0r6Rvh8wEhTx9RRQ6S4IwsA1CdrBbDeG1TGiUJTA9J
TxgBwix3n24EMsuuC3UkrFo3r1CHEYLXN1bFUvtrqQLp5d6U+yZ+L9TcIeyH0ARGnfjdryJgLPsE
xVK2H3lntt0p7dIy2ooJZMAK2jDyf+FAWTgDcEa56Xt+j9dNpSnaTQtMGdAxOWmE6WgWc6gjp1XK
iaRI50/bop8zH3SAP+WPygxEexF0LdC/e5LEgupm6lMoq1mBMAk39deY8wctGxj1SPpZzxDoVZXp
fI2h/PBUTZzK9osZYzHPL4aFIuvVzPXMWppqbchCcCYPkw/+x21x6/oEtoPqmDAb9O4OpE80u2Cx
ixfLVY22SXkI0KvS/dWO4CEDePqJh80CYx/lHkZsVIxL92j0GMFt4roeo1ljzHfROpSZ+8Wcsdhc
SCCY5aqL8X/hPSyfmtqH+57H2HtzjnSzLBdrrGlcjQKs9HbRJy83S1ocw8J1USnuKJtEXRxrOnNg
rMfOGA4cJ2lhrRZaYKwivABw+JJ0XI16ypuyyuHy1R9xCL5pH/Uouziy3PhKQ0QH9yGkaevs9MX+
uUD96K7TfKjrCmcLk06XcE8AWFr4SxYeTTEi43UvXRPmh/YjsaeEXC1h9VM4rLMqggbH7+sxD1Tb
1wCjZo+Ca87olNS2uZKx7XHlXRkxHVm1Aq3AfWPagXsvg97FznsjbaqKMc1JwHHNtwVuUbUHnhpj
cyCEYLYCzMYA8HiZYjKzQnU8/9fIGR1V+60zN1YRcuhlySpuVpu5ZOMPLRbRDCWsua6SnqQV3085
31HqVZxr1pMVNNmuycFPxCvqZ8JUAYjHNWx3f+YWLWjEyZpKvrFG7xu7bKPy9MNBSWQ8as78WAXL
ddSwnfKnIGtzA9q2AMS+aoqBK2T4YyBOQyd167L4Lkn8clCxi5ZshgvmBpYIRjLz3xgxaDode4hh
TusKq3N0MssWwUigFWhAUmVo5S7FQWPviTBgrx58AuVXjWaXyWV5/BdEknLJJQeRGhaa/9NIW3N6
4oVpkr2qmxGeeR4W7rYOtbF+7HFZI3KIOKsdCeNM6nqlcb7Ov+d+WkV7jZQtRtKG0c4GBxlOfNox
LmZcKrW1WT27Iu2fyKwP00vAwk3WyuwnWrxFcd3qb7HQQvu7F5QgL/qUltwTJxGbE5NvonTZFyQ8
E1mBgFySyc77uR6lNklqZ3sk38twGx/LbxlOh/ame2+aMXc2lC1tePSt+VnrPdgs5zKIx/axBTC6
AtcimKLS1Jq26XwA39kGJ5Xd8i7UBO7O494YModU6BBaG6bKCok68iVWg3mRdYfiQ91gKYtzAj4Q
nx6fKMk9bkUxdv3jqKCNgNY+0ideW0YCuv9cO23XHoIIOHOxigrLSNcZnZbpAU4yfEeqkQEaJh2Z
4l1ZTqS/MPWgPlu+Xm5XbAKgKj3no5Jjh+9RA1D5iLhUn/ZIotD3L575rDO5H2nS0eabH5VmOP5B
QpD6AW0kipp0HXuJQdjUhJbig34g8Fa3IZ/q1a0IEMea4fuXMnWajQpDIpKl7sbjZoHgFkoyiq8T
dGEM9k2lgaCYkZPzDzpHnRAlfsho2+knEXowPihujYbI8XnryJMqvuUxRjnPCCFxLBGOe/zzzt5s
PMu/Lx6FIK51Y+c0pNK9cm8IFYJcP4Rbv+hd7bQstEkTT78HGi/FRstpGW2ZemgtwXs1c9UYM1W0
Rl2eGOecESyRJMg82ZAIA6REgwRHa2rp5DqCQUqO4YFxFxmOvcDfknQGtlTHtwlqWOc9MiUwzDOF
Y8qNGdLrk8nB3KzzurNV1GTmrMYbd7Ozcy6oHdn87cic2BRBMcwbJHhhDCdiIgGQZQut3im6ITCU
04PrHLn46VkK3LHPTgbo+FLelvshcPkSy0vc5L3mgJW2G3UYi4l90yWcTZy6opQDXQsjrwDbzKMq
smZ8nS16AVciBJz4IUgJx4+FFt2jb5hbTvvQ3NCyOB3N5KJogMtma90YNKkTKq6ElYxciaJgULSP
Cm0oi9WyvDlW7/Kql07dsG15N5/b7eJgopu9hbbgwy1+zn6MISB0HjjNVaQRPfKXc67+rw4s3X9a
wWAQMOMinvh02mxISRd6lCcc/Ck+timphN0WmH5KeIWpV6zvEgFqew8+eGh/U4YwBS6HLKC4soqU
B4IpV5evh9GpmT7eqA3LwPgv5/HPnxMPrDBM/JccyV3L/NywFlVOZ59gwtPC7R1QvOCCxevV7lnx
C2zAxGU85r6E9QN3s6VVwsQB2wCwjYPTRph+lqIAtwvDrBg6brWhVZv6Ozt2p2ijQYAItgRUshrQ
LQr6faOJZNz5k9EYhxykAu1E0chsj0nT28lIiXgP73gEtJj7wjnlggM1b/Rs+utQrgVkaYjc61d+
3eblTtRZTDu1VewdyRAxkI8hE71GaeHxSJcJ+TEbtH/dvi6IdHqKfCpnXCYm568QA82wTbrY5aka
Q/r22wqbdIF51vbcU0vc8PS2QLTmoxOu3AW9vZS1Iy1S3LG3VaRovHlRXRwMQ9pSFyzo2Ux3NHPT
6qCF8Cn5U02kpirLvUGWyPSGFppdebjxb/+wt2yW+X0b5jyv5a2+cKj8YHLdDJQJZ59oHZpuMazx
JLbjX/zR+udzuCsYomEdV1D6ZoDgJ3v0XAoIEh7L09KknZGN6V1TQM6lU6IGZ5drpdfskDo24Sof
kJwTpTU0wY5OR9bscwdN4maxffz3c6o+n2hIq8OywSFUKlhO7ucTTYtWPU2HVJ4QyiFlHt0equpS
EP4fZ+fVJDdypuu/opjrhTbhgQ2NLsqiPZvNJpu8QdDCe49ffx4UeI660BVVhxsaUZohpxNIpPnM
aw7aB2sPurHlNKqJgwg6ZzVqZ66Sf81zg800M5nnsEutlVyeBPm14qMG+MHaCZFKq/l67on80f/p
9MG+9nLyH4o0gJPfZVNnDiHLnOUHQlL0N7bfyMMnaDjAhCP08llCeRQa7ZNiScEHzDTRc56ZxcjW
s3ZCs6Vg2gKlCPao53vJbSQgkJDtuBQJHunmgRoPgBOGpJfTxQqBiV9RPJlgShBQf/gVEtMAplNs
HiWUO55IHe3PhdHI9aYCPnY94BNxL9tpmv2SYXh7q4rY8jtctNHb4oLHPPgHCX0DEviA7hYMwz0y
6OWtHjUDhc8BorKTdbo9fCGxG1/Of0Ia/YuslDYe8AUORVy1aU0t+3m1WuTVWOaouioS6QAUQ26g
OR+b2dpROSmmoZA0pt/p7OTeTm7o2D2EWcVl5A0QHfbAO9PkSkfv+JcUtZ6OWLDtjltOyAynvdAF
pbNCpwO52VyJq09xmPQ6EuCGGu60AOrFrS0MXDfD3IQEICV61a7g6SEoTKto2rZSqHfbsOM9VqBT
NfeBzaYSKTW28G5dD0+LtQ1sSlnTy6oyp+2z1Fr51qS0N4c8v3VJpLrMvxGNJ8M1danRwVSP8pwb
Z8jWaPFYt9tSH0NcaGNueUThwkkRaj5A5lQsaAs5QMmYxvGHmVLfpL6K3CM62w8AoQbENKMa77rM
ogO0mgsgHXh+f524QfKD5QVQVT9IxCPb2IPc1KUR21dfoxiE9V0G7bQsG2M7p4Gg08avrCbYlxpy
d/hFWEaZbFoFysQ3dC4ILwKI5qRI7kTx8qqO/+9Nx/tvcbgKD/ZfodrF+r3R9saV6UqEVjEycY9m
qTXpPj6w+uEY09viwbwxW6G33/Urspbpy6L/7uLOIHDhldoeUKiABC3vkIjayLicvrSmV7hgJm0F
VTqiiitpLBUcDX0dz3pNJne5dQ9SHecX7mSlctT9pmaNjKJhUK7WqajY07p+1SXwYyxLi1yzrgWy
FpQ9ooL9PB6yulmowD1kV12dpJBMQbVMRNve1r5kdZol35pU/zZTnecG3OAys+vGnYSWsa3FbVMz
3TV9RhxksemLboOgip7CJhndNTVGPLDgI0+3Apz2B5/DQt5aCfnFWrZzOOxVEijrmR5amdUUZ4NB
NfaFrIurYsjy4T53Tf2LrMc26oWtJ/vXlORkKFhSMdoXbpC3U4VPL3GEjYwwEpTW4gJJeCkXFxbp
mtIxJMiZz0jla+jvCgye70ujpsk85GFDpxHeyEXdoIWUo4XK6xTS0F8AOIps6RtxyTIfDJFX8U3h
KUl/NZh28VJ5lo9I0ECv5SH04k5dy5aqUbanXoCnB+q3raOG2Blum/n+xY0i2sYmZqz7KsFZ0PlN
rI012b3JilyR8YsrqRfOgacXj3Jzp+D7TSJdNpHnsKA1hYxH7z6iWy3H+/igHjMzyM8vT+3NpU3k
A9oEzQU6rfzYRaiJzEOH3rASXHeax/LMZV2KbpKk85tdwdFvPeLepDzCKWZjoiXf9Fu6pEb/IhKI
MYh5mDYa/JP8Xb0hBS+hHxcKVh2jisnaaozwGX2cfzI4QCO587oCm4fmoCzi6Tr2f1CjBLz+ddlT
Bv04tsB81mOUMZ2DFij4AA/5sPFaXfk8lwUxy0qaXWTLwPDjVC/NK0206p1oYk++UzClHCuaQmoh
PRWB1CMiwgoHXetJLOtZCUKNM4FLYtPrl+L2JdyLCbRV8AfAiAQG3MYSwDE5J2WiBLV8IIxKRcDh
sJrZwHM7Pmw8edJXzDt3jazrJNQ0f1YRsK8viBMt8STgrjRBh1JQodM0konjo6fjaINyPGTw7hEi
xDGtH8Orzi4nsfpC/mF7MGnX3qQx6jSwMFGdz0FdvD+/wtRpBb1undksMAOKmM3eRgZlCf9RPYHs
hORW17NXiV1QC7zycBVCPjb0qwmt3+XuBk2hariW8gHEErzpHF5A2/i4nrX00dd1QmgBm0Ejk1D7
RFbpgkzhlA+xl0JBE8hTx6atg90cEclQzmhFBXWxb4pm4Nopc3OTJqOMkXlGOWavQ2+IIU1G5Kiz
ysow1UK8g9rkHFecn4i3jSqsrlDmJBJFMWoy2Fp8D7qa+MFacXfdcLTedjZRzrt8LEyU0aVugCyn
4I9JL9UfUuoqLQ0+YKGlRz3HxiNGeULVM1ec2Z8Iyyz4+KsktD/jfdi1HzWF4sUzyZDW7+g5iwdw
mRi50hIaKwdifSTf0IVGeQDyMdrCszAOu61sbgHb2ugQdSn6yBDt8JDFlSFruVW1rnDVdVG6sX3T
oHrwUtNLE1t4yhCMKRKFYu0NYdF+R5LPKK4NS2pTFHhTRMspyxXc/+oENDQsb2dlupc+u1keNPzw
IUlXgS/S4Uedi16BGO0OkkX2GhFkIGEhqVe07gmpkHOh5mkWOmI5Mxyl6rHa282lhCpxieSA/oRf
rcAcuOYOh290KHcYel6MXO16GYBPCrACFKAZko0B4nPY+zih8J5xk6WQP1PAlI6k6UG6jbyCKk3L
cwl4/yHsJ1uRomurzwdpR1TE6kWlsrVvAtMcYfLNRWrJ7xOTADBxCZJmlKzKdoI2UmmF8RGFmc67
V5APRt9HNqRgbWFLhLCngJt745IjTQQeiAZbRBBcDcQqdPa1lBk04dtKLrTbQKeUi6lMMJSY7kix
04ZaVSKRkXPTJ2ZaK9iOUcxFzNWgh4n1U7yLTJDkV5SwJER1DxJS6L+mIz7SQfxoJ2FS74PRULPr
HHEgikWIgzwORZmGDkiulHB+qHzi1hDRseuoqm11PzdLFArr6CNARdGcGGfk56HD/3wzF5M6vRlx
Viq7HvqfW3XpXab0afwlGPUmeKJOiLVvine29QAIp70A+1PexBCo1uuIxU8ZwqSDu9hj9MRjDkS7
vXa9lFw9zqriUQfx/EESkzsYVqhd4PRRHUufayulI+mCiuz5JjlOTEY3cL2HOb45uF9KcgMPCTYH
xXCPxQnqqso3VIKj5J3oh+wdcBWrvZpv91wR7bC2clffuGFqPGoADneVpWTJPmO4ZyQBuNJKCyHX
p/Pnivbm1lFN8lta35pC3GQZiyu8VDq1MSNXvu4kfHOuxjrKsz2nLH3RgozhU2+xH+BQwKlh6Q5J
CbNTUca7Mu8aaBvZWFo4sUeTOhkLurlNqOCLla+mUbOrBgnHSze2xm2uWxY9frhgX+YgHtj3VFU5
VCBLQyEaq9DPxCVHR5TE2o+s299ClmlL6HBnDx6/jgLJrgcDqjQm8rKaYQ0z5BkWJThVe1tA8xVk
SfQ+vkixP7g/WHbm+DJ0XV09VFGSSRfanQtpf0I+1ZyQ5Ww94h9At1Pt4FV8DsqWPEsCkRqVFmAz
FFfxn0tgIWO/YGRAnHS1JxjtEUjgn7SGlz17AJnkbyb0lPDXzJY4/0XfhqHkolRSFBmQC/H7Euii
dr5W9YmrQXOb4kqXAj8VgoDaA83XMHT9mxDRguBxLpDPCm1zc3Q2DMwPMnCipz10m2tZ/S4Ufe29
RzOo8m6yevDVDx7Sthlcmixpto1rDA2uy2mVf9Z6uTCfsyQcW1KmSM1AkXSSd4tZlRlvO7Oj7Qzi
pc8uxE5LmLhN9RCBzCm9tyeThwWIA9cLkCUE59dgbgE5mzVIlLtRSUDpzcoh56f48FmPohINsDFn
BB9ckxEyX5wTCPXVFdV3Gw8ZtaeSbPdVa7+LObMfMwuAAy5rXmdSxsm++groljX1aoVThchN/9a1
OYE5lRsMD/fYIOLUeP7xlGnVHT8eDo4T0gjooUo9bbEqu1qOu8iy7Gs1CdQtnQuR3lidYkYrU6qq
cjccSk21YkI+AbnX3ZdY+Zmr2DBq4Mylq9u3nubZym0SFHl/hR6N619VqSkLbwUZWDW2SBNwNNtp
jlwQegaTZB56YeN4Oypqp+08MB7mBwyxEVc4/25vTmidw1mZcAUTm0NdFuNUI+HGMAFSz8Qa/yB+
0xMQo1Q3Npb0wBYD8hePaa9vs6GTmtvzD2BP3/ZocnE1peOta8TGuoEbzfGWL8rar0lQiptuKJMf
tHLD/imAGxduMFkpXmaspWUVRrE3Dr5aNBRH45Yz02vv+oO/WickDdiyGxfhlUBsEuGGQ+Qxp/TY
DHDUqkTfOPRZGScjgBDyqj7PhQZLmw90VQe0R66QFiziZ4l/d18OQhnu3bYlJA/Fy5jrHUihXMJX
9Mrt6rBeQ7FJ+zXVSQLfskAP7olSmJZXK0X2ojpYUzwimK3yJrVvLLUHHqaog6fusIyHBlnnXo89
QqvqkBzogl8FrldYOI4PsdEAxO78bjP3PaqwBy5AYEc9AAXWqapWa6BcAnSs7DXhgF7dWeOg/kzc
JLC3qtqkWPfFhFBbFD1Rg51rUMKNUJek0UKE3vGi1N4P/Z/sUFVVc1LsmxKXx/RzCN8eDNVsiyBC
liIbn1/pSKcjwrRcUM0NeSUBU2O3/uhMwpWfzFYr7RV4GQDU6iAAmEDcaIdvdOjKHCvB0vA/NTTV
X9rG7bLd3HDC9NuX1p6Zi+LG8Gob33KrCwXarPXY+O/n53SrnPLUqBpxuO8liYMvb4eqd4I+nHrf
1QBqKkVhpc+aB6MclOrCFnkjPG4bmA5MteqJDoCf1OJ0ChFQGbRMj288vycrj32FxulswGd4qR1N
FrJygIhfDusLMmvOnYWCqNz8nJPtbLRJxTW43N+7IjHk/W+EwKGVGtUyrW26IZyA6zmmFsokaqWB
oUWRIy+FezN3ERIcoQGOHMSOzm/CN6fABJ3FkhodVSo9uAEc70FftIBEEIG8qVPZl6DFavGj3+Lg
sQ8ESkwvHu1E2TGTRgXgfBDSOj/+2wuAzcD5r5Oy65xGyykmMeeCHbSeiowGWNr0XWDnOlcBNIaD
4ngVJg0qiuSgMZ20AnH3ytfth3yU/OjRmqSAr3F7IkxoDhLMFx7vzRnF+UjLwpCpQgmw6osLwHVL
xIiQsbluD+2cOU+dDTAEernZUw3p9gqyYNhtUKIEvJjoIryfzeV8XUa8zh215DoBntffqjq2cdth
CEb6biINUQ5QKLVfD4dCy/ytz7/AG+obHvV4JcmWjDkO0pfLUlo/9FYnAS2/UT09jjeVInnsHGUy
501iIXe7Mo9N9T4/tKFh0A01pW2tQ83MyuLqxyzy6MVRCxZDj93rJMpK/d3vktkBeidBRpCeZiAY
uXI8fnCTGhe7QLLqcg/3gm4IXgkcZRLu4zcVkA6NQsIYhA9JWUiTGPzUKRvxn4UEWvXmt/NTMC3h
o2uGZoBlIz5Ox0mGmr2Iy5UkABNulfpNSEUMVcA0j9OtrEzw1NXclG1aKdEeIZ3I1YVw6s3yoeWl
4VzCzE9J5XL5NJgUFmNpSji7Zlr3C4XquH6ghiuonKos7GpdRT23bOAFWrrxY36t8I0cA/3CZfs2
O6FCCZ2JXa4Q0RLTHm/0MJfTrC6JICUUkcr71DdT7xbFqyzaUfcR6JgnutV+0TXW6WMbkkajRQBK
Q/pRpAUom4k7i3OJUUb6o4QVGjXKwy0yg0nimLxtIjmGwbBWevQEnFQgsg9AjKVhZJn+2a1hcAtF
l1AVoSqObUNLIrUNYo0ibtLmvnINQhs5mMyUzAh+sGWHu0rLhhfcCQTeM6hPwoQvm3etjLjeVa1L
It1IPTy8Ow5M8jl9CLn0ZgLx+SX0tqc6dS0Je7EAJZdlNR3PXm6h52rUo31jFPZ0Qgdxk9yiN1lG
V3JvBBj0Nvb7Cg6qvFEo438oaqzg1ym1iOy2TbQUgSMgyMbqwmO9idYJTKESWwYNVRh21uKjRoOu
UzE03RtVMqHFVET12Rq4J/7sA71lcBFx2NTfFLSJvMdUyg38gMNc/aA2Pftf88wGapjpRmZ9x5dJ
tB24Yk5Sq9BrmB/nH/Zt95dHFTKkvkm0W6Y2ezyHbdC3gHOi4rZz+yb8iPxRawKza1PK+sT4kXE7
93n1A8huzqYOuCgiBg4P4+BjPR8zs2z0bxjOIVyZ+4ryLJ15CBYlVQ6HPVqVZgnW34/ie8zRy3Ld
IijgOo0fdN1Gtb1inORf3AKiCBVZMJBUmdZZJV/PJSy/AIV7pfN0+W2lItG8A33mI63QZe3wsxNF
RM4Oh+9nillTsxkVC4lZ4ZburYr0TbHh1iKAAp9Td+B4PRSJ6CQF9dUQjcawH3tbIHpEP5Vqm9C6
DoHADplqRTL9CMeBpIp3hgQHba3aKdkmt3OwbkM24UrzfEncKYCVlWSliKJqbvUOfaA1aqrEpWBm
KeAHqCZdQsWoiw4wZXW+IB0irJiwSeM4Of6OVeCn0I0k5Wb+UGHWGOG1R+GmedCs1jNwV0EUYk0v
c4pe0WKhrmV38ZcRKUt8JtB8ttYiRNoGWXoUCq4wIg/jeyOo9PyRI7h8mkHiuBSz08xIRJOOjV1B
moXGlH9TG8LK6zlTSg4FDbUKPDzsSVR6eLq6+DrjbGc3eqPz0vFhTHpgJiXIMeWpjg3XuElUCkWX
ql6L456pwUSO6waetU5gpS6OCbQn6lqKfPOGUoaU7NFYV/fjUFmAXAE4qrIjU0aXH2Z196RzZfO+
Mv3W24RkHfJuhlQjjkeNnD5CjluRaknIp+NvYxm3lJJoX/Yq+jNrtrGvwaPVIJUPbV8w96k1ypsy
lvknaQuddpO4MhBHYPOtdzuYhXItZFGj6uYlncRk6kgCrw97/L+/9//j/czezbdq9e9/8fffaToi
JuDXi7/994cs4a9/Tf/O//szx//Gv++C7yUmUr/qs39q/zO7/5r8rJZ/6OgnM/rvp9t8rb8e/c02
rYN6eGx+lsP7n1UT14en4D2mP/n/+5v/+Hn4KR+G/Offf33PGtyu+WlekKV//f6tqx9//zVZEPz3
6x//+/em5//7r7UfxD+Xf/zn16r++y+8if+pcRSyVjAz+Osf3c/DPyUe/yfKwxhaTBxkFhM/Hx3r
2uffkM1/8jtoUANHMdA1mEqrVQbhj9/TjX/yhymlWYJQB4S9/Nf/faqjj/efj/mPtEkAvqR19fdf
U5/3P4GTQdDIj6FFYnAP0zFfBk6qGauhJPfjjezrFV1x+GTxY00X3H0mfszkZ98LswvB2sG27vWg
MMpkE2goHkg6dD59uvJe1QHRa5UFkDvrOnK7DQVUUg90wvydAa7UVCA0qXBmLMc2n1BJBlzQol6n
r92K3lQ0rlTtOkrsVZNf8gE/PvQMnomCNsAperQy6gnaIk/KPYhUiW0CjzI1oCV9YV0VnmS+e7Uu
fn+B1zN+fJ/Po8B+nWzAaF6bxnIUyVX62C7qvQoJ7XMPW+FjZ3f1qo4Kcek6Pv64HB/09mlBqLQE
FUMzF0dVNGjhGEFQdopKBgghOmNFo6/cJIqSXicISF2IhNXlu00DyvyXD0y6R1Ky+LBSWCilojBg
ghmjUmrUvtISw0E9MjcNkqvY2xbunuMKM+m6MG90vcydSu4sCnxesaO00oEEE2W+rmUZldQ8tTYw
/foAdb5+3CRjQSLG1b+WDAxwwafYd6brGasmCTLHK3NrD6u83gZVS6/aBqhFO6XYamynjUpXYBd2
EaCXSJXXg5lMpQa0mM5/3uUiUviyGimYTo9DseSDwvartZ3VCXCpxkZHMffFzo5jhPPA//7pKFCp
mWpbN2i/TCMeT/SACC3FnrHYQVlV1h1Qll0pNeWFUd58TvifvAtNZaRgqJIsluqIKK2iD4SMdW2X
H3Mrla7jQu8I9k3ZOT9tJ4ZCikMF0Ih+BMHuYuUokYtPQORqu8GjRxsx8vOAgPPWGrXm/Z8PxbGL
0hXlHkZcDJUlGFEFqtB2I7K526KEoAvQ2t/5pIvzXXl0Vb7e628WA6oYxMIc8Xwu/ncRu4cKdtZu
4BtIoxv6drTybkM3zF+df6HpM7w6TimuE2yT7oEPppdhHEhmr5acWzVBVYPRcUxXVn7hVUpft4y1
4Ffs2hxkI6owTzYl93hzftzjuhKLjnq5altkOfC96OlMd8urcYUC7qTWWnfvgadB27mNy5cYralo
l5JVfkIOoPwccP8BKpcr4CXnR59++uu35nTjeuTKsjQ89SjfH4+eJIqft/CjHDkSBVKmXibrTl9l
ZrcGlineKy185T+caUroUxUblzJ6WQYN9eMxraQvkfWV6MQVWeAoWJa/5EaXrKvSVPHEHLMtUUV9
YWssF9HUOKFIqXEj0Z+iln48qJ64Y6LqVuYkKfQ2H+X3uyLzgwvi/8sNeBhlMkbmBtQEmi7Ho3Ah
AsuL0Nsu6iq50YKy2EiBDFAXevv5D7dcroxEtw2WKvRuDgp9kVuEWdGbo5/mTt3jwIcPVYs6n2jb
0dpCtDTkNboQ0mdvclr4w+2oTQG7jgP01IiiJ7IYOY2jotGzuneoDA1f+tEo12kc9O/Pv9/b74X4
EoVkrt4Ji7h09Robqc583RgcQWXxXnfjci8Q4rsAODo1CpUKY3LOpctz4DW82nwSsCgPiuvgyMmE
leiQd5CK9NsfvwpSUpAiWO1cBEtAZYUOTWJLYefkwJgB26JJswoDv/l1fpg3W1lnDKSYSK0opb0B
xmVW3xcaXTgHPxrcE1D0v1VEWdzlgzWuq6Efvp8f7ziF4+BiPJPOGPUOXgr9lMVa12Ny0iHrMQPQ
vEcD7T+sniI4vklSbPBXiDZ1XitbK3SNq1oltz0//NutZtKP08HrcWxzQUwgg1efLuI4Qwum7Rzy
ZmkL/5tqeOeLHgqh0T6fH+vEMgGowC3Hi1IYNBdndDEgHpe2cud4aQBDbIjppVKaDNQLJ+OpdwJz
porJy87Ul5vahcMUhiolwX7QELWtJeSErbQK5D39IzW7Ov9WCyQBX5DlaNtA3aaCJ0NOj/NqCqug
qQNTjSWn9TrV2vmxUVjvhORlH5HAke7HMYU7jQm99YFep/U+Lel/bAva6x4q6bEdXjg85TcrGEAZ
twI8UoqIE77h+HkQcAw1iF/C8ZgHhOKpg9l7yUzNeKeMvlZuinrQK9TNCEc3U8gu7yLfaIHfhUpu
7iO3hzQaI/TcrxJpDOMNsqvSR9kLhncAehBRPD9/bzYAjwuNjpyTfjxla+X4cXHpALWsjkj9Ygv8
A4FW0a19panXiIHqN5SYQpSerequMTtzC8+vu1BEeXMFTONbxqFqztJcrkqzbtCRSorBGdQCFZHU
xouoo78PdaR8cVstuE159wuL5s0SZdCJlkLUTIWcBPr4pcdmrHvqy5gqB2H7JbLbGG3gqMqw5pTB
S164a0694uvRFiuiKsrc7Ao2hA0Ua4VcwyQbPQQN5gJQjDJT6bd1rwECPP9lT74kLDGDyMyY9FOO
XzKnaF8izkxpvg3aK3iEVQD/CvyngtbDpVV/cjDiaOrSkyzIMgD0ZdUfzaofnJG2w6oY/bjZK7Xq
vlMDq9MQNEmdeGh3eW5Gn4TX5Q9ab2zBikUI/JWwbnp0pmWyCqwjsMxTnPNTcWpPEtDwWGxLw162
PeEHS3EnQuHg5ozsRVoNH2I0f5DCr+sSrmR8KbE49ckJ06Z6CrC4N3g41wwDS3SJcPQYqf0oSe27
Qq2yZzrG3rYpVW2fdSinnn/Lk4NaAI7FRNohFj7+4CJWWwmC/4ibURcj8hZqWIq3SvGkBKX/3lcF
yNUwz1TzzxcaPuyTbgUKoZQzFuOCdyLnqQPhBJ2dYz6DqhUqHG5r/YD6WX7645ck2SXcp2rCoram
SXh13Eu97caRaQ6OD++bVVRjqqcHRnPfAWre8hwNMipNdX9+1Dd3J708zvLJ5gwcIw3W41GNVs1i
tTSgBAGRzlclRDRwrXhdedv/zUB0sQUFQuKgxVxavo/OIUU4BzBKg0GAGjlYtjQXvtip10F0G2El
yjTEcotQQBR4qmM4KTv1WGYt+JMunSTEcH26MNCi3z/dzhA6COTQ1SCmIys9njgsoDFNjCTZUUBL
NltVTgWYZ4SWieZoeEgbM+mC58wOBgt97joAelMqFbYpfon3H/YTAknwXI8CJ7DA4l54vFPzQB5A
LES7nCtwcTLDQkvzAMkAJ4yt3N5kYQRLyND88VL2f+J4BCj6n4EWZzGpZOwOKgPpKRrt2GEWEoIr
fRG/l8tCHS+81vTYR/kwBzH9J446CKEmJ8HxpBdF3WRdlHL6gKJZe74qfTLCWrmq+j55gj5nPgSl
Agk4UdXgwtAnwokJ3iU0ANNTwWOxsga3A9gECccZEhvZcWusMaEq7P499wLKO3Fti1sPYvU1jKR8
DRMX8fI/3kFkdlCJDPI6g4V3/PKmkjWFbVTCQScQO0LWW9VdB02V25d67G9nGVkHdg+NTo3Kx+Kb
pkM8RmlUm45ASWVDS7zfVAOaGedf58TVRYZiyJCzOBMAph6/TgXKsLZ713RcXTLg6Sddb2MrECTf
OYjoGlajq72cH/LEYgXzSfWb21wjbVWOh0So088LPzadTOpMxMRMfGOHQVyTAroX8h/0mN/OInck
LdMJMAEranHguXA3E6QMDCeBWvtDwW/pExZQdbmrUYZ8BKKnGfco9MI1t3TUo/dBY5clngiK/r32
AHPulKg2QlZS2uoo91vRx9Cji7upOEkzXB0UWLJ1XIKwakO1/pimQdmsA+gqAfQmLYxhJ4zuUwbf
65MsBcm9AApdvKhjVKoORo/9Q2KYXb62KsA8G5Q8EzyOvdzNdyhoqep6wAiqu8GjorbWI6bkSOO1
gxmudSuRf5RlW/+KazwaboGSSdUaW5fo4ySpLfEha3OCQ1TZe71pNSxRKkmMq7yq8CzIlFr73tpW
N6wD4db4z6YyU4Kyvf3SIL0Ccl7ro3KDzwiCOz0rZKJfhn25TiIV+qtZt9n7EAtpd2OqLYh0YPiZ
DlG/qOKVRjIkI2ppKe52TLX+i1z7Uv0QBk1513bYgqwMXy+/hDkRI0ZKsvS1cjNhXQ1J0A2b0taH
j3WbNx/yOk2BtcBc/KACHPk5lIr23Sf5KfdyLI2Phh1jTBf1IBBWo6vgJwPrJ+dFUW5VH2McNrxN
OyjuYxkAB1/Zmme8d3M9FIhaeO53P62B1rahm9/Xwm1Nh3dqn7Om0d0Ho/E4RXUjFMU2RjDvvkll
9MeSHrIVYiUdcpadniZfwBWq6l6trPi573QZTHfRNT9grg2e0/AzolUiV7681l2hf7c8ueN9sAHE
TDoB+ruGQVsgI5NFVO4NrVGCldvwQHDpPavYBYAk40cxdvjSJinsFcqefYVnXawK90pKwgFvE0V0
CqD+NqrAl/qKE6HRJfY969xdZ0pSYbBXdCLCFClSv8PV0W1822WsISOzbJNrC1nxr4gT9N8JpUaY
kZGFL5asADPUlaJUd6XVu9/QEc++aWqdyLsMZ14BxkNIKSheS3oB/zWZElRx+ZhznXKbNoLHYJ15
W0vUnYBhrHZo8oiedlCH44S29bgsfv0XDLCuB9Sgco1U048eDICfHko68fr8gXPijDuQtHTK/hzd
y3CERMWS4xr/oCKp6y9J5KVoB7tSu7GLBFPGEtWa5ur8kCeuSDBiqGOjokEHQEy//yqMhMYFis2t
NEfr1BILXhGD+I/63n8psZVuoASXKbr6qkc4CS79UtYtH7NHDnERYRcBGKUfg/rj4p7U0aFH2crD
tUGBigbhY1QG6IFJ9K6UgUiPXZq/9wqv+aXVapcAtw3kx6yNafOfn4cTERBATLAdFJNBDR4gsa/m
IYEimHYCfltt6AY+hqYFThBAyflRTmQmtiHTBON1pzBrEbTDQ6/VTE0UR6mkNhtWxAjc/paAL71C
TzSNkWiOzW++OQAjOD/0qbVlUGI2+djA8pYlWA3IE+GCiSpuHBYJaGcsdFC7G98jI2sC0DU+nx/v
7atO+GG0SkHKUAY6yGa+mlA3d1NJ9jsdH6+kjlY+huJ4RBdd3txI0aS9LVX62O/8UfIu1Rnermk4
KxOvhrxzgtkvQgVBiBsUWPpd5YMX4vlXm+o3L4gEsiSiw3EwycwU2onCvbJSfN++lH+eKMVRvCVU
gdnDV+Y+P95UMFwMbTDCBE1Iw/ec1rD8Yp0i0lKssOFw0y14dgN3SjyEVIeOQC7tWg2REO4+UT9r
Ik2jCyfLyUcCWjDx2gEH68tGfqfJMAcEogx5W6YlLmUiSdYSkzfpyA62d9eEAtccKCmeWOMpgsA3
XiqVstPKIv6iFAgvXYhP3wY8E0SX6JySL51hZRGfIrONxlIcRFcFyhnWCpst+2aoZP26LQPr6/nF
+HbxMxZrkdoHG+DN2+MOhhSHiCNYnWqz9dUAmUJZaRBS62z4Yq1/YbrfLn4KeDJNMQF0YoJOHi8A
zMI0C0aC5VhBGO173bNWhj4mSF8P8h6FBHk1CLW6cLicmFBg3xS0+YuS65JTpIoeDAe8HoeLNL4n
rgJSO6DM5jVCXHi/t6elCRKO7IZuDhqdy9pu6fmGWeuV7WQ6zqmS1kTXdThc6rWf+GocVIrCDLIX
9WUtTXZHcpi8AfUiQokb3ZWeKlRgtkEnOg4O2b9Q3DjUeI/zRYB9gvOBiYIZtHwtbODVrieZpGSt
ZLiX+xYnMmUWtbjpu0J9zArEMK+6OqqSdSdjF4mcv+w/VF1pvgskLUPwv8MWeBUCn//gDmblbWQU
/OM7EIzYSLlAwBu0nPT6MRR1696bWPN+hoBoP48ekenu/KI/sR6murtu4FhtMY2LUygYFCJ9vXad
XoC8Az3iFv4WKrZpoh2o99GfLz/rYNwwERpAKS/WvFRhWD5KkevkRWMNKws9SGlLMbv8oMUQJy+c
HidWoEXEQg9WgX1Kj+x4hxWDXAIWlV2nTiqifa81PjdGUr47P4UnR2H9Tbgk2kXm4oyyS0aI48F1
MkNCsVWK1LB5Fj1H/4WBTlxZaHfJFOG5uiBeLAKDyATQaGi568CNNgH10BAjGLeqdVk1iY6PsdFt
c6v3b4NhTC7VKk4tFL47RQqDZY9cw/FcxvyW1FaK6wipntz99Fp5iVCKf1akUss/nJ/SU4OBjbAn
NDQ42mXA6VWWh15qKzlSWUurtoA8v8oK9OlbhMYu7IATB4il09KhcMBQVOOPXwwLkBQGxiA5HmTZ
TdzW9UZ4SrcD7PhtYHtcOBVPnPqWblNyBipMZVZd7ABd1DUKC7LkaOBmcIAocDpFGvq2wnluleat
dIVOlnFh5Uw/dHFmMSjvxy0DE3t51dStX/eEE5KjYGYpVl4ifBevQ7nCtMmoevR1k85AFBnT7K+S
4lp7BXVd7Y8r7lPrivBx8m7R2C/HE40VmZHoRiM51FMT2fGhhyIO7ukdVvVxO4jNaHtetbbcoXw6
v5xO7VAyB25bikMKj3A8MlvRb5sqQeK6GEE3hyPsOqoLF97v1CiEzrQygSiymhajVFI+6pDn+bIR
Bt/oxqH5uEkb/AIvDHRqxcJZomVCRx5O8uJYQ9dBi3TX53VMilyhXedrO2h/aB6l4BKtlAun6KnN
yElN3jdhuIkOj2evtoMwzmGmg6PBaVxTswpFPzxFhxAe6PkPdWJzTK19AnLAbIB21OOhLJ2+OxJU
UBAiZIfX+Ec2j8KHmbSJkiZRVqmW83phYdt/fghMlG6MXGAd0SiYpvxVIjJmLP165B1hstYOzd14
Ncqj8RzjH7OmBpxuz7/oiTllLlXNgnLF1bHsqepIkcQoNFlOLOv9SnHlcDOgsUZNFJLp+aFOLEsk
o+hWA3vmP2LxaiAMUlWOC9sB/h/cY7XuI/zYhvvzo5zI0ac8jiR9wu8ATlvsbgPeE1JHte1UaL+N
q6RWVLRPEXwZt4OLadjOl+B5X/VFqrVXiYeC+xaL2qCgttcP8YWn+T+cnVeP3EYarn8RAeZwyw5D
jqRRsKJvCAeZZDHn8OvPU7MHONMcniakhWEsrPVWV7HCF96wt7xyVSloUzAwtx2oGPzEVNHCDzCm
m9+4negvKKbEPxGPKc8HE5enbXO3woEEYIZoDqjwLVhYz+sWkzjhBfAwMPim+HZFUF7IMglSempk
5ue8j8pTHg8gDbtx9Gvbc7+1xho/RLniHhSJd4IEiE8SMwlSjAq4PGIvdjJ2aXjEzjIa6eqMbqpb
1Uh1tuNjTJH1lCpxfklb2JkU0ZTmYC32lp0knqhfnl5SyNuxUyBwzlAwNg2pVryd7BnDYJcP7qCC
OM/jwc7eHw4IvsxAKYtvhzNSaOSGReyqeHWYQChxzzTXpg8Tdu3xwWAbszZZhJLK08STGDvCBdbk
r3mxsAJ3CVO4ZhR0YipMxBiWoXlETDb6ZmbZiJi8OmX6BZMgCtMJNonRJTXcWg3txR6+JzUy5X4z
5DZc7jkVqETHWoFnWz84jwv9IVzDI4SMLvc3p1yB7d7kQBJGcSTZmptO7IQ56OSO7M3VAcOuzWh7
EzQafgSsBj1p1TtYpL3xHBWaDzgjkA1bFEUZYc+lrkkUeKJtf9aekf5Qs6z6AY4vX86lGC39YMu9
3u6g0TTpA4ceBzmtvP1efBWHo4VVWOEG1HkpUcEKQZvUihr1TNaT95cOO7LsDFjI/GPtOk8/mPDr
LQhWRQpgWB5jY595OzyC52gAI8lJYGW03gnJSbO8EgUlH5rV6K2Dzyknc/s5GU3iTLlngL9tr/IE
1PDQx64TYN/lPiiYPYYDWlq/Myew5KDpSN6J2W7n1OWASbOqY5QsyTEoGM1z0YLzBjQ5H9zTuxOS
3XuCMzKabb0xWaoB8UmGyiOgNh7cgqDWsR6/fwp2PxLwOqp9VBlBe99OCICuunaL7QSJ05bnztOa
UzuqRugocAV/YyiCQGJMnlqQJbdD6RDJU3RC6L/w5p1QFF8u8G/n07pU2u/MymUr0E91Od2bWKks
CLMB1TjBmszfkMOdAHHjW44OzHTwpLw+1XCdCMooUkrezXPZ8MUZSy0gkFigOKDOqj6EOYuiMIp8
p9krdShFxtE23xkPkhMal2AU2efbFClKDL0E+sSZRggbeewoQyRq7S6l0WHuZEN5vP/R9sbDI00u
oy7/2hziMisTHuzehYgs1A/w0tePZG9N9zYqRgsb9UroB/nYzo6E7Av0ETQh9Kmtvkw89W02KLUb
JLAXfSj+lQ+8wDmjI1mf709ubyhJngL3SfJOUHC7I52+gnYJijNApgTrXqvvzvTlZjTCyvFgqL11
BMAtrUwhF7xqhcMpBv4LozNAhQvMpqcvtEiX8fPipn0wF7b969chtcr/N97mBGReY9g9L2tgjNSG
+7bLznOrTAfnbHdWcBbQKZAUhq0SD+4CGr6iLd+qWkvMCirv44IfkB8jjHw1TQFJ+Te+GG0ukHe8
oa+Iboo7OlT6KjfAAyG+OJ0nJd46RIQVTKvuD/W6LkBPj3NGQQL6C/Cj280xWKIjCin5Yq2KzkpN
6y4z2ZEZ1q2ndTLUoHaBBDRU2M6WaPV/7w+/kQ6QMRXjw5WS1WGKt9v4pK9wiDVs1nZyIPYGOHZk
P71mHcxzlroOxuk6EtQfliZrpwcXBwb8Pmaj+6Ow9e6xpm0ABGBKRHGwKjsxBQ8syYyM9IB/b++D
dhFDOxsO1SdrqRGsqrR3oo2cv4ahQboZLIDX+a4xDv9pjUVf/v6imKz55pGHNiDvBQpteIhvAvgC
3DZCCsRsdqt05zlHjRFaqBLeH2XvWuDBlUg9Ylp1m7UksWOiuETzwcma5akdSoH1KrAyJCT/uT/S
TmYIYwV6FSk9bzC3w+0m6w3TQoPScgNwKOP7qaSJe9Lodth4+eX2D1Q9sCZJvXgKVZWU29MmWvBQ
xQ/O8c66SkdGOjxA+YAM6rc/YzBSAyXOxcODLsmehqwe/XEpf5k3YDNZkmyCTXD2ryKaFoVC1Io1
L8BdN0UImhoJEPHF7fODW0Jug8020emqcNPSayAc3KxqUsQS7BJHAQyICjuoTjEaGO5t9jXHtwit
ZJHjoqr16lEJf+c+pAVOs4W865mJfLuOSwscoqxy9meeaW97VvtxdpL4nRm3/amEi38QI+7uH41m
O7hDVpWG7e2ATqUTI2ZQqnLTGH9kblS/s7vEpVNCByFBMAN/WGJUqLIexmuiuE5Sd/n+Jt6bNPVa
KjLQvWFrbIrEM8pba5fSyxpaK/sxo9fvPdgOyrY+TkmmceEfrNnB87ZzRAnBqSTCaOed29YTKTdM
RuHxnLq9M5zaNUl9o/Jq5OKX6mConRsPbCtoEl5T+IjbG09Vp7m0FhILe0hQf1MIjH8Ma96FM0CT
0k/Q4/0AKMZ1/ApE8RzcX9y9ib4cfXMyDWsZysFKeGEBmnzJU89ECaBaLT8pLOz37g+2dw2Qn4Ke
gdut0fy/3U06HUjTQ8c3UPSpekrNbHoLjUE/CJn3psRVRzWRII9ysNxPL0JmbLVVu0aYInAWq72Y
Rhqjz2Wbl6SpjxzZ9yZE/45NyeUmETq3Q2HYvK5qThQUDaIJs2hNz25pVL+xbFJQQf1fO3eL3+xR
qlLNMrODJC+ShxWV0/OKbOPBPtzhAyG7CMWF5w9ULKn97WQoY8/1iidSUDV5DRFQ6z5hQOb5HHBq
aRhUnupoSR5qfU7PHaZ4eB6qzlsQfbQuzUE5q8qk+Y7TtE+FQKs+WoV18GX37l2U70j1uXQBt2/i
6WiEBWonUGY9nC1PaoUUlHa+qCUODTOMuYNl3738Xg63+brQPYtUjWM7qMdR+yvqTeNfDstYXIeq
nTBZACv6QOC6fneMJoeChGOBeZ4rV9QHTYe9He3w4lAbp1X8ivpUmfpi1/ZoB8ok+u9eoiESrTfx
+8wqk4NdsLejCbxcmlXEJwChbjcBXz6xS3dxAhQskTru1PUcJwBR718Ee1c67zPOpHxKSpabOAuM
94QakIzrk8UJ8Z7RzwZwNsocVfmhMXF7uz/ezsYx6D9R7OB7kGxuviSMvLqvvcgmrF+HN9GIlEO7
FsoTL+18mi2rBNfWHV3sO18NUQnWEsAClY9t8qJnXhS7CoMaWPL4WVmjEobqc6APVnqA8N5ZTwgS
wGdkBwWGi/wpL648VBhHpDgSvhp2hieUPNLzWFfxQ+J22QmGYX++v567U3sx3uaKzdVhFaMQThBj
mHdqU11/cqpuJkNoxK8/UFRF0QOR0k7SIeB2avXs5AMgaGDXtSj8GBzy+6lRpi+VHR1Mam8R2SUE
duRFZJybrY9zQ9eAOIvDqUpHHy+/5tJ2bv9mnVzp72bpD/cXcScBRIEcARupRkDoKo/ii482Qiox
KFTGodE6Th720Vh+EaWmVaesMqY/XXv28ousR2L4Kwz9TZ+N4iAT2TntsqyEd5Ks36LKcfsT+mRW
eX/dOBzqTrtYNckfb1BzcNrlwm3CZeIwqNJcJ8/26LejWHqe5g22g0Q0PSbWdTK+s93Veee0tv02
jvrKO7NCPUbcvRd/ur/Ie2OT24JvJBgAMrR51AbQ8UZteSAMkPJIUOpB1zEakuRDjgH1o6eC+nGx
Ob/gL+weXKV7h8Si8i+raDTEtly+yKnQRe9nJVALdTp7w6o/oGU4n7Nqng6+41adSCbzvA2SREI7
DKiecbvEaKDHBZKDSZg4ldcQ7wD5p9dUuObboZtAt2tNRRV0rsmZ0dPpkuhRqqTpPgqTNbbb0QDR
z01M92Row/i2cYUzPGC96GZny61bpCo0iZF3JrM5InHsHQNAIDS4ETLUwAjc/nSHM6cW5ZqG5YD7
+EMD7GM9gT7P+z/tyND/dJGb/zErJjCUlB/4NtNIgA64vXufipsTsBzSUvTONstn5F7fmumAFwJa
yBfPbaPL4sT/dEuyHlwyOy8R0AEyCsRlqVFvm90CD0PVXFLQNV492H6SxlC40kFpV7ynSIL80fb6
6ZIC/xcHx3DnfpNcd4nJIkXmUbpdaH2Sp2TslMCgfD28Q6NONH47VqT8FX/2qTOToTl4mHYWlpOP
6w3ZDcXyrXDUnKR67YlMCcBuf8mbvvyi5sWXAhuZgy+4t66AJECAsJdAuGxe+NyxUDzWqyjAC3TG
UlgpyJzgmT42kzO2PkIdXnmZnao4Ssn3ZsiIONTyOS0qHLerijxeP/QINQZV3ifuOauVEpNgWxOG
78ztehAB71xndFypG8q8lFhmEwFnyphwXtwImISufNG8Apw9tCd8izue+fntAIWpCkxXVG3YrGjn
fr1/ne4cVu4YiMkGAArsarZvpEs9DpvpJBTF6Iz/QjLpk8eKDTciMTnBBgGrjoFu5mRoaQ1wEzBu
8Lr6qLC+l6tQVOdWhZDFsm/bz9ji5dmqOErQNrYSvysnS/nSau2UP44LitCVU9UwBgelQ8wA+Io9
f9Sycf2JxSvkJlWPc+fajNLV2YHl+Ggh4j28mRRleZrRKj/yWdrbIu5z+wY5Kql7crtFAM81GEUD
gVJm/BVyjE19Nx9gezkYNd7/PrtDUdjl05Bms01uh7IKJHO9NlbANU8DZj11Fv+pjGNrntAYRe/o
/mh7NwrirkTU1GZgFm4mVmTIW0cZUMGktElOrKayfNNNViOMkW//K6Wgv1zvD7kTsdAYNWDgcZMB
3JY/6UXQRJyBIAJaIKGJ0/u1q4HBr5OtX359FJ4kyU6VkcN2YramdOqEF0+o4dsepo1dn5IcqNf9
UXY+lhTzolZOQY/DvAltm0Z3x9Z207BwLIF9dN58yPq1fnDSUvtxf6i9ZSMWkV7BdG1eCcavBXYg
7Qq7QI/j+WGmJ49LXXckqLJzCfN/TnIuezV83M1+yFGdVakmpWE/gPlVHJgJ/tTSYkbSvzvXpt6/
wyGwfviNubGQVNFQ8aNTersl8nU0yqZnS+C0g96qt5iKOFeNmx+s4c5uB3IuBZIAoUsDt9txUOSt
ZzND4sNcWoJlLGNOTdHUTyV6+EHZ90lwf1674yHDBtZAQja3dz0yAXFNfSsJC6sXuJJFRmCutXFO
l2T5ps7iiGu/c7dT6HSlDCKh5Kv4IJrcDgPSXISc61a/JnFmYMIlVpwlnDkHXW2JqTOxSnPT+omK
9/gFORRxBAneWJs896Wk1CQyvlItkPzmdpkzd02poViEsuiOFv82caalbzoLZyu/1dds9lNDj73H
pffK+WFQnVUJq2GyoL+BYBRhrBu5+NaYZiL8pTXa6U1UjsOTsIHXn0tDL/rLsgpngWBlD8ujLpy6
/ZRSrLJ/KiQhvT8V9Uy8CzXpSENp54NCHMZCkt46p31bYAOVh+2sVIMssq6+5ImwcJFJywfUlOZA
bcqjd2d/PC4wCh/AIbbQW9E7iklIFIeOubbDZewio/VXzx2SK0s7O3+VCsyQI2W/nVuNjq0uEz2A
Obx7t9/PMaY4p08Qh8vYAr7o8/q6cGdfIdAe8UH2h6L+SoAJ7s7dxF5sFDElTcYESxqRaztX7xu1
1sIaZbHw/mHcHQpcBINRe0S973ZW64w5eIV9ZDBO8G1XgQdo1MTuo1JgrvPrQ5GLgMEAQwn6YzNU
BsEFUMToBRPK4qcYQlpAvyt/JHI+dLeSd9YmNSdzlEQhlMXAYWyeIMWkm05P0JNYWP0JAT2TOK6a
LqMeV6eiSZLLVHR4ekZpem7aRD01fXokYbsT06IIR9WZ/g7Nwe292nXuhFFgK9t29fhfVc3jI/oP
5jlCR/OEyef0ybWKnxE2gt/uL/TOo0i2gPAX1DNqkFvx/DWxcN6e6RdmY9QHyF7YH5x5OlLU2Gu0
I5Mi8fdAQODdbA7EvNSDMVPfAsJjZvh5dooZnZHQ5RjqhdH+AKshvvWFMn6z+pH/gSmSklwlqarq
iqdyhvESCv/J9f7kdwiHMNBkwZ/3jF+2Rfo4g5KD2gcw2s61Hj94vYPqjt3kuulbwC7GSyMGNzp7
q6q3fiWstnqwxzISPkoA61OpxN1yEA/t3VcS6w5URmfnb5PFXMu7hF40MOa2zd6lTrz+Z3vxigLR
gv/5EtXf7y/BzsYjX0Q6GbUlLuTnl+hFLJlMTgxmke7N1NJJ8Oz/HC19n7T2uya2v7Wa8VeFE9NB
yLwTIsnkjaON6wYlcPkIvxizmwC7Y8AOKjQ2qh9dVCwn1UW3L54dCo9r/a+a2eavXygAPQjTpfQp
WdMmQLJx1O55zSAReOIHxZP+1KHzhH7N2p7vr+hOCEG5C3Qn4DfuyC1Lym4tG9lkk1Ztao7pSel1
VI46W9Sz3zRQu/3K7q3xXCVa83fcrl108opW+XD/R+xc1ejEgQkHdyUbQps7rWqxBEkbNrZWK3gQ
oNRvo2ZvRRBebGwsDzbt7mgoPFHRoYrKgLcfdEyVEd+sMQrSTpQP+A/8MGoxXRctmw5O7NFI8s9f
bB2rm4GD4kVEkX/IQXFU8dfWSjBTMMbmYAl3TqIDSQiIikamxc11O1SBBIUusHYLhmJWwlpP1LdE
EMnVXaoeZ9LOfPiNTwZChdsRhh3f7na82jCoD+VNFBhqhvgbcsfqcNG7vvhpaKt+hDncO4OyVCNp
SQRGUsT+5UKmpdqoXW/DGrCtLvb7OS3EEzY9VnbWl6WmZCF0DRN58KRHTda9b4iagsRScPe+Ov6e
MdtTgjhKsLpivEil+ydc3NWTUZnN5dfXFCAbbXYK+xpQldtZKnNqL24Cn6ep4vU60Dk8dWasBtrg
HhU192ZFnZtWlyzKUJO5HapPRsxDaQYHWTXlHwpVizl7i3Ma17o54gLsXTEytwTjI7WT3M1WmRyv
zFaVVldtDs6HBnGCcIhM9WPuVSX2dc6Cy7frdVhfddOPiWbDEbF179UA7i4FqyTa6Llr/OIY4lGq
rBPu5kGF950a6k1UDteVIsRPNY+j/xoUnrtzPOXGNwKY/AihtrfUdMJkuV/i91z55y9G9+hK0bvy
nMApluJ9X9hYi7gdGvmgor/9+gbiNSajh7sHQHCz0k7VJKlFCzPAaSa6tsJYz82YZo9qp/8G6tjx
JGqLgUBubStkhr6Q1ysM1XkulqS2gSANsK1T0ojZx53naMPubCIWD1g1pVREPrYhdmyJckhX1w0k
arYDzWStXxpweS3JZRX/WKyM16stkW6yDbd6xMEv/Xl/ceUNugm8Ec1TeZ6IdajMbIoJS9y3q1EB
hdFrDJnars/PWGIfdfN3dgvQUjpvGI3RidpCYQwX1UE9AYA8zK5znRozARevzw+izY48n557JNsZ
od8p4SM0cWhr3u7MpHCHyho8LxgHNRsDa0pl/aCnavg3Gl2T902r8whnhGHI258YDllvV1y3n7Q6
Muqvq4nmz8Uca2d6mpBFmq9T3yz5V5zLnTbM+sXR0I2q4uJdoSXFH1VNK8GH57I+2WM3KKcGa6/4
Wll9DWUwgeXjiz5zPWy4HBj96xIt/3qiRkYixcnUuOrT0pwHwI7laVr6JA2rHF19MImGhnAUDNrk
cZkiv/Vy77vmYAD9UYHhJPymTzC8SLpi1M5l2uV/aGuHk0MHM3o8651X/deZQw6Gt+7q/iSKUkdf
zk77v5Sq0SMUygb2ldt0ySc7c5fZr+3MLMO8H5uRMr5Zp0DaPIwk1EH04GtU2kAXrait1Xdr13wS
mN9m39CnM9TL/e248+BDZyC9BTHFVbGtGy/tuIpBHkDKc8ppmkQdKoZAfKu01nDUS/vXoybGg7hH
GwNQ6PYWxx8njqwJDqY1qc7HCteLx74GVzSq3sFB2zsCFFcRWKNMQM9tc4v1IzImqLzGYWKZWXV1
hjKOT1oWu91VT0V5BHHbiS2ecz2dbjNSLttYe2no5fNUKsHAcbxSJ4k/W8vc+QLp5LNACucM0HE6
SCp250jFAFQdLwLl3duj19ht04G2o8s2Tl3Ix4ue0O2y38Pm7Q82yvMx3h5zKVcheYakMNuwokhb
x8Bsls4LQdLyR+3p8d+LYiCwhvG5N5/pD2GDM+hRmb9ZU0W8jXsaIL4YMvt7RkPpqchrD/Pb3FLK
M7plNs06C/wKhBPFFB/T2PbKUzpbTuorydB+afIyc09T16sIgPWZUpxKSoF/0cMWXwnjSuUKTkx7
xAMnT/wJUYs3bRylv8Et4nmSWF90VeXLcbvCEL4LiAfUeetkir+APi1P1NTcr4WidwdHY6+3RRQM
1dFgo4Ab2HxNzcoa3QKOH1YrytsPbDK0vWbXq/7tEmyysplO33VYm8g4wxJYMBiC8WdfnTIpn1yj
HWvECGv1jZdXUecPtlGbF9sS6VOsWmby9f69sbPzQHXIoibeSKQLmyBz5oAr6O0qKMAUX7LM8B7q
xUYlWZ2N4P5IOw8mCQLlCpZEg5S5+QL9KHQP8QIOVtbnCNAXXNRVnR4t/k5BDDI6IxiEshJqffuh
q7rGbq8w2d6pOb9tKgOJCEvKbXsaW09gNft3DS/9MtvZ92lMUsR7tJ/3Z7pzF/MTgAiAlJXSXPKK
eRHiaQMVxtJTOM0w4wPFzPLJx5FuvQCX0a5aVsYHvfPdjyihDxTBuIG26DEcJLMp71DhyAB5+2U0
5ifTU9KHQeG9vj+33a9IPsLtSLmPK+t2bs3KK2oNhhJYWOYEiG8tweRhgXp/lL0VlJRTrigJvdum
k3SDylFCYsIpj8tPaTFPT501p3/pZpR9LswCn+v7A+5NS7ahZQUAbZ1tnJWWDcYuU6QEXWwuOKuA
R9d7oLP3R9l5WxD/IfQnGKfasL0YZm8qcOJJqaxncxIssCpPOGOJC4ErMszePDwYBq2v+4PuhMpI
GIBV4e2kmvKsm/xiN3bObC5T19LjBYA30rPWY+4kq01t5NFa4Z6NfKnMU5qr5iP0URQ/RQIe9uD0
702d+ootha155bYowIb6ZWHGE33tJEaOXVWiR0Prync5gqb4KZTNJ31o+uuvT52FJnYG9MYibA5i
2zWpPc+IisRJWn/V0Gm9xH0DNHA10vOstMWbGVL6KZl50LXyd3gPJLoUZ8nddbgIm6tIRR9K6qJx
D9D7fFf2NZbiXv0zcqmGSqrrwYd+vYd5daSSFzAaqf+zma3Qeq3W9S4KktXRPztYk0qS6ZEVpXy8
bsIH6koSC4d7H6RWIunbC2DRm77ppxFLgbpzP7ZjW78HR92dh3xwnprCcKC+1UABgQ39cjLE0AxK
RYv4hdL3Zj0xOIsEFg9DMI/JoPqrnTR/dtG6Lr5TWtERO31nojJt1p/3K4CZTTokRG+rsShHRivR
tc0AqBeXmPG/iWZwv7tqM5jXuDOcyV8SyzuKInaGp85sk1uC9JJRxO06D2tijBOYhYCAzThVPeUm
v1/tzi+zdHzblQD76jx3HvWh+Hb/1OyNrIMcl/kmlYrtxL3BrSi9tBNXfNSigVHnb9TSbGbfLMrp
QVtj903bNsMZCHEU3h/62UBos7s4ryCUyCrBpWyFJdHjwojDs6ZArM74mLW9mZ2XMtLP+pisD7PW
KW9rMRg/vGUYaW+l3VWoRuQ3uCijy4CgD9pvyT9DVB5p3LzmEqC7JLUKAHqQFpBj3X6PeHHNFaIz
dkEjyR5qFJWSI1Er1vj96MyNfdZqoP+ntayzxW9IlXU/16eSxM+yhDhACb26TaUIFAwK/obcCaIR
tz+mMqAjJ0Ifg2FS7K9uifxUWa/OA8j/9XPrJcaXAe/hL/c/zqtHGcgjF5V89ilQvTr5jUKxGQz8
EExiQDlaiTwRLuoiPs9mORmXFo3h8uDBfHWlMSRMOWbIf6Tnw+08MU5kyeN6DLySdNzS0+WiUkC/
3J/Y/ig4FUmVL8Qw5IG4eSF7La3cjpNOueBvwyMM7/U1PniM9kaR7QWa+SqGeduYpjFzt2xTCivt
5FoP3ThXuPR4R92MvVFQ04BpBFdCwyh8M5elxqQSPeigrCvlVJfCPi1u+3/teP+/FoOve498GEpF
nFLAjORnxu0wdZPCwIXhH5iT4z4MehW35zKytQ+54fBfHTFR/qA6Yz2taVV9wJmzcs8CM4J/MKE5
BBC92pnU4YinHKkgTyCxLRFUDkR2R2tWqQiQ6b5RUhFCil2t6Id6la6QfM3Lv7+4aeSYQEbxqQZu
/ErwtK+rZOyAnQQK0fCHwey7p6KOpoOtuTsztj/0E551Qzr5vtyaeEZaFlKnKxEMIr6Vid+iGNLm
E01v/UFLE++IP//q8gdFgNYV6Dwp1fxKjzGeUSPnoy/BmpvikpfJGmArtbzDKu+fWYudB12rmiDu
0/hXe5xyYLodwLKec+cNashOaVcBBlEDRWnqq1kY6Udzodthe0r/ywgXORZvK4hxatWv1D/IsV2n
r5U1AE9sXtrIW972rZ38MbVmccQwfP1wMBjgFsYBHk8wsZnYTA8TwTe8cqZcab4Zk568IRp102sx
taPnjyZ6W37fWf0/U+yZT+7oze+FmL3u4M14dTNQqQPSI6WFELbiFrrdSooisNw2RyMoMRI/mwlY
EHPojjg4ckPePOByFKmNKzl+Uhj1dhSZagCzQ8kdu93mpC/5dJqMuf4jHaiT3j+Br88GOAOcR+jG
A36gFnk7lDD1PMpS1QgWOJy+izUtwLDOvfRFkZ4nAKAHcdHeeBxCKaks4fBb9V+eBFTRh8QMdDvv
Lb+qBDKicR2nF5HjI+yDnFQP8uC91ZQihajqScXL7TVbwVN0IKubAbjF5AyCaTzlGv3NSjHU8/3V
lPHk5sO5lEskikj2VbdlQQtZzbROYIRNeDj9hWq00zxCAE1K36iLCq1UBNWth7wtcPWiPBqWINP+
uf8TdmZLU4fEhctHQuk2l12kT11epyWiPJGm+IPn4FSXRdrFdcUvayeRg/NOgHKgLewCNbjdO8uS
UNqPocoiXpg8wPKxzystw8v9Ce3sGCnmR9jEp0MnZDMhaGFWMcL54zJtnLdjbUGvr63hjGxJ/YAB
AhaM9wfcnHF6WVKtUHamUa+T4erttBz6qCVl+Twk73PfWhFCtr2ZHMXCO6NAUGKfgK0mJtty6/N2
wHOxy3M4BFn5hGdee14r94j4tYlx5Vx0mJCS0iyZs9tP5JhNltVUR0NTKwc/HzLtAqv+b2fU1to3
F/Qo/Jhe8sEKbo7B86gyhKB4J/3btgzloe81oKdtHk5WWn7GQKR7HCNcJlEkFZXnV1kjqYVDagAy
sGLjQ+bShPid3/CsNOtQJqUZd/sVFcNcZtOc8xBdV/cTqeH8Hlsex2/iSJzsdG3fKYrX+PYiiu+5
2dZf7m+ivYVHfgOwEYtPhrE5G3VO12ys2iqkUYfU3jIZPyLHbvy+HvuTrujlOwgrXEK/PCqu4lLJ
hjeKsu0molyndu68panCFQLMx7hX9YfGnruvnTq770Sd/UzpYn+/P+bORoZVSBfX0WSmuzWL0Koy
79d2LEOvaoz3TaU0fqKoeXB/FHnKX9yscktRKKGQTtbE37eyZlPveoNm5VVYRlH3PTLHf5ZysXwl
HfTP90famw/DkaHizEcKvwk1Eq1eMTYrqrCJoh4b+Ni6rsacPdwfZXc+oAr+d0m/QiUnXZq0ZruW
YSeISWkRgS40IocYRjmCauycRlpUvAW0wNE+3lYNEb4BM9UoZUiH3P3TbYTILlMzZXVQguyLz4Ue
lxXOPbGw/azyUIuou6hNP96f8CYmfv6AkmMrJaVAG27F4jrLqkSJY0roOLP+dTJyaGKDwtl9hzCn
1YWpXo12GItE1GeKNtZRcXoLQP3fD8BmDFI/vUlAK7cXAmD+qLNitQytPu0bv1PxeHqDuUPxIZ+o
uV5rcLBvu0YC5Ntodcc3OgB85YIF5Jxdp1mbk1PR1odA8Z2LgkOD1pIMJ6VT+O3PQtMCjGTa1+E6
ZMq5G8YlxNxuuEyVWZxRHCYwmnvjICTa2eMS7wyHDfM3GHSb22kSVYwZ1FiFU6waVyMaKt+bp1+0
zpArToeUZ5QOHgWWLQTRQEocaYCoDBMtN/0sreuH2tBRzFKU8XJ/d22ChOehqKPaUoREo/Yld9+L
6kOT5no7ew0fd/Qywy+pUdjnyq0zxW9pMKLCmYODOTjDe6v4ctDNKs5FEg+rtjC/cS7/afSph5xr
a0cogd1hZNceqAC7YZtzDHOXNYRaVZg1XfsxnjInxKxTOd9fwZ1RkPOWqQC0Mu4j+ecvVtDDhCtW
urVFH9k2PitWNT1q3qAfdRbl7bm5x4mPQccSkauAcjbBFRXZCdfJog1jxVS/eEobva9b1XlQWq07
1ZlJuQV7sxOe8v0VjynvpGdz89lSiuwgk9u5gAEegxKjB8e9uG33pfPQ6n0StyFd7PIJ493yGyls
g6paPP76PkGmSiaNlN8kd+J2aUWdrrMm7CYcqLZfxhJ9AT7iUYvq1QeEUcMrTNxKo0QW+m5HyUsK
LaKBuERBI/5k9PArccYZDqi3W449z6+sidH+hz5NH2HbGo7qstOdpBNhWS/GzDWlEsUsZlzQQJgB
1VzUIlrCuq1Wx09c4f1jEIRFPp18VbyJklTWnvss89UW/z5/to3uh7ZAfLhiwJR87to6K9HqyNIj
yPne8qBzjk2iDFYQh7xdnshr+9LVMhF2tjP4JXw5v1yao7O6ren9b3nAhKCxwr3CgbodpsjjlOA2
SsN4bDijSwEC3LfawqufxqyYoi960q/q4zTpnXEd1TEFSVxYpXKhtLlmrg/BX+jh/aP96onhk0m7
BzJ9SUncAmMgAUcK6XEWqk6JzmdO5Mg+n7yx81MiA1XKBXcfYj2ajuxxXx0yRpZAEWJg0P7smtvV
MIexTHB3yUIEE+Y3wi7TcK5yLATzwjt40naHAqBpPvsE8LTdDqV4tK8Kb81C6CVZsHaJ7s9V5gTp
mn+5v5x7Iz2HETzWkja0ucLioqIFHPeC5SxsvzfaPsyj2YDonSuX+0NtrX6etxNSFiC3KCRK+6nb
WY0oisbYCmUh0a7+b2VSwYeLZHhfFCg6C/6sefFnwzf4Uwg1E482TETX1+JB/QFrqc1PTTuYBn2W
TBneWfVofeypuigXJ0+d6jTrbvm3GkWm5o/dbHytXAwzfT0vgOdNsbEczWZ34eg6UsJj3SBY3k5G
b8BB0/wRoTNhWwQCEyih2jankZrvQSK0d9qJ9AAHSwgRsdXtUHgCJiWoTxGaKT6F67CkbwGx/GI3
4vnrQGBEylEW8Um6bkcBwdh7ueOI0BYelfkEhZAqXezz/U2wNxe2mUS10ZCGo3U7SodaExolQxpa
xWKdaV0bV4oxv2jSIOcijcf4NwFWQDndzCUF7Z9UmO6FaMjHH2YXlV7LHoqD52NnLoxC3wPDJ3of
W4mRRbGn0hhiRlGX9gJhJLuiG20cRBmvcg2ZuFF2oL5IfIus0O2KZUWCRlq/ipDe4RIMowsmXssh
GXmYq36btQRtYFUYf6m5OEq2nq+0mwDneWwwN5T/WdRtQRVC2Lp4YkzDMcHk5kEvor45F2Ueradh
0lvlazRZjX3FXbFIg9K2lOYUlR05oL5GJIG43rt/qBjxqdelm9unEh00dCasyFJ/De/0/MEp3UH+
eFYJtDeL1CpetQjKQyG88cW5OHHWIVc3u27pIxzoiuv9XfwqC2VdkK4iZECJlWR08zDakZWVZetl
4VgW1XIlPnRbwHj54Ia2l2Ux5mNN+7GjrzVclmU1jOsCsukI8r7zFEpXACqjaPaTBW6uoJyWn4H1
QBYm6lg8GHPHlW0CPvzUa6L8I8lEqj82ZndUF965+RDNZ7+z1NLiaTMsUsoTupkWTouTZSynyC0b
y0/pHIHjBC5+8BTuTJJeCRBBCk9yuM2FkZlRY1ltRKo9ZMUbxRXxGdFt1e/EF0Wo36vIqg4+7u78
Xowoj/2L5KEynM5JrLIMK0z9dF/DWvlT4zbxv7Ox2EdBhdyYmxPG40FJjeYTkKRtJWFI+6nxavP/
cHYmvW0j3Rr+RQQ4D1uSkizbsePEThxviCSOi1Nxnoq//j7M3bTVgoX+No1GpxGKrKpTZ3iH4uig
NTuFRZnPj32FTimGwpnubxowcvn08e79d/eA5jO1AsOuv3L3p+PtukcIcMLA+yj9dn1AIVqgWrSo
K/Sj8AR2q3k/YUkbL7lrYMtXT1Eu2m5nmE73q1fVJZrBuRX+5685qTzZPdnSmz4piJPzwvo0Xi+B
39yOIs3jhAprP2ILri5cqmfCKiN3aA20lLnAT9WF+tRzt85tfqyDzoo7S7Qa6te1Ud1wsrW3Cqzf
G6rJ3murO68ff/8z9wYhYyugKKQ8ztL7DeboelG5Wl0ccddeH4YaNE+ra/6vj59ybmdtoneAP6ls
kAh5/xSEFfDmHsi21tTX9hWGw3tQxe3Xzqu6LwWG2/HHzzt3bGiNbAq7HNV/yUy6A0VAH2gso0VD
fFqXeueIEV8NV15SFD/7KID2m9knXJtTrUl9cRfU/mVxdDvTCZ12+dXYxhopDGcuXL5nlwrl8s2A
h2H0aec77zNNK8GeH9Mxr251T5uvE5p/Vx9/unN7kWbiBsYkJ2L8/H6pAr3rR2+mnMMefZ3uq6QX
S7gE2druMqTEOzxthWXGQbK03nWV1unbx88/d88zi6amp5kINew0X1rt3vP6lXqjqHzk8/iF+pXQ
YLgftbUr5mfLyLzye9XWmOT6dP3nMNMUktnhEHj1k8pyVFLxbO/6aHVyu9pVmAC6+6AJjEsmRWcW
hF/KNYAlDkXEaUkKTLOy0o6z0/eUXkWZyRs6MBeOzrmHsN40eD0uHq7R9+vhV4angXYQRx9D10OS
FmM4ZJa40LQ5xQFsSQvzMppUkA8gzJyiwmnIZqBQEA/Rk847BrjQXFWLZd9PLvoXTrCsbyhi6W6Y
4dl2V1poksWILroXetln4sQ2tduY5AgNAvx//7IeMDEtlZM4anXdxkOGpuGwCPXJ19YfFuPz3cd7
7a9YyMmNt9EKSKD0gCvj9HkbgZ7Gtb3lgZZ7kCbIoWiQbf1guWtqhybKAE7MEL36WqH7Y90nAaoB
V/O4TkxI7Fldu/iVO3trxI4+rpDid37mubQk+II8VbE7yMkKdVWIJBryarGjcTENgHmGlYqdG2RW
QUvet2gXQGPRwkrmhhbVnShQBN1kTvalLut94OVad90mvjWE3VLmVixzryueZiud5IUU50w4o1/u
oqPvMYJG9+T9CtRmZfvwF2GHKFvtZh8vGOCfVpwMvYo//vrnFtujwiNIg1+Fi/D+USWGczOtWUDX
S6COSWVWj8NQly/w1PQoKzTzkq7++Qei/wDpgdb8aYs0Yb/aUuBSORujF4vauhOGTals99P1umqX
VOTOnVyK8i0z38Lp6SxglYU+TjpkhETX+zizHBE3+IxciNfnngIEC1wg+QMb7CQnhZK0qb+iHNPj
iRXZWiEPXo3qz8drdW5b/PMpJ1FIR7hZtIGrXRnmoMOOao2bXnb9F/Qmiq8fP+rsC22jyG3KvckE
vN8Wrrsu6bRFIlF2XVgAuj4wQbtkanjmmiPRBQ5EMsIVcqrtU2bpUqJ/L46JZ+FtUBjaDh5wtodC
aV5Lt0sPwi/1WJQqu1AentuFCBcxc8UFEzeQLQX9R0o/6oMJl4MTNi4qg8whikM9lUYYFLzuPEnn
QtpwJqX9K38KmGSbUZ6idAK4PVTsHjpfttIe7N7w9wXt4r0SmGUhnlFeObO6RGg7+1CQCvbGtt6u
lfcvOTDoLHPHT4+zYSa7Yl6naOxS54gWiRdPEGmvAvq54cc758wmRZuWFhjtaOrvU2kvr3fbRNN6
eDncmndN4Q6fjNQbv2lTYO3/h0ehS4jSJpc/X/b9+5EHupO/3cpVlvn70U3KUGpS3Pnt9Po/PAnj
qg00i53U6awvrwLpyAa9K99p2zEystJuwqyt5Q+JreAlROe5PACKBkcCsjyvdZpuiKb12hpgJV5g
rRWnRlscsA4a97PZ4Oo5BRq1YDvxC4zajxBOIu4kY7f7+J3P/wpgSbTN/t9v5f3nVYtIm6FI02M/
jOOt7WvF3sNFHH91X7hf+xmJuJ0j11VGdtLbLzivt7ftKuWl2faZs7qlI9RGIGn5LSe9Fab+SH8u
SEv3xQhJMvdepWX2aPkUDmWa6/0PG5geDn19miiA2E9OTVnPtpnUmzf21pqM62XMoHwN6a8B2Okl
NcUzcXbjeZE+/x2gnRYuS71iWFE32lUm5xld5r67VoWuHz9eynNnknH1X78lNNtOBSWUbN3RKWFw
Lk3WT7EDzOxKFXBlwok09sfHDzu7XCDlYTX9hZmdhNZ01t26NqFxpbAgnKgaalYuMZia5bURzyvV
woUVO/dE5Ja31JEKnue+36iN7S2AMaGvge9GDNu35Qj6IhfJXam5aoidUnr6hYB+buEY/9CjwfZt
KwreP7NtNC62chTHPMs5ANIOgF67l55yLoLTEyevoC+zoQzePyWBsEF/nlS8q7QR/IiLoe+hg5O0
RzF7uBkYoGCkbKXO4eM1PLNhXH3jfgPeQDrjlBAYzLTW0kpnWzq5cZ2mdbYrrNkLE0qUC4t37lHE
OqaWNPWoA8z3r9hpKi+HXiLPAFAjttWEDNg8mCGp4390v97KKyQrqGrQ2GZYeKrLVfY5K8q8mjbL
Oj3qy1pHdcWwEL3g9r4eGzvuh2G88Cm3TOmkuqGXBa8cpcRNMOtko6BL2bV1xyXsVUH+MMyGCl3N
SKMRo9jId0stpq9h/6CFrsfTGMj/XsxxMugibN3ETaP+/eed6tQd5lykR9esrCoWXcnk2ncGaR7E
gmh/qHRvvFRUnMnryLchIIH8JM0/RXhLpJ0AZCK1HmhmdmOMdb935rkIV6009jmFTWwUzQRkML1E
EfjbpTv93BuBhsKC0gXqyfv3dUYjYRDb5kdtTPMRTpiGuXlZTXp6bcFz7XYirydGdJNIY2ug1Nkx
TKOpC46mutfSfn4SnQaKsxBmX93DJuucqBFGcu1RbhcPSZIND0Hnd59QusTSr2n8Zt13vlNXFxbu
3Lmg37BpurB2aB6/f5FFNHlhgio9ak3i3tee3jDGTI3IzDvvwhY9Ez+J1bYLtXzLxk+5MZ5ygdDJ
baCUJ1u231rGQbqFeXAbuqxCb9cL2fe5/eHT3qKuILJBPH7/bvkocwvgXn5MxSS+z33RANVq813n
GMq7zvoxqEOiabCnpNfkhYefidx0i2hs8XWhEZ6qdyxd2troTKbHtsmXewwIDRGO2NPsPw6h5x7D
cdvSUnrr/8I1Qc8okI0r02M1aerWH9GlqWzvksLjmV0C+xKgEQuHlsQp7M/tnXV0Z1ceG8ee1tgS
TYA6staASLPpvr58/E5/5wAnp2vD4PA8BqmbjdT7hZswgGmKbfaSWL0v9knfYDqOgaf5NZP2PEZu
2lQiZHEH86BM1eQhSocBrNQeD/oXaTr5uuc9sjJWuRpfLdSz1shezK688mqPv2CR2jCEY+An/aFe
xfIww5iY7209FfPXwXVFEdkVYv/R2CZCu0autGWqOI3ljS3G6gFZoLW9sJBnPjF+EVt7EZVmiMUn
EQV5CDl6oyVJPyu5Rkk7zQdL2GlzHHP+eSGvOKW3bpcUfR+QPEzyaJ6fFm1rWQ0Tzl984mwy/AiR
oNKIRql3MqwcPO6j1Bzky4CxWnOrQ7fVD43Q8jl0hUfHBnxp74fa1BkjbXALhbt5lc1/9KH//9+4
hSV6HTrdjpNLpdINucL4Ko9V7rP+ejPutUUhHl2W/1E18O+jNs2KjXMJuukU8z3YdZpi91AekZw0
9shKDb8TmVTRaK7V28e7+9xC0/AA1b7NTyn23m9usQ3WG4QxjvpQ+3tVWG480JCN3KJ6/PhJZ+Lf
BmEHuE+/Eyj2yZPmpBiLtZflkfbGSykzfxeg4xfqdHcf7GCeIqRYi3g2mvxCbn4mKEH/IEVmugj/
ytiSlX+0PZIBiLB0+Jp1PTQ7SynvkwLJ9d/bl2Q73P4gVGBpn4qal71dVn3Xsz2wcrpaC63ZpQte
QNpoXJK/3r7UaUBCwnKz4IL7y7+9f6Fs0BNp6Dkv5Iv0OpVzFXUuJU42KoObXUujstHrp4+X78xG
CUhsYOrxirRXtuV99xUZRjgTFJpMdajviD65yQ3MnGovuwAoObNRWC6k9rebGar7SRIwZGbQGYZR
HOdFm9ZjYCJ8ep0STJuotRZYHmteL8vdBOzU/YpnvZlcCkfbBzz5wJseCcMALpgNdvL+XQfVSV3U
OkQe3c5+Jxrtb3xm0/zRcMsSnLnnykeknWhKOhXj4S+aaiDcdGS8bjg6dnZvDvj7HiYIUDfgvXC4
bGYh7LBMJlTaP16XM5uB3woAd3O6h3N0srszz57GvGBo1ZDIMEhY3LDWi/Wqdqw1KiX5fQJR9QIp
9ewSASHcuHe0hk7nT35Tz3riTcVx9ErrhxHU5ZOqq5lC104PeT8Ut5KhEteb7hw/ft1zDRo49ia1
zLYTUbt4vzb0hVSFy2NxND2VYvEroYyGMFbWPCrR2W5jbpqyRIShbiowx4VhYQ5FNzZEi0778vGP
OXcmmFggyUDSzczy5LcMlUUx6jklOn5u64cuRclzJuzW3KOhNiwXVvpMHOOs05nClJNQdhpAKVtl
WjdcQMAAPWgFPSp2qJHF//2d6NaikL3R2P5tBkG+Qg9s5Cml4T0An7DCVFfVTnAvXnihc8eMBAMp
GBv8AS3N90uJZ1fRaoMLk81JikMvpZdF1pJ635diTi0a8GP19F9fbqP6bvYniEVztLdP/I8ghrwq
5OIgl0ez7Ax6evZUdnFgNRttdcUm+uOnnQqecY/TyTSZzlNmWPRRT5p4lU1fTUuII/7ko8881jmq
vJV0im8YDpP/27L322iAKNg8BPWcijBJAqDkqnM0dXC5iBUNVzElu2p283TntvZc7drKHJJQOlZr
/+cFQfsVHOxmZg1c8HQ0YfaoL1RoJB4d0D67LFica6dosEz1zeJ+CIb1wvMcPvf7OMuQnUk7OgFQ
iOzT0S9QvgZsXJ0fE0RYI9KOLsp9NPsra/KuLqzFFgdPn0U3AibCBlcldLxfevSN8HIyhvLIB1B9
nI4TgtPuJvAbwnbXH2vK9h9J2bf1YfW6jLRedAP4g7osEPKr2qZAJFOm7g0Q8+W6XETwCkypG9HS
XHQ4DWKeRQwl253jKZ+5jS/8/u3OOfn90H9hIGMhj8DCqaOht6Im6rVApDLP6D4n8BN/zQlhEsqn
ueLZOlXI081TNj3JopDq1q1KJGZTGC3ZhUzn38cWtgBHaCMNbNPaky/JRxyxvtruZ6NuHo1Mc0Nr
DoLdhHjoUzMu3z9+8zOPI8YyyNkSK0hm2yb6x5nNNH2eyykrIe9RhKSIPt+N+QpYKHDp5NhrblzY
lf++3DivVCMb//kvneT9A3ObuK4VDriabMi+zCmgbKNQSQytL9jlDc60q9tmT0hG5xcyn39HeJDN
5KhIY5Gq/osXDRGj7sepmI5Nobe71e/LTavXu3CFAnvaUqiTzbRNH+n0w/HkNU9ycVdmiT4VZXDs
RWelexcui7irlOfsAkNpaShnLI+jGSuVH8Yw1/0udZbei9EwmFQofW16xVujMjcCmPs8LI64b5IS
eIbT9ljMdIac2ltY2EMfzdWiaobDXSrAzJgCIIlKvBnO7rBMn/u5KkF2rLgPR0uRlHiSjrrsUA33
gp+dXmrPduvIz5L7VdDAM5NnX4h0Dd2ShCoGUqi9rehAqbhap/rOkGL4qdRSyttgXZbfjjFNOawU
Z6oiq4CeEfEqaRmiCIamGYis/tt2eNNwoSHq7NvBSVW0Bp4qPqPrVD7qlSyevdysn41lzbtDapb9
t9SnRbwzsnVdw7Kb50GGY1IUfxCxSOvjSLtNC/2gTOewcbB6/Don1YAJA+zIwj7Ms8sUItBG1fwU
mUV3UKnW+aLptf8rm4PW2WXQ1+eDiTNXga5BMXS3hcbU8VZCmhLx6CxlcTNKTek3QMct69dUBpkW
wu6Z19/EsgI1IJwuRJQZqxdESIM1n1LpgiiprXoxPuu5ar8WQb2ICaLOEuiv69IGFb7l7Wx9yq2a
tirWmYtuEpQ9rSq7I067QEBfTT8d3QigU7WQ6VrOK036yr2hdFeHQq1tH40UX97VQq9puir9qXxN
E3N8ZvZKjiKZ2T+NWNjoV0vJ/xCCoJyrOB+UuYQowHn4wYC8byI6jHMbgcURb37VWHYEszBfw7GS
5UutxAy9W4qZ/n/r+1/QgzVKIFcy/d46SdNGzdCVPwYULsvI9HuyccU1FwAiAxm3w8BBtiGQGGMN
5VqCdym7KihCB878ayKQh4oMPEJ1QPlCiRggWFDGpErLN9zBjTuGpMMP3YVztEubvuh2UynmLuzw
OhtDF8n0MvIDJGGjzln7N6YMTjwBinhQfVBlYaYG91arRh8sm8cMT9ZGYURMIoooTxp3jKYgzR60
vkMe1kGVcAwh+o83Re6XNaZ6dfdNtEV5A1qoOmiVbH4py5XBwSyU0cQ93gNlFMyJ95ANtZuHWmVO
S8T2L3LcoyAShd3qeH+MyUqeV5zSrut8yZYd3BpMjCq9tMp40LlhbtO2NaGYFI19ndKprkO9mfub
MUM5KSw8kTwYq549B1yeZaTmTHytiyR/1J12fUm1vF8jJ0sNFeVmIn5jcINGfWZOZRYVkB1FqOGX
pOKk8Cr/qjGG5ZtlttbnoAHVFWa1KL4txeo8BcIe52htlXs3SqCbcZr58+/a1pQZjlNN57Lz/TqF
iDVakP/7Jkf32MPRPE7rSY1hUK+Txn8fidb+2CWo9df5PRgyYfBmmdfm8djXThtbqs/Ub8h7HOU+
yJw0rhmllVfa0Nq3kunT/ZqkQSwhWiMtgheXwinMttcIzdapjmuYsDKUaItFsuznL5rldpjBjb59
ry9F/gNN+CSPg7IqW3wjh0QLJyy5nr3WK97QBybbExuFLvSV8AZ2YYVDuMLrOnJUNn5PRdkL5L+F
XEM8JDggU7cMKAg7VfurcPAyChOCmYz7lsbhfkhd95ur5/Nb7/rlN6sai2U3uNPgREHvpp8d9K/E
AeQ2dCBVtaOI07JzRtBOZOgxqX5gkN8IhHVnoZkHuy+k2Fs146NwEn33aSlMvSDSyfkpMU3aXpVN
xowtQW79zvRMpDvVtarfF4Xyaeowd/lhrVWexj5NMgwrafY/9VqajJHMXOc7nb1u2OWa6OoQdub6
pjEy3RiEi7+Gq6Gp73gJV10UCE1edTbldDS3hYHcBLqRReyyZ4LQ0JrqM/TC/BmsAnCqqR+mJQwC
fXgRImkxoKlq/adLY/Z7CWwBEYPeLF5KR7ntTiA75obBPKCS52U8K8qzDPBzDefMCfMka97mDDRO
3DluLnfTtHhe1Pp6eW8C9X8wYBws0bCk6RCRmVvfEFCj+6hno988JYPuDoC7purnumE1OI6G1u1W
UWEqZ3o43dmGHPQYOeShi3wvXb41cHVISvHrdHDMqXCuLdAXRxEFJXgjXDsTmUGKUJRQ3WpdvZ2v
zR5wFk8DCQAQFJFH227UsdYTJzn0dbORLT0746OYC73+yCkKU4tQqTPkLp818xuNgboNwQOBdRvr
2nrtZRB8goME09NTEGvCVtZjhbdhqR6sZWpunSLtvdAWHTghrsjiXpmderLrYn2qy5a9KjDmePMT
krldvZJIEzsK83rJCzQpy0747d5e0HYOg2YcFNhE4I+hlku7vLXayT5mYkx/ipqwgHlcmhaRyqf2
qbettNjnExD0iQZ/fY0Yz9oyLrH744K3909c0nIsBhr+hhHN6owwP+piV3Xe/NZMq4XEMAK39JFl
TxjU+zr4BFsiEbEalXcwzKpvIytx3CpCIXH441RJ6YRro6fpPleDJzllIniDjd7hrEc00cK15raM
cJde01BzMqwgYQjJtzFzp5XcIq3pQtelTdbIhH6IDNGJMjTmKrhPRYpsiq6cJVIlBkGhbbX581SO
6Z+6MecpTjzpK/rZmvsgLL3m/DuaXTHEKx0SDDQgwfpwsRYt6xzaY9Xfr7459pGis/sl0SDF7Xti
/3F0lySIF5mQITfcRCZdQjX64JUztBgh7HHrum7SfTft2lwB1ojisVMrtuxVDYo0xPzHv29g9k+x
tyTsydoclv6qgLP2x6q06nOhVZbETsuWcyR8SPnRnAfTEqtii1rML9TDIurMvcrNPPuEbhSydz0u
bEAjnG76XCC8rw6qhmu/J0ron32MoheSAkPt6lE2wR1qaPkDrgBUvZ3dejKuHAVqTGkb8oD7RhGR
V1E2Oz3TyyFshM61g+tV6iGJU+rZraaJpg6Hri6baIZIwf04LQ1HlGj/p1qH/PPaK+p+w07xDMXZ
YTWv1qFaXgNjFIferZyA8zIsj7Wr6ptUWcOjrkuuQaTZmTxUbd8mYW0SYSNk+OUcSlvn8teKAqEU
34MV5naz+6P0c06YvnbWdZJLf+ANaHqGSUdQjoxybrBF09KpDoVZu5+6BBZI6CH32cR2bo36bi1q
04yWtCUudtbiODG4VhA5JSoXJkck8O/B02Bo4CVpUoTarJKK7Zdqtz3yDzJs2n7iD7MpuK9LGnrc
M57UwmQO5vkwDUwLmZyVJF456vJ/GtMZM/j5JLEgEyU+jmVvslcSNRav+J8uCeKdqfFVykY8ac4Y
PHuIbmihKInpY45VzmFO06Tbd+sgEScCcdTRm260Our6xdXY8JXG8MSt6ucp0KeGnl0xXuE7mlZX
5ZJZj7IbS4v6w8issOlM4IHB2BnVXm81G0C0g3dnTONi4K6Yq+Te9lePKtdmsgqsx0lRH3L1sgsb
ZabzPmVIMyAKprVbtuvpY4hWZ/FrNKu1uwJ8rX2RUkemqAfz/WRs9L3I6VAzC3MX+HUILsK8qrCf
Z3KHQiX2Tcs8fg2yptWjAqfvl143xG2KEYfC190q2yugxkYewVngJtEodgrSQ2nfdXaCjUDhp8b1
rDRjPkiwY31Y+vP4iFCKw6/WnRKzJOXqL0WT59ezm8xFVHmoKUZD2yzfW5BnQ5gavTtjBGstS5SO
3TSEqKIkDR7Ic5HujJFEPAoqKpuYrWpUEUOk7nda2BN6RUHm5SG3jKZ/MjQgIDdZoLwyNHOTZNea
TPmlzbK6DxH/MX/D+HdIQYIKaV+vbeRuzis2mY2/xRzqQdV+FqAD6xCWefLLGo3h29rIbokXko+K
77RVAh1y5F08qWKTZvGXogsTxpVwI9s2+9rna3DPcJ77f3VVN+/71Zd2mLeB+D20VvKTgachI8dv
9SlyE7vhscic3tVMkF472yHDTnX3i0S9rwsrrSvuRKMzelWVs/zElMXmMxmL6Ud23fRzrIKx+gWR
ovu+aYxpgAot+1lbjfGNGlkWkCRHfwvSUg1hQfbyU5YTr2f2aqKvDJj+LoE4Pu9Nrcx+U6Itb2VT
4hyLDTdb1JZNV1BNTO0c5qlNEE4Whx88zwbyKCU1huxpLiXW8AkEgGNHRdWUvzHg6X7bIuDWKG0k
3sI27dcsHnLNfrZHarPIXrz5mYKWQEbAAvvoE55vCyHtLFJGNqUxaV6zfR+JNsqwlurFWdy2CXE9
obZ0zNV6SYkCLaJK07DEhROUHQShqX7Okmx+dUYJ9CGXlE4hsBTtnozdoXwd2zI5TK005nAch4Vl
Lp0222F93cMAALI4cCsu6ofMkKELB6/TtYgLPr9Ogqom2nSF+qXNIrupzaXPHyoDEFCtSfdbCl28
2DezCsD1101g3SAXnTWx30tx8JNuKGLyzgbABz6NzUFOqCyES6csQZ6d1BUwDXOkcpa2ybGWSxnp
ibu1iqXgGsfBo/uDs4RfhLNaM2pAun7lbru0X1bNXobQBRRUxMTo5G5prezNdQc7j51eK79Mpp5V
8bapb2o8NzrSfldvIyD65q0F68Elgg0A0Wayx6++cscu6ud50SNQNhrXn1aMr0WyQvoKtBW7cIrc
5arKg9YISa26J+Erf4m8HCGJUOs67WfJpfErWdz6pbDEGoRzGYzEfqd2qIhdsi7DXgyf8NdoQZSX
Tf9dlZ6DV7C2dN6ee199zfU6+wmspH1AgUm+dO5qeIdlMtohYsJGodS7quHGkNVYR+kqPcK/BNMa
SiociuMitX+OYzfcWRnPDTMcEl6XppAlVfc6J6gJ5BZXDXe1E+ntMn8u+bMvZaYF2sHFSvNHImXw
JZmGPIgTDcgVJ6HtuJltWvchdHEyrhRAw3HKkzWNtHK0AIL5q2PG81xlTwW57yGQfvAyr65NHA+q
3CHeIeodNk0SYGsPDDgkGey6XdAldrlHHcHPI8tPCagqmeV3skbjdkbfeQztxjEowDyj7/e13vo/
lyRXL/ZsDteOsanUYX+pXgnX7BV/cHhgIMeKKAmfW4QGLYDXQTn+/eit7RpZbp79Ij8K7FD5WnUN
82Dw6FKMYA3oB7TJMW1W+kh9q6/zIQ/mnGa9nnN7uGvnBRS0ljzkVObLVYdBkwY13tGMXdqX/ScQ
K0pF2eBnNRdTSwsK21FWHwX1rgx7syq5ziw1+zdaM+tPY9qN90a6kAyttkxvSZop11SKCQT4iH6S
oZpMGnbZqlnkhWD8yjBtUCvfSccUDzruCleVadZf5rXvNcT2seEIE8Nf6nhOUq8J0caaK2QifD+L
0lRxOkbYCbTLJlPtfDstf62TEbzo2tDleJcFBqPYdg3GcPKVKcLGpz0ejWNjPVr6VL/kQ7Bg39j5
80wHum/0I3XjOJOxzl0W4RCmG1FKd1mEjo8GqrAb6g13atM7XQuolsnoUm0P8485B0RD50ueukYV
lybmMGyrFiMq23DRmsm9pX51y2noQzF5K3d94PffinxJvsyLlSQx4wXzT8/b3BWBCWHPM0r/YcmG
hd8o841pbHovCSg3GRY5RVnYJ3S2Q7sLxM8BQUcRybptuGFE6re7ptGsP6Y1+2mMznHNtTJM1ho6
jQXvsg7M4C6xJHdqS4Om3xuq8cvrYW2ne63MZQoScAg+N243EqA1faWx4XXWEGt0W6vd6tQam4FZ
txHqcjWv67F2bX5w4j4jowMbzC8n+aDZRvoJ+wLGvH631N89NfZ2pLvZ8jjnpuB7CeVea12teddw
3XyDkdIoFhRnhede45O9vDWutiCSD97srbEVbRlh6wjuSicgcHZDOb5Wk19QviWy/0RmpsaD3Fhz
YZDR44mWqlnuO9LYlypwRySCGMM/BbhspRTkfV6jCDn6L9h9lY8TSvRcFQtCqSAgfWqxYq2nz0FQ
5ymVdm0aO1uu0oWd5OlfGQVq3bFCra0Ng8R070onsa49Dq4Z+pMYXxbhyF9kcOabJRUDgTSzJzy9
Ggs9nibxmNMMw2p0h6TK9BtImk0HRjmpl9ifRfMzs0blMzwLRI9yROD2u2EV3beJXptJ8i6KZkcu
QGvRG9esD1OZtm+ljhMT059E/p46Qfgs6dn68ezXGidvXeTnvjDSN7A51NhmO06Pq9Ev98pO5x/s
D+sLnFr7Fya1ZhEuPbhQxDGT9kUiUvFJiFqYh7WYxE9FxuhHXa7oCQUexVi4Fmb9XcxT9WMtDP15
qozma4dM07Mm+849zEAy7yH+ez+zTCQN6n6qyOOWDlwVr5qxHECkAdQkyTT/rACqf/RoET2X1SKX
CMUiClcyVfNVKvr8MapBLntu5JCMvlUgUacbxaNrJwjVFWYCnMTm/tfDAJ3kIFSyDLrI0ZdlOQQd
HRbSlnr4xsjafMi9oP46Oml9Y7SZV1wNUtfTuEAhxI5mLpMlHFJLxzPCxF4uVLMtHhOtVYIJnJl/
n4NUI2wus27t6rpz/lSap2inMvd5XrMRzc20zBo7onOqNzsGP/N1486LB97BG74ZwkxbgpqwvEOF
nrMfsi8BO/N2yAioUb8lEBHesqROmLk2xvQGiJCooqsUDz4mTLW253ttcz62+aNqvIV6YaDKOVrN
Mjuhqpkghk1QLH5I6jG9tADwqxCilU8vLieXDUumAlXYNpmNDcRAhAkl0Ovs/zg6r+U4lS0MPxFV
5HBLmBmNohVs2TeUwxY0qYEGuuHpzzfndpe3PRpB91p/hDJZebC8yu3+UwAM4NmOjQxzVt5w8lEV
Opm/0KWd7/XcACegYavSyepYiY+RbJU0GEb6+yToaYWIpOte1nai9rfWfSi5c2WSZFUzzVftEvLG
R2y2Ju8pgX7spj4JM8pk7O+lmcMvBX3xNlQbM8bS8nyuxBjO4ISB9DmelJXQetMNP9xFE5FrRCQ+
ttXbvA9qL/zXCRHZOJziEbr7B2y1+m+dXIszXsUr7ZJnxV0XnEksHx9bN1nZZ6Z+fnAESo4L7PjW
F/smy18rZ8cdk6HpT82IeiLrwkX+80XZHIUsu3gmwTUEeqYSLWF1ltv6MSldg7JyZtfnLVrWx2RZ
MFvTpL191ZO+bWwsiN+CvR1fduFEA1ECs6cZ/pv+UY+O+9JuxhbFhNdJpLFU+1fTh969rKP9PRid
9kfPUxqQdTzpl91482/ZTOH3AYodBE2ErJuD16wfHfJk+RDRMjKzEXWatXLCuptuvdMACW1bwC7B
QSqmpxF0dXYunYy9rQWECfbAA9q3d7lQNo+OvA8BC2ZVFbACQ8SUAzUzcuiKpS3q2SnZuRxPXEd6
4vjPA7VSqRUbx85nztePxmq9lxjklHEDEc5/miigH2urrM+Zz+Kkg52UO7yQcnD6sa3/ixbPh15h
RfYytAbNdQHTGvNajTcckFPmiWjZTuKscvVUNCUfB1bDhFeCawb/ZNeIHf51jsM24EN7L6c4LDcm
mYSBklwuNnoOBwRoC1FsZSjKp8D4tsm2vU/eBj2Z6eIS1ruft56w0hu4YI8XFx+xXQRub7ai84bq
x2ChkAW+mIF0ukPXYWaTXtrk9V4fy70dVk1ZGA9mKx+GMF5SoejVzOUteJ2xZBleCdXZGyj5fULd
Hmm+iDaZ9RtAhFRZk3R2/K+2uwBWMK5n+6pW5wjSiNuzztToMZ4tcdm1vEyM6WeIoePiqpXFYQrH
qc+nvp928FNMG4XnDDYLoKhsMrmSHWnHia5NKDZk+huiTe64H+5exjF5MAFq4WL0vd4uKKEw37do
XRI67qIFM3AIlZXSFKKPZ359k5stIYxbvmzxeM+l3X9us/YuSdNNf1tusPqyocltT7He++YUTlPy
3G+qb3NeFiCExo2mmjUjbJNCOhgvU7EGDIgCgH083a5H567SQkaPDYvC37Lz8ddPm/dTLvUu86Zz
hiE1JK/ILOlwqRD4dzhfweAz2aTAYUt4dqLRXV72QKzHJ6CHUY8HEHhY+IwxdVp2uvoPZ161nx2o
u/6+p5KFlWCto/67xPXjnpwJmj8HFPSnO0TFTXXaormWT/4+liat9BENdxo4fWYT9Wlb5r1gCAaN
Fvu193zlfHJssdEkI6p9kQo9r2HaCe7gJ2N3InixEpJFvNRKdrMU+DC7d6aqMrxzgfGr53DaWOza
ONjdvLfl8U8KoMDf680HeV540BZeeRvirha2U3gceU0hKvS62bZQO82pO/TOaYqrld2U5wcq1dFE
uQkijBf+pCz9K3FL4XKf3IbuD5oNYvO36axV8QZz+KQt6yPflxLKPHV+vHK0SbuZyQzuPO8xMiYU
V7bdvs1sLkYmMa1rIlBLbvzwrwyDMTkD5fdV1sUKfqQOqmQr4CaS7/WeWKgAp8P96+2+Mq9dGaq1
kLptE1jVYVGP2t8w/9eJP9nnrqYB8ZEoV8s5W42A1LPoe5Anzrnpy3jWbNOtW5KAsMCFnrrD0f/G
qgEHacvdaIaXxPna+Mu3ByC4qT15gJjLB2ljQ5e21NeahzpoNi8bsSUw3JKu42X80NP2SfTO+uAQ
9DD/4yKJdQbTNDgvVjnFXlbHY2K9+AxsIwkHx7o9JaWOoSR53/U3R66zfgSbjvxPh4SNqFAUt8Os
yN3V12aP9fLIM+8sGVvlSDrnwguQ+zKO3HTbVGD/deC15zwWQPF3nu668Q4YF2M+SnsujSWIXcU5
xeVwmYNlrPMgFFqd3RXhUErByO6+d8BBKu1bbQPm2EDn2bRLMzwOkeLs79hbVa7nASm6IQymTzsS
qLsUYYR9bztbA8gkvHnP3NFPFlYhYlGvCUDbv2Pc4ZRx36mlYFEtvVM1leT/VZwP28OQTDw3UNqH
yRdGHfnWEA3pcjcJcmbMalYrlzTvtnzMtWyS4qB7xmSlXLZfbntsfpag+D9SHrAlvFRd1Cwn1R4h
W0NCx3fhDtuwZLNPp2muaEzbizJwXDevF3/af7Rx79qQk/4avgdqdKJrApfKUkiaYeZZAx+cXrDl
Y55MiUmINl+ZbXgLTKaowD1y0W0bpajLvizmeouj3nNz+KIpMCa5/FjhgSWptmYtnxI9BK/85VyI
kh/uu1q0cvJjWROSIeDx/7E5KZrt3Wq/zLzs30NBzHVKG3NsP9i1sfVpTDSTRKCZL2HoLMa6Oqz6
8dpUC/dgW1tHmKP4OGC7l8gb9wzYdPKutKr4bz7rLDq7ZiHWLgWcbAfWhHI9vsvdnvoU7VBcQicM
2n2WyVqWJ3uz/fED4kHxi9mavroHuID1V2JZwJThs8KiMzWSQxRmCuq66pztO7B7XZ0OUxISenMJ
TvkY47m91kG8mKdhjazHADlFfAd8EI6pNdrCuQ/AOj64jcotX8AVON/BkN5cvgWQOL/1qWyJkBhm
drvGa1a5atLXJarCPm0Ea+N1PAIigClLc16BYNkl3D3Bz6JCi6g6fgfNr9p35JFLfYgy68NjpEZ8
kr7ImwGhzs+x7xlxPXioJo08yO3LLIWyn5OWPLtTv/Wx/WjT98RRvYENQF5CiDDeoP73goJw1IaU
SmiurojNgN1qnRXunbrpQHMdxL3Wk1eiMP8W3FIsfrRLXdewvhu0bDE2JQuuj7g6eBtDYW/5upEn
/K9ZyniCFeDA7BjEAWpAYW2ecEKryunsz2CTT4frNILa7IqywyXQyXIZKl+tpwQJYP22zmZmbqCf
ajgZi3Dusdt2edHU8773CBjvZxoh59wVywF9iKAj92onGNAZDZweuDwbxIRGgIWIRcEIzsLbqPr2
RP8JsFWGmZjisqaMJVi/+mMJBab6bvXvxmom3mjD7fFvHB31rGG5Pgn2MP8HSGwQ/2XZvROYsOXe
VcJ1hje+tgVKS/nRlLtjY5VpQBT8N0PmMewWMgLvNAyxLd9JekGVHlGK9l+zKnNcB04/XVhaxMg9
OOsI3h/hZzTvmfuK0EJKO+tbcO7/ZKe75kx6TdtnM4R1lLtDFG6nyYePxzlmrHWSaUSNrwhTmw6k
8bGytmEjgxYs5gFZq9hOYSOnXzyjzHKkWhgMHmR40j3uVBRVK/dwYUC2Y/7BwtBvz3OQ1A94cOfq
XM/75p0kODBAwNZCzarkcAaUNINX5qPbtlR0Uh+AgCecwf3UhN4zDbCc9amxPP0ooOWTs9CcH5mj
YAWzoDfufiGOkIVttZRYT0M7jecFPVWVeZ131A8uvFiflyuRjZeYkCkktvvQ7jktbOuYSXd3jnyp
Arlm0AhcytzkwoO69mlp34OoejTU+5A5P+gY8C5p66cFfSZioXoN+MEQZBWhcBbvvCfD/LMZ5upp
IzYSuYvgczvELfeng1Xpe11P4dPO5x6ypKR7HthSyB/adO5vIgPaVz/oxl9V6fSIK7bDP15u4pr4
0fE2cFXkSYrIF3DtMQN/kkeqiYr95bVu1J7mjpq1zkZTeD6MNfznCN7lU2fKZTjRwRYEZ96/JS7c
Otq6E9EGCKAWue/j2bXC1pxD1AIqU6KKghPKSVW+byuLcD77/u3wHxb7B3+ZMz8sDKPOb/ouk+As
peW4uaz1UZ/GOFTJaW+oKnldy018+I3P2yrkXP6k1V6BThjf+wWVg0arIXPrbdkBAwtT6eDXXGEM
SSeWN3hgBhLecs6i7wo8rc7Kep6+CPWx+1zA+zyB9rVIZsIlesFBPyNciIOtOcGcmx1koC7t1Pak
QEskV3sg5K8KQb17e/iopUk+mj0cv9AC+92jv9sCSXKPn8HdZNdnkazBzwKbsioceXyytyWYZH1B
lkWxmtlApd/X6EZIMEWv30I97X8cdDY9IZEx+2hsyekf5FsjHmhk43Ivw1D5996+KPWp0UJGp7J1
lX+ea46U6z7ISZyx4VGMOilvQw/j6h7HbsnS0gAXmbtVRMsb4bs8m5YVjr96HGp/NHrqb1ZCVnM2
VGSxgAjTp3tpDK76PIz0qD+8atjQTnmr2C/1bm3ybG2Ted2Mhu0ByCc7ZYF9T3I33uGFKqvDox7X
YtvzcWR1Raihd3VBpLTqnP/VfiElHiRMYlAkD5Rdtj71rHr/yS02EE97BNE8IXWY7g/XXWQWUrT1
2q/L8a8sNzPdIerji2BwGFNFk0V/itt9aFQKNLb332GxUUeouJ15iWMJV53i9ZBkH4+uqosVaLV5
bGUjvte67dp8kujziyGaYvnZdV79ic1gQLc2h0mDPrBfnWwvnZKznOrQ5WI7i6/J4untP0up0eeg
tg8OlFN6+6MW6yB/YBLrckEQRMNEFASUSMea2p08ctvg2Y7qWf/rKMD009WDhcu0TdwrXXFWLbMJ
9EWcar8htzYhu46UO28cv2uXWOvTrGdqRTmXWq9oqR1GU3TYSZep0OHRVlO/0KVahuPy0A3OGr6B
6iMTGIysHJ52l0pNO7HCqzNU0jxyft3GTlIrgyyIAlQfFW5rENLKLpEVwaIMd0NHs0u+DXEFOLq4
c51Pjhv2JPOoW2HoGAPx7TKZUAIDB6EnJD86SNcRCxjcPARubrYaoge1pI2MgQOYLsHKHG5+rF00
XwT0+O9DCQCwCPR3YzKrWiYIUU/v2yaS7c7UxvkvVHVYFjMI9rfmUMiEuANrXBFjFN4Ixn4t8KqH
2EFM7ecwgsH7hCAmLLAjlP8R14e6hmIy5+UI3b45r6IMo7uaVkdUvJ7yXG6AcWKnDQ4bFRAbeX2q
GATjc8Dv9MuOJrxcVbNE4twhNe5+q5ms/ZRZAlY5FdHgXgD2qytecGu9890gaW9KlmPMwt6wobuA
iNOrDMHDU3eIgelUEzvmntOx0VmQjHER33xf6QIn4FwCMlz7M6tOjVOvauvuiva4NcgqA4VbPwIr
O/E0D+2jg0S05z0DpyiwqJfXYd7nx3oJS6bFcLXfoL+2V0ztya8ZDcV8I/JqaYMw2wh9zaHtLzEn
VpsuUJN1DpXjeKc2MdAT4Ogdmi4DlL1OYn6NtG/rnP4dgx1zHcY4XZC+aaTHSrsFuHkLbecIFwU4
KLu4b+n/4O2bnaWCigeZ+owGT1oPwhtXkScTRG7m2y3ZbW7tWsc3VBdgZ8tUJmGuOzt47FBx1a+7
5BM39Pb2as3QlYjHbjHO8OwdeoamU3udnD1LiFsNgXJebTyUZNRZwjXfpkRWGH/tcfnPyKXR9wYU
Vz4za+w3F39cMugOtrTPkKdMG364TO4L2JIECUCRQHWaa6YHqXTrp15JmOv7AYLLnNRWoLslg4L1
w5kma3vYOwd+7cAYEjwBYHXbiVj/wP+wZHd4OcIsA/gbCi++7R2athdkR3WumFhF2upmoafEGZOX
hpULABpq074gSU5+eui3m9Oy+jw3SdIZxIiet/9dt2TnpmsnyOMKLQwPVblUX9Y4J9tr5VmwbZiG
eu/Fr+MdHShwj345vHX7hSS2nRGlor1Lp+0I+7O/IGei0zuxVO4du1KZNNH2cqyNuzGhlvLnwpxT
4R2R1k+qUZkCu8DFkZR4/abfY+wcy98QWBcxuK8XjC3yGM3bQQGI/bIA+SB6cFffny5Cb1xDFZq2
b260+z5IRpD8GJzO/j0lc/TdQ2u/3ja36WdfdU3y5pYN8m/36JvkQdtj1b2Yw7thTrGIp7NbeTi/
QXXQvo0udO23Q4ANPczzNCUPzhjBEPjL1r4FeETDJ2tZ3ebMgFO6hdtChdA2lGwWSJVVzuyqYSXM
QxOAKBV6Dbe/CRfqlql6HDmFlbQHyiYnlvfScRToPWFozw2qwj4NxbgioBjYbV92ICCZE3w1lCnz
RL+c/PHothRh60xUJLVyoO/mlkTAQrUxm4wH1arzEiO+W/yjXLJo3iVglnRXL6v43slxWictmSHC
eMxwrM23CRWDZy532GugeVSQ15JXMMl2AQqZtVMfS6aUcRoyQor5hHEy2vPXYRrPrW8K53UvZrxo
buYAbP8Ure7obne4j4s1qiP/Uc2S36OviFZ+JOwDEfSYuKN670BZj9NOo8TtaUyA1fBWNF12hGro
Tj5ikx0xJWtLQ3YFqiYPMIBzPww+nRGoKGOQdfpza6lxvtdbK96deexVtqlmt/LVoLOFU/VQHfsg
0M8HVRjWiTrl3iuGsarGq3ampr7343FjHvU2VJZ8NUyZg9D700DgAXlXUyfNWZlGNmyTalBM1sl+
xdHRdJ+4laMLmZnr6+TVCIDMNI6/dRB1X7CJ8TstM4Daq1sioD/c45ESqfa5w7X8oge5zIWBa0Cj
ue7ua8e4C2sNYf3qb1xCsJLkATEB6XnJys5FwGyvajvpQXnJA0CjE+VrXKtfvA2TyXuWeshtR9PO
IJk1f/bxtmF32GcEbXsVxF+VSdyqaIRqTYa0TY2XpJ68r95CoFqEHbIINkR680iXnZoxhFFuzZ8V
Ef8Po7gjbqx0qE7+MbX2s7NzzmcQEe5854m1PM6tX3k/0TlhY3D3Pn53aFedn0dkdgsgVORokJO4
lM9rvHNIq3gj020zcfC7Fm0TnQEv4LtkpcTVi/YEWwLh0N2FS31BPBpVdhEF0dwXqFKRvyn8k/fH
eMAxNCFpe9feSZxvclHyUg4SSZI7lfxQu9DlUpTS9q9x1HPKerNUP7fecu1TVDec7yzkHLJ8SHag
VnTh9NvhQvkwdajmrCYQxivsoPZi6t4Z4wv8TP6I1mQIyN4vKxnhXBnRhjWh7v+aLl5/7Ls1rVcr
sjWu3GrzX0cnGHc/LfvV/VdFEfyYP7iA+ZpgrZ/b4YLjTcQbW6eD44toWTrN8NWOU3I61oAlCwzW
1P3JsYwjsCLo9aW2rOEfmR2su7ttz7+k6Bp5QnKF7rjZNiB6Sct0wCw+2D8oQVP1O34a/cE2gkHO
xHuS7we3J+oHz8YlM3Mb74zlfygt1Ca35MpxRhUvMivbi5Ex9+yRTw3ayQ+CFqHN/Kme/uIlaJc0
bpPxPvIkfb1xuYLVqKMV9yAbPEXEvxqVxbUb/KKiuPm+i1hEqYL4qNN5R66Be1ocW+p3tUBPdSMB
H2Lqe0zhlAqNRbQ4KL6xTSPJ0J7lApConUCshSyMd//oK/gH9A5/oxW/8l206QMntH2E8ylyEXxn
pW286ewxrJU3fj4R2QYhUUxWzQxGpL38K3gd6+syYD8DJHTdLre0xzG7WtIHjeIHah76HmoCRf6E
RgRlIEL4wV23o+hUbKliTCrzRGKQDv8cfJMkpTA32vdj5PeUbjeru51qkaxeEWpvby9dZPyJ7yvg
pOiObsG5s9VG5KwwZMynhnGSx8GG0wBsH+Uv0rMwb/Gr8EQOx3kTDo128sceUVClKMA78XTYqpsK
K4zRaDGX+D5frj9wQg/TVq6nGdOLusQW4DmU7IH6dV4cnjmFhlXlZG3LBOXMjlRXjB4gV1LttSmI
vnaRqNTLU8um9hhFi6ryqF6q6CH0duePZwjyhSHdtH8GNzL7WYlEj79bFSk3Exta9+tN9TXmDhLK
8QyCF295aFW4tRgw4viiHN00j8fkyL8swvsrp1orzjhixKOlwnU8a1OJ4B6xd/JOLJP4G+kFZb+C
oNaPjKmiZm0n5Trto42rGV3UIApTIxzNsAtgKIKArUCPJMvgibQzqu8m4XE1I6ULjrNutsV/wRrl
iFPpLs0DacQHnW6Muu2TYsM4DatHZlZiTTOnJWWKX5Tx+M0V6eD2mfileHI3qL1c9cH6F4Vv8qsm
u9w8WGujt2tvUDj/7vqlV2gH4inEuJmgS45cLCA5K+GWcEV1JrqjVGv4j2PP+TAO4a+QdUPpZ1zz
R5ty963Ea7IsKUJZncE/W3r1rRyfwfAKGC2+pLVZf0ckeEPK/oJ2a67X/rfVD8yGxMRTvQ7fE4oi
qLuWwakxdUEv6o2uij2BuIg59mEGMRjyyUZiiyPda/2idSIrAIE/oj+DqSHenA2XD3PL1B65GXCI
Fl0k0AJuhKd5l9BC/XFu1sP9Ga2ooXIHUXV3tsOo/BNSNv86r+WKoRku7RnHBzKp1SBpuWXYoMNZ
+mFf7gJw7FMb7mZCrcDz02NmG+YfdbNZ7gUJIkF8sxdoc56AMycOgj7+jQnY+4Y0wv3Deb6FNx1U
W53AD6f6zantdUSXz+28fKtbLWFjUIiWRdObXXPxBKK9OG7lMmGHO2sly/0gcwuo+1NOtb+evZ0l
Cz6qkv1j7dJMgC+vlOuLXQejyrdp3x7arR3QiiJsZGnyYPEeMU1IG0mrOCDue4+ywNxfxGoulgNi
nQKaOhd37EIbjZbBmYPhQjU5MT7DfdAMk/9MF0Q9n0LrBrOoLREvfKDhFxphvp/0gONiUtudGpyA
nuTxzSsNBAap3AsSXfLecbRouatrE8mkLwgDi361eOXQ0ZPWHZ851+ztYtWITxE2JIoTEfz7HXH5
zuQcTG71WM3rsDzp5DhWMIqIpxC/acUiNC/4VdSKQf7cz2UZvfKhBiBZbDdlpkvb+yglpGw2OoJF
N6rrpERIN3AAJzVyv91eMYtvUP8PpWsF0WnAsHDftjz03yKbqqILGzrierYrBHDh5FjlZ9eaFaBz
kPorQERw3LFwzeZsQdF6V6TujJjh0HonZOodD1Ij2sdVOhplKfr2d//2QmTHwFn0jbEz+YtcscXz
G1XrlGHHctlVycms38Oprn6jEYr200iiZcAOQbsebis/ck9T//+Fk1Q4j/cOGP2vq8dZp2hhm8ft
ALa8UoPQb5npW/Vl3Brguo2AJTnTb3oGaxr4bQtG9uNkB+t4XCWvcpV3vhAvouob3BURr/J3buQB
HT+sfvVYo3SOr4jChZevLVZShI5QsHm5L9N933lNmYHQxT8mAnPaM74/Zpi1b5vxLpqdtr46rpA6
A7TvMNdAFxEiWYH3pVUJZ53Nna/GH1q2vGWu21AXdAvb3Fg37GUpgLHj7hmRLaHzodlxluzuWD3T
uCe5abfOFOD6fln0jQa7Hi0v/hgqtEn8pLsuH3nJkEfc1rg3u/Kd9dIdMdNKGcUcEWGAySjEqBvn
ylFc94k3yvBhNRGWgQgAgGPX0dGjbsPjU8wBWjcF2o6R2Cth0JLWZptxm21/6fl3+FZwGQhe4JEd
BIR5EJkN9R8UHrUUuug9PH3F4PiWzWC5Ss6dGZUUyQqu356R0rTxyRVx75+NBfFJktYwn+1YII2d
1O6Jix+Wwj9tovZu2q+geV4WXUr0aW04Ph/9LIZvvL8yvCsdS5s7TBDAwZ2/PtcRLthMjvWG2JMv
kSmc0CnXHp31kVwfE1+TcR6eqh0z+l2ykxWCdKU92B7EHqNcKZuvA5fqfAdVyeIEGJUI+6W3gnhM
CUZrfZ625ujyfqkDmc9Qon9UDw1fRMqSczZFoEeMVUf1TaHpN7+nxaMVQjCltUWJsCM8jxsE1mXc
6LG/SEIlvzwuR/wZEb1JuR26zXDeVn/TL4sj2xBjXrd/jzRx9vwTYR9jNvDm+xgft322FzSr6XpU
8A5kNnCwDxVeQxCoiZunb5GxpKYNHT5o2UBoAMt1SI1tK/yX1FE1QxKaWmTxvE9O0ZPsfGcSjs8M
pSThpAET8sz9ZWb1obbqCFOtaD2SDEo+9qpq3T9UW8bfKrgbh3EBOX5u+wuN3A6iIrTKssayPJBi
jCOjC5ROgzKafsNxQMEnQ+Kxvfo1MkG+HAFawSzYXhCCO23hetEBSBOuvoDYwhBcEHpTRSdnBty/
25HBAFcNSEcZu1pbAQMijcunSAsra1rF3VYShOnfmQMx+CUwffwPTgEjlVViBCg8MxmvOGS/f/AW
wxBipNzT2Nmlc/YGWr4IQ9j89wntoHyQid6XazUF23de8FvH3rZWRZ9I+c9bvP0Lqa3A/TVZO3qu
mIEZaNvFKI1Z9MQ124vCTuQCe40hLjlbRh1zZqqyPIrZ89iceNxfJPqmLwjxJEe/d/MRATfPn8e+
HQ0fLmT+1awY2EK2anqGfZoYCQ16lTumdR0zi89znMry4NTzICbdDNvMIAu6LAK0K7clJzc16egp
g+z+Y0uC5c2bHPXT9NF+6QgXEtdJde59ZMf+zYCqMc50tIygwY2IwQfNKpuHCf3ap1vP8cA4KZ0R
CTUHN498NJmCJKoSLJMukugSaytu892rsfUk2o/PdYxw4Twi0iOOwZpi1AVxNbxQ4DX9JKS2fhV7
a/101gHipo+4TR5ItOq8AohyCzJE6/FD1BhMINTR+IiYbGr5vDZC7NCXrr7ceE04OwTzOiW223tU
vhn/2FRA62I1PiECyd7h945iWYVnkxAxAZ+CXOh12cOEpY67J2VBSr4rdHQCz0u5hoQDlcF7gBK5
OYMfmHfmwulH6LfUQXmOrH8vnHqm6Ho7+jNZqLVSBMKVORPObv/mkSBIldXEZheKtHkmHMK/5dwd
gU+Rxty2hUpWpV6GaZkRRHuH8zecuDBTTPgoeWVEqHReHdH4JqhO8YppXKsXQfDTPy7zKMyttcMT
z2JKTgK2re7PABNnkI9PEbvMoX0Ucl4LZTVvEinQ4e2I0Ef8puha4za4RC4LWVajmQc2cmm3g6gl
WyJznRqawifjhnwJQQjRgnhrPbeV3EqueR1+Eliu8aZ4ffBcRRX7j9Mk3udWRi6MvozMt0Z0VXcf
IkL5CqNNfCpr5F3uebf+D44ea05OXR9lBBrV3yMpm+0yiQOvRVRFycWiHkQ/4e2if2tLzIoW0hXe
fo1DFKMMjxs4iGxpIU3bxYQ/d21g/s2aLOW5XdlaHAx34jRSImIzGqkbYIyZ0T8f1rE/rNOi1zsX
+1yShy2LKm5BnUT3sKCq5yWc+BTWKoGg8Vg2LRwneRB54CzN+DRUJfEUPL32R8tpMZyRW1GEZHnt
rl7bcG1eWrUffx2cCnfGwREJ67ZSar9scqpont+DA2NRDFSdlGSbZf7IFHA3hJNvIyuxSIrzRd1W
54BcBXj2wJdVbnzmyzNYfO38Msrod+lvljphSAwfj6Xq53NInMNPsbJZAKyO/StizEGnOuCL4zFI
BjBGzv8Os0d4vMpuDfYU8GBHeTtbpKdVTogyZbV2MCY2/L26VKCThWsbweMresdncNmmf4sbsyQs
qAWWdNGh8dl2jvJbv/aedfIQ//+1odnCO1+73n/rMQY9cEpov5RH2yOXl/H6eSuBVmi95pFRwR+S
4HogkqQQncSP54HEKR+TfsWjdQs0eZ4S5PfFTsnpccIzPiB4xRSTEvEY/db44EHO40D9TsK+tu5W
MLa3CZtBk+JsFk8LYuAmd7zRf3HAw3ngdg9CwN2lKB+xEQrsmu2cPCun68wZeyU1xu6NlkEfM71Z
zgI6ZQ9uUhfB0k28Sda8rM+JrkxV7LqjckuRhS4vnFQMX0nvUInMk9lRo2PituPRiogEEUNfXuoK
ioxDaYm98+j6AX7I/wNE/c3gCbTBjZXt2LTvA2k2Hr4ecRIzVA0dQxTLisLPgbj6H2lntuM2Emzb
HzoEyCSTw6tmSjW7XB5eCLvc5jzP/Pq76JdjsQQJPvelYaC7nSKZQ2TEjrV/xlXgPEacdEBeOFO+
m3RpVccw8HyxVQaL9AP5iF7fWqBCwg0dtNaL8CYN5bpeBCkGDpX11AQlG37dEu8paUmTK2Sbgq0c
0KFDacBJfH0zxV5Bkk0U1k6lOIV0KQt0uW4pwJCEVNX8hXiNmK7PVY2OtZodaz9JfXxMNLbTVTdS
S+tlFM7RdEXSeerMiMRYHgbrcEDOu+pwM4pOeqEm9dxVQlT5k+uNZQH2kOKR98yxIqWKsxa14vHZ
AKj1xcvLGoZCoCOnn0I2kx3YraY6qlxmXvzeor3UkEWIAIi+qG6VR6jK78k9kAfz89p48+zYe2r8
ybtXKdd4JyM3J2sNOkPpt47Ta+lqGjVzPBW+AQBtaNT0NwaBxTclaL23EQ3o5MaWEf2mAhJi/JWh
dljZzdSB9S4DUmOa56R3gLPZf3WjC36CJQqsPS4w+BmOYzKa3HChG7iKVZSPXlBqpOFN7mBbWVHv
4zMEGe1I0vT0g6Wghaetnj6yjV2V1bzLmWLV0GB0NLIU7SqmgPJAgYyiBTKYyNsYk2UjTEO1jDdG
nLTZC/0L7dMYtd2znuY12zbi9BplfTB8qYz5vkIvSHeEq4AyzI5Tqz+x53nqJ6YkTRHmqGcdcjQp
ta3v2fAarApt2oqL6mxxqjb9ybMHdJBSkTAvKeOla9P2NdVfxTgP/VdSRp/1aHQNr0jfd99azUbN
zb2legmaAvk9ZJtTjhBKbr2RYhwMJp/eMk/3w19+2WrDBvk3GJeZfyFWExIPbyfJwzQ0/+vOF+mJ
4A3gev4pHkJWT2hkzWE0c1WlIBMYJ5ptfLGKmDnmLiL+ibYy1iFEjKHq7HMn0u+ozzYZpuYkvB+z
NkF8Q8pavjaO3dWrotUrVgM6H4/0gs8JahBO1g+TF5bOyp+NkNe1ls0d2T5xzlbxteirWUfltCsp
ubRP/NThpeKwAq9Pboosqin1ZjvROoBWkrPM5HVJap2pMdVv4JuoAyWJXbzXTmdVK803bY6OpKUL
A9EGGhGjapRm5c82tOtI99JwX6lDQb2grXC0IDuk1w9icsJXkv6mfGA2JpA/hdl6W62UnHGUASii
+y3KaRKXsvS3atxDd+F/7cotEGMYBJE1AbSjNxFUP++W/inSSSRfwTTgbV91fRPtatD3AReuoHsQ
olNnIIAd3E+TrtiffM8YX9N5RZKuiLj1FrljvqoVyUwkUkV88is70aHlOPXXjvLnsE/pl39IOSDw
F8uwb/UpQOUcFW3/vQHw/B/0A+POUFIDTJFle/baNxBEH+lKU+EwF/ngQhqSx6rCn3BFk4rfrCci
LeYr9375XSMp+kVDfUkYhcaIpCaSSeuTKRK92HZVZ0Kt4YBe1zQMuUAlunLPvwviVd0PFAoSYRbq
RqdLCCWK0Y7fE6snuz11geNvBDfi9DuJWXtLu+6c4tFRHhy47in6Ac1ge+z0jrySYpeSFWxJ5wd1
NJHQUK8F8yEB45neh6TXX6GqqZ+GWiTvCvPkW50O+X1g+OPcAuKxjUpvzN5pulfnbmON9JkDle6/
IFVwd6MSYw6rkUPs5DDTx1NipMmTEkexXE9ofqOVtBAdfIVy4dO5htknnWZAlsndT9wcOWwoO2+a
oehfhiiampecwh09UE7VvKXkKFF/SkN+RWvR23vkYnqJ6idjuwRVaslVWXIRPfRqrtTfKZGr2Vr0
YVnckefIjznx1rSv0L6IbaD6Cu0JSLYA7qRD8ExcIr5rvkc0muFYr6DHbhC7TWpUNqBx8G9YlVSY
chLMehHtp8kZ6Q7LEoLpwlQd5lyQGYTNbIDDbnSQ9qxbLRibJycz4gcaY6rori8SuY0tNUVkFft6
hhI4MvytJKtcEFJ2c0W0hKX4DNGMNnSphXbmIpYx9TU6LO8HNC0/eipaWUU7DC1Etq2E06O7tEX5
oJEOLFdaqPKraZoR4ihspN0osO1kn2hpEhxJmObEcbj2IILP6lH92tiF8ovbecbb7XPreTRTA3Xl
GFXmCvRjG34q/ane6f4wtttEDGQAJtHVaFx1L9+hooueNKhFYJ/yvJgewrLUsYelbQYLNgS2fvrw
P0gATaUJm9417S44AtksrPtOhJ6zmqxx0Db/Izy9MtC9pu7kdRhIaWlWZOBzjCzZ9rB9hx0KczXn
r5qQJ+RRMR6KasysbdJybI0tH44miLi/wei8gAM1TQseLJzw2YVoAX6mDDpS7ClaF+yzivlfrqMQ
QaIruHfeQjzP6NUlAZGGDts2Z9ypri3QrNHM/KQ7p3VbkAcbD4DRNjSF/TACelmTMbK+K97E/cIh
GKS6jeQ5JzqnqS/Sb+A0L0EfLR2rG0pD1uzBxC/9i2+pMKVJn6mtW1tTs2sBXAK7Drv9dYrmR0y0
xqslsSf02ZvBWo7ik9YduZa4rVd94gP6X/SAu6Oq24pLPoFLVZnQXH190Esf1DLm00s3sdRZugjA
K6qsyuTRujSFX4fMyba18ETDZXfLRfTi9/xrqAUlNKNxsvdId7p912lPSCfsPf+1sjashNnsKfCO
0PRs09qcNkVPd3NjTc56tjq+MbMufk4EdZhLz5DUJR3VMgczsYyqdU1qyHvd1uWDWUz2DfL0xc9J
cpln0HUDJ8vzSaM3volSamjdgtZjFwcIf2tTx/kC7yo7RhU6RqKx7v8yU/8adAan/jVTO+QxrVbr
3J1xSiVFZshD3lfyBn71wqQBZ24Dn9ZUC6j2/IL/GgXKtkPi0WhdC7bhltp989DGvQeIjRa+6/Pz
wrdyGEGbAdRYWjkLkm0LOAllSNS6GMkJemEpcO5QTFJA/9dxhKqrtgl+WNMoMS1A10HGdo6chXUQ
1fpDPgn0oNPg35gTH0G5jEKHgo7hp7Dl8mkALyIAl8w8D3Tizs5L8dlzBmU4TmEkXPKCnrhhof6R
lIurlCowlFYtzaLD+/xTCQxLLNhCtUuI0L4FkmuGEiXxdshMHzDyTOyPzRySmyfEDYjtHw+n8w2c
uolu80JnyvYHVxYwQDpNXuHkNp1iam7sZbTIUGpwuAUXmcjdzkKB6FYt8diBKoFZck3R5LFtaUPY
xapTkn6OC/m79RznP5lYY7qm6cGTh4zOWHQEKUjPFXRW09/FRU2bAf8E7ZbQXp9uMXVqoIjCL0Ez
mEzGq1VNerH652kD6JnLBNoZQzXlYk/TnCQPw1CMaFpj8xXoE1qGKVCfr4/ycb1BxGZ/hjVqWw6l
hfOPWMVKbFDjGCldgQwIlL5ZK10g3L6Y6huH0Mf1xlAOqUrHAIeIidv5UCptp5PtWwzVeVS5DTK1
s4jwxqq+9ECzqzym8qZh6su9ERiUU1WOgfcesqL1WEswBhOXOnoUbpnwfdyGAeupGgc37Z98qcU2
THYzSlujHFxyFgopvZT6ad4jmOPafypLNdqYel7cOOsurDp88Uhyadjrmh+MxpBWZzRC2oPrcyvL
V0naA5hq+5mJBAFRBHdwWoMfvdOi+hWJMgY3drML79fWgIFgicQ28yFgKbwijKymGt1ICTHmMPtk
a1Vtv9VB2Pz7p7Shw7PDGCrSG2MxYXwzAgUfMzcjY/iKcLelgYvaL1tgemOki1/yr5EWX7IpFXAw
bTq6DUHoC/ot8yFz8pFWGNG5JcQSarS2ufvnpWfj2SEMns+g+rEIymgS86m3xL3r015yLFP6mhSD
DgOyx9X/4flY4fMcZeLgY3W+9Oiu465u0ytSoxv5yeL039OCe1IQRs1z09jal5Gi789/fz6bayCq
PIf+gWUsBEeaK2pfDG5vAPjujZJmo7D7rx1658ZJdOHz4USCyadgE7PMpdVwORp51mlm70Z11zxB
BNV3IxYgnyn1lne25yNkDNX36093cUxDYF9vMTO1pWlVOJJW1OZyaYdAOKUKXCenBGb8JhyAINHv
r4LyGdGVG/98T/oTGmkgWky+5PK1aiT/jM5rKrfqoWuhR6mnvUlGrN8EsHR/X3/KeYmdn7Ncjria
YJuhmqaz9BJHfJfFAJVKTlgZ0IdNpT/BNuNXnrb5fzp0E//GTP14SDCgTqOPTc+rahmL+K9ilfcB
batA8JWaCyoQujQO6xsT5uIoOE4IlTKLxec7Xw9anYGFHJrSTfMB7YpDt8CzE5nixsN83Cv12cWI
oJmtUmMpnA9DtWu0yjBoXOA5yqnBnXEXDF76MKrFv9smMRQen6aJkgit+GKvdHopqSp4tWuSQxvB
gqgDLHdAg2inOwqR3TEDzfmEB1HCLVfjmL8+US68UWBG2BCBTsTOTZ8NOP6K2yE5Tl5MOtWVXtDe
qU2L9IWWo7fro1x6oZYFW57dEh8xqZ+PYodTjkFU3rpBKoKdN6U/aMxNt5aB5vj6SBcmPuuaDYXh
VIk9yflIVBf6QBusyjWjSd23g+1H5K+BOlN/7to96NTm312YuQ8KkyBMxaqVYP18yCLHFEEHOeCq
lTI8sT1DBzIn5yTou91dfzrto5+ITvbeYhymi8Vo52PR1RegiQFuZNDnmR5ny7mK6jlNOit6K4xj
Lav8P/pf+x+YCogte6D6KsB1//texoRRpYmElpPQXnxPlM2DKMWsYUDT+wqDlpKlHdbKYUwR2V9/
5gtf1OGU1gmmVZ78g+WnlSZmG4atG6L0Oil9IT97ZZvS0VeTNwHniMvL5l+HNJCRM48M/ungGnj+
llHtZFkSRrWLVQSEBmluqcPWGxV8+TrraUi/PtzHNchwhIQ4pRAvmcus1tSTmAwau3IDLWhdQBZ0
dPKsN0b5uAYZxcIMk10GDzp9YY+WoCs2vN6r3LBxpgewOfY+8R3E1TOy5foDLYfiS5FFZqJyLzHJ
DM6f9K9NRSkNCPytQjEduOqxzvUa1aqV73wZ3oqQLg5FtKLbuN2TGVzsXxRfUJRVieriCJIdCFi+
0j7Yz71Z/o33t/xKfx7qf0dyFu9PG3Unjpsco4mg6Hd965kbQwHLcf3Vzb/374N7HoUzh4ZbMhvc
hxajdNGoaUj6NFcjEoGcKs03XrDlEq9bW7gJ0Ra6o3OP90m9HWAV3lhsFx6SFaZJxidsgO9y/uVi
zI4xIgL9KBBgHDPFbg/h3Gxw/SGXS5qHJDqRNErQ7mhzRTgfBSiXaYTsLG4WS/rQU7pRQ3Xq8YMJ
nbXE1uUfHXrm8ehJYPoLfL24gZ2P104KwYmnqC5FQbVbIxKPvlaVBVfu+nNdmIw4YM+ROgPBzpvv
gH/N+w7lz6hkpqCHpUX/7cFGg5XUkMSl0waIwY3hLnwszlLBlXz+UlwPzoeTeYmGnP4DrsySVqQy
iu74uNaNnM2lh5qN1flgqmOxgZyPMvgChgrETTdQ7cid6LRbRUqSc4+lzer6+7swL0gTSh13TJyW
sY46HyqKIDTAQp9cdQi6LxbuKy6NWP2mNdriv2HsbngEz798sdZ0cm8c2wLlE8HP+XB21bfZpDIc
5nIwciY//Y09ov3Zx2VhDbhVPAKtwK84xWvj+oP+caX/MLTkWCOzSNrPXrzUNPGjuiyRG5HL9OWp
yIzwK/V/56VTbDk7hNrw2ILWf5xapfwq0rbcoWs3X0svF1/6pksfO1Jk2+u/6sKX5orCfYzEiM42
tHgf6aBpfhgbmHcGtTxgpFYfAVrkn1GQRTdewOWh2GY4J0yyxosV6RgT/fmKyZduVHiHeYVERYbZ
fa6gqvg/PJUghBDS4kxfnq5pJ0ps1jkhIHTQrwPgudkkShC80GvdPF0f68IE1jUeiPPIJKhebmzl
SJAd1fbkUg+f4jdfWurngeL5fZvAuXkXYlRubNgXR7RIsuB4qkvLXmylgZKGvhZnk6v1hUV3OThE
VF+4lLQ+ecfEv+WnvLw+s5Wyw7HXsEIZbmnLW3dKYZVxM7px4IvNIOj36wrkQ8gRUpSS/rvq6Obh
+lu9NFnmuIjbEae8XBorOwE6xtSXZFQzK39BDEEnIxLYfd4n4f/nUPOW+9cO3uTUa314Fe4k7Cjc
ZoDzn9MYLcxKSVQx3piaF1+m1GnpMSklcjydjwbm1rQDZA+uU/faqQdOv2+NJPk9i8cP/gRpAqZr
cWOOXnybFoEmjVWs9qW95axEK3rumq6k6eZhAI63b4oq3M/XmBvn7qUNVtAEoXHDmouY4vz5GvCZ
kTJmDIUobl2mFpobZwRLOWTOwRi09lcX1FSyKzPPbmQKbg292MuiuqK5OnMGeuOFhzInLw90BWp0
J8ZwtHqCDdyksPVE+3pjZO3S0Pjbayw2kx1+GcKVsugoOMd81a6q8i39il6HjG8Muw2I28heY5MR
DJtMGLJfm0hs3ZFezgh8vOccQUNBf1YRwAdrOzN88Mz0BcM2HAfPXlWyrDHamURPR3AP12b77yuN
9DB5D+EwPazF9E+D1NNGCF5umdjJrncUa0PTfELEpNo35v6ljYsRyBJz2hNVLM56tQNPbPTT5HZV
Oe78PKgPWL3kG9UfpzvAGOP++qNdWmtzxYuoggE/OHEih9V9H3Cp2zmeI3ZGq7f3aDk8/6nTc2G7
qTfzFLS4bl6uD6xfGtmcI8/5SCBOW8TUps85p4J2cHNlEMVmakLjR+XgYOI2QG6qPV67lr3DZSoO
t30VB/T1l7R/IC4c5NceYED2SNdFLMCih7TzeLnR25sCtzG8GWmsj3c1/c7qAeM/ebI53bAyBRGG
zz3ay5p+EnayNUr06XMEQhNljiyqFLvpOuheEW4Z37u6He9UOZvF0aPTvE/NNEFOsJHIbOgmKV/H
PrIADdvlgEq9Bep2gh+j44Fz/UVdmBEGMkCTvDonGZPifLcYogyc3bxkWT8zr6vQEuUUxUH/HY1L
GewcGqWa3fUxL6zV+d5ISxpFJ86YebP8a78v8EcIukbpXZR09U8UUtYPWpPiX6SwaCwOdNBnaNA0
qM28LlIA10e/9MQ4as/CQ0cnoTL/ur9Gr3xSl0PF6KNheTlyMPS9DbvGTirD8KlTnRtTcV6+i6gT
6YEkk8KZQ2p/ESxA49M7D7S666c4EkDTZSms6JQMbn3KC1N+JutwqXcIr0nWnj+YA/eUlqx0cA0I
CAHUBVVTkIineHBCII2B1wfTdBfVY/Tj+hu9cLhBC4PiZFCiQZG0+J5TH9WmKqlyCeDZmB6Y4ehs
MaLRu20npLhRU7v0/QyAt1DTQMB8SE0ZgGnGkhYjt2ymFt5PA+7SCBUxbKxmguFhguW+sUNfmrCz
EogCHv08YEvP36ydB36jB+WEYgZ45H0Tz42zZhCbiP/SH+Ag763M0od1ZjfejdP8QmrCwLZBxzue
QiLZ1fOh4YBlaj0Fo8tuUx44FpJt2iBVq2wjcvFJNQ4mZkybrIqUaVV0ZXXjbV/6tuQkqJ+ykQqK
3ufjkxBNCds19ocme7YxyHHB+P+c8BbZX59E2qWRuCug0OF40oHpno8Ua5CmMr/ku2pk7B6DSJJi
RIevZBvINdQGVs6UFve61dI1i5NJ9h2VVHZAOGW/qWmmo8ej5+8nq6A0jyEKjsYFGExW5frv/FNI
Xa5ninSSMINqHWmH89+pCA3HOhiFrsZJney9Lm2LE9Jg/9jiR0NzbddXOr0gWnSyMH6ETeRn0zfy
jTlumENMDwYi72yvWiHCdIsm2F+1ivoYkq/QMdWYhNWs4V8p2R66DL0QXAuxlvLSkb6EyHEi66ep
1EBVQRCr4sSdLhkPNuhSf4MZdtzD00wtKLVFM/L6wrgA+N6wjd514xj9HIygeDZC3//dWf7wbBRJ
iplNVOk/1FGEv7x+dtnMPfy/1nhl4pMCqL066j6mmptUMccMg5ZeHHW1TrNvN14s723xXjmAKH4a
Yi6hLTP6yGAay0mHyTUC2kVF2wAOr2l8vj7Kn0BwMQwSJmQIGllZckbz9vLX9s8Kj7w8IaNIJjWu
9jWGIfZaU0a6NiKvnpXdKPHg+0QBBMXcsMcvdAVj/cCU8GhWs23P3PrTZNu0iBaY9oDR6lHS900d
rIqpHMLV6PSVtkEWWlTbuocJt66xUjL3dpwPc3v1RKuQr3va79QBR0OHhz9aeNIV1ietwF5pNSFq
fvBaTf6OLU0JdnKgB9HVgXa/5j72VasOrD3zvG4/OT1KlJ2DBp5+gEYqWH1XI1TKknTZlyDQo19Y
u/bhxoTi2P/OAzTuLrl7zHmAwMhsU9Fz4q01kMADPhcpfZhrvwxMeWMT+1MyX7x0Ug5kzdBbkTCW
izUjGjNCFkJ/qamK2nkL84wdLTDy+rUsFLobbTVAvu8lfrDLjHrEk7UUguLRhHcLndmdWCsYwAa7
xm6tcOc7anUgU6vV64rynodCLKCK11IkAKiIMv05r7JG2YB9Np8mutAQISWKbuzMPg6db9iFjfX3
oBAdZAEYGQJ5N/a7x8EDBAzSesqCNd7RKlQEepnHG8HPn8hz+S7mbM+criAPu5TuJtB6wVr4koRP
G4p3w3CK/r8WINMXOuGD+kk1aoPsTNiZ/alsB9RUGVnbYE2ac/xtId9PbwREFzZeVHDsjX+yp+hr
z1eErYEaTUrNcPWcfoSVL7XP5KOMJxweh0/XV9+Fs5uhZjEMmRMUi4vTTHWqrM8LiYOpQmEG3F5T
gjuKLJyc/YYO3xeKQMG/X71J+JFdR+DE+eksIlx/CkWIwYIOtyM1zUPdQjDY9QKnn68jYeqtWuiF
KMzGj8kmFKMYQ4h7/jaDeqT0O2m6m+p02+v0k+wrE6MF+PbpF4T1/S5Vi+frr/VCfGJrOKjYJlJQ
B/Xy+Zg2Cb+uyQIDCYCFXhcY1Wzgbqf9U1U63PPKjoSqP8UnmtX9W1J0/cJHZQQ0m3Mlnd+xmD+w
t1E92kxorjitsiospa12eJ8XT7qFxemqwZeCZoWEXewxo8mfho0C6sq9iNpMv4vVpvsGu3I8YNvh
dd/CRDEA2osMKskIPgJyAnIViHM0LvprXOTjF8/ssWeJRWcCZJVzC7GSDG8sfwVLN9+vJXZjsrY2
IaX7fRA3wKh0vExpu4JTjgdGFWneBqsF6b3Y3oBeItfnZJOPHtnfxJwO3Y01f+EKYKNvRudMQRX/
p8W079MJgATGn4i7QcfTrAcFDsD/rciEr7zYWJhwJOyoZJH9Wc68PsTEBwas6cat7DFJtfB7D7To
xl5+YbdAzkZal7oE9xp1EQtHjXQ8gzuUO+DDsHFA0uH51yhbPaf0fX1afyi8k/e0HVYSD8WsRlNz
Pq9pIqENHa9wt+osUAlmKu8Muwm3oSKngzVaI4dD2nw12k7fBIodbSYMeG681Quze5ZLkSu0KJPw
yOe/waSBBjRaZLl4Yedfkkg20PY1b5fbvfyCYb1/S9lw6amZKeyPCAZJ1uuLLJpdJ2ZBp5o5X1Cz
VzWT9HpNGf3Gjiw2FEMxkBzxaYr7AWSwH/a4hE7WjTPh4lMDiPtzMHDzWfyGeFTHIUhUC8KsY+xi
WszX2DYBXEMTs8l1K7qVv7uwRNCXUywnlW9wLC4iBCgOiRl5reXSsBfZ0G6ceFsCB9s0Nh47VmHM
/ut2+IJqB/KZrdZrx+KIH2VUrTrqNxuMEex9CFDp7fokvPTD2MrRXDhkb7mFnX9/LccboVcVydq1
jReLW+lKtp1/4/kvnBqsqf8dZTHLiJ2ICtTQdNVY87dEBt9tpxFfht740UGrPtZ9o99YyM7H7YJb
NNoxwjKSj8biE1swy0B51yZ54nx0dtAynG4Xwtrq7wou1dlGG0ProJntCB1DIEWmOy7wzP3113th
O6HuKEjS6Ui+PlytnbDVZjsd050og20j0yd4jQSuaU6q3pjTF05JhkLBI5F20nI3f+m/Iv9YxvR8
2YJd2A+DXzENZysb88Ft6lfjPV2Iw6EFEnEkcJM3Lh2X5hB3RWIPzgBSf8uRU4is0TiZbj1B48uk
6NbGEN4q5F56lcjFbUrGpFoJPc6fDyrmGIc8vdtPAy6UvpayUiP9C/zgz//+0RxBuppHQS6xvKpj
S4L5jp5y0tBLuIrjMP8xJ7jvwwZ9y/WhLi0MtgVUcogPMcNY5B+UDORjUTA/0sHSj75UylczTcVd
yBS9EwOse8usboRTl17knEZDikTXEDL88xfpR4MeR9i8upbut9ZWQZ2fksztii3wm+jb9Qe8PJgx
pwf/FKYXD2hUTpniiyTdEJt4IpR8hsdr0QH+lnFjAXwciswJezrnytwLstzKxjCUsdGxyTgimU7c
FKGIe3L6VEzBrULDxxk/J2nQWNJeOtcuFzMeGEdMcCekKyEf0KrOoZVCodxdf3d/AtvzkGcunesG
4l7CA2Sw518KHpAe1lagu+Cf/XHHjTsUz7LN++CEozbOSvidtSfmlforwxYEqDTHBCS3On7FG1J9
dQyEnusqjUqYYlokuPnB0rOg8WJSh8NF3WjVJvIa+22wTEAAWiCy3xONJp+6gmaJnYfvqHKCjAXZ
HtJzJFYaeR77YIOps1dRawltRbeLoq3tzjPfkzaW+j6E2/huScgXgMsV+R/2x/p7hRviI2a19s8G
4HG+Jk+DYU3ciQI3ydKq94FTtNYrrXhkWGN4Ht1LPSRRdorxxHieMtnHO68rpl/YUlbpwctxTdiM
PfqstYrD22sPpgBBWInceo3MLtN2pISx1zGSrNdXPtCG9yT2gm6bj1EDwoVI6D4uFBNnwrRs1CPm
lsAaNTVVV61lQ76HOlIFN07BC6EPAaUzl164H/JVF4dt2KgqdhWx7hLRTfir49Pl/1TLgAZnEr2h
TQtzHGEQGphOApuerDoQenCdcC7swqluHP1/ZulieiFh4kalMYs1aykY6Zquh96pUi5Lg092adTA
VyIwcVgzD9W9PVrNFsdsKCQRVc1cMZxNYAQRIChdp+aqgHQqi+z1+pz/0wG3/FGc2yxhgmKdbNn5
nJ/SHMxnkgvXSMY2huCC4/JdmIFGYao5/hdrothzGLIQTk4NiD5ap446KUc6pJrkmBbpEO2MMMX1
88YP+xgzIlGgqU6zidRtQ5+3n7/OV/zqUPyOORCxIM87WHFeEW2TsS+d+9FR2x+T4sTjqqtjO18D
2VSbNe5X+IetDJzZ3kTaDOpBgcClb9i6kgI4R9P8QDQyPhah1v26/msvbFBCFdQmbZu/7YN0XmKX
islspSPhSNVPMR6ww3rUwWveeCsfoyySAXIuQNKdY1M9OH8pXWvJxg5U3VX7zPmWdD5eGchpH3Xu
yhCH8AVKQW73YKGGOgFFVUZ0qd6Qq3w8Q3Eeo4ZAAyKXKeLY89+g0IEPvKlkM+YPn5hrNtzeVEB+
geDvAxkenUOCQPXGar70iufZwEKem7aXmoewgK1VNxOJrqkTmBqn0ZGatLixSC+9YMSuqB1QGYFX
WBzWdV0HDSAx6bYzpWWFCtYPDj3uFFyYei7Bm2HQ8bE2B5DdI+0g3qa3s6HaXJ9OF45WYliUlRip
cXFbii68BKoDTUOGSx0MQxgwOs576xT+s0FIE9049i682LklECU4NyV2pcUuSXKjGzJQ6W5epNId
STY+T03k36j8XByF0hN6bDJ2rOnzWVPymiKIyrpLVOsfPW4HK5K75cP1F8eS4+9Z7Gfc+f53nMUZ
nuGs3LBK5kt+lPVvegdf6rtT5rH+o7AQdJ1UIxD9HnWnBdgnrGD7eTDmQDQm8Ey2Ri2c0vV1NHTu
QHksAqQ7NtMGhysR46iU4lqqaw3Oswk4/hlWURTRCX9TYh7fjIuWXlfq+hty+W3p1oWRdE/xvA3B
3rS7X4XhoUQPwrKB+xZ4kwJ6U9OyVTPD6neArLJ47+Mb0aHaG/X2SQmsWHtERBIMryR2lc9YdsGe
8RO/9U+ys7FvwKDR/43/SmxtjAIk1KZsQ5JaholH6tRD9lhP+MdFe0q8xQOX7jDZzvvGRIdiaD4a
hL8BbX1N9p7HqrEzpKc928h8nip+8En0jhZs/MBX8YWp+qreTBOfF/5dFJV3NA1I4gkYi29ao9nx
OoD2P/BIjXjoG22KvtYTRhArgp2G4MnDhWjl5GlVfLej1q5+NgmOndy3Eyc4Scgc48OkKtFbM46B
tymxHs53IIWcfScyvXl38EH5BJgnjfemCY3tgIfOlD+puazU9wx+Z8XzKgV24IFZU3ZqJvEJdiYd
+XXfRsm2GIo2f4pKpLBrdZB2+EPUHHzH2q5SyJS8GH2tpZWAGiKzzjkA2vRCF4kNLYETeFs6NYoG
2GNcaeMRyyXbXlN1b5THpCG5vsbMCmirDWPX+2YWkXlsGgExn5iHqE3nIP+qyKruVompxcNrMhXC
2dio7fRHL4yMYovUCdtRC0ia/db7lCXvppLa5JsJ8y7/4cexoq2EVTUHvYJvQBSnUlcyIig8d0rj
AdpjSzL81UQ21DhVU2hEBz/NK0qtNcqVFeQtRcNMbjTxQibgq3cASSgm4fpMaKdGUi++dHVo9V9q
qdRilVAy+eGXelCf8jCDtevXAQ3DA2kF9TDiyzNA700Y0Gn0/FFKEztwzi1L3YGAVQGmmACwhhTp
wIYPkVWbhigLd/fC1Ixo21RYDVJJnJKjmuMltp4KKb5jYuFBrcKqghp80ozPoOpxsbDJJfx0YKPp
/NEc7vM0HkvQNVnQrmOyAT89r6LJ3Iqx/D5ltjP8cmorTLdRX/DZpWcMuAoGllRcq0EatUpwQwrx
83GUYpvAYTVXQpcYX1DxElg/dXajrXUw4T8rSaqG6hcJO4TgNT3NadDU6cYXlRpuskEJ04OGmVVK
0QHXWDjyTvSWYwZ2MnFOIM+BpfGzKtHQbe0ILcyRrG43HgtHC+tdUbW8glrIevrMjTW8B+6r5vuk
N5tqjQEeK8sKRi6MQzCm/p2qNZgRYzSMpzJdxu90mOBNZSQQftaTNNtg0/edD626UCKwKmbVxmuv
hsKzB/A53Y+VXZ54bQxJVoLrSQmjI12Ntppp2yly8FMhYWa2b4PaVNYvpMX4ndp1C1NfDqOH+1sl
zH04ymz2pyBthW7UqLNfGThd7Z1+t+5tCJvsSUuE9lmiCPT3Iabxbo9jirYZc/wDKD+VVbXnr9Dd
jk4jjA8qSShOe6x4vH4MXIgdEbdSleSmD73PWJzi2dRYnt6XvZuFnuf8dnphxhsaNQ0A2TXR4H2G
rO/G0XMhLDLQpkGbcGYZ6PLMziZzsK2cjnSt1OvvvToLeCGQrSzwe5uC7eluzDHqvf6gf6ohi+MO
FyOKAFwpaPpYPmmtGxquNHrndjFWZvepKCk64tuDiATFd/XE68G/EifxZmbM+8gAgYLKrS/roJgd
ZGjX7YsAW7EwTVl1PtBl/3EAa/K5DycEP7OW9d5KygxTozgotNfA5+K9okdPhCstJvr/oWOqFn8r
DEf5oTSBlh9iotcarbsIrV2fxLDkU3I8/ktid4jWgvw2r+HSu+eNz/cYGm5oQj8PLqwA6bhRNo0b
Rfr4yVNw+Ai52pYofhuxG8ha4pumlf3L9bd/YZrNvVhkcREqIcla5DyDrITxatDWptFX/ZT4WKNI
zI7XUDDsZ6ZKcyP6/5hyRGWAUgTrX1renaXSDSBISxqH/rJwCORzn2n1O2zPYA1ICTZ51UzvaJHL
Gfye3ZhnF6K3GflBv4/AbIb8yPkLloWoCw8TL7c1MCYxStHspS//H2fntRs3sq3hJyLAHG7JDuqW
JVuS8w0hJ+ZMFsPTn4/ewIGbTTShwdxsjDamuooVVvjDcLy9niufkSB0ptGSq2OPMa/3PylfE/qj
jFvXcMJO0DpTdC0/jGmK041otaRzo9pPT6WJOO3+7eMC3aDKacjz2V2MW8Ya2mw46pykwirv0q6N
nvS6GDwMgJT3xtwdCNM6+nx70Pk/uji59OwVgGcadwYopcvJCjFgXDJT9DV7KhEllrFNtIW9H7ri
s49t4+n2cMr6eDPLlc1DfLyYZDUxWlWaSAJEHQpxreHLzZ0ZK+rJLHsz4DIokgn8iS1JuxTVx+ne
aDhvLx3+7YkrOs1vf9UBzkwHcMcCbVm1VoGdF1L/SZXHUN/YCys7DmY/GRjJnmwoy5ZRnRONCpyq
T03ToQZmCQePJgBGWzDHFQAFNDlSPthyuGxdQVYnowJ9hWf1yQBUMu16Yv/XnA7HrP6fjz7Pb62f
FCT+xQF56uhFlkJdPQq9Mt4hHKiPr7e/08oZQKYI4pRNBReAy/z3f87A4OcSkvNyc6JsWw1nW28q
ulRqfWw7tbgnlWjUvZKGxdvL/fM1xsWCAIDMUiyywClJ5IhGL7x/gVeI7+OZnCZBcyfIDjeO20qO
PdPyUSUzjZlht3idR2ekYhqVzamYQsUzAlMhupAdT46j9jBopX9UfLk9RJz9Q4iR7sfbK7xWFmRT
MTZddOSulh3ReAIkFKlle0KzayLR6K3894Qn0McIOwuEHkVlIDpo8WjstWgOcdtYCb7IId4AGxf6
Sp4PcpjMG/COOjcIFh87xoF8TOHzDkk37kwHepirS0NX74CO1VtYw5UbAFQttBEo36ThSxA7hVd4
bG0D47sv4DS0YXdHya8jJcv9HSY6+UZLcG12f1kxPI0gs5c8/hBD1lJz4vbUDg0yLlWt4TM45GPw
TWDethXzrTyO8LzZTjD5TcDgiycK+GTZdGbdwjHvWq+TFGx7DKU4dbEiHawBD4FBsYynCn3I3e0N
dT2yKkP75r3i4FCimtfhnyNrxiPoCVkZT9g7lPrLrE3k/MH7sQuPWHiAPgyzGtBYzHn3XUIGdQuD
vv4DoI/NdGMkuJdXexDiN2pJvF+m3sbPUwPIFSH9pnoIeAeOpGzxI1jO5v2I0MHX25O/3lRsJFUG
I0KXkILt4hmLGjroU6JN2AJwJ8kW+tcyLqduj7DXYex5Om6Pd72pVIrU3I6KqZNO/mVl/rPYaWKF
FUgDqICkH/sIk409+f/vVnS9d3uk65v4cqTl4VTVPMJYCVo6su27SW8n3AFFdcBONjkgoZ4DpRyr
Nz97DEq6B39bkVEtWFzDbTwiMBMyPdWnldRHmn0WQ1JvBAPq9RU8q6JAowbrh8S8tTgsWGoX6KPY
5qmv7EDycMswHoGsGLpHbOd8BEkY/4FvYmCABeSrdGeMce01dZ+bKKgDfHIJGazygKyeVBxNX/TK
TpRBnByEjYTSDrfM2t4FjlnWH/qsVbu5/a9YH3L8raT34zTBeoe3MvubIOGCgDRiA71Hr8E+iake
CaHjRPtJW6pTf97+qvNXuwy76K8iO0g4S2cIMYXLw1oVYhqRF8F+rMrjuxCrtPtJzruNK2FtfSkh
gz7nI1r6UqjBcSJROpJmUVPti2cS/eQbxmeYa2tqq2g4llnhOc+QmXbVuiqOWPFUX27Pc6XbRPJL
HVubA0wHNvvlRO2kNKI4jWyamVFQARQO7YOeqfqrjkjhS6KP2vfSMNKHutTqhygK7EMTqGbvWrUR
fg9EPvh7/Gdti1aZrmwEOSuXBrk56AnEJWj7L4MNyYxUe+gkJBF8v/Io/ZSHwXGG+1yux3tZ5Mbb
j7KjGHSrZ2SIRdfici3aAOPEtmQtRtnOXoI0pQ5H9Ta986nnUE6tRf1tKnTr6fY3WNlrSBzx3kJ4
hdGyDPHxtUKGORmtk4P4yY6oR7zzaUkebo+ystdm5AQPEFwS5DQXZ7njhLeOz46WUs1JXQDT/oBV
VK895pqefK6rML/XjVK8w7uyf57qqdo4UitXsgPihwia3ILLaxGymqocq23N6mJY1O4aDbhgGQD2
HXBku7s917WNQ7aEiIxKxMQ9f/khZWjg8tCpzJXs0PVxfueRpzCKn4HzqEA73DjHq1Ob6f2zchsp
/mLjqHHTYJXBOVbU8FUPzOo8pY75nPqTvDGztb2ikV3jeEX7CYLj5czo/KsJFTUgckEI7j7tlUdD
9OPz7fW7ftPmwFszSC9s1C2X/UN/NNVKKIN9MhpJvo/jQMLVNrRYxLa8o8RUeL3K7rk96PUiItHA
S8O0oJJx7C+nZk52FiWCjFbFqQtzTtxDaI8bkEqEsv8vQ820AOLcGaF9ORRGMZUv97V9KsYoPKA3
qrmhbozHLPbDjWN3/cHY83C4SN052+CWLofCSC4KaW7YpyqEIFMBrX+g21O9uZLJKIS1MK/Ry0Xq
8nKUKQUzFPe6deIm9+U9kOAgdTVECbAgkzJusSpCEf72Iv5trV++kdpM8cdtirnNSiiLQYOsseqq
s0/IebYP0LQswNN4Sz81qsSqU1ceJcI8uVUr2iw8cQckb3r10Nh5MrgSwI97zZcDBTNwc3qFRgTq
BFpKwMNXxErhQstvMyxHphyTBfKcdG8ncX0uW7DfHlaT0UNFeRGEYNLV30wB/wZHntDuxI7vUcl7
iFrOT1tp0SXCUFR7dDJ6NRTxVanw4IbgXKxNOdKcSOs7b77rWBokt0DFz/3S5V0nxw3rhaUigsLq
3HPhhlA86vSSZ7ZVv5FA/RW1WXyImUVBuKIR8erLuqbcwKXyETuk3W/D5J11TY2XPqF1cG/n5Ike
oF0n81I6Wx8Ffq8N7loy/tkIPETttxCp3X7XSjh33cFuxFZNRta2uq/i3tL2o9Tj5aRgu7nF2185
GSCNUaQzoWmzIxdXWTpZUkngp5/aQpn2UaxkGK7hK3J7l67cKkSk85UJuse0rMX56zFGderIMU75
bEndJmmE60VElDpVqbol6TS/oYsPMeMdLLjn1pzkLE5EjDdNG8hA7iVamV7nDONXMc3HwgZt+kEn
rqq8LrTkd5HWbqqfrKwnVTsSaNCeDL0cXJNFoCUmCO7KInUMRjPx2tH4D/cZhWVALGDEEXpYCqZl
IvOR/ovtk9016R4Da+0O9bgtWM/aVzOoI1PfJSUmXLm8WgpH9s1gIPKL0CnwhtZKcBrIMVfCQnPj
9KwONeeIRDxgBpdvHe3/uNL1hAmp0QSGoswOweCLjzF+P6fbe3HtCxF9/f9Qi70o1BSdPww1CRMa
eQfLztiFxGwbo6w83gTziKhQYIV6tHxH/T5KyyQI7VMnK/0jeC0MJ0k0cL2kd/3OqajMT2AsNl7v
65CLE0yhjHSbNOKKYOZPLXZkBCwQKTGhMdKpP8g93pHwCId9jZ3SBsFqbS3n1w6ZZfbXFaE+k+tB
oE9tnRK+2OOEw7YH7Mne2Bxra0m9F34AJFEeusW76qS0ByOBKBsICedbgcm3g4Wn4hWoJzx0KH28
x0VKbOmKr2xJahfUL7jOyQqXYgE2EIS0Ju09pQNWH1EpBSdM3/COc0J7f3tLrny2WSYaXDVMb1Rd
F4UErjEQYrnsoL4V5uQDiaH+lDRpeITcmT6ge5JtwMJWyqowEP9KBhJYGiiFXh7tAZuJAF9C/wQ6
JXhAb8z6BURP+0L/3Pk4gLzb5UnLUz8lzi5RM/Opigt/2IjKVsr5tPpokiGKb1LAWEbsUM8LZOGK
4FyY4H0wfo/7+ykeB7FLEyk/BIFU79LcyWYXISospMVJ6DlqHhBLKXkZbcRSKw8HciWzrOhc1Yd3
f7kouoG4Zzg4Et42U3QaaPp8KDCy80Q01ndRWA1u7oSTK8jlj2/eAIw848C5zGcHhMuRrTCDxQ74
+NQq8jS6jixlIyBIafyTTz73emiGxUZwtFJzYDSCFW4L0l1UMS7HlNuItp6sSydj0sHHlbhydqZR
HhMF/0s5aR6mUcbKTAk+Ow1oFKuFM6uIWPL82n+iS/vdN+ItmLozT3TxdrMZgfRppCBA3BYLEVMq
DianksBzNcbP0LBzsA4SAl9CwTzUTXr6ES4gZPm3LFnJhxiOOp5Yzhi9l/EufVWVyZg+ZmES+65J
EBUS9BnT8FhEWZG5AKNRpy2VylQ8RxItxi6BFCmHtlUs36uVWMZ+qAscYBx41U97AePyXQO7DfmX
LlV6tzFT7MVCc7TxZh+jPnknUmBUrgBtbdyVQaB8xIjE6e8UYMFAtwKhPTd9439BcCl6bus8VXdJ
hEPHHqRY2B5HyJpPE3JigJv72VC8JS2b3HSsdFxsk9mwWET68GImiB54SanLAy7snfIewwoTtzMj
S59FHmbmDhPW/KMgqsEw0i7nNogvYXhlRCARvXrIahB8VWs1u0w4Zea1uNiZbhsomNUZ9KmeeaUE
mPQyxNks7IYKqFox5E9GEWL4hJUDXuR2ng7qhzxGOwqss4b/apzY4zknlv6TGa36pwtAJpcja7zv
gy77jq5l4rgDaJ3Gk6G7/4AQq32ssyj7EaBI8+oHGS6FWJaCb4u7ePoEHQhTPZu51giWdPY72Ixw
j2JLSg/YjVHg9Mn9sdlEpCuFFRrb+qdMssxw4+1eufkJUykgUH0EjL6UlRw7u9GUrpNgRUdfxkE1
QT/Vir3X9TzaeEDXhiJOoA0AHoL26fz3fyrkFYbJNLmJPuyq7p5ANUqPlpjKU4Rf7MYjs/JWU3gy
DRJ7IjrVmP/+z1DJYMU+JnT2qQURdpfgFPo4xhhu3b7J1kbhCZtrCOiSAze/HGWMmyAGTUhpeFQw
fLCEeEhVuHy3R1mJCAh6CQVQs4I4tqxJNuEYy1Vh2ZDJDe0z26S6rwn0wdiZQAldtFHqp8QxMG67
Pe7a5+KahtPsUCo2l+U7O+yVKsJA4NQ30D4SkQ07vet/0oBONvbg6jpSAGVvkEjI8mIddVNKTTNk
HS08ru8wscQqtfS3Ohjr8/n/Uf6GCf/sCQkidZ7mMtUevUm9BHmSI+i4yGvhIr65ZkamwntCgA8d
jsru5cbo8spOcAQkGVc6Y9+Qs/9qJCv+cfsDrSwb2Cqd0GZ+TIm9F6OwJ1KpDp1T0IhsryG7d1CK
It84SivLRqxG8ZS3itRg2TFo5cnPsqamVlx23cekjwEmqxpKcSB4q+Dte86hqMkwuIMBll7sBNUX
1BBaUiO4f/4OEjKQj0YMLj5eW35vKwEQFHLkowh7iQiWGg2BmRP9qNTAUyoqkod3J9hcP7FjzR0L
qWwBIwv7Rx7idKdQLdqowK9EwaTMoOjRBpsJGouAJNTQ5Mom6p0YVWeuNEq4ffZhqUPaLMePKGME
G1tybbpsRQI+BxIeLI3LzTKl2O/EgMFP8OWTnwCOcLQVjT/taLOkj1IKmAKEvfzYiBotwNsbdW0L
4YnByUY6a45+F2OjvBZ1c+YE0mc6t6YwiEOM2noAbq6rG9fl2qnAVIviyzxLxPovB2s41/5kFRb9
9cDc15qTPdqZmm6Mcj0l+hqUxCkcz0IHy90jtA7jxKbxTw5Q6ztQ1Y3bNWHxfrA2vT1WmFAz5wPh
MVgXs8PP4pyDFFEAyIb+Ka8oT+6oL4/hbq54RpQoNPsTOULde5jCmv2uabNm8IoMh3NASXoeqK6u
E7ztraExt/Ay13tq/mE854AqieWXeq0yykxmk0dz7DAFwYHiXfIDMVX9gLuwUiIp2LS6p45BHblp
geXpxs20OryOeDRmBdyBSzOswS4w05AV/xR1nZF5OGKjMlhH4DhcKWiKe9HL2pcAJ9Zo3/ZotW28
/tdHGGADROT5WaZzu5x9UWN4iZeGj/A38F1dcpxdLpdin/uO9pwFyVaLZCWP5Z5XiJ0AdHI3Lh1t
6rqq6GgV/knW8EoXegtJ0WSTH8cOH9NOaeW9ocSKp5Z2/wFvYqwj9b58futZnh8bYoK56meRVF0e
L5yvRNM4tXQKh17zRmeAj5m2+V7NLWPjjF2f5Hkoyn7cGRSXlgtsJY0ZFH0hndQBCwo9JlW21Ez7
D7uIB4BtTDuDcu3iYsRhsyvz3J5XNR4PspJi0djm8X5IECPqsEYhP++1XWQRcd1eyrUNBPWa+FTn
iYHpdLmUYUc7zJ90/4TGselVRM0PQVflni1L+XuJMvrW67q2oGgEYdlDzYz3dfG6IjUOayUKCEvk
upTpRfS+c4eKFzfY7ZmtSJADOQfGwdVE4/WqxIl9HFrLRuucJnrec/aWJep3JNyC6tkQk5kd8qzL
v1htq31qRK6nnmUmluXlvh0VmFwX9R8B5+tJKxpKRBu/TWVZL9NufpvG8aEMBaxwuQpGYk8p87dP
cWok2UH0SfIim7GKAi7Chl/6UVbKA7Tn/LssOYHuorGfP2mRpda7vrPiyaukUkk29vq89MsfNRfD
KImBo0bZ8nIvNMmsJlRb1imO5Oexy94VNH+PkdMY5zFQ0j1xyC+MuqddkFbp19srcp1gsA7UNUHf
0q6/MhU0czXUzIySY6CYD12e7JKw9traSh/TIoTbI5xxY3+svJ4oFoFxpOhiw6BfnLkgEImkVZVz
cvwQ8ThHFvswVeRfpTK+vX1NeXhGZVF8o9KyLLJ05QhCHKzQKbIy1dOkmm6V2rYbn291QhDz//cc
XDmFJJFGNEwh5gQXCd9Vzc7IMCAnvEy9RrJx+3utDQZ2B4Q/5m2YxC9iR7SAVN0fyKMDk1oVBLt8
h6SUgVm0v5V7zlfQclsSX8xhB3JL3ECX21IuIF3bUuecMsPoortW8KNcf8Bjw8W5aig82YzADqrC
Dl5kfCO3DuvKFQl8b4a+k3wQcM1L8U/ORgHEJpbjHpFtadrZiAruJ62tdoUlUi/t+y3R9JUbEvyt
SSN1Pg9U5S7Hg7GiKmNPzts1Rv8wg0uwKoi2OoRrs4IkDagbLew5grwcZRQSzQQyoFMwOmZ0NgKl
eMkijfteLi2/2yPW9XZ0og4vm9bn/5q2S8RPj0VkowZc/TBdf6tyU78rs8l/oB6XbpFB1ranBbyL
Gjcctyvxu1HK0GJkj56GUu73QkVEuqYy6ckhGnFvPgk0z0HNIdAF3WUpBSZPQBy00dROoaWG4X7q
aZ9QNzOkP2XYJNn+9mgrJfwZtIZpNl5jwP+WVSUR4TQo0bo5JbzqugevUk7cOM385DhORTE8a3U/
4V4Q1GiaCKeXxS5J1JoybAP1ZW8X0Iw27oKVDYs266yZO2fNLMTlVkKzo0qyAPJ5qkv1l0kOvgxG
Lm3EfCuDUJvhuST6NOQrvLQc+pqCq7R5Uko18BQqhSdphLF8e3mvTwXZOBIq8wCMtcwSG79SOn0G
pXV2UT5JZueM+H5FJkjPKX6NxkDfWLvry40BkZC2SIoNm/715dol6DFajYLkGaB//6k19ewwRE75
UsCzd6cxFF+RKM09JzaajSbf6lRRSprLhiRQ+uL9axS/1WJZWJB4h/EIIqikGaWZngqbiE6m9nYm
PfY6vLbUVXgE4UpdznRMHFOirwjk0hfDsRh85a4WvfXmV33mfwGCU3nRMYic1/ufy7pTkYMkprRO
sHGQh5W14F1eTz8cVRRvXz/mMsuVsOvh5S7FhKxOJGoP2g6tcfVR7RxYn22DJnAtKYdJjozT7a15
HSHNZV6U8aiDzjS3RQZeWyIOTWDyQBAQj4/NqN4PqBN4QvKHsxTro4fezJa3+vU9SukVTKE5P0SE
q4u3KMlRuJiakp5s7Zi7qMBuBT5DuZ8V9D/dnt/1ASf4w+KFTiB99KtUFlRMh+v64N8NZhQ+iaav
T3ap9FvWXCszYhheV0gJKF8vg9xRa5EZRBL4rrB1qfQkRSl2iBbh4SuryVYLYHUwEkjgkYASIJZc
7kbkq3Wuxsy/G2UzPTZdiQquWfl3oVJtoXivxZbpmPOxuLyA9810g8uxFAzT7Mysw7M02mDuQri8
1l7uEiR86lFvf45Z2Q+7Ar1605XrFBWdzmjz13xy4nwfWEaOA8IwVF9yo8h+9zkJ1aGburGgmpEW
P0LCoOigVn3le7rRWakXTxVY1kGzJeu9FvDNVDcI8Lt10ynWLSR6oi71irxABzZTEfTaTV0S+Dug
POMXrfKr3/2YxIDnQUB1CB8BO+FmH1HgnfkvnoaGFH+c8j7f5x29UK/s/eq9IU2U0bIpQNG/mbTs
C/8HtJ2mOhd/pjio74DdGcouzB0Fp/e+SyG0y1PyPEw2NP83bth5wSHGzSYfVDP/tlb/uWqgi2S5
j6PU2R+aYEerJz/l6qRuXDNXWwgAJScQZCjJFhn6Ik6TQwn+ZTtIpwbw1CddLrVdOindY+jzpr91
QvNQYAP+pze6RP/bIbxGw+hRAqibaK+JWr2f8mwLhHB1zucJ8Q4A1IEDADD6cp9OadeZkIEp2PWp
c4T5IO1z9Dk25nL1usHtnqNnrgwO+ZUgTjk5dSxswz/RXFT3vtWmniKp0Vff6eKzXg9RtbEbVr6T
Am2MQgo1nFma93JadN8ac8J2+IwxOKqhjWwdfYJvNwzFVkJ0jXxkckDJCbboUwC3XDwFhTKqFfhF
6TSFfvWJpFJrd3PB7p3SxngZUtcQYhelXdoj3zL1HJXQbM/YDgbPsRoPz2o+yC+DobUhOuCD1LlF
ocb2noOb/6D3XG91vVY+ObcSJCgyDbDpS7thZTLjoUWq42Rlefwk1130HcEYeUNj4BqZy7JwIJFf
whXaIUa+/ARKkEhpZTr+CZpuRBc+DHqHN1kjuxhrtEDuEjHYk9v4EerGIy5i0l1A1x5jc6W1X7PI
0cInLQ8kgfy+ML7i6YQgRIi8kHaX5Ek9urQeW2vfy1ye9wJ6f+IZoVGHT4o/JAbM8syMUWBWW+Mo
RZHUeCDKk9d80MXoNcIAyYuYY84NhyietjesrqoOoYayGuV0GbAFoP7pDzDDCm0P31e3TJ/XvoJJ
ZcXEiZWUaLlrJCNWDDwfqBXHeshlW41nza8QzLl9i6wdhJlDBOibodBxvfwKolF7I+9y/1TpUv6z
M7TwoVTSQXdNZNbfjBnjk1szihbby5kYtgjCFAEjmBaAf0pjkSCrMqmuoabZO5B4Yn97XleR+jwU
TTqOHeVCwLuX80Luu/M1nw7IGA2615uwRLMktfejPIl3DTWto5Qn1a4aTPP37ZGv6nKMTJZOaQfk
GW/B4mUXIfqKkt07p8oB4uiWY2LcRRkVASQHK0+yURJUzRRZlsyY9lDOio3Ic23jkFHOP4AlvrKn
65WJ3dQ1zsnI/fDch+bkQd3MDrdnuba+DpRFKgREt+ZSqx+Jx0kYvuScdKtGnA29QXFMjTD9NvO0
7iSpf617q/F4UN5cLJjXd5bMo1tHqXh5PUkFIDPcuv2T0U/asaw1+TgAcwJ3X+bH25NcOxyOQ9mb
DcsuWjayG12gTTfvV9+uk3e5Kuf3edVZh7oUW5nlyldjq8J6pSk1V+jmv/8bnszVORjawRlR5+Zz
pQWzoE0mNoTnVr4a5WtyKp0WNtjlxWk3iyAcBx3RMk3YyZ9AFf0xFygI7cu6d75PSqZxrxl5eMyS
0t/YMWszpABCZD0TmwkpLmdoJZJtt3TazmXRGUc0xbQeei1smt3tj3bd9EJWD7FiVKNJG+aC2+VA
JiZZQdMyySJvGrFX0NorvSBqtNSrrB5hKidTIuOoKKJsvWasjBR2RZ4960mdb/FPVgIbnv05uOEl
oFS/iDOcdkpy2hfBeYJGtocOcjdlYu9E7XCH+c2WUfjK54UTNZPXqLtQll983lEbI10Ng+gcamW1
T1PLOZTdaOKLZMaftEqtTqqd1V9b1P82Tsr8X76o+mpzpQeVi7lFwujzSfpn+w5J4aDlWEfn1ARx
OCjCOLZpmnyEmqndp1P9BzEyf6P6c+03NA8KS50NTWgFsehy0DEzAT1aaXqGUFD6e2rcku3mdhE0
Lr9Had0qCSwNZby40O78QWnEOQNfB4ZOhMGXFIPiwR3Rt/mJbJpquEKP8nJP+wGzDdXpDDdtiqZ1
NcGZcRtdCo6KNJiaWzu1YXOnGvL7shkbcU9HvZnum7D2W7ewWlzgI0Qkf9nZCOVHcqKTKLtadcvC
iR4BCgdfTaxXvvqB3P+JAhmntaACeOaGraP+BGCSfssRrw/2JjoG4aNhYMnSJob+TEd6erQ4PSij
TbI5emgVVx9vH57V72hzRlFhAk6+lAGqnFzp+hSBOGr19N+ySWkVN1Od3nCbLCjNYz/ixOcNMQoI
G/fDyrs5UxuwaIdZB0BimWk0UoQUeBaeY6tL22MqkgBUZRPoxnORNPUDG77/ARS7eS+SqpXfIZFK
f+329K+BE2wpjs6szInWLoWbyy2FC3ja9VoUncc4aZOn1CCGAFwJRAG+F3ek2yFMOnkSBjo/UAMb
PgwYW8k7zmQTetw04mUSGiDg2z/rb0d5ebw4VrTbUHeZRdovf9akReVsbC+dHLsexnNUpJHiFiab
zQUGndf3XLioBXZRZShPRlnokqclXG9uY8yNcJWEO4PBhmOhF1ty/uIHkw5eF5jZ4A6d3J47pdE7
9D+FXbgqbkjZwekoO3hxkKe1Fwyj/RCFHcWJ0SzlycOYMfqZtHrHuZ7MH1k3ac9GMaKXrJD8Rq7c
hFG8T9TBNndBJxnNrknp0+6VrjJVDAm4Kw+Wbg2fi1rLdE/0Y3BXFEbfulmkyN+rMvJ/Z6VvPirm
iK0T6GzzI65e2g9wcTD929wpnXs/n6iclH3Z+IcxmcS3egozyU2qqAAhH0hxv886AGPvrKAMRrfo
e/DyDor+n4awlZLDhN7YKYdh+csoDEW4kl63P7JKjJlXUJUJgDmj5+gieRQpD7FeDZ+VGluLg+1H
trHr41GLNrbf2hEgHUK4FOz53HS//Mx6B/iGsk9wVjEz282d7H1cjv5jmtoKPmcmvsZSnu+iAZXW
BADCz9vbbN5Fy102I4aUuaQOo2Rxn/qjKPrayYJzrmOAbUuj8c4nefp4e5SVoArtczpzqHTOauuL
cz7aZPowzxgloKIAhA5tT0Y59NW09SqtD/UXws+QnOrL9aQW3Fi+k/D6Jqqzb7tBf9Jipd+hxVjt
/8usTEAuM4CT++NyqDLoiFbjIDjHWd/iLifruyyfJrcT3Vbjfy3Aoc9Ibf6vMz0lhcux6j4N8wKb
0FOaJ+Y9+qn5XvI146Mm5c3jEBXoxsh56snIxh3aQYHwqvnp59vzXb0p2aTQ7NDhmgljlz+iwt0v
ChUC1k4ZrW90siNynaou3zdyGqPIid9xdhwSPZyVyXk5HqDVFtOuCLT+W6ErkuOqZq5tGbmvvV9z
Vw9cDkUdc5l8yUk2WVzQwZlbVPxAKX6As5AG8ifLb5t7tMCQCVF7bBJvr8bKRgPuSomaYhL14yXL
mOvFHhONxeiN5FUVkbUfa6vycj2Z7jZGWpnhxVBzDPhPpIX3q4ARL0Vn+ngI8Ve4ofwooDq8FsMo
f8vVrnoWo5Xmz2osCrQ+K7mTXYiWMYq0aU2Zw2lb6xnN2PjThIpj6mbWJL3i0SlyL5865aNWOjBc
oryqhCtrvaR76L4q3c42w5E6lVTWB1HoKgxxh+io4vqF+dzF1gvGEKlx1ir4AQBTa5ylwylsvtMQ
y9P7DPPRXzaCjdSSUqvc4//4l/0wVZ2HZm4IE2JM4+d4rKpfUhwVvVdALYFzgUCogZZtGGv7JC/8
hoh9LF4bWykUFyX/CoPAWMs+UGCSiq+NbRT3QJQa7SWYhmSf6c3U3FfNEP+swtT4HQVh/2vjg7De
i0uTthz06Zm4S+SyuLO7kQS5J8Q8jzoASkPgIpb3wtrl0WBssCFW7mcgAARnf9uAoGAuP33eVKhy
Sm10FoVT3LcT6gZmURe7N0+IqsXMmwWHhcXH4iazAFTjiDDEZ1of3RcEgqLH3PGjQ47B2EYEf90e
n2kdVJjRMYFrztN3OSOq8Ig8GkF87iWnem16efo+wnP9LKPf8tKVbf++r8vsValEVN5FcthjadRr
Xbnvddv/fnveKweLexsLOnolIMr1+Yz/c7BCA7S6qAj96GvXj3Y7oaWLawxximntjSJWvzpGam58
0vlJXeweGxbNfG2g9QnY+nLQ2kmlvCqU8FyhGb2HdAKJB1XMx6CrWw97leDTf5jk3HClEzhTChe7
FYHpbgqY5TmOImqJs5L5S6DkFv8zjfxvADyGydWpNmobN+Ta3iWvALVogwsiS7ycKDcUomb05s8h
ZY3I1XJ7wsY9tJ9vz+8aRsiOwpiSnBDiHmWwxThjTN5nqWN4rkMfkQbApuKjrKcouba+jnx3GaQf
JLi6P6vcH06NKFMkwxu8i/d91lde28qxcqgmUW186JUXgl2lYrOEQhVyAouoJ1Bhw9RdSGKlKslj
L1n9sfdt510yJVs905WlBvjE6eX0/C31XC51GgozL8oqPKuhkL9btaod2gm27O2VXjkumCbQK0UR
CmjZEgqB+XvlTI4enCuVZ2DQpl3U+d4ox6PnJ6QVHbJcb7+ZcLXmH0q75PtLmZJ+yLFmbbETzo00
3elmIB9NBeCFiRjLxjO7ci4RFKM3O5sdUTJbXIKIYseSnPbRuRwb6V7Edvc4RbE0emmqK+0hlwq1
2zgh8123uAqAJgCHmMkBtKYWV0EJOlwJFE6IrKX1Q0Xk/dJY9niP96x8Dsm+7g2zsSU6ubHU7W9/
zJXdSf2E8hS6wzPOdXFqhDqZViablItLLTvqVvRNVFLxQa2q37cHWtubgAZg2nFEUdpbHIMxAUgm
5uNZoED5HgbZqwysZKMJuzbIXOREbZUrlWNweQCwvem1iRrPWWmwARqQ9Qv3oabXW7TktSMwm0BQ
1KRKjD/35TiSoeRR2DKZrhUvFe2GIxgF66C3aVTDWJVLL6oHehy3l3DtW4GsJMjl1MGOWYxq5sjL
YYrHTSLp/oe67DPPVnCuMYtxy+L8r2P3ck9SSoUyBv2aJ3r+Lf+8ibB/tCYwy/QMz3rwD2rXVPF7
tJO7P7Vu4GAAFQmVtaEN9J1GXdly6VW1H0pEd8BHT+G3OBa4IliRX76iiKz9lIOge8nTFs2yLDeQ
/u+d0toKxq8/P/JoswSyDOIV4+xFGssRwig5G9NzSV3OLTpf2WNFXW7UZNZGoXc5b2J2M6fncmls
pyMEtQKKj30e7WKEYvZjlZT7t35sTuMM7uZT81ovAVJlF1KraCusBSYzPbDh02NdK+UpqWHu3B5q
bUJwJmDX03yGqrG4A6rajtWm7+OzJcHLKNOm3NdFtiUC9beheLmlZqHcuc2BMvYM37tcN5NEA5+C
KDuDxtLmcKBRbU+oXT3sShTbQ7fKQlQEFCHEKcE8Jg9A9/MsA45xcDwxSyQchy4KP0nyIL+Wqdp9
ynGgEBRkOoi0PHTgLHvRZD+rrFVwoKoCJANDYBnBO6eIQqDHgPR/U3wd3htYdJge3Bf9ve6E0XOl
mIg5oRpZZ65dZNqwm1olxSywbW1zjx2GBqA/DNTxyBzz0YvSacg+GL6wU1jkjV7Dkley1rNrsHOU
jzM98opS1j9PWgFlXTgGt0FcjGRMelrbCB8Z/Ovbn/H6Uvo/zs5jSW6jaddXhAh4swXQDjMceknU
BiFS+uC9x9Wfp7g4PxuDaMRQC4VCVKga5TIr8zUQHSnfoJIoWMzbuFws/VBEfZoGco85jKv2zdp7
CNVY78MeiIOr1rPSnkawW0eYpp26BOsJMQbZBBW+yNYUrO3aHgGjMg0UuzJyP8li/UfamqEi6JFZ
5srOMj7nqJN/H7uciiqMPOuHGjXOkdP06yuSH8IkoEvCpYXO0P0eg5gBoldTid5ln15yfa1PalVn
XmVlzkGs2ZtuvhdBed7/JnC/+6HqcIknSZuTYMZHxAUzbX6njwTS3Brbz9Cv8LebuzejwYnRFDoJ
Aeh9Iz20ueHGoVe0hjpnAIBJuXYL3C6ZhocLaFryQRU3B1fD69REkC5IKoFPwl3cvnGbNM6kLhxJ
Teq0DL0xXKIvdADyp26Zimezl5ubrrYDckGkiwf37N5aMrlsKz6Zz93UmVqweIs6MXaZ544nILDC
JkjH+CU/KrPv3YA2/STODruDL75fy0xqeP0UrGWIT85ptsv6WjlFf3Clv04thTQVyFCA4Y7JZXs/
Sr5oK/eGmQWqRKE5L4pLSNfDlRvUgUDeHKTpP0P05r6F7khnhRIFRdettliUohVjVMCoInVQEYdY
IvOaAoD8YsdlF57EbTT7RtTBOrdHyi9u22TS81gALGuTJPdKCdPFqzkhseaFceI8pXJ0pLfz85Rs
fySAfFJtwVqFWXQ/J3PEjYsGHGEuylf7soKAAgxFHwYbjx7Xq2cF8UD51Az18D4KZ733wD2M1SkZ
6vyLjHnk/zBSL9YnU06qG33vXjg3tTpWwUlqnUyYnKkvA8aH55rLdXXLKVhJAdr/+ejZtvAPCdHy
mU9FaHYZ8Nx07A628c7e4rii5WPxKiV520RXkyJHsgwsg1I6+Re90B1XwyrpQGJxp6ACG0wIIUNm
ppixpTcsZowDAzZIt7abMaWh6OWneht5kVzM74nK8ovTpRX9q758V0j94PeU3T3LGo4cyn9mJtsl
ZXebgmYhLBo2H0wBRyuyabFvCJpo+smJxrj2m7Rr2hczqZzBlSgOZk+Z40zppei5sTH3krLk2qVz
a7h970zOZZj6cDlr2oT9VmEhu5Ihf2tgtxz29jOV9mX4T1bapPfQYKJ+WdBv+ioPRpdfO3uNccuK
Wlg/szTK1ad6sMf6XPXZ9L3ILdzQsHxSqne2vTrvzHUxdb+NzfZDakjpX3YtGTE8DT0r+M/mjl/e
F8viSZ01pa6EmME3VCEN67rGejF9AjlCl23BB6oMxmWogqlLBoxx2WyznzuL8l7WVqxmLIdL+2Bj
7QQgWrVg2yFWM8tbO5OxQUxnnSvnpsqNc2nUonHQA7Ysf1JYdynrGj8GIHUw6t5GY1hILZCR8PXb
YqXDSuB3W8m+xSgiuKkJmGPKispP6oGmx1Dlnl10odd3pEYyTa0nRLzai9YtR4jbndiEGBUlO7BO
UHG3sRC9yiKlbs0PgWTmT022vkjq3J/QRzFe+kGeMfEqrLNhHNULdwITA1PTwsCRtux2Biw6945W
iw2O0cs57FLZSxss4YXE4eVxTrdT1eLScvhMYWtBGWmT0MwlHTkd27Obnc39R3R2MK9NbSDZbqet
tArNIls/psmIw5jVyDS8oIYNyZdhkta/NRW9hsbVQnhPbpSEcnl7/Ot2rjbubkjJ5AY8uLY1zGVG
Lh9GsHOzpTY/ZUmxBto8FQej7O1zSEv0NqjtqUzDfYhAG6goFsWG7pqmEp0JcLRfYKm0ouU8OME8
ZBa+wkacHGUFP92uNjcZ0pzMPahFSmrbCJrmOf612FDhiTBEn8oaGN/JRDc2oy3hGEBI7MnSQe33
NTrAxrh8n41k/o9LqP+kWwqNuDJbFCxoY613TqYSGs2V9CNT/dCqxz8XwGe0Y6xUOveLpd5Up2yi
d1k4S9grj91hki7u3VdfQzYFnIyaKy3Q+3mkCjkpagRFvl65uYCZ0go1UuTEXEcp9OdFw8UPWmh0
ritFfprDSG1dE7CwB11Mf5mwh/Q6aZTeO9osnVd7kD9HSzddQYdIf2l6N1/iXDpS+9lJmdDjI6qR
m4FS3ZpFDc5qdU4MIpl7Jb+laxFfplov/kvnOfuSFJLy6fGO3jnaNALgW4pHt7hW7+cozhooJz3j
wa7Kf+QQUBqvGof2Q8Rr/IiYsDsYmD/0ZGDu0AK7H6xHtx0THFO6LfOQ+lQuMKnEs+CKVJtxfvxd
O01bBoK69rM6ThF+UxkzzBxHTjOUbiGWc+d5KSSvnkvdn+m1XCTFWogaK6QoyAUvrVb3fxRTVnqq
UktPUcRT+fHP2bk4+GxRFKckSFdrsxUr5OqQzWGaaVLOnrJirVAthuY/HmV384A45KyZIDm3BQfb
kIGIxCXpbA6Aom7W/KRT6LhEgDv8uFKPQHh76wmDCDCnINC9rgpCnGkxawxvc2EOvgFa5CSNau2i
L/L2UiDWD6jWEMt4njGF91tHD0NrziPxacnSP0OhlVFUtrObk4/JwfW7+1XId1CEosutbjvcSj/R
LBwy6abXY/JukJz5Ru2t+7tQYuuggnE01GaTYv2pxHOUctqRqTnTzKJ+Aen5axQmb9ZYpz6MlqJD
5KI7wwvzfgIte5gnVTbDW4pBauwOi9Z6WG9O19niTnu8D3cCmEDV8Axj/hx41fdjSW2vpiAjIMZn
Q3Tq9DV9iYsx9S1j/bsZ4v/0Tpkuj4fcmcm7IcUB/KV8O5Wrkc3G6twUM4HMVprq/LlCKXYkX+6O
kAl73wdnVIBSeEdQF70frBFAEXlBa6a2zfJFwi/0KWs6/ak0O7R2p2giRq/WQfll7wtBEUFcEI8e
koP7QfmXa98NoY3dnZwFZjxQ4KpW9RwZU3WwLXfuEWFPSUsR7XruafFTfpnMBSs9pevJeKtR6v0V
FUl/0vrQg2mXeLwqzdPjxdsbD2Ab9tJoOAlE4v14cJnDYSyRociGMT0n/bT+O3XGN73v1SAxR+fg
6bgzk4AEKZvRzCMy/MyCfvm8RElKKW8FhCWOUWA28E8ocEG9oIR55HyxOxSqYj/DOe/DzUmYqwSW
JdyIgMt3etZKY3mhQGF+GGyYUY8ncW8o+lowVFHMgX61mUStIcRVjgr3ClXU0wI/7opqhHSKqKAd
gBl29r9QpgGlSZwRHZP79RrbMZysEeofVtDLc91V0VVJJPncrlF+ajvjwyxV6QFmYffzYMXCHwW1
gN3k/Zi1XFQmLkXSbTTThNeySnk7dZrERRAaNMrjuRRztckc+cD/G0xMwC87RO6KHDX6RbqlXRmd
nKXMPq4kxkfay+KeeDWM0AyAP6NTP9jsjiHMhT8V5SdYINY/GKwatwmJK38MIRCQijrahwa3h6c+
nJ0/lCbTLS9ZNXBBTfhmEjw0BRFcqSITyXnP33+x1vKYTzVSs3qR86A3rTxwIufIYGl3EcWhA5ZB
WXArWiXJqRWlRR0F2M3gkpiDvbCNuH9xnOI3ejzMKc08ugOCTr1JGCbgYWnTgL205xjkHm+Naz4W
nx/vk92DQFoC5ApuKtHgftbQKXBaO4R/EeJI5S7WgjOWmWG0niKTO+ZJ5w1Z/M/jMffmkL4HHlgi
w2P33I8JpkWZLQR0A32JOgDGauXWK7OZhXCKf2MoOO/wgTh21Czvh6q4r3Ik1JDBhqDnLUuGaUUn
F7cQBbnz46FE9NoeBRJxiGxgGkXidT8UOjdthZCr0L1e88sw2DJiLEN2Rl419YthSr/xADO+9tH8
G+XKn7AkIYoIYWh7sUwz9RbEpEnN49q5VIhx+VYyLAfF6b0bhR4/SRj5K+XwzfnCAECZDJujDl4V
qZBWkm+Zqmbe41l8bRfLMYZSoLFo9IJA0N9PozUotAIdVNOk1lgjF/GqBkhkDwnYNXEnaq+htWr/
0Yyiydeuylz7bbeM7aXIV0PUsWbE86kS946PWQ/YSFUpleRshiwaePVCPeoQ7G1mQsjPZAr5Xnuz
mVV1jWeos9KtHOUlWO02/+GUqnYyrVn5jbNKjgFqmc+jcrxJ2hDPasEp5NItqgrbF8AbNzHl4VL3
5XjOsqV0i6pKD1hoexcEzSQwwyLZAEN0vx5g4Zy4lQEoSeE0ojypIEyMkcUpM6SPpr0AcIcf9Run
Fu1UCvBAo4RL6WZMFVKLivdpYCmR/jmr2sRDpLv9sVjrt8fbbefQUqmDqoEOMi/AbcpRpKtSdynA
KKlEPgk6gt4+aUmkvMD9c0o3MaLis9nr9XpBeeXokbFzohyRCUOk4Vn4SsrUSnHuwW04CowZuKar
tDIoP/R35YPp3B2HOhzNXoFM2NI/9So046Yz4M+3WT25ozHhj4796/e3zyXPaJG50bpCMvR+1eIC
jYlVH6ln5kYT0INE6WoBPkgbMAxQpO89J4JAiJnI0dN67wNFXVu8ZkT4355ByDJmF1JxbYdi/AQh
poGg0B7F470yOpEEVS+bJzUdx80wIb4u1tJAZo1jIQi7Jk1n++heC4XfelmpaE5lbZ2K1ClCFzLD
NFPIjSd6Jas2WJ7Wllp9kMfufTmQXBBotECJPpuTUtlzZKQVvPxCl5eXjpc+yO75qPaz++U053lN
Cfgg9eP7pTVyVBNr4JI3APXKdaZIHdjlXPmRCSlAyyUVBGERvYAUmV0nHsab3DuNP0x2c1DZ2P0l
5F7o2bDBoC9u8pXJGKSRQ2vfcgmNE7+I6WzDGDeSxi/NxTKviBMNKDvKzYJSGGWwU418S3vW6EDb
biaZU3rwk/aWQJi+weGGlQ+E6X5uirUK0QJL2HyWHJ+MvklP0twc8Uh2wgwW4f9/lC2QjKuyaBcj
C2/ZkuTnFojKs5bOylmA2g72lDinm0QGWhEXE2ApXhBbkbx5KUOta/CtMDPQPnFTR9dRVjJQGW3o
12v64/G1sfdlFLgFRQaFCeLo/fw5PFyrvLJol5iQ/+UW0Yi6HPGmGbP87bEMnReaYKhVC6bvZhtT
C2hQrYok5M2S8NJpXSqhst/Wz2O3GhpJaKxobmbE6x+PP3EnhlIWgKZJVkJuuAVSVlhO9Vlt8Eri
Fru0g9QGtrVET2Fq44qB+V4wd9pRYvJTlWi7jiIhFBJToq+7idxxDfEd+0hS+1oq9VNSI8vkJTEq
LXRBSl5isCqHYLCjWXNTLW5/DK2NvZ3VOMQILQ0J9HKmSz60BWu59oD7M3eAkiwctdtlONlxPn1c
VkcCktBmYAuVZJhTF5eO9B+yyBnARLEWyblHGOkvPBezyGtHs/0m93AVPnQOmLG+AnB0TevWtryR
Kyw6yCb3wruI7xQVSI5B4NzvLUuK66Spa8q7UlwhaT9b2XOz1M65sVKqvEXcVbfYyRy6QHVyebzo
e/cCNVjyNBT8yGg3+XKODzUE3QYJcVVNTkOj9ZciCY9g1nuHlaIozU0iEiIwm0WuCtrr8kTok5o0
vxpyK4NsbNtLWBu4n1RadlDD28ONEWT/b8DNcW1rzIOBqiOFalUmteyu8IQ8+PtoBrPFPzmuvmC5
lAMuc9UQBTAroUnyeGp3P1qQE4j4VO+3lhl1bNXNAr+IK6Nu3s+S056TNVI9qdEMN8JW/uCKf31F
gaplLPJRKnyE//ttJDVdOsaoydzkcsQ2eNTRBALHTmMxP3r/vL4q7ofS7oeqUnAnTipEo22r/L4W
6+Q56Cx5tO20l46WNXNcHIkIiTW7vykY1HF4jRPFDICI94M2ZNj0OFnTOVWZz9ABogYG5WQnYT66
udlVH7OI3pIjdThb5eab3W4F+Y9aNBJrwpzsJ7L5l2JV1hn2OqtDHGhaEb+P57V8toemXm8pmMvw
YAfvLSb0JaG4YEGaMjZ3Qjd2kyqtZRxkUZS/aGHXY+0Szh/yqk8PIuneUGgyCV4HpWgq3/fzOuvR
oqdtDt7QdGq/T238h9ANOHUZktiPj8TeUAwiaFlwlF6lwHJLqzvq4VImSyI9LYqU/9tpY+9bizZ/
eTzU69NHUxI0HCkYR48ZvP+qfCikhdYCcGDenlJHtDC0KTpn4ZT5PJDX0+PhdlI+xgMxA3wDGIiy
Vd9ru3RJogkhXZDK9pexLUN3XkMAolKhnMZhWGCwm9oZP4jFxwMre65xuPLmTNEOKiCvo4kJVguu
KtxRoG9bMKCZT/FYj/yQcOrTD05lOJ5m8jZFQ8Dy9Hkx3KSRgCSXo/HxYA7EDbM9ob8Ovb2Byiw3
xmHJgmaV5Q7QTlf3xkk2suzdaqPe59btmowuVHWIoIXSasGAA0sdDHkonzsCc8/sNdrRxbETDYTh
GgkG70rqoduHwTzQMBp5nwdqiWlFWXbmpZfW5JyOM8+9Iq+ftLFL/X4cbRatjS9pNcm/sfXJ6vg2
Ct4C/HG/HztdwSyDPRJkvWF5YdnK35Rh6D0T47ODddjb+shAEv14CIJK3twdoxw1lJCg3mT1+ifk
+1L2bKRhfKmrrc8llYSDC2R3fklg2P5I48At2HybFutjQ+IYB2E65Gc1VihuJUuhuYMSmn6lhfrJ
aLm3KlWJ3xsN5Vp8iVr38e7b+2oyGUQAoCHCa9ikzYjX22UXwa9SmtT+W2578/24ZOUZ2Z7uSSeD
O5Ie2x2QKhc2BkCFwCvdr6ilpGmYO9ybis3WMgo5/7RIafFkTVL8Mcfp7CBV2wu6wnyLHFkYim3b
aVU8ZFqNOXRQDGgbWNOET2I542FXDunC03YM/TbVtU+/Ma2cQgH/pMK/pYvEEZl/OiIA1Drj/G2u
494tpTh9mYyQxigaSOfH4+1FeYxUcdpgKZE42mRuatMWcl/acWA1JsZ8E7otSjF+W8zQQKi/WPEU
jDNv4bXslvny7+PB93ayODcUSkEFCdLD/ZoaYyWkXPHHDGmEYTwYKchfKspkE0N6cz0XozIEaqta
Z9wDpncwnLRP5YhH/EEuJ3KZzU1KKRNmNlwwEVY2J8psjDnO5yEKchJLN4co/7meJPkgydgdBfgZ
CpJ4db+qy9jMsJ3btImWpNH+hWb6tUGs8M+DOd0JSIRDgGGKQmWPkHw/pxp1j2YQBj1yKa2GC+qE
MmKyJjjJynUNyJViRCDbsfUXJzfP8FtETtWFH9HqVI57lkGKw7V1F4fN6OJCOkTeamLbjUVEY/T+
UI7CdrLKMukoqItp3i4DIlAkfDjNUDXfbIdcdNKTQuEpbuqN40lTvD6nc9zZl2RIdPma4shTkXqq
/V9RIY+Gb9mz/KSEWf1P1A/hs1nlduGTC1Rv9iQgD0UCmnWjKkwzf3PHT7Df89KQwJNJ0XSem147
x2jx/KvmlfxxLtcjiby9rYLIGiw4zPYAsG1CO1vFkkbknwMVJnNgqKFeugOsyw+PN8vPtGw742C3
YJOjH0nVeTPjKMRIMVWwKCjyNLfdSdXif+LQ1L92q9pkrlSE6BxCA4r+UQdLmd9Ji1ZcUblpR2+F
L9m9aEuVWSe1EG8SCIHzN17Wk3wqtaj7rk1h+7+mKnQcTY3cbhGkGZe/0Auyvrdj2ssXZebs+6ad
NpDm16L4XNkhrqMujR27v04IfTmnaqjwnTOgMNruijfFdJ5m3WivS28vq7voVfUExM+J3GlUss/l
UqvmOzlOh5qC7BC1FxWEwt8W/5Psf30Mtxm8bRtZp64mWTpBqGiizwdzurOJyYTphSFXjEjJJhO2
1DWr1qWH3SkvWgCk23yZuu7IbWcnOtE8lIEqcG/xctmc8tFJKpCudGDqtJKf2npqnswy6YJ8zYoX
6HFfnSpU/nr8ZeKXbzcLL0E4CbwMeWlvygr9WHdqUXEI4OjX3lzoxa2hEeyjRZUcXAU7wZ7IS2ZB
Q51due0GAzZM82YFqrM01Y/asUfWNFs+4wXivA8jpxy8x5+2Mx5Soz+fFIDJCEj3l+YS2hHIkgKc
QKgtMPwEbuDc5BKlq0jS2tmDDyinX98+KKggmuxwj+GWiEvglxcuVr55swxjeOsTSTmtk/rditfO
NZca+cZ6zQ8ytp3lEwU/IaAtxCO30NHGSjoYLHQqhraayLwjcY+TxRu6VyVaerCCOzcYpFqiOhGT
N9o2kYl0rY7kRoBAqgZ1ARlzPpB62kFI3Vk32NsICNqAb2FIbbakpkPgrU0ara1MO+XcqNQpPpuT
E4ODdtq1OtVtFZn+43XbmUgA/NAGhI0XFMVNMMBU1ugQ+ZNuzaQ3SBGu0jmrUxqFPHsPZnFnKKF/
SWaEUr8osN1vkbxb0hjBK1ArzVidLR6y78ZaiwuvyQ8vrp99zc35BtFFb4oSP+jpbXESjqApqauW
BxbazOVpDBX4euYqG6NrGGNrugkPyh/tYCV/J0UxFMiMjHNGAz3X/8uytHnHjVuvvtZCrT3VmYoO
9BzF9llfbOUPSD226cVOrTpIuA2QhaSp774royr/q9mRialKlU6fbcy2jmzPd7YicrN0qqnVASLT
NnelPg/UCmYpC+rEaRHEX2o/xG7k+nhX7I2C0CzoH3piFvaI90ulE4mMOeI1buhrfq0n5FEcbTmq
iu2N8hPnKlJV9rz481/uDHzBosTWxjwAf9c/JxC0vK7qj0wej0YR2/KXUYaGYSa1y4PEAFSgzWZ8
Vs1G/o3N/RMhRrpKmcbarAsYfajWME6CupAlb9KoHNGJq846kNCDe0LcA/dbmzIErTLUKcHOvypJ
AB2Zu25Ns0AJo6T1eFe0p9As7E+jYhaRr02GdUYd+KpZWXzwXH99hBlWKAMhAkBhcftudcgQTXnW
s2At9RLfp0R2NX1cglgaloNnzN5X0lWglSXEE14JS8TIiZW8v/NAi2G7XeIu7YZza8125OUl7OYf
qjVCqNcLLQz6eYGh+fgI7I6P/R+PDopy0D3ut03SZhM9aWa5r43ySV+n6IVKquzanRFfi3hOX+C2
yWdoZt3ByLuTzIuKXiFHkHv5fuRetfoEdDYjr7KyehjJ298NtCMj11ZxPXz8ma9PB29lwo6wp4SO
64gf88vpKKc6HzrU/oOEJzVG9Ev8DF1veHP9AbgYFXgLSBz6ZFtFl1QrJ5rLJYxaRNJK9Nhmo/Ah
iXeVO4YNd2sT9+E7kxLMUftoh6zG0GLHYnbLzt0WBVo5KodOy4qgQiPha1i187s8T035VKA09SPu
jfFj35WWjwr/8JRpUpR5SWK3n1FtUfy+K9SraeM+9htrLJ4peM+SxNA7vZ/2CEBzivpDTrmz/tLE
hXWLjVj1ETKNvzxe4NfJNU11RfhDY5wBrFP8+S8LDOZY7QczLgKA4Tnav478cYHc7Dp53X1pnaE8
W2AiD/rQO8UQ0cqn5SHI3jhTbU5PNzaUc4uoCMqxqs+LGaEEoBjzh8nGYWWw1H+XZnAuWdujt5d3
5YkyyFF7eG9nC06Z0Ev6KR13/+GJNIUw260saKmZX4bG1rwUlO/B+dn9UqFGgwsor85XQUzS7UiR
QyMLZqfNP+K8OjqurM5O6uZKHQta07Q8V30Un2wzKSq3rM3p64rT4REg+nX6CLyVig8zTu5IZLj/
3lCdUMDFDi/AgCVb3Vqzpu91BinUbRBxPZVKdnSq92aYCiZwZwW4CsSp+xGpSyuN0aV5YFfS+qJP
jRngadx+fPsG/nWUTWRtB+yEBtIQQWPGPcomlj9NHWgDL5tCs3GHLBkzr1VHeNqPR979PjSNKF+S
rwLVvP++mZppVDQhS9s5RhnA6QqRsEyiwfEfD7S7dHCZUAoCD0hR5n6gWJ54djjEulBXm7Oh/Yuc
0XdcwVSvdFCLfzzYzoUAgcMWCSTsUXKI+8GGXp4jK9PSIJtUNf1C6yT7U8VeQ32fmVZ4wTWhusny
MB+klDvfCLMOMQtxL6DouI1q+qLTuDbQZO8G8NDjyjPBC1OqYomadU9qOYwfHn/oT87zJlEC3QO8
UkhiEeM269c1eq9IJA5BM5bWx7nS0x/FaIC8KRbNrk6pU1VXXgSo7+exlLyj9FU3V6e3khNvzsE3
5y750q0xzR6UgA4yKTH2q99Gt53XJHGRUHC/ChQLxjppqY2b5UQ3wJ2aSW2ebamXulOB0eKnVVZH
7dyUSR7/r0NzqT8XU9TrXx7P0d6q0O+DOs81jSPr5ggjTKRmDJ0ENtjtd7BvK79W2xFYXxU9x9Zw
SPhV974bzD/UAqj69taCYOS2ppWDgIqtDdh9xWHtj8miP7f22l9ay8QEJc5QLlrUzsP1p/Xw833K
pEj5RvI5HuzJvaNAQgtOmkICtVqRA/4SG1F4H3Sd8lNQxRkV2HzQpeJsdM7yR9PaiT8OendzaiV6
u7geQ5KSCLtuDQtVMUm/jBuhUxZmBV22KAoLX1/L3G/ts1LATEjG57F3PmipVR7E5J3bjFSaHhds
C2rP2/gAsAnExejQ2pNDVEjq3npx1uqIJyY2zHZfk9QgXAq5EPb9ZkpjRy0cnnNIehpS4sEjac+r
soT+UthHIp57QwFUpbgO94bO6OYIlQBwKmtF4MlZJ9jATd/iX5X1ToiK8IgX5ttPCl8k+vOg04kI
92vWSBCiu1hKg0Ke8ZxLQOP0AB6uzpp8X8GBvT0kCLyKLLhvwtFwu0XStdKTVk0DtSuaG2152y8n
rbvxkM1OaWh0l8eftzeZbA8UUWnVEc8361aieTKoEuONUxcH8RSupx5xGL8Cm3v6jaGohfJ8xHDn
FTsmV+ZFShACD6SCjKleS/WUzZ3yZ4+j1MEsvt7ztB0IN5QXuN9oI90vWtdFjpPWcxagu07yy/v4
pPZQJR9/0E4OKCh2GJMC2yVT2C4WlAGTja8yDBK6Hoa52YVHl36qnchGgUCzP6Aq1lwsRDtdSZl1
39Tb9iCsvw4o4jdAIKbABmhlq9Y/pz3WCQvprmEMbBhu8es8Sstzynp7U+3Mhst9Xrn4l+ElsKRH
PGmxQe4PvhgfzWJ4T4Itt0kr5D4ykXizSZbUrk1d02yfMrtrTxH9SG8AqeSO9bp87K0sOTiZu4sM
wJZCn0YJZosQ7JVuQN67YPaLuD+tyHVfulLX3rxrRfleEGDZtsLo8H4r8YQrkyZDj2mOpdCr+K+8
qVUsP+pa6SDv3JtKITxF/5a0muHuh+JDEaTva4YK++o6WVZ/7o25di15daB4zfIZ1Od0NvrOeDud
jK+EkwcQCagc6k33Q0faOJaSZpAcRmazgOhKw08rKoadL7UtYOLHB2dv5bhq6AqihWCh3HM/2hzV
uYXBdBqEyDBrLr4b9pfG7rsjBb7dCcVKgq68oHJu4cmJRUN+TaqUGsDQjucU9b2vNjKzIxIe9vxU
9QUPfBCueeTmuhYePGBeX63CUZjsgquBcue2V2EgOFpUZZYGrawWQZHNs9/bRn7tV+1oQlVxoW1P
IYkcEAQF3AVIzvsZtfQxr3unSIN1XZvsk1r0M7YrWrRGviI08f4s5npETArK2MSEp5O6+BpgOg0a
GbJkbmLrdQwMEuOAheKFepqNzu6u+bp2f/WzWkMKGeoRkb8lNM91sczJVZZHLcRuWo+1gytt914l
RyT6WVQwXsE2VThtTTeOaRCDsXpfjbqGAQo6VqcF25dT0iTzO9uYEHyC9/af3ccA9RSsjd6+Seng
o5MNo58GkEihf0nW0j4ZIsNAiRT4Yf8yr6PkWUVhHVwve0eBFEYIyogEY/sERNs2LnsbNEORNePN
sFrpipKYfVQk2NuLUBtxNGIrUh3Z3GLraI+VYiISXLeK6cdyYnpdD4fTySPrgDr9+mlBJx6uFEpg
IDhI9+/njbtxgq8ykUysdf9O6VUFj3fql/OojP6q2Yv/eJ12dwttav4iEIvGxf2AQzaj1CfckvJV
k7+jD7SMp94qR/0pV6xS8Vsq442bY1qUu06ZVdaHZCjt93LWw2x6/Fv2ppl+GlVjgYoFSHf/Uyjg
RpK9oA0ewx3ybb0Ngzh1rHOKpd3BZ+8ORd+OHh4j2tuhdMAl0ENB+1ZYO4++ksud8m5CCczDm4Mm
8OMP21tUTBZ5KIJs4VEttvEvhyHG+UK2pIyXS2+U3gzS6SlKASI4Saj/AJt5hPrdXVQ+jQI12Smr
u9lFao00N2U3LFTCSc1dvE3yJ63X9fqKVO+aeVNFBQHpqujLUsZpc6rDNrpmc60d1Wh25hlcmUGZ
C8SM4HXff3mHBsekoehF2WSdvUJZMQwBX5Bex3Jq3h4xKMeLgjl4GTQE1Pux1HxgqbEaCUA9U392
0vbkWNDsMgVuyuMF3bl36MSS9kOvQIFpS7uKplaPIRazfapVvhRFV59DOTyiqezFJXhBtKxAVQPR
24LStGWGzQuvIjDR9tTdJcvnHxgUKX+Dd7JfNKWs8HyYQrV8GqqxJkBptL//QbQ7dU7Iftdfe2eR
h5OODvy1avtI9qc6nTLF1ZQFH1VFR2PZS3ngti4uGZnA9djWSV/q3Hn70RaCb6LqCUIPI877tcGk
nEsPAeFAMjU8fBsITqgHZ9fMzI2Do71z2BiK+SLsAE3dGkYVY6KN6pTkQYWO8jtFGnrba2EpfUsG
aT5rergoB8d7b5OLFzUASoHZ3HbN435FUqMgyeXZtrwbOt2+NFLUI6s4OOfHG28nJxOi+PbPXJOC
5KbmWS/VOkIspCVkR8kHqXTS29pmZnUhLdbfwaSzApqczbmGeHmE993b9AJrTH7NmXa2PSHknMBx
FIydoOxxwgrKPvVG0h984d5kCjcZ7gquS4LB/U6ptFEJe9Fac5qiMV0wTgYy41L6P3PV04Pn+95W
oZMkvL6oZaF2fT8Wqpspeul9juGXmZ4SNa6fZin6VKtj5ZeWPR3I8+wNp9MIhtP4kyuwGW5C/6ee
QNkFJYg4vyPa/BENsJ4lfcwuhWYcNbH2phIPRETMaHxTQRa/55ewYySZ1ep6kQcrKup+pk6hz5Ys
/VKT3t42QnCeZzwVOqj/UBPvh8IJA3UVIFuBHI7hk1KPzSmNiqPu8u4HCTU/nj2kKltaAajrYdBt
qkn9ElneTAn0paod3V2x/fv6+KC9LnLyQbywNOEvT1DZRNBsrIBK1XkW2G2/niXuRfpgsf0eRG1x
6bouu+VNKL+52MigHCwaYuKe3Pb/SuB8TRNlXCQNqbIRKSOxrP738Zft7UKAzoRKegUmKmb3SzUX
eKyrMGkDDXAvzPTWrZxmOUfL2PiSUh7M49FoYkl/2YN6U3bUHtBMHqvEeK7z4p+0ybIPPUfPq9Hf
PD3+OPG/27zkUNUA6g8hn6frFhzjqAt0izLKgmWEfjCAP/CkGFJqVHECHg+1+2X4k4DbUynhbDFg
eOWuyByzGXVJcs6JpuZXtYt6L0kT+dTG83h+PN7e9QvLnsqhw0OVQtj9TGrq6lilTX3DyZT8jPBS
HYRCa/nxKHsTSCGaSEWYpsiwDTB6VxXOUKHDZo/OyYCde1ooCF6jQW1/Y6144FBp5O9Chvj+g2wq
s/lkch1GqZqcqzCJNV+a1/mEJPRYHAy2t1r0ItkWgB+R794U2qpotdpI4y6UYhnuohJPXmIh9Syv
9OysqjuCo+zdHxSGBS8GWTuod/cfBwQFQkpJGFucovzaFn3nIrGbnJO6k7/KuEqe1EQ6wrDuDEq6
KPCyNNV50W0Wj31YtJkoR1NW6YIqR1fZzXuz9xazjzxTKjAcHtrur8dbZndUgYIRzQs2znZUS4V6
aq1p0JV45iU8fy45nZhz3sbWE8I95XldK+Xt+xSkD/wGajZEU2tzGurR+X+kndeO1Eobrq/IknM4
dafpnsAAAwycWMD6cc6p7KvfT7G1JdpjtQVbQktIS6K6XOkLb5iHKmkYdGrTp76Yow+JFqf7XBfm
BnJs5UiQ9/MSkC5Ch12Ww3UnMr0hwOBOOJHmHgM7q9+FKYfoXNqkNhupxcpG5T5BAAsyGRDd5RoK
vDQyIwrIx9PM+VZHdXAa+ro9WfGotD4tzXHj0VlbPjJuUjQkA6nYLE4GH3EuhgGvQNhyCigenDx0
MwrvjEgfjgVY+Z2pYld9e8/IUGdxTxOR/r7GpPT2Eryu124/2FipX+pCq57hFTyRxtrH2MFx04nq
+DSFhTgJXJ9ebg+8tpjyDpVyexS+l6+fVjR9CviEsiJSX8mu00zEgPMRctNg28E/rCUgGpx4oVdR
ml40UiadkAH9+Phi2GXU7VDOr9pdZVQRxbASptWzW/DQ72/PUO78N5/WIuIjeAYrtZT1wVI0B1Dg
wpKTLQ3bK7JHFzOnjQVcGwXnWFkYRsIC/8Tr+y2xa9hSHSXvOreqfTrJcmM1FBu39grJF2aajvyF
hArRZVt8wSTMxgpdbVB9GkHEbgB3+OrVlfLccAyTXYqYReG3RV1UvgZBaB+GphXt5xiwCVFqt1Fh
WP85CHvjiUB59Q0jnZu3zIEzEl4Y4D3Cocx3BbbcD9pc2F8qraxeC5TM/URT8ruM9ta+T+vuMRTo
SN5e5PVfwh3DTUGd11sWsCJPZJxcjYQ6S61mNwkzfrASJWZL25l3aYOwe2q0xjxOpTW9QzxZfYwa
fN/xXOmMjc+ydmWR96KlQZsXfbbFIuH8as9FSa23SaOfGao3ZG1J66N7qp/GRKn/Yevx/R3JYqCu
9Kb4krUgPSybkFJL5g+WU6fvIhABG2f3d3FleY7+HGYxq5ZIogwzdriKT4I4zKFDM8me7Tw/zHWJ
j8UAyARBXCMtNeiRo/0hsboIprFlB8NOOJX2RdNChNldd/yljlFW79VWH7odvuXtY1oFYQadVEfo
s0EW1DkNswjfx5roTEzXu+o+KNNZ9VEfCJNj17Tlq9mU2nQiNkwzn95d953ydx0dKd43n/FujE2/
oC8T7afMi927wrKneJ9rYfnc5DnMvilCEvcL5T6CVSjr82HuejO8E3UZal90vZteMGZstxqsK/ct
pAXuB0ANJPXLBifSJvYUIkh/Acc3HlrD/Tm1UXck46g2numVJwXmgtSGc3C7AwJ9fSOhJuYKp1CR
OmjK6rsZlYk4526bPakwQiq/jfIChE6No0jvCls53T6Qa6PLnhxCiMjhEX1fjx7ObtVmVH0uCiVs
2tWAg5K6LY9aI6I79OPsU4PBw0HnPdg4DmtfGIkMWXiijU3UcD1yH4baNGU5HQM1nQ6Jo7j7yAnS
EwW/cuM6lv/U4kiA6ubeA4iG5Neym4tODo9ZO4aXdG67i6p2DR4teb7L21C8wJYp2IHmdHIivBt9
WsJ/z8FEaJD6LrcMlSxavddTxZ9jxOKaJZ6G9ADrZz7O3Qx3qWvjPSu78WFXAiNagqj0UGogw3tj
DuLMJeKWTXAuEg+tK8UaHlysSnaN2kz7lC7zIRrV8OWv95HUMUOhV5Mwp2VglKKkCNsxji5WFtSn
HO+GI+7zwz5TquR/SUVDZgqKCGZOrG48KSvTpSyAuCb9TyLP5chRoNVNMdLk0quovGBQCKlTRP17
qh7IZgxhg0RqugWkX9lRxO+/PzJ1KqLe6xWtM0x1eg+qJLYc1cGbM3Wfolj9pdaNDPGerDqJsBh2
rQPMaxBl//X2116JYsikHZPOl8QoLOkKpTMkKRxRAjS0wM9t7MRHNZubDYGQtVF4qWmFykAJHtL1
JKtcTK43pbLFNpShjyHssC+zQmyUF9eHoZoiyxGkRosrKGln7rUIkKA1zkUOXDPMvxcR/uu3v9nK
aw8ildNMf176ny3yhVDK1/BSYMwXedZj5eJYFLeG7reg5/blOG9151en9XuJgCJIXPr11zNG/KO8
giC66JTqkrhd9lFkw1avZXUUqm/IPWgUF5dMJLT1rT7kjaLeh9D+PpxUaxemWaxvhBUrtzV9CVdK
WLhE4cuv5ySw2wH8oGk0ml3oD1pJvlU6LRzmUQHofnut1mYlYWkIQYKKA4tx/e2iUtOTvAaalhW5
4jcVqOyo2VQGXHn7cCMBvARIksO8fPvsru+rGqDPxQwN5Ynj5OwTNN8eZjdt/dYRzp4bpdhpmvh7
2W061xQUJNyPatXy7ZsVD+JYCjpTm2lgTqWaYa2s9O+hEL7e/pJr60Y/XmoSUOWgEHD9JcfINQRx
VHwJ7Wr4WlpFzczi9kWAR95YtLUDJtXECKRl+rZkPifeYLhxhzkwFpz0IRrv0ulZtrOL+XMXdV9u
z2t1MAopyBaRYKtL9wzY965ipCau0X3YPXpWHPl5r7rHCpvng+BbnG+Pt7IjZbCCDTGnDKUH+SD8
UQ+OZ1PPRqNEuSZPpiNIx+k8Qyzd3x5lZbX4eNAruKZgai0DhbjLRjFpAldnPZ7fiRZDGptu4EPf
jltgyZXNj1KvTS2dEyY5Q9cTslXchPAgiS40WjzzkqhpluztuW/uSlfxLL+kxHlq2KSfvXq2N678
tXnybHLq6FWQjC8GL4wS6xachy5izJp0H4y59jFIxqTaq5E+HW9/1LWck5sRdhJdToqay2a+koVB
Ydd2cclY34M2GcE+VUXmJ06nHAdHD+5izXuRUsC+YhUeDGUt2rt9unEUV7Ysq0pKJAsc0EcWRxH1
+TpokiG/ZHoZngsEcnYCSPjRyj2SmiHZilFWtqzE2cn0lsCM6V+vcO2OPKiBmV/aHJQdHzmwnkPV
6bbkjVYCMMhmDrgXFhJVJ/k7/jgaej53lgJt8pKNQ4ho8ABXFc7soWjB2dWobe/aps3vbi/qyva9
GlTusD8HVUvFrGOnuIyGUBvkVOLoVRWK3u4dLZgIy2L7XZtG8X6Cr/bf7bFXPyzNDFvuXgqPi+Av
TCpk0hqtuJiB2t7nZpOfmzGpN/LCtc/KyYQSSxlOqn1ezxC4p1mlylRc6AxZP9th1u8CzUm/elVp
wKgJUXja92O6BQ1fmxxKxISV4KpowC6GZdsCKQyigqp42h/SxonR4tTHDbjYygUAOIQmAyg7C8L+
4joNKHxDP8rKi2pUpeor7UAkNjoQeHy0YzZ9zlZ2C7o8HD3STKkisTwKHSHaoATslsD2+jvXGdtH
2i3Da+tpUbF3DACNO2xZew1Q5CRK63R7x6xMl/oSDpGYCJIKLitNegtUmouJLk6IjqkautPRMTLz
jhxO3Rhq7bZjxyCSAUgakM8ytjADLWWHuow1C/gmc2+mqg8mrfnuam2lUUibrfZu4IpCQyNJO8ml
0N2E8nUXar4CtzvYCAzWZv/HL/qN+vrjrCpVNJaa4BeViZX/VOIJUreCtkUwWuYG0WrljiXKsYiq
gNDQcF8EjgpgfJsyW0a4WFd7ay6HBxwaewzQpA83FO+Nq2CFcIx5F2xjyaSgsuosdpZiZSFsZsAl
vRd0T21iW8+kF7V7xOZ1co+xUJUZ00KRqgAn5sS+GJndfETnFf14p1cS9TznqXEHmh4hzb/fdKif
/taNAHGzJGwqupsJ4gxECoz4lxWY3oPb9MPRoEj36R9GAmQqyai8Asv6ioCQE8S6lV3SKS33kxrH
ZFXozeX65GzkIWsQQXAv8B7QZydDWG5v/DetKYrr/NJlQfJtLJr5fTdmc+CPqZeetdEzT3ZT57Zv
JjkCPG5pHcaOMudf72nSBijuyDLwvKJleX07J1qheElp5Jfa0EZzB3GvT/dg3CSYbdKbLdXQt0eI
/p2kB5E1gDNdIkjKtB9cNQLp7cjrskyn7PNk29/RfTU2Hta3978cSVbDCRyIrRcnaOA3FAFa9Bcd
u0bfUoP5XJfZFu7m7ePGKNz7skGC7MHShoPy+GgMbkxDAjneT+wT9Y7gLf1pgLNzfDWy+8OgIga/
sWpvrwfa9vR+aCSBU4EecL1qKW91Uie4rDeznX1EGFiHZ1y2T/Zk1uFpMGJNP94+GmufE7ceqv10
8SUt/3pEp2x42S0zvoxxaO2pCeR7pXK0jUt/7XOCiEEHXuIfUEO8HsUouYFa2vSXts7Cu6YstcOU
9+5TjK3Zkapo91Gqe/79UaRdz0b5nfBhkio37R/3ehSToGgzWWycFLqfBhy92eujHUWY6WOD0O2v
kS7pWeub7IgmYehXMLmLjSVd+8DccmQSsovjLlVsK9cc+SY0cSj9YmcfecE9QctW+eN3Re26hEy3
UAbtXDoW6qWL8y5BtWBd2TlJGmcYNUIVf6jzMZ/82ahbmr9piCNT6CAedEw4oy/Yo+XhjyYsI2Dp
evtlsPGPV7sub/adXQ/GyXXaUOb+3Wz7c1Samo9QnEEzRAC3O7qdZx1w6Kjak4L64aFqXTMjT6nj
V1UJHXUPP0LTfU3MwEI8LS4dpLCqxPRDlGW3mgQyGnszeVDZ1OeYJnJj1wsNqmXS8MFILpWiTP1p
ik3vTqmt6sXRlX44FB0ENTj5UfYB2HHc7+gfN89/f45Quaa+rHOOKPNe/wQ0DMMu1yMYE8EQng1D
0fYjysEbFc+1+wEyAVtZ/pe60PUoPVus73DruehuOO+mXPTPaaMjDh+GP5IMiM/tSa3d6gRoXOlU
usAYL4KHAiEbdhukCVXjalcaw8CiJ3LPna3ZG8dk7YZAl9OUuEAqoEslqSHXDQ6fA6A9yqp971kA
6xFmhVfj2JGUnO7Cu7mY+s+3Z/ibDLncOh6nE0VjAiQK9YsvOinVqJaUGUKrFsHOBV60EyJQH0KA
vr+svG1oLJqTdrLCdPJ8MmQzONTz7L7De0yhG1OE7s/bv2ntxpC5jayfm/Aa9OuflCMH6TbTEF3a
MTZ+pKFbPJvDPzjJAlXEIlcCS6WK82IUxVXgpzQ0RFyrCy7OiBKNpw/To92oW/4BKxNCt4s1ZXUJ
95ZWbWhQE+spICdE6b1ofWY/Zui0b6SjK3tVioOREgIZp2m+iAtCI9O7tDPiC6Sibg/WgF6APtf3
1jCqG2/myikElEvFEi0oYNvL60aP0mqqJdbFHFUNifl5fDd2evTozLP+vVDFsHE21scj0WalpJrX
4m4ZnAIFfYc3WslQSoxj+xUxzuxuoGr5DkFfd+PdXFsumIE0VUjvYEcsd0blDShjRIjVNWpPH1sT
hzCZu41R1taLDBsNJCpsyJks7uw6nLW2hHB5EVOW3Gu9Xe1LRdd2UMKqjWRe3oqLM877Jx0XKBcA
v5Tf9484oESUEVMSgA1RY00/UwQndz2v0J3os35XKW7y4GAc9dwlmx5WKysH35tdjw4z0g5Lmr7W
aTQVDRTK0lHwdAr6I6jxeVX6JKop+I49b5H8/WZB4ojCBegovuxyc9qNMSG4LNkE6hQfMXcou11v
ArEo0lZp/KYw9Y2cdmW/0K8C5U+vnHrtkr+QGsZciLjKL3OklDt7KIyTdKI53L4VV/YLcCXJYJMa
GRTWrxfRViwoiXOcX5rWpMAdRvEFq1x7BxF+SxBjbSgsYwkdkeoCCLl4ZZG+6j2cR/MLmlzzd3wG
w2BHP85+jaHo/Xd7Wivvnm6B06XRg4Ao1nTX0xoIoczEwkG11MfsURPj1OyCvNU/xoEeF77QtRLl
1DI7/cuwxP3yVeexWT57kptcTcBoG1cUvd9zu1T+EGXWIRKmYu0a9EkuE0pAWyZ8a99WEhkoTUrr
umUEM0HiGH6ziEbR2/sY18GXwsAKNReq/uH2HNeGgoooy+qSjLgMKZTU0kWaO7wIXWGh64LsvO9U
ZnbIRwN00O3B1u4YSq7Ax2EAAr5ebM+x04wpt3HpUEfL/tJmguA3MVrnbGeNdU7myrjTIA89JkVi
bnGC124Z6ucwkfioXNyLpy/rxyyshEYn182TY5G47XHkZv81GzH2QHUUbLU/lzU8COQ0ZKBUWNIv
gJh3cXnHAqNGcFbuxfHfhf6HLw9PH99v9cMXQf2bMRYnA7ZcXs9e6l7m47t33u701PhbLMqtIRan
wJsGswL25V5S//XbS+g/BP5GVLKsvy1nscRpTfb/m0V7eP/6+PKc7J/n3VfV///8WkuPppq++hBk
rEjuf4t2L53/pPt/m1C/mcwiMqjNJpusie917/na/iXa88Hy/dYwa+f2z+0s35s/nmsTHPhkdqSy
llvpflmb80Gt4/qIEGL4D08XWQeYDgNHPIDv10MZSltXcYHzRa+Nv2JzCB6yNt7KTv8vQmQRgEiZ
HmkpwhVP8eh6GMRsYto8QMmCKrLMlxx+w1z6yCMokL57XT1mc9w6fhDoabdDEMnqd0PvaZewDrIE
u5+iyHeO1ivTya5du9pNoaW+x1nJ+OK0eej40LaSBg+LXFh71cxa+3ma0+ZXCv8twZ238V7C1CqK
O89GMuRkuLUWHtqoKFtfQQr+kmma0u29PA3UXVSI8ZetFi6uP6Wrvmp24en7EAju+2EYgw/pYM/t
Ycz1otrbusA0wEvC4UERXtsday8xXt1CEcPeTPuw3hWZMef7jI3l7VurHnofz2ZFwdx2np+EblT2
uRp7iBSjAp9j58Gh/mm15O8fAsiavEiBnWonvWpauLXTTM9gQNNwN8Vlmu26QHGEP1kdeI8ZTCw+
nFNetE+w2TC2rjM3qwhhS/EjR9ESLXXiM2BPRSg+i1Ckn3qg3vO71nNoevoQSTLrP2RNBTIjrRZ9
bZM6Hs95ZXqnfICQdFb0sQ0PJE1asjNS1c0OgZql9kHNQ1T4CzPUDV7N2FB2pZHETzNglGyPv1j7
P94mYd/rmYj1Q6gojfKQjkkxfEomcsn97Jp58TyXdfuxSmr7Ef3GMPdnexTNM7dHVPlZY8+vrpV6
P0d7no6eAKvp9zGg0DtFsxvnVKh1joTmOAxPfVro6ePYjsPoQ24O3T3p+0iJJ7fScD/nA8Tk1BvN
+U7FjzH0Q5WY6oA1hJPttak3m1012vhcVhRA27tUHbTcD7OqNvdN58X3xTS2PT7zqfdK8Xl0d50o
rE+1Z7WFL3Mz91FXxvFiVdqY+URmrrZTCWPE3RCVU43Oh5ubMZY6ba75HWX0GhZZNXb7DPBdfdbS
yMbvjVCk9t0h7P6rTXQk/SBTEFYcDOAMu7aecvW+6mbrc68EEWhcKyl2WV+g2mmnACD8Sde18Hkg
Z2/93LVr5XMhGt3ehXD3L0rVzh+NBGOF5wJr59knMUgGNiVPwVnEdfNpmFqr882qM75UtT5rRyR9
7fIXNqh6vtMxcPmH245gCEFYkIkS9b945kQi2jkbayS0a698LyIxnTU9GElem/R4O0ZZuVgZigoZ
7Vr0WJa+eslQFKGnQoMMRtiqeRHOPlU/66grwZZ310pOgNgqDq3oR0qGxuIOj6O5bHu3oNNej/V/
0sLsp9bTxPv7CaGlJUGGCMnBWL6+V8MYATmoDOSQxsC+amaReDvXTazvUkl3/vsQzyDtJ9MBcIjK
6OL1M7vKmLyCNDJFp+DBi43xNAC9FCfbEETttReLszkU2qFUNfEv24TQjsKaBOi+qfwVNdBDECvJ
xWrx08w7s1F9nXHPhdJ1f68HDISI2rn0GEPnZmmfUNix2kUz9VRdQ/Eg1TlDbidOLQ4tG990Jf0h
gpQYG0m9t5b0wSoVIWRqOG5WnxvPcByCF6/23J85BcCPdav915Aob4z55hhIbptB95mv6SByujhx
beqOTg05CwOzKd61EvZfxUpymBTrx+39uYgv5UYhEacbZmLhCbV/sT8FXWTVGp38Yrd69jWGzHEy
ewOP1tJLutcK+eNTn7Yl784kPoPhT6rD7R/wO4C5ijz4BdS64InDxwdAv0hLdFuxSzR/QUskWTLu
ZV36fmq89sdsFu7/7MjkvVJzNyVYpAn5Q6lccrEAsb/gfjIrAzdaJcRJtR9qDGfVoFBp1Y8UUW7/
zDfJk/yVFNMABMDjRzvt+hzjFjuZOOXmlyhoil2hGzwn7Twa+6zyvg+hYxxcV2S7ICi2SHpvUid5
HWIFRBUK3DywkuuRSy2OxrDuc3LdQBwUo8gPWVUNJyt15gc9tqatWt7K5iNB+13hllaVS4c5JK7r
oI4YsMBQ+0IMp51psms7eE/ZRu7xu1C3XHyAZRI9Sl+Wgsb15HBcmoCBO7S99TkYfH0ModEIfbRC
bNS7hvcxqN3SJ3KR1N26qFE1npLmm54m5XsVA7EX3YrNaT9PkGPvhh55dr+IrTa6M7za+ZS3rT1i
PVKl34CkZF8zPQAgNwnmdxj0UpsPY23MPwuhINxaDYHxtUHZV8uwbWwa/TNXS9/5oKvF8L6JKAsf
nBbmMi1dZBx8wh+bCi5Q0K91GFrCJ7914h3utonncykMnR+W+A09gWNNPzYIgAW+Nrnjl9s78807
xv5AfQRehCzHc5tff8KiiGwRFRgpxMz1YM9B98mKlfT8D6NIDrV0CAG8ueizqE6C85qa5Rc163Se
k1h5bPJ6S6F0mbX/vo7o0KEDJI22oPJcTyZOkszOAC5fZieIT1kWjAfiHnUv4qRn/bVgF2W6+S6K
uxiHQ2v+FjWO8Q5Rti0q5Ztbn68KwBjiLwBj/O0X5QN7DKRMJoCbODWnA0ZYvKlKCxBCNcQ+dRX2
JG/QxnFYu2Tgp8Ok5g+sqcVlXE6qN0vEEZW2sPhfaOXDOVFC1/EpmDjHwCzNb5AQk8cA9fctVufa
qZe+VZI+IDH+iwuOrVVxyKriYvfTeN+o2QDuL8CWb/C2dKZXhwJCBsCZ0fBFvl7kRKlI+yQ+Dj1y
l2q6EsLjQZFCpLO7EU+uLCOdOhVxRl5vRlssI9lEaEyIQl2m1itPk5lWlyp17ING23lX1VF5rzpB
sTHoyvwA1aBihuqRbNgt5tcYtU2EPucX1Na7bwZuqKe46SGHxvrsbEFHtZX3AVEZxI5ku5XEfnH+
Kc+SSQxsmob00W8GSzvbTZP7ZZuhyx1Pqg8nJDk0ae/+GunM7qsYUGlqq+1dArPxpBSzdabW2knl
0dkPanVLMmslxoBegdk9j5iKPsfihZfyVJoQPCiWPnXaXQ+EBPnEfErucdYrX7Cfal9nQOpHkSJE
hqRLNt3dvr1WvxHhG8RvIn5siq93XO2CrWpIuS+zntr3uBE9Y4mCyuqYwyPDU2cjfFsbjmIu9m8I
eHFlLpaksutiBn2QXypXUz65ZYu6hZWjIlsN2WF2pk5sDPgW0iWNExE/JmWiXUW4ej3BdqgKL8s7
gNGBXT0BWgsPeVdFiHtZafIVN6zxmNVd5eyMwptegi4ZzhBQy40gaW3js8jkAEgO0ZhYfGZdKFmT
myC6cruN73MoqWgwD7XfKXm8//sVJQqTrCqwOqQd1xPOM3Wu3XTML25mdwcnjL0TojzZnVeFzn03
N87X2+OtTY0OEo8SPjOwahbj6ZGoxtHuIV2HUfuNkax5h4q2+ckaBhi2twdb2z+yFAFCD6kewBrX
k5NG5yGmaQRfM87uqZbOJ63W61MJdW/XOyL6h8lJ+A91P8COxrICnGlF6gQzlhwVJ+U0B8WHwRPi
EJN2fb49s7XP+OdIizACCJMWzoRDFwRduz0YxJT6F/U3vIu3OgCrQ6FYBqKUs0Gz9Poj6i2+Q55G
5j21VemXAGgfs7bDxwyK5ad/mBVyW/AiACvQ/LseaqLviBE0ULxELbpL7HDY96WbCnocOtnL7cFW
4j3JSYDlDN9PghauB0spmalUi5JLH4X9bnSN6T6q3HkjFFn7emh08PHAFpJfL0YZWzs2O3DQaI7P
xqdkjtKD6Kz5WM3tVrL7FuDC5UUXDE4HuTyP9eJsBT3qn0SxGYbknR4eEj2wBcXRxDwOCcIFIMXc
HM69Ap/c13TwUxdhtg6Weym2r0pTQMyFU4lU999/aICpMn6AAczNev2hh8wj469pU7dhhiRX5NQX
MFxbME75rywyIDYodErQnKTBy04upvR2Imp892D3I3GstpFvulN7tgY7OkQu5eO4HtoTIlRbV+ja
EktuC1BVtMDeYDZyOwP5xmOLJl0SQ1ZSpzsYVekuE2l5/IdPKatfsFNleL+40FpbYLcmV5iwH476
1CEoOzhbCN/VV5AkWfJKZKFGXwyDhnskWkemQoHXH5I2mSnkqtHHyZiTI0EvnQrEwbqDkc7UUsa+
xcTbKTeIWWsLCiSFQMdC75IKzvW2aYYwKQKdRkBBzeN+tGsaGbajPOdx+WMMhPrdQw3w20Db4R/2
K2qGCMrLJwNE6fXAeuDaiuFV2UWog/3odGP8RXLNNx5e+Q2X+xXaJYtIFUTWRK5HwVREL9Iqzy9O
7IQ/816Er57ScTAF9H/QWsL3RFqfbu+fta0qgeJknkjkEeNcD9qZ+DS5HXphVm6pj7k25ZUfeE5n
+qDf9B+3B5ML9GaGALSk3zMp4FJtzW5ad1ZzBuPHwNk24rE6kc0ExMZNZJ6KAMrHxtKtDumRXkvN
V7l7r+cXVVmI2CtXDb0k80OtKf+lIvN+4fcWkfb2Q/O3TUVuXO+P8RZXWxMF+uBJbEWXaUPmF3o3
/fBmPdnYKytPFXhqihJo5LExl++ipRrQZiMjRUelVB6VGh486IC/D14QpEAwAawbge8ytledtOEo
E5lhNv3NsFLcod3e3gGlLf/+TQS2x/0FWxaaxhKIqQbkLUmHZmjf5+XnrnSpDRUlRM9ssv/h/UV6
gvIbhsuIDS1LAQNADaPPKHe5aF18rJzUehclVbB3xODc3d7va9cmY+EnSMbKrfmGfcgTSM8Xs8Eh
0ofhDgUwym+Tkth7O85sba/Ydgzpqeht3Y+4VhK/Dq2i3ee4Am4BRdYqQIh8yJIndQgyqMUthotL
odgtan1Wa/YQjia9/5WnVfmjUevqQSRacNSytkYcAn++A9Tc4awbRa/5GCYaG/t35drBGQS4GCBA
4H/LDzO1TeUqGnGxbkfhl76ZtJ01ls0ly8LpcHsRtoaS//8PREGJl/Ywe8DwoimId2Xf13vE0PIn
xci3ksWVGxxeioO0Cem1jCSvh2oNHKdbGYNHqQYYzoH/IqIkPnuiS081cMi7KfprFAOwf1qItDLA
sUPh1a/HFHpcd0nRUD4XAe5+QWi9kCqqW1rTb+9RhkHtgJiNABlmxfUwRhQ61uxRPhwGdzrEYWw8
tqNS7AOlsB/itt0SqFgbj0Rfui2waYFRXo+np3VpzBqVnjiCFgg1MHjUxyh90o3BBhiH79HtXfI2
tgBeSBWD25SWIo3L6/FSk87aFIFjtJUu+a9L6j7YOZ1qndxAUDdHP/ZsWTRqYhcXz4036u1lztg4
JkqANHHD8jIvbOF1bQ33ug0G52OvaOlTp2r1xgzfngNQ2FQOKJsRDKMvdz3D2KR0YCP0cRnJNH6i
Ax0c0z4Sj4aabogfrs0H1SS62lK8SV3KAQLhgMVugNYsccU6t0JoD7GotpDKazvkz1EW59oMoiif
9IIdaXXqc6hP6bGKpuloa/1XBd7LRqC0NhykLNk3REgYI7/rz5f0xLzE/EhoT1W3K0bFSXzMSsL7
2O7bE66MxvvbO1KWdK6DJakuLe8SFTHcN/wLuzW0YISIe2m0Wvh25ICuQZsDCUkRfFSg7viTNtUX
xPzMU5VZm8rkK+1DfoDUo6EzRsd0CdIWWDb2JCz5ZUymDmyIQxjld/jOa7uBvshLVacaV6kKEsUI
+ksqeuUBcgRmZLiNfoHfbn9HvzdtfFfkSY58VzBsbLSV/JafSIwCHsiSRL3Forh6auEcacIiBQvy
IUzL9Dg2Q/CCoNzwgDv5fAfEC7v0rCj9OndVH0FwYxcOrfuYlU60ccJ+m+Utl+z375DFUI7y4udY
KmiouBtgcqMWUfi9nQfNLkkN8zLmo9v4fWQV8R53zXw6KmNZlXtXIC/rx5qRuTtgTWbuu0FjuzvE
CvA4D5Smb/0UQM1Lrc7Gk0NbztjlBQCFXanbYvKdfAaLFUculX7RNbq6MaW1TShXH8FdtiGFs+td
H9VuVMaenV88SgcHk2LSsUfOCnaw2zzqAVJSXoYq4VSNBYK/zZZw8sqhs6gQ6AS5wLGR9rkeHvtn
b0oivbi4Q6O8G9WhO2pWZp2acvJ21Ia2tEXf+nSCQ6CMTjVdthcoH1wPyIlTijDEG6kgqz/nVAoP
QWg+oEh7EJRNTkBS53vkAepjP83jfdG6KGI7A0zfnVrryXNfqc3HKHC3CBNv1kGWnimvG7R02fBL
2bSysLPfRkdnzIxf68bMn1FfsGVD1rprqiZ/Z8wNODF1ziRiyzrfvorexDV0rqiIkZICp+ZJlhf+
HyFUVQ42TjXCPnsKjMESZNk7ukrDI59RHHMd/1vKqlvE/N/o96vThF67ZBPjqYIwCQtzPapwvdlN
1MQ7eyaqlw88N1AZ2zE103vTEt5n1M5dNMayPvbtxq2fBz6+7ed5n0T7FBXGd+wrVbkLvIme4hyk
4ceC7fyk2sjyzmY73xNk6FtR9psdy49Gah59CjpH8DEXG4gSthBZqbjnoY6+JNgInkwnTI8t1Khd
15r14fbKrAxHPQLkN0kG23WZUWP92AYRSP0zYqHiQ+C07Y7eMV70U6j8cOvm5fZwbzcCLD2JYSUw
4y1cvuyuE6qDiQXxuTQKg1ZXGvQPxqC/KllgPudopt6BFe02Xl65zot9wKEEcy7TNikeuNgHeVUP
0pvkDNprOrtm7e7MCVXGcUQU8vb83kQueM/Q66ETIcMWYurroYa+FGHQCracjf7h3kUMNLwzgYf8
d3uct8uG1a4J7hjoGh90SUoaLE4TlSznXI+Zu0/MTDk7PfiqYI7jY1fV2sY2eXt9kGtJky3a0FQM
ltuk00e3zvXWPVt92Lz30rK7q4Fa3IVWVV404Q2+4pTlkyuQ2p+MfKuw/nbboBKD9CKNaSre/OX6
s9Zm5qlzpznn3FCDd6h9ZF9paPaMahXWNwQhebY9pw73t7/y243zW5wGLyG4lKjhGNfD9k2HaQEV
+HPkKPMprQeQ1QBPjmyxvyZeyWkBEYGBSIL9pqgQ5iEiscagcOzVT0C49fMYq87R0Z1iP1Qi+3x7
Ziv7h4ICZx74MLJ3S4UCxGXzkm4aR8JuxtyHddh+Hd00fhJljg/EOP01VArcBBGNREpJBNMyspla
eJwUDLyzOxbuR6WuVD9BovcVYDp9H635dXt+KxsGZRAVlX/E/N72IHtMsElpNe8cyMRvhPT8NKW9
9s5QnNpvPK0/z6rRH28P+iYFlHPkNNIDkqIB1iKThgYFcGVuvHOXm154CjHaq3wvl4CQGfxRekZD
VPlmZYX2vcybbsuP+u3dw/CyQIPkGdTc5d2Dhm0/2jZXecOkj5NrpHcBk9yotK2NgtIkmaAUin/D
/XITw+iDzvXOdVObX2q0Vy9lHG6VJ1dOHjk7gg826Cl02uX+/SNgcBvTDKnPo7Y3ee2h9ipELAND
9SkbbD24KxO6Gmpxt+RhK0JPgTDtxAX9AKXVD32VboX2/4ez82iy22bW8C9iFXPYkjxxNBrNKFob
lvRJJsGc06+/D7W5OhzWYY29cLmssnFAAI1G9xs2R9HZ+2hCLc+N1d4IC7a9HqJEbLVz5SvdpF60
zg78+ztwc5SFkMLrAYWnNfl2jEpnkBSEW606my/KmICmD+c9L8utxTEWEBQpJbfcGvaohIqSVTVa
o1qcf5nbID1ltSK8yjKHndcDVwwLfXt3k7lDbIQQAL0VTNLtRlAzvORHgTF2M9jWk1VU4bceGZUn
ZZaj2O20BIErkQt9dIciQ+MPxIiafsl7A22DoO/MazFFEcBqfRBndGUw/NCpXT5FUhr/m6ghLBGO
NHjrhcmYPAoT8To/ijv5f3IRmZ0LmUN9sVoL/GhO9Q+z0bjXHyM7Syc306myugkpLVbdEvYyFrBn
4Tmt6NVjqrSV+omkPJNdA32m/oD6vUWimWZy7BcVJpUe9r40TyerMD+Yc5LLvIIkKz1Ig87N5nSK
/Uu3E7mE3xBy3yT1qH+wp47XUhPOzuxGQzVP70lyjQejqREs7Udb/lGMTvxvFGnWM0zzMPAHCbsD
1+yV8jcErPwlTVE8POVE/ydks4LCH0wLZKbcSYnm9ZgOfY2lvPje9F3meINhZLaf9mUw4IpqRZ8S
G+6N30L/PGiBPXTnoBvNRzMf8v7ZnG3tY2k4I0/1JtC+xS1UDTeqtQXSEyXSYei0MXRNtEClY6KI
6l02Do3whkRKvgtE08Q5R3pudK1GqZ0jFuhR7tmOVAEvxfbWgCYzIrfXqUb1hMeeUvnB2Kqlp6dZ
pV/mJsx+zVETfy3wJqhwAY1gwkhi7irXaFrbdM0k6iUfHpjVeXHBX64tGeUTVT0p8asA4rpvkrvJ
rJQpUahouYXfTzUQKX+wJu3ByqyxfpRARzXPTajJv/NiVjQvqVBfdfuqmqsPapAkp9gscHgJgYRJ
LlCY+n8li917w5wEsVc1OdQS3R6L59kaB8s1Yqeqz5KqVv+iC5FGl5ohWQ8Vzo1rCDt2PphxqcpP
fW9SxuF10rwj4CJoAVCuBNlqpdYPDHqiBC5Vn8UvAeTmYkc5ZPMU0gJDgxrhpFf2J6aoFBkOmrhO
bTg8KFoTHAwzr3deiVtxBUgDHqvq8lpbU8EnAv6IUw6KO90gfEhAM+3gLvbrYNizbdoaClsVeCwU
vFGeWib81/2CTSRariJFGH6WcKTi+QGGQiQnnkLNjn7AxlAArijDkRBs1PRltSkGI66kSxC3mhdX
dXYsKzN8p7W9s4eL2EjroCcs9TZQEQjur6bVGibOfCCecRnRu4M5ycnBKIz0h5SF6bsBZ8n6ze+d
5T4DEIz2PP3fdd8thX2tFn0eXGarGf0Mzw+/4pi9uUxHkm2izUUF6Y/O73peQIlTDHhJOkin/LTq
HM+psZ23ER5xB9UAQqeE1v/MKdN8Z566X+Fs5uehVDuvrYv+fP+W3UguuYpo0vI6WFKUZcX/2jyL
6pwWzaF9acwS84LQiUCvVzJKSHbxXZ9M40QutofT2NhGVIfBkP5RoaescTtoQByaU8DGl46Kqh+g
lXTs55D2dydZO6f99S5iAy39RpoZfPA1r3Wa7brAP0a9KGGYdm4UjoH4UsuQ0Ic8asSPYgj2RDZe
z45+JJxDiuMIstP5up1dmMM7HZteuYhxsP0aAdJDoILpjvOq9++v3rJXbjMKEjDoGqRiC6jpT5fz
r9ULbOCfOiYeF14qxj99GLRfSJP3RqHAvh6HqfBAp77MeYTEtno8lqhvT3ZFuyTWe7s6YPBtHlU5
DEyvjRDZcKextP5N8lbhMkzb2HZlPbPso1YEZexhVmJ9VumShT7FMhH44xDC0iTxG7mSCqtwE01t
Kj/qMJ3HOLhQnwRyCCM22AUZEWrOenKUmsH44NT4Q5/SfGq/p4Cffytxkn0xnClUTw71bucih5il
vNOIh7qX0ePl7nFG9ZfZ1kZzxKlj+GahbzmdS+SMrENA5eyfHK8mARM4beZjq6XpcVaGniZbXRjW
ZREUKI+KE0+2b/bUSh+kruFWD1EJ0n1DT4XjydLQISzStHJwiIoR0K1CNvU9g4Zb4MaRVbFLV0Ez
fGFLrerWulN/bBooxNzKdo2wxRBbCplAb/bHRotauLJWX0euNLZF4EqOOamunoaJ8s+YFWYBnLxJ
oXwkWvzTELUIPC7M5H8hTSb9mAvH+QZ1CTaIE+bpQ6M4QX2qSQoKL9XNJqJSq7c/k0wJ0iMU3/ZF
ScouxlRDFKObw6JL3ULrtHfDPA/zg1Y6UfjoJJLdewGtwm/GIEzyvshCLTxzkvkhkqch9W1UeFqv
l2tNcvUuKH612Afjvlig7OgrIkgkmM9a+c520qT30AWadDceQ+33nGbZ96RttQc8XIrhoKbh2LiW
FYfVOU4a+YxHqty6nZOBDBhy6ZdqolhpK7XxfRoc6Zz0avqzq5vqW503rQOL4AXJo6ILhH5OA835
2M1lJw7DqEzxYQm1cIHNLM7daI773yx69Rhr3ax8wJPBNA+22nfpM2ZleM720DVrv1Kl6VMvRng7
Wdr3JymehHbQg6xFR6MUzhP6VFIFo3sQlteac3vIbDWOLnmnBYUH0Kj8nqbQjF1d1EZ7bJxZTs6W
Gei/i7F0Kp9XsJQhN9LoiZ92c/YMH9sIjpUclrmnAkgSft50IVtAlsZ6cgdlbF4CiPGLVXuhVe/k
kETbbfPGsPxBDrTExR0SGvc4S+3Z7NPZOVPcR29zxK/3qZIindNgDi9zETiPTaHLH6eIluG5DNtU
uFlvpp/paqUTq6mH9aFqbTs8NZbWfIcgAkWqhH/Z/wjVeVD8zKkUMvVkMqpTJIDYZ6KpE3duqyLy
IsUuB98u++w8CqWsfUK9+tIqkTG/d6Sx+acuTOenhX2E9DDOvdw+RFFIOi6FongYIjOyD2EbDzlA
Wi1VXGgF7VOdaCnkS4jZ0mmSkAKDsxg4n/HIG4ePiPTxKdWYHc755Cp5KshP2o/o2YrmeVbzJvS6
FCDWlVVRAafP7dcAiTXjpOdz+aks6mreCc+vLh/CJo0vsPLYT4IVWCqRf4VnE9XrLl+UuPCagQwR
ynF/sA2qmqLKddchH95JYV5dPZRqgNaAuwABSZ9qNeAgR1iGt5CNwxhKeyvJ2gNKmrMXQifcqZ1s
zG2pswOG4mqlMLUayuoDCdYZRmVZWGXnKsmTQ5227akq5NJDCGC3A7JUFW7uumVuNkB1WllLBXVV
26CTaZitGJKr3op08ivk6iQsh7X0OZPiuf6tKglRs8IhEnp9m8wfbWnsPk1TjMCEkY/WubMWo903
XsD8KNyylzIyWALQoLcrHOhR1kc6brBSajd4dynBcxN03ct/GWXxFCWfWDzOb0dxtHqWzMSmcNCp
pS+hY/yeKNb/uj/K1uYBIYy3J0aNtPaXP/9rt/ZdZXRljpqUbhTzu6CafqXWhJez0N7soYsyEO1K
3ELoWaLRtcqQ9HiYG3T8EiSWoX71OQ9nGAiSiz32XhNz2Ya3u4ahKHljmoWVBJn97aRaOvIyirEg
FQok3MIOxoYDT+iYIsT3tShM8zNT7i+lCKFMSSAJdvLPtewNNTJ+AD7qlH74G/i32x/Q95ZRFGWA
TWtrVeMpy4UJbXPC8dPPla40XEst5+q5xkHst92WSuK3DpUgXP8CiKVpYsPJbiPTckNFMt7MxuPH
GYtZBm8SyJDrpyNSJY7WGCZnKoyVazmb+oliiXQq8P7bOSmvHhrLUEDtKJijAcvq334HdDkmqggs
BKac49HOlPS9maMBNwy059wooEJTNPNeu2xr+ZHRNBekNg/kNYy4ReUbRWaUtbFQNg6QY2l+DpV5
0sj9Ti112c/I4s5eMkQnJdpzdFmWdr33qPfRpF6QYih63k7Z0gbs80og2pVkFJ/BtUhuGEutG2Ra
krgYa8g7z/Otb8xUqZXSGlyaS7cDYgEoB1ILwnI0jOBLH4WSh5lG4CbtkD12ZTwvOXa5U9d8HTYW
M9n/H3QVAqFUQlWJBR7wqBmfDCSEH4Zq4f9Vu+LJr5477KFFoAjOI7VaoL638wOWVnU2fKxrP6ok
3hQpnuQgqd+KrP8zCnIPAGJB+67L21rUwW4LmBDFS/UFD8zs2PRG7qF8oituMWbmKY6Gb5LSOIf7
EXhrftAXFp1EFBJhE93Or4wI8xgKJlcszZP3MbL03y1h/KdR6OywLFSLgJPcjpL1iRRY3CfXnqI9
7Ku6I+I76VsLC3zFPwL/1BwtzsBqW9gZA8NTB8dXCW8MxhRR/04/pKJG6WduzENfvJmFuwxJOOML
wvQBtHI7MasAaQQsErJeNgzHVuDoVjZ15IOpqS/WbAm/1+NpZ/tvrRmygXxLwgzSEqt55mXxx7sF
aYGxCb50aqI/UwPeE47dOmTgDGiIcV+R+6xvEUUTc42U9TUdq8wDWqV4CPpUL51e9Kf7m/BV52/5
inh9UEsERkFv5PYrUkngGsPx48qTuhfu0JX48tUJJAgkmwK3xXsRuHSRHhNNhN/uj70VwBBaXeql
FNsANN6OXQhafk0HKhufV8trytaiF6+Ph9RqyWdHkUgej2D5+/1RNz7uQodYYjQoBwhvt6NmWYR6
10Cclkphv0slxBgqS4q/o9m/1/zfGooECzkUiqg0g1YfN5LsllSUjzvPeuL1E6Ywipblfod72k6C
vrEx2ZELE2q53F+htzQ7aPQxxY9NzZUn0dfJQ42M0041c3M+5A/L60YDU7E6ckYL9ZiqEepGTRRg
lhyELj4b0ae2G/fC8tZQYG1Io1CnW0LL7SoFCRZJCaSxa9Cq8eM0psZzkM3D6LbJOAj3/pbY+HjL
KaAaTE2UBvjqvKFLoDnhgNS3aiayN2iROGpKvUfK25iSSpuQhJ5TTT91VQedzGQu6J7G1yKVvidN
nvmjlKkXRLiHl/vz2ciDAHQzD5IgzvdaXQj8XkHPYwqvTWl2v0NQ3zM3Wa3QzVcB87pLZyj85JCT
Nz6CbfPoU7Yw92DDW1+VHBygBg1X5IZWB03ptQoudR7iPG9OSOlF4VGXij3C4cYoqP4veCLZIFSu
6eHtXIw8y+mHxEgWPDjDGBmeFZf2XuKzOQ4ELgSFuHVQl7ndkAAxxtZE9A76tFBwH07DpxRm6c79
shGOKRzwpqcPwoNpDRdS7MRUh0ySLmqX5R6tWQczeWWm9FWp7+0yVr2ol4F8AxjbyYM2dieBnkwd
vCPU0XX6qhqR3Aukta8iDNCwM6TggICJ7XfhHO0krhufcmnyE0NYMsg0y0/56+kZav2g8i7AYRgl
gw/1YCk/UKmPd0bZuF0ok6O0C/t8yX5WEWQWleikLgivhY2L6UGpQvW32kc9h6CxGwvEfByKS9PL
Rvn2MLmYffDMomBCmFxtlTTv68JWgYC0A0U/J0pqX0xz6Y+5FF3un/StVeOEGfAbqJXQF7j9lIPS
iBT4GjL+pcBkl5JHDjQxFEdMtdT/MC2QVxgV8LgBAb86z0mf4IMRWCEyh2GHr08amecJYiqNZJEP
e+zFrZnxkEdeBTAymclq+YbacGpJNOKaVLwbLQSb/KEKDN8W0l5XbGs/8lonGcB0ACbo6iPaqtLa
qTpTuMuD8JEq6XSStOHf+yv1mhDHoaK1yX4A37VYMd8uVeHUxmBSEEDdNCoPsZbUz0hIZV5eD9ph
jNvKJ1HH+zaWzEMgBgPJzunN+Bd+w6KUQPgiuPA2v/0NkbC6WA4o+gxyVl1SrVJO2oCWfxU2085u
2fqoZOdLNFO4ANa1skESjhznqKwmadSe7TGeTmNiix3O6eZX5XyDPKTxR/ax2ia8DegSQy24yqWi
+lGhWsdizmbXgn/udXKX+gMKY16BKg11mC57rgL9zfSi5asSxihVIuT2SgNbTFOfhnIpINoWxVFQ
rQVnWQwuWJd056tunQpSSbqA+D0AZlttogjT8LJr6vAKXrX+0XSThSjYWH+fmt0+4OZQy+Mb4Oxy
MFanorK0SDcgnl9hu8cHFZk0XxsF5Gih7aFVX/Mz0Vvh0ll8+Chl4DBxuy8XuTHNSZXsisnd7OfJ
GLljJudepeWDb+WjRnXfkF2L3tn7QHRQNsmBT+aMXsr9U7pRxKGSDhiRYKrQ41qFbtsIQ6nVkLyJ
NDtym2AqrmodSycuYftjZoSTf3+8jY/MeDSt8S7iEbaGvclSF4eqzHhdOWf4/tlq+06jDvgBDFew
s3c2LkREbZaa8oImf2XK0OvlAJFhoUtmJrBHg1TQR7jAydEzSDL+hZ7EJ3RxrY/357iR04BDhhzk
ICdFj2S1Z2Wj0Eo0Z2ECl218iIIo8GNNTp+0vpGRxo0bum+d/JSn2fD2nGbpyhMEMIMH8rd8kb8S
jTHLJDgLBqoJ7TD6RhhFPn6d6WHMdj2rtwIRBYFFyIcYQEFiycn/GqsxJ4S/UpzuaWPrlWsJczyU
qjIe49w0IfxrKsQZs7CuaI2oKLmMVWc+VI7WfX3z1yZxJMQju7PYxa2ObSkZIkxVKbk6QVc/RlLS
eDQTbJ+qIAQZLZReZIyF/HGEnXZ/5I2Iz8gMzAuRPHJdfC+SWZtKk3pdlKnOI4mZ/tiWsTj8h1Eg
y4Mf52YhON1+Zxxte2uk83ltx9L0HWVOfUuGsXp/lI1zSY3z/0dZ7dk8TCsuSvpdKoWeT4rcDUc1
nIJ3YAj2FG43jgfFiGU+fxiWa6IXuNeobJYybjIM2Q84v+FnFVIPxEZ1vuhxDjO+VYyc7rTZ5Z/v
T3Mj3N2Mvdq0qjb1tUxR9aonWX5Axsui0MTTftEQcAWz3tkiW4EeKCz0D+rfcHHXqs9FFTdTIyFC
BRw0jIBKhOklbhP7K20TLCqHDvkrt2mj2penIGTmTqq9M8JifoQmk+1BXbZWGV0X5I6oQnF3r979
sT7zSsEv8kpmUKquRe/4EfOOunR1beg+3f/Wm4MBDF+4C/rrq0UJqHdVtry09aron6lpK68FJ/HY
d412uj/UH2W2VS+C9g4lBpovGnFgFfgkNLDiAM76dbBnSwJeWVr1Aedw3TmOIBuEp9VZ3HlQYoC3
qLll/gxyHYXSuNbk7+2MfTGpVDGBwTOU5FOTjfwniDSYeIhIfUNHKw3559aYDFhnA/e2lWU26jcd
IkO4vE9x7zmRIwkfU56YsFNk2m8cp4f4KBsBSuqitQFM3J/01l4GZQbimrYTfeNVYKDFN2oO4Bj0
lMrvOdXKYxSjJw75VPipMr4Z1YaGBuox3Kb4foJLWe0diicVcOCJWphwymuk640XW7rkR6Fp7HQV
tyIEkM8/BkCkJGt0qRpVwRBp2HdrNRgd8LlB9DxIBVr2UQdwarBCmt61MIPRBxWXvD1G8FqQnQXb
8IedcRtwQbVMo4G841UWswngq/otT8gPGWrZPccWq3t/GTeOCbK9PFBIUoiJ+ioDUwbNnlLw3te+
7tsPjtHp/1bhUP1T9lK3d2NtjsVlzYVFHRjrudXUjDmJMOBCscYyxnd5YBoXBdjkpTPQNX/7tDj1
lKqwcFpY9LdD5cHSLlW4UKK2j97P0jAfzTDrP8VSpe6c/o17eFG8hq/KlCCvrg5Ckg+mXARUadPR
iD+MILHPwIb+wzot2QVvZuSFKOCvQgyYtQ68PPQGZFerAzyv6eAgUPkUNcOH+59uY/vzv6fEt6i3
LICI208n2UnQ1KjMI96iooQMtvVkj2ZywtuhwN8zyzytC0esEnEovD/yRkhZACgU73mx82xePUs6
q62DTC0wvOvj7BDzPdwqSYZT3IatCxd9T8N2Y+UoGiFmqnMj0V1a5W7gdiasxICRd6YeHooimL8B
tXc+3p/Vxq7Hoxl6EqJDpIhrIVHcOqMZpKa4BjOsvbhXhxdpqLsTQr17qf/WUMs7ilWDAPOqkSVR
RuRFJVNvqM3Cr0RYH2GOpG4CyX9nrZb9trryaJkttysSW4ixrr4d/qfDJKsBri56LA0ns9Wqb6qE
ApbnFIE4ZmOcPUM+LcO3H2xixwL2oKwOdXaVQlWDYs1hbDNuBPyREt34TxaM77vAql7evm6At+mG
LMAKe20+RdcAcLFhiKslhTGChqHuoU6qe5NS7CXZWxufoP9nNGpW6zJ0O/xpvE8C4aAp80wYtD/S
IJU9wwmnd1ZFfeX+1P4UE9arR4kBjDzICULhKprgcGeCYEU+yBoi45s25erXCnzwswx296tRZtGn
Ma0w9RFWHfUotwfqvwU4sI82TBvZkztLmjzuYyxUrb7KL6NDp8W1G8wcB/xp22MXW/2P3mjsEsBN
NUJ+Go0q82u1MB70OdffLFoAqgq56wUoRl2IwH8bsyCt9zryOfE17+yehruU/SrVUvwsrLjuPX3W
bcpDtTr6Mwv9WRvsZn77LeBgcUo/Ht1Afs1yNP9+jxr2aNWVBd9/NoqvmkkPuUjCcaftuHXqiFML
VA0UGXYWt6PAGmp7jMQWk9wpB44pmtMoss+OM1ZnING15+Dlfb6/WbaCCuRxOmgw46m5rTKvGZGG
JtBpDfaW9BMOkvJYJnF0VtO226mYbB0D4hY6DHDvaaOtbh49bCp97BfUYyWb3xNs5fFdckAylI1a
fQxkke6RLV/LurBU7A7sHrlZQYWsLm/UslUY6zXZlhFbX8CQ5fRYEd0OfEPp89/YUhUGCHopfmqm
Nv+ZhTPXod6q2j8J4IDZpa2UpTshbusCpkOvLwA+WwEAervIkYO5i2ksJvdRXT5xUCfPEThnlZKt
u3I5tF+0RpoOacqJur/Ur7fXooKxpPQ89JGhXC11o8FAKgruj9YZ0gOm5QOAdXs82PgRe2OHBWyV
GdHOnn49XQYFJY3aB2hXoHy3050rnjFxjM2tFLT5WZX0n4OZ6F46hyq2Tanx1ASF4au4xe6UqzbQ
g4yMDgMVUMACJNy3I9uTodViwH9GL8rkGwCk1HAHMc8wJjFHOECfhpsd1wlCCa0jDURDw/kSNE3x
vsKhSnUbEj/Va/o02rsQXmcm/DL4LZCZePa8guMqxVhIacfjVc669qz1yOiaNSzF+8v9+mRTVyCd
BFtArqCszcStPAZ1VZBvOUFmXHspsSOvTIWkup3uZHtuP1vrTAEJIDvViAVuc/u1OyUTdicRo5NI
SA9ZSoHZkdPxwGtHPmWyNh27sNAfdHSADv9hnnSaFnkf6i/r/jzsGriQHUgA4JCwHnpAUnXFPSYp
iDXdH2prkthy0hxHzhLFhOXP/7oGKq2JM7iVJHthlF0ieC7CywNH0n07lXLC2RTYX6qgKR/iGZ3X
ncjxOoCivAzHDk1AleeNtkqOwjg0Y50VvFba1HhTKpJnK7Qidy6G+KSrSbRz6f3Bld7mEVRYkLzg
9FiLdM7q7IK2nURVLB7ivRY/CrUdCqjBZd7CJ6nRi8deMatZXAgk3lzYJS5zdDR/WInT2AfL7sbi
AhNlql+QuoMYM2s2fNpoEMP7Xptb+2svBqk9UDSLs8fZUgsCUAfA06eeYkjn2kzG4NTOg0iW3oHi
+JGOb95xrJxGO2Q9gH30X4O8cXlLd5o7t331OJh93OLhFZjIhalK8JAlPYyKwp7NryY/K3TlqMoX
VlChPwZlF8keIP++RFGgLV5SSyCpOYySVhycosrEoZ6hgbhWWlM0C7kYscDQ037Bv2oIlPWUwyQm
LQq4ReDlsELrJm30jMnsfxpQCFR/MEaLDmjdpxxyYU+WlzczDseq0daQBhuJnsyMMT3kk7FPTLec
jV710yYw7aPaiUhx01LORs5vpJdXKc7G7tihnl+dSeS0z1leyt1jBqul9Ctu1w8yCADhdoHZR/7c
Dor25ryZ9iObjzuVLhMH4fYIdEg+cEnQjp/iUPOpO2BnSH54qoa23bmvtgIYrEqqULwJQBOtThv6
80YlzJR2vDNnRwJY7SHDEjw0hfzp/rneOlnUjBcrQZrkdARvJ2XAaZ8z0dP3RGFCc7vajF94hZin
drTbn0Yl72HZtm4AnAr+2HmDt3mllmzN/VBUFUTqzMoNVwrCCitIiaO0E7G2ZrYIQdDBI15BPr6d
mWx2Jn0EXN9nOa69gXat3ylV66Kp2pPdT+NOjNpaM9CPfERrqfevH45joCPwbWO7o8lzecJ/qfKL
pG9eOnqf/yHuLxAbHnHQdV7JCoZcNL2cR/HVlLv+IUSG/qqUWnOYJlP/DzuRxqJKHwap31dNt3wC
4J7GI18xz/WD1CQ6+rpRfYh0qEn3t+LWB2SZQNwvqQH56+2CtaY5alGJDPOUjej3ScMYn1EXCwIe
YNmemdPyP1sFeJRz/2xAagrQ7W8HK9MC9U6ZSzsbdfGT5kl1SHSlst3aGPFepwYc0DUwgf5COXXM
z6HUOXvJ0EZWCqjOWLTDedoBu7z9DUJXJrQwFkNEzU48bXbszoXQ0rnoRpSnFgns99QZ9rAbG70T
HgXsUBBTi0zfum5jyTUhmavlSsnPolyTV9J7yRnQZC2jKn2HPIudvYRgomoE6cFVeoqUlZ8zWc64
egUyLjvrvnFQwTOSqPJSAfSwJluPSgaLVRTIb48F+nioNrp1XKiuEdXJwWyDPfbVRosVIQdyGZrJ
lGxfl9yrYckbySYiNVbddnLGc9XNthuXkeXbdRs8hKAUHpN5jml5dMF1tnFYvL/ZN8IghXgEGZdd
uBR+btde6Q1ZZDZvoThNu7MVGOLZyfTgeH+UzakCnaGRwVuADs7qIqnpAjag9DH/sNv+2EloZ9oO
VEc8OYyHprfzizb0vUthtD4m7fxFp8Gzk0ttHGsAS4bCYQNgw8V/O1Nk7YrCQv/hOk5j6GPySAQx
ktnD7H2v/LO1k3hvcbksAYuG/e1QY4ntmVryUZOyAvAIHsKbWOz3MZnFLzO0+k87n3dJ7VdRhHwU
UUcQSgsxbRWyskYEIgPRftWDSutduWhsA0KtWv8iRyufICvEnwvRGWcjmt4N6Nrz2s7VSxM1zeX+
T9mKJeyiJY5wrClx3049U4q5lSoRX9OiUyVPd95liGenbiCH2q8+l5uXrLfLnU28OSg1YO47XiBU
qW4HHVWTQeaSpTUaCd5wlPYP9Fy6D2YnuhOP3foLr/px707aGJa6s0bgRJqBNvBqR4VtS12OOupF
yUdsC4vZjjCAROP0WFN+yD1Y+kgJNaWNlOObvzLvO3pYPAosSoyrr1xaYWP2beJcdKO1jmqZ5xdn
sMaTpEM/jpH8wYIm36vlbISKhWBJ6Y0OArib1TWhIdRiRTmDChwfjkBj0oPZU0O4P7WNY2pDAINf
SdWUC3H5878eeBCibLpXiE3HigVbtIpDv9a1YwM9fGfXbMyHgMTnI8rSKV7reITzHIFfJNSXoCDc
UavVD20YqzujbMwH8DPQDvYndidrBiXSroEVyG14DXiUHQtEED4PiWW4kTXvKfttRFlAn+DxIYJQ
SdTWNjmk0CnQM9DWZo7tae4E88SlqSg/GzWbKy9WnKo9lOUcfBSL1ISXx03/5LS19uv+Gm7/kEUC
j74Fq7gGKtkVuOSOmH9F8iHA5akQXl3Tw3ap/QTQnhvl2ETl5KlCnfxMjKqrBrr5+/6veP3l+RqE
BMqq5N6v2B1TVRgl3rzSpZPL2Q/5PUg02aZXIaW1s2k3J6xwLrjP2UvkUbe7tiwyPepDQ7okqH8T
BMIq1lxRaNi1prTRz6gUqO2piGQpdq2gN6Ij4Lv6WtU2lOj7097Iq8Ackrsqi8AwadUqODCck7SG
EdKkaiLg00VpfoyRWXufhWX/v1jSxJkej/4ypfV06Qp0pw+4duqam88R6lj3f83r/Pb2x6yKUqUi
cwXOUDfUXM5fIm4wSLPKZL2r4nLw0kmxEUeCJezY4YcSRa6d07e5MLyVgWEu8oWvKO5VU2pdj/Dc
Nea955P/Jii+g1D+icUCeWSalM77qS+CI1J6i76c5Fz5FlJ+uP8ZXscarB3BnVJ5XwS41x4Isc5m
DM0uvCaG1Z4zw5wkb05F0+2M8zrzYJxFnA+EID2MdTpXtJYTSYMCq0Mf4etaMQhIo+iOs2FGLnJk
0vP9eW2dMQ2CJFV8R1/EhG/3fYSuz6w7I9EtKyW/GcvxVM99506J5uzwH7aGMnhBg6IAs0/x9nao
3O7D3B6IKbEhCTeke+aH9ow+Xo7Wx85TYHMsvuOipkWVeA2ksGIjz/I8Ca9tHDVwwoAfGo08AuIy
9vpam0NRyaTAt2AC1jXiPKFTP0YmcrOpHD2jTaN/zsyhf19kmfPt/mJtbUIwuSRJXBD0y1eBoQkk
3OfNOLxWej8c9DKQjlaSZsf7o/xZiNtklMOGvjw8YP7O/Xq7UFoWGkUwTMHFEd0ojpbQ5fZxiiYl
/NAaSvdV1EmqeJk10+bty6r9IWDQxCf0n/LEiwqnMDwuiEkAlnPiT9k0NvEx7E16M1U7yb/GmqvT
LYOxaLzCqkWCO0ub6qeay3z2+3miQthEZviv0GOQb9xFeMVEmhhjr6hTq/fbRoLGPluGiDx6Jva/
Oeocqq8bxvgB37AxcCk3peNTFRRsZxk5ytYbHDXnARrXlnUObbnSvT6KzJwrNdWO0FizChm+zqz9
vh1H50ABIekxSwAj9yirs/05VpIxe4e/botONIKUh0mP8T9scLI6p1aeAcSwIPCc58TUvpsp6vxu
kHdhcEjGPptPVjpIzUFpCwQzS7lM7Xek9dM5DJHKdBcpmfeaVIA+ngap+1LbaRZcIq2uf/FWdqKD
JJfJo1q1FaJNQ4YOD4z3tju0oLWRkQJ/jhAvOiiF28hN+JEeHZTOKBRq7TYqPmxunisTWlRNTRFO
SHrxgxq7iHcuio1zAOyGixpUDCC/dREiEPRdVeR0LrE+pA8yusyzm4ZgK2aqutHO+V4eYKstCrET
9WoyP8Awr5LMui60MK/F1TFDcaBuP7rIdc9+NsvtAXESP89SdA+taG/g108GICpsIsoeoM8wo709
G51adFpt2dFVl5PkS4wVwtdBGWJk0FW7vYxZwl3clqG5M9+NW5jnAgENSBZw7lftey0KuirRKRlH
RfNk81HOiL4/DToWCLGj/49OnXSqx56Cd9FVO4F7ow0I6ZVp/8EQUF5ZPspfKb1jzIqetZ24QtPM
HeS6+vKEexIFpq6FC9jUel9cUbJUGxeOb/YdQE/3odMc3m+opSZYxtfaSUTdcL4fqTa2HPAaNhwF
GO4UffW7rCzM5v/j7Dx240baNXxFBJjDlmQHKtgKtuXRhpATcy6G4tWfh1793Wqo4YPZelRdxQpf
eEPWq8CTGmwkeTpJ2fJxCRdq7ld296XvbkCDpASCxwmf4XQJMtTc9DXvU8j9mQ21cx2D0qt+q0bS
+PnoeTvaoNeazZemxzkiEYdGTTXi/G3OZVXOLoRBxFn0PReIFsVonN3linZNb/vSUAQ1G4GHhJji
yun0CgHOiwCLba3R1rTosYRTr014Vdfy8PFHuxDhEGdwdslvwMa9O7qz54ICMXnEchkbflN6yd08
NpOgk5yLQwZFS71yei4MSduPbh8y5gYE/7NyToJtCrZuboIXWJvukPi3vtDnSfZeisZaYS3KlQNz
YbNwTknk4JigA3Fu79TkxkzRAIXqzNN5osflue7L5hWArh2sXJO+NUv5/7iZNqnSLYEB4INM6ukn
LMEFO/bikTtm3Rj0k25/VmQ9B/MylAGyxyJY2vafLRY35UeCVWDXW8ZyvkVtFBHdySamW6wG3cWE
IqcTxBwI5//xCTfXCWLUv6Jm+unstGRobATulMjALdqnO5IGRt644SZLd2iyUtl9vEsvhFoQWDea
DqApyCtnZy8u4ip3xKJEfdG3r45bj4FbWNc2yoVjt5XQQa0CL0b99ezYKdm05k7hKlE51PphlmMd
NGvtBkPTW/9+7LbJAL1iU76vdclFemPpMZSpJ839rMCsqAzve5537g4HzmtScJeO3P8OdzazHGy+
TR+W3D31Mj9NLe0gjVqEVlrqO2Bg12r/l1YS6BVXl0UngSbT6f4QRjpIJ168SJrr7KP10twgtmoG
46SIh4+3xqWhgGjAnN3wElwop0PJFjy/ho5mNMhim0vTHs12YRVHWN1XhrowFqN4YMpoFm/VtNOx
hp6zVTipE9EmW6OF1KAPzMl0boopHzQfUIDxeS56r9jh45z/6s2xn33k3fGwhIvJiTQN6a5HURvo
aJckz/azmnmr+OIMiyl2JjYuaoAyfNyFVbOq1gPWZvrBrQvrJTdFMwcWGJjbtKztZ6dZrRfEVYnd
bXstjU+iU5x4zzPf/GpLo0Kjc3LFfUwulPxwCTylDwEA661sASsVLLqWZqEDN0P1ZyV2Pb81oX74
qOwL9weq7kLdwSZNXjO8QqRfWrNqRm5fq3MQZ+r0vdDzeTzAdrW+UY/jkSJDQaTeSNGDMRUtKfzJ
GSQ9funkfypK5LShPv4YF2JOmNLIz27560apO/0Wq23ndtaiPp3qhX1bzkUcSg2N863bRPJB0qwA
xvhdQrW9cnYv7AIaLyghQHQnGDhvbA0aAZSKXy52FFazn/EIC8t0oN4jreXp40leqreASQBbznAW
oKez3S1aRQDpM5RIwWLvKMlt4WIphSS+1uujUkrF5/Gagz61zc9mbbwhb9b9c1ECLxXglNgUgHO0
7LNdX+FXOFo1KLtKtF5gg5cN4t5ZvxjoKl55qt/f88Czt9CAx4sE3tue8v8JbavKrJ3Epu89I7Rx
JLpVjmXRjX8+XtVLo1CG4CmheARw7WxRrRWsTFsTvmO9qN01cjYjRHH1a9iqvznWaVqEugq4EiYE
Wg3w8ulsxNIhNweeCVScOz6i4z29FdOy2gEKlOUUgGUeMEdz0DIlmxVf0fVfDzKDgJqtmv0GTTT7
mc+9BypYTb9IBPyPM9v565XFuLAaIEkBihCpgNw7ry/UgCwAQhEeJbB93yYqepXfUPUqDrExzm82
GqJtoIC6SHyvn4ZnoB20FkGyiDebLFvciQRFhMUcJhMkEMWHcFk9/UcLsgf/YBeShI/Q1rrs00QV
VJqUpiv8bjKGL7j9ZS9uX82pb9DHPEp9ycswT2JtqwQ0y6tnAXcMVWscH1qavl5o2Gs7+fWytFVI
Rwx0kZZYyCZSDTXeBC0BqpFlY/X+xJX2Z5mb1PUFmvQ29XGZd4E+LW5McbTJnrt09a5hU/5CXc+/
+Kbk/hcYipjP2VGhgljqbj2nNyiYDzcNdS+JAUVa/ZkUNzmSoqH0qsNnvJN1MlFDqNYv1VrMuzZX
nNCaHHU/OaP9eUrtNfr4M7+/tGg2bSY+LNNGIDm7LtNxzRYsbhDQd4fpgJ1if7RinHpqWyvDfx/K
ovJPEErtwTjfUK7i0sUrkYoRyqiGajniHFF38a40imvKTBdmRW/GA2PxtyV0HmcoNJmKIUXfpHKz
KdCXtd7pIJEfF6O5hgPaDuvZpwUjSYZEBECxw9mO0f9cTaNXWkbskf6tdf6qjUZ6WBVLBG5l9KHu
DuqDB+0gxCpe9bNaXBMCeJ/DsJwcTzpsgNV4EE5H1wqrc8eSwnBvFGpY9Z4I4ft2QeJ52P9CwAA+
2F2TyLk0ZeIcrki4hbAFzm7jZHaqQkFt/GZRc3fX03+JhD1sbehxjp/qOJbgauIqPqRtQ12hG3ug
uB/vpUt3KOwguk7WpjVP6n06cSRrZunFeoyItig46F5ZRbSBYu+PxGVC++lRaBr9icZHJLiLsyOG
RzyKK51rZdfXpv4wF7n7TV9r6485NzOqWs5E8X6dlWuIiPdBNj8Se0zCefR2APmd/tQqNTqh5Tlx
gQJsI7QUL31aEv5l0MimxzlH1s63j5fn0hfaAt+tEIXL63kJ2utMUGhOH0cVHjVd0Lrg4ZDZzgg7
261e5oss0x14OevSH1s7SdWvWjaY7pWvdOEJ4cDT96UlAy3z/GfUmUoyVvTM3PBkgHpT+WDW4ppu
0oX1ZfOjYEe1j+z5nEqVlMSYxSDiyCgw3Qx7pbUPQzVJbwfox3t26adfeRsvXC/AW6hT4KqAaOV5
i37QYiDeQxJHPS9QR1C9Ewb1gqUsquOVD7nt47PrhViektZf/hbNptPNYxVdXGRSKFFTYoyTpbls
IQzj5hBk7bL84Ouv+BAAbALp29aVjIpcy37M1G7qUKnb/g3Jf6PzobV5v2MbSUbfVGzt3ipm6wEv
k2X2B63LtWDV1AVt40pRh30/KbV1I/WWqpkzUEH/rQ1q4wR6Mi+8W3GbeJgjLP0TrjVYiepyicGv
FXr71coGiqokSWmF8Qup5G6auomufzyKH7RbkCzSF8X8MmkrzaW+9eoHhU5p5FHPImERiuk9bYiM
W7zDNC0kh7Kbe67vRTxS6wXN7I55hcuvVoKvnsxufTQJuZXArb0CenlVK/0xK2pk8d2609JQ0XsT
DzVMDQ8evM/ykdAf4I7eSPQfetdbrADLAUcE2airIx7V7fi5U0VfUT11aJ6mpfp1hB7xPCKv1PtK
qkz3Wdm1ib9WXMnBugCVbCrPfTYMEioA0pPzyQBY9s3VhsYFq4KOY5g1TmfuU4hs4MnXfEGqZl2X
zq/6iWYX3pJJHwjWZfLXBC8k5Mnj1A3d1EZLZq3icgyxzsnHENaBWiJ9snpweZamhOKjJwr6NkVb
/wcjAUckVLPzK3fJhVxjk7bBMNqh8OiB/jndgkNeWkLoiR11UixUqsgon3LCBVC2c5IpfmVpLMsk
xqLcG1rbtdg2uJW7kyoV9iuN5vfvHRQui24RUGJ9q0ye/papF5ZLI9KKVCrbO6Ho2fcSffm9Wk0o
GC/Wssd64d8Dl810lF4bOaUFXe1sAVzP4dsouBtrRZWENWaAu8bu9N2iXvWzu0DkOh3r7G1NBUmc
ZfV2JFEeQ6XJ7Ex0tsxGWvRiIRD4ttEnvxO3rJcdjCBZPM8waP9Y5lS/6Gkvy1tISMVwZQ+8v8j/
NlM27S9ateyD02V37IrjPutmlMSu/BbjRtL4hP/1v7PDaWduwdRWZ9uoJ6fjQMUT2VhNRjRxfR9i
W+1CuPZwMeZrIrLvr3DsomhG8DITQPA0n46UCRuLhRz/nRFAetgJK38SaqredqOVfv/4Dt+2x8kV
vqns/TUo3BBs794neopZO+mJF7W68rSykDfaPHzxhsxDU9BIrj1Ol4ZD0mx7mJihc15G12qzsbXN
BJqEyd6tqTADghot8PLYCMxqvebC+W4lmR6RJ3ROKunUfc9eKAxQUitWV+B5sVN9jScR4++t4HTa
1qtyTQ/hXWCzDQb5CiAZoF7a66efzRxB/5TIDEZWkWXxsQbPZAVlrVe7TreHMVhltyT+hOlIwm2d
lp+Hca2viMddWmBIjfQq6I7yGp3Fc6tOWwR3UydyaZ/fJ9J0ysM0aHpHjlHWty1X+ZePd9Df0tH5
FkLpjCYqMmcQAM7On8krUgEw8qK0cO3h2GlDuYYGvTyYwNxcE+AurFBqLbPgvHljbYSamOJfQz3r
kXBG2MqpWyRf2yydwVm0QzHApS/Ftdrbu2uCrwPqlx7DhlsEFHX6dRR35RlU8IPtQDB+0TEI+O1M
xj8L4m6jUIYHigvqk5D5dBRPh52GhDa2r3W3vLYVru5OLMEaJEgiff145S/NyNGI9TbEn0uP73Ss
xvDmeIW9HyG/sewIlMfbrM308ONRLh0hRAi59Tac+jtmAFFmVZE0savzuQgKLH4O1HlbP/ao7X48
1KUDBIyW2rLL6WE/nU7Ingc8F3nko0Gr1cR3rMn43hI/PI5jFb+UoCNSXJySnhA6XkAS2rRv5JW0
4NIB4vneyH2AagF8nf4GDa8u/L+kG0lwipsrKPUiyF/DlFNQrhU1wpP02rwvfEiaUuibbMR6umBn
85Z4EJMi6HZEnuOGdV11RwMN6ujj1f3bVTg7qJRkqT8j/gEA7bxVZPaaq+Tq5pRHg6zNQcL1cjiA
gs+fKxQExC4noXZDbegGgSOWjaQnVmJl/0BlBijPmllNFyBurlivPX5PD2OMxrlPXTRJAlVbhfzk
odOSfoqdtPkuGksot+uIElYgPSf5NZlmRayv1Ose+V1vCFQL1zMzVjbvMMx38PAaNKOM2rmJv4na
yX+5Y1E8Y4ZtuCFSM9I96ib2R8Hcd9Or6kiwLjgeudgp5lkT2sXoXOtAvS+NQa3TCK42ojZH7Lxl
T8G1aC3kBCOEopQ9zaOa4B2d3OcGBO5NRgCUBDUduPtl6qzP61BU9wrlh8/CLvLInjzoIwKb8VcP
Edv0SvZ14Vyi2Qynm1gBjfvzwE+dJ9cpZizjHLfvD5qaDPt6MpR9I4p6//HOeRfYsgzwDAF987Sg
5Hx2JupSpr2tYBcuSUsCcDOeP5hpHkLGWQ+WXpFdIm22+3jQC4fCIqLlsoYnvwkPnx5Eni9rzVvK
BLpiNz9jxVofZbJ0/5+pIQsCVJaniy99OkpuDI7IOteLlAZpuhwidxPEZWr2dw40ijHKlaH52eWF
ds245sJdt1FQQJ6TEVCuPhu418u+7fMpjoBJ03jyhBeuixcH0s7rHSGseiOW0tsJLVmeMOz9Z0wu
n5TKDyEmOkdIg24/738qg/jzygIrF48Q0xqjVnhZoORldSz7sUVkSSvveq8ad8M46/u2tPQrPZNL
sydH4l2hDroVdU6Hl5qdl1qXEQe6bv8NvQTjs2U0KkvvINKnDXXYaeXgk87OweKoV7Halw4P1zvp
Gt5KvGlnsTzzlW5cl3FkbpxdX1ggzMJU5PgT1Y46wCEvWvE7X+eUTVc4/3VWat6CLZk1ZJRXYzkK
WqqvcWwSptRmljws8KHbK0/RxR+5We9umCEUzM9+pOwLnK4ngtcil/0xnpS2CN1cUhGYjWS+8sxf
OG6UjIDqU5qmGXDOhHCSZVH6hERAB19Lz1ZYf+xFHf/7+FBfeF2J7/nrhIke98nZS1enWqkqSuNG
SbHaR8S2tK+pFGKvxqaiBqL7Z2obRxu9bWhYWyPhHeesMETfzn3qRXNRx4cBafF851RjXx0+ntf7
1JiBtktYB0ZGPmWf1bpXHZ2LOCd0qTWBRVOpSdulGjIarxhmKM2zF8vpx6CbCOJSNhZvepmZ2IV5
JlVwp87am9xps+nfN9DJjzq7tzEsdbDw7FxcQHu5Rz0+ftSxWd51anxNZPh9IWZbAK7qLcKG/XC+
AKgaO33Tqi4Ig3g8zCkIrAzOse80XnusuGkCKB+Gz5HJsFxdKJeNdVlc2cQXTgy68fwA9CcQeD4v
BbR5txZKOxDj4wdwb9oKDLi+iW9Q6r1m1XNpKGq6iGluxnmcm9MbrB7XXloVO6sxRfJnENO4w65c
fHPs5suVvbXtnbO4jaYvFS6Cw03o/OyudjDgcuaksyPXaZ11Zy6Due9w53R9fdKN6Q5hvLb3DSh3
x8Yz4i+pcOIvueesn+RQxNfW+MJFAVsVlPpG0wffdLapNIsSYwaoMBqswdxVcdI8rUPqXNGNuXBR
cEuwm5C/JGU+x4uuLl1IqycMRwxr/aZyNR9n/EweMr58EhTeaP/4eJUvvEikN7yHm3Aq4cDZzSTy
SjiJWrtRM4Df9p25y17LxcmX76lWgUUzGy99W/tyfFpK6NfBhIrrtfN66RChoPIXTbD1DN4JReaD
M3T17ERoY86vdInjQ9+3PEruZNS5H5OTpD7EwnqlbdL3t4An1hvpYvN1JRN7V9mnd7bVuravDLH/
XChdrjEttlG1Ii+lLpyMruFr1lzscg2d5aotxaMcVyWwkA26EhlciDUZdgsJwKm879/FJFlpWcZW
pFf9gKseC+LPUDBCGyGUvdb27c6t+vXt469/YVN7fHtwX5uchno+XxJC4PpdZUfVaL92a1ffwopI
r9RmLlwZm4AtFaJNfgvQ3umVQWJZwltnaiLDsaxSlw6tcDnKH5hu2t3u4xldHIyMBagIY747pnGe
bAblkmJ0XjVRjVjLzeZ8G3rDbF7JRC4tHvfg3zY9WNXzq79XKzsu7cWKqOOAE6lasZeqVVzZku85
bexJihybMeBfHeCz5VvUyphjmVvRai5dsXPVepMuq8r8Ke60XATdquV3Y9bkRUCROP2E/DFYi3qZ
sXqu1QoR5n9fYcqYXBoURrag5vRzek4zDKUs2Kl6k95OlJYaf4YBWITq5Jpj+PFolxZ5IwfBMERG
Cv/J09GoVprL6g52pJDhB4KuFro3Zrn/eJRLu4anBqggnXPs389KSia+Q1PdMAr9W2iDhjUHhdnJ
PTig8f+zfFTIgFSD0IKRcDoh1Atbq60ZyoUo45e4HEVevnhhnPTalaEurR2UcHhPf+Hb505+adYr
a0unNFIdpbqZGA/M5XLNH/Ti7Y0sFFzXDfJrn6P7PIolLmRwjlxWeb8EHuFxEK9CzP5qS9R3NUCy
v4iRbFSNqrXEhbypi9AwZ8paH3/G968nN8x2lW3KsTT3z9Z2SGiku5lmRQ5wrvupKJBWmoWdTLhf
O9WdLoV+LX+4NCQXtslJoDdCken0c9pgZ7OEEDHS4cwdYVBtQjeQv/YJfpM3izFeq+e+36oIdUAB
4KNuNZBzWSzK6FNluJkTQWWYwrzqkz0VJWtX92AbP17Oi0OxYsgFAv0HWnI6N2NRDbCalh2VuFvC
31YxCEWldN8NuXqlh/g+DGFWaH0RTZOdAkU+Haqr1FbHiciOBtdND2q8THsppjctW8xdkTsURVM3
Riyra268VsH+4OOZXtjDmy7wpkAJdIdNdHbJqrmhpACRnGjBqwhoRNI/46Gl3apTjNFfp82HEX4Z
4JVeQeDKqNP5E2o87ZePf8bFBSfyQM6Xph6R0OkqTJD2cstMnEgdtGqvQ/MIQCGXR00HOfDxUBdq
fMAcN6sbwKqbr9t55taAdYZ9bkfAv9FMRfJL/1nmqSRpcZUvJViKg2JV3nPfL3a0LHWm+SOE0bu1
VOfb3jW6w5hN+ZMzFsufj3+a+fdiOo38KdQy/424Raf0/GU1c5ep85ujuEi86Y3ovjUfZ6vUlMBQ
DKfbm6uNZpmDTJl+B79IgNmWipT+pqmm7Zd07J3Wr60OzY2sAEtnP7atUg/tnVWYVvFAiD1ku67i
z/NFlyYDAV10f4Axus1vWdsi2XcaWNo7oda5ftd5NJq/WBkhuD/iWO/e6M2UAFySarP+l5beUAf2
YKIUp1iexGAH/GX+Rim6m8PJkKNxUByj0o7C1YQReG1smwEK+mP8x8F4qwL7sCC/FtBbTvL7YZr7
xM8hyi/hhIw5z5HZjG+lnebFHm4AaLK0QoouSBQUTYLaHSsRwl2gKzGgqCs/p7k+UbpXvKH0hz7v
bkaZzbGfwY5YfJTlkaxD5Ul/cLOGHko/dAjrFIXUqkA3soHYE6C2CwBpmX70VjPZQaanYxqq3cj/
2Wdx+oBYXjfeFFmnxcck7lR9h68dCPIh8ebhWzEalW6HDuVx522dey3Z1+bgxLvWAGK+W9xM4gYB
mnctXwCKuDgA5ZlW3865JZt9XxKD/5ibalEDgPb2FNSLbja7rB7RvWrQ1Owf1bJVSkQ8V/nad1Zt
hnBOymeBMLryA1PO5lPSFIYawu+vrTka1kFrhT/aiWrelxJ/mqAzjeVuY2mB65iE9cMZdSt+0OyB
YjKadt2LZXdTEaIoDIxNEyngLDjeuuojAIfQL6Ij6nSgwEbjTnpD8lWgmGf5tb4sd1UHb/Rgt+yf
J7jA1RtdDnztzXkuUh9FGu27jHVl+AxvbNH8XquFcUerx/hkTfY6o0Bl5r9GxEHbb2lSlvJAMX2+
Q4uqqR5WDk26yxJLz/18KuRA/c5ebnDGmeL9vDbTN4RgdC+UujI/abFl3apqoXzzJP+hUywlj3Dm
VMEo0/i/hkTK8tU+LqZwFnJFnMHTaloJY+akawDjpXmraOcmgWm2xkNPlWO6tdHzQcNQMkffqEZD
Bq3R4caVcsF8deZavInBHfXQq3KaFyrQofG2iPvKOBRKZozHbBrr347mtHNYi7r4UXlj0fmFZ/WG
35IA7ldhZ28Z0JbXysE13bfVElmuRJm9r9mQYmRiU5Ie/WQal0elVQgG87zNBh9vAbhNY2dn2t4E
Y+rtUTbEUkYhKwmXOKbNmk6ORg0hq+pI5JSBj4VRtTE/0szuc/zFf4nZ1bpQ09rl65hIOw3hFboP
Nrp49RTa/WI4j4sWV2ZgZPFo7Wmww5zozTYVpGejpr4YGCbzVpZ20tz2kDNiJeht4cjQgMEN4C+1
jM6v2w0a2ZsOGe08pF6MOsdsEfqNhqE8OWZbObeIC4mvlaDV9+bKosx9OYxxeq/1uWZ/W3JZHIlW
QfZnTTqA0u7KZRa3S5EY8WdHz7L+PrdapwkQlfRuLVvDqSlRPHnfeuryY8pXimBEc/h65FpnPrZp
IdSH1fGwo5h6lGG4Skvzp0Z/pwigznrLjeEO5nSgFzncLaTetl+qNXCrBl86hCNBQouHDHhRJOKp
wyRxha/ix4Y2AYLr8/plxr4R7oU5rjNMd4pzD2M7lJ8UtNzj4xS3xbQbKSklbLpKWsjaZc1T29Qa
mHPJinXW2j0PXdHM37R0jMtdwv3yeR1F7sC8UdRXu3W7z8goY3RsDIOqQTNvBARb6lLSR9F6dXxX
COfBQWbOhHpkOuOd1iL48QiZUHxfe4XzYSRuf9/b7O19yoMAbrUv3EC1ly4PUADvZGAbWG6FNXKN
8gXPq0LuEwNk3W2zahneJMmSNS+pMgjtYEKWf05HIKR7vq3rfeK1l2Ngp/b0uY2bZAmAJ87zfSsd
UHEI1DgiNLJ+LVCtQNnQLzM5VL7ZqWkZOE05dfuy0O1k39bE07xx2ljuDB0R/L4ZtWZvVfiaBVky
AUSbCt36OZqL0Px61EtE30njfCp5bF6JV5jvyLJ5WgC//NCUMfvtOL3xUFZk7jAr6/xXNvTzL7Vw
7Dxsp2Rw/BmSgxrOozSfKZXnIFa1VYWvw/574UUeqtAbG/mfp3Xx82Qvw22z1PLP4toLjeNSjl8n
Em/uiXoRwscQsXuZ9bXEsblU1n5fVlr91TGG9r821rJniskpJixF2e5Q9NTwnMkm99UqKBpjeltn
RVijIvTHdrO+u4nVdGoibaybNJynVP3cuErRRagnZ5/W0Z3tALvJBN/rybPTALGG9Cuy1q1DVsKu
DnLVqdpIgETNQ1rftrwTjW29pKCCYgwhRkf1kche/swu7Rp0tPClcuE13vcq2YBv9RbCwqVtJXdm
WbeFD8EmRZtdij6Mp4H7zCqclVqwEAOfDKTiY7UMNV1EkSxroNR59nNt49XckVXgb2MKc3idkkZr
XxaAet9onM4KrKgGfaDaSrlpcVNSnGiUbRq5uEs03BuG9zpPsv1p4qxi7riKKvU/OS2dtY/7WMOf
IZWquRNdW3/Snar/z0BVkFd+1sX9qPT6dwoKYg0skBuLb0wkMH6j8/cObSMzO+yGBeSLL8q1dW8c
aNsGNLVh6v2iLzMUKtC0QzLcburHeU0Wi9p3VY5BPKhxRCzpfLfJ9oqAEm78xa3Rrg1c2Q39AzGk
zvtSZi0EYi/3mlAqyvqzdibV8psRH6Ow1zyd5NGxpXGzCN3NQ2QDpLZblHJRD/pk9cdBQykrVJp8
Su9K3Vmf+qnpzMNmMJ8guLYu3/oSaGcwCt0Zg9T1ipIv0pFxFz0oYdBIFg55BAztJ9zbVnlETIzn
t0ji9atIUmbpAfF9qpps1gLTnlGiXKRRKSn04Hi1f9Vi6PqXj+PeC9E/eEZ6KVsWtElwnkb/jVcv
mrWuRmTFjdhpc01cNfPSelD0r0T/F4aCqb6xWZFG3zgZp0NtSilZXA4G8m1WTIQ5j+UB7pYtd8UI
bP9KWm7y187CeeocAPuQRIHxfF46R1gMBXzF1aN1op/M8bHvV2Fa/1xBRXsK/Cn87Q0dpJ21DXO8
KLqyS1RIhmp231uo12R6Zd9ZEnDvpKptII1S++cCKoMCd9oa9lQd1K2g/D/9ZFQdYsfMVDWitFvd
DmZXRI03XqNwvy8OAw6ikceDClyGjPx0FBcwiW5ilhABSHc/66T6xJlieMAe2PzSdZ4a+zKlW3Ml
K740LJR/wC/0PegrnSXFIqlEtmajGmlGqz4qWQ7lqbSy/UQcaAZaQXveb7x86q6M+74KD1F9MwBH
xxdrm3Nm1jTxLJhpoUWVU5lRoeTjHAq1AGhrSIoBfqLGye2AHPpdPjpad6UUcels0AQwqelQ5qTw
eLrYKDioJaGdFnmlt6UrSfYAQ7/yWzu/phd0YSigu0i+MAwFq3NTCiKTqlQEQQmi7XOYLEUcOHE8
HCUw3t3Hl8uFMwiWZCslQ4IlLT47HY2hJk06d1ZUD4a1i7GW2CdzlTx+PMqFatimK0i5mmo/kMCz
OmojqlEdm9mKwPUrqw8bsP228Dg/G/Hc722UMH9+POClwg2FVEo3WxuWw3E2LwDZujlx9UQ89s4G
yOlJZMveXV/AyFOC7ObeisNBncBzZAt8bk1UVVjUg3NNSpgy4/t7Dl/UTeUVrCXCa2e3akWGuE5U
SZGmTJW3FmHMGE+NDNsPe+2NMuj7US0CUU/TFNiVq65+MQzDXRcbKqC+Gs/InUzgjuN5g9N4RITr
vukDwrB+Tj8q981EnbqwV4nGCDKMBuOqTvXepNGviAxuOmth6RQJ7simLl7MZFKWl7nu9CJozdr6
jvuJyROnZMUKCaK1kTKPCfdVJOjzvalU0MLWXrRE3BPKSKSRbabsCt0T8Q1/JV5vW3OLEcgJtT5M
W/p5BbLQs/s5Bq4kn4bOcbOdMlWte1i6Mn3oW1War71mLAYugzqi+qQiWhK01IqRNUoJjZKwbD2l
8lVorfGhEQr+0siP9TeeNzSb4vpmZfgpr7RxOYLQ0VGpyeqFBnBXKXagqiIeQzMzUH91c1XRDnQg
liKclMSy95m3aHVI+FyPqA3ZXXPsFodkLdH1vP002RpqNFByuvyrg1ii4rtWV2S3kO+7due0Zoty
Fp7z+CYacJi+mlR/Pq8LRJEgt4UxBu2Yr2uQGNgN+PYANIZyoVQflsqdyntICdbzanl5E6Qe1Ovd
lCZatdO8pME7HpeAxGcLWeaxnZr1bVlW7VuMPBVBXNW2yZ2iOUPt04skajGrpkIcKKuy/gAItHsY
PbNZKedAcSHC1pftH6LgudMxToKoTJ8k9WWsrC4d26RVdmLqMxE46J5R5hqtfAjq1hseFcOtuEqJ
gMReER1rEBSNNL7UrV2OiV959ix8UYxl96mKs67/k699/WKrmU3iaZnSvc00N7lDfhaTUbLwYgwA
fMU3XV+0Gf5xiotyqVo2w10164N1lIpNyoveQPXNq8vOhoukW5wD8CMv0zzaN2276N5hkFqOQkCV
yBtRWn3jt5kVT4e5yrU1FLZbfh8zuMKoaU5m6pdLYTyPVuv9R4KcPy9ep98mNI2VYEytqrxrXSDW
ft/UindE5mG8L00Jz3UuVic/4q0wxMFQ0GPaizIn5KxAsjchDq1j63NUVUTDOt39VKQIc4Forwkp
hi6p28CequbNNPH+4wiW3k8zqVLummltzR1hukrvOEngWCGuoa2BDpvLQvqzmZ5GtTaLO7XUbawY
Shm/mFW1Vlg2uNl3sgunDOzSWr94dFT+TGunrrsuKZcvxbq040FBM0Eg1G9sfzNfsmJf9JP9lKxi
ox2pjqCGWFv1p3Yqu4YmtWX8InlclXs5e+PzXKMI7E/w9NVd6WZdARdNOs4hdseMSmGFj8m+Aebz
WyntVkLTWszZn4zKqHCgsOQTuo1dHaSUp3XfwPOiiry27v+Ps/NakhvJ0vSrjNU9eqDF2PRcQIRI
nWRS3sAoktDSHfLp90N27y4jMo2xtV1mZc1KktDu5/znF/tMVJ4XSDzqm0BdvEQNaP6q+nrO4DcG
k6dmPKxBokxavcFAoqIYcZQVbez5qmJ3xQ4swAAXIJqch6pYO2NKBwZjWjxfD/o45AEzq7lCit1C
P3AaOT2NWe8yHfd08ZT3jaOHMFJsO9As+naGluXgr0SMfU5EYup7q0vmMM7HFg89RKdpIBOhHove
mMeo6ntlCIoFUtxx1hOQfW2M8wfQGvtrpQ9pf2Fi/NZ+jwU45kYwWNmDz7bH0eybaio9pDTAgZE2
Sv1mqh28YMviksX8GzUUMznIq8DnMB5f9s3fCtN5xGpCRz5Kx9hoXbSS/hHF7RLXBxkrYo+FsksC
rJxqII1WSy+Fpr0uBNCTQ7TcBsVYAZ2PjqpCsO01DVIemZg7R83ia71EnmV6oxoy3Fou3NnX5Q0y
TD4axkdwKwHYT4u2UsOEAt8m47husCb0HxHqY+JdaJvemMVzGEQfJNNsA7HzB6g5NUBBl5tHCOtD
7k+WEPdendc9K+VUP0OXqu8XUVv7IsV72PfsvLU3ibmOs6qRXyAVvn7E9E2ajuqVW+zyNZ1es7uS
9O6ASx4J9WpuvBjMSNH14Qow3nkEd8+xWfUG3zWrYv/nquutp0sjxx2H/oAH03ljUHZCdwTto+h1
93EeZo2+f6l25uDWd5MWK3+7IeBKN2kJ3EmgKuPsSs0U89Op7YzjVnXScsgmdDsj25Vx8zX2Kvsz
sEXFAKEfd3++0NcfLHQVejsIy3xIhFyf3mIlH9EsG7Z+tMtkxSHPGsJZL1yQZnW5cKjXxSOH2hTZ
vMQGws6zawRuLPLcSowjFLc1LCuR3Eq2iftkSx0qDHgIo+3Ywd++PqjdzK5pzPH7PHc9Ge1FNMOa
q8d24O2RuhQ7kn4U31rUS4Epb7wzG9TAkoTyjtHmWaHejmmTEaehHmdN2l3gDlP13XMMeUu6hNdF
ws2sC5F/bzw8mOYIPgADNt+8syNm9iAIuTTW41KwQ6lWmuG1VmdEMLjVBezh9fiaJQ4GALJFGCJk
NZ6+JwSh6mNjDdqRNKI1Wntb/775D+7RfZpXPVYjAZqbHleNAfwNj+UL69Ib9xYO7otkA+AI2/HT
w2dpUTol/chxxCoy6keY9YWdx5T9ax4Mk/n/8VmQN4vwFFgCBoJ33ugUDKkrqa7HUe/VoF2LBq/Y
bDxa1lheIES+UG9OwSOSYF8YUHwcmGqc3dresqfaGmz1WMUN37eqOOLblprR+dqU9j+8kuAq3POM
Golz7il5QA86S+TkvXY3yK5AguyoI6Has1f/7W6XU2OGjssH4jfdOwPsTCAYe6C2xb84s971hrF8
18Y5L8LJbc0frQakeeF7fWOR2Bw+wIBYEDHXOztiVyLBpc1FMQUR6jiqYg6X1SAe1WqHqy2KNBjQ
tv/tNWKjCOKcjDSMf5+vgRIJilZ17HnLWuxiYO2jrgor0jpxiUr0xhcL/WLDClkJcVA+O1TtSJlV
25DG7Nq7OHPlXaFJLFRqRY/+fFHbanr2VrnQ/uHaekSH4OVw+sVoQopGaCBqOtOBLlRii6mY1VTa
hYXhjT0aOocJjoXsAtnH2ZcJxFIrVmuqR3vmdUDqgvZlNy95ru/cvGvHwJJD/n2hVGLUK+riEnL4
1nVu+B1PEGKbdy480Oe0zCqyc47WnDc3SA7qcBl19cIr8oLrnN1OgGT+Z70ogF9Vm8hvh8RetKM0
qWp9gX8zApaipn9j/li2dCfLpPow0/V3lIsefhSdYf7AtM777Nmt8UMt5ulzXFG64FKjVHdDB3Af
zOnmbz4xw/zqpn1l3k15mla+XU1t7uvaIN55PRN9Xx1YE48G7gv3BuXYtyJ1rS9Kgh1ZhGvGiuuz
cIavvZWv14YopIKxHrKPsCUo7xI78o2lmD0O8jAPe5OYnz1wK3cbUfDqHQ1SF8BQZpzTlYRJMC1U
gKxuuFD4nn8yuNvCz0L4zM5jetjPnb7IOfRQTSA2OI6z3b3zkGruy4Vfao0zX6jCXhKAf3/Km1U7
Uk2GBgjHQLjOPk/czioXsGkGa8uZAYpYE3el4sz63VpQLAdeP8trbBFIUlCSLP2iGrbS+Nbomfes
ku7NvEKD8ZGWYf0nGYrrQT41ffM5N+PFuetgCQc9dOVvc0xE/M/eKr0bdZJCnX23S20bQGCycFsc
La0Icdmw0nuRzhZz9L4dmmDekryCpLTjBA26o35ZF28l0hCLU7mbSxUbV73t+jlUhF2KQNnEWD7J
auiuVRINk8Mwq/MnS9FTiLSVzQXKynWTMM2ntn6YpknsrFmOy50ZVzSoAh9a72BOXmY8dHqSM21I
xgJDFjbH9gh0kyX7hr7XPkDdWcgpdIHzPvx5FTvfDnggGNZCeWQRgzZ2rpDA/6VU+EaGY+a27lFT
sC/bG3E8lNcj8/jxAJqkf/aadE4uyYVf4a4c+kUGQjsLbQ4q6+l7R7KLbiqKPR4Nt0+KwE1boqTS
qUm+qk3hjEFKvIlyZUvsr4+aVLSPfK3Yr1flij7jb9+F7ZWk/toMg2k2T0/FGXKI8qCqR+zq+yAH
gPObQujPngnHwW6rNjAdkVxY2F+1gtwADyidbBWTg1MHnR6V8EEAnbYZjhPUuZEGwfbutQq8BRe1
qcNqx5xB+dIlbtTbak4QM3RJJ+1QyVsBi0dLsOv48304XwpA3dnN8Nxl8aE9Pc/TS+ssz7DWXI5m
3Xj3yaDkR1edjHDtRHHhUOfbCofibm9qBSoROtDt57+hCyULBUX3tIIuDPnBlFV51cLI2//5gt46
yjbPYxCzOTs4Z+9YVXhrrOijelzLoQrTtUDv25eXNB9vvMpMX0gMIjiIfhp7utOLsXCkmtyCJTtD
uLnZoKsY77kicrpBC/ViC6xH8tJk3bWndPadVtfThUX89XfMGXB8sIu3rPGbScDkMRf1OExlfICE
lx069Lm7zImdY2H0S9DYyXph035VWW8PEanxxl6momS+eHrdxogbXznhXoijBowdPXbIqlWQdKe7
oZ7V49gWnQkWDYyn6QtTiNFUuQe5bZFMwMr+ZbQM+Wt08FK5cGrGedn0cmrMwtHIbhrl8wajTDz8
PFK5Hkut1K+bfLK3GYHbfXdWEnVguYzVjJMdeHwoNiwakpC31kd17M00gISd1AE8UeyrlnaqM184
otIPvaTwCBRJRqhvY0jWB4ZkahvE6WR/Mgxhz37f6oYWDnonHmxq+zlQYXV8IWdYtHiAdyO4OIDt
t4mP/36u0rz3462y8XvZVbWvJur0i8iNDCBGOnnmWxIU2C9h3j+YOO5/UQfZ5hcq2bduFfAP8AhP
if767FM07TbOPCnWY29p8Z1q1c5NlSckfphr4f2soen9Itd46HdO09tPf/5A31gEN8tUUEasBzEZ
OV8HPHoVweezHun8syZyFt36VST4V/hmUVGAwL6K77t8yMtAsDbW4VZDfCrlTM6EZkqguj+f0Hkf
zntDCB4Zat5WD70KyiH5CWu7TqpHRIWTAna+5CPWXcS1aQYm175MCyB/DQpYFS6mkVFcqorx7c8n
8cY6TE+MWgVy9Sa+PXsis6nUSbz007Ft+pzRrrpEqlLE76kD2wsr5BsLB4+cXFiQRdxvzpcuU8Qx
3cU6H1eg9/tOFkwQq64NpqRVr2oW/rAq8n+T5f/zx/xfyXPz8K+KT/zPf/PrH0279Blf2tkv/+c2
+wFPpvkl/3v7Y//nt53+of+5b5/r97J/fpa339rz33nyB/n7/3388Jv8dvKLqJaZXB6H53559yyG
Ur4chDPdfuf/6w//4/nlb3la2ud//vWjGWq5/W1J1tR//ftHx5///Evf4tv/8/e//98/vPtW8efe
j9/K79/6n6/+yPM3If/5l2H8g+2D4h/2PuqTF8vx6Xn7iab+w9wsMRG/UT1DruQ51k0v03/+5ar/
oAFF6rnFR2BEtUFwYG7bjxzzH+CAusauhBaRZkL/63+f2slD+r8P7T/qoXpowJPFP/86+zTAxAGu
QZlY49i1OcPT1V5R5mEtYEdGiyOmew0HmRVLKF0jR2LGLO9G67rE3Q0iURb2OrWUN4xyNefTbzfs
32f1+1m8sHB+6yFeToMkaGpG2pVt1zk9jRoUS3hLxWn0wFZBPM/YwTcuO71PIHv8NVtXvfMRSTHo
62x99ofey5YotwtrOQxtF99TDzswJhLQ+cBMse61cbMko2fpaOZIgKuThwvnvH2wv58z43w07nji
0NPxHI3tK/yt2iGyBGq03RiRm47Myw2CPbLYkXeNrbbXxEBakSzi9J2QMG2VIUdNqbqFn+MSd014
E6T5PMZMx0lj96KJ8dbenZ8a50bkNTslNcTZWjOo3DpiDo3Iwh7+2lnYwzzo9dGcGuNOyPUxXzMD
zocuwpWJxCFbrT4staG7pKA524bYADaQCAdhRKRksFlnMF0xdd2idakZmaun4HlYxfXz0ivlg9Up
0y7uXGaMsA3Ykdcl/nuo2L+O7UD/gN1HM3SeZ97HeHC7scPzsQ04l/M4J6afDdCVCvgAue+2UEh9
NAuXxInn+992ZIZcmyyRtHHEfGcflRj6WAXsM6I6SYyoUhhA+xDd3IOAK0p4NTP9I+JqCoRpMN/B
29D8ZZirR6fARurCXTivYzkZkCwaWwTUsGFoz05fU1xle2sF6op0nOhVikcl78NcM7Bda2gV9TCR
dZNf9bkOGXm15/Jbq62aQYvUJRe2wFefucFyw6H4ZkBz+MXZZz6Zdr3GhfAitzPJazFH0e2oEeLb
ZCiSyp/sMv6SITsLkqkt7zIAgA+jknVPo6XuSrtWO39jon7pifLb5CFWuHhKeuhWGV9YkF6/ty/r
Is58zCUgEJ09QZkxc8nUyYuUJR0M+EOOFXT23N7IPrnVy7i8MyHXvl+WNjlcWFZefbtUR7C/bO4T
E4BXfUfTrfHYdyLbuauq7jS9XdKgGYCwSXloVapOoX+C6r3+Krx0PsyNm17PCBh2hevICyj7S498
so5wBgRzbO8Q9gZYw5y+O0Oe5OqMz9Cuy7Jy9ItutvlUG5a1G2mU67u68gio1Fmh79eF5pOZYydA
SDAq90IJJ/xRlEzkrgky18ZPWpyETZ1Yyk70mBkFazMA3Rvqot0olpEsUaNXs9wLDF0huDhliUvG
MneXpJKvvwhUkuwxfJ10EsxlzhalvMQZL9OKcWciKTmMwzQc6N7KYEqnLBy7xtgZhYH9bq3nP+Zx
VA6uNkP9/fNzPkMEQX8BzZnN8A87E//n9NayJCeZ3czDTrfbGXWF7Bp4+mqu3XqYIJO2Zu7/fMA3
HiabK65OEAyw/CM54fSIxtDPrUZozW42lwkUrmkIFi/NJ10tazfs4G4ErWjnm25t2huvtdQrPKfS
K0uXziME+59Cn8uP42p3PhyC/GNL8xk5I36F2tKUQVqJ6mCpJZ0NHJvGJBdPxr5tKM6PP1/HC554
+lJyHYSUUVWxkLzqLpD60doV8biTwlRNspC3hLpmEJ9NJemuG220DrE3pH5GYX1o8ekNRdU470mQ
elzMviWkKhmw/9XtdybbXmRlFhydwoCwVhhjiDL6kmD2hUV5dsYQEOg/+KYxS9XPPyO4XgoSgGnn
dn32y9ARVPrNNNxbS7k8pnGqH3Q+mOOAedg7R5l+eCA1N3ojaGMxOsmiNV+UGzdeq6fGteW93hhD
KBV457g1r8untZlN31zr+T6f5QeHZuc49vGtYuSwYieHLVZVxvFu1tbiQg30+iXePiOs4BgUo5k6
Xx906XZuXhNrFg/qciMKZYhGY2zuqeSWY2yY+YV3+PXxAPSo4zDt2/I4zhPrrQFL2jzGOhgAvf5s
SOUnRUcmwq6fvqsImy65LLxxPMS/G73AQXbK8zv9ZPp2rKRVDNMuA0/44KZW8azgE31tWV3mu/Bm
Lyy45/JbVgWIsjSIeGa6OK+c4/ZOkdduoibLru0J/RwMTFj8rqneT1nRqcGCZTWDePN9NyhjZE5k
yfjDUFsFYgBVexgcmTwZ0sQ6Ss72hX3pvFF4OTOwBHBESjk+rNNbMcGzUkQWzzucXsgVWTztYxIT
puyV9nA3S9eLIFtpz1KOlW/otbiAZ7x1+C2xGlARFBNbo9PDNx1x0rpo8G1iJvRBVVrtK5wQ4t0r
V0ZSSCJLFPnTFVZ7lUK1u3Dx566uL8+Ff23qY4KKqF5OD++6sgYqtKadaKhZ8Db3rCeUNV1Qdss6
hPkqnqDbOA8SlXaWeuaxV53x3lgsdIq5a2DeNhAui06xJJBvqJMPf14TX90d5EAAC1Bh0N5Ay9/K
md9aEaiZ2VSpnbGzKQUOvZnr9w3EbjQwXfd5sowf7lR171K+ql1dCvX9n4/+ut6FRcg/7KkMTl+7
pWWia1YDT5VdnvUYJyvN0HyYEERNd7ngqwrLHp/jIJntVkYY2rabLK3pD5qWEicy57h9Xih6t7fh
ZMHlhBxGH2Q7QcoCbzq9H8h1BrUqapN1YjJzf5SQiWO1kbezUkxfHE3eDEptHv98G954CLiDYi4D
6Yr35GVO9ttDqFaTuDQQ3V2RCDjQuTdqv6RFPDIKO2cP0bb6QaDmpvfO+W+Nol9yyKPzf3XZ3oYN
MPhhDMcNOL3sGcRST0fb3snYWBK/kCtEjyKbsvq46Gp31TfY3xwX4m3TsOC33GCS30wPhtRGEdZ5
V28vb1w1F77dDS45fxzwD/h4Ni4K0aJnjyOzF11q+uBAE+hiIu/LbrQCzxkIU5TquKYRbiWkvSzc
mBotn40yOBuFsIIR8+/jjKxaC+Sou8vB05rV29VwMwkcGhXVCVFsWu+zbAJXVbJhxdZu2iw461SZ
pwsl2+tVAIImyAudLDxNFRvU0/sLTbPUWk2ChxQijw8bWlL6DOyBHFIyS/BzqxPTJlpZyDyIPXcO
mwYDxcDZ7AWiZZGL3E9ZIu61mj8ZtAw42tBYoA5eONPXryLaBsBGsig8azM0Pz1Rh2hHBvzccAXw
JyxKjI/koH7q9NK71TOsI9xOW75bbbNfbD3b/fk7eLVpUuBQoG2pxaBeWKSeHtzs05QgjMzZeRPa
5YKYpAc79dSbQqN5QFreXRj0vZRPp187/uIufEeY5CCr5wMhAAbBpMJwyG2oB1KrjHlf0vMyUzPV
m9ggnznCe3w6sKe6gZt4KhnSRXPUSxYiR5HVXbM6jI6TVFwbldXuqyXrlAg2eulXyep+TuH9o3gV
1FcLnPk/363zeQuaIuhoqMUY125T9PONNU3VnAltpuJXC6nc6D3vSasNFLOJlnzE76CDzq4Q0hGT
LXLjLRZAdbLIsJ1bB/TIgDjS2UVy0Qhke5dPbyoTNmbHHiHsuoGW5vQp9kAmTbsaK6LRpBThxL63
EEYctx8y24ybT7OZqs1xWrQ2DUx9tJuoGnr7Rq6GcyWt2Bp9RWHc74sh72+9BfnsbqqUZbqeOsi+
vtFno3XT6tMlDaP21onDCWOh3SST8FBPT5w3Qa9tLCV2mouww++8aqrRL9reQ+3Y8ZdadnIJiCWp
gQ+NwdVwcdOmr4Oos2Tbqo3Bt5RRS4NM1BoTGydxDgPR6tTa6lZxC22wCKXHoDO88CK8Xr3ZrZhq
oVPcaj9nGyD8tn9MrXSQs2rrLutUs/YTgyw3JiX3BKonj7U2y12VuMpXsxfKY6Kn4sklaCaY1Lm+
yyUf9t8/na01xd1wI5JwK09PByYGXQc1/852JkTtMcPOAUeSK+TQ4jYWTNBDjA6v3GbyrhpFznel
tmL4LOejoy/JBbO4N5belyTSjZvFHYJcd3o2yNNzvRIzFU7W7EsjXopArdrpnWKm5FhVnn5tJAWC
DdmpN4ndDx/mYi7DwRRjtA6LCETerw+NidzKExfZiG+sQHRAqOEh+LDLvcwLfn90el0nTq92667H
l9a8bYCvfc+Os/aBOF1CMUojS51PCs73ewsbDnXnKosxf828hAKoxKqjwV7AabRb8DOw5NiyWzt0
Y1ddAqVY0+pq1WujCVunk23YWXHa7Mo1o8zM6Fou3eo33kMGC1s1CTjCAnB2q912Koy8GLVdXXu5
n6V6TxtquzuIC0rs95ZYbzebgeM0Jk8K9+TB6HP7YMA03xclG/uf38OX+OqzhWgjMFHEWXDlsGI7
ffI2Ty8d6Ax2qV3hSa3W9V0teRoIcpDKmdLQIrkYyJcYuUXxvEgQJaE+uNVc79JuVA9SQrzwoVg7
dCaJZ0ZNaiAaLWASBWtWTWQBGYPyhL8+fkFMb792erdrklx+R2effykrx/7452t6Y82nhcUVjX2L
z4vp5Ok19XmxMJHEwREJsXafaoVxa/dJv0MCVXwbHZH7SYHeDMXywmAj9p6zZPrOg2hDDHVS4k+K
iyltBoc8vc1gYoD1rHAbMnaOUeQMnwhqWGPsK4b+prdxRcq2pAZg5RXRhLbs7bIcPnvsSnesC0s4
U8T5Sq8RXMKl3K9ImC5UMa+reE7JtUEeiZdB0nD25EdhdDNa4HhHpI79acmrLGRQ1NxS049E2zbK
BwyELsV4vfG+AfnyrjEXY3JASXH6bAorH4fKpXdIu8TcA3zqpP2Wzj4XkAu0tKquPU7ic9bn+XUr
VPvXZBTfUovgacSaVrMvXNnfKqVX1KRr1deWLuw7xZvgXq/Il/0aDeO+qUYtIk6rPK51Gz81o54/
sdHcCNwvLnE94e2fPVokgxSu7CtM1mDqnaPuRdnr25aoRgLBHp4m5JcimmNsgC0uiWChMrY91vxM
JJKQshdfbQO5/5FAU8HEftnsHspCdisJV8bUfqzJfEhCHTvNNZrFqOp3i2ogeVPVce6/YpY+R5i/
uPu1XnoRjLluJihr7SerSJfPGMDAryMP+WMzqw1eqjhAdK1VE4HWabKNCGmkes+NDuJ2zGdS+JL6
eKB2M6eHYtAQqS6pM2XYppjzV6t2ReuvRaaBauL2dIXTSzJFYzNqHVraogpcu1PW0NRmxQtrjKso
CEj4LI+xqU53jl4Se4O9SPzIrcsMBIt98dwPmZHvlGIe6FxxphmvR6qc+KDjWdKHFWoIwQUqQ3Gk
QigeAXL6X5muT56/cHFhNW2JZYwHJjfAtn2NskZ0d2Y65uqWnNEYQTPDdYSA72FxjcKy04IcDwt6
BWNRrodYdp/xhW4RsjI2pVtSpib3m1j16mAYGjb7auk9Wg17wPDC6sYjCTOy3xlujlI3ThwzgvBi
3Ht4n0FZapixRcWKo1iYJm6nhhi7qvF+krLV9kYhynfcPJbDvthuFNZnasDXWMhQa2znZ9XVVX6p
O3kFwPNCspzjjkC5jjfBuSK67ey+TlnSo0rLtKtcJaJBcXq+F0zwb421Kht/mct2p7GJX5mNURzp
H7UL7forrI0D6BvYtg2+aZvNs3pLNfsVudYaR0veymNZEAxa59aLCvIO96Uarq793hVKBpqa9NfV
3CNXdTxlz1DEixJJmA0aSfH8573hvHv611m9hLehpECZf7r8tB2rP+ZZcdQv1fRcFjMUo8HpH8Yh
KT9bSdns/ny8V7ULKxydGhssSgXIUufumPgspbXdj05Exp53k09xcdVjMfTFHUcdSS8u6V5i1njn
VAmmaQitfRx2tjYLF0bfLnDA9sc8XT/aS4+3mafn7/G8FVPQOvatWg2sER26Wt8bsWc0VaGpF3YJ
luRXCxxtEwYp1BrIiCi/zp6kZ85Wqw8lXnLasNpRYzq9e8T1wy4Dt5eD6dtLml7FJQvaXi2N9X3H
+4fp0bCq3m6ytOl2TpCs74tpXhH6jjS1CG4zKF4inxxfc6qjTGvEmFot1G9JgflWMOI7hE8cgepN
mKmt/EhS6TWCgaRCjz1Z6VUnRF8HWQHP9jGtyCvGRmewUb22Tv2ZdOCJhU+Ktt4D3rmaDzUnyw9i
SqSImnzG0GocUIEft/w4+eCR1PpCYrWutv7aC3W11zZ3z6QZj8U6Vt/bNs/aXV7qyMpjOgnc67q6
PMwiN4rQJnKlDUuzH1ClZ9pqXuH3pfe+5vbLzVoAjYVFwvMCtOt/skCU8gkQpv+e9rXNkxySlHYq
rbQK9lBNIPKMlNgICc617krXQMzoqhmkjHxcp2+mulT6DpprXrGkQQfdD/Y2YILpUidHxmIYXdmM
bc2ohOEjsGPapLmtruJ2wP23Wh/djDsdNHzV6yun9MwFJzZs5cJ6Wtv9pE7E5cK/DBa1Xbd7rb+L
G4+CaBFGT3ZIjE0ZC5D7gPZhaAOJCis0ZqTezBvRV1QYJx/Axbr3piFr5RA3K72EkW+efhZA7f2k
VC1WXBapxP4AnSwP00LVv7iZ4j2IPHHyINWaQo3YikifxjdxfaqVqZ+itbTKB6VBWE/RPo63cz3J
PsgMrrGZ7Focyjm3sC1vHKWP4kGx50goaq3v+Knn+QjRcIUdcnMt3zt9ld1R5xM8jtPIuEclltTv
MwWDgwgRs+iekO0N4sFxmnrcdyYbU7SQ+P2zyOldj4nFnhktqzDtCGfH7oOSSG/ceV1dK0GDL5jY
gZaXs5+OJigZCbP9ddO2SxOVC6Ya9PNFCkGiEd6WW2B7U/dgjFmp4XG31B+gesryBk9MYoyduFD7
wFLzYV/R6OPl1Zuu3Ld5Po03CM40flgUQw+qlzTxLlcyN9/hMlG+q9lmx9CosyW0qrGoH4RGTpCf
uwMmjuqs6XXI24jb4jQ4yW1NUHcexeucvYPshO9XPrjxfKMLY23fY2dsT37Jtzkdsx5TFV9fp0XZ
z7UF6dt0B4fx2Iws9maF7YeH0uhWXLXRzuV+1XE232v2iN/hZpX1XFhtmfnqpKbmVdWONsMUfn93
8MbSmwMtUzC80vG4HHx8AC0TAv/mcTAByK73vHooUKrJXDLfTMt+lyjd4uyIuoVIJTS3PVRK3LGo
07XQ5E0YdemmsIMKVXuYZk5/w4MUzNmLYT4OhYLVYYzP2Pu+Zoz8wIIyLjgkanMSjus2ioHWPT6V
k96ze7lChEkyOEUwauybt61mFbjFJZSyO83sEY+uS2qQPpWYk+nHqLTwytRLzQoyc/HeV2IwtStS
aa33UmTTT6sfGpa3BmPhwMOYVuz0qazSQ0XISxEooI8w1/u1/2LqBOIEeAvUXTSKFp9sRSubymc7
VdA/k6M2HVU9H4ZomvrsYzEN7vMEre2jWRAKF1iKRVg9/NTEuu7KujL9oZpcK0qWGlORYkD9FGDl
gWDZcKr8O7T5SUar0YiPNuPefg95Y1rB85QVN6dEMd192ThVGmllIouHlDcGty8Te8VHJ+VCd5Bd
qBhR62Yiyp15vu7wAPuRkwVWRdJrrByqg7Waj6ps5dVk4k/DsomVNdO2Xti3qZmnXwm1gsWjD8T6
Bo2VUq0wWO9l1Fl2eehF4ggMNLDUwAqxmrwwGaUqA6t05SNuqfLDKvoYZ92xkPmt1+WijSR4gf7B
M4T5i7tr1dd4xix6JCiSPiqLqXQBjKP1Bq2JeDaMXgA3ryNCfbjMkFrxSUNKtWakUr1LLE+JQ4I0
J30/z3z6+5mKeIxygsc/DH1bWb7L1M44YoE3H5U8L4djMXTNewEOoPmGLavlds4U8hkr2FzFrlS0
afQTb62KsHMkRZqrCr30u4V9xgJLk1ifpXbvgyFJh5xcd05Dw8JzpigU1DOZVDEeiclMUEOzdnmB
U/wXrkh9r+orheqUZOuq597Xayv3i17hLmG3qv5UYCifvY8VTB2OQzl5/VWTDis+MNSmVGxyeGq9
siVCtU4el4JvNCIrSnsoUnTfo3SaeQ93fxlul0bM7x1DpGkE29tY7/FdwQQQMTx+qYUwWWJTfIOV
gGuBHl122eSEsuhTar+86aFEdSrMjJwgm6vUdqqJPTrTP6XDEJMysqLzIWZwFnHUWKV8N40OikGs
kCbU4Py5nkUfiV+kzUbrPjI7mJvdrLXec5q73BdX74AowYdb4RNbgV9Pnmr8LZZs2uM8WvP1Oo7T
EGJfU+V+v2LuF0oqAh1eY28gcaoywDcMNJzdMkGpC4upW5JdDr+62Un+k3EoR3PELA6T0Kter7sm
qqe0/Li0RplfT+Dey7F3nXIhj6YiWR1RnX2Vyc14wi1xDcGzD9eAWhnKHh/O2pQkGKsq+ktFcwOn
MnSKH0qs68VpaNXG3EHdtparpQZ9ZWvXja2sjD4TgQVu27rMZlcitbBcchcAshmA+SouZjbCmkkI
VUEG4GWI1X4H7QjbEiQFqvdUlemk3lWMzdLrISHqBO4a6VJeo0vsgvq+zsEikr4Kar2T31JpYqlr
YUrdXtHlr18wuXfaaBy9Hq/BZhVWaK6TkIFhrCWagblb3uEqvcqoXJX55zA76jdHKx8TvhbOC7HH
ErC6ADANRjli4dsUg682qvFI/og+BBvKDaWPCZR2S56ghWVTUii3eq2AlzvePCocw1OrQzEWFSJP
s1E6P3NLXEq7cYlJMXHdK+kMinLI65J7o2pV8iEDffXBN4vhMJkiTW5FUkM50EG1qkBrGy/zcwmr
BV9ZtoqmSXT5bp1r/IqctTOfnTqdtR01n6I+4mOD6yvfux3vKiOVj6bHICoaobyvkHR0qqN6TSmH
hSCyiU59/V+UndmO3MayRb+IAOfhlUONPWtq6YWQ1BIzOSenJPn1d5Wf7PaBhftwgAPbUlezyGTE
jh1rF+CJ1BRdeK+6U4pNtWnTFSfscmpNgIwHTg1/zIYaTkBChq60k2BBkjsR7h4WwGEd91kpRw8x
n984TZ5Wc6I4yOPV1xp5ve7dPsWhHrrnoM1BP0ljMBgIEg11mmF0Td8RPs37zh8NI94YWtZxEe5j
91Q0/pwfzR7odVLBmTLj0bMAZTvQtGirhREdZGes+zGs5YQAMY7CO+a96zcAqHwf132JKvvSzSXQ
wRLO5r3SmxaPbgg8Elsfq3LHarOt34hOjr6sPfFciWtCS1pqt7GzYFoZUGqD3e6AYzm/UNzncKO5
X4Ks7znIstZf219k1e3DgwY9XiVd7xbq5I7VQG6jsoIu5WHvgqyLiqQp5sTZIIrHwhf1d1hQwac6
Clud2v7sm7HtAkd5itqRM505GoBK31iDrxVbMOFT37flcOiBXA9YWSFpnqSa/eKVDXGzOIFtFY/T
3NjqygmODhMIe33QYRNVF0e7Pe42RoR7QiSCBiSxF5YXR8U+67vS5UG9c3Zkjkfdu7I+y6aQeWYz
aXgSSlFhiH4ISaxaoewcXRkKfSei2RVXRWhtiR0af9OxG2efAmOURqq6jTMVHlfzwi2Po0ViicVz
5dY3gr8kMvtgdcRhWzaNZrp4mx9kLjToO9vKaSJ4B1vWfaGB7qO+OOH3SXQdsDow629lDpKeohFm
a95aCnBYiYR+gnDtvShH2d1JuBjGMhqW3DqJVrCPw3ilAHVWrw4U60nzSdbAr3SyNeX+w5SQ0GIt
RXHBbxpN7PeUXEJD8crWzcy2qInDSZEG3RoG+3pdmGlrY7Wnmgr1q3AXBl9rbWjnAbirc8rtvfnh
rJqudNV9iFFq6kqRtEajfq0D9duZPdS5O3qiDWj01couke462WeGkRfNITKWFs0QPFV3CNmzjl3i
SN1kgWRjvDTttANc32++WK9xh4+3p0EnqvHmiR3aov/MvFJ9sLijZUqmHysffblqh7M5hKNeF7Ri
MYQGllQry5VeUo7OdJy6VcpsEjgDtWUVv3U1yOqqZsVGLAt5Dvu2QeNnptv38mKUkdYHBQnKTd0Q
B4jPyWXDm6O1uuN5np8K3YbhYWrM9rtVjpU89tI1yytn7/SsaSX8jLAp7w3Mt2UUqbk75odocZur
nIr2hM7dErKrrI4BpGMG3yNvNx/kSuXNzuhwi9ModfgxmvD6peHeM68YWYi2b0gN1lT8FepONo5W
DpDK6Is6m0N3/7gUc7+cmSjldw37XjDHbGtwU4ENdjxYlqKfHQpZh5kPSHKJZQQW7CAL7oc0D1vx
fQ565SWhNQwR3Bf+DDuf/NINOFpsJhCC3uRsyM+z2ywQ4ot+/YBuJ14G1Zk/uSuqKhNUSG2svbwH
lrHLSTwUgM5lOnhL/TZaYjy5G+iOePMN6oNgE92WuoEe1+ec2sJMbbubMEk3ogHoZSmL5FhMjR0R
Nf4U3Im9tcO7oFV8nG4blwhWf4RmMATMRBLf1hDKy4gy9dFp/AgA6sQ+FJXHZkFFR7Z7cfF0EVe9
7ADmeVxyZcTRaOfNE1VQdde6oTHficAgspA6zr4nyyCYqZ6bSD4Z2p7stFsMMGe2tPWLMiWCgeMW
43bseLUEn5jytEMW4UZkMQME+ZQ5xaqcx77avONazr2DXzGP5IknJvrq4APNcuzkvAQoWvZzxCo1
CrptsLWncjEUn0ShKAdssHaUmE1wEdE2bKmpusJNhg3ycEZ5bXUXVwwySAccJBxPDPJOYUCIELIw
KpBTm4v7MHZ71yXkDjD/7Upn1wd3jMTV3IT5XU9BCECOSueC88jUl23t2DpFdJB3N1mqgDwC6y9T
oV37L9GGwl9bvsat0tuc+l7Qj9PVM/OlO+7NkDOR2gu3S11h6WsegILMCHSw6oNo4fsQJrKgv7L8
sugg4T8MwSRg5Rx4H1bhnJQ12vMYN+UGWraHZFNfPUDu6ORRO6M4yzx/HsbcCA+sMXrnQQfDlJZ5
vnwTOwLDQTHx39KZUYB6FF1Udx8jNRsgyesAnBpadYDYjgGb12Sovw5Ry9uKIouyoWXom7ZihqJV
FDVUh7kP8vYpNKiYz3Ddc/v2bvxrk77lnaKsUajTut/OTAP+XEv5QcN8Dqv5Rnv0m9H8vNLLbtmk
KX2yxer7/dDD89fx2Ff597IMOQfXhn6KmQPO+9QI8/IDLxnfPzF7tucTt5U5s76CbHY1POmYj1zl
4IcwWj9PoG2SlzKofi0frZWNj7TZd+tnY6HKJ7W57ctzzq6kyEDkre2phNlyDKrOKc/7qm9N4jjV
l9JtKyu2GJyMybBb66vUkR6StVtH3oN1gXUgEtytCcy0KNEt6kE6h/hfUhm4w5fdF3K7TRm9IV5H
xdnQeT3N64yzVhwGTHK8m7x1nh6mGThXgrFmSrXdGfJ+DRZNBmwoQnUOBtrhx7Y2q89rV5XfnaXy
mnh0XLO4cODuYMSjxmEozIoF1WNFvkkE3C1pmQ5ZLL/XxqNtziqP95aF6ZfenvSH3tjLMbPBTJ27
hvM/HeQARwEMNIjpPncr9iTn+n6umpx7K1zrO7MZ6NhztfTuBWyk83ViVCrjXmj3R4TUV2RNmbf9
vesghxyghRZbIkx6e3gK1Y5Mhy65XqNodffnHgTTfCCPY7eTESn+VTdBOVy5I8EqWHAEgq/OODSv
1iYYRbY8nO6jNMrdS/Jpm/XZgpByD1StCT8Pk11i8fDFcKkBaliUg2pqkmgZEQF9wp5mLj3aznFc
epZe1rGrfy2BH7AU5Yblbzr6rj32fbXnD956g322nXZ+LGw8DxjarfBBRPy1MR/NDo8WGVpoXYWA
I2TXnvGM988djmhGMmM0nVOurbU274Hih1sqYQh2oJ4M57lF5bGoi4voFy642c5AwZTmqexLpoLL
EtRPoveI8FiRimtaQg3osNrniMapXa5Ds9sIXYEQvMm2KJ8OkbUpHRv8Rlsyd5Wk1Vb4wmJm3iO5
q+R6/MJiwy53PVs/UAUxsNR5yPKZuVsQL0jiistubF9h+FQ2/dIm86dd9PbXknwfUgZxMkImnUej
Suac7Alae7Y6qLKMcbwIk3SbtPfH39TBOniOHLkOBy/UxvDi8FryswFjSHsY9oCMGUvnTp2iRkTu
xZx3u74VueGaRHC3xL3T6nVIiVcvjBSkNHcY37WGec6bKw26sMdZPu3UbStt+odxQ8m4hJMiTKsX
yryfnE5+0E5PKzaGW0mj00VbMu2GfRzsIazSQIbUlpsHGePO7pc1T92ion+knxFPRR80dtyP4T7E
CBjBPWwHqS4Mpv3xIByz1Q99RNbJgxlsnhfX87bQzFiqmr7PRiUYSYZ6OHYCj3jdm8a3xue5wWqp
iyO1YTuhhfT9Pa7ULTrnGFJLagVj8w7RUtZdOtb1oHjmp8W9qRVBmCDr7d5RYbQOHk0CxNbDtHeb
4E+tm/8F9bJvMuV0DSKLbJQ68RuXPZkzoT1mORtWy0XVhmd8KEEI75cJJI48ybrySUcvl3JJi9DM
ER+gFRp3EnZ/dfAAmRBIwFG2XwkRUb+c3luosdlRVdQQzWwfja2zc2SKqKntx14J+As9EdDxtNvD
o6Zesk66sQOs61ZE9R0heo7f1Ihn5kHXjq6hrHX9qwup+wc+YIibop2EefRrZX3MnaF4ZkWegD1z
MEeahYGU5yvrnVN7HAvHA5LM2zxWZo9ta1OdMBOLNIbtzqPO+7KbPi8lXTilnY5eFzJX9nd+w2kU
bpW6KGZfo12FX4J2vZnjc7SntKEV3NAqR+D21ME/OogOP8xuLr7lSzluJ2JEc9w3fiPfEPfms6tn
KzgMZr5xa0Yk68YiKucPLAoVpLS4jS8TzTeD2CvsENdE0RCJkBfmmLjKG852aQVfVGXub5UcpuE8
9l6ncXk0ZnkAHbvBR2VKNp2sZQIarKpKB1cCrtA9kYS1uPdKm/MpWEuLnjhQZed/Y1a75Xd0i24T
R6U1W4eqrdrwpceD5NDYBevyy7e3aEltWUROamkXo2rJ/ec87YoaJKkI0lhSijcidEs/qO/HamHe
xzi4Il1L8CbxNtGm9eoGxxsNA87r7hBicVsFOd7ChR0m3Dktve0NSAdDH7GQUOY3KETLV1I/iMDX
3WFnBv1tWdmkeGIzSEKTCEDiXCkd59RXHLWD20rjoNDVtBc7Ks/9kyeW5q2HDyRSw+3b6W0jvAVD
j262Mt6HAoYa9ij6+K1t4JjQ9lfRvUCoes7byu+ZieHvSCLGHl9cpeR2l2uW6E4kmxEfkte8BzTK
mvuj4Tb9DLJo7jPTKesThInIvsh5YpwPCMB2kHJdsouqcjDr36u3k6epsWP2B89r/f1aykgQjIQe
7uaYkwZ9kh3DMVjCY/9G91xu6WbZxu+IyJ4x7o15rFOJO9H80O7cMw87S30ljy6x0FISXXoHxR+L
0qoQ6JOgrjoymurKsFPRbuplBDICLaeV6KZSgDHOuqkk26mUuQ3ST6zk76wDsBcuDoiHo0HWzxJb
+aLZgsUdHWRmo5yL0RQRf4Hpt0bMMT2k3lY6zrFsTHymJi7JIC07xt1Jzv5q+aqHXdh0mCQJfWLe
1j3iDpm8WMzDVF3npXfMpMG/LY/1VEWPrIn5lBiFbxuJnophzvgHYwwfhDUEVpci6Eqre6osZXzR
iuMq7pu90iknc57TZoHhjtGSTfbxcHC8FIIZc0zv75wNQE8dYRyN4yfz6BQPcmqG8rBs46SPXCVe
MltutRGvAHbrDmQDosY5hGaN53xZlzkB84ywOfoVvhY9yxmrr7v5fopWaJSMhbDAQwaX3Zzu/oAW
t1gryJ7Bk5LOYmi6Z7YbSeBzjH0Jvq+WP35UHHivFEyzzNgYVDYDosm5F7bXjUkdrvvnTajQuuD/
JWXT1Qu4dh4g08icPhDjOZx70aRTX4XWyYPd/RNZgWtFeNTtcZrgmaS1LXt9bJo6PJILpVVi1kMd
HSd8y7RPnSygdY/5+nlsgu5nPnqa+SlDyiBx8iA/afzEA3mvNu2JCoOhTB0dutdF9TuTVwN9LC7Y
xKZ8C0bhH3naZ/dKccpe3bh4/i86H7UmU7h1Hg0G8MoLC1dYRvKuZL4WLJDcKGAKrC+rNZcZU6Tw
JoPa1iME95B0JImNmRGiwFSAqDzcm3i1zazXVgGmO+q3g6jzRcQr/8lz01jLX9FGlTjrrhZ3ZiAJ
cvFkNPxaK7dRMRkQRn2hXquRKVi/P1Scv/OhbURYnpoFvQYljbEpVCCt20cRmPiSOn5P/xhgWXUP
Yc3Mj5mBHO4YF6ILtuSu/S6LyuHzBPXqfagHJ5eH3J+wKzhus58sOTM9jw0HvTohFCqHVEyP6sRy
CxFeLL92aKGgFGRqXrnizerll3HtQaWOyje/yXbpPezjel1O/2/rBlvK7m3bg2AMdjvf7SMUlUmL
Zs1R1uVoSLes7HRavPliGnJhX7Ar3sjEWJlMW8F4QOggA5F0rpjqy7lsfphD5trty7zv/qnqBnKB
l0l86nlmKduL4qtl1l7mjl3UxA2xMJ/++9O/92nzsmGpjg/u2Vjg4en+0+hSN1vtL0xHoIu7blzb
tjyLIIgY4yzOuR5RVAmeW9FJGdb9wTISvDc7snuLS4Q2ymIazP9/97MZSu2hW3X7YfHs8XH2sKTl
k2sRqlRHZn3weWOtuMGZdpfHMQ91ng6+v/nHJtCOc2CZAWTDLUVmPA2E/nk420OkfJpqLHF6rFyO
HUpreeVFVzyPutEfy8DW+4Mly5CQw6LUFaV7j2GZ7Lg5Z37hNwXlHZJc5tb9MhzEkocEGjDsYaDC
UMbLhnxt+gfCz8QXQPu3nWy1y/NqLNjBNzXpT8TsooK3+/QGZFAnCLjtF0yv8xODjSEzw3ItsLEs
Hl6TcQr8NsZKOvX0ZlxqviRfPlOY7Oq7KHP/FtPH1C1ma6H8vq+73W0xJbbRviIyswk+up4RJMLr
qrdmb/GjW5tjPs1Ljs2FcW25vIhiWPaj5WKz4oSGyOytIRvGY6eNbzhVcJObhXDhUPeuBhHPg42A
7VS5dWgWpb6WPgyLPznsb2svf/e4/vW1+9BFbkCI2xrjP285ojiNrXEC1jnJVzlwxoZxxfrR2eby
Z85UW6kO9uXHEFVfSYaQv0D6BYe22O9BkzNebtzlUUs+838/CP9yA98+lkcIi8NG0V/r4P/8WAKJ
xEYqXA+YTvoHXmbm50iU09EFxvKhY1R/JHqDeWIYEQG6zLnz2SN6KnEw6Sa2LZYqtnXj/MEe9958
y4fi0eAa2QHWG1Ai//xQE1DE2WQp/2DUfXEZom6+9QeqPAsOxVjTap49HDZ/2jq4PXn//Io8Vvd8
3GhsvxJC925V2g8mCieCtw9jj4gth5HKs3KHB7zz2EfYb2ZiRs/8wVC1vCh3+cJf0z7WYbufChDa
h8GwoievMkdwyxW10n9/Vf/r04Hz4Kz1WaQ3399AFubniqmnBW9YPmriYsA7Vo267+16Xv5gfP/X
ViXVHgGZAIQ9MHQ3CNw/vwHBUFk4c8GhbUzuj3lUQE+jehuzaTHlm71Rq5GgaGfS7bf7tjNRwOs+
YBqd79n/99cmw4qXDPL+Lf3o/S4QGMVeu6ZYD7nU00tFwx6LUULPDkmJffvvn/Xv10JoY3wkqsu+
LRu/P5rRImfcFGI/OEFPOx5gB43bhWTFuGORioOnEq9zSJ8/Uwz84Wf/y3uJIz+6XXGMkGzqB+/O
h3ENc6ZM3POzdMULkF4zDe2lceJwrMfM8gJD/OGGsu339zu78yjYNitWbDmY7x+znsbFCEm5yVjI
w6oSAjQSHEpml03kWZY4rublDETXXDD7VeR3TK3VHZGtaOxpicxzG7pUJBpJb/4BT6waE8vY0SMr
CgHuFzR/J8upEtO8rmn2JHi18UK2oDVlcl9RaP/767PeX0MP/CUzCMhzeLy5ad75V6dq5S5SgrYd
a/MP+p29JaqQdWmO//aqCk9/VaHCVdlsnGlNIFocYhEaxnBbiOX168WzsyD+ktl2P8+G820l//gP
mM7/9SFvhQf7ifwPb/c/Hy1e9WvTMNY+zl0XWIetlvP2yewI8U7MabXGC8tu8/T9D5fmvU2VS8Mt
at9SzHw7ZNvinz8Vu5I5uBB+jn03qzN6T09l5nov1Gh5tjMgv3f8HDzrxrAk1u2tYdSBU5wYPv9p
vc9/z1JkMTTA4Q+2gQKSUz54d7p0W2k0I5HWR/xAgbrZaqzuMe9U9btxjH7LHKzmGGRKPDfPczTq
z9EcypDUaMYqj8RJWkQDzoVnfivCma4GhH7gPKNtiIeowayUFFGxuNcKp4f1tTNa0mqUkKrOCJ4Z
Vobl42BmXoh+nHrapKgaNwgz93mHlsl6QB3qhIDD0HzYSXVbkjnKZZkFqy7qY15pwy74Y15lfZ5l
sW6ncXTr/VNgYaqNtYKVHrtgIqxTVEXt0TVYFCIrsh1eIysPf01dTq9aWAF4sALtg9dnO21GBv2q
+WY3BXlRlp/7l5rgpiFh9eU24q/YBmF9GU4EFZYzPmKMHTyGkrzBjowZGsEy3DaTgUvtNWazQ/jy
p5FR6NFH06wTb2u6n6tjLu0BZ8cQ4vbs1cdosLH5K2XMv0lyDuJ+j3T9kyeUvrqJSAV4RQK3VTIJ
aX3cVgm7n5eOM3zpK684FxSpzdmdveXF6Xqf4z/Pu/zsBPn65nD/8iB1LB4nTjXPH0OnjfRZM5Jx
UmZ/4+vtYIhihW9PJF6prSHuCNSoY7KUnN/gNU1kLjltv1q8aR+cuhqCt6oKMfkaQvlg9uc8r0r2
ZTXBYpIwCgRebpa7DdmnStpRr34chGzsZZgYaoWtJZ8PbtAQFt4MK+oNwjq1IoaK2UhsUn5gUlVN
pdmh6BR4cJbIHY4srjhbAWFZHH3agj0xCXb9Gq5obHHQLDaqAaDLbxxDe3d7OQqjPHZr4GV2iaHh
VJCKbH9mJfEWgbJPy8W1BnkOFlKwMtxSIdupUjM2FXPZh6cahkyTeiIcf60EA0U44AqqdcWOvEEs
mYumix1o0lfFYy4OawHLKDboMjpCvnTQXsXcF1cNkU5d0C+xCIaEZq9x5wj5YyrbsmeBU0PWsixJ
4Go1WB3K8AL5OGGuydcgWs/FoLlsrZ0yEyqebImlmO7Zq0llcjSDGqPxtj5x/LH5YGIgJYa8XeU1
XCoXU7byvV97aSOi4vcPwT12+fbY8MfLtMOHGT6iP2IvKHbjae2C4Ts9lh/d+v+NO6AZf7jV7tkH
XlZUlAF7vARFuGudbG7TB0zdxAJIZrGixG6bG15b5HaRlQMpa75VWRVMxgUTE7nYHwm42c5kw4k3
JvWKmNxQMmuzq8o99A4UinPr8A2ChSCoLGb7IOxTg26BDDUw4WHMFMa5k7YXcRYuLfbKyRt7/A9s
HVLisLF+WQwlPiN6zcN9MfXri4kBB1Jg01t3GOWMId2mQLV3yENQ+II9CPIX8oVFdC2Xkcwt/ALc
pOGw219by0S3IJYIBzayBZe7xQzGpo5VmGs6UCysmV+tK4MB+F8Dg8S8ejLqWmynbUVAwB5U2hPW
GfpJFiNwf8e1l09cDW+X2DeiglMoupkkgtwd79pebjqDJSgd9D6jfcYLrV5dpAgCbHbPe5EA2yHQ
hoSF77ed5Ni0G+mkhDuQxqvWSn/RzFi7SxgubtpisH5t5m5vk20z2p3MJhiv56UM61eUA3Mlu213
i2RH8CZhhDYXUk4kMp4KGi8N1fZQkuj9ta5YIzhFjZJfWQ1jMSGPCq2ONhm/n4sStxUorGDl5GNS
03JX1Nzb/PXhJy0lsNTCz8sv3QC8BYqUt9bZjp/isJdro7KgqYgHQzA080MrSmjgvCHL7XlymyHK
8tp3nwgNR0huCWh/gZnt2elgtreh+44DNbnp5AQagvqQqKQ2+RkV1VG2NHvQn2HF7q/aF+Or54zc
qRJGkv+lxubMEB8jSJkilLLrZU8A58WibZB3W78VSVc59mHLEZwSa428zOAfdEnQB9gcBYGxP33h
MbYk8Rt8Albk4FlXK8dPK6b8W9MEQ5DMgF84fsII+9ikPZz7W7l/2uElNfHqDvYHGDFtmfgLO9Zn
+Es3l3DEFkiyE1+XroIJDSKBbdjslYOGjYVtBvUVRX/9XK5MojjH11W8eMVYvQ16t54lk5PpsnZq
ecNshyuoa/PouaGG2z60WsFTCwf4Kxc22w021vyCVxLTiy8EsrL/vOCU6jJGSX5qbojqRW2t/Zeh
F/aSDmGL35ejimmeC+0NcsIWufuTas3iYERYQpJ9N6UkgBTmZYxF1jIPRu80tAHorfaxXlig0g4J
bwfhTsI/lJ1FtL0Y7e4Xu0QjToO651oL1c05PobaDzF7BRnLIZdtYLOdvbWZnZvdlutNLezUz5Ah
l4m4Zjs68bfVC06L7+Tux34MnRUn67xYT6u9h/6n3Of2S9iq5MUGJAcVIVpyFQceGJq0LPPixS5Z
k2C3dlmPAxXEyGHOEkxMtH3JFZkQmYJ+3ounehnMh2jEWZEaczN/I1bWyOu4KowlOEhOCv6MtiLo
YoVRZ0OwsnVnrrY58kZVQ07MjlHLq2hc65Olt6g5I5CyWYMwOv2scMC0uNpVbj6HZGtmwQwyJcXl
IQiV5v3ZxlavvkyerNxMtNiEDlYguobRIoghnIPVzTsfNYwp6qJ4qTiZf+KqLSUXEazAUY+44zFG
EmS0yXX+HAgz/+lZe7Secr7STFRN/72iJN8PhEZ2v4IixD418HQ2SV/gbMEM3jVzqtjabDmgKlQH
rWVgMk3n/YXD3SMUfGFlbo61Vus1CF2faZu1L/pkGAPAk4lmg+4DVNKDXQNC+QQINWc2ZqwqOExz
53+YqrIpDr5bcpbVvjPy582o/hTsmx55BUX73dIREXcAs9Keye92cx6+mW9tagv8gp3n3/U5lL7E
DLGSH8hJZxttJeWgPYarjanUKKcS6Gk/bfsza1I9OLdxcOt0kavbpEPVbMwx/agsmR527ts6FCqM
N9nb7rFcq4AwQn6/i7mbAa65KeQ+iIr+g9WUdoHRZx4/Lf1W71SNwM8b+9aLC54zmRRbz7ixKafV
yFxEijYmvGpVB+4UnqDCqddrU+3bcodwrr6DDsLTTWrj4j0ajO90EsrNetixKnH87Fa/pm1rSXHX
Tu08xH695988Mih/KY4UL1506XXXdlvsJ9aMkNJZK50q/2q0TrumZa/W8hJKIIpp1XBg30Ec6Psb
PLLsM94J0s1sbbn5Aw/9HuJIWtYsmji47g1mnPdA7ScXNKz0/A9uVxisUggwiZew5UtKb00LY3oR
Lk3imFh2DnY5eHdUyvuWRpXp4nMou/DVKAigiIuVEXPcgtwIT6KoBLuVm9wNSg4wK9lm4Jts4wBh
PHoQOb1ESirZHiarrtT+WHn+2sWhk89hRmU9EdKLBjTOqehmNqpZqrfSkvRAK8OJ1hvpstYUi4XJ
GsBrz4jeO9RLpyxeXYbhpKPtTvfAeo3mQjSn/L6bs43gNiv5M/f5rhP2FubprrMwIF5V49T+IzAZ
f/k9kjO6ZBUG6eXclmyGGKV0vSNV1cjJj3VoneON2XqTUd5EXy3htqdVSBP4PF4ctkdGcCJPchQh
Yu9it2Z2CypsyAM1/spGLafiTrpFVL7Uvhbmwef0Ws46rAvxMWDN7bZo1jsF2Zil2TwSvD0u941a
/fqA777Qr9ZS9HuHlhuKFncpUJWgFkSjMi7pipca8DDGa7U41oy87o/bwfebvMS7tdYhQzBhsdCG
yc2i8le4ALBIG/oJ8uWAhFCX3TP7iBiEA0hiOnE0U4K7QqNMfXGF2z1jK2OLeBcMYSkxZfNqboUk
+fa/G+d/d+tU+/gEiM3xnQg+wT/75raQHoPYYj5iBeoeWK//1rMapWOmc2ZKfPOfsKc3ieLvGiRM
BhRZCA3Em3PHue80yGiviZTZtvlYbtXyeXSkTHgTlC9aTPMBXTifk6jVrxA85ntq3j9t5P6vH08q
O9gm3yTdwnz3686hj5Y3oP+aUmMPmTsDeMDousMn7Yrxc2SNxe966nCmdHK8Mxzj939f7vc//6aN
o/lik+VCoITdJKu/cWgQqrZhYA3l6JVo8DG7MaQvUZOdsZdMGXwEckPDbrm5nXArU1+q9L8/gPde
ZuX3hqqN+HljWMEiuf37v32CwrBlZ+KFPeaWya5fx6ritRtH+96rij24631q4uvOQLp6QK7LrSM4
oDI4Dwx2AZsFOCrjiPLLScEqRcsd27cYKlloG6zr0sPnT7Z65J+Yw4jGbFSj94DZs94PqCijOmsb
rTXuCmGKkz32+V0k2SYhrHukJOxXWw73DRsXwaVyEWEvpVXZ+Z234/lJR43lhEuigTVKzEI2nkfH
IIW3Y7GYaZtenDtIANSrcG23rwUZi+VjN7R4zNZxI0p7kZF/5dhwnQd7YqtK8h34dwU6WJ24PKz7
oTNmpvbsBvufeD/iY6Io8PQT/Z1YExxVYBoGqFzH//5K/oWW85kF8DxEhLuEzOveS8BbPREPPazm
EQqCmQM8jHoZY8WCeVOYAQ2TowARJYquYIHCIhyD7cS/VJxcEjxkrqFmAUmZw3L+70/2r3uFxFwn
cH2eGD6X/xd77m/3CswpExJ8sR15akU6TUUPJatCSiQg2RB/YOPcHr2/nwwo0jYzGkpxC2Xadt89
mj11rgnYfQMRhoMcm3VxMWRvfiEmdLwL/Xn56lEl/kF9/xcu4fZTueIgwnxGljSh7x4H1vHsIRfg
5Y3qM1MbeVl0S2wV9lSZmiWLDUUZhtfSAqhRY/V+ASfR/OEy/+tQgHzn/QVMAFtM3tft3//tMoeh
ZkGYM4N4laDuLp4PyO1K5PxCoFvkqP2qoEW1L0K5w1tD3PMjGBViQ//7u/5Ll/3H9bdvRCJwBcxi
fe7Fd1cCFkvbWRbW8E1DOkY9XYYf5tDr/W3wlF5ebvlTQTKg9Xm3tbjpt02bSCAsfCYSRcvRqon6
1rbxVLVRN/7WU1+z9yv9oLgW/0fdmW23baVt+lb6BvAvzMMpARKkJEuWBzn2CZbjOJhnbExX3w+U
6i4RZBNLOes6SFWWK9nEHr/hHXQrnY/EplO/gxScHknQOunQFUH1t6FHJjGA1Exin9ZgYrCLUTL5
fh5tAbi8jsrhUOmyGRwTlKvyr3At9PIPQOG2+mgnApaFEQUiPFIArlC5MNGiOmaWGHQ3NSnOHUTp
6Bl8ceiFu1HSCxzGA8Mov9F1n5S9EGr+FzxR7MOHBsSgW6ES9oXau0IWjkRKdp/mY2BslMgvTjy+
r1DyF/F+hHAMS1vNtQxudrLSARoZGs4eYEfnhJClAdgr7VDAzcrxTpR5uStJ9p6QjcfduFqa5mKK
3VKuyuPttVdeOwdvF58O2OJxiZynReEXibfzLdjNVRFKCM4dnNZG0GmAUibddQWIuJduyhEAsIMe
CiSwydoNNYx/9sIiUH9sKOFyMApEQV9G04EtDZ5tkn1gO0q903vqcH9Bom5fbPjx4XEKqGHuh0Kq
v1v4OQDuHEfjj0oYtkkqZdXfpLbJkrsxAfCboYhbH8JcnoOjrsIh2IlaRfJ1VAtQGQhiAHXJg4lU
JaQSvc/ioAImKNLeuoeXMRR3FOQM/XnQkrE6ZDoysp/tzgzrE1lQJ9O9KSP9AKN9kHadlNgPKUKH
uodmvfFNrecmA9dbjw0PkQiK75Vi4YMxdTquPjNKHc2hTKjo7Rw4b1RteqqhrtJ1BmALRe2SjxN5
k3VHNk6nG4XpOdlPY9KIJ1NtCoraRd180hMw+dAVlH46mSj+mC9CQSArlBIN1BTADPNryEK9DH2p
/WwlQ1T37UhFcB9FCLOBeFWD6FDM9FUARLfAcCO1nGcMmsMwfhy6ZqBm0872F73XJ8NNq3D+1HKo
CrdELcT0EkLV6JDj9jXw0fkQU14QDmThBD4CKAa6YDQInf7R6BOn9NBj4DVCCLLZswpz4EEmnNJD
a9jiZ5WFOoYcaKvcjZisgXqMkvYg8Nw0MakWfEIkIhPo0oAwJ8gAvd05Qa5I+xb9+PipT9CyuSvl
nG1ugCTqXSusyuEXwqag9HdsAESYkVXt0OChAyZpDyGehZRTlFZirNDMfOCq9vSxSlu52sXY1f5B
hYC8DMwLELg2xX4KU2enNj8poszuQDEpAMVtM4vg58TCB+1UKodAScPILyQad/dQ/vjoGDW4+BHl
guAPOO2InTuprTdoLyA7lTdK8FuPOohP2TSAFBuQZ7xrs9Fq7yapAcMkmcXwgi27sHY0J2Sx8XSt
I3eUDBfnz8XlZnFJeTUIffNqIG1eyVE8h8hooYIXjk7zPDfYuRBdz6eCjfbOBu4yHmHrot7FeuC4
fH5FkBsJ0auMp+WS9hkt8V8I9gA4BWryZ2Q0w5+376SL7i3j4a9lOzhEAFigp3Y+niU5VYYaDLQ3
y4AgYzXjUxQ6hwbC4/ckR0IG9ao+uxcOTsNOPOjKrnPU0afJbn9XzfBnaskF9RpTp4FroSWLSHRi
u0UwxIHnAJFzCc/Lh7Tqi4cI/rPXkb1/u/0N63778gl8gYpjscX/XlveUi4IIpEirxeO6LtALlAO
eJQpnmnNtAFCFeUzmcr0g4CFsBFUvlpend3oOIGAoUdnjdcc0bVVG7YsBYBIEZiHIoZaA24RB1Hw
zgVUsUA2hPNICUD9HJutOh9aMwTjIQ3J/MfY1Tiuqx1q3y4pDApOLRUfCHmaUI+UPGAyILM1/8J8
MfjBu252n4GxQrOGxeNEB9sQYJjDWpE+VLHloI5DMbR/Z84KxshmZgGLcAHhwLh6PaWix22u7CtI
yFPimRQf/w4TZFsVBT4psHMp2UiatLXI8mLysmjVAz4jSCRaP9+LIZKCqAyFtT9MMm2YIMRVxhY5
YnQQLHkG9GaI7y1qY7mvho2p7hJiKc2LNKZtL3dxOrl6KcMmQYTDodFoNvlL0WZ6B/AghiFAcQC6
sRXhKw27eUKZAkftr6Fax+EJBBHdoxijwIwSjXyEtJdTQNGTDp9COftVUarYD0text3bvrzu4P8Y
f338Z8OsnMZWf/v/oaXYm1O6OJadOYp9iX7/r93P6Gf+sz03FePvfi7OYZKl/o9FIobjtwNWChQd
N+/w+/WPsA7THJUcBYcEjVt3QdD8x1VMtf5nwZlw3AFp8M8sf9T+4yqmyv+zbFOdq8zCzAHV3/e4
ii1Ihv8ebIMkkZtEQ20QdIUC4G758zf3PjdtixaeUflO1MNQ1WhUFo255Qt+no39n1G4O5a8FNmv
VTam5qWD8blaEYapEvruDk1VaphIjcmQY4sm92oasm8W4j977a1T2dUvAzYq60wk23gFi5vLaMbp
xlyQ42pJhNci9iRX7cZhXqV8y6ctTsoL8MvGwg/G/vkEmrjzxrZVQxWVbJO2tTp+j0dQMYgyTy+Q
IsbHcJSjuzmhiG0XmifJo77xpasE4J/fwE0CuJR7DO/Y1W8YAFiL5eXy21nSEbZqEYOiSQCMPuiN
FxuFhedpUPVPsxJbp6SuafYJedxPSoGOlVRbw8akXE49gBWFMBoCBMnfuirUO1CarMIqfPjLDWQA
SYeM1GzpcS8X89nWRaPR1AA88l+8jGsAohTLdL0WmElc9bwp4NDvZFOySaxpK9/eSxf7l+NpAkDm
OJrmguQ+X2TdgJnVykVErbao0Rfsxm8d4RQSO2XxVcaK/C8FEG2ygSu8/ECVA7nom7KNOaerNCqo
ke/qUZ/wJ/gmT1mTaM9WJyws9rTsdPsDL4biZWcGNaaUpQNbd/6BoWr1tdIptR9z6dxF+LPsM7hq
911W2xtfdbE5XofiLefuckyQp+dDBZWT6mNL01oixv8SBfp9K1nNhj3LeTjLiWAQ/u2gh9l/nNHV
IEmhZqRqVYXPH3T0phvTo9qN/ROt7OYDik/W4fb8XWwQ1FNU7gAKBYpigag7/6iYKx6S2lj7pT18
VLX4YdaT1hN4v+Sj9MtA72Ujarkyi0weQyq45rFsqyMfQMCaFziGT8UUeZIpCTy6f1uSztdHcfBu
BuC6nLTzz8L3Aeg88E6f3rFDsQXAlKIE+ft3BB1UKm/A+0g/nNXpsuLOwsNZRzEQzMZ+SoY/EWJq
NwZZgXRftwTvKeNQqzaR6Vu2zJuXDrHWvmZX8i06+IBBGQqXHlaHVpPyggmSCQ0joZYE+MQFIxwf
arUI9+Ugm97trXJtTjnNeA6yUUCLrOZULfrMUANWbsDDy20znF7mwgg2NuRKhv2fz7WQe2NrLP0B
bTVMXKem3Sp8rhM4lWd3QF9IQ/doR32e8v5LVFMVjskrNbn0w7g+Bfj0jBQeduGitl0qAUoS0Ev+
xbdzmYHvJuygSnq+BroRpoD9iAMmTXyRAlU66PW0FWxcm2Cw8FzU7NqlQ3I+iGa0MTVPBqkqOKkS
uiwuPlXhxn66cmM60F2W3jlzzLNwPkpLjaRM6rHyA5oCR5FW8ZeUW+1upNaxUVA7T/z+WUqbejkw
a8w5mbzzoSYWoxcNHLi+7IiewPbsbXT4vAoCnivGVILxV0/7RgZwdnu9Lg8NaREQNFgT6GeaprV+
ghCjQmWorHxzaPvviTCKuwKHWb8SLX4oRWzcC2iGv4EOGx+GPM3uMsQEUHIw3mdVwhxgJg6QH/SR
YS79vtV9J8mmVnYliFw1rP+WZUiAFfk6+qmBtmgPphuH9OI+J71GyHzJCrmXLtoHMIlC/K6lwk/0
HB5pU9ShuuvZvo9J0A3HNAewt8+phX29PeEXe5dxwbXzbNnURUAhny91B12kSQZB5ERO8YH16ABa
h1vmZVdG0WS6LYrFxl/C4/NRJKelimpNhR9Nk+HlMgFgnfTfb3/KCl/+umSMAsCcTIX7bu0uQ/Fe
yqZ0LPwmyH6FVfw0miYyu4DpXEfpqTP2xUe6T58LecbZw4R5F5g+ciUHVUORXSmqB5ittNsqJORu
/7SLs0vKQ+GGq4HECxKBdv79Ru0gXjrIhY+Q3uCKng41RkXovMViy1Hp4uyuhlqW4s2rI4K4L+Fe
sJHUUZxmlIi8uQLOq0IzR/8zZC+pnCc9VrY4VFcXGbcaAiBTgZqy+siwR4FCFgOAm2ZEf9isI7cG
LLcxlVdHoQNOCkTfn7rU+felWqWBQ1g2bCtQKc9ZV20OXm6v17VB4L8tZnbEdIaxumtlCRM/mU4Z
jQC79mahAsEcBsW7Pcq1pVqSU25autrymsVjomxgBVXCruDtPATARP+IggHn2nYoPyCTa94h+Yzk
a0Pf51/MIn1byq/ctYy+/LQ3u6THhElkxZj7UaHHL3omI7LfDMbx9ge+5oFnGRObEcu5BTRBqYva
6/kwNOZpgGVz7puJNH+tbXs6OVMmjkGTS/dTVSO7iBTlKcqjCNqylT1aYPj2eU4OYIp8/s59OZ10
G0iQmxmDWXmJjSoTsGDnqyX0P3Idk0ykBuIHknsEGNWWuzmt65OTDJ0HhKu60ySBOow8Cg9ciHim
XUy3LkQMush6+b4Qc3QfyAgg2boET7vTgFrbRezTLG4wa0NSMM/G9LGciuru9twsW2g9NYSHMhbc
Gh20ddd8bhGpM+yYiltem/dFhpAIMxN5ZRgjTRXq0c/b413ZbGxmqhPkKVDG1uEDbndjTXsx9xdW
qG9oAthDH8LsL21ceUVB1bS3eGJwZnj/XtOJtLmWoW7RCltd/oId/ipu4Eu1Pro5PBIXIPO4ETks
/5bVfL4dZe305WR21g/oK/jzlKNa0GpgRsXceFraJJ9NjtU+tIrGCzG62NGvVjZ6oleWU0csn6oA
n4gl8urGSMdAraDYZ77EG3uk56oc4RmUOyynxMHQkAB+73LykOAECjOMq+MiTpp1x46SJMr8fizU
E+0D47tt07BCZokzQG/waWoC9BQ0dvntkS8jFQUGF0Eo9XOqiWvLkEELZfTH5MpP6vTJ0AFiItpZ
PktYzd6zt+RHqMobF+WqmbK87IxJhYfiIwEwav7n94gIy64VQVv5pZKj5Ai2UwesHNHjgr3Q5R4z
TetM7+LwATiKhLoqpeuTZNYJuixKbZxquR4XOa78T/JYLNeHohTaZ8odmvDVyoKVHU2t9IDIgaR+
FAqgMnovOOx+ArQWfbk9ga+gtPOtujRWiKwJVDS+bbVXFK1GEycMSt+ymiRCtbwYfusxWIX7Ee38
3yonhASqker2eRRR+4EsxmjdAXkBnNTolH1DQ9R2hTXyLGCtYH5vWqW3PMqG0s8hWRD4yjRBS+gS
uzGg9Hd65AKk7T7J6UJjq4Qg68J1DXnVceg75aBCtnopjE6cNOD+P+okSR7y1EFQKoDYM+5GDTkW
cjVPrSXT/q6Fth3tpHKIfqR23vy+PT2XsRLwNoJ/2maKzAu1ui5yY0ZnVo4rHwRCcN8Slu3G0NRe
tEXw5fZQV7YymMHFbYRaFAHwaiGKfqYZWHelL1GpCcLxQRngfQda8cWemmqntrazcRdeVm8h+VH5
IrOijEGSvEqtkDxc4J5x4eMhKU6IgAd3iJWOHqc9vHPUALWBFFM6+PzAy5tGTZ5aa+g3Lo/L715+
xFLPX0pwOJycH6cchbNUbYPc750lzciwZr8DHWaf0I+fEZGxQuVeDuz5r9vTfe3jCXUo+nOKZYMC
8vm4oPGjcDb03O9iKz0kVSk/cjwk9CtRHxmHrnuMEb/+gUcFeqJojx2SGj/Uf/MjyC7JduAS89fz
H1G2xIw1Ok8+Eoflc93NyfO4eHAipyhBEzCqeyi1FiY/GML1OvyumEtwYxvojHF+A2AE99/f8Nqw
exN+oVAnW8Gk5TS/xU905+1PWGm1Gy/+5Yt4PsgqUsZHA5BJRPAF+rv6kkEsOuGD3e0tGCEuvh1o
bNKkSAALdIhZpqm1MdPXPpI+hflapuSIrS7trqVW30MWZJdp0ce21yFtqDhs3F7P66PYRLHLglrr
pwHs+CCqhkgWEpXsdUqufmwQzt44MddGUXUMZEDd4h55EcOYUZkA5GPB0AmH/VRMz1JgCe/2t1zW
0GyV7s7/HWYdxGi90zY6CCY/SvJql+tD9BnwZ+eRUkofIICAohRj/7EIqH4URTaTKozpb1vPNLw/
JPOxqIz0CC8CZTMsBDZCnMuLmR8HEgAxCovqxxr8G0WDVguFH1foVfYVJnfxMMM92Sd69N5i+jIN
dD0sYIX2Aus7P6JB1YSp0LPcn+ZYgbtUaGBhIKdVcfOjQxf85fa0L9f8+jT+dzhuqPPhJJWnLcbB
15/kDO2MEgATlnvBCcxvcnICSdpY5qvj0a5CRwMYHS3V8/FasPl13Oe5j3RV+BU9QszKkVjCfsvq
KK+XW5bX18dbJlJfgkZ92dxvbpshyE07nBgvKIT0kIH22aeTXqGqDppCDSD1vXs+QTUAjke8B/jL
Gh5YIJ8UDRN9sigucDwwBS7ORvlzVub23przLVD8yqZqiQ5VACKLMgPo0/94QL35Piks1RR2eOpT
MugxUk//7irbDbsOq8biSZLhIfZgrJU4fUgkCLiB7Vl5CYMzPUhl+FDSSPVSgY6ziaBdWSH4W/rI
8HpRhlbr7am5zMKAqXJ4yIWATF/AWpS27rTB1FIf9WrIIDlosSAw0K77gZBvu7OnDsU2yd4y+rs6
rMmjK1OjppyxegqsMFSizjFTX5ObwUdudEm8Y3xS2+QD4tXmXQhOm0oZ2v23v3fZWqujRROTdqJJ
nYHzvHrx+xACqlSOqT8NwvDgGdVeW0bdxnO6ksl53QHIrhhQAjhRFiox5ztcsuQZRnOU+h0qh0j3
Yp+Jz0H7NHaOdUSjLr7rwLf9FKKqUZcWMtyA0TkZWZN6ld7bjzGm0BtffuW2RLeHG+xVNsSyVzFW
6zRFkCMJ6FulIZ+0oiPMkQFPaZn97rYtaI/lOgHzwbUM0P386+ustylV8/Vpp8d+geOSp4YdxmSp
8+3dy8mlRYOYCBaVivU8YxkgI+VuJ35dB9B6tBpb3dRO3j91nGnu/qUwpanm6j5u5Umf8qpM/Lxn
59jwyj8jlRJ/Lep+Kxe7sj+XCwpWvoNGy0WMUmpFEQMZ44NwHPsq0BY/BlW7hZC/sheofwAaWHqa
tBZX21NIZT7G4Gr9KO9h9C+8znnS1JOJpdfG06leuewdoqDlbuENvaiP5q1SAnR0YhoJyoB0d6Qj
dJxiI4B02EJzRJcMHdUjXM4IwpKpf5gBep40mqD3MO+DZ6yQdIAadv2XZoUGeLTR+N1MYe8VYwOl
oM9T10zpgWiZlNybaWa6UxH0T8g3Yy4UjI7bTk22UXK4tkqWhosyaZoGk2N1loRspnWLnw6ygugz
m31l7iZDpBvP1rIK53eVRnFMMdHlQPcEmtf5MVLyoEVnpIr9sp77A0qH5r4HH+yPeoKsjonIVM1N
dLh9oi63xlL5ZQ+CoyEgWLeiNXTWelxsYp+yUXoAc2js65IqhWX1X26PdCX7It8hgvsHo8DuOP++
UUqgLVla5Au0l/1B2PpB0ToVqH6tgcBTY7cu6+7JGCiHDqinu2bYbInLXK4k9C2gXxSsNPBma0f7
nqwOkbg89hsKLQejzLq9MaLcufGpV4cB6UhHjcSDctX5p8KJAvPhoOWfgYLj9Q8lZd8kkJOkORhp
OAeYHyEN+lDlZXGKsLF/mpziRxhUxgMaB5grsInvtWmu/Y0ftgy82mNc1GTcoLeA8q5jaAU9U/pD
6rIGUnCS4mF0kRNsjwby3Tt8zcbHQu07ZNJf5T1n6zhXpYGobYxzIwju3e2fc23zseeA9y43+kXj
GgjtoNelGflhaxrfg2mSDz37xovG1Hi8PdRlBMKqE4LSdCBUY8DzFTFaHmUNmV8f7wVshVBy2yWC
MvyEVA3myLq268Kx2FH72CoeXtv3pC2qTqkUeBPb73xoVXRxP2l16qMCL+3HEXMvVMZ0Si7w07u5
etAn6UNgYLuAAITq25HWfL798VfmmfzClm2bt5Pm7jI5bwJUaxBCRGqYEoDjsqXRcDhq5STcxsZW
4/ZQVy4xlYcGEKJK54pH53woLU4ic9K0xAfW3d5JkWnf5Tgw4eVip/vWwGpBdOW78TTLKw3EBOPy
xZ123U1CMLKakpRBJ1WTEEJVGo+Oy7+I8jSUw4gk+Y/NM7CKYrWiRsuv1hOfcOhxHhP7ye4SaYLX
3g0eegJE7ojvncxWQ1UiJpwugrDm/8hzSwspPymVUr3cnu5rK4sWH50NXiXAmKuXPdJCBCvGOYFi
OD3CrqgfEruHueGU+ka/6MqVBg6fGM+0SRy4vM4XVk+xwDazPPG12kxm3DFye2fpAk7p7S+6jB+A
Hi4dItsAxWqtoZ1EXhIyAwVxlzYpbqCbIaqd7e9ElZ+4rrKN0a5tV9qDS9YG/OCCT901qhwZwKB8
csYAapJOgBzXxQ5hofoQWSH6DAInldufeG3RwFiwXOjiGgjNnk9lkjlOPYwO8WVRxoeqMhGeQKUD
+S1tqxuvXLv3wFfIDphdstM1pBICqoJFXcAGkZTPiIvggto9qrb2EBjqvo8saIH1qU2phqKHofXW
J7mud2PZPiLB7xUhxfaheYTM+9WqtjSCL1G8HFtHX+pZKrqGoDDP58Gy0Dwlxkt8TLk6NwXz6ZoI
LO4sJR48BLYRr02a6hHlp/LEJ4Z7EcwYzkrCBAmE8trtVfl//JwFqAVei5rq6izVLaFQ2nCWkn6q
9kiQK/dj3vzMRJV+HAorPJL7VLsOxC3cyG68m3SrQCBfNH6U0lO8/Wsui6fMjSEvSFiwnRf9tcKw
0LZBD99P6A6daFc7u6KSazdAMPtU5RqogMgxv5VorB4n6Icb1/i10w6Cgj4IzwVh0hJHvHkxetx7
IzRAuMaHiqxdqXW3BH/m/4uPJFng0uaosxvORwnKgoBXmhiFJokbUXl8wZQEaZNUw8qCI+9Odi/v
EmwE8D/StY05vvqRpJMyTAU6Ec5q/4FfRdtWDIlvh1gctUimukMW5huRx9XTjjr00h1mq9uri9NC
J7UeBrZVVDSL5/IoH3JU8zzROc6X2/N59YPgEjGaQka5fg1G7MCEky6vAR6YPl5T8S5EKtn7N6PA
NSeyhZixZprDtkUOr5QTv0Cq/24whYP3n1r+i/fGsaksLN0qx1rvjXrUsAA2WRxd4OoSBnLiSfn4
bhj4UgQjTwVmA9wOqOH5DqwW16WCdqTPhaADVKqmnZ0WwSGtttqKV941RgLwS0uCU7VmXRl9o0eJ
zl5H3RwxISnVXTkt7ZOGXRL6glW5se2u7AU4M1ANSeuoMKzxFrmBiGEq82UjRB1s4AvrkFpT/P69
wCicfJ5OW0Gb43z+yIQFBFNGyUUDQy83zH3Y84K8e8ct8D0aE7TNDaK881EsQq0BgwR2nDnV9yYq
WnSD23yjdHHloAKSg5tOZsidsKb88f7Mqobeoi8SJTzoXT7h21IgTGRV4f72B10JO5ZqOLDOpQnI
Hjz/IAnyK457RuxjTpH42BH8FhoWmqikfZSbStyVra1v3LXX9gPvOkCoBRyHx9H5kE2kFVNuU5+z
ulzyxlaa9xHOBhuVktc7c5Vggg4m1CAYX5CGy894+3Cg/zxgrBQhUMO9BxMeFyDXtuJ2ODZKFT0J
KS/nfaxaCMyDzusMdybiHu4aPUfQssEV+96SZJx9uADK2OMRTL81kVp/SWfnLyOY572EW8uLQo9N
3slWt/itJw1eNMoECGFXV1av3wmjUg3E2mrYlQhBIJGpDP3g41CEnySG5cjsIc9X/bIAvB7S2IED
Joe6U9xxl9XKc6A2+Jz0fd7/YTZxAquoyYfOr40eLnIMAmRwC6U3sfMGwuwGTal+xxwSoX5R6vkJ
RrpKo1EzfuUjNsk7tOhKr7DK/Kmpp4NawA1221EgN4hTr/FxsIFMAP5Usx8VDNzl903j0UR/pYWR
a/Sp29r4RmPeJH/qzBKkiN11zbeoVto/55nerYsSPK4jdlS1P5GD9Pkni8XJFgN4+I2GQEzOSDrX
UXvzu5Ym2qeGfMUAbTWkqKH2KDvt6tRKMSixzPIZHy/zKHKooF47C+WBORPzXYN449c6RTBzogb7
McfKDJevqKRLPqs41SriIKMje3RiK5bdMFZHZ4f8EsVGy6znbygg2lT8A8xpNu6fK+HtUpeD3sxf
kApe7WpZHuShNdjVVV1MyGQCjz6kSxdGqiDca0HT7/SSrB8XhK/vP8JUdmSNTj5hvLw6wgUyj1RE
UOuNzaRbhNTsT1IxjQcrnwa/Jq/4M8PoaePeuPaIwBohjqfQSOSyeq4yoeJEVYEPxJJMvWOW+5OW
j6WPveAvWjfyxp1x5UakEokDBmgYUE9rkk8TCEvB9IWcDy8YF+us0sNZ9a8Zns7Gh125EBmJ9gHV
zwWasfowuQwNaMHcvcwZFSlMlPtJKj2Y5QgBp0jGZIn89+0FvBbvn425/KY3V5Wtzk2blmS0pt3k
X4KM90W2G8WrQYe4sV5bO0Ugt6G1SeQNQWjeN2rV7sMZyGbYy1tMkatzrYHKWHqItr0uUHUdh91q
eA1akTl7HRFmD5UT4zBbpbZxaK7sIp1CCdRJqDJEPqsP5+4Kbe5oItI5zY7g2eVDmCQFNvN6u5db
6sAbM33l7TkbcBVoDwjNjCpIY9+aAYSFyQjeA4PRfYwmt2vaab2vc/BzFsVAt0LlD5/hQDqVSVEc
1ApTYGx9nT1ss40Q6UqORY2WAJBKqLWkGOcbYEAaAgOnjGWHE+H1TVdRBy1+qNko7xPHQsyj1Wtf
bnAKVyuxdbheWe+rpxJUMqHZwkHk1l/NCiCfscB7hRsEIz36HCWGMjYq2vVDZ4rfs2Xu9Sk+mGnz
Egx4WwzaA+GWy+7wpK76PirlH5YanDIzf7Lk3h0z8UUVzrRxBVxbOlh38K8Xbghg4fM56mEUhfhp
xv5gtpmLiaqzTwX2cLd3yJVRHENhHqBKQXjRlj9/cxQR+VDkQgopy2NXuBNCLf3UTpWNb7lC7lko
umx5QMCs7boPJiN4JlexEmDFAfx4qNFrwcYvPaJUG5xoPFoPjpRUn0q8XPdyE6HVbTayn7fxxtVz
eQCpo4EmJd8wULJbV+GHQLSTFdQUnBCdecAzuDzWkqb6JHDlT/zprePt6d0ab/VWoSeJvBOIgoM1
YfqGjhTg9DkN93WEtE2lNvX7rFKWfjjl3wVgZlLFgHayOlmqlCXglCznkDQqMgtozu8kvcECu8O9
1tWnqdmn5TQdqFgGO6VNrV2ko4smRBw/2TUmkbEjzaGHDCiuZ/IW/uUV5Hh+8uiBUKNGioLAgfT/
fLslY6N2cW07h9Zqpx1uDi5Ip3KnFYZXRpaC3br9iYxUp04/SOB/0p1RCb5Ap236ycTlLwja+8oq
Pk/NFjTyylJRzdXpG5GBUP1c/TSrqidE/XF9trroYUDpfNo1kvycBs741TbCbGNnXFyBRC+UJRSZ
CEpF1XG1UGFXJ1GEWZOPBPDgBpJsu3OU9B9wJNXcMQlp2QYtAp/K97GaO+/2tlzembNlWAYHYUud
l64EBYvzZZjHXBM9bi0+dGgkarXwozkUL0qa5rtKLNJm/cd/MeAiJsO6L3zJ1TUTI65fDwgZ+kNf
BZj3FN1ncwKU70yyvddrw9wJu9vi4V7cbWCJwb1w0zPJCwnh/CsR60JAv+crZWHyig2YKBfBtLWn
L/bNMgrvmEGOR8lwzaNz0tFypJBPq0OlOiFYm7qzlEX7CLeF/QCMeuPGXu791dqRjgOSpjS51ClX
70IxqpaSRTVTaViPdQlhkjKA/SEwcVSn32S5vVoZH8N22KoaX53ONwOvNk3dh80oLELgJEf0IZ9D
FMx6pHdv75Qr08ntvHCGTJsZXWfLo6m3vRpP9EnLAq/KOUUmeh5RtJan8QM+OFusssuniWdv4Shx
GJd26PoFlEKURZOgjvygUtWjKTLtUxWO2l0VslNbO65OuEpn/tSDSVfwbPaCWIt2iZNIX25/uXpl
ZUG2v+piUSmg2nK+X0PwYA2OCvySqMEsTncSV5Xa3ySGgPa52XeUaU9ISB8SxAYn6iXehGOLi+i2
hi5Z4hKz4xdPgxCjUXkfmLJXJFO0n2L7hAxPh6a8/Dy0yccud540gE+7uLaaHfWEewoi5r7tui2R
3itb5uyLVicQe/VaigrEyWR5+lUYizsn2J/T7Xm7tmOWjiehHA1m8PXn01aLqkfhMY38tkX9A9X9
dp+a8lfQMJjc6sYWqekye2HDIE1hwvohAb4wQRutHLPxzgr9qK//suIMX45J1z6msHW9PDA+GUjE
74GqILKtmx2lpSA7TKaF/r72fh7D8lsWwBSlOa64C8ClZqP5G0qh71RasscOJET1pZ3dQB1IiDFS
wNxy3koZr+zTpWYLXXvBzFhrlBZJRJgrHasat91zESbqFycU+WeFHuUXpK5rtxCU83b4jgUbS/2a
964uP4YmCSeAo6a/5i9Q15sxz44jf7DK+1CZscUK0PVPh4w+GhJ/oktjCH7jH6OFUnMePGeWddLM
+hfp5l+1EbgpCpFUS/u/cR+lpZRB7pb6n9SpjyHxitc2iJ1LFJSkuv5pYdi6F3nR7cNKem8HhAgN
HhAvE5/C9yxJ6Zu4W6B8b0wOcwiJC8d2q7PwfoTjfvtoXDl/oONf14mmLjn++ShUQUn0wiBEHafu
PXa06ko9Ziq3R7kSTTCKRfZgavxnXUIQaZpK6YB4DN342YXSKXtRmimn3OTTuhnHqKWmsrEVrn7a
oo8DZIuC50XNGGFxp7e00G9151fdKcreCON8ozhymSkuy4RIjU39e+mJr6K0sgn0xKblCUk+qZ70
2lR2uBvI+7CIcJhFw98jwU73oI6kr1JVd27dZPIeyFj8GUzM4A79qFPJ042nfu50j/4N+qxBY+ER
XRXZbkwFf5XwKzrcXpKrs0M3ldKRQ3ddWb3VSRLHQSfJLIlwhh2uyz03UvT3vxmEJgYBOSiSdaOj
SsugsWsGkc2287UkN/ZmU1Te+0chSgbjvUhNwwc838Ma5o8DXQgWeobkW0wYMoglKrg9yiUBg5Ve
WvXE/jAbaRSdD5OL1NEDC+szdIqTl3qY9VMmUzY35xj1EvJ0jzoCdioDYMq5Gp+RwLD2tQaCKwV2
exxGJILLFOWpFJHU48aPu3Lj0lhESIaQj6LFK9bgzW2RWzjmoXQVHCia9Y3rJOHwIQqMvnJjh9Jg
MbIDvNRuw09KvbTQ9VovP8YpWRWt3TbZxX1bzTio6YDMpQwsFHIiWYQjy2J5hDuzAXPUzvSvGz97
WZrVbU1hGH1eCphIlq0DGjWscLCFdHzgCRQ/AeGgsAh3xZXzub6TDX5Yi2mUBxBb301mBlNJYBOT
VFsS0deebJsEAFE42s1LF+Z8cee5jAuRotyM45rzFMbjQx1K9nHGc+VgJFr+VFRD7kZO8DfVovzv
QA8JjuZ+fMZoSHm+PStXjqaNApFBBYLSOSHL+W8Jsc1rWruUDlU21R6SSgqGOXAQ3jsK/Tr6nSYV
cljJ66JmWyqg0Gd2jJlhzyZ3SXPCg21L+OHy5mcUlMiXi5809kKsDF+NtFDm4EBmjUVTNU3HGGcM
F9/m8ajmCqYshTpuXAj/LNf5vmJYhzySbi5ADWM1hW08aY2B6+shE8gHxcoDtkPVr3mgwL2X9XTw
K1Cczq5yykZzRd5mn7D/HvtdQ29W2Q3yTOxQWfIn8EnTM/AaidhBfjITx/kc9nr6YywBEO0dIImx
jx1T/iWKNPUXyqK64uq4c+quOmrTD5Ep+ejVOPKivZ92uX4amxHhX4cGWga7I4U7m2lz8iVppiyA
mBU70y7OcTWBpQzUysPhxxkR6y3DwEM+T8I7VVKb5JiYWfihR+H3oclF8H0cpMgzR6f6GYcCQdg0
gY+2U0EWPvei0r8qw5j/XXRq8WdShXW8m0PZGOgSGT3b2YlJZ6T4z5Sz/xgjaWN6bSEzVECFdmSX
myOBo4VpS96ZcIQReI1+JXbNCVhsd35Kg4MC7CyN8bdQLcWLOU+QhW1BuQCbMnwFNPaAn0Rq4fdq
h8X0/+bsPJbkRNq2fUIfEXizBYqu7upuSS072hAazQwu8Z6j/y+0UlFE8evVaiKkiaxM0jzmNhUo
wJ+TrqAZjYEaeDXDbM4zgMUPObG04eaKKj0rjZ6EJy0e9XPca7QMVUkW32PJHr8Wld5+ELqyuNgi
tR9s2iBebOTPWZ9LSGjZvYx1yVJRJyrG8JM51MaF28X6JCjrfYDAHJ5yqlyt3xTOfCnpQjpnZLLp
VmYIYEn4WrWV/HdlZZ3t6qOz2njkDjZmOQyAMYAEG31XimWo/V5R+td0iLP5oTEqSff+TyDkPBW1
SqMLDz+IqpXufJAys3gd5ML4jPZgkbtIHIbvp9rp3iIIa5Fb2Bn4UiWXbGpZchZ9toUpfRgx+/ty
/8TftDFAhKysXpo5aKTwKG/ulcaxJtwXwyDCF88LY8zd+lJRH6zWPLjX90ZCqohQjwYxZdT1hvvt
NSIIqtUmyinmoitxqdr4v67P6lfZaZODKHl/JPxGDPINwv7N21+mURQPU8xIZDFBHeXNZalCDOB6
6dv91bvFClP7Q38K4RfuyxUceD2pzK5sW2JTBlXUolaEw/AnyaLZyn2gnXk8Zp7SlmYrWEwf2x9I
ZBgpHd1s6zu0udj4EfwASDAmZ3Mz37HSJm6d0MET0kQRfTJz15icKSj14rM69xf4nVg/4T3voTf+
o0ht6jC9U14aqfs3cr7j0nPpuvCvxDYvZqyZ//XVEp3bVKvO91dr57tQ84JzRdJN5Uvf7DW8uxZd
LtlrndQOD01s/yPavD8B4Q3/OLfgs8C6RcIAlUV0vK8/ix2FoII0EQahYZa4rRt0p3rL8iusQqHJ
C21ydZrxf77vKACvok2rrBRF0utRIyyt0TRdq+hWJH8bOmVG9Dodz/xb839YSnggkKo4uJAnN2+Z
pXS6ExcM5WCF5fZJFruANmpUA7FWu//Vdvc48LR1f8NC4LW6npZjZP2I0IETDM0IUqEEv3AirGxP
7aI6J6EaeEzx4J7wLx38GieAx5ro4WCT7+1x1FJQ+EaKA5jG5vYwEcCYFSyiA1NLpnfCHN5zpWmu
2emo5lotpRNHnt5jlNah/FMcfdl1ObcnDCIC/DLy1ZVkdr0EhpzHqSSo8newX09F0WD2ENf2kzQg
opklY/R5LtPmpGaGevCh13ndjgxAH/cMSrTbGN6O0JtoIviJPaDg04wQDe0Y50h4ae9kYolFSGaQ
rUK1uZ7fWGe9nBSTExRSmPhtaoZwH6Vn4FvWQQ93dz4kTUBAVk2HG1g6wU8tMtUJ9MSsX2l0leze
5Ag8Ze6tGlBlg4cGTdwtL94AgYDHwcIoBcJBQ6O1gaZM4kWu0ualoFB8cN/s7U5srghowe6td8D1
+g3IsuBqyPpJRVy/c2ZUQaKqq05lOeTcNIPqD3iwu6gfj1BJ1aNMb297cqOSH9CPJQvdHI6xUjAk
URge51L5Z4uJ5UWz8iSAOJR/wH+zgXrZ6L5kmZ/u3w1HA2+eP7R/iatqBkYPUQ5UPRJfcciU3F5F
RiJOy9ivtVj8neXhAdp0J4UA4AItDII6WcL2QHbmtDSAa/jAtPzQPMAH1daEOMtd3WByEZcfUV36
eX+y6t6uovHPw7W2v3hWrr9ybxppiPKNE0yG+HvG/O40WfwQNxc4C3pDoav4HUTFU4MwqxtJbY6J
nsEVPectqDJpps1jfTWkpn7fGp35qi4YIOfsjgA8rXmudWf0hqHOA5rNKp6VmgYwDgFNkHMF/6vW
/2yKPHq7P6ndnbtSrkG46beacm2HTXLTsZC0oDAOzRGhetSkOXvsZWPwl3DGtrwPs4tUq8LLSW0e
74//6/XYXHDUofkadHfpLCqbRY2bxSLB4nXpyqZ7keVEvCR4Ib00lp57i1aUL/yQ/NnuLMdtOyd0
67ge30ukbn6hZLJvZpZ4xD7APhNSFpdBBsSGBeV4USWsxEZEiEK02c7oDqFpuOTmS4If8wmyv/zZ
sIfJbavW8h207U5yhOWbrAKWmBjcM7EevqCsV2LerdH1npLFy/pTr9Hf0RE+oj2PHwrWxrraGJ7c
k20dLM3tJYbYH/pVK50A3Ml6+H4LmOVe1JLcsIGMLh9eKntwTnISawdX184RBr9B/wS5a7BMW02j
ODeSULVrgkck0U9RPqFjVym4OjYtFaw5E76ad3lQUqs5KDb8KiduPz3JB2VYbmmY75sJlokyjIPB
qwoEMn+sYq0eLlSs1N6zzUkOkbys5u/CSJXHKmL3q/FqhI7jzAmCzDR7+K3rfxVJ03/sKmTlsZyQ
5Gcb4+wC3WCsdz0rUZLHeLHGPyZ7ANen/g6OWke8m8N5/WWyObPRjGfNmjDVHtp4tFxLnSrgsDXW
Qare+6j9t6jyGS2g2TY6WLid15qMA8AGVA+YwNt7KFKEPs1NSUCWAw2e1VB3u6oVZ0MJD+739fBt
vxBYInwRuG1WyP31RLFctVAGY6JKMkRBYiMrFsmRfLAFfwXGN8OoVFLJQdG52gbOU5Inebs0dpA0
GAUHSpvYjQtQdEJclZBMeG3XmxhXWjST3TkM1W9ZmCoxCNi+/bTos/JtnoqZrHmeMr/X6s7BSixq
/oYhqn6DNjM2bts7P6SGaoZbD8n8bobV+TME0dX4+jS9LCEE4JVOlZZu4VB3oTITqT8FTtUtqq8i
EefVkJkeEKVUsqty7jK3m5zk4/0jv9OpWukGiCWw2CYd5vXd++3Ml44lpaElnGDscECXnO/YaK2S
bPmpiIxzVWaXoRSvTkjFJdLf8lH+OxuWl2rOn6Km+tDX42nEFsyQi48D3YGq07zMms6SUp5UNDEl
rNP9iO3Za9ztvdO4KmIeB19z52mmhLhiJ2DMkYFt94ww+wxkvh2QeoHG7Ckn51Wve62Oua/Tdb61
Aibvr9vOK8aYqy2Autb4ttJRE7Z2Y1zMdtA5P4TIlwtqrPljUQEntgfEgxs5M924brKTFgEEvz/4
Tp14lXyFZkqfgWtwqwckQiW0KpSJgnQ1b7fS+qKE7YOUNp/kyKYtrxSB1IuPhaO8xab0nw4nQk3a
I3XY3XW36DiRp4Dm2j6kCtrAmB51drBEzqsyxmv9fOEtK5Lo5IR151rhv/cnvnc7AONe0xIiMTS4
rzfr2AsBO48vXSmj5ju5bXllzBVxf5RbMUduW24gVO9hRXLtbjZUmcjoTvQ8P100f4draAdF3oDT
B/brq1meuFVGD72iD/M4ZUVzBruKqy5W05/tcIJ3l1j6g6lE9cOyrP3epBjPBdIVzzPSchdU27RA
VJRPJzMWr+ho/3mfc/35HAeyHsjwW537dtGkoq00O6gHNbvQGVQDmII4x0dq8+AsqfQSSdJ0cAh3
Pw1PA0RNdG7gkl9/GurRCzoSix1QJUmpJtamq5W1cfAQ7R07NEosA4ECwDfbvMNcmqrRwtEOhGKX
ASQOkxLl6AT1UqafDQNLYUymnUteDPbHRtTiYPj1md0+GyD6weDAp0YdYjNJyAK1IySGb7K1LY9F
1+QO+MhQvHfiJ2gY/93fibuLugLDbOTjDHb+9aIaYA0nysd2IGlN+9y3BWxjR+oOZnUwytZ8S6oS
IGDDZAd2rCu8dpZ+7lAc8P+HuSCt8Esyk2RmXdvfHhoKJTM1jZZdqfTouPeK5Uc26hL/wyigXRBi
Ibq8AfAKI9NyvR/YhkkccfeaHwsU2g7u371diDoBHDCoUvYNJ1y1iw5BUy6+KS7Ud8JektfFISaS
Zjs9a8JCzGBqoabXpXpywKMdzHEvgEZEiY4lbSXC2M2uAMYQV0MtWMlcLc5G2isEH9yHsNDGc0pq
d+q03vAm2ZoPooW9/b8GZRB+QZ4SRV9/Q13Y4DNk7kPER31K6z+FpS5nqCzeMi7Swbbce15+H2yz
YTJVrU3a3Vz2SxS/bxC89msz+6Y0zUe7t99iazmCLN6qdK1E+BU0BefuF07yen510yd91vO+iFEq
vuVNOdVuhZjwqW4hl8e8uc9Li0BkMUtfYrNznkYE5PxJwzW1t/t/asWKD771ztmkD8ydQy8W9ebt
U9Q4kt1LlOKDCHWmc1How9P/Rzy8s9RXo6jX816GuImi9QbALjZ7QPlXD9DsMulnte37LJoTNOr+
h0gfrSSb8JuSinEDhzNwhpdworcDrVxGgsZl9sw1x75/H+yAFcF+rUZklK3hYW1dNUNLy0pd7y1e
jNhCLAr74syrMC72pdq2v3emk37TtWzCZNee5cVNZEPKPCNJJ+MJG+jFdvEQqiLsforwv36gLOw6
UjnYPrA9Cz08eezet7Wp/qVXhAeu1jgQnftlrinIUDJfXc+cPPI0rF8jV8rqtcFnOfkbUUX0pjmi
/X5/wr+irs0bRZYI5RbuNWqj2/qtiUy0UoKYpKijDh+M3okJTfLan2IlPrWRYn9p0m4OrLCrPCAc
2QWJMf0Hbb/hnWKE4inOJMlbehAO93/YzqUJy3CFjYJPAga47sHf7n8ULHWsu9DQiBe84bkkW2/o
QtII6j5enuX0rDRJCQZD+2rLzfD5/ug7dybEVoqVKyNPvqnmW5NqYI+7VlAQjX6Z+z5/qqW6/+KI
GDWBAXkEi0JOILeheUB12DnBlNLXPJOYjHLtZt6ZrFAI6mGMUw/p/1HSqffWbXVATd4Z5Rfa8FdR
CyTCph7spCIdzMW2AmXGd9F17EprXQNn3YMw7/amgOsHpnGlRf0qolx/RVlYjVa2gxWErSN8Wcri
tzhtUs/QJ+thIlVwcyfM3u5/vJ1B10YBiBjgGzI/4HpQtlVVZQoOFHqotrW72M78vnSUr6GpNs9l
tRQ/G2syD27eX9DG64O0djaBvqwqiZTaN89sUWhTBfwBaGpPWOOHcoa7XWh3muUuFqWg17Yaqk8y
zqSRV7VG+SkJW60j6g17Lchzs/2ri9XOgAFbaJcubu2Z6mYctX4VmaN9iofUrLxlbq3cazUjl6kA
hMpbWMHlcvHmxvDaEWWqPtvNXNcoz/Rp5MZ9I7d+20/ajx5EVQcwqYAZgZ99+Y9TZOMPi3Lut8Qq
OxjGqEqWbqOnzeB3eGo/NlBo6iBtF5IXbNpt4ekZCgquIkkLN7+Q3xwaG7KLxntnP9lFmOXn0Chr
x0uAFz8PSSd6PzKlHMK7ZCwuVSGjWgEfy+AZdVQKH3hiBVI1n8zMJw0UH6bM6pPTPCdfM0Nqq5Mc
hpPwLGgk3+Zw0D9MdlJXLk3SSVyQEJtsvyj90RpaJRCaKee+6SwmwqhDPr3w69PnockbnOfnIgMj
28saeME+LQ72204cQBV0NcBd7aX49JsNh/tGQjkttgLkiqMnisXt22xQvLAjRUMuE0nBWqnC18YB
IjNhy/6KrEYVlCb919am8a5b1Z/nV1hDc30S0wL+07Zghri3w8huNTMQTijOWlb3D83Y1gdljdsA
j1HWoiyTp7Kxhci2mtN2nHAzgPxkerh9NydnALgsW33oq8lwlBQcjbe5HCuhxwlmXpgoD/RSGoJe
H0UPH1uSiRyyPNIhvb0lERckN6YRCGMDwOn1RZIIqZEWaTaDSauah6mjfSwqaTy4OW7fGkYBbaCS
gK8lBO16lKY1NaT6WzMwQzXztbCdPgxapIEYxE4dlTn12QIs4S3JdETjW+PvzZUFHIMhuSNhq27L
miKqnFzMlRmAM5e8WbRonemifkwyazjQ2t5ZSqYHEoUFZa9sIS9JaiyWkY1GYOBc/8j1Ej4O+Don
B+/NzoxWYRzsDwAeUP/ebBBKLHlUJKURiFiKLlmSqucBBFRQ1lZ58FDvDLVanMExB9nCeOr1Z9P7
GKmCIoZQnUglAmlL7UVj6/hVuRxVznaHWuXLVrcxqJCb1CZu46RtRkcPCiMpA2lE3zQa1fFB4VI8
2Iw7byf0ShyUeD4N7Fg2JQuagE0XL7oeYGYMozULUfaLI+NVXpLsq9IoMjp8YNjuP9g7jRaWkVOA
AAHt0hvBX1khmMZkWEOklHJFPSJgNlW8ocLSnwaRNYgcDvrbSMU7dbTkY6aBesTtIwmmxXFQyzKU
pwUlCt/EwjuI7EwEC0IftDuyCP3L8PP9n7uzRr9qiiRZ+L8BeL3+8mSWIcnBogdSrttcPtwNgacD
ojs3eRif7w+2c+U5FEvpmq+fA27I9WD0Fx0bWSQ9wNxauxB1Gg/SLA0PtoaxBTbo4x9zK9Zzg+UZ
FQtKxtuDOopq5AgDIA4XUKaNAp8Ym/nkYFY7O/oXJQx0/Xq7bmsSVjqkdSUSRjFn/c10xHyKxNIh
487rcX8Bd24eqh9QwemFAbTforUx2RGFlloUUedGeRc6bQT9PzlKV3YoFSrhDpgRYk48ZbfXQZ1b
k4EepxrQkJOeJMcO39osqlAAQ08kcxNdKk92XU2PeGRN/+ZlMwfFpE+PDcIM7xD5NC6OSWfXSOpy
QbJFCK8mhsXTI4nd3oqX1lsUyXxviHgO/nSB4DxR/eW2RNQTdMb1Duu0uuzMylbROaEnIarwp203
Ry3B26/AIFQkYXWhIUW37noQpV7yHoVcNcB0egDdV7bfzaguPt2fyq06IaAHtF+RXSKTZRtvri9p
JIJMJ9NC5kHqnmbRlEE2x/m/Y5klT/FzDMNR6QePIr6F5ElPdplMcYDIz/hXjrcQoablvKUmciE2
yNmAZ9k+t1WuPt7/nbeH+vpnbpZcz6MsRZ6AjsGihNSF+9hbug62AtAYpIqTIzbo7XFjPPp2a7Ud
gbWtUrKWLDV4Q8vCAyqrvbonEKxGuXfBMWgHu2mHeMpYJrILkE3ANm6JALi0OEDP8IdOIiXzyOwb
XylLxZPqdArCoqKxgDbzo1yVrY/Oz+wPmS55ZlEXB3fMzpbTEUymE20TV+ETcb3ldIfkHF6NFeA5
NZzHEOFwbaaLev9T7qAPmS/EB7on0JJupPqjYhFtSDeeJk1E7gIl7ByFce/Wdk1ibVTIrszq6Aks
pi4V4O3HkXL0wX7amyoxKmq18FIpW20SkDKNyXiBMARxZOm4A8alp8m9fjDV3VFWfDRoDPM2p5Ar
WylXo58g6UbLD+dxPqd41J/uL+h6RK+DUtIJujVo9/AH8d3rzyb3zQRXSV2JgxbYRVuZzspi/TvG
FvUWVYFXNmb5k0oMcBD67B0SNKzXFtia02w1thEO7UJR6yziUlmXrjXCUxsKvKyV4miovfMPoonQ
mzIjpfHN90IwX5Mq4KLB2E+FP6Q0ABUlSbH97XjUDf0ob9r9ciZq1bSAKQxvz7+CjHErTaMVmOpc
Pqp9IlwxxPZB6LA7K+731TeebsOW/DkoM07g0kRRqbBsj55QRQUmKc5JPn7Wplq8v79RfsGxb3bK
2rekSrdG4ZtbNKOdJ4exbQZzVxZofPeOZxnJ5Mfo+XtRpFVuC9nkjPineR4JD4KuHxElH5v4XaKP
9rnuUUaX4EaQlGDhURlQSPWhkbyhzRUXHe/hpcdm5DnuySznDhcFJTSrZ9scRr9fVgjlGM2PFgmN
B9hKLl0HWdNz1YQY8OIqoLXj5Jql7TKKbZYTbj+p8aDOWnopJwQG/q9Smi5KmgYhxRwWZSUt7ROy
VD20lNH+en+x9r4NeBwCu7W2jTbO9anS6l6r5oVCnNQINRAiCwNKFqBloELQ6dWUAxjt3inmRlzN
I+k7URi+Hq9S6lgYCXX01lFrt+ly7YvRGcq7GkCSVxMh4KCKVp8DJOrgGO/s9RVTC9iUDBAL6s2u
mKLS0Vsr4ZYajPq5nxCUVkTbHjwutzkAFwR1UxurU3RptlKvea6huiwi9noUGZ6mFiOi/ACgpQXg
jSXhPtrIUnMwtZ0b6mrQzdR4e6bMhMcdDKLDUk8Y1TnRyufJmNqDo7y7iLAgCAmJ2bDIuv58EsyM
rm4xm3SMYnoonEqi75IeoZJ/FcY2JxgkzioqihrUOtz1MAntnhhgMm8nkMpTCVLXC52exE3MYaBG
WvS4aIN8tikjg5pPpicV+Ccss0qc8wntZFK9zlfkTn+UUw11nXwQficl/8DYVl+ALijwDYzyrHRK
9dRlw1+LgM/lKMCXhjDv302oRTxLXWh6nQIcLkrDAnLREj/cP3s7JFxyAuCDJrpcKxFm/a6/9TK6
oXCSLs+tQIviWQ0UrZIqL5I0+29R0c1zk1I2aQ1lEYIXyTi/q/JFb9zQqNuLPepV69eo7Z/NuQRq
hbhR/S3r5Omolre3uei20O9dO5rGthgU13FU6RVFzKzp0SiSpcIby1F96iTjCJ6403RiQbiOKD6R
ClA6vF6QMhd9ZsWmGUimYb04VlwFbVhmzzqEs2Bywuq7VIr/UnvqXJhw8VNiEx32RWO5tZCbS1+Y
PwXMhoMoancFfvtVm8gjlpokMhRhkQ9ktV876kc6J+m5LcHB3N8RO9kiNNa1KQ4shILYtk5FoZ61
HRhKj013NOKgwmx2cazvirO8iyWgg7JCTqDD14vT91o/nQc1fhlXoHafJe/nSno0leJLaXTerMmv
rSV544LV+8HP3LsGiJ8hwvOkc4+vf//bxqXKYS2toN5qS1JIy7Mf54tjRMOpSzrq8LjlBLnaVucI
Xwa3WsrxjOVW7RPXidM8aeNJQt38lOVzepaE0F+dPl2ezdEEeM4DfErNRfn6f9AgFCDoBo7hFd7C
CAuPJwA9ugtb6Qj7twOFW/nDxJZrTWXVQLie0bzUc2Rluhmscmw/56otXWR4Bj+V9eKRbkPnSdqg
PkhqvryPnQJYopOQvee5gc08Qen9Bd49CCDz6BqhvIIXzuYCxBh0mtPUMYN4Bbi0TY7YkRrpD0ao
524qFvRObSmBxYmUnSzMf5uhGCB6C7CmoUDWsJH7oIE2evDQrA/J9l5e4ZFAuyGM8Ahcr5IjASAS
PO9BG4fPBE3FRzOL6o/dgJZrJcv/molVnXMotoG2IGZ4f1H2Nh1a4LQmkfNaG9PXg6vjkKVmGpoB
uc7sKwkEBsIk52Bv7wREVPaBJ7PsCDBsMcq9Eo4t1VuahCW2pUbYj8/FLD7rkCROaef8OWgKfLwG
MwsPHxKMX/vyt5O08iT6pLHMoI9D6xROWuLXKkLC95dupxPFMIjX6BRTfyFTrtcub2NNkUYaMkWW
9S7SRMKjZvx1UWvHn/nv7+OMMkfTGE9aVCK7a7/YEmoK/fTl/g+5XV1IPquHG61OZA63BiqN2ipm
JEY1mGbxF9mW6hkS5OMIV3MQY0V3sF9vb26GQxOA77nWrbeGkAgpr4rlhRroiyT1LjCs3h1EHl9U
s9T/uJNxPdbmMSeBaujBZlSyQnl6LkT2X1iVR+XE3fXDF8UijiXAdNbw87ftIsowMxoTJOY8ww+1
e0c+aXNVnqymI6my5qPUfm8BefI5bVRKoAlvxsMrdF4BwkowWVXnlsjavSPwK06toUyn+1tjbyjQ
QzKbYtXn3GaJhZyj4IBeFtCKQj71CdgYubMxhrLC7GCovVWkUAHygAYbAL/NNYYiLORt5P7Jd3T9
nVZW1VMT1tUpAgt4CauiPtiG6810fW1iLkBWD2MElB/4g81XW5Y5i5OSqS0yNa2RutQpwY6SnLDL
T6Fc576kOLI/CefoBNxemgytMiYs2BU+svmAAMwTtY2EEuDA3TyUWJDBE5CVgwXdH4WrBZEwcsht
Q3TBib5W7ETBZlTRva6nRILWwJH70t4OoYlH8gY5nt7t+ll/2/xV31SACfhsqyg6FKt5wViwmr1a
r5uDCe3tECwUSOBIdeg9bZYt11H8KptaCeS0FW4aTabfxL3qR9QG3G6Ip4O8aif+AA/MkwrLnPEo
cl3PrXZS2v5FKAfJmNhe3kjZs2QjLqTLkeFmCNOfcnZR7GpIQ4NmCNWzXMvLI0iM2msK6wi7frvU
/BxCcbCva9C/xfIWcqkM/Fhs0lq78yy5ToKRBywAK/Hp/rG/XenrkTZnI2xJlqEfyAEpm3maS7sH
JZlhcxXL+Qmi1Y/7w93uVJA/HPxVoQXF8W2PrkXFIM8LJrbqazw4dTiehFLUByzPneVTDF4eCoYk
NIRL11/TbgsAL6WzoEnXFo+JIaKgAIf6SOZ51CPdmRBgU3SciMowrdjmkC3Q0U4tjSVYDESakTXu
PTA56cP9Zdv5SoxCo8ym+8uO2OT9digbvWWqS2C0cU1RXryEWfiqDK3J5piPMFO3c6LqBhoA6gTM
eAB318tX9SFLpk1q0KtaHSBHIpC+aaXP9+f0K9i4vpYpR0JOJ6LkE9F3vB7GKeo8Im2Ug75vQ80b
5Sn8vhSqofn1iEaRO0htmPmjCBfiWYyyLylY4SqImjLun/gnY3QajCjT302iqd5omURf81bK0APi
rvABi0Yf0nQuxsewWKoveDuYEs57TjJ/kJ3mP1Ch1WdcoFLFDat++VrZWlFh6qwbL0Ytic6PBnmR
XC0dhXgX2yP5U66ktQKKSWI7ZQ3Y5ckqP8tiVHqs4dYi3rT2WPz7y7TzMch9qaKCBTFg2m8OqIy/
daGZgxxMbd49NFMik5zG8V/3R9nJeHim1jrk2mlcb/jrjxETz8OmQ7A9nCR6vckYvxbF0iBNiIhD
+mxUs5S6dZs7LULu1HddaBrW7KWpajxEZai/JaZcfeqWLDxLEbCqgwNw+4RTS6ZFa6qg+AB2bw7A
KGeJOhXZHGiTWVxWlqevjXH+2nQSmAhoG3Ch2+IdvhhHCrG368/AtPgpg8F1BQVxvTC4KdK5dOju
NoY8nFWEy3zNLoaD+e2MQt6G1z14o5XwsEmuCPN0aUw54F2fjmi+LujU65N5AC+9vUZYOeIRehy/
9Cw3r1yGGbg6U8UKjEQpnjTMonswihD+pjkr/mvi2DrYvDscrNWBfFUG5G5c6RzXq1eLRhvqWaWp
rvckxlFhZF9LWtHNk5DUpXZbSdTP7SRHxUXKGhi4sTZirhHJcym5qSbZ5qlb9O5HVcXDs2Prcfig
h3P92aGeG3tNJcHTqiCwuaZRO5LrqA1N2i6EDOkPtZIeVcj2PhOzWH2daGUDjbmejmLUll3L3RJE
ZZdcTHBaXmLm9v+wGX4fZbNoWQ3zXGvwNamXuvfzei4DR4OCdv/I3z6SfBo+DiwvlLJ5J6/nMtrZ
KCGWxZbLitotm0Rz9axYvIgb5yD/3Vu2FbdPbYfOLzj+66EkCHh6tCTsu8YZX/RawipXcY6qd7uj
rCgz8IWI22yL4xFYUCuZ7Tkg96BAZ+SjL2nhUUS/Lv71q/WLtAbdeAUzyNuOTSM3OTxBfSYF1OIv
izF0D2DbxEOJ3o2XO2ir3f9Mu0doNWWhGon89g0mZ1xM0fT074IcoPRFdOpQekqyfI20EElsNqM7
VVXhTZJRfAs5Ve+wla4eLPB1btub6jlMx+gt75YK8yHAy9Igo3CWlOBgRgRF9KaWaZGn/+idHH/m
JBd/fOesp4Xrk2CCRGhbqzTbyurlWp+CRlfGIIWScOlVoX0KjUnF8rM3DyLMncb/2v4hfkFVhWB+
27wAECDaeF0vVarD0xyr6tckbsOnSZU/m5OWBmhxwFRB1u9MhJ8jUVsdSZbtgC1WQvEa466dXZRE
rzd8PYepKU/dCMCxqL4B8xEwkGiPvS+rqPlPkqiB0FQe8+Kk1eP8oVCsxsJ9yvpR6GN+pNRwe9BJ
pbj1oRmjT0+V9frHTCIxBqBqq5A3TTetsfpnQ6lVP5+F+sc3F/ASKggrkxic87ZAaaUxTjuCoYZh
jL5j7dP7LXCPg/B+b3mZBnJDdG8oGG+B3fgVOeZgihFRJ/UTgjWhJwbamfOCOMoknpfOeJqsUfck
dXg0uvRvsvsj4NROxkgcTg5DdZm4DBzg9aqqs2ENYo7HYMyQCjKUUserTo3eCV2rXUppJTV3Rwum
os+9bpzbpzDFYaFMos7Lk0E/uCVu7z5+DQ4PhNKkCTd5VVZRaRgkYwjyxNTeKvRX/bEvowNW0s5O
Qt6du5VKFMn51kVCqW3g9C2joOpSI48ftR+7BeS+K0taezCjX7re1xctU7ItthGtqPWxvV7gZRY9
cb3S0XCcsOkxq9gD4GJj3THay+RPpS4triHx7jzUg8BsWxGYmHvGIEFcb8NR73wH8tSFDlb4w2ib
JMfoV3TisTJDLT9bTkcNLe1qDfBq0p6M1kJtX6ur5AdIwMF5iBKDAWK8GBa31Solc2N8mVO3BOxe
uBT7C8UFY1rVnt6W4Vnr6Gsjy6Oqr9Del+fEaq03WZ+wMpbrrmj90JrlyEX0Ny48RNv7k6IipOcp
oeFMblrKQ+w2g9o+z2klvBR9ldxTsUuP/aLgB/mmlOV43ZW4sZ3nfKbThlOPerLx0CkBBMNP88IU
Tw+3jRt98oVt9MOz5uQt7QgtRsgvBmw2equg8f0H6gYlTHwHhJDbliIbnP5tuihXhaQj+AUnBbjV
SeUh/CsOBwRuSC5fYfLiK9DF9gcRGuK7LWXRo16O1otOs9VFM5oWVIKmdgXC49Lkljq7aSY7Xxru
xDMo1PSZhmT6h/HI+osd0HArtn+Vrtk07JuqkuB893Uw6oXlxctiET+Oy0GA9esK+H0HM8yqcEDv
lqmuurjXO3gc0Qxgg9WBMsoqFpBpJwKYKnHiIpdYIJqkWAJrvTHpYp9Etpy9DNVHr4CT6qp53mPs
p4KR9eYRrLwbxfokEGzR8NLqakzpzhVds8qlNFFFrgFJunSRvqpg5Q0l/lGFmT+mg8zNh9OY+af5
InMDHMD68dDuaPAIsGLxQGwflLEZv1pznTxrInY+qJ3ZPCoSlXejw5YP54qmfIOOOr+lVrmW/2fg
JameVqq3tKX2YXH0Ixn17V24/jTeBuokBOlrG/d62Ys5NWSjwtd7wlYaRq8WB1kZHZlNbDNSRqF5
wShA5NfccP0Vv1VDrVrGQoYWQxDPjXhFzr19gf41eH1SGC9VWJgvCMBmpxhF26MDtya7m30F3wB4
C+XK1dd2s33DXEX+Dm+UQBj5l9ws2RuaPBZuk8n9xwlbqdewhf+rt+FfVWYii5xN48ETvH0JDJ54
OuVk+r+w2zclfApS6mhpQzAsWukljdk+1U0sPaChcSRStzvU2rLiHQAjuw24ESKVks5G7WzJ7H/b
bNYe5zL5aubVEaT/JnJcJ4WSGO85DMeVl3/9SRHpLvPKyoegDrFslWNsfKws0z6acxOd6gyNlgmx
PD8cRfMpk4vlpGt/DIvnN5BbEjSuLFMIrptXz4xkXVEGpw8WGxCBluSdt9Td0QW4s6ZrBmvr1GGZ
8hYmBevHgf0Z9miyFxmQwDb0yNz6S04R4uAd3xsKepHBukKV4UW/XtS4lc3WKs3+/1F2XsuRY0ma
fpW2ukcPtFib7guIkAxGkEGVeQNjMkmIAw0cqKffL6p7dqay17p2L9OYZJAQx91//wVUikINNaz+
DnW9tIeZqeTfF6Jf38jbpUNgynsBggJT9Zeme7WMeUoTNu+po1bweFi4SNcSu84gcdZYjf6RFNNh
A3vlz4IW/yVo7PbReC+BOSM7+dc3Eh2l0U1NJzdJtkhCxgzNtxqJp4CXdL6WrlXtU/bbK9HzQBnq
urUl9DSpdc1xSb1mF+tAL7xu1sYwSkEmnrk+tXGV/8ks9n+7F8ghwBPB6NDP/fKAj+wx4hT76o06
wU2w8YbfdkkzRtBerT+57b8ewnAnbnRhmgKOCETTvxyPTBmLJD683XhDQ7y7ueLXOcXz7t/f8n9p
EvkYC3xOZV9Jt/gvmp9WJCIes7rZaF3bWqFY+uWHofIU+MniuIeZQB70HYNn3Rdz32MCZtoQYXPD
mjyfkOGm9oXRW9mmqWw9LFKAKdzJTSfKoMqSLKORurqNa5W2L9cW47PJqrb2e8vqqd5EOBzYFimn
KTbVT5TBCsKcIk2+GyxtqPFFK8HqVTJ0/cWbeghFeZf1QWFX7s+xFOqnZcrhuTGNJAnzsR+rSJJ9
gbPgaLn3LtnGGJNZ6fwtU1KLWb4x8xf0mwTZ6fY4phsvtm7OBZUmH6xRI7c1McTNswdXfDUt16dS
xPCXmMOA+IwyIMN4fZ50I9vkZqs7voJ7UhJ4SuYOKB2a/mLGSGD+Pxstbg9a+VuP8LuY8Vf4r3CH
wup6q9lYZcqxuhAJ3edm9Sef4vxSD2+fAjJMMaTZ4mn45VnDRWVBxlY2GwisXVh6ekzPTJjf1LHO
bhwlDqE5/ln9/13x/z+rMDQVxr4b3mQyePFO/fFg6+sCLRw2KjdBhTn6DeadS1iZmWKGxrh6Z6st
iKsW3ZTDHOYhNQPX7tQPy0m1yF0XRBiZvcTf8QZap2ixs+W+laK2tmY99OnG1HGhjbvYFiyxGGyi
GT/7ZW97Xfa4oEol+ThFshxl7RDrfkXuQhR7aVL6BuDCHCi5MRNNxOSqh6x0XfTr5ZAgyU3sQW6c
KckEzhKaiku80ZJKSt7YvEbtJJsyrJSyep4aI7b9vnUAlRbeW/MmS19Ugrz4MFM+Kbz8Fpb2OAsH
HMfa8Cf39Pfm+A+X14M0covz+n0Jxdbnj5e3age1VJpeANdwU3MlZ8laSrlesrURZWCQeu/ramdU
/BLu6F7aUoAbVz0xOGuBcdVeXcf605BrBiMOXM2XJW9sYGZq3gZ5SwY2L9paMCOu/RDlTYMtK45R
wyvsN+9eUoQzn1HYm8KpWury8u8Prn+BDziuHDgFN4rTbanwq49GmkpjELLLNgPRy+hxRlOuoWko
7SVePAVCpZuSLdW4Hjr9Ag1XF45z42GlykWBGWTnL5OXFv/o6v7jY/5fyWd9+cfl7f/+n/z7o24W
eJPp8Ms//37KPrq6r7+G/7x92//5b3/8pr+fm8/qOnSfn8Ppvfn1f/7hG/n5//z88H14/8M/ogo+
4vIgP7vl8ZMhZPj9Q/hNb//z//WLf/n8/ac8Lc3n3377qCWmTfy0JKur3/75pf3Pv/12o7P8x//8
8f/82v17ybcF6+dHmgE0/uNn/dc3fL73w99+09y/EjrE6cIsdyudN0ra9Pn7V/S/gqnRhIO5oHZg
Av7tLxVus+nffrO0v9If3yJfAW7Z1N/qH0rQ25dM96/wXtzfrZfA3k2e7P/6xf5wh/77jv0FjOhC
ZszQ/+031qW3dv+/3xSH34hTj2gq7FhtgJlfVUZLgqsoi72KNrx2rzVdQ4/+dkca5zNqtn7fLh7Y
WK7mfpfFddBJ570VRo3PVffaVWobZK0h9oXi5cRV/CDR5CFrsyiZy0AQjkEYcY0cYzBPa21V92z2
j05JiHTnCfICl2pLqi3C8ZlHGGVH0s/HomM0TTXLX70otwi99+pTl9QnhWiuPK1PnlV+t0v1o57i
nTl0X73inZzeOKiN85jq44a5Ny1eUu8T7u3ovQyrurPiQzIdqjy709xn0Rr3fa4S6GoWJL4sfrwQ
SEdMh2F9eM0Php1gTE4qWTGIkdcIj9DLQPCJqovIzfGmbV+KsdovYgY82aDxP/Z4Dzomy8z1uhYn
Pev8QcRoPpUPoIjn1V73k7feu17jz225U7ynqUx9lkPnvPu2ViTrFqrfLDialGy40kMy16fFDDo7
2zr2DxbCi3xJymbLZZxkCpX8NBv3+nCAQBIMLq1hb30qifI0tJiCLFQrTemfuuQdSY+voZgprnGd
BiBcOw1kdSH6prLjy5SukZXqodupeGo0pAslJq4trK9rgtxXMX/k3bwtcdrwx9kKl3m6c9TpzLTq
z0u6GzNCWrrNLN7rRqBwVEuMBjjblSzUdbyjmoel0nbeqASGcjYH7KSTqRz28Ojzh4SPRZsSCONg
jJdOfwFA86W1BM10KYYDkUp+NY6b5ZadAiaQ7lHq3I1C0wOhJGRJdI9JkQWOdokrCzsuIyy67pLY
47VzYUe21rLtiej1m5x/KUv5ba5xe3fs5SGp3SPCg8J3MhdjiXXD9sPDIc3cIJt87C2u7irEmzEv
Q6BbdWCu2pemfpragONjPZ6W/EXty20y4gyLX0s3vjZwEvdDI4LcEqGai8lnW/ncYwhIY+tPpR6U
iwOwvPeG0beG6piZLZn1fX22l5Nhy6/cme9vHjpVZ4WkI25jAqct8a1sOLDlFGImeMxk75sVjf61
ayfopQO7qXdCPp+7xNshboC/XdL8j5eeKuTX7l0/4GRsaJFNwkmV/ky1dWNqxeugyyu6rb3OIhXr
IZZb3f2Ql5GZWQ+90wRaU+wLU9lNBtZItfrhFQBxi8Zz8Oatu15pcLRefa/sAOBeoFcdxyqs6+qQ
1LnPtHAc9RnXGI+EXtW8LPa4I0vmIR7LL4wGuC3DkjHZaBrPt8Ss2LqX6zi8O3r3AcRzSH+/G8Om
SlXCrMbanxWo0nbaHtwl/5Yq8avn8nowKH31nvoJuDT62c2aukA6iC9tlK451ttFJDu64aS8eGsa
qbP7MEulxWOaeWVl5gZKm6+YpX9j27ZCBxPOWVkM3Sfxd5/W5hosybKEiwtFY06L8+x4daiN3TNh
y0E3cyqoeL1PkPCqb/RUmWW9CXERU7ZriXrmBLlmw4cWL1CbyzW0q9tuLf2hue19SkAzFGgZpHQU
vigcUA/2OIEam+u5kNb8yPk5kdq23OExhmEPAjjfrYsV4vhRL5z2WqfKXYbqZs9xbm7b5VlS91dT
Hy9t4rzFmHv5Y21ehaP7DilwkTkA3boFkRFq3F+XtPBLe9EfSmgOSKmTvVtMcmMnzboj4a+MamTo
5IzzTjpyyqNJZN+F3h9r14tkHZ/dkYU6rDa3NpcnbIpe0fJcRJ5DqrHutaonoOkoEd2FxCZ/Dqny
iD8DVH8Pbnus58EscjfslzzdeYtuRlPh5ofOJI+KjKvLKC3lmzF4Y8ENx0RvsXSJxk8OPgEH7QYX
1hA7aMc3lfguRg9xn7Xt7JcjmFxjFneOFbc7FJaTyylaDfdDa2anrKStFZ6M3MywfTzFxr3ugnSr
jfGMQyLQZqzaeyY7+6p0lgydbk45sdUT3Wr8Nsiq39j2nL1AzJ021pI2DzwYedRDWb9jYzQfE9Yo
YdKb9c4u+jqo3KaNClIzfByB17Bd7JgSCIGg1daT0928STtumsJrJ9NtYigB59mHpU7S1wjc8kvL
LI6mwMwwceM26mTnRkna1HttbQpfr9E+JVcsmnZGq9SbRX/ss9q4i03sEPWukVHHeXXpnIx3ZvTI
eOoMLDOMdBh/pIo3+GuBW/V+IYHSpxWxOG316t5hERJOpEede2OVzBBPijU3+zl3OB0X2QVz8mXc
ql6ifzcrlZxMVw+9ySgPohnmbeGGXOnGL8029nHAFnsipMzIlmsZpov4Nsypuklzt2dWTF8LWAH0
/3fJ3Mi9uTjXDPumk+nk4mNQK8XHgCc/xAKnvbq03ABVeRMuGsIJs0WSibRV204tsDAXn27A1n+U
eU4aSoKKZbWxeFXq/oLCdoysqogDtgNDBIg7bMr29tMMqfoxtexcVfq7oRXz1iInk11Huitb92ky
9DPwyRQY9U1ciPImd14Ar73tmixM5fm8Bkq9/CBWU3JEzNnRtaY4UHHz2gl7NXdSY1ZX2tMyk29N
n7R+JUOmhZ7SqQzs3etaVT9xDXwQVqtGqVtyDujFSVvyZyPr932ynNJSe1gVtGRGtRss+aR3JWgX
9SReP2ZHfGcTzInRbDsue5YVW/Q9W9uVfob6ntBOGK5afWuVrEPWW1tPdCzpBajDFNZlHEx9elhL
5vO6k9sidilT7am2xMGby3PiyaCYzm1vYS2p3MOn3saGHSkjE0RMq9abWqQI3g9Ta+659vQPV8XM
vQMWHM63Ou7H4zquCWhAykuQqqN2LuDrB3055aRUOBAGBO532IOqZrzHutnd4nLORr8a55DMDMXw
BzYpWcRaArOvdfKKyFz7pvUNsIxd4jhVoGQ1Qmqr07xD2xjOkf7Y/iEU+sZUjevj2NkiSJNB3WIE
lz7gY0BdTPW62PQjXvXKGqtblAveRi9NzHrHwYqMXteCfqUqVV67HsfUVB611Mu3clqtnUyFhs1Y
nX9fcFl4rBl5wOIxP/f7bI2vZoXQy9fs2EHgh0YxQOM4nhnTxL5tLHWXF3P7yh5tZbo0sJBXx2wM
FqWCM642y1PO/H7qPEseenOwvkoNZX89TMODpyrv1lRRUYs2H+5Jn2h9pK90M2WrKvd5mYqNdKvs
SZWTujf40/0xVZ0HRgcHECix9oWGhmf22jaqFcI311jHh9ZIMdGZyI0jUKk8dJlO6XBaY9lwfhjG
zmiM3VzYyWH0sje972dzow2q9aoV+i1iT0vD3pH5xbNnkdAA9IbkoHYw3Wjc+Nkepbc3lWrlpsra
T7qYJgXaZKDBpjwy9i/+ir3PK4mr8Vtp9AXEsWmqmERXGsVmcd7XkX5YaZHccjj1cjs5JbnGlZK/
dQhL9rNmzQnFs/ToL4tm/LkWjbmbR6IXlHT4btmDyoFoKKGjSPOk1+5j5llba8YXL0mysLOxyO30
UKrKoU1GlqfZXJK2nELOTJRTXNX3bje/mGIOp2WCAFCbPErjPB/p2tFojnCa8oVVrhTxd8OcsBC1
Vd8Q1V2mancw+y5icYu9KusndyqfjWLd5DcVnYlrrFk/UVwPAHqRWo1DOHdzQfJv/k0BIPBtjC5n
JFdRqwJsTXl/0WWRBK0kQgJ6pO9xXvpEBJ4KvT41Wrr3+neewTooxNREnp281GL2mzI+962i0/6p
/b6u0/SQu8LzhU4GEFmCSVAm5uvKCjGSo87FZ4MrdPeHNwMCSSutfJuM6kO+mM0TJGfV1+bVfFqL
TAbg8Z5vTwx9Zq7pmzrXupAko+e1WL1HDIgHv0pWLAEK+1A6XigzJ9nEcVGf204u2KPz4LsArL7q
xABQjXLAxgILF+9x0b7XGfrqZmDf3m1j8HYqSuSUPWeIGUymEjXJcMe2GEYtXaWnN75U5i08wwBE
96tasqj1RgLd3IPI01Dt8lOrvTZa2/70tPGn7K3cZwGCfQAM4ZsM2QrgYOPxBu+u4y/mAjARTOKo
ruSuz2OdhKojCCigKaVuKOWxGpID++p78nTkoVLlpUknzc/wJN8WHgaPWZ9uG6ULrd6Mb8lV6Qpr
o5+jgnAMxpaO9RrVwjmJ0RLbVU+ynZUZxqvacUT0aGQLXxOYw5mlCrY8VHZE8Gd7To1sjDStyMhm
T9xjT1BVwhCnl7AYinxTq4W5Q+SbHhT4A8+zoniRidj6UuhFHgyp4bwahVy2ttp12yFuMsWf19l7
bd1kvUB5GZ9zeymujiURIEA928guHrLALTzrVbeG4kRIfH4qKsW7VoWSBm1dmDpmhprNcDO1e40c
69cJZOgJVnH5PsOH+DHSbxyGVSoHoGqt38hWG5690ZFnKar8oKRugSeQwPBxFOO4JRlrXHzLK7FL
nOzhbYD3fhVdThiwzChMIwrI1dfjrHySxmJ8X20zFQTPAnP5LAfh7XrNvGM3EJPbWjlPVtfqG7cS
872wGvW4ErBKH8KDajuldo31VgnrrFNOlZks+7Jz2vsYW0c9MO2Goz8vjEHFF7O17ygC6xGLNGY4
1+qq14H0KB6aZQlGtTOvWMWkb7PndF1oYK77ivHmcBOmzfoLOAKGT0luRm4pavLo8j2Smmw/4wIx
+N7Q6Y+zptDaVXS6oV4tgkszUqjd3gt0N0tfitw0o9aukounE3wtzdEjujsxhfDjepU8Wg7M1dVq
IafHurZZJYaa+BE0y1F4CTXCE+6hn8fYn+sqqtreiPKpwuHi0mTevNdwETX61Sd7HeuVGWzCHOyn
Uuku1F2CRka6hZgdQS7NK5FzDDMiDouYsUabFbDSVoH3Va3aT68cMfTv4hAAKAvGOS8/F5kN92OR
77O4JKKOcT2SFjYbseJGwhNvdawXUDnSzeSZUW5whjsie8it3vNhxdOGiW8VuiYGdf2tK8v7xmor
3nU1eXLNDu6LFaf+WHWSPgK7nYaw02MxMWOmX7grUy8sf5TqK/LLvSeLaDLhCOj9SHquvh5cjEbD
oTAOc9Wi9p1Wvq+Y7mq92IzC6XyPUcwAsWY0vQ2TD65DXIe3TuPOhiIWLuODvT6z7PRhugUCWMk1
RVjL9EmFcuGzua5DOta96tQ7q+s0NlRawuinNSe9+Rz081rTeVnz5Bd5yajdOAH2tVaQzmodKBO4
hoPtqY3XnHfM2o2htwXvUIadq5p85qR35KXz2eBm8FyVyqmfpy5yWnzOvDI2d5re03XfMngEWe+M
V3su5U/MB3TfkLESJf2wEcn8DsHxwiHHmT+soPvNz4VFkdq8xcrNahvwJI/HKahqJoOhvU1q+ehy
IAhra68qv74mOS4V5WVICF4sW6ZTrznKbpVHsk20TZumWxh6XtS5RF6tohxDUYIX4iHtq9iNmS68
jk2S599aWzsnovnASGoKM0kNTRSxBIUSu2FZ1eaWKuRiEVGJCN0iW9gUSAWCihGVddnuWl6hoNTr
/iFZSaVve5ejpfQbrX8S9XwXS5cuU9QvXdKGXuO+s7oeg6EiE5ktxWkUO086VzmQeKGL9aR1qp+W
hGjn3imJ1Vvu8iB2bd5i4hv3VgRhC/DFW37EhXonvdi+58yeIvYDRzMbMb0lBimqvBtrzPTwsEjv
VFChyE7M/J1UKR5Cu61f13r+0qYBL8nbNKp2RR4lrn4vBvPgJV4IsvFeZJl6ZyY2sQ5KBYymaWeY
N95pnoz5LPrO2U51E+op4cBNjKxS6lQl60u14f8UjndCkkm0r3P1uqZ+MabVicwCKHdScPf1moIc
ljEn0yhtXH8oZutOAX+64s80BgkSmGDoh/tOsE/OkoeyosU3Rv1lYQCPWrYYhp5wvapyVcFnesEg
UG3KUfC0JM+iNoqtV0myW/WYBr5K9/1ab9yYp7RL54tWlNZTCdiYuYaySZC/BWaROtsaz86NXi/5
FpMpXJ+y2n1QUvHRTslFX80Dv8kLNfGk9AmvvPtORBoo16JzFObUxjjJ9ha7MAg1WTA3SE0tpb60
sQfYaHmJ74psq8ckbds4nUS4YB+Jnw/aaibCpRg0ev0sGsGF7qTAjQEH1Tyc1KW7jJnWnGkNTtrQ
H6FSG+E4mUboTvmDYJ9y6OPkUyNeOcJf+8O2Mt0n2sW9zsXKay/qB8A0DsluZoWPO92DLVpB71HL
wkeK5256seqHxiI5YCm85FwrerbrSbtGLygBaJaqRgZpBBSuC3EiTZA19oshxXZa3CHUnaa5UHi2
Vat6uGa51nmwspT1HCiolZ81u7y6Vst5ZfwcG6KHqUrcEXQOIY+oCApam7DK22cLo5ldYnKiLsOG
qHJi9/RwkO2LYX/PoM6ck1k1zqncJ3EdOvrDmBZRob4TLqle3dq6DTxue8BRuvOZxMwrwgyxdYd1
fKrim+OCO8tzXhlKpNViTwqQerJSuURZ7n6TbkujmHUvLeAYaDsHr6xw1zGmggWz1wRNu6T8pXNz
l6ukaXkxX5RErx3ThnWseh51az7kSo3rkGDocsYIwiqwaRupiMEjkfJC5Lbh0fIuBY0KEK1s98KL
96rGih3D/pGdRePOgZ490wTrxHPqu7ZT8siyWOCtDMiAsK9wlvoT1qwsJ0uH7OZWavj3ERvMmUuU
eePHJpt9nekfEmg3AJI0NmuLNyKQKt9qa+tY1bhAxZk0dxVhuSAItF3sZPsT5dIiF2qhDubNV4r2
ZK5FG2Vkx7EqQaVm67Jn8ksV66AKFhRs6NVNP5QfeuIcRVvdgdsZeyHFW7ck6nGUdncQYtqXZdLs
crV0fBmTiO6XTRGyulj9Sfbap6sWw3bS5V1xu+wklCbM1e1hzIoh0pYlGnWDa9n98LSYGDIlnmPM
Baa7yeUhz2IHpk3ebUrXHEOj0/HB1voPWTj9E14OnykpW2NiEnXghiRhKZtRplSkhEhJmbPO8qtB
1cJZlP2P1rXeRYONuPBG46lxpyceg4ss7SxsjOST7ke/a7zhYEy2dZwt5ZiMeRmQ+kadXqYsqowm
oeWII7UgflHLTWzQlWmfNEYV6CsDZV0aJ5HPF6aGs50kr4pcgCBMXCDWJN+2uX4oE5i3ED2ED4H+
rjDVA7S7CZq3VzHGg50Bf4JUK25grHNUljk9Few4wzihGHTg/IqnSpyGpjsztobs9zfxQoImkv5i
45AAXNVlUDkK29euhh/PNAyQuHGb7mSq6Xk0tQepAHKm5IENHeJAxBpnODCzv07zvPGKT8X1rZIH
H1I/covWBZWYZFBn/c5Qh8s85FcyGZO9JaczhJVDN8H5NPXlXgo2SK36M7YzTvsss7ZtNiRBzn84
OzKZfGEPpFpaJu+asYSF813t1C/a7Z2DTJmlkdyQWnP12hy3jOw8xPJnX6rtBn5O5at1EvsCaluk
J9Z0XnBg7hZGu8ZZX4fEUn23qang96VSPHjJ4IMhBgjQDoqx7KrBzEPIYlt79rizixc6DkFxsmNr
1S4Po6ue8cG/m9Tn1uENrdIgL6dtKXo3RHWL67i8TgWqrpn9EpxgrN9i77Lcto+NxxGt8eqVnTib
9XrEjjF0uK0J/qNBtVI+nDj9qafJiQU5GZwYBzdLUZNo6r0SKlb5A+tIp1NDN7nYN8heU16lldnR
rKdn1K1LCPMTpDSv13Om8W5NePqHQjrWHrDlzWvrh3oEH5lnb19JdlTJtl3hJKezAlfX+4a+3Zc8
3JMhWH/Kn2NKoW7VsMPF2r73vHKT2LBwHP3UxvB82nRTMD42sOEL7Vuha3NQ2j8Qsn5PKHJ2M0Vr
FeG89LR0J7tSTuYsD+yIAxyddmSQnLMsPtax21KT85xeEHcZfLujDhDuatecAGatu2HatuBy9spz
oK5Xj2XvU9vP1rVxlhyLnER7MuopT1kpJjGcFEutj0zNB7NyYXp4MSQh8pkPi2lNITEbD8hxHPBr
sw/1dlB8bVX2Sa0ku1ZzP0l1YX5imetXOjyJok6p4MRk+TlRubYotUA3F39scjeobtMQfLdi35Zw
TEZ5FhnSUQgrHg1h0TMEKQ+wHQ5KkTyQeQzabmKnVIhDl5ZbRaiDb3rDEVPG9OAhhNzMbvIqmvS8
dGKvJV0RNr/Hd66W4ycgTAGuACPXZz6WgIvPed1+qSpY6+IwgOYrHwDr9grxZw6zGnI1iVvmVjHM
5qjowy43i7Ae10dotL7LyPIw9mb+kA4pezVP4W8iSWu41z3lrkn7TSmG89rqfrqghc3W7bB8DHF7
Vq3HCta/hPFrlfha01Hfu0W90Xt9ay7Vo9s1vk5qpCd+9gME5NzdDUjsA5J4s32W55tKjlu0mpsM
HK5NWrbe9sbLDdqNzq8aNZysu1wbA6c+DvgQpOaTLfozvLW7JG3vM10J54FRzJg4Zwgx/eYZVR/J
XtzsH4T+gsETaTV2wlAzTXHsBKvkr4OktcnspzSBad69mMVCzr24T80EUTVc8bCY76Anbc3kw2Me
l4sVtLQFytKzyNF9q/jSoW2PZOh5wosskb3Zw7wxho/U3KhG81bk3Xu8KBd1uvENDBTUeGWhdoCv
E3XDHfHdgZq9V2kRNMydOedxO2xyu4+GnJoHOgNNvSxvx8WYhXT2Ac3gwbG4+45ahC2Bs09NW0u2
+kB6gpSYwJaFul9dZm5E3Lb6mBdOcu2Svr1UJUghBPlx33eKR9iupwe60WU/VCK+tpXkiVYk51DQ
9ZMWsbmHTtSCMbCVzFT3KNzYvHEL+FOXdDk1jUTAY1TTFpUH8dxYGLxUmc4UN/ec+Qh3+9DrTBHN
uEabeaV9G400o8OYJxDdIvnqTSfZq4JzOjfV+lVqw7jQuKZz1OVu8zgXmN2tRX4uSPbx8ccveddM
d0HGRGxorhPfRF/wNNPdB4gNQ0PrWfNZb60X75yyvuad8uwMxFiAsX6LlyZqapWdWMEhWuvyoUdY
SNV6YY9eb+vFrP14qmK/ZF6oMkx+XTvxAa3jg+65bSji4kPP7QurvBd9NPd6mn4J3JlpqpgxuwK8
kJFe2o+D6x68GMC3ma2z5wDyqrFxVjPelt7zkqhhL9bEb5zyWShqCVhsEOkJRGSxJHRibDhblbdl
Sm8RzAdTrydfMYaHZZpvq9Py0k3DbvWM+6QwzzgXf1d069GYlENuDHdr0W1za+oACybBrVyVHebN
l6K2HRrE5Dqr+aE0hjeTEutjgEopN1OSUAtlA3A6+Qj1r+1sXEo1DV0FuLo2sCBAPOZI9jeaOMXQ
PoEL5Q9LfHUa1nsqXX7AuAqzBOyXrKneZyT9Gojp5HJS2hJcnRytCdGPFsEy06UWIyaeSnpvGvLB
HeCExmu8NWbxXXoi95uk+ZRxCl+1ps+2s0M3Y4NoVMouxvPWn9J5Vyna1jCp42ty8Gz2QfhasOfG
CiH2XugQ7w1NyWkTssusejSeyz1Gujg5WfPNG+0uNyinteHy9nUJYMHtTNZIY4lTSOzL4lc9UEnd
8oeKWLw1q7N10/GgYX/OpjEm0MUL1bopto3F7BIP35emPKNiq0AU0yv8eC4KuVRiGa/SWAO10L9X
5rI3B3keqnyTAFrEafOlm4pK8Jn3lNVQKvoW1NeJOhJb8Ghot27lGjtnqZbNUM5GtOa6F6R4WPkT
xnQzLSMepZex7Pd2XnYBU+U7XFfXV23lOy7VJnij9gU31wuqnLSbArpr68pLOt885ed7XU3OyhSH
dj+86Up/rsYOq/P4oU1fs0K9Z4nYBM4gIpzqM8YYLywmKxiYgARi/yLPPi2WpFrtt8i/cpUMQH2k
z9BOBbtrswdowYM8/9/sncly3EjWpV+lrfeQAY7BgS1iJCM4ieK4gVGUCDjmGQ48fX9BZXVJzL+U
pmWX9SZlKUqKCATgfv3ec75Di01b+ed5uPXl2awEvtLiRhe3IjPWfe+dpAFIbRfTbVccVTm8RdlZ
HOhDM0sMIpNwQ524TGNKdThx/TaNFV2lCNyY/tG7WhaixCvOt/SVKXHNvtPbupG7VAK4bTLvkBhY
43SHEDMuvG/GUhxRhNy6JPYYi1WEJJzZIfyEm76zGdOk8zbRdM9HNrSVFfePeT2fE+jwLW778zJx
PjNlX0+Nd0Gn45xD6xziVVslnDLDymurVTwWcmc381qW1Q461W4IOp8JUWut034QuxI8Uagw1XK/
MZekBsvDphqPg29+c9Ih9B37rqmLr0SCHOZg/E5a+TcohjtziOI1fi/AzkP72vvpjeHiY2Nj/ey7
1Nyjd6bqCdlVfAzSjuFUvtJDypzvzTT6cePI713m37U6uyRv01j1mcaIV4mDNuurZFpMoD4j4gYc
+0HFIjos1aGCeB5WOqcLleaPVLhnZtO+5EPyOAEk2XF+POjJup/H5q1kvBsK2ng0wY0vJs+1RRuK
Z/ltXBZUvlXyRgyGj9vIe6GJ3KBQcoaNSpprNuJz4c/XcMZRWzu7k2BDAoRi1D+tnSIhTmrIltDn
G3VncUzL4orGHa60LIFcPNVHo0DNRJxbtUqs+U0NTLNaylSskAMxNMxr865ex0Z8bLFaI0B2yLsX
8KoDimoWe+PMb0YTfxsv0lj6XMVFtRodWrfIVJBHewGBcYF5jLIkWXF5irvOy1GLG19B36OPSr4M
htyR412s5JgSzJwBTFcJLKSqZkwWC7viVrQOJZOHVUt+1KpvaxrePKNsC8auRumza73RWUVCQV0J
bmeHFKI8FTTuil0Qj8+9N6x951jWzGDmlmucpGotx/a5bPXR4XyAjt2Zo9CpEWp47n3QqzVTU5c2
RzduZgyf4VwmL0ab3rnaSQ6lDsSaTCz3q22Yb17ZspZaL9PEIauo6yeh0qMiKItxRHwaS33tO/FU
oYN0GaWe6McGJiG0RQ1SjMcFUzUMGoonWxRHcoFRNqgzzMnXfFMHI0CZxkzpOs0BRZvcSIKhRI4I
Io/qcE6uhu4iwB7HRYmydNN73lkq6vN4afdNM37287yGuM9TdYpgd3sPtcSANGYmgaoJpnPP1o9u
2niXphZyzUj3dqnnMA6Kg6XHS4IKvzSCS2iLrUzarUNLLJyg3Ox6g+omtp+i6qY1kL7VoJBAIZiM
JhloFcnnhuY0PbnQwbFnoW/sY/0Qe/lzsyT2rp/SWzg6ryP6w0h+tykXOqa+k2szAHHPRb8zpl2d
nc1ujXyBMWyWX5yeiLQi3gd+RHo3wAsNhs+KhsC0yZz1DAJVmUw56pTQNXNrzygPZ5pGfaHEeekO
5rk/ZcdEIhDzzc1dEqysK/c0ci9Kes6s1l7yRTVJ9Lk1+aCoUs1zAUP8uwRYsS8G2/ieyTzb5MlY
3i6oId/sxGdnEf3WImX1rZhUcqkKd5rXgrQbZq9z/5Ch17pEUVvsSt+Ei7AM6WE2ev8MGKlNiG6J
FZfS51i4WfI1KnFxAIBlehK1ZK0x1ITHYLZ7A9dTODEkfSQd5yUKELe46YtsGCaJvuoYtvRMegyJ
U7ev6uOYLO1FnibZpbQL88zqxvuu5DKaEW3QDYnP97LGVx0KMdjnxO/ETDSzb23crlhuN0lsbImy
W+vBWyeldVV1ycPsj0javPtOoTS18KecDk/XEt7V2ihZ2mym7V+a1DNuhoDOp/1SUVCsaiVDYGIX
aZ1d42wL4wFuD92HPY0kY8eIudg0REHv1dhfN0p+Rs6mPk9eTYwSTfBOlPq8RTQNMg+kgMyHS/Bp
j0r1h4osoMFcqZGTB6MZQMFTz4A+xdQ0k7LGkCoy1aNvYpoJwnE6WmQKSYYusXddyXHPlJzmSbaW
1ndjYriYGPt0MNaz3Tzb6VdShWgi3/PcrmgIB6iHlmdDjfN2MGj3xZ2BZKRDU+PPy4sto0NvokAl
Tt5bRUzcqRLleSbpSjTpZZzWZ7g70TTFyAeFeiAFrj+dWhpWlXi9pN3G0ZRLaYk+y7iufE4KLHxC
rR1xVhXFdSOdceurYWPnZvSYoXYExU1BTegUnu9krZfqISl3Y60OFcip9NRNmrglMFvl7fncBZxs
tXnyfN/mQ3CMRh8bZx+U6wW395lY0ngDXvupLeQLawfy3zb7GpmGf09zMIHvGlDx10m2CiYoceVp
FICeLasztKGOLde4pTZWdipYWkXOnc++mmtPhnk+rci2uYizZTtq62Hp20PXI9Yt3Z2aY2TLafAt
ECySNFaMJ2lpazUnbnyRemSh+sZyMKppB/lglxnewok4g5Od6pEKS0xhuegolEH0LREMAXuEr0Yw
XoDJPsr+u+pMtDoO9ZHjzstq0PkL+y0Pz4QgrtKP5VLBGkfz6rOfMy3HwBNUdTjCSM0L61Wmr23d
IUUXwcUkqfwH/sdFQoqFZbghir1f1SbuqCjPU5YSOMbKrpNLxHUQe9kUC4npKRqqTRzEX+Y+xheG
h+V7AdVwDWAP4Bc0chQAF60y7xlyJ6vBySck2G4xb7K8K3gXTGrffQZ/5Lj4f81LAYzsd2aK2xec
Cv/rOLz+aqh4/1s/HBWGZ34C7OAGGPcw05nSxDjxw1JheBgnJFyik2ue+Gbv5FH8y1NhOZ8A7uB1
wXJBFz84Wa7/8lRY9icoK2RoYKfzhO/wDv/AU/GeCfpvRwVvTNj8Gw67+MmNC+HhV+9ROxM5whgx
X6vZ3lKTqmDTaaPemhX9qUa7r4XnNrdTEtDUsNrJDWdkUSxw1UG5svwOcIU9U/YSssvS+A49YWd5
6f04OfYop46LZ6b5eqmaBp8/mTRXQrdHG+3+dcbN/VJGSl3Hc7R8NpSyVrHvJs1FNzMsbfzeQ2mf
dcZN1HTJM/JKtiFjnMtNj7bgfvHLG4UJPOMsFhV7jbj0v/92tU7Am//s/Tmqr/Mvzp/3P//jRhXu
J/gNJ5AP9wIgxBM59sd9GnziN7lRT1ZafiROSKu/blPb/nTiveIMArkDURrn0b/u0uATDiIcii63
2PtP/+Qu/RVEJYUtTtANuMAnuBKMVJ6GnwEE3WyDlSYGmwkx0vGAYyFiafwb15KO6a1sPf0PnrVf
3cMSsgyqfB7ak18cXJh9+vlPxAM8r27mIbMMY51jFbKIw+k4JiDuiP6JnPEOH/v3Ewi1ASE8JNtT
3hCeTuejuZJ+VZ6+d0woeEVsbXKgLQwxGRowlTgpWsayXCWSfrrFek6zZ6GNU5hZy8mqaL1lzFGE
JH3G8xNZabwfFBONXVTGnN+rxkuim9yz60taxGIVGUwX1x1qWvQFvmtsc1/bPdWCl9vHAPlGc5bk
wZRz/qqHAFlmYVWv2mpLvXUhmcQ7T+IROrkRddXsS+S78CFTi+WjyLKoX8PK4ATdQT51LiM5FN11
5XlKbHrkPxkVWKxfB1rOp+TcWr4UKQLGC3+J5XVMx/OCSZV6zXU+sne6VoEtSXT1rMHJBIvjrTKg
TqQTL0GGbI+UmuiiWnTGGFVJhjBh0gP+mun4tK5dhJMF4PXoFpIIQaOzc/wKieElpJtrdvf96aZ+
JUHeyp9KlJnopiejSJuDxqzCrNP0bFGtgmgurIOfNJqjCCJNvzPhxllQyjgLeh1oeDPFE0Enx/JL
B5V5VSBwCXtFMzclMaOupscmQYx24cboadFcVvPkhWXlumzlaWOO5r2cdNZhJxK27uipqcgOgo0/
gWjpt4HpVkYbkrdSIs6aIwNtLCGMzRTYNG26FglCWhhJLa/6vvGK7kYZRSPpIbuuOcTAWTmZcg50
iEHqV1XiyuVa9pyHsrXqU1sWVydtlvmZLldTPMRpkC7dZq4TEa9r8n+6F8R1VUNfv/fn+YYPAJ8K
TWU3uCUiaadrOUbWSYWAoTET/IEgWdy5+SztoSuuC8zBV1HvGt22O52o19pZ2ocGqzqzp7Gbi23d
isrgcMx8a20rNGrUu21CdaVyO1svPU2wPWqv2afjJAk0Qmrbvi5p3S2bntHTuFtMhrH3Q0uSIQ6q
lsP3iLm3H2iDaZOI61FEyBshRWGMEWVaUm5Lf8jWQxVQ3Hgl1To+jdjnYQlctbenDjeAie4WM3rh
21cyGzu+TTvlgpWeGuxvRLlM9fnUFW51aXm5bx/zkVSpg5rHxGYGZc6GXJnOkuhbGrck/kQ49fmj
OSw2MDd00C5hG5nEYuuE0TF6SDfi+O5lGTLsucZKpGLp1d9NtIzZ3q2GGceeJ+NphQC8/doNA+2h
DFHwGeEXjIRrTgQcvnOoyvFy3jb4TodN16LFsUI/IuIZap7uDcIuKle7ZMxkYzGe5PgyXvf0K61d
19HqZfRLoHWIVrDei7nznHD2GGQgDHA5yCQiwRM11AZWH9OFmIyuhmPP1KZuuffhYNLx7EtNQ0BN
J0i80WfBdRbUAdbIoZi+ZBassIuIB9nfuY0YrNtYO9y+m1MeR3pfVZH2QErpWicr2yndJn3SJX4j
Y1Wjj+0vPHK9wW7pxVD7uUtdYz3QP+e9eMr0VnZKT/DIHNFMzgBk5c2uJWfvW4mBdAF35BaoX/Ks
USuBZfxyZsBmI2VgoKgs8se2rlcbzLD9sjlkhHnrcFomd9yMxeCOa8E2UKwzSw36lruSxDmOB4lz
NxlC09G3+hxveeigYB/LJyH9Gp5FWwdOujzNAUiKzxF+NgLCDV/P1XNSjrMQT5ZR0tUoISTwNHcx
UwJVMnFyoCVV3qbqF3+YvjEXLjtUKKNDb777ulgiGTkJ8rzSOf7G1Bd5292f1zv/nYboE8LkPxdF
4UvSUsb/bIg+/YUfVZFL9c7GCoaXUoBqO/i/VRE/IRoBJpKFdZ/Eh5+Kd+F9QpQDNA7n81+1z7/K
Iqos9wSvo7wgafiUaPMnZdGHDB9JyeCcGKCkgAXS4kn7UBe5WAxTmaOdwovGuC0t3qoiVS9DEDeb
1IiSjZXbj7pVuwZb0EaaDHxJ+D7gxq93pkFfZAH/vLZTDEGoUZxdRIb0s0jQQprkOiMmmZyzn67t
9Y+y5mcP96/8ih/vWLAcuZRyAgwz1/Pnwoq+ZM8YDcnz4vvNhReMyWNNi+HoEqp+xI+N2tXDm/T7
F33Pj/25xDpdpxO7CnANv4iPWEi3LifD0KpZG/UyDCuVDsF50A7I+JG9YWTWKnpBbcholf4A4pMa
hiV0vHpVmlF6kWK2fXZn27kmPferp5BbkB1k3yLEWAbUUJNzfzqdrIzYMZ6GLMA+OUwwv/QcmoNU
V9ji9GObOVindVBj1oodaiSopbtZ9gpijDJaygHPQ41DsHOwVnQ1bufFrWD7we/svEw5YV4KG4nH
6DThkJSM11spx++5X/ec202HeZfwpvmNOjN2wzJjwBSOwew9k6ZNQ8AwU/OfsBXU/bS8Ziw879SA
97vPFqDlCOOkSn0H1vxUJCOmy1Oqj3bdyGFjFWIj+NSzRjY9oS/rjehiLL5ZbDJjPm7s7plNdSdp
yKL6Ks14W8nbqN0SjoqxJgxSfdbkbDMDWzm/rQgGRPy+9i2sqo6/dyrjn26K/+nd2xgIhcOcgFPw
r3fi0mR9Faddu3YyoDS+14OazVS5+/2t9z9dI88zA2SqEhLCx9x0C3trUrR5u2bs5yC35zsto5uh
OOayeF7ktGCeUtXq9y/6IYOYpwwOjX3ClvHxTOZ5H4Aisd3ir/Z65P9Udpsa48ZxYrTCKFuZ+oWQ
aPs7j0yahoEVVzcggpiS9wP4STPJe/Tq2HfNVKQPMOCzu2Rmy2zaKdtpD7XtOvVxlv3+DX/kOry/
YdbYgKBcwTHS//CGWd4WSo2sRYeKz661J8w22UlSsTB3EalXbdvBRjYwRgSImkO+pVvBA2ciU68s
X5+RFTCtXAMNqPaQXfai7vaLbWTrYsIEQwjzuet1N0Xe02ZvqnRdQCa/sCpjuppkYO+82vzcL3OJ
Nj0usawTxfn7D/i3Zc9FwMQOcjrjwWEMPmDsAHXavO2pwffmtHvRtmcNIv5VLJw3oBprXyKA/P0r
fjgy25JXpMTwATIGPikKH27vnCEafnZesW7bL3ODtGJmUVpnxnmFKW7z+xd7X7Z/WQp4NUdw41mn
Ez97268PU0UB23bwlfH2e6u8d/ttbSp56oAa67SwcbXNRRVW1yYHL4YkSr/9/g38fYUn2oNliE9r
chtxfv/1DeAiaOfBQU8fe0F8Oog556AGorNcLtEKlXyEzVc0m/cAv6FB2VnZDSuLC0ugG9oRbOAo
z8yRqXglOXjZ/RdEKPPGSZnPGBm+G5E45RrOBrLzokC25CcT/5pnA9VpulUVt2LHEVyvreLC8VOS
WybLuC5KxqOJ57qbaQziz11q+F/GZCixtdbZRqYAK5aAhdPVyYwBrverO25ME83hiIXfYbicE9WK
+qm6Z746nFtVjWhH8v1pqtUfwTB/1J/97ywA3xf3/1wBfhnarPhOs6J/+aUMfP9rP+pAz/uEjJIC
kMYQfVxxAsP+6I654pNDjKLFU+2ZoJtOFeJf3TFHfKJrdhLgs6CBrTltMX+1x2y6bafo1sAmCtDz
Qfb8QQ/346MOataHPEYjyeEX6+NONkaxXeYuMjVRtx2cV6qLBBo+LNXJxYieDH8UP8an4fV8EsE8
z6OBaP8tHc/rgjLA+L5h+O+gFOyjhflJjG3k9w/1B0jlXy/ECTIw2adtaX7owom08SuDig5hv56L
fdoMtJ7x8ctL0AbSukgrI1BoL+KgwqHoRdZ5ngU29AwV0ZT+/Zs5vdbPKxxwLsAgXDaiwWFmvi9A
PxU7jqOADLqQEhJzyfY+DuAvXuqXh2JeELD9/rU+Fg28FiEx3FKeZF7AwfHXxUyDLW+G+USz0NpA
adyY15go+rMezcKD1beM/ZNFXYP87l5//8of0vu45Lz0ib7PJ7Rdomo+XHJO0RmBGrBKamlNFClO
ctNbHjLeiUxj8mBM+gS+5enzMRq7q4TrDFshSr8gzE1pntC6PKQU9Hf/8LbE36++T0uORAXb5iD8
cX+x6jLFQ+2ixKyamvymRO5Lm86QPwtELpE2V9rWwdZu6W4a9aB3/WKUB7sGxzE7UflPd+bfnjiu
EslpzHNIjuVe+FCulIUbT27PF1Qt89xDcW68iVNFC6FnKqbprIrj5c+CJX58M/Si4e9ZPIDwMX+9
KQjvnUlFwkRb6YZZTB5jky/zv6Yev1DRfj6f/e3WI0sAWCpLnSmBRrzTP3+6zYuggu2IBXlDIG5r
w4Yb++SmNjOcdTBvi1c8lllwNuJmrfcVVonmH9LJaLB/+KpZVBgcABqEMMoRw/rwOVMidUQbYc6t
T11YBD4ZRU6ICcYUKzpbw8vIJOtZQ+V5bgDX3dFKstpjAPgLFn1XVy/lbOff85jZKCrBwi03lCLD
ssUQaQG0VR1YvwimqhXSokzEVclk/GpKcZhtCFiav+QxboI7vEzejZhmxHmFE4s3pwx0f2V0BXAO
z2ud+A7klEbjoXWDMMkvURDfmePc4oWXfd4ue4xiXXuGmNhnxE/Hk15jayHBq5jBHFUNo3CDKpf8
Tc/FwI6A2uuv00wpLjGzaRy2roN4nLHLtKsEIajwobCjFfuuoRtxhY+3vrcrCeFl1nw/IZFJTfC1
qDy3R5talTbMMjJjZHkNjTVo15WZoTruOpQ169oS44gos7Sct8jkQ9+O7egiQDW7vLtOwMC8kdIj
qrUBy/K1MWNN9nbiOuam83Of1uKkJnTSdtFbIU+lQ8b13IvnyZHIp8soWZ6V6FEouAtG+C0LSbRs
Ycb2Txkzo55Vo0gGLpyZPk2LoZ115ZhYxBrqy3g9W2MgQs7xhn/wGKPTKKsbggQwA2hAOo2tgoOp
kJocRBwQzgvLDYVNughQAYthds66S+ym2HnRCB+qdoWxLQoxzBc9KQkXouhEHtZJDZ5+iPCWr9qo
zve5tNELRHQL27Du6IzS+migDURjgll3rrqJVPDKG9+wUibQt1gWvXOTLrCWu7bJk3uc8q39JGxE
U3xqb0quE/wINEOJ4nI/d7iVEughCLnQdbQBLKWJAKDbuVaRdQBtagUXFTA8hfisNzFAp9wZ0wP2
Ba136GNz5PPmhBA1nCrWBiOsVBOUh2WK7c5CZcQiROPedpBr5zQwHFbJop9WjT453XqH8O/QT2Xf
0QWe6GwMmRO90n5Q2XkG+wMFyAh2dY3W1zE5tgepu9bd6CO590XNB19mcHkMktN0U3V1j03MzcG2
t8QyR4dOM81dod6Eh9A6qfpiScgWxTxX03oA0YYvFl47xzT4Stu88L10FzXatzhx54hRzcoz2xXG
7yxH9JU3lxUBHtBjSpx9LKUGn8UJGmw/TU7Ige0v+YuyOw8KXoMRf7voPDevWpgkVOhWSgKCtzDy
8Mx+/p7yn5cssi2UlDK2xCO3q9cfZ9x3FkYD4BQ4ZIIyxtEkl3zHgtGNz8ou0XT6I9jQr7qMp27l
pjpy94tVeShckG490YrL8g3zH8wzgSaGYOMUCPLh7dbdBMaj0uZmsSdT76o+nhCwahOHWpaO0S6G
YLKszWJC4adlrMW+zXLw8S52glUmS9AnONEw6am+bJywbGQwAv4hvg2rg2swG4y4snhQMrGTRV7Z
K2/0aeM1+QRdg2kREr1cmf7jEit1mYuhQv5UK3NiJfTnca28BbckPB3rWx4h7pnUkjRsX451JHO+
fU7SzLZ3aPqahSlBb7wZ1Qhn1WtnaCMNEyL83kYbT5dxbM3ulhb2iNWB+uDRxdlv7hfQYslaFbHr
pasFwxWKmVkVfrriS8NNJtwmuy292HjpCs+/UqUa4bcu1ohCq0K9v5pUkPbrtnLUvW8tbreJ6Mmy
kEVZXd3mzskfzFIY5Yd58Wln9JaVzkeZ5n1xHkxTBQrEbd2jWOya0W1vjNgxJwgVaMDqvEbPVpPv
BzGS74Zcs2A4jgQ46Z3hSTVg9LCpe/DP5A/lmIuZ0Jh2hMUZT3KXz+juWJbJ3WIUhTyCKZn9Lcgo
j1eUyl63tVRP4GJs2uMjxTe2IfhSNpk3QWb1B1XaZbRv9dIa+8UB3Hq2YP+qzsm6Z3RlgPgnSEWi
5sNFa7jk4yhmAjXqYGFABvMgCayQuKJwt2FFfY9Nq6w/L3Y/SXqOmbxpvQAZatkzRTt6HXrm2p+Q
YuS4Z+Ow5T+3fp2jVy4gOgF5YBb2ZpB02HMwjhvcDLXrH1QUtP6FqRy5GFvhNa2FXnTM+/qg20V1
W4ZO42HCFIl9pa/dDqLsbL8W5AbSlMwHfw4Vq1+PQDLCJJj6tdyPU63s1Rx0QtHdLPmIWZRiQFtQ
aGPCrsSxot4I2LoqFFhplXTzlcQ/bB7mCAfMA9LOtjo2Dma9y2rJkmwHFQmMCcwlmIAhd3tXCvBN
egInW7NOmujdrSLbO709cZJP2j4d0W3ZCQLBvnBasLqRJgmKqxkDDlu7TT9Yj+wU/QiPNpDeoWoR
9BYYzvIe1R9SyuGR9jtpV0422j2uDi0AQmVWcVZ4tFw3NFgwSc2yI0sKeV8+h31tIB93ZIM3LWwH
sobPtVWr4QrdNUl+E7ftQ1uz762ayS6LMyUVwAZDp9MtMWjxfNcnxB4DAWgi47oUqruWY4z/Ymos
W9G7MbCbt1E+rykVciNskgIHCGnp8VsBzKw5tpUXYMPWbR9vl7HO03O0j3H3GomJiCiZ66R7bOuu
1CsdQIa69hqnu44kJtOnwVLRg3KMPN2Ta9QR42KUAwiIxmMeayc88g9VnLnuc52Zsdr6i7VQGirM
MUh0wQcCaJFbk3FfybNU+jjaSGoCW4X5Y9XXsD/CuekFHvB2zh+xSksAmVbHmhJFEb12twG5AHMw
G+APeH5EKN5iIrSrxgAj4Czr4NVR6XinsxEEDSRV/5onX3yVZpocmsXo3mV/8zdRj8sN8lv4GEZk
t7cpI/iFM+HSXGIDlvUB1p3OvzuAdD7D1MNf2IMyqo/ToFAcmSMbUiiWxPiKJJaab0BuSxXCJ7ee
prL3so1HUkF727kJmlKP0d6KYMauOlitYEoPRgWIF8Q0DymfnRELUoMov1Hm2EEndZHzO7gr70dy
s8j7y33MitLOXEGXO3CbMPfNtjlDM3hK/Jwljdm0CEwNpo21AGpbm7grzI2JtZKxWadrQ2Zw+kaW
OkhWCctMKOTYw/jyI5VjAnfMco0fxcQQJ3B6stbbIFyykm8312r6Ygx2qzcWKt03y48trP006r5N
o788poMXMOFny6tC7lq4OnxDvKGYUcKdp2T7QrgBgtK6F9bjUqW432SyJF85qtX9RbxQnTESLybZ
3gRu1de7kUjldO012usfuB86/1vmtG79ZJpMhc+oHQNr3rTRGFOopjoWtGlxK7pnno6CaWQTD9x5
rwBYVC+URtVlCaqLPzPauFULJ7eDW6AHXnIARuBbNJBnFE3048oIHI0/Rg4LWi7c1liht1QBe2QZ
A6YXtQ/0o5DgyQitwXmLTAJ99jBOz3Bw1HDCHgx3hmqm4jKgXP1qKEH6QVPYWUYgii6wyRpzdiej
SJ+6gbbGkj07ub9yqV+rjUcLI9lIK/fgLc74hVI6xQylo2JgVfUIW+WPk8UBVdDRBC/VbfTddNM4
X2O7Co4zFzAIzUabQ9i6qFlCs0TvNrsZOmPlFAiah6KwH1EBuXK9tI79HLed8cRm4/SbUkeIYBke
t0BhajU+SydFKIv0aYJ31THKWllzh6igiDW7CeP3JIVCI9seP/XcEchUpRKbuW9rZtJGYa4gqKbu
NvANcYNhOk9prqedE1b2DMENkgq7MrN9pEqzCNDk1WYjX03uk25l1DzlOyDuaFlFkGs2qHiRHqqR
sv7mqio4Ogh9MPSj3wG2AEuIurJWol53dSdvpCIRdz8jRlHhJK3+IShr5W/7YCbSMbJVixag4G6q
JqAnm3iorO99VTpZWEHEwlWk0bfsBV52pDweoOXz3sBLSrfPdsgN9PzLpE/kG7MRPoHVvAOX0sC6
HiA1IWjPwEmHi1MDP/Fr6OtLEqfJ2cxI/83qoMuEna2gymPoDtTOdrR46HEJTnByjWHawK86KSyh
aPn7VOInPncDezhx7qzJuwDQk8uzovc11z5zOqE3ldkx7vBZGdAiOA26Xg26olxhIJxZ60zUlBg/
XNrHyrQxhrkSApbmdXeWtAy1Fc00GRvFmRh0Db6AB7ogib8xtMv5Na9ibqamPUWzoS6IX+zU4ng5
LCKTux6z7tMIDNpeldO4fC2B7ARr7lJ86VBFIe03nUDUYC4n/8TcmzT/7LYcur0ogQJ9K1wvLl9N
dGX5mee2prtPGgdpe5LCXtmQwD2hGIMK5lyxNHk4ivkND+tYRtTje9Po//ez/zcjsp/6ZyeC/C+I
99u8Gmlnv/wsaXj/Kz962Zb3yfUJVeKcwtzNtU49nh+9bKTFzI1OGk/6yMJBkvzvXraHjJnG4El/
SV/y1LH+Vy/bcT/REMeCDJz9JNREBfoHzWyLec2vHSBTEAbkm5z2kUaDofwYsrbwDkYPvMFqxmZ0
b4NL+mr7rTHCLAYXGwax4RDuFo8zsvcySOt1btkYvdzFYd0AmzG9dmNDS8UF1rxP5kFYG7uU4hL5
Q9Gte8gSr11cYgEzqHUvsWGMxIjkUQx3se4asfOxP3UYkxRGUqdvVVjYoM473KBQXvDKsXXh/Usy
dRf7vVUxX8V4v52KBrZQ49TRi6jTgFlraxN5Vi+ORNi/jLpaL6Vmi1Ce5HQUNZXDaSqHUBZmupiA
ndkRsDWcHTlIAw72+8Q7gWXs0uatlyljQsttmhX75gKXsnLbQxbbyGGnZgqe28z3cKK5xLCtxioP
ljOdaQ7SFX6fb62FYJaDQGe9pFWlLtKon45NrsejtCq8sf04kOvYzRj2w35JQFa1loVxtZ6H2DjY
hjCDnRxGmiMmlb/Y6LbsH1POgLR4hDfCUEDWMK6bJdWPcJGaz3aJmDFsBpPKZZ6z8TEabLLPOj9o
HzkcOk/odt17DsDTc9YEzRVuHIiTFmblAm6qnRjbGjhkSQcjvbTrAIsN9gqo5iGatj0cZarsAJdK
X/n3QdxhbiT0yED0WVpqGxgm2g3jSkLw1NctqOIIJ380x+skcPa8i7LBJOKosw4v8SbAsaUgBeT6
BRvUDZTMagRO7S8P8KW9vSBF6XLBooeihtMrXktRyI1pF18XQ9xRYwmQCANW6ebKRavbzMOF5fY7
r1iu9DB8MaPgHCfVfd59TwHGN/F97qnvDviVNDYf1VAeC6I3ysW/GvoevBj7v4rOSF1HXufYyHG6
xybDj1eml80071qnueHxw2fk47YKyl1TsH+LajPJ80ozaowHHWpPIAsWCQLAhJFkfVz8ot0JSvhU
Fsf+5JlW8tbE/IWxGpNt3IsvpGwS/ZUv1euJy2lrbkEfzMuaEEmi0Cvb+hKN6EpL4LrjZMpbJIj1
uKIV1HK8gt2/Ga3ZePQcuChOM7yJjIGBn14TZ1QfSreDIj9105eOhj2Nsu0QDef/h70zWY4b2bLt
v9S4kIbWAUyjb0kGe3ICIynJ0beO9uvfQma9+yRePcruvCZpaZYpIQIBuPs5Z++1Q9nVVy6CTZuy
QHbVXvmnGseRZ7c3otE3EX2SyfaffONNH69gY4HiWWFnW/b6kzD0NeDypxTMXVbzmwLWM4Obkc7e
hMaGlv20pgF5hyJ2qbXZwtdLDM10wqZXYXeXYFJ3lttvtFgsiajlYbFWGnjvPr5KhbPxOPTqrrxu
fG3JYrmy/WGTqGoTeQIpsL4ZehqsWnyUtAwmKEJV7Jy8BhTIXH/o+c6xknZt81nsst4VqrhrtYcQ
ykAbHC03JnL62RSghv0Kl08IJILKG9FTkS79YRcZ8iPE1V9KToyjgrIWNd1LONPlJbFl4V3vG/fV
gBs5tP13iJpvPHXHLoPXXoRA+7FIrrTkAr4QkVNd3bsV7BC9H4AUZNYSgeIlIxIqELMUVvRYivJn
oRRdEA6DowB3NMQbqntzr7C/AZPd2ppCft1VKwY/O4GtESsetCRzTvT97rQEdOLiNM1LVENZMa2x
YhKe3ES2tyY57jTAwpufaazqwTZwaPHxlGa0SpzkOKTtcDtwmb7qXlytoOkWz6kF4sqakidTONui
s9qla2rbJmn3zuTdZVAAu6bfIALAKQ58ITr4EGwLlKI0jKiumvRKT6N3P/QWjYFVuYSeGS2sKoW3
xSIP2NwVhwT+8mYKeIubZ6szXqts2Ll5Ft/lfQXOxMeobF1KZFv6rErTT0SObMsuvR8K98rNa0hk
yejSkCurGjp/d2tqPR5Z8FTNDfSQaRlJzIPdqa6SQ67eui6n44LE4A4lwrnTfjApfhit+tbs6VjV
m652H8hkWJUZzW3OvjhOh56QCvzfcNunkwteudZYl404up7i6jTF+imlDrKZvBZ9sxmrS1gO+NU1
xO7T2k9p++0yqz71oecuQSFFyybPFnYn3ZUbU1nHyl0XLkPMxUiTBLADtcEmrkpvZZUjS006x/DF
1qY1gx9M9fYAendRj8MwZ4zwxvGO8IgOGFNZXbNNJ4uJKmkJLfXB7jM4mZQKSPSJ+FwXiciWTb8d
4nqLjOekANM4UYx0HnH3daScUxN81DALjb5ekg2yQXq3Tsg7ouMKVJ64+dAk3KN9ryLnpI/ixigo
zC0CImiq0r5iPX6fzL0/5dfucM0AejE1N3pmrnr9aHvUi+T0GiQn+kDFE7iQdvhmTWomHNF8X+Is
uk6CgZKQVt2o929R2ZzqUXsnr/NHFhnHduRUb9nTapz10CraVEqx2g5I1rJ91ZNgJsV9b6fmk9cb
eA/dEx7UZZSU11k7L7+FlT20tfPiTah7K/FRuUhhdPU+UTz2jVa8J2MQHRzbXjB2hhXleetmtDcW
zL1FUBfPoVaDdYz0mxEq22qcbnxjn7XMw/SYl4vZDEEpJTvYaA07K5tYBaO3SNRvYDb5lZvryTPP
php2KDwXhlFMKyUww7ryJH0U1LKHVOjqgNP9pYNLFe80P1JykvSZLlrKXz8+6vAXtCW5Es7VVNN5
1SsnXmtq49RgK3wbZAcOkm3jJBxv0t1oPQMe9I71NOxF75wHt/7hsMPhl0hWA5wUBQXRGftdMW+r
CVpSj07Qk51lzBnKB+C0R1lQ0Hijf1HBjSfdJzIJ9pXv4z7GwD68e0YEiYKknEovSdtpaX6GWwZC
hxiXY9wyjDMH9F3A6VobUnAb0tse8x7sjP7ExPEjqwvWsXFX181Vy+gqwpswFmoPE5vH2CKQ0G+/
SfxOS8eJzphrDzTwb+LSwS1gJw3IbeNeSMpPEXYWvfOqR0zmU0Y7J2kFe8s9NtDMWD6WBo3ec8z3
EwB7E3/LGFW/ATqxjGG2QbeY4m9FkAr2boFgaUZWZ6y7w1smGGh1fMnxLo3lBrcy1AvcwF6x8vKX
UpqzpPPW+7tl8GoBWYmmYSGm7uIrXh14BHny4uQdIGWTDkp0ha592UGPU2wHIl/q3k44xrdWyJ3J
Ip90xgnU1aHJ5ApME7uds0RtsURfRLs3J8gODgfDiFgbbjQDCkYXgUSg6+4J9ubiUczYjohwkacw
bgDcEjt9HWl0pkJz0Qsb1z3sJZpHacpYcKJh02etO2valcnPJg5eKOH0Z43cRWYFLECHCskXHY+R
5z7XlXPXm3rwBIgSh3oMM7DZ1Y6xgClMTIFGiMq4lsFHazd06vNuU8pvnWmvppGTLodJPSXoiA12
gBwP/2WJRxnlJW0wIXhEFfsdGYHURoxqpL3x6kvPUfwSxaNYYcZfVFOJ173Enq4q61yCmeqq75ot
t2Nx3enHrFRrsI8rH+BXH9ubtHz3hmEtMP92b0OxHn1vheqMR8zYZoLy43vgdPsku27K8OCo4tjo
qXymVpcggKzpO0OfVQXjsHBii18vxaVeyLUlKSMYvWMZ6pjyNOmzVRmcdPObKMaAXJnqMeor2oW6
t2Q8t6r5m4F36faKpMTZlWnd5ZngULRCh7brXeLYB4gTVR5ui9h5c5uto+GeimeHOeZq91sjagB7
+r3TsmlNJY2VKlRsyimzCFeVBC1TGE1u8x4Z/nJgAqJok11yBDAWc4ExsDejDA7wSbCBvVb1wRo5
ec8oiu4Ye+F5NJxdNLbOJR/apT4dI838Dip50eADGuqZSs4pB2nRutGB1bW8GEEw7Uyiblxm7GjY
1/NRxhTItMW0aUNz01fxfUQEQOpk+3B479MBko11jsN6S79426TOtqsZmORriOZYwz6CsL9WVr+R
ZOdhlV7GbUpLKz9KN92IWYUdkrvTMeHdZdktnxXSENShLHQeBZsILMmL6WcrTCxgQ/JznJmL1nN3
tkxotv+wIkoHc7yvG3HupH7yWAev7KxllkZt2dc3RlwADSQLxLNiCA6WtWoM7TKK8M1ACFDpvbUC
Vpogd+giBN6WQZqmVhOpqN1ZE8Jo1zm5g/M6jF1GmpK7G6oy2CdCMhmdNAY5LScZfeEa8XPq3qYe
lLNQR9XsEDdA2ovupPWblZezDeoml1D3kgOBLjdBoLvrbnItWkOZzA85cmVP5merrBcFrMClIcYN
/+OPSTLvR6howrZyYMSFiX4VyMeRxHegl5HFiK2ByS4ZblgDVAVGC1tm3vEignMJsbt/DT2WajOv
dxMnv4wCWOpvCdE8uy6tsgeTd5ZwmfVYo9To6Rwswqg7pCblHbXKyax5m1QU7SKHdpPvNJCznfQu
G2NSaITGq+hRfS7twVhNaK43xrwL6P74DXsgbUBk5QejnxAOuK21TIH/fWeGUK8jQzslSfVRNQCr
TMZZ1GFbomPCtfBA1lQVCCoLdrVtax5GvYQlw6uGk+ZVaxcE9LZrN4agP90O1tGZ9L0NjptG37m1
66c5oTQjnG30igizRSjZszSsSM1bJrutW8G2wxdlEqhA5Abgc2IcOKpP+1ha3W1loW9gdEWfHmzy
LoX+nddiO3onFZDC6Yp2xn/dEncz84IuZbNtw1KsOzqVfrEXY/tjivbzTzYnLGPOArMWcRYx63jG
PUoxEDyHGQPGmde8REBa+kXUBupHYNqBuUM9iECcMFAsr77heLDZkqn1VmZQ6kxWBjrwy3by+UMj
tkZOxcZoX7cID+A1mirjHuTwt3ybCJKr3CbVkTXCGM5qFLy/mqU3h1J6ktAxTqHPQWAMciedYc4+
ga8RLcmSL6+7bChh4k+pcQryim1F8b7S/jWMUlsPxuje4N/loG/HLXgJs0WEEhuuFPtGWX5NQWDZ
IZm2BaWORZPzwhGIqnacOgrJhNSt5ziL+Ps8SaYFY1a//kcp+b8tyP+aRab/f0XtomWy+S36uQE5
/4F/+o8Wnqo5v9Z3dSCMLv31/9t/NP2/dH3GHSBeZ9pKzu2/+o+a+Rfh7/wJnFNI09An8t/+R0yr
2X9hnKZbiAkdL7U+J4z+Bx1I0Be/NCCRPbp8MAPHEP80TbIw+e8fb7dRLkmlNP47rttI063ycUTy
dEFvtc58TIKJFumHgQ4+hgj7EAqSyvsZl9a/EG+UFWppkRPUomkRzl1n3XHwYAyeAOxPSU6IxiUD
sUUP1NDT8Brc8dpv9Dpjonsk1vaEDQkO+yCNJ0seLPPW0N5SxUFZBWurFsTotZ32WBjfys4gAuJY
mbvctZZO885I8MjgN9lTmqYrF9TusqDM2CB5XoSGWruILwJBFIXwvgfEieTIYbwW8kjiWRgh2iDW
ljXHjEpeEzBBREfT7rFlEp3jLEV8NXj1rTPdRhbxHKWQdyHDXdn1h6rTDjaCJHoQxKJwujcSQtcy
pbA9M9/RjclecO6eF/BtUNMGUO22pjvhouBFGnXERoq66rVzu3qFyobIKqqSUMhvRYZhUsVnxFoF
ir+83lvIsWrJYC71SZyZLIKIOj5/065jhqFGTmOv78GawRHTtE0feStkwkvdHNe9QsAym+V/tKFF
TBNAyPrB87+FxKxNTDQwe/q3oI6vlMGcpIEBTT4Ah/SkPSeOoCQRGFONDJGf7smNT06LT7qRY9NT
aENSsMmmYCoKa6leJG78iNF7U1Gi5Hm880YPWulYUm2aboWuIio5aMmDlp1M+y0ZnGcB5BQthvYy
Ze8xmZ2ae4YBs++o/tdWiYRwYZjvQTthFkC/eBSWTdUC29HKnUfqCTSMztIX/MgOLSyHeADp6PdV
T/6cDB4NwJm0Wcx16DwJSK4o2K6yllQvlAnNYXSoJmn0biMPAjiLrebvyYObMcbOcWD/ZMiTWmcL
JdnY9dTbYJiMgRN3dSyIC5Bx+71CgrCcivowCCIainJv8ZBWYf3DgGVD/OHWhj5HQOTGqNj5StuA
Z+gg4JOs1lbgnQXChD4B/QUx3Q3wxkFp1baa2y4zctaWvi63RjcuNbyNKqfb0BJF1nNk00o8jf0c
TjQjtZFTgGxOLq3PMTf0R47O2dLzxq1WemvTjq4DN15j48axbFwYeFAB3dlshHqNU03W/kprzuj2
9zpI7tpzduZMQnO1A5MxSrVVyiQtbz6a4r5x0X0/BiGJDDMxMkjXhQ3d2fCbfO8YczwocYyjdixR
R7YxgMb2dSgpFPML80OooornVF9j/i+vrQzXRx6OO2Rht+3gbI2puLZLgzKcLZIdeoHqIlh4+m1f
PAWRdjAQ8cWps7LxxtOwbTb6cBWrmv+jXWD0PzaztbP/oU1Pkf5sMjtPy6C69BlNpQIjE7ajjamd
8mGvnNukkSFpVna7Ue3FiIFx6cT1qMNg93dtRRZMcyl4+aOuVisR56d4yHYA8GCjXZudXEciWBLz
s6wmZgRj8q5cksvodiGrgeMVlaQp8LrHYj8fHcsEllTyIkLzB0kIy9QOF213PwTRc0D7eOFNOU/V
e+72S7fnEbGKVa0YFwzvqgRNHiTrLORNw1S3rBjwB+ZD1qtFxWte6pyLKb6H6Xug/cipMLuUZFrn
thOYcOILMVQsEVedg1R0soxnJ0p5tKmEDflujAStps0DOlmEcDRAHIIiMxCkU3wIiUAdENQs6jE8
eHZ/U9fJMuBxQUwJGjjM3YVLIdrZ1Btj38Hc1odNGLAATgGnv4Q5CrcmuaiJANA3X2vhEXOHqSgK
OtY8d/5aAgisqiLgwwPlQc9BNJCbdT/cejpMnnaaBlij+1Bt9db2LrZV3jcAAENZv5S2u4WJtksM
iligvGKfFhVrvJT+dPKM2l6ZdniF/JhQSWeiUVtF6TsaFVwCTg6nqrpxM/8VmBXaSsWcA7w6lrSX
hr2mJpHoFbETVO3cN2h4Nuuqk1vfKuRC2CZ2uiK8zjLnYtZUohhaRr5YdKzj5KpGj/jqx/pSr4x9
kDXnfhLgJ+iwlirqrorZr2SghDokYPKqSem7yjbaNQHQdFxkc1tlKFlwqHLvdBekdq9bDP2bzkHp
Fg5Poo6arfTT+sGi72wBuF4CQ22+d71vPhl6k6CpI+2+E429dAqTrIEcmgFyzEPg6MNK5kTqBCnj
iYazfUP7YcEX3NhFt7Mr7yMrDXnUmlrusR6Uy7j3ozlXqD2knds+BA5xFh7aN/rXrERkgKGfVIoH
vvOeQoQ2UdgzuvCjx2ZWiRps/r7bX5zU540Mz2TAPARasPYdXdKplS4aXOPRZ9rW1/ZtEwm5Terp
BiFbv08nXJW6/UR2RUC2szmUm0EdpSx/2MR/LNxCz9+RJLgH2QRENnqC8hO4PKomHqwJ6aQO3NEL
DcxjAf3t9jjaIbl605MiASqYho9IJR7RUg6JZtFAZqnY+265N5BSwAvnB3ZJ5a0INWT4mywtR1NL
odJoI8N2pcDH6nn/XDjmU2mWaOQZiBZ5tw+z6obo3znM8ql2+21Y1+FKIDxDiKt7xNNXu0JeDwqW
GHt/407z9rIodfRWwqmAuNkkhHL8XoQxbuEo0mb9uaSV2B7VILwfGcPCIzEQDVxelT+WhDRtxhHM
eeXgf6Neho3up/7IvqoitHm2aNRFadZcVzb2deq6qM6TKHSilU5IwH1uFyF+vkgyBKpCVJd5XRvL
MrRHmI+CoVrBqYGgTQt9+MiiDTawXzkgaSBvl+ZNHtgciKK4Oec9MonaHu2LVyeMHeBWtI8gue1w
L5RdXgLHgsPcWPAGwZFY0S5pKOaTPt8mmI5pYSOCSFlCPWixeURo5SLQCv9AQhYnSgJt8U+3TUJw
acV7hBlXc4+81XSr8Xm+2COFvN9kClioQThx5TbOa66HhbtKvYnZBxXtRlRa+1zwMKw75opkoVaB
ITetX3b6omZ/PXidSk92ayPLjhO1Z02ERdLJcZMg6sCIaLrsosm4zbRkOipLSqwQbBzKIAZVU3Mo
sP1R+/eJ2x8ROU2PxPuOe2X35WZE/kfTQFgni+yuO0R5w4vNp78SIRtSHwdIpGLfXXtNIy64Z7yz
T27FhY8SgIofbt006FZZ7LBKxfVjMhr+PiZYccGUlfQvPsD0gY012hIduS8DeOl+5gU3bMaEj4DT
WMWDhdWTCUBSWhr2lSJ/zyM9fwzdojg5vRK8ekxBcFdxvXxiKlw0JbMGqn0M0eFD40Y97gyiCaBb
E563TrQ02wDLIYHRIVBGz/MaW0TyQHTO02gA8/UDCcJbkPYd12uy/IxXt5yKgySPcl3nznjPfKR4
y0zfeYzsJlgXRdLvGp2TcmqEaCzbMdiYoyce3NwPN1pfmDsfKxuGh15L+Lk4W5HxTPpCIi8+Ons6
5G1wtoG9HAuri2/tVHxE8MyZyT/1HSk93mWqmpdQ3lfFhPQo6JIzYNB9D2aZI5zh7gKn39NpC8nO
8JO13Xf3kQdPvarJgmH5Ck/2YN9rCgcBQqOzFvQUQIEXETAXzI3I6HvVUzTk0ThHS7onsxru6mJY
2vOBhLMh0SPc3NKom1NE0Crmlg8ZdaRMxuLZaN3HuNOdZT2oTRc7N4AUmoPo7FOc/Ej5LVdjGt0G
caNuUHVmRLpG+aqOtGQdy+nJ0cyn3Bk42sYyPqqwwkBNE1x2Ps0uuWQZBLM8ETZl9Rfh6Mi41Y2y
muagmpbqoALbZOQm1oHmYezsFyb9dEMoUqRLI8yEzxiNEOKJWjx3YqAM8XMKJgYd8yCcB0X4B69x
0zsWUw7FNVHl8LGIQx5aZ1Nr5qOMhvqcEU60V4pw1hvXh1Y88dx+j8HaoaANgn2toavAGuydh2DM
o42GoW3PJsucskbluOGlb85J2rZX6HvJd+0ycm6wrCe8GfRUogEvhKzdtlkVIBqBB0hmg8wjuiUZ
k8Y6U9FEHQVo6DROCvgzQrL6W9cPxEmmgPJXGc/3ivlX+N6oirtthYdy1JrmpGaM2EQqQMtYsd4R
Fxm0G4S+TnTE6bCwJwbb5fSsMThcV1q3FaOBw4KM37ZyV/Cb1aI0xAtFMYbQaXiTBZPnXpP+/n9F
XWqceRomXYgvOipvuUzfvn1vwp+bKvOf+aep4pt/4TMWWJDxAmMKm9sj/4i6PO8v5FTotlzgjiaD
8/8n6gJUIxiW69DnqHJMMSvB/qenYuqAanBj/Qvg9590VD7ZJWnOMF7jyraLhxayIJ/t535KJk1a
3Fh1d1Nc2PgvCFSTocXGOuX4bqzE3vx0a/4MmbFpE1m6YzsweOAG0sX59Xq5hdASaJ7cjQEZWrbR
BPeIrjNox118HhFxnMw0DRZfX3T2Jf5kEP77osach+BZEAjA8vx6UWC8fdsVttypytFOTZqAKIYP
sND41z98v08WyflSYAIxHli2bvGjzwK6n/pTgP3HqRTEso1tFp9g4/HK69hz8fIlm9qAZR0phjt/
/1vo6f3D19/00+U9viTyPIdWnGcg0fM+tcecxJ761PHqXaJaapw0szaqmLQbqFQaFX2BKAi9uH0V
R171nlte8wemyt8W0J9uNR/AxBdq2K7tuoiK7E+wh6TvnKAVRrUL2vlHBn//QCRh9Jp0UQbnIZp6
JuihfSxNeBBp1aKTyh21xG8lSAJVjXFH7xwLkNH2zz1u0T+ZaD89739/PrqUhs+6bXHa/fT5osJR
EVJygiA9jI4p08lV4wA584CbrJXMtT/QKj/jN+YL4jIiTNHlhSUM79MDr9UKjrBiKKIhgGJYbaB5
XPDNBFnOQWHfhkUV38Z1skr0MFhnHm1F5orueCLULVHrrx8Puq2/vAnovSx80fOCY1g0Tz+/fgx5
i1prg2TXmY09Qeab/fmdazaHCtQWnLk6jE9d6Rco4MpvgnqU2kxM6yYd6T20gRfeWoSgv5ICRa1h
DTMSnPxA+1GqttxTnA+w+EuXxKBBGR6oaWQIpxkFcMrySttnZLWmSzKIzU3QFcHZNTL99euvaM2/
4M9P4PwVUcjOvej5Pfz8BpYK3SfutWznlD0tn2mOsUXEXA4P6ZzuXrjl8FjA3sYV2Bo+qqQy2VQM
1041x4FtEjgKsHbQvHeGo91MakjvUpTZrwPApt3YxeldnBjlCzmGZNA3bfzNMnBroUU030h/QSAy
5KoHcW921qMNwg9XHCli5z7runVFvXz39dedX+h/+7auI4QhcN8Df/h1vcFbEiQcQdMd8b72QrSE
jjcjYsivr/L5reGeGtA1dNOwwKCyafx6Fc9J3Hbgc3F+rOWzxji4DFSz7+rJ+e4lKEm/vtyn9Xp+
Sg3dmeXK7BY4Lj6RyNyhqcKp5nJoh+U5KaIDH2xY+tbQrb6+0m/eBzaGeYflkREu+uhfluuMqBuM
uk266zspz0SeDkRb6+ndpFXNobUiRphGGN1+fdHPi/T89QxhC5tliCXob+LST3sEPBIfE1ue7ZSt
5LuKe/RFLmJbeokOFnQ6WcJ6HP2hfEmY/xVMUrU//aC/u8PIy2f+iQ3pzp9/8J8+gtYL9HE6po26
QPsUYYjmuWmpG5Y4F4I/4Lx+ezGIJDMAhYfo86ZkZiIRZujhEIngn1G1JRtcbfnRl3Z1//Wt/d3v
KZhSQbAzHNP/TN3Lvahqqsws2enr4EyorXFuSTw+aGblHWwryY+h1Ynd1xf93e/pmgiCkFux5duf
Nt3KS9LJoX+8iyp6iJYdRLdhRVYA+qw0OMdU0sBDe5OoD2J3VIO3hl3n64/wu+89AxnIjYdl5n6m
6E2NF3Sd55Q7O9TFTpokfPQq0OnmNZdMapSmRLv/aW/73e862wBYaSGeu+6nrc0DEaEzLCrRO9j+
VaB17GyuSd8QHX0Q/+FgNd/ETwsd8AmT8R+8R5fT6q9PbMlJ0Ut6ryBrVfqkaNQPXfPH3fo3FzHn
A6oxU7kAGXw6HWS+VTtTFvL4yAGwKaNsBoOaZCD29c/1mztn6rx/TDIhWxDO+OuXSRts/cBNy90g
KvsxgajXLDDXDsT6IAL5w7MxbwGf7pzJmsLZ0iVdHlDArxeriz7phkHVO04qGI1DPzJXvs7OPpE6
QmxTpd0ELclO1IQC48q/CqGbfy7yM7Lkd/dzpoU485cFQPZp39BilkI1oClJE6Gt6s5+1+J+WH99
kd9sTmwUHjsGaBQ4x5+ejA7MLB4lORfGdADo5XOQQxW7LShmFkDz1MfX1/uM8Ju3J1A3vPCcpNgV
zU97buHoMZCHrNjpVTXnUXcuyb90sXi1bVXMkEp6czeIHfJVqMXEeASFF5HiUqN17sLIi/d0bP0z
gP3mvRV1+86C1ZFD2wcWM1LUwoGtypevP/RvnjiLjws3BkepcJ15AflpwZ96u0rMXMt3g5XbGxfP
+3nsG7HLnUD7A4PqN8shTE98CVzMolL9fHtCgBDTWBY7rCwMWDIRx6fMmrx1Z1fNBXXnuDctRa6s
0xYO+cCZ/M/3GwBJpk+NzKsMyOvX79rqwBs1V+U78DAtEyK+IeNe/7rFyHj19W39zbtlwd7Al+VY
7nyo/vVS1MeY+sMpw7wSNIcht5oD+jeOxp4+WY/SbNx45RVTc9CqP247v1nzLeGg73ENFBn/todj
pqncQQc7U2kOy+/EoWHCjn6Qqo9ICq+Y3EW+/NPh5TdvG3ucb6NGnYlbnwuoyQ4HRBbYXDU1p08m
BG1601Ddz5KFXSyyP+1sc9/k8/KFdwztvc3jO2dx/HqL4VUQsjaJYhdbViZ2COwCuBjwgX6wCbgP
bIiQH1rf7x+mkn6zn/co58OowMAiSa36wYA7vesJr7RWjKBc5s/KorvWh++oBTj7J47qiUwvIMwq
r6KtbIXVHEdoNvesLOXT1w/Mb95DVDAgouYDCqO8Ty8Hc71GoQorUPlq2OZK+P8rF57AkyJm9fo/
vtZ8IODJRCjjU3v+eudc0yuBcCUcbmmBrxQCuw3i52brz72I//xSgFTZlz1AYHR2fr3UqBNbPppj
uvu749Ho7rDUA09bYW2Nd19f6m/O1a/7mU1pR5uBk46A1/zpFgJV0CC4BGwqg6SiVgIMk2eIcmvg
WHjNlTkxkK8d8pZVOuerMVAQ34CnpcSJ9TkZRjxnN+RVTSflltkDKfdGt+YniZZhgfb/609rzlv5
p0/L3stJmyRJNnvx6UeobDzcY0hDJOtzeSx7q3xLsW6dygbcw6KPIvmOQK6+V04lETIZAY6Z2pwu
0g2r63iyJcBAXV3qQiXLzKUWAerfIcdR9Oajzrv0Xj5sdYzwqzoQ2bEHhv+Hw8pn1h/7HQUmJ1tW
VErrf1tPDRIHONV7+KdMhDkpjH4mssxLiOLVKexZfq40PJerREF61aXxju982n99H2fF2C93cna3
mi4gR3QT2Kf56T8dJrChAGWCg7BzVe2ljHQqGV73Od1+0qLKdQSZ6dpldVpMqn904wTrmUOI0gqC
Z4TvrXgc6iKulrTj1F07oB/BOUHcUlIMSILqGJFHKI62Sq+JEiGHDR1EI52t1jvEZ5OZGnZHmjer
ukH9GUpQZuGDcOfHyxr2MvO34HEYEGuJCz+AVBArOeqYTqaE1AG/XUV+uesqppxhfs385SSBLTXl
+KAP2bLzX81BX6GS3eVJjOocmguxGnvElasp7F/qEpOXP12PNDGANKAvABkFlkdHZCrH/VRXjx5R
jGWPac7xTjBdltKv9zO/2ooJ+MAhB7NgD+WCoFdtreM5tJt4nzvh2nG7F0s1S49MBofmRYgtVpbJ
UsXamgw8wkgTsDg94RtOtoNzJdc2ptjG7wirionmaGznlUke/YDJv7eBqCT5jSXJ4uM8M6XoLiDH
XIHfkbt80k6jE97atY+tMs1f8hjnSBuz/gbvlltdxhGhgOM/z7gM0ho3CKoTFXyLCGKcEiZmI3Nt
27wiLn6DpVNK89h59csw0mAROOSBKSxmELIW++sRZxVznDWTtHU7jccap9tqwjzaKwLC85l0cNuX
CP2d5058sycUu6brXHsMferxGzxr5Mq0ppeiNA/wh797yHVN69AS68WCCi0MjG09T/ucvRs7a5E3
RzBZkvwl77E0CDv1afFOfX02U4a/QcEIqzJu01YRuRlVa+gm92YlNjzFSFfshaVj+tMr9AU6WiUJ
zoYeTnedtuJB8jinboxbCS1wViKTT/bZNG0aYXwomW4crfMw5wYk0Od4rMRDmTSE1SPBit0K16q0
ty6ZrpaI10PWvGhI9Xzobsho9FcnK65AQ3A8DTSc01dNfewlTVpkg35JOEes7Wn7LEPLOU2NtcVQ
ucDvcJRKnAE6EpUCeU0Y8aGqU1TxFHyd/+AqfRnE9p03INbW0vwMtBCWVzLgbyBnw42wqVj1i50U
H8wizl0JL7PE+M1ok0zV7Ahy5+wUdk2GbL8ejCxasEw+xFN1p/fZBU3Xx2RUWyalBlGW32terrLG
CaN4tz9gOBxnqFnZoffTn3PgVAmvCaPr7Rh1j+jBdprfvFtsG4sIv1VWhT8ar9kHGBwtrfgWduJk
BvUKEdgqHJAmdPVa65CbAejCctbO4JGdFMG+SOo5AjitjySRblJLnW1hPvi5S3qFc586HXh3xIju
vIL4FX+HuY0hHlpadwu03ltkLdaVEhSljmS7R3Fme3udnqzehrfocJaAnI4p60jrRViY4qpfdV1X
vlhjqDL4ycgAls1A25FqsWyrDZi8cxo6LyZmFJdYROJu8FaVt5GdVIQKxEQHjzNFxFo3olQ9lg4o
i5jwSuYUC99PFokSAg9kNJukiyuS6N47vU8fvaZaU1JsKt1/c/PuZNftLUHsF7qZwlXaMuvsnqBS
iR21c7e5NSySXJ1yoKtLibpfaqS95AmFB5KEb5lm3BN6csW0dVOXcjc5uxZZO09UgvmegHDqRJyV
4UVPvhlFvPTK7hmb765ph8uoYFZn7nPMskoczCIYi49i4gBQyClYwXGv/w91Z7ZbN5Ju6XfpexY4
BQeguy/2PGhrHmzdEJItcWaQEQxOT9/fzjxdXVkHOKfqsoGCUYbTsr0VDP7DWt8iUz0Tb2IJneOM
Qr7dR/LcKlXdVZNodnHXY7cEiIkzu0Z5gf9IP6eD6jIunNS9K1Iq+PWsQ+hTamF8u+/In/kUGQz9
jcQAv+nDGGnujDDLLEV4YjcfvjjA+9CE8M/DcBVvrW464H/S24ncZPBdlqyecpSbv6M28ahSimr4
CvXyuJTNt00i8EbP4bIlIJrNdklCMQpeeD2ISj/sSVlHgeho1ZcYWyvXWrZyHtpnsajfccITgu/e
PjBbBlvks4h64RGtMERWWXDEv0DSIQGJBh3GEh0Trtm7lP36wbVmjJkErluoD+b8B8xtV6wkkKhD
JibrW7i63UZxz2UIBGzucdhWhGV3XnLXVLqidPHJ/nQjFWGw7XF+9a0WC+HOhb/B4YfaJgFvdJEV
AwYG0cnwEXdeSSrkILB6teO7lpP4JNUUBU5PmCEYnD+c/ghitkztyr1JriHNkSJ8pxl18UgHV/XM
54eflNH1L2fqpyPrFoJ9agCbJPaa1Ywb6hI06DxWpVuSyxyN2UftJ0865IGvK3KqGn+J0Vb5Eanf
heVMd2jNQhx4VYx5ZyaGBx+FjhGU5pXcZbat19Oclxt3cf11JG15b3VEsOYMMd7yoCRWSmENjfpE
Hi2vsXdN7UeXmdAYkICyj34GvqWQal7vHgtJbzYOP8IWK25AGBSJ8eJ3Ac5zl/STd6gDEEk0Ck/+
JD/Cvq8PDU3BU0+w0rMoQu+gFwYGxpXERUhVD6iESeG4cuyyrQYEjKuvcz9pn/VD5kEYQDdRntjq
uMe0C4oX8sGt7cLU4cYmbSSoi+clGVCV52N/YnWnmnVgjdjPCndZBQ5yFEnm2jbXyZKtZTl1fEhB
nGc7ZcjqTpwuWJUR+QIrlGfIrlPAFGbb21OL5ims6OZx7fXJOoqRatHP7J3eij6nLoebged8h699
wcOeIAZt0BW2kA825VKlN2bp7E0YZsMlw3SF2DOvhisp3jkuCy4S1KR2dPZ8CFtN7hswxyJ6H8aC
ur2JzIbQWqPJXK8w4FIEAr0YPOs1mrNLvyTLm5rmdj9NufNFbG+D1lWkL5YdyM+le0hIw6Xlo4je
O7FJd0nrF3fTkrQ3YZPjzSoRbIRrhr7gS4KOnyOF3Yix5nLJx/Y2jB37E5MvVtssnU5Q4+xH7Vcp
5ZDlbodqbI5zOy0nfwBfGoOHmtZji32t6wf3KzDgmqhXk422UduIxn3TtsfC1IKA4a1Q4CzE0mb2
fC5Dn3TwOcVgBIaxNdQkXfiSjJZ580tGDmkTkIkkZtGQ2tWSFj/17vwrCqdGk3JCY1uOdldtw3Yg
Ga0uePOQ8+XdzWBoapRb/vTQAO54M7nrHIDb4WiCJtLew9rEm2y6yfoE44imy3azbUFW2Gub8Tac
7BICiOKsbfxhmTYNccSkPY4jLKmBAJR91uRYoSmyDz59LUilRD9b4k89vMCFjmegvRcNOBFiXQeE
62WNQzG1+5K3uV5QZIqxQzFFaxzDKojrnW0Wqui09Z5Fi70TxK1VHvnmud1OmnbYp2Vd/w6Y1z4N
jO8+dfONWZ9t8+JXX6ypvG2Yh+dyvOm5ING5+eIBHJgD6jNBfoQDdg2tNHzqnDo+971B2ZkGCGHF
OHCZQ61NPoJBx3d9WzSnEXXSiZAvi5BZYZsfoFGmi1P3AXaL7CxUWh3qCeFt43gl3Gte1DPy07XT
qW7PY2t2oeWa7bKA7GCJYUgvHqydA7Xw2M399Q1CO/k+Iigp1x2bmqdcm7j8gdmRYjl0+4ODnX/L
wW+J4gSmKqBqX6yp8o9zNbc/BV3JnuV28eCi9t3rKGyfYKuN2xoQ1e/Zb5bXdiwqLIDNvnfd6sGE
/qtWIHVtaxw3C3ARvCHudI0Xk8CeseOTV0TFkAw//cr3LyYS6an2DJkfaTm2q8mds6OYPVCmLes8
pMqL159bX+XPTd04COX0VchNtXDXzYGSJ9OTU4E53hYbN50GvglZlT4sCEDXnjLBtka3yuHENstf
SeTP7khYNyT96VkBbAO9Eg3bSKAnCN321vIHJ16FMCavN0QfPS2hDIgaDAsohVXQRs9ZONUPkihV
gKuuleX7sXcYVOjQ+8ps8pTA02l708xd/hA4IiNfN+scQMRIrBPSwY9CUKLw6SPLtK3DzOb5E0ZT
fJzqoWCZ4wsUV8kIxxmUW3UzzIv+nSUdDCN8yulC7mIHkGWCzVJv0pDARdS/WCnSqvmuLOPctkEm
XgbcK1jonCG9QeyFzjVv3YrLVA5mo02AdVA2gXkY0tY9LJGUR7cmrXqSuYusLkLrjIrntp2969E2
y1nV/DMtLZmUTW0AwiBw1CrxvQ/NSAiXE4p7lGVY99HJI/0MUP/OnagfbQrZrS+gVqz9tlvOXFhf
GTSb7UK1ctZNinC4GJqPYUo58AjvWmkNSOoIGPSjbrhJqTnpOb3qjpIr3TKzn9fRhJep9b3PYhjV
m60EvcliiOmGZn7ok/DVaZ1lHZUI/likAUHN4L4d8ymmiiW0cQ3bojgECwrhdBj7TdIIC+gFMBDH
abwbqHa3LnhZECNMESk83RnkGu99iyU+8U1d9oSiot4XqcouS1+UyJjF0IAbGby7ssy8R68cl1sy
MBldjDFoQhPGj4rY3SeFNANxMOACRP3oJ0d7jo6cfQK1PWVt+lElr1PBSBthKIzgXIZyV18/Ih2W
M7OSwmxCqA+HUAGM9MofvP2uNlFyRJ99p1yYAM00rixMGSIA5swvqQ6IYm/Sk60XkEcunhPdRztX
l/bBaSRWjhGg9cpStsIFPXwHVi3fh6WhD8nUm0km9TNU8SdjBRyrIXcguLnDCBCIlsZ5T2AQ33vc
C9smrZfHsOxfrTFJdoVr5Q+ZuYLO2yKd9ynUlVXtwrV1TAAoWiFIMS4zVgXJ4GIHGiNa0HfbpKvV
Gc+w2JEzGe9SjBM13KYjsIv8wjxqT+Cii5PMm8lC7Zb0TcEBOc41IwCvfq7mjL5B9+2JvhIEAEkA
N7GHC4BnALdS4n+avLzWdlOwjV1+oNjcNgTy/cybIDjR4fobRwXJoYiARXdLBkGv0NZuUiNjhQDu
dZNPeuvWzbXQVBjlDckwqn+Ft0mj4glzIiCOdCvbSaK14+R4o5wgj5k7JAkpX1bwUsw1gtXW6gqy
5R2oxZPEWq/LNN42xgouoI0zcBJy2A+1Ze2XnHgLMdQhdImpvpsK0f5qmybYh830ZGQi8Gkv9i4z
ef1mRizGI3aurSvH5y6eXPb9rXit8ry8qDQdt7pE6ppaoHJtTNV+M58qu7WPbjXat6SjDftMSnNw
ujRa9TVegc5q9Wmhyfs15p696wNopmkHHSM20fTiA8/BRWW167D1sxN6H7OFaP0OsXPYTF61bKse
P8zoJIrpsDyoGgNDAfhxXRGQSZVk5c1tPPbttlTCECbW+XeR9MKjk1W/HJ33r33S+Qdu9OGUKLTy
TuEgXzYi/RxnvHkBXAMkMV75yqzGfCgrkA8xSNcfLrJ3vxPN3pDqee7HRG8QDSr4MfFwsganiQ95
w1hZ+lNL/qmH3JVlO5zjbGi+sbHmG29uNRfKPjNs2nP7YLsqu40DBMjgq3imLSZeVma6k5r/QA0l
A9T7q9qWGMt1hpaWEhzgSDxGe4/PlBGRE6HWGyiUdL8GxC62AsBKUUYYKYdphr5SqV0NNHzt6bh9
nMoqPWBISDfYutS2RSi1jkPunoAeZlNUtbwEJfyJ0oY3uY7zEohB33U7C63ZDmC3l2CKMUzaxqIE
skTk2H0YDMGZcb3azYG3cE6DkwrnCKSFN8o7vIPOXUMFeLCo6o5RSWre3HvJTndp+ljRM634A8ZN
H0Xk0+aNAjc2RYfK0ggS7JZZh8ZRGSULgJH8057t4Lbq/OEBOMvt0FDgD9byGw4a0JG6vERg/Fbu
6LrfUKzIou+a+WEJRXXNIwt+eKiyz5WUME1mpNYgegPcOYPb3HQSf34mmtt+GN6RRbQrX6P6Lsvh
zjKy2kCIsFZuG/RrbafjoXKA0vluXz6QtMp7Gx3Ayu6dD6IUAAeqxDcnZ8Bb0I1dsodAkfG0T+U2
w+n3OjouxIYi/1WSzHvTaVZXeCeWkMReFnH+0M97sWT174HaakdCS3F03La4H+HtbVyXOze0KVZW
jAsAvXV157/7Q2mvxrqytonj1i9osJNzpINoVybBDCbMCVj0guV0p3S+Qz34GaWkG5sld7DDZuFn
2bVyTd/kHOLM95+NoOWF9tFuQH/EjFtqSCJ5UIW8PorlnUQZEpDbHkS5n6cvMo5vnNIwlA5HuR/1
1N9iH2le6qZveKHIZDO0XolDU+YMdGbyJSo3eA5A2MP118fYz4K9hBz1Qdpuv7XVdCtBRuMf43AL
jCYPQVoLKKDdq+uTAj8QF7LO54mIhmjKT3GdBLsi1AjHCYced1OgzY0CRfo0l7gOTE3/uIblweiy
nfLy7CVzuU7T7HuxEZmY2koxgQb2eoGDcbITVmzMwtpp13sgQex6WjZANg7SaYZtG7HScC1yRFKD
SawqTHlwhb98T1SkN1YSOttxSS4WDqInLyiZtC0Mb2rC9TbaCeVvL4Gq43WWpjrgyYuzCOhqiEbk
HvgwUMWK2/EtzKdxL/z2ZMqsI5toZGxcTe9xqb6yvAh3oWKhMAo17+wltmFLjEDBBwlXiqzv4YvF
h9MAhpDDSxHP2VsVFeq36L4LhetECGkf3IRtAaO3Gh7aUv9MZZdDWwvMSQ2jj1FoGu4Xd+YVMgZN
v3UToneTwsGeHfRpsLdrrIbTtZdvs5QkPezgj+nI5ZWQUnMgaqB44u06rd0Wv1yRlumadLIJp3Ho
y10Fwg4UsbXMJeNj0jPo29v3pB4nZmu406euzLa9yTM+Vmc+eWH8qXzXOakxTvZl1bE2QPR5NzdT
jFcZeBkJN+nNKKtijXZNxjuVd6VNh66ycZfRYTgrymigJ41oJb6DWYHADbBMYtXEc1WtSXy3U/5C
XQsey52Zt1WokPBDkKWoaEGeGRnjuGRpeQzLkhyO0NsSz5busoWFjj+XbHUwYu1skPJH5KOkRXRR
+7rUcgajRjYFjI4YTPYan9a8C3pFsoJwjDMzrM6cLenqj8ysWA7jXu7bmXIwDOGWR/EUbLxgcdbQ
Zip8UNV4m0TYDgG3mVswzDYY5sXf4tpYO4hy1/jPL6HJP8DsAbDAI3Vg94RfOra2Heb0lZPYjCe6
2JxHL04O1ejfqxECGoh6ys/MbV/swYfXbYPEWXBaW1s5JtMbe3LALoJOWtpB942bvPkAz4Er1sLF
CBYdnwwj0L0TpN7FsMj80QRhybVApe2tiEopvlrInvsw8d/jtq23Y0x8ksFDcHTssjqGlgOnS7w1
OmqOYY3DJe/Mi3SYi1e+NxziGrS46PwFaELU/xwCExDAmIw9mFSf+1c3vtiDkxNPjE3LTeWZbu+R
TnABE1eeQETPuwwn6zuz/hSDvsqYLOuhZcuR6C2OGrZsEdkW1tCB5XMt4sKp+E6GU3qmMpAH2Ybx
QftQVlQf+Ke6Xmxq2N57YaTAiDmS7lllgb6IYQqhh6Ts7gGQ7JSMqMMNI+1doHlkaafcXVpN/cOS
5MH9NHsYVjHAP4hUmWstJs56GrA0h6VnPiDSK/iS8eRHq4nP8Mkmi8Fa2XMa/M4RtuUr6hcFzn/i
haFYMvXUDacE2OuFlzXLuygJwUAEWMYbwKsH45b1sbFi112FHfMdTEHJjyXM5LEIB/sYydR5dZgx
4dcrSZJP7MxwtQ4LLTKqpHd1TdQu8rbfOXY8bfOwJ3zR0iOY7iYs3uzIU0+O8rvb1BBGs6qKcUkJ
We9ID4FwjukwTkt2JWkBZDiVM19bBQOQsDlKp0uAIALcUDX96rOC9KIuq/b49FhIJfjN7hbLUg8y
Kd1zlTTtc+GkJdVEM9MLsknYdlkwnMtgtCFhFr0hGmmJ2Z8speP8HvNK3RTpWH/adSBhzAVTcT/M
5LUAi2rz4KbuG4qAiADPGx31CB7LzkTZJpxy983Ph+5bmxLI2uwMzdktIl7MEzEPFlZP8KDNmBte
vXTcN7ZBKH5RYWO5a2cUwaHr7PA3QSXFzcK9+J3OEpAddVhwIA6O9+pkORnO9xiMG7mkqjm3QSOY
FGmrewZC57/GUBN/2U3bMi1M0iLiDkMuM3JVvRttD/CIBv66prDym9Qg/S390Hut4rL79n3ffueb
DN7LzWO1HV3LJ+C3aFvYOVEK2Asrrllpz0Kyhc482mlaOub3pXtIMs99aitwdnNm49s0dY79OXWl
f8l0jWxhhOBHvUSCjrfJSOOBn5tOL/Bm0c53ZEncu/4ffy8vGcRat4Vd7Cgwu596nsgKyMuBHzFy
549jM/EvccIYfEGfXITJFOOROEsO8xROLzJxK3s/1nN8IgRtAZUbmLK7pE1oe5hZp1w/FWyOD2li
p+k+hID1nQ/EIDwNmGQxZNcg1OqC/f5mkF71xK4yLY/kymVwgFjAehubbVi+XurGgzIW+0w2XJ76
xBSe2mjNtpUXQoZ+vp4dD/xEUp/DUVdPXVT0+9bU5Jn1oeED0bPmI3WQ58IrEK2Dk5/lhbNDO0Fl
UWtUPCWrK9ChKdONdUIw0BMjjfQHY3g66Nhq/Z1xRvtdajgazM+LXVwX1asNJR3uhfAn9qGy3yfN
3P/So+lvnXmaT4EoTH6OUf7cMpDly8NhMNzaiFeiPuac0tEnl0lyMNdYtdBkx6b9GTRUJnFRpJcQ
m8Yu6Qa4IkmAoqcJZ1AGVlrcgOHSGOCxhwxbFTB4WhcZDdK2ZGgJoRcZgmTHOMunsGavv851Odeb
PjecxjQRSFZ0xP9VXpLfwEjxXpkI5Pla5a3isqj09CFJpXguCL74RYCRS0hW5FkflotCX0ive2aq
CbvNm2WwyaPSIy2tGcYXZXvqrYuvoUZOE73SMwS3hHtNpB2XRF2pgPqgq/SVJtBYLBQ19xUKGurx
xL0KR6s2Jc48K1BXa+Gu7cmiruy5SG95Dvp6PTGcLa/sNuTsnjOneuPCvAiQSUReujfhaP+wZ9+A
Mekd8VFGZXxgjMXxUkPhv0aM6TFdQxO/LaD3splQdsV3tCza8wDZjoW10skjoj9evkyEoRridth0
Awi7GAgN7JQGZq+TMFwFhMWTv/BNZwpaz9MWRRv0CBSL4tXrak4C+9CfALGC34GXFTcZEEdmkfPI
HWH3qODJDgkJnKE9Z7c+wx9k0WDzBFXyqtctwIdfTbkifiaUmXMfxhxDqyUrbdUA7MdN5xvkf1hp
PRKA3Ag94BA79YFB1fhiRXlxILeXp5atwVOaI+aoRk4v74bkkoVB9TQDt3zGWZ7pUy50+JuOZ6w3
cuh5QPIeSwpVwWJhWrAk5VmPvnNPMZ0WOyzXrlwvDBN/VDNhfMdQtq4+QnXPHnkfdYQaK+J+rhiy
4qCiMEWOwkNSr0f2HO9ZxfkuWWHdIkbp97OQ5U6Suv6dlnP6gxUVH2fouCQyjzqaqTyydAHYm1zZ
nlchk0ER+U2Im3S3xBxz5wetxznuiutD3rd0O7fR1fbTzLrcXcWNgk67adytU45c+vwhfNF4Ht9A
HjEbBiehnnpvBuhQJEW/K67Xc8NbYBcv03RjiyRdx41sH5u8IeNocXpoOCAzb3QZ8MuMne29WzTz
JbAjxWeAD+Rekygi3stKVTl9ZAadfWK4fh1T8U2aiKLeyyajI1J1DXF0dgtiCLN+gg/Sd/JoW608
xtIipmIBi3R907UBeGBIpSpUV0DnxI+bbAEuwDWfJ3eVCLgo88XjshOJ5CaxO8t7pa+091WBukek
VvaoON933VQmF9gkw7bPxHCwUoeN2URhva7lwoc0uyTcnMNBgtYMGzI01o1FHs9prm0SjqTkwLmD
8Pz1MBfD3oVXMV4Jk1TcNqNSSBD+ggzHLNGq8LAxrxsCJwvWphV2l950z1Pr8CzCsovvhnYYNnwO
wSHpAG6X0HG6Df5kxVpEi5NkqcDansDBleu04tnndO9LDRCZ4kyKj4q3CqWys3QHcrrgMaKcumEf
ynurDzCdND4uCCqI4hBPhXcwxSSQKQmOysCadt1GrD9Qd/HSsLN5fPFtmFvaV7ypiPRFcOvN1RPV
FhB0ah8Ob1/ELCqzNnKz9RhWvDUpEd0zvby5m7uhX40AJUATaY2tq5icewZVdwbU2CpqbAceEC8I
y5qwxLSTdTIG8zvzCf41IvMg8TEftw5T1VEH1gT0DZBNmuXB0CENzKknbZ8hRZXJ7ZI4uGiskUHb
dgLXZF2QH4AQt+KWdXvRLeJPCfK/BbJ7ljX/+5/X3/NLtrPK06z/A7P2/372r8VH77/k7Uf9pf/5
S/3lK+v//ccvp1/ymm/xl59sG+yT84P5UvPjlzbVn3+L//gv/9Vf/I/EDPLbvv7X//gl6XSuXy3N
5V8ioK+y/L97Ef5T0MbqQ31+/Jb6Hy3Z19/xpyUbQTTBGLZztQgiJgyxmv1fT/b1lwAQRFepMd5r
gfjx76S7awiHd1UeckugPuU/+bspm1/C44A4Ugj2l1EU/VucO/evWkdkbgw4+WoBHm/WFphe/qqn
JT4J+AsbRoawzg0NHhjRwk/z7YJazmxnw8pw65EIQpg5ETfVmkPNhjzzBTFXdeCqU9bP+lssg4Gb
xPH7TjvSJefCHanzW1U7q95zxt/MvgXruTZ4kaIpLoqcAW//x8f+bx3Pf+3s3bVfzVOvvr76y0f7
/8EBvNoS/4sD+FURM1D/4/m7/oY/z1/wN9zh2NQCOIZ2cHUdjl+6BzTwN6DinK8YUwnzMkJg/n72
hPM3YfuBE4v46mLHq/j3s+dzmMngjrFbubgYsZP/O0QA/oh/FCzbV7wj1XAsKEzJ2nWvnp5/cIrY
PtqYroa6U4rZBmfebGpp3kzln69v8527/Hee8T/snP8gkf7zT8S4jgjnCokU//Qn5kRjUnP5jA87
94XV2McVa1ZYxbNOzJMbm4eoNe0qGb232DC5hNBPkfQ518yXlOUhUBFfmbiqRZG0dPqH5M2w1bQR
W19H/53fI/4nezF3BtbxCAdnwNVg42/568djoCgHdpK4cA/HZe3V1cR2tStvszzO4AIKp9mBGyoO
2L7dZ+WXy0OZl3uVqXFfLMvLzB73agCEgEphj3dIIUqb6PSxNunbyst+gvcmE4O56lp7nfcemfhB
+d51fkVBzdgcGNldmpNq0JXeTrNEWqmeOdpg0uGlaa6Y4rCeka3lB4ryYkAEO39Obn/LSCRcWTWM
J+ZEauM5DbRbhZJHW9Ojq1p/bZSHtjLWxBow2b4Z4TZubBNQB4XyvYZtswEmD95QZw66oUBHDPgh
t6JosR5SUDs74isJeWla3uYLi4RuCRnrggeMrf72yp/YJWguqSmK2ftKSqv80hDtdgTZTBtU+8zy
DOrkyOrWUZg/6QhOcFY3b1nvx0d4Ej/I+HoSmjFb6rA2mCoyckkd3FNYlvB6l+XGpi04FiOMxSlF
xXZdIXcTH5Adp2rjR+RVGNonxoudZplsneKhe0mpnB6XoUUfQYrX1rEG61KOZBfGviEPd/b2fP/i
Q8e67Q67AUEiaDsvee0f66xgLmLV91VMiyaIMnPg0nigG3PAMGVNKCYZafsBijio0c4WR2QwIOqt
OPHP0VwhTa2W7KkjnItKWSsGIMUW4TWICDeB6DSAVgIY/pKXrK/RCBKn4H4Q9FBvHMnGfCb2er24
Tc3A3bsXS662pgfc12gFyD5T8hZhCNucUnZb2RJCOuB02Vyr+0s1k+1KDOF3EWTp73QSH3rukZMO
VU0fGmT9gcIHoWdSk+GXUoxZASe0iJwrl09569TxIZoPGbVRFP5qwiX/cCPrdcwqj3YmL28IKtJ7
xGzeOXPSj3CR1Y8u0PZTORNmxH4fUUgqGAy3AN4vynjWlsKctZ4ocBCwkGhOiFpvYztp30lKDg+F
E2YrdlP1RtdhebTytmEPd10xKtYRqg3ussLxnhFsFXw4AMdr1SANZhp1myR9uyurWHySUlch05zF
2jZERfhTdi8FYPdQNFw3dRzTjxXpC1PbR2kvBQ8oAmvVz4dKJpAWR+YtAbkPyulBQ6m2IlEuI7Cg
nrZRNyaPle+Wt8K0Yu/CM7u17Hj5Obvh+NMsif9QzQ4DJJWhaJ6HLNm7OeqdMH7QjTZnFaBiB9s9
XvyY3hivQbRhBZbs6fJc+MiW+WQie4eIo1kzU9rafSZpx2fW7OGLP3u/fZrIG5xP4V7LyGxFaS+E
MhV9/zDUibf2SMX1VOTvbeKJAASGoDQxOOqtzv18w66p+z1MyL5T5Qc/k0S/EoYIwQQR1ybNW3It
BCO+dTom8tVvzMfi1u2tU0Y+0obgrfDc4qVLA42gyiS3UjvphSsoX8tBOyQfRA1qRUGYex+zFJOz
e/WLRe+z1RT7nLP60HZte9PmTXXvsgJdh/K6/gjEvHXzslwPOXhBwNYfxVhr2PgSCPZVn5PPBAGx
2GF/nKNSH91e/uja7H2uJz5L0z/2s+3sMy38cy0IMTaWfcf659ly/bdJ2K+iNHWwHpMWwEDVZYfS
V26wdovBedTAI0+icp2jiArCOLkgv5ypCc8OD/ChJZAP6DcmDvr8to6RohUp8sMQ7KUamCWFfZbQ
nOFGOnhhy3OtaUIRsnfeAY3fvO+QoRI7kpCAs5IzKO22EyCyPYjxG0me4E/8LYRlVYmB0IGOyNDj
Jb39LGkz+GQVi2/mZoeld70t6oWwuAlZCsD73FyDRX+7PRaFvEMB7bejhDXol1dDQhJ+CocVk2fl
bBDjGGI3C50cLJWnTqnARNNUcGITmYoLCHxYeaoq73wCIg7p5FvHNIEswqbO/bXkeccwBdQZ7FVw
h7lBwbfBnMNWpZsyumLdPAAbc7Yca9Y4bGzWpW7p465rNovlDtvfiRF+4A1yW7MN2tTMtq8Nb3wv
VUJAs66rkynoXFvk3hD+ETfHMtoNmVtcSuR/3530h3u2ZWO8AxvGdAZsqm2sBSNHAXHYZZcE6640
WUtebBXfmCT7Hi0dv0qFfsXiHf/RD6E8u8ZHwdYhlz67WVa2ty1iq/1YFYjLJL7D63S4Jh8YPQoJ
QszAvHE5TP7w5HZNcsrm0JxTuu1tmxfLto3NV4aw61ZPNeGi4ejsdDWyu9cw0ryyv9euH++0qN+U
kiUqFVo53gYyA4zQEN9ZVe2mmaLiUtms0QiwDLgm5hEtZBXbD9Jy+205WbgXygj+pddeqev8/Cdp
y6tK2MuaoRszz+4u00t+W45jfxzK5AZE5nihMijY2IoaBNvAS9IUBRseVY1PLePHncVuotzgidO3
iNsfe4Shax6I5MbqY+/No+5Asts0d3D2fNBG4lCjUs7WRT/OrBgtOzvIMYwIrvOcY+k7ybchYXMV
8cY4wxlUSBaviVtu8Y3qC3GXCOS5c6r4NdccUq5sgqIzhG5zp0520Q7TY24rwLFRavenyPOjw9xP
pB1cFeLrqtH+johL8MI6mC5+B3bRDb7dSjHzy+QSk2U/3c9Ck5GBriDc9HZ6URmh2VHlxhsdDMPO
qouZ4BiSHYpW+LySAnE7KtFtKmO1P5Z8Sg7dIiUDhzE5Z5gNb9JhKt5SK8d700YdSGSknmqYwKOy
B5x2EREYp2ay2k+/yhPSuAP9ZU1JUqMjSJHN13K8jKj09p7I1KMfjA/9aBi0NOnTqJ3myJgYph9o
KdiuzbCWCew4MQp745UoPiOuH0KN+o6cKFlAera8O3LEiSHtPf/GDyJ9auIZR78I7/MElVI1kWbh
R+WX8LsElxAKsjBrDoDF850xFmA+LDcQvGceQGeWG+ON83ocuuYwFLlz60zVWzmI/AaBxSMCs/B5
rAUJ3XnVIGh2f+P9kUjNe3ChtffaDkP/kA7Locr4Y6Wtfiv6VbkoEmFgZq9KQCO804qH0AJbTTyd
eTDRFUWOKTy65U1avNKnlgyQU8nt2HXnPiRWwh7TG7R/wVfi6faiJ+W+4paM3xDfYz0sUDQt6RhN
GyS5wX3mEpg9ejPx5WRyZ5sFWAdBTwzSVkiR27OI0WrKvPgRKgS92kX57kUdoyuvUiwCUgpCwrW5
u+V94tTPvrb0mvRbezUxht57Rpz+D3nnsSQ5kmXZL0IJFBxbIzDiZs5pbCDu4RGgCkDBoV/fB5XV
Mp0509WS2+ldEvFwC4MZoO++e88lP5E9FY13RR0vt67VsrcwyottL+95l3qIWmF5ysUwRojoNZjs
MXIb/4k7HUtfPwvJ2vEkG9P8d9MOeseU910M3qeM++elbh6Ib/vXsgh+Np79CY06fa7Z4WAMtK5F
IJ8bDtlnmaXvpTNjNOaVESkU9H1NQbYNjZLTpOTDN3VdAqhwnE55FtMQLZoGY7M7HLO4dyO5sGGo
c6vYstVq7rTU0CErgLApli02Ct6a3uT9cu65kuUmX9prg+3ssbHQ1BbJE9QZGpw8dfxteBl+wW7W
25Hj5hKwxC+WtNuvSN2t4gG2yaHr77A3GRTTdc2z5xTppfBIBlBTFiVYaNxEjSez6+S1dEt5Spqa
AhsMRhiUJPrlGFj3ZlY6VGOkTjQBQdxauj8mgn5ANlZBVOJjeZzm5htmkYVVF/xCDrmuN3Nallys
nJNnn8eyN2+hgREEkRoTeOLDAMUyMuPcv3MkBVVT2UesBTVBNGcgjGW06WWB6V1NDgNX17rbojR2
yeKLh7LmHok3ZOc7hnNpWlvep1kp8VtZySbHD3jusM8HkVGU9VvfURVZZfqC+yv4Ztnzpsvqy1R6
2tmKAQcPB0ZLepTGr4Rd8QYzRIlXlXbkTRlYfFBntz1WTRsMp2WonW1dYRVfyn7E2+DY4JLdZMDn
ER7DAVdy1dSAg8yhAniQA3t1G0ZMTWNIAidyD4eI23FWw1jTvcszcTQWkqzmh+p+T8k8n0YZrI6e
bP6YpjG8m1Mr/AnEgmaytp6wlSAeEewwkXOTOZqprjtkrvPYSfxbTmM/tEX4VbXmE47I5AzM16P9
ijGyX/ynDIYw/hNbvM+Vh4GLkXyW3ksfIvRObvZDlmq5Ndc7nR8SkmOxRMNL6A97UOiB3OLxg+PJ
Ub++hFKcAjJM29zy8cJZ9Xc3aPlUJLhMu8o1D1T93JV8+XY8WTRmDLc4wZWON4SAn0DNhWde04e3
vJasGKJK1HcM69Zji10eB3SloYUuj27ty4h4bfcBs5opOcCkAy8tPZj9IigzWUfNGUdjHwLTbTXz
Eq9vjMxpfZsCvrBN0yLBZ4Q1waoHct8m+bmRVCvyAaKEimZw3J73gTlfJqvMo445fOvHj+FSFFfC
WTyywoTUnoUk55e0F/Vc9NjTl0wzuWqWhoj1yQV+jPNk16nxypl7uIy2t5xkJeOf/sy87gXlcF7t
9Zo46FtbDGe4XfMG5vyy9cPa3tXM56Byp+acezkVrI7dmC8dJNgDZhjjqtE3Tv2IXc5va9BBzLK/
NEbLn9pu86jNiRX+fZHwf6eGjYr332uIt9nPz/YzGaDu/PqnsL7CSNHJ/lNGNALrH75tQ3OBJLYu
C9dM/B9KohH4/6AsxXJMzzTdwA3XkpeqbvuUP8EFO2oHK07Jdkju+/xUV1Ohwf8y/+GbPpqzSwBI
mB7MiL9R1/Jn2AVKOH0t6Js22KEVMur/RSvzSQ2FTqm6qK1Ym3bKdZ98R/eRzYr4f4DO/Fm1/Oev
Ck3XEY7HaQccEFLrf1Uta89uKFgO22jy6xPL3QfcC4c0sJ7Jq3OcMI7/5Tr8P8BG//ev4y0XlmNh
hIPE+le0RtGYwTJlLjzvwX524mBvC01oQ5Bpx6581XmZ/C3CxvoX5DdyhZGLiZZ5wV84EuiETE8D
vzF13HI7kc2dR0z4Jfbcf/9X+yfk6v/IsX/8JivwPbp64T54f2V54O1r8woiQqSSuDvabVHQwwVp
fDM2yXKuRVrcuH7XP+NvaKJqxc0v0xN/0o/Rad4lR9yq9jrcUWthFnmfO5NA7p6GeYADqnh0B6lu
/v0rFn/WZHnFwOUQM30uB9RR869kCOoJLW75qDW5QWSgVpdFdvd+Ei4XCdOSHN24W3eidN0JoixT
N+3/hxfwZyjOv14Ali++bOD0UO///OmbyURalGYWUS6oXqCzry5u1i18FM79LvMpC07D5BQKYxsM
4AwkZG7qp+fE/TTN6aZOZtqrTf3TqmkA+vcvbV0U/eliehx0A8tnOUWdU/hXuTqjnhGbpZRRbBU4
93XsMSwmttud+oGZkxEUNyCVIDEnEZcyGUlS5/7fvwT4e395EdyIbMhcvE+BbfOl+cvbgxebEuAs
zLDND8lvI1/cH3oBBrENpW+eDCZ0uhFbXdxXnKY+jLh9jifOHrFRUWlUWdO4H2GQIHYG7iM/1pxN
ytwioEx0svrjM09AHGAjRSYB35Bd2NTPta5PC0237zME99EOONDHqbFPvMnJICFY43Qg0eVb+3xh
l0D0FQXgYtVKOHv628wvgvL++EjhgPgKqjK/reIaRDlN2uFHq7L+DQNI92bgfCXQXJMG7XSrfWKQ
SJ04SNR8jz+PAkKkioV5MQ8P49BKSjE9HJikD6obV8rq1p8WitvTuht/YQ4YVo/wwKnd79riszP6
+LUtKswQlkPvEEK2PlQQbaICkurBzPx6fmNiFjkWTnPxzq7H/n126GX1cRusCpVX3QYdSsRYGM0v
yS97XnPiOHs4613Q0GDOFWb/21pIMUGeCeLbsuOYyjDUXqjVJIDuNKy9NyVOXoviGT3WB+gvzDyt
3/9OrWk5etQjvJG/jrONPxvyvfI9KuV0OF2F37vUupTWqewz0snYs1D+G5v+ACDtOL9bsHHnNO2J
+mGWXY5Vidk+4hAy4qyWg4tdK1QxhfFeSIMFKSyaKibQPXvM9iOzme+BV+4KxpTS6r6aLDXukoFS
iFOK52wBSu9zMYPON519O3tw2uIVFBfxXtLQKx3wJWepzPYEIgsBbuMGxejRBNmr5aRaVxS0TJDp
izNkqW2dZn7Ejgk5UiG78CgrZHCHHWtJjtZCFeputAv7RtOLqZmq17Qd4LsXBwCVuWN8nT8tBwMM
sZiG6GhBh6JHq2O/JFfQB0a+M/OceBFtiw/0LTUhZldpPCd1AEClVdR8V4os6X4oRiP7cnUAXWH2
Sno2pd9YdRS3vvswG0ucnoJkmJBgs/I3iRHnF6PylPBqOWMWgANo8Siqq6I95cobl/9uwUqQHQ7u
4wWWh10mLyy4aSSQ/rcOq6fG9lyqD2RxY5QhI6SNwyU2mde3Mmidu7iZGZdKxPNMqzKaRjvlYBl7
D0s4pidB9BwhOkx2jpPaR91AN1xoL7tJfWvclANW48CmYSx1GHhyi0BqqsP6hRBL/Unxxhs6F83N
rPKOGPGZoJfY3w2j/2XSTBhZczbvSm+JcTnVwaZr+3UDFZAOyoM1kZoCQaLz8KEeZ+Sjxr+BQiGO
BloqOf+2PeUMcdvabS2qoMVtbcDGIJJ7t4jhIqy6ObMMYCaU8yk3wYvotNdHLYIng/qEjdVR+jQa
Mqqr0rgzazLrCKvpfu56cZoGGqj7OmDHMlPTa08dIWJWmO+Wh5epUta9NeW/c6CCJ5EldB/Fhvts
mKI55TrMbmhV/lKJnq5mZZODyEX2Irlvvre+TE8U7sjd2KOtpivtwYeNu5EtXV4io0u44z3ZNUjH
Z1vm3mEi73boWHLxxXX4ilXjoB/oNWgbspiUOJJWKt8c17QjL8nurJk0XtcQPdm4XsqOygSXEbVo
6ru2EY9QqmiSDoIpfLZ8RYXtRBNpIfqUGT4BPQxR6LZssTAV6zzkZPBdsL95A+WtHuhgPMK5dt9U
IYrbmJTHTQYmjuizr85jynxDilXS/F37J2xel4aBNKrqMrutZPYwZWImP6Y5Qe5J6bR8o9GZ6Uoa
fqdGYJ/nnhoi02Kt0edz88YKM4w3VqLzg9ewpSSLfaIiaoUb9X6UNN137jQ0qFituhNFyxrJqU3j
QFpp+N0nvNeMXzndHnpBvfcnjhWIpthba+d1JufPdnLWdHB4Ic264XIWHpJcFTr52cdw+ppyszgk
ON8ORttYF6xoeMpVRTDJ9u4mQfUaUSl964ABCY0kOQYGhchDTQrUsmdtU0PoZBdVcVJJfNth5dos
7+BlqnNJROPLo4PrR0kWaB/6bi43mVHblx6OMA9PCKK7gOzZoZG2e69qToV5nvXP9VKASxri6S4o
wVQrXLH7USmxTxxsdlMa0uZimTSEWDHNSwmA26ifu3pPVNFG7E4/2jRhA8qgTcK3XTpAX4nzc84w
d2K2Vvjrym4fZBbEjxldjW2FZv1Jatex1RfxifNY68+iAcVVxTkdPvwVarJnXx23p30gq8ews/XB
ZIFp41Qp05Qa+2Gig0BZABJQhE4gyvdixKGP1+6uSaenqqOOXDXWz8QO2t1oabXHRObuIOjM6ErU
LxlUhaix8REJS6BphgJINrV3WO/DU2yi6ZMtZGn0MxNLfKiKYdpTlIPq4lE1x9v5Qy5peq+Xato2
TW/8svz8MYHnQ5tXjy0tLfeN4NlmTF32y1ONOPUtmAzW/+HD0GIHcLKADuVyoGc6qZFqaHylWshs
uFGVjod5lhpsLw7BpFlq+EytFDkRtXq+1aw2onTms45RvHXeOW14t5pvV7odLb4yR3BZ5QttTIpu
nWB8bibyQG3Q2c9jGQxszcPhPu69odmnbLN2Ja0od22SUSjLi34i7Tf+CFsju6sEksB2rOssu9G1
JS6I+OGHLjSpJxE7yDy9YZl44PPsRBNy225KuBS/CjfgIxSmbv+uF5E+CGOaD7hVE39H6Rk3xWYA
XwcOnizvNhtt19gI3fewFme2BrwtNme6rDHBIllp4IsdE2oBuqcgcbzF1GbdAYiAt6LnwUSta+tX
DNVw0Rp3ttRRzyF6PiH97BkZV9Nd1pHgwxnv5a82+BWYj0HbETMAVL6ZDEhMNOAE2UrPRn0sleas
l7Z4iVWFa1eX3IUaQwAmVc5thtZPVstO/JjSz3zuDiQpWIMFWf7tlUGZ7Gn7tk+d19sXSewFQ6PT
I9nIgG8hz+e3nHvAFj28epqHem+zPbnBbEio0DP7iluWGX8sxewcpIwnKsjK6Tg1SXOFsuN8Fel6
wsRSWYU/2KEFv0up5gOfcv0w0Rd5BFCei13D+vBgzWuWn++9iMZ4XMJNW5Q+QbdKZy7LH03ifimW
+9xKvPExC8Gg7IbMlDwCPRf2QG/zx3bUGROwA+HnhTLZE97gHweLm0xNOv5SUEoKT7Cp5ncxyfBq
qsFNw13c92z/Wnp/rA0Fa6l8AWI4//QZrX41Q7A8iQI8Bhyvpj0FQoUu1L2kaHZWa5pfWTdzD+eY
VD+ppCrT+7FdbwZ1OLCL577BU3ipWQ538VI/qpIPxGFRtXHbq3kBMyLnco9xrdpblDIBn7fC944/
O92jX8gdEYzxQTAjnDMqFXEBa+NQIpNe/El1b5hIOCzBXVKwJEh+vzbLEhBGU/CJADvr2d2Ct4Kn
4NCo53Du1BDYZDyPHllsl4MY6JCrBTG63GZ97pGr6AjbcWlzxPRcxLcjmhoYkNRtm1/c4VtSnJkt
JGHixgmCZ7Mr0/K1d438xNqfE0GI16fcsM3vX4tcJvfSD6Dp+N5cPCqrndhmL+ilk7LHrTTrijei
ZUeY4MTVeU/NOXma9DBaBs/AlqUj0KfQvUkqqggBJYzqSYup+2DxL+edmDL/txUW07FYhqMyF6aQ
2exekF8HrAe5fuuzBpfQVEqwMmWvD1awxjyohDgRXo73zTxbx9TQeJUGnV4L0lE8E0JoE1WroriO
9RYclfq2YtljWhjpJQ+CwXzWqT88/HOG/Fsuwv+VAiHz/H+vDxJV6qbP6s/yID/xh8mQymbbxyq4
ynxYRMnz/Kc4KMJ/UPuz8rIBtiIRrszdf2mDhvD/4ftY8VBT/pAOGeb/JQ4alBKFJg03IT/kM8y7
4d9RB4X9T5nsv6gTcKiR8rFYc/7BO4Ea+WfdZAr6xGyRygF1arodWrvtii8jLfxi45RkebaOV5Ag
IZJoB3fGYvJEI8nTBcM95rQMHJPCBbSrRZKvqyaADhizjIG0TzIlcTTSS+3uuWWVA9EucnNnMlcU
1gUz4IkXf0ZsO9m6Td6yQcxringhPxVOlD2Zk+aZVI0paBkJYvET9DBf03R9wM6B8+nnMLjALxXv
jOFu5LGu2xC2LT4czGEVp3pJ29/EsmWm8jgAyndL3RblqnMsuA2Zv3EtiaMzpGnkkb9mKV5We0cN
5T2JBNYBgnJo6iUl7wLn0A2ie3ofwD3OAAmFoAIWj0IIN/BYq5r+ApZxMJxnrP7qrpVGTKujqpOH
YSYoJ8PMhfOu51t/BYh03EQYmAc6c0U62rdi6rtxG6iZtJHqPkLYJFsfNDxmy1bcdwliKjpeXBMp
0dV+iYnMb5yBx5PuCzlue8oL0WLAUWCNqoM7chXZF6tJ9r5+CaepSk/kB5LnMGlAzxkqSI42DqT9
smTBSzaa/FwLM2TvYkUDK/ch0Rq3ywC1ictLl7RgSpsW+Cs2B9WT4YnyIKGTvkD8Xdv4dmntTNgn
dSKoe2NJlxL9i+p4YIEMj+7ARTN22u66l6JX4i6NxTWri5fMZpjpWVmGO2am5JWzfnwjk54kAIEV
+c1mP9sZbalJGMoZvx738KvHkYJjOviiLUd99lS8NmIcYIfvuo4pswOWgKEGqNOmbsL0NMStscFJ
ajyFHtyEsBPwShBn9k3l1YeQc3KkUs5sw2K655gQEpPruERs+/flmIX8PnoZ11TWYAOfnQuOxFiO
Tp29+Ng07GvVUibnFUicofJuXYaGG/qDRsQQDr9p19K2W1rJNcbw/VzlvryNebx/a0d7/WbpBrmq
MuOBdFiG4JWqV68qsUFWqtkqEkc/2cqqXaft/FBVtbvrKzO/VYyNREUJ6fK2QQgLulMnqaPkCaHO
FZv3iLzMRRey4cwiqDoKBkp2EmIXzPecVAkoNVwEjFKbwKIaNneXYe+B5eB7lXbPDljpR3hXwDLz
RK3OlxdSl7Ric/OAYrnyJMqgOg/SFTfaYF6tLPFjohny1Es7oZgwnBYICrhGaoB7u6lsZoiucwrP
G86eaayBEBL+63n6rjfAQo4qt6+xMMK7Lqn0bWWoZLsqozdgRHS6wdrlfHMosLeL2U2nTs3ZjcpS
PxJ+9y5akewp+Q02i79UV6K0/da3PYjvgTdTD7vWoU9hDr1n5tKfE9Ows02oFgojE+eZNR8hGvzC
fkTQeH7vdR0Dvlv2EulQM83F5Y9gJs8f5/xY30IYEKz9aRlK+G7NrP2B+dwFKfpLVqTYpFqKn2NO
AQFwoDY/xa2nQMUm5RuCon1Wk3BucA4VW9EVNgo+CEy//bbG4isTjX+vliGNiE1nnKYRTVmm1h0x
qFwvhzbkBonRooD3Dr8aObYvjGkALVSk4/oFc1eJAPIRXlVCfM4OZDLUi9GsPgtnSbYl3t2tyh3v
Sj9JacJDgV7IX1CJR78LfaDFvGttsS9GX1y0m3C/seyOw3wiuXQPc5dQsisS+FT2hPu0GsvIrofr
PKbHrjabI77lU4lPDfl2hZqSZ4OILA5C2jsYlq9NMp6VsLYev+NiZuOe88qXAw0CT0HU+E6U9xTZ
K2c5mmV6m1hgW0a4nf0KI5053kDO2JkIv/zfQydM9OuYf6+PpTdvAn/56WRPxKo2RuB+0Lu9hUce
iXY81KN1RWKIKig6QSkZCOjlzYObBg+KdMqbUdo38UzlveRF6/agU3VimYJbEcUWUcqHRt2M4R6c
T1TFgJ/tBSQmnbohBJZltLaGgxjdryPXjMEDD8XZcF3CVjbppMKIH+185nZgHQseP0MVX6ay3hnO
ct8Db5h703nmlhYSkBQjur+X4rGYYKpsfdqm3a0/eMuDLScEgKGxsS6lD2qqqv0YVHfKti91kj8V
kja7sj20Rt7ulDSto2uWzi1Wk/Qbh6XW56yYxINoecSmRtHtcBt7L8pK2nCPDPTiQ3w8lu3Ebc9n
A77R3tJvR26fEWXXMnJD2Ct9AYi6TXwyc33426qUJNwfghapxIUyTIwy3ES8lS2BoXYNvOnhFM7T
Vzzn/TVOV5InctCpUGl85811tUP9WNvK6vMchNV2RnraW67nRtAAz9wIQXJMQMiyppt2qJzo9Okx
oTaiBguwJRyXEmQOcEDbCQsDzr37icz9e9+P37GuryKbMakXw5euKBqowzsqL4iBw4WLEqd+cs34
yTUkbdTK+GSSWKW7UeHso5Is9MA0YsJLSxVR34r7ytRXSpKXLZPiw8iTMASVuJ0rbh/Ai9/yEWjz
PPrnYQEAGXcPZmJfFGQTbYzlMRhACgWtKd8mWWc7zg3TkXAoui/tB58TwY8zwnp1iCFztPB/5yyy
FbnnqR/ER0rLGxO1uensLBn29JJzABqb4HcnELQ8KeXehen5ng6m8TH5+sqzA3DYECA4xXXo/Mp4
SV6FvNmrodpz18PPjTzKhOP8AAwU7BMTY6g7meC6B0qgDlMafGDXR0/x46epxMmT59zvPHtlnS4I
1Dssm8kGM4689yy0YnMgBGrzKMoa/RaHctqGgH7xqmya0TV+4D7lrme3G679ZZzoji+79jROxofI
sihgnt2mQYfMojCSdPaDq6V1C5DnAtmGDaElDBDimjuFZfxGanSuyLGP6OaPgxsiLDRYmkVz05de
BMdoN6dh8RtUrw300PCQ+vEDorgc8jGsjwVc5B0G+HwTjguKbdsTfWQOw2mhCAiUHL2axZhAntkf
RGJ/u3FuRUrmuB2b5sbzWQRMUr15OdN9MtYN87cPMTmWrJ2bws52o2Mq/k5p21ybeC7PkB8E1Ibp
mdznuPGk8xnjHESi6PSpGGld90e1har1mHbBXU4uGVKrEssFZlFHKNZvIxD+6N2EAUCwGd6BeHb9
nVi6he1CCvNFmH04bb02Tj7RK5gLg5Jsc5ZIzHxg3C71DJUDKvO0CSFsm1vkm1cL2Y3tCsGUXFv6
BGuCfx8mpY2jKGjRYbp1imPcEePuh9oH5M81NYldj4t5Lj21oADIFEAhwWU2BVVtP1SdXf5wjIRf
aJGGifOivfZ4wTdqAoWeeLO+7xuibEdYEhoVr/Sqa4fa9sPEZpoiD2NSxSvF02geTyoFobRYMVxp
mPEXSoCJxFmaz7ZvFPZBBo2KOGr759nP33PZj2veVYtDNzriBrO7894trIQgfON66l0VzZlEE00z
FEuBTDrPX/M0iGORz3N1nyCkNDs8oMH4KubAyA8NDERu2oY3nXXbdogvY17fsutfbgYhDLzPYl7g
kW07CCHdIZ9rLb5nV9MoCZ4X8GiPDkJGK3iMnUxOxzArcfk5RBxeKBjlC+P2lfgcQ5W+lnasx62B
+nBp/JSM6sYZ++kAXiZpv+GpshucCoOLvwgLmbNanNw+m6ArvGtd11V1w726RS23kszYgYQrerxV
NRPFEjjkR/TYm3Q+gxSL+0PrYZaKLB/XB75LT7EmnFXQPZYseqct6erZeJzhBVJZhj2v6OhNtDJ2
Aa3nYW0glOSf9QAFE2wiLAgCKUEGN8aNcYsPGAp/zHMTdBs221m7K3DgpyesJdq6HzGYcHPVS4cV
zlmYysgheTmrbxJoDV/YBLZvXLjuF3UF8llZRjuePI87zZMiLGHdMl7ymPaVByy2WgaVYJ5fsFTy
mG3Hz4qlhpHyZHSAJsKlbc4wbN2aEgbU6OOYwUgCfZXN52KFs99MMQdsm8hO3dqCSoR2UXJjJ32y
aytaBuy8zn5h9E5Odi+KrzKtQnLj1gicuHcxu63GVhmYW/xa9FHTobXFmRZs49FLZwiX0AEB7af3
szWWz1lCaMRHKnawybmGpvlZr8hr2KaFb7ysyypbjpFVCO/EStI/qgJYTN7VcGHAs4UVM6xM2/e8
DLBrDIrUkOTTA+4i8juhHqEr9fUW1DnO8lG+13XwGXddcHS88bWaabuTht/uBqcW9xb406fYBCov
eZ0tJSt6SHEasyEoYgVjLAkhREz3febspqYRkV0aN6xjYl6u/dxZAu8y8RjRla+T19Bcn8F606ES
W7N2Hpba/mhleGYuWHnTlsluuT5YRf+rr739XC+v0wTgZcnf4mFxnI0a4AKEbv7Kpf7oVXqf1iAx
DUN9lvU9tSondyVoQD2U3nLRWrp4oLsPL+cCzOFW9nrnpP529CZBNYY65cDdNjnOO6syH1UH0XEU
d0OI47WXFWj46ZcZNh6UkrC+tYzuySnX2nNT3ifO9Ajd6iqUNW+70QAL1Ix0jXc3sW/d97NBYoF1
fGghhyiybfG84C4Gm12PHN9rYEGGxcFYjQ9rngrs6w/m8eloF/HJUzbOPgBzGAS2ntkc1odglR0l
pDIs6J4X39N6c01sG9DjEHHzpQHc9H4g+t2kAzsLGsp3scZXb8Q59QoF3bzBV7/wfrjLKbDsjwU3
NfiQ7AOT7wyINKOxOf4Ah/bTwZh6I8zqB6rHaWkVbCLZ7+QCFcKq5eucWOZ+cMbDYPqfRpyWVKuQ
dmm9bIpGE+7RYsOb5CnYJIQEMQlQgmfpz97h45hVOa97BVNUg3MaZnjdyvS2g6exMFJCsgNCyD62
+hCmXW/gO7JbCsrvNjOiuk9NMk5GgFMgv5lL8xLAHMgbsXagN0G1keAxNqb9ONGuURXQoMElYFBr
H7IReIYf8C4HoAHD7IS76BiA7NX896Jx/EPQl0+rh5jVI/NLdUhyqFIc3c05uc2L+XUmDvZSDnJP
EgBGsb61w+LFxoTU9ME5Hc1T3RiHTEOG1R4BMrY5bTdAoiZRxr543WbejH18bOPlHMBFSrvipWQd
hqtzL5zkVLGatwKol/FUnkWb7QTxoktoCpjUAmOIc7I74wXMBGGxIfs1O52zLxTBbtPpzzTb7xMr
fLQXvF0pxuINz3mFgO3slShcwP3UhiwtGS0juBs9dYdyckKkweOefcccDDWPaMg4kA4y2xku5sRe
m6c4i8LFvoFxUB1Ny98Rt1CPkILFLscdtstbI7yfJoKtY14lm8bsvD1z1CuABJtVoUXkcaKixY57
+VCmFCEEVnOTtTx+WxwvBAhocpDmE2SRfQDYKgcSFmTxs1u4kQYR9jgkKUqFsaIYGnPFZaFshAdJ
kYqPrnPWjXOmjg86K4nBooecuXqZAVjsLcd96jWfW6fZ8mxLdoRJbrSi9aKAOcXCJXuI7eGMnLVS
qgv/qMlOzCBFs3yEly6rgzL9yJpkvOlr90s76XtnhNhtmz0KE1+UzBdbp6hugSJvWzM8qYTbVdH1
m8Tzzz7g1UCyqq3Y/wfhPglw/M6mcTXa2xYbm5zoW5oWZjr6DTeOCHZFSGrDib+rTLFRDDZ2Mwec
JqADxMv42iaQqYAedrXNJ7Y7gFW5IUWw9V3nnvs1/oN2N7n5DuiYBAduG1fLLR7jmMRM5e2X/rFs
/FOrghfT0mR95aPFG+5QJTRYTGsVZ3SiJZNVRJ4/DBtTm6iDNfzGEc4js7meIkZwbN2FAl+s98mS
PLcTo3hW5l4kErbdJFEaiJ/qONbWr0rSLST0b2hgrEtJbuQACPhOx+svqEEBz+Nz5o/XBCJr1cEQ
skvvMWVTSClKsO8qFxXQ7NUmYwdBdAUk5vSjyNNrOcVRL+YdNIM33CofrBm3btxwWGk8pJiq3g7G
dB9g+qB6/Gap1BVSyd7H/N+se35c87ihsrdcFnejaLfO0N1U65YwN/yrK7l3uGzG2b151caPE1Ju
7seCH6Zw21tK0OaNsNiRlFT8blssIRwkXtn9kjrmKD7UHyhoJwDFB7iA5aYAa36K4wnGQ0dptIe4
axmMhPNgvSRxvetlIhnmevgkxQzgdvChlWRPgSk/gsIJd9lskgGnl0iw5wPR4p57txKRsNja50p+
lmLNEY3dZpiHITiJlGwEB5EPZ+ZAqeCyRCWELyIfjIJUjLRY1R3elhRcL4Le18AlIGdCrnTyKKda
nA8AL+ZWpO3eKxXtBXXVbFn8PQDaeqniIZzeQ8YojrIZxGGcvrosp1Lxp8It9XZz5ysu5pHOCqM0
n2SXylLQM9XMC7ZIcK22jY8vrYpIB3Ri7qymaHU0GSJ+7NJgsaMsqDNyjbnGkF/SM/SiJV2FXA/P
9ffO5Iln2ZQpjVoqpWuLiEDz0XJWL6OMO2zHyDXF37UfT2NEt7r7m3pz/7HW4/SozKBgrxcaM99z
Tk8g37BToF6WZEIuujF0t/eStvmY7EQU+BgWGgNYDFQ86WAB3+p8Mh7V5DbvLhksgqBlrdQWMP7y
TvXByJzdpRAkiwQtHgwY94ktrRjZizXHlIN0cWc3EDkmn5TtDFrsWCgcXywL84pPRAPWQx0o0PC7
Ux7W7IC57PaMH6wbkPCrwDjMSy1/WLnTP0xBq+/EXCQp/QOcebd/fxH3/yfOA3/sv9u13dbt9Ln8
yYi//sAfqzZb/AM3/VqNJ4LA8T2XpdkfPvz/oOy8diTH1S39RNqQRFHmNmz6SO9uiMzKSnlPUZSe
/nzRM8DsfWaAg+mLvmmgOiqkIH+z1reCf0nifdmZeSj0zzgZdNv/e9UWef/yfeHHXhy6QnoyRBY7
/i8Zvoz+xTaMnR2LOPT4pCb8fy3azvra/7NmA1cTAsWKCJ0MIz5m9A/T4t+QHnmhl47aID/0C1ZX
uiLE2tJrwwdiwMJ7YPasubwZ3yH5UagISRwcnVNcB8H9AkR32dQ9aNT/QZjsnRX5//6hEhG6vhuh
1SeYlt/nWTT8bx/K97H50+apbYH1/DXrXcClEwtBQKfBBMirSnBsApP3fkwWmXpDwQfa3a/xfEIC
g//7b0/z/6Ho9/5TpAxzhc+TBNBVgsgT0v/vn0fK2WSdH6dAmiOvgH6akZDiSJfVTBS2NR5TFcCv
AQuEdYo8nj+BSSF+qIXF4wanc8tgqRo5D9usOVOiCQT+QqhCH2PzjgiE/+Hj/l9fH4JuHquLRh/T
A8mI//n14awdvCGW5Bmu62pwQbfmlUVcYekQFk7uGuPyrhaKkePEATRt0zgPvsI8KbOdVv7wP3x9
fvSPA+E/HmgUYRgJQiFwy0Ko+W850z65LcwL8N0h98nLvVyVjzlzcfOHuEZxsh0WKYajkq6WJMKJ
ND5CzHLhFOSQBbeELq/hIRZr8yuHHD6grDX4EHKDsCwToKnya05PXOSROyAJowohGgM5cH/wwqF/
zJCjXbNVqe5SLRls0PYiMZl8kzERhVc7n6/xMcQy3Mh3biywtbnWEdANyMpMzSMFteXdcfLqKQws
T36h3SS8qrRLyTAmE/ZScpyKQ5sM6ZdVDVSMhMObusg156t3qQCdMcdEIFOhEUEALJnsPEk9kMoO
wMn5m1iZ03E7gC6vOjeoX2QfsoOMu8Q+RFHl84fIHLJ32ZcTjXYQmR/k2/6fGhaZvzFRCYg0dEL1
ovLOu5jOjFSgoWT4bPQUQBzwVE9uDpIqONPgo1rnKkTbduGurMd2HhLjZhezOQ037hAKFEUGfBGO
to65enR+L7bCHRdx22OTZznHdPwZiY9qDukMJtOPh4wOtJ+Tv66gkd7MBgTqESWgO1ywYkGPmJD2
vW4730250gTpOQfLJdihh+4xrJ05PkQ7mnsgrB0hh87XqOs992t44dMcWEJddjiuqwOcgYuuF9d9
s/6wSCEBC7FaDFKP9S6b1Eja8rAsw9HJGAqwi+pZAolFQJJtDy4MOASUo7lku0/K1Z9kwigdEK/o
4RmGyu1Cch7/WQDAWk4Qeg1JfAWOa8t1+znE+DE55g9+96f1l33JS5tNFi15g4s5L4L8iogcc72U
xFZqWcX0ugBUUQZWabYrEBs/lvxz9F1dHc8jpe8F0+vX3Dc7OyefUe+jLYyVhHRvG54GuiIOh7aM
v3NFLWtA5H3IcTzlQefcUChXr40mnq7N1+ixcgTKybkQ8ttPszK9BC+kgI+O5keTradBkHc9xCMz
OPezk6f3wizoaSVh2Js2hAFCPEjBfKHCewvifuMx1GfTY28igUlKNrDFvKL+aLrwS8ziqson/76a
xreGZQtDw+GI7j/H2WxA6IU2EXjfC8FScSLZRlXfJknrUzgl7r6Mh/mVgB1vj+D9C3CMuB9ADYkN
6ROHJA11uMuAbsRI8Kv2M8+z9mposqJnGNBOxR0S7WI+DvxF/1aFV38Gk8MEOCR+pt3kqrDqOshn
an4PqAcWaNdPEf5F/RleQq1qLlvCbZLjqMcSZB94/uTCWRBGbEg+SGkrihZ2QTfLNDm0NjybRRhd
/njxnKW0pUBzblkGZkznBl00Dwzro9/UQmvADOCluK61QTwW2/49BkQaHEPY7PWN1ws8pLSRCC6m
rPL8i3DBXUHaQ18V+kQfKPJrxZRN7TH+Fu0PAyK8En4+I0gmIbUbItSkjqh3YAn68mDCuIz0MZRD
En2HeTrG36m3aES2GgTXcs419aPoLdWzP1z46MBIUZfr5DzRbcaSMFskvRdgn/MOiIVchnqjSbhb
xi0KAevhrljQ0ySIMBG/3xsvS8ybsugw3p0uLkFSsD9fwhfhxMH02rplWB7XKBqzL9jLbkWZusbr
D6tDw2TXgssgEwjahhce5NrE7V42Uo6X6pxdVGyLdZTMVfp5BvFkkdm8gnVX4TYBYTTfUfwMw4Uy
Uz1clPSY/psTFEQNOskaCT4taZ7bNsLN/jiIds6mQ8dRXjTHASly8YBmzp9veUSe5tdSW/ENJ0PD
lEY5U5tH3ZJVfdc0hWj2A2qM9m8OQAm6bFA0yp6HN+TeNiWdCcFGZHVLfO1T0hwL3ev6cky87L1v
+DQ3qmti72oc3Inxztx35JwQwaw2Dpgnw2BwXnP/2ZmTmLl5OjuYWkIjgzewrFF2FaLqYFxoWQ3T
LfaN03xiLGYasOmJa4q/GxAzK/QieuFjH/gZD9EyzdoRvO6Pp3itdeogrO379QiuFYoA2cMN4rs1
SINlq2pDIuwOE1mftCj3WonPshIBk43CxcPXbS04JjQsSxrP6kKH7HfudM3t9zcQVCm307yY6moW
nCF3QU9Wy8EDOOZi1gzhLeC1cXDs/AqsFRC0DEtSfZlhN0t3PmHTd8a3Wl8MwJEZBJSB6a5jvBQA
ShJlI3IzaCj9dyTSrTot9GIteP0IVAvdfAfWlZU45o9ze9NWGpjyOOA94Q5j1VNPo0o2oeASPoPm
6yR8JoazRibLuxlzJVXOTL+mLSzmoy2Twl6U9RT4F20sx+CSYalcbkK3TYoD8VdkJgVVzPvfOoLk
q8aoc3pdX0rnOV7BsJ0c3HnZTxytJr3rXJ9Y1AAF1ROLcO81it1bF2tPZPeqpReXTP9r5W6NVR94
43/qGolGgFCmI9JijRg/VZmzMQ2BiB2+NeJVBTHBAeK1jaZR2IbQoQPWoD0tNGMTaus7w1eZB3ca
vdqxn8q7aJX+I0NpOnQzkaNeXLLQpEAn07Pg4OxnxAjDuleLe5/Uwa+fMWnEg3pKfAb0q80uVvYh
7KIgn62ZOcFTej5DtBKmeF3ZvcPCXx+U9h/XOXIu+fUQI6c6AUK2QorPaXeF5xMMi3tJ/MZ71Jc3
bAneoOBCG6m2VraIdgWHUQV33a7rZRiMVyqb342DEUHr9F6O6HolLhLEp+1lWXoPEXmG510I9qsx
6K79mbhspuJD/FjM9etiCJc2vY8IrI1+iIygA3EqRXgNaVRlMFa33dnr4la5Iw8RuQB71kbXdeUP
GDeogBMioV6ykY9TOUODyMFUpByuaGmRE2FZmsuLce49Rl+iu54bInkZJorpsBhG7254WZQMpQ37
2tF7cJdp563tFVyG4ziRA16cpQIjfrqqNhiHZHrq145tqDiBzOkPfpDOn4tZFbNb5AqZKTxIvYC3
Za+ulIFoUCX1M6PSn24GPTH1tyb6jd2gvxb8hA9hTd7vMPa3RWH0SQncemuJ8qJua+B+LhKgsCjr
vTORYVAgCTp6PQspkYw1ut2U21n1T2wOLfIR792ujsLKFeDFsizU+iZ9CbrgevHgAaZFku/P5iFA
5PjyLJCkJuPLGZsYRXcVxdsMP+bAuMfJx7c2CNQG+8HPwO5vEzTIe1ngYnVhJ4HBBym4G05njeL0
Fi8ICNCFVzvkl+ltT6W2HZgwqbbobuRQ+2QASPB5QwG9sb/N8xWbi3hp/MLnAQfvBHDu0GZuV3JH
NglCpNF2DEdy8ToW2RWaMQwl66xAevnVBcbI/oYYU3sIsvxkbF7dYqxCACrOVVZxlVvRbGFZ6WeH
G+be0USOIEt+puYD7RXsrF9/41Nbb3oV7WUHWKxRxJm0BN34/nQdR/xknLZfbiGnUvHxSW6qKY6v
x9TF5ZZ1XosCU6R75k0gaLwgeMr8nr9HVd1qn28za7MXzEzdh7d0EXQz0B0VL9laFsTVgRjpAlac
hkx2smF/dSYonEzrkcCCQ8nN5vALYZx3N8XzvdP59khxXL+wESEmQQ3jX1zzzMIr7ZwBIs21zgZK
XF+AkywxU3DcbOAwn9OWUyrcRJY/E6TDY4YNaQ/mRX/VpKFsdTwtUJ1zxFW1h/40iZ6HXPBt9MWj
d4avoy0v9k6v7t2qejPRKBGH+yY6stUhqpzs6oPrlMkj/d8MXZHw2CDrMI6OwfWU+PG2iKuVfc14
ifcF/YBLkh9Lmhav36bxMENMDQV27rf3IyFjdKiuYi4XjMOuI3gIhUj21pMHFmxKNFj1TnULhRy3
5rLpo/kuSkPnI5WiuhzkJJj4YdhqNQp57AETEdIzQiPw/RCbYlayEvN1idbsQlr8ZpD20Miv3Suq
Pax4fL8scJWzIxS1nRHi9MNppYt8D1IPH2PWyQd0TO5pcd0bmCDmkPeOdwwamz/5I1ZdSSG3Bz86
M2zLah5GsRzrzD8LR2CyjL7yXzMsY088Qi7EIm7Gi5XKiOTTCTZOERC3ufp3eCgtj6R9CtwBE9zI
R35bvdEA6wj9fJ9rkx2BKuEPbkcaFYJt9mW7DNcRduddCZx1Q6S52WTnZ9NmmbpF6KMeAD+1lwh2
yDzNPqqBH9biV80PSS/fyTwX2zFM+x9UEf3JcvkyeGXi7oe5ZZBKhC/5CSmfaS6eFfbc0xLW7sGN
i/qmsZbJ9Dilb34bvQZjyNaqbtQ7hKrqUddVtgUK5LP6xBsybHpA+px+E6f+43k1x8uDOrP4i+6g
6JDBURRC4HfMZO9IPCIpdUU3sjp0YM1MfU2OGZuVlXRAf1NXSg77fgznivISEulhxvBWX3pmcD84
XiCMk3RDLHUPFfSnl1jZAiOvB07BgyBWZcexMb6vIHCalS0b1ETVbkbjSdogeE3KTm+z7Bem6T3O
tWRa92ZKDjHFHAEsYf1QE58CcmGuHlrbUvsk0XWxeOqS13FgL8PAGo9tazEsguHkVISs6BRyX4ME
2AwVMRuGvAA/0sHBjOd4sziJvcPgIgLLNLgk6vF4M3X5u3DqjF8EyuE05HucCxSKrP5HhNbz8J0Q
93hjG4sWh2XO1lsYEGFKa6bbZYQ550PrMnXZbPpgMNs1budjFy0WmSm8JSegfRGoUDcKVsEmCxmq
6DFa050Lr2wXep6EJYFuJtfpjV2wfEwiWG4zq2/8JnuJEScWlmE3FpuS/2RIxksaeLJmEGj4IhZX
rA4L9gQLYWRP3gp4tE86sfUqJIyL3wy3xCbW5Go0aO380YD3ItHko5D+FzG68soNo/7bAnYjfmP8
8XgpKfFfmGKrbhN6Zu7BY8brZed2yXOmNMdU0qIr2wsK9+n5zPhmGBTJdrhmCxHtC8KtVuSN5ErR
VqcgaEnfag/kKjEJqaQ4BHQnx6boGCTJfwYv9oNvw8MT1cdo4r7amjzJEik1FTbPpcSonUosxw3T
qaJGtp5wypArmW2sman2WLJ1Zf6KJv8bmN1yjFfA2hVV0r6hqOdPnDjqPPh0uTPuhii5qkvzK6bp
FixFfmOD5B6Rybto+dQ0Ck+YxzaQoO6znv1+ctbUeJ23YYLN6itRGJTkjQlSHGzgCILyKW/GP6mT
Pks7w4BDZLJBMndR0/oHMdqHPmbDO7Yt3X0xHQL0QIw7BLxHnEiJJeK+Lj8c9FmgA8lAdU/RxG1X
Ko0l0k8vDOCNTYy8zmC7WEmRLtP6F0LizbKUB/zn+9F39kaM6H7CZ8+r/6J+Pmo94N6m7cNqi+JK
pCm8K6oZDL6X7HfZcoZXnvAAShF73ir7LfzkSpX1vWS0kpE4GQGKqNyEB5I+6NC580e4UzksSmJ+
c888TPN0mqr2T47Nf1u1wWXbMLMt/xKp+5wu3ZecniaTPA59fCsVsXyjzuIN7e2VnSxOpv5pQIi9
jamPdqMsNCst3hkurx5u01BD9uY2mZxfk5KVsM8068WHrFhZw/iURvzHsCPQm7grMx5V34fdLV1l
c42j1Jx6LK0eZNGF+JIlpvEADDVU01Yj/SRpzJMGwGWcJn/BFyiuRuhoGMqDSp2wpnNWK26lFR+2
01VX0egDpcOiNbwJRljsIc8NfIac5JkkksWilJVtiALNZ4Yp11Y44Fx1zvNZYS5Yw5zpKNye5EQR
1OGzS92Lai8aGGq1rSGrGUGj71KsRgziO+W4zrYiVYtqNyaT5tPpXLCRdROHHzrRJZtc9AMMOE1W
ftONofqDV2qjfVXZ4CW0mX32esWBZx1QlxvoUymquraU73G+UDiYPsATGAl6lFNo3PmKKXZO3Ete
D90V804wXcwIzFZGZrytMsQA48r6/UAPgtT9nAEy7+bcQhATvHQbSL9uf4MFu3osGbxnO8w0vg/z
osBZHhPGJi97GJ6fSbsUjE7XJjk3qCar70uihJuLOcW9s41QN1xk3J1Pie04ZfO0NMdudfV6EHkV
mhu3SfQdg7XmvUuBgxDP3RcfeEspe0blge0qUizPL01AiWtIo+lulQ4k4DX0//tRp3QoYOxAluXA
oRVcz7y3XLIpodqDKfMHXSFevV6lzPjaqRks5Xu9PsQ2YD41jujsrsJCex9MGlX9G+dZcgN1cWba
Wc4BlwlDi5KXsxmBmuElTi/6eA7rjd/kTrBVXoQhiLCS9UvwYA36jUCXOwKcsThgm4evkMq5/GuC
hKzmdKJd3jQM+F/cNmJfD3SUuB9iYdMT44L0xxMLFWnYOhRVs4tpesrjswJdeb2+ThqqYfLCShNc
zknpILLyshwzvWxp39hxzocU0l9DyBOiFJSRSTXSskXRSxIMTn4IKhbAaORmB6RDalsCaAL9lUza
PcekBB4hmhkOFVKr+pyDE2X9JYUIBoQonjIWRPVErVrjp623Tp71X7ofcBisZKP+YdTuSHQnqeV9
KaN3vzHBIzMbtc1ZNgCY42uncdUOgSqLo/yEBcJA9jVpNw9x0awvKdMHHKP13GYcYg4EOFyt9Xev
17zfNrNXNwcNcJVlO4PhlzyynKXGR8WEbJABvMW2SxgZ+iTsTYpuLEKUtE7tmwqibDzGQ1F9A56O
o00SYgLeomeUn/3QrsVWKyFxYGOQzR/YYaCW8yu2CleVUWF38JhIA7xIevMxN/wdSYXI5k9LqsWf
ADjrcibWcu9OJuCE7stk3dm1WJ8bBi3Jll9cypxMoYssRc0sMpg7+VNyOAGhWcT8PEN9864dt4a4
0gkNJTJ1+0j9ndJ1mZm7kiazSRaoMrw57XCldRYh8dNlfIPGK1KbjExYtGR4CUjvEYY0dDzWhU97
N05vJXrGdUv4V3Fifo/pvQXoiOaLISi2ZWgwKP3h5TZNJNNtR6f8OJFl+NCjQT6tcdRFv+jghvAo
EBd+61yloHRq4b57ecZrhJMwqvcQNLAGzt26/uT/GJLnWsv8uMQ1aeWy4APghBWF2iMhzFEoOiKd
tmL01ppBWEYZxNSlRjgCMvCnSRzoBG6wUj8VwCYYKhUjA+/ZR9tnZ5Ds6AZ54dx49m5TJmYPmWSN
v4lHr0B6xiF+e04YfqtzF+12nugFq/ECw/TWad3sBXwUOIS6ocdvRnkvGq/4SJuy/Y7Ix7qvvAXV
wtIZ5iLnLvcMdo9yXPxsFjoCaFL7Fhoz8v3RUJISlooR3VHPvwGBZpif0xyFIhbF6i7MWy6I1lYP
sdAONHdX9JgUiGYYd0WTmTcMNQRrh1CtP8t17p+7s1x0k0Mogzoc+mwA/KBBEFXw1r6aavKHm1Ev
wYsLkeXdeCR1b3K0F38B6rs/nb/ijBtXv3sZnSb5aHkOtzz6AR0UEfSkjDtJqrmaM3CLU97y6EaC
id49Nylpy/AMPpkOfhHeNLatUR2vFiChiO5HPxIPmTVBsMVuxpwtJEw323dzTOlFlFf1xulMewoD
NWQUBIIca2LPAFvGhnVy6U+sFAg7YrQ2lY7/hFuiffE9N4TVGS1/WUfQFrI6d1Be97EikchVi9ov
VssjrQPZs05uGO3FQeYOrIPUGrG9IJIL36nfd9cO5oFT5oxBf+w8MJ7bqO+iU+wVxRt0XrRlUyTI
qicoEL1n16mHbrbjbh5FW+9jEem/EiAD4k+R9ePGK5eYNOmgh5TlTn4ClzbOx3cunlgeaUIAXypd
/q7eAiI+7+xEbWMzSNo4MBCAWtMQD+olk9w4gXDJZk+L8I5TqgWpwKypwH2GxaENMwz3izTywcl9
/qRBoTRVSGVekLdb6htE2JodPGOurYl885U7Hg+sSML4wUlM/NcUjBCQWeKD37Erqp09Nl4KwGQC
pxVKBjK7zAby2Y5EnYmkZSpQL3NMYLixcXhoc81x6sVEPO0Kg4ryDNJ7XopyYqwxTQHhqnoam4M/
Mn8iNhF+Fna4ddmzTe5wKAUo8WDXzH12wGAEvIXRVTLtR1w+H13coQxSBSwRJsth+VSzx6x30Cdy
1oSECofLvL7XGVP7TSKShnqqDKt73K8TwtyqIml9ttKEt84CIIl7g9Z1S/rxZHYu2K3xEaRe5t1g
vZyR/4ejqznz5/auK7MCULMooPJUi21PQ1+W8x5GUf9HrdLMZ4vqGl5qHwDxZp1xjQAdJhz9ohND
tu4QaKF7CMau/HJ4HuiE8Ja86LVcbmt/xvJpIyaJG8Eerse1gavw6CGOxNCDcwFR8tC17p6gjfzD
QQ5KmDEMqOcKSJCPuDoafxMWXk8aYekTXDFH7eDvxL/JWfzmEkR+bcYozvdOMrsdTW7RnsRgoo+F
ETOEibCeduxw1H0R0CmMvZt+rJ2XEhGyuvMPW1NNIzHY6LwPth001yogapgTY/0uSYhL7seRJ732
LskXKs3n9VT1WhbvVDOkUotibterApiDxjIs8r/rMvk/89LrcZNPCWP9MumCT14caiZ4j/SDbkRW
zE7UsvgOTN0Sbq985ts10fNg022UPxcTxIXNFCoqkIVABo6hIJZ3RSYQwau5WO4YMlKFo/lwXwCL
MNUjNTCk8Qpc94NdAwYEhxoHnxSBDdWuq+bukkTc9SPuZM5V4QLT51Kcz3NaV4/ddtYrEzik9ZZ1
TGUjd1MLLHZb8tXqr3mMGgaz04RrbKojBN4FuGZGSRbrO1kcqgAL7inxqBcLhCItJvGO9XpaGcS0
51zLLsFciG0rZb/t27G5Z5c6p7t6HuvfVAvCEKY2Da+oieUDG6wFfH2vsHHbZaBInHzl4GuXZ1Fl
NyXYEOXseXsfdky3d21T32oIQ0+1LrB+4nbgL590kyf48435G3IOUM/38frkeIxr4dusCx0Ndo6P
ChkSWkPuna+Bd/3T4WtOr13TcV7MUjY3ep2m6HpMXHdkFmO9iqZUM0OqJekSZ93QuB+aibUWy4nl
VmNBaDetr9Ifcv9YAazelP/xu659mbOZioGllOj22GSRiLCNji+B0scAkgN/QCYKEYQTpAoo0CIy
Jpd95hYZ6/uUARs/bmswajIfevEwXw8bIVXs4xXtOAIF3tYn7bIx5pZlo7bp5m6pqEGBFhKhWc4P
MYfHe+ua/EvOw9oR0y1Rmfdern7osLEI812dx+268k4sAsdPUzYsuRrCi1/xyk+8dnU3H4ZYnS+8
WDAvaPgBewxX8tqC5pfey5A08rrtLLem6JX8nAJKvCM66P40RXP5nA91pjcwAxIG+dnEyjHMXTLL
sT1jWAQIvXNa/1y0Mnu/Jckdnnc0Ow6lUVOcLdwcFVdxx0hqG2DhigAFrP2P9QlYzNJ6KvepsNNr
YFc/21kcCz8MeOX90GfYUrJszk8cJMldPacthURSV19jvCrnSvTCMFCjEHsweMS+Jw+dCcpKX304
1UglH5VyASIfNMsdMbdkMddu4Tz62g7tTccclqvFFc4V7EMmRkb03Xu5ZsGtw9aTJL9WAPEfWUnU
2yX7DMIwnlkTEPqyIZGmfpLnXSKBpezSaT767k9NIKN3gH5fnmyBlXMvjeBtjEBwE9pURZI0DCxE
4W1pE/jcaTFqiTGY0OANEqPlk63t8Fygy1CXTKOE3OGa4HrUWOc3ZagzNga0KccEGPetanFgXU/l
P6dKBgptMxZ++7XgwBvJq+wLtSN+3jzpIj6Hui9oDy4xFrrV3i6qnA7rUoOyAiDwQ2dV4HwyMrwP
6IOJ3QX2zKZN2FXuULKtHryJvEJkn2fNOS+zsz8BuwFiYjpdwKlxqvUdm32NyjkU+ZaaMoq2bU90
FG4i3sRTWgvnqaoy7y2WLcmVcVkU99bxUR3Fsw96podU8eH7S4hNqMrdh2RUXUfydc3NTiCUHraw
7NY32Bu+OuYqQnPmT81KClU/Omd4koEmBt9Iv2AblfdIghn0YXwgrE7OKdYNEU+53Bu/M/zFSGWI
N2scw+RnwyLpVXT3zD44w36JQWveIQ8gtBoYPEAoTis8JPGEzAHLmSqeHCJQ3/PMZ7cbLynebMNB
usHIqH3sHk71yulZMrpBGfarWQrfQLXgxqWPxACs0nOxutboM84DSnvntSkjGt+uqNPpll2qmk5p
5zb3EsHcc46EOnAks+VCOdbtFncp387hu3bHudFdEWZdl6Rk5RP2EdBn4tC7Qz+TaDmGlElJV2cn
g9L4MVS6F/wfsOKTaRbWtzmhWGrH+KKQd65Q1r1wh7jXxE8L5yVhhIRnI+h9+Dx4KK8pAIavbknJ
0hhnbDtgGosu3A/EiTd4uQIqmNwNsdHWI7i4iwgN33KfUHrSXsplxRCn9MhSrA9eqQ5nCiQ/S/84
bqhwsmbxb9rJ+XVGpjrA/olxjtcj1z40WSRtl4O2fHV5COgjy5flEzmEeM9ll76lM/ODTVwrps0C
RcwpjFf9VvQS4yADL2mYcikEczXgL3YUqsW1Spuhv5oBrv+m1+HM9QnOk1O7AXO9wVBTuVcusA17
iRCm4WH6+qkOmGcdQa+m9YEtH0umBTUeYyrAfO/x4oMZmWnbil0rAE0xPtRjSme4ruf1RzxcZbV1
vuwg7C3ulGC8IKMsf+HbItXKLac7FWAjw1xc6G4fxAiwd9yg+XOFZv4+Tgy2rYoQchjJSfEWKwpb
hmJOyw8NC6B7Gwbz3F4yGoBh4DNKIuG2XKEuFZxUO+Gq5l1R7f6SUIXSP/WgvNMTdPrDAbDAnxFF
sDvjldL5KNF7S066lgQA5I9FuUFEFpwQJNIqK+kbJve+yWvMS3DLhskRtwNqlR+vWcU7qyfEgRrU
36cmvYNLb8HrpxtnfqyXCLiTcvMXcuiNg8CHVPNtIYLgoy0S96GTGlpCCWmaZ0Tr+aQ8N6eB8pgk
Y4ppBsmFnvavTabOiVpu8yGk57DMou8KD76bzL9KgV7b10XCr8uZ+xwE8cRRSelqnL8jUrI7PNxg
7rqaiW8ArpDzj0nDbqjI09gtwvP+zETkMtyp8+clxIyG3IIgvp0yOvtG54WQwIn5psIuCb9y9jgf
FXkoZ64Qf8tprPiMRZlWN/jUkUa4UncNArCaiqxkuwC5hVkbZF7LbBE2WoZhb9GcTqTrhO+WLRgs
hiSiYGgEpqYr4rVoEnq2T1f5ErYHJ6rSdhcnIQuv1ScjgH9PFceViJTgaInOJQ4ctTcjBvGeWhcU
clc1yEmcGDSzXyblDzHjfcIMfVYPMmv5+pK29r5XFYUE4Al6/HWJGb6Pi5kedC2WzzAZbb8dAhl+
D6wz6st85oqoyyIKMfhIRu+IMnCb9iMO5/3SWZ6kp6P+zMPMSKV10uq1m6fylDOHQcHch5Paj0vg
/zZD678ydWI4wuCycre5xQdlJ4etmfVpPrd+nROpVQXz9AdEb8WqpYybeZ9XIhIoEUukx+2MGX43
WWVf8KY08wH9uYYVAVkJXRUY5gOpyu3rKptM7G0tqo/OAinFhJ00DIsAi0zbCQjBH+P4sHvWMCTn
OSgtV8vSztBbyzJiE7JIxklsx8Hc+m1WgPbri+JUxhK2Skkh1GxbiGv0GFTeD443nTslp6NG9AAh
IAoAegDiolnDgcdQY0llw5RTDDDnu7A4R25HtG/ttq/LZLzOl4FlosWOfZNNgIr3gs8dviaDRaZa
IO95E7G2nDOVLX7IoG5etHJomC1mGLPDlwlfpGuIh9vMa0KEG2MwuIy9n51VF0DESXHq8ByJERX3
5HhLtCWwjXjmhk2T2Q7DlDAe9XNAwgoV1LxZaSo7XKSl/uWGsn8WTN/QHHLdvfMqgrwr+GjhtsJc
90zvyug/T2x205GPxLGBWpAQZi8HauzmFGOOrAZGcxkF8iZzovjTrHaY0VWSQU0wi3Q/xJBQ4KHy
7fUFW/fS36E2wSjfY43gEChRuW3N1LnJpmSbfwPKg4/aU/ifAoJ62O4vwt/Qu9cV8COWKtdTpCu0
bpCwRpQ0lbxrvGr5qUNTHMnbLr8C4hXf2N5TNbqaORFsPVZwB9LoEHmqdvb+hIyZETVAX5i2qM6r
b+4zWFNDGhQPTgPGdq8BThKwGOMSYw1OAppbxut8OUV9716EMivexUzAxY6NAmK2LvL7aD92Pgq9
bu1ku0OFNP6jD0g2MWOt7eIBH9qkK8fbThC80d4hVFxvaRQHns4aSNC2I6f3nmoOyQyKbmJ8mZjY
97QCRngJU8pvQTUIuM8ZkuSMTk5O4DNo22AdNDEoRp8i6IagbYnlzkj1lRVd9JaccxbZzXbfRYJ2
ZOt1ZXByif5JCBvi3biYIrm+YxZwXQavgX1Mu6L8W6z/Rdp5LcetbVn2VzrqWeiA2dgAOrr6IR3S
0FMiRb0gSImC9x5f3wM6t+OSyQxmn3OjKqLqOO2E22atOccU5fdq6lDANKSRFotMhcq8qfKIKUzI
NrsHoU6S0zBR2IKA0sFDtigTrkpkfQ+RickBaH1pPWoV7bjEizmz0cFpYazZCDsS5EYw9SOidNZ1
GqHuKSNKrge1jlFde4ZQ5MLRrfEpQhf4K6VM+iyrCNenoVg9RnXy0n6ZI8e/haPEHoRwvW2MA0TC
HGpwxRfIIT3ViBKjFYqcNCbssBzsYNyiLIauUBDuRHROMrFieWCOHGZlxcb2buj6dUWyewcXZkif
2CsXP0K0ztDVwkgjfYvbbS90G03GEgxuSB8oyEjaI6hOvJJlaoqLUFTyh8F3CEqj65zfZcSOcpmp
iuq5TjhB90RB3zyGZg05Se/a/JvfAVvhCMeOlb6nb/2O4dTiGofe8iwKwyY8tEaQi4gxkw6OB4Uv
IFDKx7hskpfIo6q/4vhC+FHYxcSqpx6FsIWRF9plX3Ai2040S+JlBMQITWingGvg0JLPyLZcf9EB
CSNcJKkTWgo0rBazqOiBlgH6p1wMw5piKIdt66FqWvW1kALeeU9B4RrnC7mIrCnks1MVmJhvsG8v
JMoYIGq6hfa0K3H1LnpuPdIvHagzYt8GGJIRdF57kY5K9Itut42oOJPFsAzAwr50sqagVYi+wqFn
99OwbjrW7A151BRPGz8kpIZwoOFSJWNKXqAZL7hagbFl2w+E9a0L08B2N9LFyDatptPoDTxUs4vC
sxPKc4o9xCRgCMtrV23VyWgJFRyPtBVMRAZh1hvvYk4X3xoybPDxW/PGG7k5yRyIQNQ1K4+/Ay7B
GUbVQvo+TCJUFIRiszkFi8stS/JIJT+wos1v9G0arMOOhuC6nE9/NP2NEmZpnHGAhyENI2jy4wbY
QleUcI9b1X4cuedil6Ht9ZYYtIw7vKD4BjVmUGDmaieZ1LMSntQ4QitdqGHVf6OrVv406ZtURNM1
s8i1hEgNtanSCC5KcNbmvHYbhI8g0ISAvQKfoqGOXrFawvrDFQl2C0WGtUK2n9Ith0mMQCrolOdC
lyyI9K6Z7aPZgIxypVDhxSt9uq0Dtf2RgQJGPYBLoV/QfIpZmFLVvpG5rqjP1DTxaCUVUvlO70aa
D4YV8a1RPOhXgyaM4MK0kH4s01LHbODouBeRbSW08ycjw1whnNBJbkHsaK9d3QCMo1RmvYwFesiV
nMgvQEDU5iQcmaC4FqBsa9+FD6f4K4wgxgsVDQ44uVbNxGv+4c9cbZHA8N1m7L44o/qoIgijXNlz
NWZfTipq325uyqxSk5DEZW0R9wClqwMtlJYxEOF6nCgqxxEn6lVY21g7Dd0skdTSOrys4gogczJm
I9guvVHxB5tkX6KqMuJ0pTa+2Dusjbkb88c/EEGZdjepkdXP/L+8DojDuUe+KGBnU5XqHkMMqnM5
0FDK1eik2HniJjKDNU39rFqC0PDRLWmVHhx0eEUOr3M7sGrWpncVVVp1Y9U98p4oVJ1gk9Aw4ziX
TyGRUxJGLv1tCxklsY5AroZRA8ZvdqP/e5xSbPdY+/1hpZZQgBbs3iHwpHZqa9eZnWj+gbMCsyjW
CH92wo/KT5oc2owHAxFH6YQVbwXK06CKm4KqgG0DCmnldJjnZ/vKfJjAjPwYjI3l3CE8aK+b1pmL
KYOuPeXVMPzWSjN6nRRf/UErx4HLolfpIVHQsizsfDCIEijSBxqzNUuGit9pPfq+ytwB0AOSH//d
tBYayomFgoWYnMtBEa8aB+Jxjnrk6yDbCJg+51c7XpJQQOwWdb+Qz4h85r1BuzhC9e/RQKaurGt3
pG6YxrpC6Rct/UKl1IxmJQRdz3UDJwx9XVCjiWE2KUjT5byq9w9UZ6ji2IZX6i8xPSTz4IWOIN+R
3bn2GKFRTQmn82gA1jr8QIy8VJPvmrL00tcUHROcqrRFIqxMQD0Womss2BwxMA2ncsRvv0Kuvx9R
E6PJSBIYgWNLN7idkK8v+Lt0ocaQcL11m3ceSa9QERXEMTh9ll/AzQggUCRr0IiGT4AJVfqresw5
c33B5UArdwBdDuqZRouO+B9Yk11Y5fILuTls1JqCxZPMiB92Je1ySY14vOyomNySk2Yqiy/dNMne
VKJ2KdKyf/HZ5L5II5WPmayCwxcFYQ9/zrzUJlVGXq6n06HxKZ/hORzjmy8WbAMFmZmxdEYP33JS
BTqP0oqogoZ9QTY0T2jaNIVNEfhL0tdqh5CeKXvQFdRmbEubRRMa+k8KKDQ0kToXnOjLTpuYKToN
UKum69G6wON+KfWUnhb9adEv26CimvWlhoyNQUiPqNc1VIrVmKRQxEkoZpl1fMzrdOaTFckb1bRS
/LbXVp6pjEw6ZgFANEqF9sKm3ak3I4LlZ094uX1IvFp6qy+jXif8+Q2yPeLgI4hWOhKatK+QOCbm
WCurqrecw5fAY77TGoTYesqngWiVdYitDZAqQJO2/e1LQVm0d5LGWnnlWF04GgpRLaFquzSo8Kub
L13PzO61ICwyL4DimUPS4JfWBNgs0PKkm76HWbr8kqs1DeialwRrg/MDmpFl7UGURS+t01TPQSaQ
RJVM4MsvlGxCjk6CgCfLn/dRQ0ahGpTqnNeStHO8eDtxII6dNaj8AUhB6T/bXdnKlV619Y+kltZ3
qeHAWcjMULSFkRkwUbIelg2IpyHZoD3mkFoH6CaXdl7UyHCD0N/3ieG8KA7VTiTV6XUFBwlHYaan
z0jeaZnTB+BAQXk3O4DXHtKlA+8bQi9VY3OZqiVUdLsOfs8e/adUV8iH1JGZ7joH7AdvUKFpBaTu
DOEWfGAMsUr5hPXD2avsqH9GpW22m7ANaZkoiEFSIt1L4+sXlKa1YtJjWsMCN4A+dmVyM9Vh+z0r
veC+QDQQcjz1le8NBn6COKvkhr5z/A26fff7i0aBgF1XPa6tEf39kjQ+dg8Wq0C3+uKjrojL0XAo
co7D5ejNkQmq52m8parR7HylbGaZgojJqddUalxxUx9MhfLjMrYtNNrm3AX0ZT4LhzmoRIsvwEiN
1jYKJPNZj0bQouNcwYBo89cvhkGEuYaWaQMcRgcRz2NfoRdpuOTR8pPZQhZSy69T876lYhigP82I
TeqbKjvjVNY/OJWRglNZtjRNalLXdfHeqWzFmI9GfwDfmhnEv8fAylm0U6XXly314IJZRUu9VV8W
yYFdtHbng02i2+LbRGKkvhr/5JStpmsSgSH6QSFHJkWnMUAhOcuew1gtv7NzIkfFVp17reewvOia
RNyfcVy/TxnDIG5jxbcdk+2txi5gtuu/NawXedPoaU/9uXEcwt6Q6QHlUUVtv4aYUgpYLHU84nAy
bG9BaaYiG9QGTtF5wrk+81M+3lJLI/JMlzjnMSA58Lvf/hTOq23BBDasRomQcFWVEy1msGiOQs9Z
wCUZ8bg566CbUHxFQzQ4G0XWWH+RJKs+pmp2P3+BIX4O/8t/BYOFwCXP/kfWpjco8pqapMBjyAC3
R8M5b6sGbHBDivk3v/HzQ01y7L73YWdKROD0RVMW4yK1+tshCfTX1hLpfWeDHlhXFUzgbdfOnk42
auKSOjqlrYTDkn0mmU1/n3/256ERPAZCTlUNVdAueP+rgtKbDKVT+hWxLN3wC0iwfq+0ifGLF619
7RuLE1bL2bJdNXWDvclHEpMsK84s5oz2rV7IklJWVmDP5gMBayyZasRsVa7qxTI0HQ2vjjApzDtB
P58ymjC5GSm9clhKJon6hr1/eMsCF92NXkp0Vj7U9ImmuLrwdA3vQ2hr1cOZ12N+/O+c+DYvBdQI
01QtQxhyTi988yjSsEl1Abp4pfl2Nl04XTyhVkGkRw6QXSFAb2huiyUbZFp7Zj1pr4ZXW8iaSkoq
bOkMrN96EfwKFCV/PPPbTrwmuMzxvAngFpKf9/63dZYsM6EYMFIHh7AYY0IZsJKFmt8GsWrx2Y9x
5C1UmOnUtzLR65wXK3VcwauIfiuFYn31AaekizM/6+MX5czzEzIgdmtwFY5+lkEZMbXLiXyoYaDR
oNMNg6QQKEMHDUObqC5SD8X3b7CDo5dekedK6eYFQV3NboqN3D+JRL0uXiFKVK+vzeVz8b/nsISf
OZ14lILN/3n/l/Vff82nunpunt/9xfpPcuht+1qNd6/zXuT/BXrO/+b/7z/8V/7o17F4/e//+gk6
jPLe3asf5tlbIso8tX+SVvCahNPr8b//F0BljitFYcp05kjKBKrU+VD717r57//iFAAnBT6I8yfh
1Lb4J/8iqGg2/xHvEXkEhklTwYTpUf9FUNHM/2nblgFDxWHhZe7+OwCVeZL49/dkmmJmu6gOtBZ7
pqdYRKm+/Z5aPcTeDB3BbZSAkpW9CrNq75fT5s3tODGFzp/lh2E0SVYD23do50ez+jhRR9UBV7qt
ohzyRuXo+eIZv4whuElEfC408/3M+K+LMlVGolrhiOM1ZHZsa54OJcyurCsfSM0SusP3EIjjEqqm
Q2ehWA+sreBitFVlBzdRp/zQvPQ+s8LLYgp2Q3UHpC/eeH79QkjqVwKvz01k8439cEdsdjwm9TpD
O/4qtd6AITJjGjwwxaRAm0uDMho6Xk0Cb1Xuocx9BT6xBa9xR2Ih4mOlYOsaDTcici5UfdjFSgCk
z0z0FZNby/kxPfPQ9Pfbgr/uI++YZpnkZUjbPJpsA2HmUyzL2jUsQWG+hMXVVrhOEF22kb5XRP4d
dvuCIom/nKLhksNGQzfUcgcj3VYoZJeq0j4FVfkDyPb95GdbQsIGMCeevv78/Tr1xFGu8QbzpVmq
PFqhFZMaVGJxNznfpiSFjfU6RDa7MGgPx7ljbYXUMONVcICmXl19Pvg8gR4/SkciIpWWkJZ+nNGq
tnYhY6+o3aQK3Ux6fEfK0+dDHH+mpqpqqj6/z+j3SBuZr//NsidtCDe0tGuXktUBNvaW1DoXzNGZ
qGHt+In/GcfQEUry5diqfbRWyAZDLULZGR5SvdIPL0hTDMN1Tm9iZaZWgu0x8lfhmPirCTfBooyq
u8+vVDKxvbub808AX0DaLDdU8D/vL9VMMwuVrlK5QOAIbQqjfl0h0n6xKZZumjSvlD14iPGRgB/M
6IqnPfmxKRY1btYL6v84bGWahK9dkUAqdJA4LbEUDLtplP1Ww7VbbOg4A9mtvEuvdK6K0kovzcxy
XHKedgjIC3IbtblgGS2odwLcb+V1Wyiti9NHpapsXXdxvhmiyfuW59Dr0I9BqNSNLT/jQlGrbj3G
mLk9yN9fBUB6mEFRsOwFFH+O19d2ocNzCzk/mWhRln2FgrBWg4s+VpL1nPDcjCpSF7ZjUmJWxJSm
PELQiDeq48O3FMOLSBENIDda2Z6qrGW3NZCzrDGuYZ5wgjMfFjiuj4/DFEzcYj7lsF68fxw4D+yk
S+vKBYoXrPUoiJdgTIIlU8OdxayV9eFdQ5fBpYA+ZKuiCFrXyiqxC0pDfUX78tC2OEn71sDPypu9
FFNquWS3jgi3bWU5dv5l3WEereiKL7hk5RGJFJXwyi8XVan5P/xozuGM2i2LCFlfxh8jmf3789fu
1AdmsrmfZTfwJ4wjwhMt+Zk7Dfbf56T8LfHDBjp6/ZXgmtfPBzqe9+fXG+eSYxAQzrbdOJpTe812
Ktb5ykUQFW+BeNPds4dEGRetyqyVcGRdd3XyBNhMPbMTPHWNmKaFxodNSd4+ukZAspUGLI3wTLJi
XsvavgzkoD15Ex2Hzy/yeLnnIjkwqAbEMWarDyOB2zWbRPWA9WbWjdnCEC84tPpsM8QkbkKv+PX5
eCduqgQpZBL5pNoalsj3L6kGf4YmpVq5QLrFujasvUbYSGjKBpu1dilibdkk5zbWJ24ng86YMs0G
lHu8y1By0u6GsK8I7jHiFQqJC9HTYcBEkJ25naemZY7EPDhLNSkGH58sTGxD4ELKyoUs9+qP8bNh
9ZPr4AnqYHatTCgJfdv8LkH1Lus0/vn53T15oWhi2ElZ0NiOX1lZ2tjqHN6byqBbYJqXkrDhuhzO
XOWJlwaHhbBVdsmC1/Ro7XHaRDael1VuDiZ8o0/ZA/2dVT73vGWifS20zDl3sD9euXlPpW6ZrNlg
3Sw5EwzfLquaVlYIARSsj41jPko/WepFvQsgfy3kmNyN4xCsFJpKhMb5NAf0KnoipHXdc8jcmLKf
dsFYyKvP7/bph+2gNZGg+j7uXmULqyiDv+fqnrrBQ0Tj1x6fC+dnNWSIt6dBmekUN6aDorpvCHz4
fPyTj4FcDqLLVM2yj2tByHois+qd0jXnGj8B1V46XugEbqMweCGDyV99Pt6pZ2BYts2OgzkJaNb7
Z0Dgl8+MaZZuMjl7vcwfy6g785xPXdJslOb9lY6uHW/QfBj5iYfdx/Ur6qmi6bIlnLdx02vjd1/1
DxBaP78m7Xg/Or9Yb0a0jqZaMjWzocpGRswLbx15SnddVEW0SrPuuTYBNKxh3EWuAOqzsvp6i9P1
opXxU1frV4mEqheZg+tZ9XOX6pcUeVP+fWPYRlb4+vkvPfVtC+zIcD3pJBj20cZ5rMk0Q5tUurES
PdDPvOyN8sqMgtv/bBj9/UPG4BJI2Xali6xbXVGaXvoJVGxPpcP2+Ugnto8U6P59QUevE7Y5BAwD
FxRO08/Q6NZpp1wnrXxo0uHcUz6xW5Z/1jkSAx2KLEdPubdUnfZKXbqRga0iExdx60joydpVbZuX
qp3slDjZgi3PXYx+d59f6KnvRrK+qpZJR4z/fX9L+yEMMa7wiqXQ+tcZNK6XGtXf9/9slPlXvDl4
5E0Imp6dGb7CDim0Rvsy+QeHDi7E4SKY+U3cb+/HyGSLCrmwCtebBs1VsKuup/EuY4e5GyzmIY/+
JRJfbRtlibHzNPH182s84rVyquJrZWkFqDBXv3l33v+ACF06hoCUW1lopOgmj+Q0UkqO+6Xmp98g
ZzyJIvzdABohuYlKI7ay1ec/wTnxHXJsdahoSn6GlEevUh7ypGPkwG5uVp5LKs1rOGl3XUYnvZqZ
zV0wjpjHk1twGcY+TePebTp9HYTCWg8cGWE1O/FtDeIWjlK292s0IxAUkw22iZVRUIgshzjeJZDV
YBICAsinK7TW/qbplPu6CuqD5vcPI4khi2wwD8PgxJAOaiwqWhS7aMFDrM1gCZte2dHGmr6TmcHx
iiYbCJuazAGeGJbTcSUVMq9C3aNpU8QDEQjxfR8kyYr2zg00wF0ESGgfOGa/Mi2B7KVPLzO/aC4E
vUsEKeG6bfyvQ5fgyo2N/VANF9BdyekOgE5jhYuWKWqKRarE6kpwzBdwT2rij8Nk0ynlPYo2fTMq
vtxRHL8OBsOEDhHSLYt7ohQmyGxq7h3KtOrdepqFvLZ90eVmshlVRSKxbUlY1zTAJ3Wj7eMK4h41
g9+pab2EdXxlZOMuVOZAToC9ePQr8zDn2OyoR59ZhE9saOk28CbAFXIoaBzNl4Pjlfg6jMKtYDp0
ef8E2OwOH9KNhZlfLUFSmdz7M1PniWUSOYpmawgFVBbko2/dizL6sepYuA3WGahVlIaJlLlV6/DG
d6I7/qt/MCAHLtTDbDbms8L7784CSqXgVSpczFAjWUa2T6dHXUMe2EOvC9GTZGfu64eSFp+6rZPq
QVGVvZX5p/rwZj4TVZCAXSKnMp9KfVWaY7ym8BXdE0CENioLn1uimFzZ0RcuHPOWVLBXumMX/LTs
0tcLsfCKINmhh9dXZjiM1xBHsheh6AYyrjn40UaReuYunZqesEYxNzE10hv7055685tpzsajQxvO
rYuUrA+8F4PS7CcMFrRIa2LS0czh0osISNB/oxG8FxVNn88nqBPzkw0Qms0/RxAKNPO78+Y3CGKb
rQZbMatNujQTtCQ9QfFw2+0zVzu/ZG+LafMDkuo8CRNvQ8XhaCI06qJocXDPqTfpD5JqNhw4zuyw
T2zObGZZDhu2oG17vMOlWlG2UdUhbur1h7qv6iXO3ocEWTR1GTQm7H7A6dzCB6vPXNypz1rO65xq
AnEwPqx0cZQ4xqDmLpEje5Tcr0lB1Eed3oxBdgN9EA1m1F1+/uTmj+jDDTV5iefjBDWjoycHtNaG
+KFxtaQ4LEdvusfdhNALpazw+jODnbq1NBKoB8/djg/VjXZMcLrYTuEmCPaR1WCRa+fwBnkorPyg
COveKOV9FKg/Pr/IUzeW7oWcIXIWG6Kjt8Yk6TEHBFVgXweqhL5S9yLAEiDpipJMPhhhbMvix88H
/XMiPbq1FClNmFbA7Kk8zx/Nm4+CXPi0RuTPqJMTA8KsLzSN45qozRcjBo0W+uisbFgaoWy2lJdW
WRwftBFtpAI5Yxlb8BopqqZwqAEm+JVh2pA0DXONNmvlV9FPIQpqgehFfaWHFScNk5zT6h5v4YsT
N09WQVpQMWnfjBj7e6s5V5MVKy4xLQHis+C5MNAaUjX2qTXaB+o0ROyBbcadhYa7wvq/ALukbzAA
KKsuLO8/vz26/vHNmw/yNJU41emWmP/5m9tjwvgrAInnLloMdnCWIhb6fAAranVRTbm5F2NrbQpP
3Y/zliRQiLFDkriJ62S6R3m+ahDPry38H+B/orVmAVrrlVLAfRBPEmwbftQQ2rHE6fz5Tz+xEjqc
fG3boAxh0LJ6/8sB24QwG4jeytERIWLHBoLpD8xmPfgXdsFTbdFYnfl2ThwaNfos9IQcSbQH+9H3
o4IhMPUKooyLbqnZIJC0ljoK01XBukwJpFA34ZQiGDIVD49NSPoONDEihZGiOp7xzbRN4viaBwC+
Pa6w6RafnNgTBlmuwcUqZ1bSE6vSvEkwaMHTXEGzdfTJFeB/SqsVhDo5FGqb6KuRkS4T5jngeWA0
89/mZzbwyRM0bUZbplsUJtqZdenjhKNpgr0KARWo4mn/vL9nA5Flmmf3mauM8SEZ1StVDVC6j2vS
HlfZ6Fz0IftmFFVn3pCPVRqDhUqdgaCUaFhD5hnp7ctdDTCLujB3E/B26Ekdtwgm0hYbe6n6LxWq
Kt7SxWC2l0lz5po/rMVHQx9dc4nVN0jVhCWyGbdkqe3GnP5B0Z15wmeGOS6J2x1KAfBUfAROd5kl
LcXV2tXzc/WmDwv+fDWaoAw3P0LUNe9vpK+msjUibmQ/iGrnyTI/JJpI159/0aefl26rc8tcZwc4
L5Nvnhdhmq2EUJLTp4AI2YA3lQJeTPDSOc5N66fBgqbWoaxg7rfnpDqnB2fB1/E0su80juaTIsHL
h2CfwQtln7XGbetFv/Cqt4R6PZdNufOjIFnaFdLYfHfmwj80cOb7+2bsowuPCH5APs7YPtp600nW
lZw7tZw0R0myVfe1xEo62ArgkgJtpnnmQ/kwlc7DCw3fLUdslARHi4CfWQPgD+Djnf0SjDoCfP/Q
l9d6Em0tPC2fX+x8Le8W5KPBjmoiyLBJmOrJrUtRnXfgfyVJGr0523CT/3Coo9fWU2kech7N3Br6
ed6nS5/ZT+vuwDWeKTOdvihTc1gWsDjJo5kGC1lRkk+fu21jiXUh0cDRKho4P0/jFYq+7p9c2VwU
4YuE93lcEkzpSEKe5MpGp0JMSr79ouqSYuPNxON2gFD7Dx7am/GO3hAYD12rpzy00C9uLK2/rKty
V9rNUtWb7T8ZivYC+jG+9uM+SjRSHU4iL3O1ECVAYYsrB/MY/tx+zjw7U9f6sCedX0b6ChSvkefZ
x8+tViAwE1nEdY0AWaRM12Elr1Aqr+ty2kUJegTF+Pb5BaIQ+vgJUEqz2UiwdYFtevS5183EPBOz
6ZK6QgaF6t2JKJUbljAcWtkaD3dwi2O2X4/G+HMs4Ph1FMZWsR4alIjU+1gpfyNnJnrO1jvXsqNq
18BBnCWM9zH+qI1FuiPa8EOZG5fRoN+ChADgjUd+R95CB74WXX3QlWRgd4O6ZFMKaVQvvlHFAUiQ
zwBN6rMbTAHigHkeagmsUHr2TYwtrvV4MIDYHJAtRhy6dZfav3NQbtsqCcwL7EHbLlNuutZID9jI
zFUuJyyCvbrXWgMnbGccQKI3sGgdgJ6Zsu6h1G+7StNdAoazdZxOv3AeiavSE999qkBAdAq3NEHd
WsQfu7ZQvhnwoC5qTftBgPlw33CcW+aOPy10owAw42O3nkaQ87LIAUrDVt5hLG/JXAVQr5fRoZ2G
bV4AR3dSWA9W0pYADIXttpnlXQv0wC6yLkijElGAMNnmSxJOQOKFZICoT0Xdfu0VT0Furl9bHmHO
WgGYRY66uamwZdIg160nPAYJCk29viDpsKEspoyQT1QAVPHk3Qae2S0xD1Z7urv2sqxUZR9UqlyY
c4mtD+L4FaNGuZf6WFypFXulFu00EMtqDdbRJAxOjy7wKeVLNRW7Sg3MtZANyPzMv9AUg2ZFmvS7
UGjdOjO0e2P0n70UlmbU34eaQT6eZqUL8hEwwtnxz0wkxVU3VS+cCycu21kZFLcWjpga1zCSaN0T
T9vPdBCBgolJG7nhrEzZoj+NF3qkbec4lzlSDE/IaKx9wr1X9DkNbJLZNWUxnh2oqMANgbvg5c3N
72MhKMMP+P8OqEmQTONs2RBXMmVLQCX9Oq2CfV+F9Tf4GqzAU9nhM0uB06U+/vJJ5HtghMOWZO7A
X0akGUR+/j2362TjG1G87NEC39oN4mfeiXYH6e2ykKP6iJHF3Pu6H99UXmEoazJfyNpzSDMehXch
bQWZuhD9DzOrSPTkxtdrGAm9sekyqRIbCf4UpEIJK67pKxOLhDdiNAPRYfkB4LWpvm2zVgcGgXOJ
A0SMtt8kUVbBVGBOpKqn1BFBAw3IXuvIjfJ8tqfmD5babDXgjnBjZb7zIvOOg1/8QDNOJXoJyd6u
7GTzHBgFTEHAc94CU1j/agYBnFN88B2pxuBu7ZWCFXIZR+3XcNS20HEplcI1aLxhXSj9MgXmuwFs
KveDbj5ZwaAdShVYUAsye9Fb1nSNiq1awjrYtLOMfTJajnTlHESg4e61oDZ4CRBzp3MJZiNvIVL6
/gKvzXOj9nLtNSwIKVpWTPiVP103BXooF/U9ejj26VeAWXCLGVUbLwoNc93SSCd9A8aTOp3tV3N4
E96lhe+XuqtYLVakAniXugZ1XlwrStZdWmSH7GuNb2ajRW22TiUJx+GoaDvSfHDV9akIsel41yim
6yWuY7kmvThcdqqnEv9EP3DR58xkYyqzC9hWu66vr4yAeC6vzH6ZrTKYywKHyLoonQl6XWhSRPMS
T+602vRrN4+r/oqEmTt4lcsa5xVB87I5xDHs1LTwxKpUhqWKL5qIphu0dbd4gjfkDT0WFUiMEayL
5SgHM0mubF/dWmG/FxOOUiuUUEStIFi2lfaoTCC3eff8VWtHlD6TZD+iC3FRfh9gMNxOKn4JO6zw
PdcglNgwf6eBXq9kJptNrGqPFkThNZSLYkk43A0hXjMmutXcIWhuKDL9SiEgLYaaYNyu9wnlxKvE
kvOAjcpbAB/8zUDtMkF71ZTdgXSyb8Qfr3rjsYMktuDxPdYyfQxUDpGdrXCqU4u73mnuY9u4VFJg
5HGTX+B3X/eKQKVT3nWNeAFAGy562a+9aaSLGuJVExttdG6VxuMTe3Daql4oUl0nebax7fYyk/7e
sjMY6Q6icI3iyWrE2w0KKbjwcE2T1fsKo28vCO/LCdAqnG9ZFm4ozu5yEfwmc43IgPrST4JDYLbr
wW5f8WN+63qxCnqNsPtYn6t7bDslKqfIuLc05QCEHmY4fEKsrFR7rwz/SRsImNc84BmFvDRiC9dI
H5VLrJA3ujFtHclcMPhJdqdofOnxlD4QfbXoR9vFmnlNc3Mpu8akYaP8xKzcMbv6V0JLVyLUnhRR
38KUyHfMMwuCHn7wTf2IOzIurHjdDFr24lCh8uH7Ezpnu74DqEduFG2wn9M8vmxSeUk2a7KMOl7H
vlK2YyL2jWdqW4O/MRhefgPJFWeiAB5OcB0Jbx2gGLYSwJCilRhlsxT25Iqyvouz4bUf625f0mxu
9knd+3JwA9mF9fcxGLrw1kwFaI5bL7eGYI2oT278MJ72lNx+f75BOnGoRQYgVAuHCXtjeXQSE2pQ
InLkGAhRZGcDZPbj9nJSzDNH9BN79rmr6AhBK8Uwjks5AU7WjMZT7nZ1u/cdk/wESOJ1tQFYfWa7
fupwOe8wWRS1uZ5tHZUDRC57AB2MZWEeJg99I8dnPXsAqzgtsexS3TbEaqRGhgnxzNjzH3103no7
9LGiLE8rLwsb7uaYjAc/pBAKupAlodj1NqSYiYmyDaw9eXp//8zwbuCjUlmtDEqV9kHu4gP8qlX1
xsyKTVtmV8Q27f/+G8NZyEYzzrYadfH7wgF4BZz0GednkjrmDc8tW9dlbrdnjE8nzsmmqWm6ibyL
53hcS/b1XJMTzVEX/PtCOo96Muc6Glsi0texYp05m3ys3qHwRTcg/0ht9Q82K8GmUG28+ZDXhst8
1JUVwPaXpkzXml/sFJFekDMMKC7hmhvrPumqM02YUx/i2x9wdH5uBfQEdaAuAA8UiLjcCpRMid3f
ff705j/mwxtq0ulB2oLI6E8/8E3ZJykx34cDhzB29MGeGj5kxLg9d4Q99Q3O/g5jdtKRhHvsEPMI
oWqVkYJxBDHYIssx65G72k96TzyYeo0o/cEX/baFN/r59Z0cGWX+bCyhDsplvn89VdniZ0oaJrSx
3ku124MGVbaVHb9MVUFRi++EIFfjm1+S2AYn6/PhTzxFBqWXaou/Mn3fjx4HSdzl0IUxO6XUqBty
E4A0AWluNXFmSj1xsMUNM1eQdJrUuC7eDzXisA2HqsxdrH/moTDTaZOmWH2REoTb2ERWNNWAOMCw
yTONjBPv0JuRsai+H7lQMiZ5i4u0ans397M8W7if38cT68VcleAxOg4KyOOnSHZ2mUyE7rlAIw+Z
3NrGlcF5wZTGmYFOTDNobBCYaLRmhHVsO0mlUwVez2Jhx9V3vbwDdfQrV+x1WfsHq5ZnpulTrwfO
COq6+Bbokh1N0xMckypm++zSxCExXsLm0Rf+cO7unXhA8wFQR9UsBE3A+We8+cirMJlGsjhylyb5
j2oWy5ni9vMHdHIIitSUj/ELMXe+H2JIskktVIYYwvFSpnNmcmN//c/GOCrd+PqQSeL6mERSc0kj
bNHAePp8iBMPxNHRZFP+4v+KPy27N3cKHUZfUK/I3MZRH0ic/9WR+Riof19qTm9bpw416xU4IPyR
O70ZpxvsdFAl42TW9NCl0UtnwExCx/yPruff4xzdMkv4XWkWrCKIRxTyGbpVb9tfS2rMn9+304//
3+PMn9Wb61F6OBNWyfVgOrvFmXpLnNG54vXJMUwML7PDBy/20SvWjrKSjjdvNCxv3Xr6tqzO7RVP
D0GvjAqhxWRzVB8vbAJbaZRTkmyUfdRkF10ntp/fqRMzGbVEZAYY20yu5WiyVDsHkZ7DxiKfkt/k
yVyOafBS1unF5JxrMJ+8GouOkcHyrn3oHGmVB7KIRDV3YKO5CCYuqfvb6gleZPQasP95+P+XvfNo
khtJ0/RfaZvzggbtwGHnACBEikhBWeQFliyS0NKhf/0+SLK6MiJzMoY9l5mxtRZl3WTS6XD1iVc4
4pThr7lVBsfYLncgY27wPW28wRm2ZpP4auqcCYlems8axUPyEhALhH68yWyENC23UhmrU+8X+TYK
z90wLx1/tLy59mGU0jM9WRz0hSo7sgYWZ149z5Q/qzCjhpicQWO8NAygCBdEho420mlrGI+0wolC
HhlElLCenahBAqdEvOf1rfYIOjoJ7oDdgvhQLcIfgGvHH6wpJ66yknGkbH03dvYYCPqZ8q7Kxxs3
tO+MWrkIV1EAiddqZn/XEusSncP7ThNXi3xQcyXozoGCT2j59DHYMTB3yf1oMiDLdnJVLFTgnTBn
V1L6vsU+GH2qra4Jr66bQNTWVkkBarkiwD39wqKIpEX6bpSfMzvxShsXrab0kYVAcsbFZMlE5RJ/
8V1W1XhZtZeoS74rq2WDWNq+NXpPM24Gyzrzar8QIxzN4CSklDHK9bgql7u8M6hpf+1MfZeq1UE3
2w3yRrvXV/HF0SwQX+qqokbD5HgRI7dXE1FzwrCrCdTlVkHjV0GPdKp+JO65XtpLO5Pw55+DnbwX
SM/zvCcMpsZUiFHLj3uBHv6nf2VKBv06olXAhif7soxROHGQk93h1etxin18IncR8PCazNEWvx+D
c5//PdrJtTEMVLrritGWSmyFMe8s5WOsn4mBX/5wwB30FUQGG/h4lcJBNHlRg/ZwlHmjlPcqWsF4
jZ2ZykuPhwvu969R1r3y5JnNh0WVwtbJSlehBPdq6SYPfxLEsv+L0znZ4jXg2VWxk660gb5a8Weu
f7Ya/cz99OLOBtBjOFBpaDmcZCw8wM5Q9NoanMidMv4w7GZXKQLrqMlXGvdMSv/it/t7tFPKCS3+
pJcjo0Wm3ExIp6AkjkkbFrj9b2M01ytufeJBU5BWn24Gu1FrQ0VvbweXywedvC0ccebbvbjfngxx
shNw4nTUQZnYCUIPqGU7FaYoxr+03+C1EhHz4oK/P95vdJGSkJ5KSfJ8sGLUgKNqU6vUXM5xBV9c
HF5dh/cQCYTTIlJkzqK0BU87Fk1IQ9ubWev8Dmlds3j/+t3zfCSI4hop+QpfQ8rn5Dot9dpV04T4
q7TsrWE0F1LSl2n625RqwOtDrV/n+PllKFhVIKqNR0Lr8ddD0z7Wephhu1ARW6eZMUyqd7EW3yAR
uyuMa5rEZdqdGfT5xmBQKrhIvYJnBVJyPGi2uDkOnwshTLZsVKRjq/ymkOOZ7ff86DKKxXtk09Je
WYnHo7haD7S5YL3GdMHstKDtWGwy9VMy6JQ67DNr9uKcyOUp+0OcfQbwbuBeoTLOeeqULNAggeAB
vynGafP6er04DP7lK2RtBT+cXHqjiYN95PTcEOHgj0hnoZ/oK3DVXx9m/WNOt4UFpJ+4mdo30Ifj
b5dleuhiD17S5eh81MAww6IltLwdUPlSBwyIm3NwzRcmplEA5yai5A4o8WREmro5TkRzQVir++Q3
1yyp1/TlmRt2/WNOJqbBEecY89yCIlv/Gk9eJ3UB4ZtkTrGLpJrZgVOr3XsntdNzKPGXpgOfTLgC
sL0N2v54nKgc8qRDf3FXVOY706oDbbTuYNT8drqxwusNuBBUTcCnnFx+2pLlRi6MAgRp1vqOBUYS
F/ozD+0LB8nSMAyhpA1GmgjveC6dkw711C14grnzxtKr60J1r4e52ehosJRm+fX1vXduuJM5UchA
m12oxa4Z5y212FtH19HdRF+9SYK2kp//heFQHEG/hx4PmJvj2ZUxWlmDPTBc3foo7OxCa9nFJb7l
ieOltFpfH+6FC5dSNle7DTOC6srJxphdGY+tWhQ7nPu8SYserKXZAO/zhXWDPcUe2bG9Ep1Ls154
UY5G1Y8n2dt1tsxVWewAd/h1soBymzazTNCGtTePE1zlnf6WWkPQ6anc08n//Pf3VcG/jzWgjn/i
3w/Jn6xV9aN79Xftvlc3D8V3efqbjsSm/puoS3EsXlOXKpPySFyK3/5TXMp4AzidreC67C4aAOtl
+1NbSn0j1kB9vUZW8Y6VpPC3uJT+hnQBijmRNi1UIup/ikvZb3jLKT9BxqISwWX3W+pSdK7YHH/f
mWIdglwY5RqKDUTC7snVrM8onzv4cCGLZ03JbrBaZ1X/xDKlpGeXia2Osg1+ovGCgLQHIMdxNuDX
q++jsuDDmIG4/xPQ1Ig93ihnAZUR9QzfmpCXhbyHaQouq9BCg7FsMKpuIHVZm9ZxMqxeCw0DaL10
tPfdZNk3sdEqMZaW0ZKvVLNGX02u7dgb+z4rD/jNLpC7xqrGmWDkj9wvcYijijWuZgPCwjXhqrJw
ePTMvo36CyETHd2oRsE9By+iDOSSHWWqLxQMp3wp1PgTvNms96Vb2M6lHEeEietWorOLEKUVeQp4
7UmrUTiYNP7yXjiZ89UUgXjzKt0GZqSlSfKjQdL9bZ9asw1ybzRppzY6skqRNqXxtjHM5r1Zajho
NGYbfghjicVKa0242DS5hYq7Llv5TnfNGp2VqMPby6wlj7FVV+ND0rTUF5tQazGpUFV8x5sF6f4g
MaX2A4mgtt9gix0ZgYVTYbOLlcKsNigSo05p9v3k3MJlT00Uv0MHO5DQwn9b1qKBmKKLySszqaO2
nc1p7mPOV3/sGqOget5rau3n5hCZG2sZ8ME19dTx6ZDHeM+ZA66p0eiUui/yOZw3OuAFfacjtYv3
A/wesYVPIr6kTT8eklTvvw9qqedXVps23W2CPZb0J301pBY4PswXWMeKbt+ThHVbYwHyFZShivgy
ETpI5JTW9Az4yDHsXen04Y85VCZ9N/FF/5j1sLPuEwyVv1QWDSYAaxjorPJcjZg+jAgd4leSCiPZ
dToCQP6SiC7bZokMIajisya9DpO+O2sSIeTTyk0/06GQw+oKZpuoMg6j5QlAPl+QtxAPqU65jiqm
0dwB6UTHWgd2GGNxgZuDF/Z1hNWJk0E6xpvEvkafuc6BwA1R5+U6ir8e/agFYz6w+tibYX6yYioB
cuF+Fc6Db4htifqz49noav4J5Kz4YKVj/64n93W3MyZdgK+KrMe9EJOYb+kgzU/YE46Lr7cCHi8e
dfFXVeuVG1S8Q9V3+2hCL5u6g+67g1b+MSw6zn1NulpmNSiVHpR6MvYdLnE/xhUjYw45FrPNrL/t
SJAeOsR7gVOVZfi1U0rjB+5S7WcdcYBLmbTmhzC0y8+qMctmjyNNpHFq4mjeVuTn6QazuOkSLjga
xj65D20YU41mJ+gGgWeiyXkcEUGvks+ismcF6dwJJ4UE3fE6ABUFPqIahh5E3ghbGh2y1K6Rh075
UUdxFmo1dtMPvqYlAKfQpq936Mk2PoVuQwSppeV3IKMMegxAYKDlaHb8tYqd4Q/DSboPI1fLu7h3
kyLAzlXnRGOIvPoIstQdQLcbvIL1O1YXEQ+pdRdFXLdfUbbuikCH+fBVSRsm1aJ3pbE1jMH1Wmzs
XN+RwkLzxejKIG4rDnhcTy7Y4SHRvnRG1V11OuVNoJ+mVHG7i0LBXzgS7jbTrAwOrehB7Kkd/iwA
2oyQsm+LXzwQ5MENcGy1gaLFdAU8E+nd+RaTF5Bz24lrId/0mpkCgRykSJK70jKNnZJW2a1EBrUH
2irnZjvGsv2qmuRpmKzU0sSMj2hyu0RRcXB7xbSvZcQf3po1wtSjjfPv26RxK21rzdpQ7+wqVvoL
JJ1W2XbcIIxNOjfAaP0+r7JpY8pyaILOMp1tO+gA1kKk/T4UWg0iF0tizW4+OEtTYHAqnPhCSZJ4
OjRyWD2UEschCQ1nQG81NjtgnV1H/2w0rVrjAcnttge8U925GFa0eKgVEuO4TsFsgJ52fxvXNibi
mRyU1TlTAcaFhHJjeJY7dA/ogOkA5KzGwOB9DLFT4P2GtxyNWf0BhzD1SxSmIZg3O7xjq3NY0EMt
foxijm94cpPcX6ZBaNcYF/yitv5WAPWfi47+pwlwagZByn8cI10lZVQ8lP94+/37j6eh0uOP/RLi
pFPwhixb5/GiQrKKbf6S4QRV8EasCs5re3dFhTHULx1O8WatC6EsSLP8URzMeBIq0acnriK6Mgih
6Nj8jhDnSZSN5hjUIDSGQdiiUmM8thWeJJfpYFolwOTifkrbTSf7LU5Be8Cod/IsC2Kd6ZOgDFza
OpZOuYsUnVL4Ot2niSxldTxiLCW/3wa37xMPpK4PPeh++ApEEe8/rge33hSw166WPVocXrIBJenl
22WPFOCO37pp/HT7fXdzSVjmtf47QIn7KMBf2eP/2KSbLODA+GDU+f/4z2HW/NG7j5GvJPrxyg/u
HUZROOspwbhXgmhb+uvP7vdPdsDdzyjzqW7zI7X57+CTyBgOJVKpAHOoQpDpnswzVWsQ03Na39fj
Ejrb2pwNmV0NeZ7jRai2RUsYh9J2UFVJfJlaEF2sRsMCLKucYILiHNO1Keh13llFxGXq4xuOARr8
on6y98QTFi5ggwF0dMcumS0s8uYiw2ai7eYQwqiG08BVVWUlSFMc27jP+jIzq3qLS9NU/GmlIPoF
dwdYyzn4P44clpo0Nb+HLVsDkB6I9z2nce2dU4YYk0gCwtGDT6suQOsk3SFddD3g4DCq37ojzppm
a3BrDYpL/oTNkksfJcYyB1MS2lC1GlHWpCZNS0nPDIiZTjXjgITWOpD7ORoq4m+CS9zfCFIO1kA9
PDZKbCAQu3AezHaSP6ya2Bo4fTwFA2ZkYMMGWRJPYmRGxCM6Db92Le34RhUYXq8fLfHBVqvxa54Q
r1pFMR7o9uBq4Rg9vsMmTH/pLRKjIK+pQbp6idDnHyZi+NBGM9PCIkHmNUDfX43w/39P/tvKafqP
r0mK/VhMPr0g19//83509Tca2BC0imEVrYrDHJefF6TjvIELRiUUMWLqk091inXnDecKKQOuSY2y
2CpO8UunWLffgPtZ/wXVykbMU/+d+xEBiKNbizca6Wr4xs5JTScKyxCVWQspXFsZLyvkFXAeI8vw
EwVOcQxaHdkwVXxbdW0c6lgG0NNV+QPRSKPQug9JDt1Bwd8nNi0cEhO37lwv74jht0LGKMqklojv
u7IYct8txFqmtBXt3skcHS1QNXc/k6fFX0a9td86Clm48GBeYRWoGb2W0N+unXfLKK2RME8R0XVB
UHeJ7XOES5ngRKgYLpKOKr0Ne0IlDo9KVHsCS5vqS2vQo48NmPl5b1Cw73HvjoH6p3rTbjUTmye7
tebkDipZgheg0RDsK63gdkZqJ0Xrz547K+hzSQEvMZ3yfVZo6T1Oe8udiRXmpeHmch8aeeurZpN7
VK7LQ6xN+ReS1fnSQvLvGu3QhHemH/28HhWUMCTEHQ3SwNdwtaOf62bwUckbd5kWVwcZF9NVVOTx
poNTVRNC3UfCig+IqBqtp+EiQO6BhdrOaiZ9P+L0xZWHoY5ifWxNOyKNmXB9qEdnP1vWTMZhJ/bn
PFGqfRbRIJ3E1FwVTSHvO2G9a5qx3odhhDlLryJ3aM8tYid47ESmBYbfmP4Mh5Wjos/zjUmsdiny
bt6gHWu+rx1R3hKhjYs3OsmwM2zFDQpnaD6hS2ldNnnartWGTsCdpmJGc16UF0VmTpSmBu3WKSP9
gwrsErYbDWKbXsP9AmYH4k2WS5hKaL/giJvKtxjpwaLRBixGGulWMlCmVfpdyfCTVHL4AKraXDVp
ty+ovdP1q9WLOnW6AINz8wphLfMTABcjGEz1Ezp4w9XMtXcYiyH6FA59ST+8I7vPMPHw27qZcSyk
PjHELVIlfABvymJMsQv7U1olsH3G2NwLu+9X0AWFGa/BhJRHdhjHDhFcMAPE6KMRoeSMCVZQlUwG
G57K/NbFJaYdmPQB/R2rZDMj3b9zWzNdPDQE5kOYzsqV0QPlg2G1simyuS1kgKq2qu9RckPxkgZJ
fzfaSvg2WVYw9mLBX4IUC5fbX9CCve3xMm03UAZCNG5zWjuY+aRGgpvCPF6VcaEdIkQtPwrUrpyb
Ki+Get9HkXaNwan6PnERl9olpTNu7A6fSY+n39TeYmXQiAHvQ1fvtkqT0lRT5KAr/GQTXdpZRk2p
iK3qcqyxmyojp4gCojzlHge7NsDQQ+xU4/HYjY16mBWr+4TSUX1IdLlKP81VT/anjQ48SBu6Gi4j
xb5esnJDoSo9KD06uEIdy6t8oP8bYG1KDclkiTynNJt4WyyRQ6I7x1A+u1j5oGpGeciHHtOfsVPf
Iq+tcyk1aFTjYcJLbpTueAGh17owkC39IWY3vMd3qWiDue70950hO5Qd8k7XglibHbHBzGeqcBcO
29sGImrkVZi4YHUY13q20pymP3sMXC/wJmblJPYPd7jSzZcY1GIQlqIfF8HVWe0RKApWtwv2Zfc4
7YmtUi4gZqwYWpI69tVFbRc2AiPpiGRWneZC9Rw3nUbu4Ygk1Emrzm/csbyc53G5JGpuc1yNJk5q
OjrmHZsLBclGNKHXVQsqiJmN5iYBWOoGDa8LlrRUWvbge+MrozL0uy5P2XN2o+c+VrKGRg1k0K9n
PIfRccXCe1PWjjPuXFmIi1AZIeJhH5bfWKEmrtWhwTQ9L+DqSHc2MS+yqg3WoJTc9KZf3dplh6WF
2ikXyMbi30dZJ7lyLNiphaO0n5puGmbO4zAgYxbObyupfxCJSN7Z2Jp9rh27+epAbao8vr2+H8Jp
/P74IP9WaPKfqIH/T6puW/RFXolJ2qRLZPwP5FyjpPzHhcwfym/yaYwCfOKvIEWxzTc6ZxtmNYAh
EAhrRflXGscvoe21mrXoYOhoc9If+dtOATUBYhiEEKBlP5La/7JTIIJRBTV0MgWUCly04/+ykfiV
Y/zsUPzdwHiacxwHKeizA96zTbrTAGxRUHNPOkLz0rb1JGG5SrPF/odKoV9KG9fFXZ/PZK7//Ewv
5DcnadzjWA4xEXrSNAGIOI7TOBVZmnyQaRh0pUUzF1uyzQrN2Lix/Pj6SI+Z0t+Z1M9prUB/yvgm
EaB+AseYltLFVJdpLVx5yNFcDc7HEsvTQJvNbFu0LaiGYbhABl8JwrH+YxZTsIQqPkFR9aUwfgwR
HDYz3Vh4LuKs68lwdgkUCOIG0yg2cRq8/hc+7QOuy0AkpqGWTJZEBnj8aVKnLaxx1Nygn42EDKNR
fYPaPrb2CzkdL1Og0K7cvD7oo6DR0VdCXZsdRq5pIULFNj0eNc8TK+/nwg144i3faar7qBl+5Lqb
39tTexhD3Lcxh6oOcQKXczK0DTQ59zCYFda1phU03I1J4tzHJgKp7GXfkEOFx9ehHj5OSjZu4dfN
/spqg7UsUCorysbHJekL1kMecvfVu7G176dB4keKEY03Y+blI3sSbyxBu85S4yAsROjhjIcMZOtK
bsd6I6Grf5Kt4hsw8c60zB+16U4+CehZFgJIJJWVU924dpyiMck6N4idfgpaAbLdgHJQ5hiOJUT8
QS+jP4qusxG2Cq/V0L3EEg+58Dqyd6+vzrOTCYyDOjq+KeB5V/Tr8eK4Zl8JyCouwWideRGWlMGA
67Nv9B9b/O3OtGofHU2eTfzv4R55O0/qOXOVCZMYxg1wRK+8YSRcQnYBm0bcKf2FiNDLc9XdJHqQ
xZrpabxKPpUDf7SaT+Ngt78JYEfNiiY/VyLtQB1TGW7No5LPFBUmNWUnwLQRbYKxGzZRjeHrmW+8
7vDTWdOFxBObQhs3INWyp8MUpCy5llBZztcUnojYPOi6vLQggs6TY1zWsYFWoQYMV9RzsCBnEFt7
aWPEHldC7uypeFsDy/PTfNiXpfhmlL30BvfQ51p4WIhXSIL6bVjqw6aukp2yejDHeBHSnrkxcATz
m9j90FrabR9K86q28wZWUEZ/LMKzxE1q4F0oFcx20d1oc+BoSX/RREURhHHVBkTIO13NYk/2DvXw
CVCxyMMHRU2/ZeX4mbJvc+0gI49b9xI4k9pSDuY6yZIP6EBh2Gg3iM9VkhZWnNJpxMeP/khZnfnG
L+4sSo6UCSHvIVB2UtWKp7wZidzdAJ+MeTNPfpUiT0H6WO07S3kfD3F1pYFvhQcaQwqPgnlYLWCH
7FLv8q+vL/hxe5d3gW3FXSdQU1krq4/H/8kuJxPtOycMnUBgo+MZjz5saqV66p/u6NVyxKAm7tQz
Z+vFQR0evMe6A5TJ402mLmPB/cCgZXQ3dJ27jaBBe2bbHJakJfZGo4B05PPrM33xJsO7CfIPrzqQ
j/V+eTLVckQMjKIXL7vVE1pyeSM+kO0GcigYdy6JR/9FVAueJJX4MqtZclUM1t6RSnxm+to6v9ND
BumBIAjYHf91cpPRmVyqugfhGSEUh96AOuAMi/FqLJAhUhuk9BY0Zf0mmtrLsE2R/pWds9GFcgPn
crp0bJo09KGnqU3PVFytZ+8u+4FtKYgTYDKsJfGjj5QleRRZOteMW3w2gAzf5vMNOlcwf+ytCsmO
s6OiPGUaF4bhL3Y4H8w+S73BSvoNrKcuyHCu1DR1zenaFjdx97NE9QHpmrjwU+NtQkfYj2Xq7iYX
A3VFt2m5lzbYG/yJhvTQOKOzwdr0MzStIHJbpFOyB1iRlEJndseUX2djunfHMPQMJUJwpsI/tyMt
Rz8gfrDAS8Ejmbey0pZrEd02ogSqC83QKyN5pagNalIFKhj5qvcUTWlgz40IEtyxfa3J7xPUGV7f
dS89WgL0BKEuzQGkJo+/p4U4btmHwgnG1B0CA6H6yOk2epfQZ9LbnzfLb2Ue/0ubR2uW8M/QenWH
++X6tgKE/u+/3T3U/cM/br6P/9j1Sfn94WnuAU/yr9yDIAZTNvyw9FXQzMV06a/UA/VDgDg2hCo0
emE9rb/yK/NQ+BXk4em14HDGT5FksMi/cg9F095QL6TlA1QSYg46ir+TfKyP+N8Xg4OwHA4K1GL5
x6rbdZoQjEjLKhOIoGtJm4l9bXTKjxLpvTOnfL1fToahiApXHUky8ImnPKUiXPDRlbVzrXR1/sFQ
0yWg5VHdtHVZfoqI8z/RSdUvDK1QPzXo/p8h5D+fpWtzv3C0VzwhYrPHZ0Kp3BbVVSs6lFTHcG1y
wEVMv8cbXz/lyt5YpR15ZFdw1fEgsSq6vNKi+AAvLPSVuWn9HPuPM1f58U3+cxQIJ2i7ERnzz3Wq
T94UirhR6M5JfFCnEVRCWRabxVkKkhPSpCc7+u7n8jxNTF/6arSsyH3JdhHMPMlNsr5hW7d9fMAn
vv/TrRxlqxYtXsC/P8zK/EKpDrloWLnHM+owN57dnhlNQ9FtUHfHVtTKunNpxYp0PN6C6KOueFJW
h4T7VC0hGWSlAKWIDxEN/IM0CL8qQ823Vah/BzKWB620nY3R9852nOMqGKalwkbMdn9/L9JKhRe8
ouZoA5/czwO6qBSgnPgQU0W7jJ2Cavwi8jN8uuNX4HGbrGanTJSbhB7ISejhzhguT4ZOmT1Tv42A
9jzXrinzOxgH6pP9+zsFjWH2CVeVoVFIPV7Cnm/eUm+ND0lv9rs+NTD9wfT3TDr2wtYnFSGWonRB
PeeU8R62QJl0WiUHY5lCXnMi9aaYv49qeA7L/2znUyyC876ada/cevNkSxZZq2GpkhaHrgSM6DEw
PRFXam9f3/nPFgnXEWCWYMcQSCcWPAnLEagqsLOuuTGWIgnsqMi+2VHdeXZfOPfVkg6/u0yMRwdi
XSDKHHC5j5dp1oi2WyzHD+GSAP+hBusphnOOMP7848F/IJLT0C3lO55SfRr8yBonNYsDql4a9nho
DlUYM/yMPI5gv08vpxM5Ena4uQ5D/Q0OBNHjKZAajJ1mAjYrUFIDHtpOprr2wKZvSQlELe4i/XZe
hnvDaeSPemir21DHw6daqnn7+iI+ny4lLk4z4Aiwq0Djjz8q9Zu50uIyPpixOW/iXvkWKrR6fnsQ
7mHd0dBdEUz4ZOVyqdNXSDhgbtj1GxyvkmAWdvNfHOVkKpWMQpkbc3zo9Mz1EXPD9Hd02jOjPN/1
UM44XMQdYIkBwh1/sFmhmUzCWWB0bTV7JRzk1kZx9sKtlDnICuMcH/vZtcETxvPC+UIzGIr0+utP
Xky1IsCvAPhDK9fsd4aB7hV1fVSvM1uArPzdheIp4xoEdIleBjWN48GUrF2WQqmrgy3j6apD/QoC
S56fifGf7zlGgT/FQV5vjsec6smUjGyehi6aqgMNHIQfiwSP9TnLzizU8w/HKLgFC4JXzvNp0ObE
ZVojI1YdGlcDoUyTrC+umkWGkT93XRJdvP7p1ofv6IEGk46pFDACaNBIGp18OpEaC3iWrD4AZdSc
Tdgs+cc8tvsQruDi3ERicb7NtMQPU60k5wg0zzflSk9cJVCBZ+k8zcfrFrXCrFa9hkPVdVoZZFMu
Ii9HdvFzHOfGlzhXU81/fb7PPi/RDmV/rjCa5gx7cqb1bJkklSRE4SZLermaR3eLi78nPSnrzH55
aSicgoh/KfRi/3QScxgiSqyyrzCodDV0Gi1dPTSTMe4gw2dnJOlfGIq4RoflB+4COsEJ4WSc+3nR
ynw4LMChLkwpxl1BwfYiUsLwj9c/4LM1I+IgK2FSHGt4fScfsHKzlrZ62x9asJhBzkJdjlOj+Iuj
dHtT65wzkdsLUxOoRtAlJgBZXTFP9kjV1Vbsyv4AdCm6kLXbBWVbgh6uJ7F/fWrPzsI6NdR4kV2A
LUnacjwU26+dVCzQDkRB2sOo5qmvRENxPVlivCkXQL0eEuv2RtCrPLOAz+6WdWgCQoxjkN577Ig9
vS6XRc/iTmr9AU1BddvAoftSGvFyhkl2XPXh9T4Z5WTt7CZpot7V+4NRqJ+xBJhgdyUukIcqfJ+m
CJkt6GH+bvz4OCbxtQUOg9158vAYJXK8esiYKM0JFA+VPwCgtxslnKMzMcGLOwUqrUNqv3phn6SC
tr5Eg4EP48Gti8WvjMTwJJbCfmZr58KPF4fijkYyidomLK/jnVJifDPMjo0i4ThUF1qlqn+gLrpc
JtIsz6zZST3zcdFoIYF4XXWZOAknu1LqNm3sRB8OjtKA8q8x1LhZkE+/RGklOqj9pJf7qQauTIHb
pcUOC0H/Lpq2vG1wuLtvY5zHz1yiL+xWbCBJo1yBDRxPx/H0a3VqEDZHw2UeEQBdwtG8NIckPPM0
vTQKODVUUMiDKV2frOeSLApio4yyDHnoKU0/bTPCz83rh/6F+4x8nuIIZR0eo1OpFZDoXY9q83jQ
R57bhGdwB+ChuRBa3vzRo9D72/cZ2GWcOJD2oopEHnL87caZrq/SqcthTC3dT1koX0il8RcNFNvv
To1Ns3rBUuhdlTRPduksBRIkuakeUrXl2iqk1GFpGNQxAqUZBZSsdCqyM3vj+SWKwhzMeY7h2nM4
bWBFoggbXYtcCsaTOx9SzYKBqHRl3l4shhPSxhy6crjDXymrDjkFl3OKBM8vObI7VEN5Mehj/oQn
PgnT+lhXG61P0GjGUelyFLV2OxcKjuxSg7OVIkkJbk+GiXlm4s+3K6EUqetqvCVUYa9/ryfjQowK
qVJVtL/YZZsyA33VVmF85o16Psr6OqydUYiBq0rB8SgqCMTJrhw80bNu2c6mHm+QFD1XhKJMyJ9z
FBeu8oh0yQFuoFQKav54HKtWzJyF1m8b1B3M+wkHOHMjndFy7iO3bKftWiTVvalZqMBTwNfNy6It
K1pKKV5CxTZt6mLwC62Q42YJF9XuPAhfTqX6RVj36Y3sDQoihjmqygUBTQt9rUVV0yuMtVxv4Y3z
Ed1w9F4BBpj5PqvDWg/aATPnXaGh7Ak2rm5k0E+JNgWmCnjQd90qtb606VLgURcWy6ccsFx2l/Uw
6Hw9qaV9VYYySXOU7dYePE1FyEVqPRhotsM9Sx+SbBhhoA26GaLcjP/YbZZaoKllqw1e7OZKfF1W
Tm1e6CXQ/Ps+j9AKWqyooKvV0BzdG12hZkFq9hLV+kUIoIyqgxMRQkMufRyjSD1bGjFyNjk+oNcJ
ljvXqjrlH7tOQO8DhRUn7+3ZSnhTiJofJmPO9Zs4k3VyG8t8mjdJuThfJGWlT4pOAWuHoVUXb6U9
VtFuycaw/5Rn6BRcT+mUiovJCSOl2swgz7R7CEtWA4MMZczbBQrfuAUpLB4Mc9acIC5KJ7uoEMNt
gnDqnWXfCND48BOTKgqSdNDxtqxcs7sYzDQpvLIdU2cb6sr0ThkmLQ9g3KV/tF2BeoXbo3C7kSZP
FV17wyzo8ITJQx2rcNcaFScuv6OSe6F0UZYGmpQq7ceJfo1XZKH8Go66/bYbJwqDhJNAHdTOrOJN
XZvu96HLncV3wNMkftKRNexC6J9FsNhKbR6QB7fGbbaIUeNvIYkTNxCETHFbGAoyx42S9+Ir76GZ
ekom+ij1ytxqaESJxUBdVXGrrzYSZV/ttqqB8XZZDlYfEeTsPmsTHX4Qdj76l4lyXPx9Ee6o71EH
d7AWClXQptMQgyiMIzvut8tkZtYWEe5cvYBU5LhbaWWj5jtuBgwXhJ6BKoaDyPF0ibwFeo5ZZ1gg
Qazc6WFcwF4agxIqJkaemYrAt1xGUKUy67Luys6Fiwdi3rb9l3mGsbZ1x9FItklmtMkGWk09XkpX
aaTE1dOaSkBzo82HVyy2O6zBIrlqZZlnB3DanfZtDOVS1pvUSeP60E+5NfqVdIaI96IJ9YsOkcpk
Z6VhrTzAoMdMoRZuPgSVrlb5bpCJ2/mw7+x7ugixE/sJBV9cucMmsi5sN9ajrcjrqt0tfdjVFwle
ark3p06Sb5a26yO/7sZYveSlNO3AHnIs6KlVJOFm7NX6zo7K0QYMRHPjVrYthAV7csr6SzrRPUWH
nEp5+XHRBjv8tmhdGf0xkyWNrTfl0VQHpaoWcX8BEBQMsofGpSEf6ryxurcZp32+VmqynF0mCure
XW1QN/DSGKOJNgBWKb/hdivZFmVaqdxZW5i30o4vF8sAA56NP6JQ+TrF1NkyDaSn1/X1ZYsA6fdY
sz53rbjFWxo31dp6N48T+y20Il8Ckd0IfAR/yH4qt12p94FLHd4rB+MG4LG2QuHbfic7ebPo+qdS
mmylJEr8OtVvuwRfPiwEsvTDTIiCa51bXfZ9vSts7NfckCqz2iM4YMAzuQkbbdy6i2l60BWrbVrh
oAC7rvC0KW7uMbruMKRbHBCdzW1Smx2K5kLZO31V3iAIN2+V2foBDnj0rMQ+pDCp8fywlLdFU5kX
AKVuMRErNwOoof2iGV9n2JNBJpRrw+rkxinBFVtUsnZdrwHknWk5ocsIfPT/cfYeO5IbbZjuFRGg
N9u0Zdmm1E4bQmpDH/T26ueJ+g/OVDI5SZS0EdQSFBnBMJ95DXWn77bR3mFXUp7cNjb+glnyBGV3
Po5TFdzHc5LcEdDii6HpH2cTvFnXCu0MpPRRtWBM8sdiJ5q5PrvN1HzIBCzh0g6jo2mL8hlN9b+N
3NL2YTJ9qhyJQumt5jTGQfVIoSP8HgxJehDj9L3RdMpsujqg2qbqD3aEDEpdJafZzX/bpnXK6Dzf
mS2N78jbl9WIVWGdA/W40zqjsva1nU9kgzTuhuKlxGBNOXRJ2xUfhzzx5rs2A4H9yYQTANygijXl
gXvS6x7sLMQZpQ5lpxwNe7dAdy4YxE9ge/P4caqFg2WGUhfuuE/UWAy/p3oq+j8pZrn9Zy8twtZP
EnOm+k6lxDiXEOX137mu5lPLO2bN81+TmIN+3qkKBPUHOFJu/TMrQMB8VItcINvGiU6OTdll3kM+
dWARMPfMPivsc+ecDTOiZHgq5PmdlmikbD1lI+vUNllY/AHtH3T4APPWJu4hn6iUgfcfRuMpCB3z
pwbOzfsn4JIOj3ZDA/5oiyRMdwW8fpA8dRq3xl0CP49qIyfKKvFYsMANQxPv7Z3ujvb3PgOo/cTr
BfLNBZmTHhRMOvyiGb0a/wfwfAcHzujXPMpdHlylKX55ngDW77bKPD56eTOjFVfYmAQV4+BaR8oS
OaqpWu+pO7AYJQ40ESKKu1ZXI7IloHx/RBvUUA9yC0hQR0SaHYcsif/mSYcmAaMQkb9S6TBCrlXA
1GllxPFBnwAXnaohUz+OXYvfiVvh1rgDqgGhwWyj6GeVD+m8V3teladK8wTPoMtDfXCHtlP91hIZ
JmJwUZsD60LwhtqnWZIGhOWvdmgC7VDk3VzijDLRFxuVyLQ/ijHHz8eLp1gT+1GpMM8JssibznUw
e9FTPUbqAKy81ozxCZX5kKJ44eT2IddrjI/dMbSHvVobBjBXQGtovrdV1pq7PIOjfKAApoXjrqsS
HjAbI9dPVT3Clg+1TnwuPUo+vMxqOn2IcsI2hIGsxvzcCTesP9aSonGYY92GeW0MEyDOGjtq3yuN
Id219YCComlVdnUXa4MWnAenGPQHp4565VNulGO2y4HC/k1UYH+MkAeGo6sPDWjvcOziY0aQ/zdR
vppDBUExZtfoRtL+wny4ejLHsHewP4oyHdAu2z/Zt12a9uMOR6IORaM5kJKjFRz9fdHD1jmnPSHo
vu8Rg9nxAHf4WGu8JjtjRFP9TsFCKTqBmhnsQ+agiwS+rGpt9ZHWGLIWnkKl71Rzc/2ZoDjH9/zn
8UtoNu3Xpi7Hut/1o4wlonosAYWWqRLszbEYwQ3GFrsGmYdc+SyMqvKOzjTxLlTIO2UwvLEV8WAI
RWXzOIqs/IX3mxLdg2tHBTyJMSUS7IQSI26dYzqcq0IzpmdNhT5/KmdhzOeA7m131vMesKKJkle+
z5M8zQ/1gCTMvdcq0dfYyWtzZxSF84JAMqI3VVEh0Y2agvcrjjU92TW1DgtobmEh7epyDv+hbFKJ
u4mYXmDKk0IcNMI2qXe3c9SrSgrWZeCUqcmSLkgk8GWekfXU8VSvd567AnBhQGd1z6mpdiSM+kam
f5U6LYZapDTAsHssQSeHFkinPVeqcD9QzdxSWr8eBfgPWxL8CS1T2kaXE3LDMq9MVOWfy0Rx7quu
h8ZDjLRRG7leNvpR/+M0A7DQl70I7BugtmV16Jd9NOynIteJEU2cZ1B28JKvt7/RypQg15iktkRh
1HtkCeVNZuv0jo7qhBf6Shaq9QcBqCSHVGNvmalfZe50Fd+Os8igZxtteuRLIr/VexeTb+WoNb8V
p0DDAL2mU+OG7fn2zNaWkT4irRYYcKS5i2w6RW0jlje2704maiR6OuQP0BJg2g3WFP28PdjKMppg
N9jlcCIQ85I/5s0yTvqQKGmoRn6cO5rvaG3qcK2O5Z/bw6ysIqgneZbI3yWA+nIYOmCQwuDp+CLC
ZgbbpILXWhMfCA2DY663yLbCYTLefY4Bj4OaQt2Z7jDtlctRSZPTupi6yHcIDO+xxYqPCX4Oh6pQ
tq6Mq4odNXoKobTGQErTWVx8NFpSmla2c+R7PEO7WlHT5wmOebzL50Df13oRvwuTTQWWASlDSjkC
6S3y6gf85sM5ISJfUMAif8S663sITOhH6iGyc/u7rW0P6U+AkiGC3OgeXK6gWo1dORoO0hOzXjV3
qHTYwQdvmtXo9P6BZEMF40EqKzQbLwfqbbOv07KN/cpCdlLPmvloTMmWXPDK0aJLQb2fWxAFyKVO
QtnCFp+KJvZBgYV3HsAecrdEPDsZjmi3J7S2IdgOFtcHpT86e5cTyuqJ9HcYYt9S689t5vHwYuC9
I3n6AWDi++3BVufFvpMoailQvLjfkyICQg3X1xdNZn5Qw6H6OTcjqnKTvtX6WtsR1FFpoICkpTy9
uDBEJrLCgGPnk2KFhK11HzRfFc+J+r9uz2l1INoZ9A65Nmh+LRbQjGNhtGbsB4FoSd4Vx/5qqPh5
Hd8/jkTf8GTRoMFIYzEOcZYp0NX2ca7qvjmTPUKwnctMvLdIijo1nWUEP3iEaW7LDfPmwM6VCPS5
Y0PAWugwbdT004TwzMt7ZwNUwYGRhrKq/EqLUWCKTsSnVeq79Tg+ZVWvPuXg/TcgdNf7jXIxkDLM
BpA+QcX3ci4UP3HZJFr1mzBDnSruq5PVFeT6mYL2+O0ZbY0li8Jv1i1xMWdw7Tn1+1ifP4EpNQ9F
ow7HLEvD8+2hrrecLCsjaYeeLwiRVz26N0N1VPuCcBxjv82N4CuFAQ3Pkdh5b7MFhX7ZpaNNxYN4
1YzI7dIw6zhP/B7JL+eo2YPXfUZPJEG1PZ1dYyMqW50UnwpoLzw/HvnL9VMh9TpWZ3DnDQMVgRFS
Yat19sZTK/teF6V5dBqoy5ucI4n4WmL3dVnvt6AG+9iajySDwEgQsYqt/q5W3eKpc4fkKVEixUc3
aaT6oeVusPETVjYKnuqA2nByoWUtJQvfbhSrSagDoafiOw0lc1K2OYjB6CfFNy1EZOpwe6/I/9vV
hDFtkl0PnpOlNbUZmuUQKXXi47PVnMiCaHLaJbZ1Zpo82EnXPoai0e9qj47v7ZFXPqiLhDYtHd5j
+dflPOM+jr0sjxI/mbLs4FVafOwGfdrYpWujoMALlg34Ep4icrXfnAXLHVM1r9rER1m//2arSZQf
+MM43Dje1+8kAh/0HeUy0vJcbhzY56TEkEl8xRjmF7s1y5fECdEbC4gRS+q/3saAa9uE656zh9UI
0MfFDZk70MzDQYn9sgFwO7lKf8oaxXtoHU97uf2l5JdY7hGgj2ReoM4QO180i4WYkyox0d5NQzSZ
OBMh2FH4mLr6tUic/gCRfqvhtzo7+cF4A2yJJr38bAPVeBQx4sS3enwsc+LeBwe/u11twJC7Pbu1
E0A3k3DD5tZ91QF9u0MgZoPbGLnHurjNXuyoyh6rVskfhlaoh16zEmuHl6330KTOFlVwdZYOAzNR
yiHOIkEfKYujsxwk/qjZzd+YxyYwBpq5RUHICNqt7vjqFoVfhHET9ws33OWaRlFeTS5j+G7nanvs
eVF2mdMU/SJNPNooO/+4vbCr2+bNeIttk5c1hS3qXn4+TCbd+Ox32CloUYxJ8kDjKn/S0izfQHSs
rajO1/QQD6NRDZXk4rgbIosGT5GVzSCYHoMkcoddH3XiRxAh37Nxd77yV5cH4+1o+uVolJ3obiV6
4mt1U5qHUVTdjuZf8DHpkvEsEhHRU6QQPLVuhw2yY4hv0Ea2IosFGVLmUDbq8yppryYRlMus1Aui
2Rtih5d4GKh4iswRvyrEwGvkqAwqtn0RIusjbJqGtLCK4VNt6cHHLi7Du7w0kvuxVudjZAur3Lji
13aAbhCFAFGCbrukC7ouXMggURN/Qkv+mBbJ0JyEllIgBsfQpedBOP/y2JcbOeXqJkBrSQoCSGTU
YuMBTQiCDgUYv7Po9RTC+DongXqsMlvZuDvWXhcyZaIsCa8HIXi5ASrEMgK35e4wRppDfSAkG65X
T7cP0toNRSpO2/Y1NFniBdqiSUWDhptfAJzxYbU2L1nUN0+6OeSfZ6f1Ho3AxOC6CsL3wizlzkL/
mG/nkqAv/QbNOlXLBr1KP/VS6+g1SG2Hem88gDnZsqGQH2V5lgCU6IaNjQsyFYul5AHrYsLw1J/H
+nfusVVb9Dl/N4ij/KBSMZ2jyJ1+FG6R/6bn2WxgBFfPECZN+EVQJgOtK7fymzghU8OKfxOkfk1O
cFaUvIXKMifoKetjWb+kZdx+g7if0bUftF9jbv2YRG+eSrczXvARpfsbWcO8cYOufXhYKBgJ6OC0
7CU+M52mmtIxIZJaGJR6ak2bT0E5t//ow9RTWMjE33QVGmQldHtjQVaHBrHF2wutGXrz5XoMRtpj
wwUczimCwdlHiYNsGLKmABbqHLmfg2JYNH41NXWKQ5Z7XrdxtOQAV/sBBziQXAag0WXQoRhBRDLQ
JL4+p9qHCmjFF/hFyTOC1uGhUSPr7EXoDm5EVWtvJBh+uCsUPOSZvpy2VyXIQFtl4mfCLJFCLMxC
Nq8i5UNPXe/eEJqycbjXLiukIbjFWW2ij8WrHE7RmNLRSvza0KpwP+Qd8gzZqFgBtuUZpjm375K1
ZcXykKRNguCJPC4n2CNIkruZx5MV1S7jDNW/TRqC2/GiODoNw+D9ici0vt4edXVZYUtS2KGKaS8d
aGHLYEkOSdLv+pF+6hxmOS1zeq5nSZDsTkanNV9uD7m2rhK2LWtWhKzLdR1xZJ4SGKB+hwkVfvXh
OB3KOsSWFixZ+uk/DGbBTJMFWrqVi20ThziuTqIlubfq7KvVgQ48FWOc/Vs7KQ3024Ndo1a5lRkM
MUHpyHfl54thcFMhvAPQqyCPUZJ0oBc/hEc6svPe1lAFzkztU6w24uAkenRAJ4Viddg4xQ5ltq2S
8drFDSiPFwLUFMWGxY6SXYfOifOU3muX/gjQMfHTIqLXRLzj+kY6Vh9Qlw/snUHf9clyKVluhBnX
zCm5INxVEHF5qbjDLzd1BX2oQlWHyzttzL2nNer4NPfWdEiqeP5Qup4So782fGy11nxSYkfbqZHW
QUwYhq08cO3eBCFN1ZqUjL6bPAlv3pE+TKLKCOvUT8zIPdGHKKK9OYfVY4fx5KnrIu+nOebZc1kU
/59xxP+bQCb7AMsrU7KCwUrgt3YVBzZ1N4WZggiYyEGn7ri1zO8Ik3XflRad1b09Nc3Z6Dukbeeh
bJGgF9VoAf6FSb1xqa3dMmRTVDFgg7BRF3siGfIsTecu9bUOiWvEx6mG7824oQWNjQYqrS0aB38U
JVPnjdhvbWSHdgLVfosbdVkGbZmXULjPJMYHw8GwFGp07JTW/Jx1QBN2dTQU+85qp60O6Np9A6NY
NmgwOns1oXj74c3RKyYT0wQ/s4rsSRsrrMtVUX3u9djZyDvW5giHky1GYMZUF2mHgix3DJSD4ijg
9lMwtgKhJLTewP0qj00efU1Er26s6/r0/u+Yi/CssVxggaVIfZXK2OMwhZ/BEojHoCjz+9vX29pb
QdWSDpv0CoN8e3mCCiB+lQrawA+KChOFQU+n+VyJrvP2ji7CDrMKpd6IdlbHhIwI3x2eG5D4yzED
z4CiNJWpPwja8cgXzp2y44TDnkoN71j0ztazv3ZPEFDK4Epqii1rtKMSd1Vq6Kk/xuDWAmwF470u
gupO11P7cXDiqN01vJIHxau3WgWr+4eIirKKjLaXRmxRD3qr19k/qH4+FGrg28kIqcPuPilxgERT
vlXnWE2U0Yv4/0dcrK/wnExzxyT1hQ5+Fl0f9dCUFQ6/kV4/OE3bH2ZH/Mj10TvrLTpxcdTpG1fS
WqqGUo/UZIKrw918+Ymp2QKGLdlWei6sc4wEC2JFQb9Rblz9rJKY9tpDpep4OUo2R8Zc5U3qR8JJ
Txa1/V2T2u4hVProqQeyfurbCa8QZdqUGVs9oW+Gll/9zctjIy6G9YZGM4NeFmJQdhZ9qVwwjzvV
kSDi26d0dTml6oA8NLQ7F180jJu+Npss8ydlDtAb6nsiq7Iaxq3qxtq0AMpJpDw9VWfZo9FbCvK4
aPC2uyU+FoltjS3gXy2noFBLmaXb81odjmicnpBpU5xe3D6lXmJBH7rsVJuOwy4WWfUNEGzzR7GD
LvsPe5LcTjbSZKdmKWKUjUmEyqjCVddl5aEBr7+fizHa2JOrU0IUUsJ8aZ8sSfIwA5oi9OLMb+lp
qHszAht7xoq8fRkaB32u2wu4dpUSCsKEh8NkI055uQ2Vhp6e19WZ3xVG+tKa7fSjNrzoO7Isprtv
KCH8hyqTFKOSHfHXXHURbARCEyhbzGifOhiLUnUsz73XgkXMgKbvi2gyP1ZBM93dnufKqiISbpLM
UIDHd2px0lsryFxDEGyZsxEMO9cxMpqH4NOwUWn0jfxiLcLFpOo1GcfREnrt5apyYwd2rVP9qTMB
b6O3m4fYzLJ7DBOnsx3W+qnVg/wpAXlW7qxarTASapzvmdaIjd208n0x06JjhO4C19yy/2s3gZJx
g2Y+bg1jed/VAYjCIFfBitbxbPzVirr5+/ZSr7xX6A3J8jysLrbV4kzWAsJCPw/EdNRZ/9WKEM5K
HatHRL+MD1C+ghMAeKffuAlWbjjKlpKvytlUIbBdLnkTlV7RjSofWMyTcqgjpwUjOehuerw9vbXa
EzccfhQUeaTMziK2goToKIWoc3+sURI9ajXq7HsbQ8cvc1uQLgPpT+6SHr+J3kqOhA35IapCGNao
rjwHGSZBNj7mH2//qrXvLLtmFqeYGHNJuZprL6jIoHMfqIZ2bKs+znaKVlRniDQqymVu+eP2gGtB
gkc8S/HPJJG+ImPqAYKM+cw9RQQU7FvRevu51CeYDuogWRXqPqUB3EGBARWrsmJ/qUoqNqa9tte4
Kgk96cfwCCzeNfpLgBk8jjVl1fmvuJr/cZVsusOWy3kpweuf2G5bEgtyJy3yNkSzZLcekVYo9IuX
e0wzUxnoOvtubkyfu1C158eS8j1+7tQUDggUfUtpSU0AN7tw2qFuZcxfby/+2tcmHKSULbUMr0i3
qN6TT42caszKQudgjzgdHS3Sw99OLfr20Zs7q9h4KVZiJb60lEVFawQq5WLb17UR2alpZ36jZP0X
PZkxqs8M976I4ydn6ssDMvXKXQQl8HR7smvfmJoQXD+KKAjvLPKncbQmo8bzxHf0vjhC4lLO6hTD
Nc5U/LYwov2hz3W+sbFe2YPLrwxWi4ImJRFoo8sANGuDrFWs3DeSuPhGwTcGNO4MX+u5GFBgD1Gx
jacj8P15p5hBeLBRddrT1invtbmNjm5dmOeihMB3ezFWbx8Lk2R2DfBLhBsu77mgwDJqNtTcFy40
gl5BpxYg0RDvXXABe0WD+xUYMIX6eAoPJkKmdCOmHSzQYF9UE4YHarQlobi2G0lNyKYJIxCjWfyk
KZnKQY+q3KfV7GD30kNHZXU6SUSMVRz76n4S2sZCrJ1C2XqQGTV/X9YstLaIAvwic1+ZSqy56kq/
94DN3EPjr06jBW7AcxV73+djEO7g701bG2RtW1o8qTToCSmu0rIsHiIh6Dz7tongxGHo6NXtesOA
SgCmHe+HKbKe2Vz7CpYnOjYUv20ImDsuFjwhlLR6SJp6+hON4GB3Y+0Wv4I2LCEu6UP26/amkXv1
ci9z6mSWIzuOOk3Hyz2DOBC+CAGgtq5EG38PY0L7gsOGOW+c1OsgC7av7GlyO1LoXHYh0mREV0X2
19qKyt3EP1o8hGVXPGgZWue/3z0r2IIwT+S2Y7DFtqvmzoOyYAM/zPDpwMGuqOazGeLw8O7QgnUD
USEdbAkgl9gNoxS5KWI6424KHN8IcDVEYGFLhu76fuVFQeuZHQ3tlO7k5UdSdKNhtpQYaIIXMRAw
t3QPQEnwrROxEX3NFZHDomsArOwq1Uv7f24v5/WBYnybCo6EC+qIGlyO7xJbAA+LUx+0lfPRg700
HxEtVsPvpVLjFWxDP/7ZKE7M89K2TXMclGJ6N2MdFRXqkJIyoEnQovyRb7LiKqIrEStD6jvxlOGL
YuMegZVfkXJiNCxTugrN3rHK9B+3J399hfGoAUCQsE/OyDJ8Qp8mLAhXSO3qUQ/2aKLN4XFs3Hw6
WznDH6LeLN8P8mdQyAsmeReffYl+EEhClvrIF6/NbP5FSXDeO73Vn83MqJ5IzuPvldd7G595ZabA
dWnS0WyRwlSL9EtRQrvsOgqf3SDUfBcProG9TSakuP3oxdChMtXd317dlXtBxqREixpPKi3qy6+K
YOQ8F1CtfCiro5DyYZl79jxyPyyz9GEj/1ibIY0NiajkwkN0+HK0iopAEbg5CaY9GNCFBRyn2R2V
Ly5eJD4V91bZuCBW5kcXEp1DrOleAV6XIxbAKezSCzJf01vVvp9btRqQs/fc8iuaD/VGKrsyP5Iq
6D+IdVByXXb5ZzPprEk3hG9kc3FQ0Vnw+7yGokY562zSqfhy++utjEdhHist1Mho1iyxcoigowvu
ZrBhEzu7m1vD2OWePv0WdtOM+xY+69ZVeP20orMoBUEkwksnxr5cT3TYcRKeO+EDBdeVQzkGHwLE
O3aYzmV3Vt95j16G1vbGLl15JSkRcAFT5AWks8TlUK+IANDOwucC0r/gqxn8W1XRdH97NVdHQXkL
EVDIUVfKSlodml0C48ovxqI4Rtgl7F1l2AoTV74ZawfZgPWTkDz579/coyi3isqsxgJ4BjnxyYzB
HO2G2Er006y7kX7C6lhLN47B9aBgYGEFoq1EcgJ6/nJQIwrruGs84UdtbH12cHJ4MRAe+I0ttfWS
FZ1tHd67lnAqyPoAikrm0pJYkQipRasahd/ZtnLsSijiQd8qG72UtWkh3UrlnU4duoGL3ShCE0tZ
22WU3IGdqGcwwfMigIFbUy7GSPj0H2YloRzAQGTAsfh2yRQ4rYtSgI93nPEctRAyjWLaeAaujxj/
f2wugNpKg4WlemWrKHTa6rTyh0wkDyKYM4xq+553NteB3Dbx+D0I3UDb2CLXN6UclvIJas+QHZf9
1jIArzkaXukjotJ/sMJEe6A9jiiAbXup8v7tAdQIrSgDRAzgkMVCxh05nB5GlV/b/c+uzLvzFL5f
6wYVSXaePGnIB17tjgp6+OT1Q+0nXSWMHeXv6vvUUP073t4VK7uQ0NpDbhTs6bUi2xQIE2Nqp/V1
HQJMXzrhg+bqf/SsFP6olFtw7+vhuIGp42OAArhGX14gU2EivJHOgx8V4Y+xcp29ojafbKt39202
bdGWrmPf1/v+NQajNixdkN5eV3lbCRV9i9HXCsUGsxbguB6ouHIeeb69J9HnEVb0YZVXxwHDsa1W
/PVh4LKEfEt/j4f1ynrHFcD7RVpNnHDEn4Vbf2u1+WsIpmpfWcMHUarV6Z1fk0cNuKPEulBgIDG7
nHBnGVAuKk95jmoH6vtoHhUdaYtIuLxvs/beiOF1NIdjB9KB9V3cYJraQCsuNeU5znT1jgSthVUc
t/MdD76NWzT3w8aIV+ecojMB32siiJ3Rshobj51aZBUZJ3Jus30YC0Vpd2GgY3mpRqO1cTau3lRG
492WSROTI5a+XE0asQZICsmgwTYEF5RO+WR20xbocG1OUicf4XMOhLnsOo9DHRrcArE/jDMSH+6k
HVz81x6UTAzvDRKYkKSGcd6lKP7yyckiKxHoJCd+VeC4CZonO07aoG+00WUydVEWYBSkNmU+R+Bz
Rarjtg96Cz0mv6O88lcBaBQt1zip7V2bY2H67yDiVMWEDzWW8LEzAnz7nLTWvS11u7WFJY6l4cXy
IdUnb4c3wUqkqEGYjuDqKTsGxbHTK2lKifVp/5x4dvcfNgsQTeJZ7lHKivLXvBnNa3qrc6yebF4A
tsYjtogPbSHaduP1WZsVL4IE0RGJ0Za4HGeop3wCawOoJnMwpaTd6/6KXX3eawHqNf9pMPAjFOBI
7ZYY6qANNFgdDAYQtKdq4CUhlhtT/XnO8+ndWrWvs+JRBawnb+tFgjWgttPag0KHMq88+FZW3cYI
RBjJT2iu8QfdzpN3nwfWkYeILha1CW0ZEuUlgiZUrnKfXoJk6eBnrZzavECh6733MngSildQPLj0
oLJcfrQ+EUFk1VQV66ztK5RktFzZIapUTAenL2PcYCtZgbg96NXzw3qy+wGwkkIyzcX+t2fyx7jK
Qz8sTMWPVUU9KShgoctS53dz2fzQm8jYiP+u3ndadCTj8oKhhnzVxEpoYCQxuFzfTMb42Nal+aPw
quEzd3pyUAJ0GTcmeX0ccKOXTh+0Q8EnLw0BSrfwxnGgfZCOVCUOHt5ZPxU1nP6qlQntltsrej07
OhX0R+BZEG2SzV1+xqpQzcgG1ebno6IUe12v1fIwlBMWnm7r4KsVW3m15Yxx/RmhQoNXkSBsMqAl
GT/xzMzGpSvzvdkKHlBXRsArm8z2s05gt2uTMUSqrIu1jVt8Za4gKcEPEjbR7VqqytoCGNvs0PlL
nfl3a0Txn0yI7qtrigoQJ63nl9tru/iQ9FZJg1BDlOhZhDeWZ3EGRdgoejE+cw8Fe032vVwUiQ5R
62wpVMvT9uaBkkOxVzAlRN+Dw78UWFYBHanYl07PAo+rlzoubKqQc7wRq6yNQvMC7xl+MSWqxfFr
Z/SVRDuNz6rZUGPgzj4mppFtbElT3oqLycijRmUVTAckysW7YwXDWBeRhX0UgWG6N7Sk0o/Cq5FA
jCt28cHrG2fcO5Uz/QlbvSx2QETsp5CEyvAH9Ax/aGHhfC7UthqPjcgNHYW0LEBKKW4ylh8RJwWb
aSQNdk0OjPR+UJHmejCLRGmfm569uy+GvMpOdG3N4axPRhGd1CzI7Q9dPVT9QTcj7/cgyEhpHokI
VbDJdMLwKbHxHH9OS7cRR6+c6mEfqrXKSpkkPHcqcJXpXnhV/iVNI2feBXVpjO8Ll+VGkBB4ImWq
QtI/9PI84/JbIm7kqs9VJxrajqV31PIMjTIvqVAjq/T3EWnkeBSagcXQxiA/XlYytBxDbiUftGdj
qMy9ZpTWUYICcZ42kq19cb0tcFUgROA9pbm6DBOo5vf2FMzas5q27a4LQQvMTbj1rskFWmw+F7A1
HTq2IKKsiwU0HVTd0no0nrH8wN0trsfgNDiNdgy1VNnrU/enTTS7OE091LPb98XK8WIhZVDiAPq5
apcbytDnuJiNz5Ul8oNQRPhJ1TNnY4csLl++GKVAsEoUu2ggUL673CEcBNUekTd4RqHqLztGfGp0
1V0lot8h4hH4TW9lA9fTMnVOHm01CTyg7Xk5oCK6wa6Foj0nyO3dNYn4MpnlFpVsdRD5jPGuIIWy
9FLDnL1rE7vSn8MW6HsXatGJ+2I+3P5C1zc69WSdqidVGY/u0yKea7OyNRT6zc+AB4Li1JdzY+0A
JVNTRsV1k4W38qkoPEEmR7UXQOtyUo7TVsEU9ObzGHnajw7Fv3sDOvkDXf7wuYLSfhqBNWy8kitz
BEfKsFA+ACctRXkUS2smBO7MZxJJ5Zfp1sGXeYghRuE3Ur0Pc8VeBAzNaTOlyw3dnUU1wxomLa4T
13xGCghNcMVKD2YZwcpCOu8Q0MjaOGGLCOB/48mmldQgoJYgd9GbjCbN7QFrSWE9J0E6HMbAyvfO
2KC9WPTdDknG8dPt/XL9AWWs+uqVQbuOZt3leHERQ7hDY+KZKNXByHEyyvbeUVxR32te41SPDfwW
QO5ZnlobUeT1PWYZ+PrABcDTWRYzLoduVYKvYdas5xgpz30wqsG/AIgBGYEvOo91OH02YQHuR63f
kgpaWWSJxgTSStYMu9K4HDmhCxxOLpJp9CAH3JKDFiHGCXv4Hgk5IUb73R+VSgM3NTal3GjcMJfj
oXddlRBIqRA5odhBvU7P6RxHeyPO0n5X9VP/5/ZXvb5rGA+tcJJHgKcE6ZcDTt4cmVncKs+svrlr
W4GehlttleyX0Eg2K8NAPZITo1dwJdc2zmbqpLbybCmWL8x0PjR9+c9gqX+s1gh3bty+xJHbHBx1
+jBo1p2bjOPGJlrUPf73E6B8cEiZLffe5UzBWwOUJLLxO9PuItBTgT28pAVhOpKLntuiowofPz+j
iR0FvztNQ23RUREh3Lh3r88ReRfNC7IhEk46z5e/Yzb1KkrjNPS9KvB2U92VGr3tpvzHLiGulgmM
PzMaq63CxPX0pUMgaRHVPdKVpSx973gjzcU89gt7su8A1TfT0SzzUt01kW5PqEKq9j+GPlnWrpyN
9ovQKvP3e/ca5X+KkYZs3vBYL46x49SqEw9AuiI01J6bVMNmXVTDxo6+PrLUX2S5HIsiNtwSl5SM
TpBm4Gx9oejqbkiGB/otLr7LygO9960s/vr8SPsgqo/EA9jtLg8sl1VbJWGb+1jQiB+pIcyj6yXD
3e2Ve81GLiM5OQyLhxQWXO+lTXyEBrc560rhx4k72/quYvXSXV1TTDx3nRb/LoSpzgdPDCWynQpi
4sNDiJLEcHAFmnR2qfbO3s5xG3pBF1uJdtY0UA7WPHC7+6RRq+IwaV5o3HPlOMmGgtPaGlGi5fml
1i7r7Zc7Pk86pxCdl/uJ1tl7OubK3imQxr29RtdvPaggaT0IUweg7lWFb8TaZfIC4TuKbmKEiXvw
EGT2vgQ/fLo91NWEKKcDeQL/SsxJbrcIO7tgtkvhBIXfal68H/pI2bsorG50IK8uCkbhsLCpSIJo
mi0urCJIOqFlQ8mJzeNTVeOUHNWTjS15gEvNDhR5f+psPdrYayuTk0IQBEzwnJnm4gkyjCGzkQCp
/NZu532jdNBVTW08vnsJSbBIiDGUpaC4rCZm+RinE+4B/hBo/b5t2pC8s4wPt0e52hOIdcprlvYZ
DyqGI5c7D1l0K67igbmgnXs3T3bynBHbHCjKbHXqrodCWeg12ITgCl9ssWzjjIdK782lPw+NfW46
0zn0oQ3fT4ne/YIQAcHZgNdAYU3Cxi5nRSkmNZDFrfxOG/VvfJsU+RC8+o4onY/xrhq6AL2YWX9v
gCuHxfgKA8RX+N1ihmqbCD0q68pPdAMmWjsl6J8H848gjfKTl2fKO2k+0CEZkE4/sTTJFhHE5Tzj
tpKlCFH5qpuVdy7w5nOUpu2xS5139speh2IxJWCSNisFvcuhRkvrzKzWGCrWyjs1QZGvic3umFIc
ekxQbPx0e2NeHzLESIiGKN2R4uGbcjme6ZSJpwRG5YPptY9FbolTrinvRGb+b1aUCDkCYOWpoVyO
YiHLHWe9V/koDaqH0NXyXTbY88nSp3IjcF2dEHVIekv4vsICuxzK0VJ7aGe38mdLC/4BnjR8bNpp
3rjjr69Elu3NKIvPRJ8I0wE0i3z4FdY+tp123BuJXmMoARj0l2INPzu7T778h4+FnLu8q/hky8wO
b3VLgxFd+3Pohg+DlCo3cIJ4/wqy3amzkUgiTrD0PbbMNlCi2q79DgVPjnKCD0mEOfztuaxcU8Qk
PFpSswu+3uItDlCxr2qXjd4ESbo3UYn03SocHxx0/T/+h6EAs4AshaYHsfRyS/SoKsD4mis/7L3w
Jatn9X7SosdwivuNJ2t1UhQVwJBKwOqylhtTt7NE61SoGKvdwW0Qh9SixN1PMaX/25Na2efSTIp7
F4iJxDxfToowpjX6PKn9dgyVfV7q4qSH/4ezM9uR22ii9BMR4L7csrbulrrYLVmSrRvCkmXuO5Nk
8unnowaYcZGFJvqHLyzAsLIymUvEiRPnGJ/+h0GAIhc4gZLlOoQtVFtg5Fm2V21J7ftiHv1eanuH
aRMosxGoQHFcKXuBQq7u83ZAoL4WAxuOk/rY1AjkNxLvD4K15jEqyj275ntfSV/YJUsYu/hB3i6d
kwBreUIyqyScUuJAKZRzqSR9IAarEjt74t6Hgm4HhWtR3wCxux3NoEczLOTc0jdt1JckUnHrtTDN
eftL3Z/T/xtlTagKPXq6ECdtr12StEdw/vLQpJi6VHH06+2R7s2HEgJBDIGZQeH8dj407/UzyGR7
bZVkeEzH2TxE3RSe/odRSBH5SGy/DU840ssKBT+vvdZowh1bTf7UCuwY/odBFpUZyiFE7OtIPWmb
UYnGrLuGemweo7EfL7G03h+kEzzz8vFxoNVtCLNI9rmecKvuCsvA/a4Zg+U9mjhc6pf/YTZ0ji7N
Ybzl66wWD6fensOiQ2IVF17fyybV9tuybPY0R+/uALiov5uxqIYse/E/gF/vWT1dUAnLVkh5JDVw
fJy93p3QahxRaDww01GV4s27HSUX1pQMJppsmEQZp7DucF1y4C+8e9HI0RY1GjScIP/rq1EGCMVW
a6P8lg/aIU0T5WjU4v03HMEIJIzFlm7592qUaEhtvDctqPZ4OLzoSaL+pH3MeI3mPnucuIT+fntW
Szx1k6WDKzEfCn3gXcDqq8fVLYfKmVwYzLNTq+KhivtG+TzGUszP4Sir5rmcwtA+Jw721g/UiPvo
3SE60CFQsEGMtCgyryY8Fiz5ZA71NWs7MNo4irRfdY4d44GWKuVPlHnE3g24fUXIehhxERpmz6wD
CtNLMZmSJseMCEYcylIxizMUg/liWLiI+I5eFHt48HbMRTBqYToD3RAprU6CKuiwTOGWXSOpjvHR
U/PG/pbPxhB9UcxWMf6uszTaATGWv/P2296Oufym/5y+qBuHCdC3v/ZC1T9qeNkfLQDF7zIjBn17
G20P+nKdcNVTctdQu1t9RdedO1NBHPFKm5NynFqox3kT1TsP5L1FZKviaQFYhoL3akLJoPWD2jXi
Ko3sa2F2wsd76qOY9UeRVnvB7b3VW2xiKXLTt4sO5u3qVZU2Z2C64opDW/eEEtcP6MDy4s64er+9
eJuRltuLHQ1xn7oWT8ztSIoB9Ff3U391q1o5pshs0sVjdH4yy3ZnqM134t7iRYZibBLObBoWCtlU
iY1B8jUskcvKUk8c077eO2B3JkQUCGsaBtRCOV5dyF0zDVqCIxiSIUmj+1Gf/DNlYYFbuIV397sX
D3jchrHAWabSudoTJlbTzejqA/wgu6K9u6bBE+8gT6sPDZaPe1Pb3Je/aeg699SSB4MN334r4iar
7QpzvOruyDMg4OeVB0Tx7fYBGy+LurHsMKCiVjd8bUj5xE4gsl1aAtFFxpJ3CLBrQ7iUiPTzidWr
nefJaQBqOXRaKC7jbO0JFWwyVyBiNibdbZxtCq+rYBve0Rw3Y2FAjcWdExO3iuzETc94GptXPW+d
H7kRJu8tf1Ix427mTVo0k0mdb9fXjaaGUm7rXIVLQ8GFElBkXRAz1/C/HRS5J1m0PQ+grugWs3co
l1EEvR1uGsWQRX3l0hE8qIc+1mxf1Xdvx+1HW7wNqMLTWMbZW6ctioEwmGek8zWP6cc+tm7P7nT6
zi2xTERxa+eQL8fr5t5HUZXCFdU4ePhLh+vtpGotXYxqpHHFw9s8xhWcJ1u67Vm3JhU75kY/dCKh
oAwI/NA1+t5bsNk3qPX9Fp6mGsgts9aFsWNIHIVw5ivqaG10dseWITqj6/MP1LlaC0dOrByPc4yt
xPnty2BzOhka1gjkFLBn0ijjduamFmNMGVYa8t5uXZ/TwYi1s1fHsX7ipA7TkWfXcg9WPOXzqVY6
850qNQtlyqQnFkCEL436wCphbGyiqEobzGs6Y9tmZZ77osXEUvHYaZ8xMd2rsmw+NbwzSDnkCvxD
KXR10/ai8JJ5ti0ai5T2QVfCzH60KiunTskbecrKBMe7sXHgRpi9jmWYSaZsnN5e9c0hWn7E4sa9
tDg5hMa3q65AkyhknlkADCjWcCXlT3Np6Tu1hc0hgjeP7jL5ChirDtXkdpSiq2d3cFEVG2Otehql
kx1rcP+jsHb92+8OtdRb4ZtzyXqrA0SlhKRFc8Or5fWmPPd4aRWHCM+++WAKhFT9964fWryg1PxD
GAyEfDszx2icYhp65zp5deTbERrFTZLUO0nfJnhaVOFI9iB9AqJsNKVr3aPYlLnOdQCnCxy31X86
MFke6xFTb68o1Z3u1u0isinIliFespB8uNtZ5YNizL1wvWss3YzeDTQEDlR081cbvbL33ni8ToDu
S7keeIi89nasVrdy/DG78EoDeok8uSLbo1K39UntTAufTbxx4UoqbqGfNCW2c1TjzXlnfe/Ml+IT
Jc9FL30p3tz+hrS2XOopbJoKsfSHShPimBSVexocIV/f3jC/G65vbni8IADjIXiAU1KVX41lG/nS
ojBmQRtqTe/HFEjrS8qHN4JMbUR7shMu3CM+hJiNtEQK/Vlt29a81IOUygM3Ym4ebSvqaF8YF2PN
1IhT+QVhlLI9K2kyhr5e9nb2oZ2NdoC46Vn/tl1jVX6FcYLEgTUvhsG3mxr15jjzDPG1lYnJKCiJ
t8dU5KI/yjytUDaSnCbTz6KWXkRao8rwj8w0w/FBzSo38lsuFMUfNbu7SADq8IAej2lcMrOfAq2A
vf8aenYYPqYCvtxHbVSa9lmLmrY9dl6NCMVUJqbxWOpWlWLPafYFDLrcLL7RFCbnc2u24XSQ6TwV
fwiHjtZLG6lRdEr1vpuPqkVe5Lu5Pf2NKEqZHlSDA3FKigJlvTql2/XkFtHk+qM7G81r1ukD/sit
bSkPyPGGw4FzNkZn1lU1T3OGzs2rKCnddb4m5eid1cTp2m+xyNC79nOyMQPdjabpzaBVxuYvwfca
vqRD6xbfJ12I4kVJWnDgqI6y8I+pwQgJN/ZwisMn10hK8RJOuio/eUbVSUgpiRY9zmOr1X6NrlN9
geFkEf8SedqvMGfd6uHtTbd91qnIkKdgRs0VThvA7f4ODbOTg7JcinauH/HNqf5oVaReT6VQMHEx
u9KzAGLT4c+3x92+LuDJ8P/Rb2I9jXWHFmIDSYurThooTTpisitH04/dxi53Iuvt/QgajzYoeuhU
tyiL3s6vqTJTFdz0wZj1bMyh0vN/czpPv7JjIN+0uWbVp7entr0yGJIZMT3gPijdt0MasY77Y2Nk
gZLNlX7WMe/OTyW9p8PHWc1nd+cLbleS1AD9wUV1ayG5rm7kpALYcFW68Au0kk/5ILVzWLy3uZoQ
iNo41JIlDOMP3uqdLqcxmmmrC6+ZYfaXGkLhp0rMw4OKwNopgzcg3v18MiAfbJGmWNDzVcylm6mZ
YkESXunP0i9eilkC1kPv9CdbpkXfHswGbvjfGk+336oAtiltO0kDbzTNwJhj++AokbPzibabkAIK
gDndEVT/SRhuR4Hh3eG6V2QBOZ3xfWya+WtsYAFi1G5xVtS63Em3XP6+24cEiIgqMvuCAigKtbfj
lZM2IxM21EE15tYHjbB4OIaI73+jwhM/MVP1mUth+NVN2rSDTt0beoHt2SsL0XuNemR5VODAazZB
Sdvn8FCXOeqtKF/MuONIw6kuEnWM/mnUptm7zFSXdqjz29PgUhnlwSbRpNqyVnQenISAqTLqIMYd
4tThfufXetTtHPHtKMht0LILtsmxI9W8XeDC6oo6F/kYACyK17owh1Ma63tV8zujLJMAB4HvB+dq
+e//QfrySJ9BDewxMPVSPiESHfoFwMzO5rw3CqrwS3q1DLLmtIYZIL5t5VPwm9/ZFErya6rreU9U
Y3srgjlwLRIycpzR+b6dTAlnjJagYQrStvwQh4pzyPooxXOGrpq379+1dtoCeFMvICMndYEevEZz
atuaeHxSGXiWAk+2J49xL4M+zu5L3UWteiLosJqXKbN7zR9pUBn/huDkmWg4mdPP1BKKe8Lifvxo
jZFi/TNjPlPsbKA7q7E0FhHn0V/Lb1xd2oqTRxqRjgwIehb0MVcfJq0XgesQwby9HHe+L5LsPEcL
gWspPtwufGSog5jpcgvovHBaP4xMpzwp9th257cHujcnghsyOSR2ePpWCY8RZu2YWekcDJkYnmga
LA4SKPHozo62s3x35uSRMC6968jQQJa5nVPYZkpk9lkRqFLVHvpojg9Rlmc7K7eNjYiLeBlQhwf0
JMu6HcVJVGNWoqkIRDOIBz0166/0LVonBQjQ91B8POZCyJ3Kyb2pQbdeZMWR89lkqYtqejR5PYPW
NKrXSVkcdODQvTNy52NBugC8QliEEGUdf0XtIFIlLcsgqUEOPGoWF2hH5WFUjezFlHP9XdAoX/g0
iI2XsB2fJtUcv5tplD/leBl+oFDenqIKRpttFnvqD5s1AJdcBIgXegiNd79FCP9z8SE/LHXpCC0Y
ihI8wHI7X1Uc/fHt/bodZUHLYYFC5AGeXB8MCnA0k0V4j8cSfu6cZNrJhWO/s1W3txHsuCW4XnqP
FtLpahelpLdVpvfimuuFtH3PJN7+hQSC6D5Gs9Woz6Uge32g+ixpv5sdt77kiju7T01URvohFGna
n/BWnid/sscBpGSWxZ7w2WY7LKpDvP7scvBFiJ63W93WqAeKthVXXdEbvO4NKHWI3viKnuk7W2+7
7EtLAWgaPH9g4TUuAmGAXItu6itFk/YwOHF1MdLMO7734y5HlhGWQRaxl9sJDcVQuc7cDKglyPJY
pARa6D7r7w1Slz7fhYIDqRhkcO3HrppZp8GbV6+zYmtP1ZAVR1VIZWcLbcLH36PQ+QEkiIPjmrbc
0L8GJ75lFFIzX6TWD2HMD1WDOYsdRnumptutAF7FRqAUsdTj1oicNabkmbmhAWt7YeIbGa0fVtdE
gNq58e3tr3R3rKUsbtAchfXH6mxUYUe7JnKQV6VMUeBuY/NQKbwbng22+/ZQ223HtBbbGVS9YKyu
0yQ85XKBSIF2HfvIPmhqFB6TudkrCG+eDD4VNF+ahVHo4BJfPbZzlo+9PrN4+K5Vx1GUEihGKJ97
gzad1qjqs2Ynew1fd6cGSKsu+e02h59sN+5ACbXrLGV3NkrgvzgTe2jc3VGIJOgXgcrMO397ojTR
R11cmdo1NuziILqy+WCIaM/84f4osGUQ8F4aNFbQt91PcmqgbuL91FuHME2bR0Xp9rqp7o5CTze3
EM0SGyJlZsVIWEqXfdc6aNyn3MtNr+yxPu5uBnq1ljYXgIA177CQWWkP5EhXnJbmg14kga2Gf+Ak
/kda1c9DGb7PzpLYjs33/8dbI/axmlp4yPCF0rr/XkbYgQgvqo9WKfaI35sCxTISORblbfLZjX1N
h7ywMKWiXY0Rw8pBdx+SqHxwYuQ4jGb+0szV91CEr3givFPH4fccWU26XkE9KGAuX/Y/oUGXt1af
JuwPVMHDiy4GCZ3YKx9yMt33xrNMcmFSwaMhkwDrvh0q69kW88wmiYWnHzCTdv3KMwAex34vZbm3
H7lw4XzzjBCRrO5BFWy5ozKrY33p4dznFcqTTcf05e0r8N5tawMILIw3QIg1CymZTGHJttGvbei4
J6xqfoUwIY5ulO3V09emY3wmyD9g2JRwYY9Qn7hdO/o2ujoU1XwtjSxG33OCZiRr/ZBXTnkZsXwI
xBxPz2LQhnOt9eEZaLN+KPtoBPF09pSGtssLH5w4cvGHX+KB1ZcsSkNa5mzO18mK5KHMPcSo59J4
d2BDzgndaqHnUKpdG+VQ5mkjZDj1a8myHqN++G5NzZ4UwXYqXIvsR6RvqBVsVCKp7mZgSYa8Rkqt
nLVowCvM7c2dnbKJOBAQgXZBZXtpLudxvv18YRgLLfZi55o09kfpWs8DbZt+jLwVlea9zbKZkkVh
BdlmuiGh/8C+uB3Mm5DbHNLOuiI5ZR7HwsQapjD2JCnvjUIL5cImpJDDN7odBY7vkHrTYF2t1mp8
Wx+8s5mJvV7ou6OANdOjCvMAMsftKK7bwruhJeBKS3tCg7Bi4AIfhZ/fPsh3Rll0KJZHEgkAamO3
o9QwLMyZhtBrZFTzEbN07TT0ynR8e5TNdUH1jbYXZGwXavYmhJ6k13eTkrooSHX95yanQJQYWf8T
DRSxc3TuDYXCEs2YfJ6FjXk7ITdB8Ljlh1wLMZR+NevDxTGpJyZe2r634Mys4C4tLqHERGS/t0OB
9uboORUUFZUsPuJRKnypot/dFfMeA+zOZ8IUaOkApZTOtlsNlVRVXygd9ctIxRRVhJp41txevvfV
XyZEoxDQP4kORdnbCbUx0F5iJEzIM/9KsE5+NISHxIA7vRcoXEQaICFhs0asiZjB7UBlj2ZLEhVR
YCiaOLm1/rNCtG0no6Lnjr/mBrwmE6C+QO4GdLdttlJLYindFu51bFtZHWvdjV4avNymg6AsZsJo
1isn4DFt8mMsszH6mshqcl8dfBT1p4gCyfgtT9SsPMmyQXzMJnysD9QT9WvdZkP4TRvHevZjo6fW
WWnKYPl6OtjGY20pbusjpE9Xit/b3YSpMJq85QVz0Kw7Fp6UuV+5aqQcdXxkpkNmExGfwz7vbF/T
09E8Veo0GufCo6X17GndWFwiHASnJzG4dnPxnLA4J4h6OdKnKjTpn2RRzeOf8NqopdrN5D5FWWw2
D4iUevHj6GXVvzln8BcBrKGd5zF1o49eGZvJeRFgF70/mbOaHMca6sqnaSJufw0zM44vctRaMBol
ke1HfXQt7AAAYCkpl10maS+vku9VIdjwBKieSns/Dgl+UpUFjvZwPQ9TbeqZXyGmW37kKZ/ac2Om
8yc175y/Mm3MK35tXsfHaVbM764JeHByZTnrn+3BsPqHBNNY/UCXl6L7KEE0iP86YW3rJxuyQv1P
V4jsFVKIpiH5Qeh1LnsLO9mixWUqSDXUxp5kW4/jZeqwJDpnKS3gDyHZIWIPyJMNr2OiDX8pUvTQ
YngLrfzgxUpo/gJ+jNSDPU+5/BczM0c/pFh19IdyKurukNtp6HyaCbG8czOY9XAoi2EeLpZWWulD
bzsTrfdFJUflmSeR1kWzNaOXiiVKfnjOGGYnFdQsPjduZvwZW6VpHOjjy+uTN2aF86pmMqezewjj
T9GoePmhtrtaQWJJbZrj4KSjysYQg34cpzjGb5M+bfNDlg2Z9lSMoUxIFKWXvvQ0JMsHsy2z2edj
KFTcO6dxDwXN/PJAXT+N/51l1LsHL2qLn2HUlZ/sCGcu3yLW6g51NKafhDQm9Y98FsazVKccd2B2
muahCmar6UGWllIdsRyt5se+V4seWX9Pj1+t2czTYx+bShJoZq6kl5TcMrpACLHj06xUrn6ScS8g
YCyf4VtTa51+BiDQrYOapmN9nqq0Vi/QQYR+0DInbnxq2950oRSUSj9O8vk7Unr2sFhicJ58swnN
/JigKfN90HD0OXbQH2qfBv1JP7pGo1nHGtt069T2nWr/0rSmUA+x0eoZVAxPf2kMNbFfNLXqqsyn
+ar7M+PcagfbyiIdoliu9eeqM9Wfb7+M24sdXIkmPN4r6HgAP7c3IV3kIZDz0AeZN7jWsRhH9YM1
edM77ZdpSKGxFiSU/msKiMByt+PonTHJmrYh5ADpjKuzeMA2fpjSL2DV5mmC3HGObFFGOw//poaH
yiF8ZQP22WKnsibv50k8hf1I9Nc4Q/joOD9SbcTJKerop8xKatlxb/t6K+jef++6LvYLFCpIHBCS
Wb8wkYoEz1zb9rWsteliLtZV6Nh8fnuQ7ex4+Ul+foeBFqSz20VtjdkoFgWoq+GGytlWTONDSpnn
aNWuec4z/UOeIATidaPx7veTmIP0A31BHiHe0tuBDdFwexm9dx0b1i+CwPOhw5hqJ77Zhu4wmImm
iaiJ3TeOa8S5TTPaindtRZi+epmTnjWzVr71MVVQWs7nL28v5/Ys8NRCkIQ8QtPoBqsXTZRQaNCo
bY/lJ9yB4y8KKq2f3jkIES0FJQ2w1aHaumaCwSARyZDNZTCokEXaDlV+R1fGw9ujbKJQG3R1cVCg
Qx+K9Bq800Z1HHOlaoMIOPfce3XyYCWK/rXtkX9+e6jNqi2BO3YncPdIGcFSbvcCLjVWrHddG1h1
bz/Ew1gcjEEzdg7yZi8soyylXeQNiKbWBeSyp9qLYXobNGACTzRytDTakvHTcXFGJP+f984Jrh54
PitHbkr2czunRvFCNR9TEXjVKNHhsytfjdTm9PYo23rKgnSi+kqT7SJ0sibj0jvpiIhPFUilKEdf
U0oMppo6oqc8TDVd+JlruPGpywpR/KN5clFTzZQQ9lw2Vt3HMs+q6Zw39Ig/Z05uCR/X83Cvirfd
SvxIYHRexoXwsW7H1Gr+4jj0xoAdpxK1tOkxJRT2YzHteaveGYoEj+oS0T9rvy67RhG3STypIigs
ORzRoMu+oJBpfKgrRezUJu8OBcIMQZGKIV39t19YiRvpjbEpgjaJJufAIwSkY0WRIFZU28Y+73zq
5X27SQUAUZbi3GKkQvJhLr/nP2CfrPNe1aUzBj1fsQjo0lSwj5pzC/VHF+uzQyf43x5Lq3V0vzIG
tfnimvjaQmSsUwd5bC2JHnANp2IyanGyh8VsMhV+Hvxs3mi24WLJevvz3FHpeyj4Q+AoWnIwxpS4
lTLax0T36GC2GjoxJ2WvwrC9OX67si767ZQUqX/fDhobCHpICq8Bj7dAPgeN1JeQNdlZ++2nXs4y
O2rpWNxm5DJHYzMr5inQBSXhg6FUc4BVqZcchZzNaOc6vDPa/21wcRZm8QYulEUya2Bnc0AvpHxI
EgFfNcTYj7afH2/vqe03W5oigVmXbBkBKv12+bwK89dChlPAbaW8ossYWY9g5vqxLFyjOKP80shD
no1tvPO43BmYYjsoMlfXb+3a24FzJ4JoAik1AH6oj0Dqih9ryngUqlcFWtPkD+MSz7892+0DAHmO
hwawfImsnNWV7MxIY1dDJIMyl96nZJijD6VieUjzJcPHrshQXH97wDsfEnCSBJ0rAi/UtVKqZoqO
zLBkQBb/OXJS5EtQ5v4Shn1yeXuo7UEgmAKn5EOC9XvrOqVdhpoxO4UMOtWNP+hphuJgkew5Cdxb
QaI1WoNRLt1CbZVpRBrZmQzMMJZfHSvpjpFm5RdVpOFRoFP9Xv4atxz7n1YIiogQplZfrPNaDDCT
Ug0yuHGfudcKP3KS5uu71w4TR8RsFkHzhQN5uxkBiGQZykYNclEgtmck9dnr9T2h9jtfaKHNg1JS
LuSaXAe8RZ7HJYrTgTX25mM2evIZGGdPzeHeKFzCYHkgh8SfqxUby66jMt1qQedAlMjyfqJ/dCqO
b6/Yb5Ow27eIGQDsovPKnU/d8HbJRieJFNcJ1WCgXGgcw9qAIleBuaAVWE3qD2VyIa730KhfZRs3
3hmCfxdFAEa14j3IVtWzgx5601fpTHL+Wx/L3DmVqiOsA86Zoxu0eqnmB9WGSPiUhW370wkTu3+q
mmRwvxB61yoKYglFSsOK4/Qs40F5p3s60SiFi8XFGM4cy7kmTfRosOVD2WiBWSTOlVAOYf2sThbu
oaZ9e3tBl/VarefS0sjpJQwG0FttjqktuD9SVQvySqU7W7Og+fp00BkvYMRtd2rzVLd3cqPtVuE5
5FQBhC32bOsCqdsjUjZNJZYqSqZfdDeBwjSb3c5WWX757cwAsmmWZhmXplx9NbNM14YyQ4oh8Oxq
+JFb3XBm4xqfyhlIS06t/c3E9vpRk6q5Q77d3r4ABtBFyStQm+Dlv92jIjRgC8XsUaQy6o95K7Wv
IoP5Mkrwy7c/352lZChKwKRkNDmtCYy8Nb3SVQwVGvn4bLBVnhJdOI9vj7J9NAkGSMToG+UCQe3r
dkJOjzQ1LulGAObbHktrtM7FVLrPk95Gn7PEzv/xsFY/vz3odmoIb6OdBlOV/k4IvreDIqict1Wp
GwEFGO+Ab2Dy1fVi692x9EKC4iuh/E4FfW0eJuvUlBWuSgF+h8lHTGs56u5oP9uNs8fw3W4Lskxo
plySxNP8+XZCxeR4tUL9M/DU+Ec7e/2jKmp5HuNur5R355ZEcw5aNKUpRAm5MG+Him0Dw+vGsAL4
9pmC3S9tfOkpS5F3etRMrBCPiTnW9BjhN6Q92fE8d8fGbqpA9Rq3PenJVMtvSTJ5CJIO5lLcmkw1
fYicIXlpZBbJo2yV5h/skKPk1YEiEj3oCGkUJ7tUk5hGJBcvZE0UiedDV2lCmpzyTu5FOcuC3Z5w
DjjddijBsQfIrW9niQx7GY5uZQRtl/xb9Y1xcEzxWIe0+ehJ97cc4keZtdh9KTvR652tubQRgO0Q
jSxcsNuB7bybRwBvPTC8yv44m4ryd2612s4B+E3BW82PIjuPAMorjLNGJwZ0V9rZba2Axif3APRv
XXPXFsco7ftXzem6QEWs9yItUR0mOdYvuAskx8ru9yzUtjt3cfTlTSeepBKpLffDfxJA8jeRIDbg
Bg7uEj7gjHJop6YCuJ+z03tP/dLftxxGHsBFU+t2qN6uoiKkjBaYipucDDwsKIhQFXl7lDsTgk0M
bwVEd2GXLBnvfyYkI7V3Y7uwSD/i/jDnpepXRaJSaLK9nYRj+ww5SwGfmHUBqjelaCTcMk/UnRVo
kaMcZST6L7aWDYeodQE9NDem72/SZHqcjLzeaUDZ7lPGBhPk4ma3gkLdTtMrWkI+RG6DWqnSI+6k
0cUdpdz5ZHcXE9sC2mtBAJGkvh3FpUMN84nBCsYaSl/aO2Eg7LQ5N5WX7tzW2xPPhJyFA744MkAa
ux2qaZUJt1HVCiRsTBRCeSM+eUnRfYvZtsfMMIp/8jYVf4ZE95EfRba3p1N6b7KLdy0Ol6Csm/fC
TMx4qGuFJcWy+/OkxMMziorRNzbTHoR85/zz5CLJB8sEEvbGkqRqTQQpQt0OkO0ZnIe2EVnk1yH2
Mr7mpKlzqLx4/Fp1SVsQvE75cFG9Lmme7VZz52MDF6vcSfburT8BM68YyTtx6mpDmZl00Pls7cCM
OgmsmPNLdPlH3TUns7Itvwu1H50XnbUqf7ecLzR5GrdgjGjkZpDybz/9jLPJuBjRBITO7mFI1BAy
etRekrYXO7O8940XdRXeUJafBoDboTpwYlD72AmGctJ96Ex2oPQ2SiRZaH56+yLaMrSYFvI0bCgi
EICe1Vj9iF15E40O+6kflKOYh/FXmjdoMRZKMb+OWiel78wiD+SYJdORXtowO/dVLz51aWFPFyPT
4z2Q5M69wd4m8AJAAD1cU6iGMuq7pordYFRb81rB4n6eIJL98fbc74xCjoNMI6qni0fT6ovaSVTT
PiK8wBnFBN2k7Krvg2XL99/1SwsD7U5k2XysFePIrmJHzErh8qIUGYwjKT+Nljaetdg2d2a0BBy3
DzaQEpkp3L5FnnsNCjqpOTtiUN0gd/vhy2DF4QeYdVRunVz1VTMUX9+9gsjVwASmc4Tijrm6eUul
anTgLDewnTD36z6ntdDt97zC7xwHij2c90VMk3d5tYBi6IzIczMvyIpSnEJXiINWOQWyu2q7E/Lc
2RK/+9LgAy0CYmtlVXpbBTyt3AvsXBuOg0lpM8SFaOdJvjcKUDHdiQhdcq+ubrFIVVqFFlM2XmY3
BytJvIOhmuLdWS75GMeIMIankUj89haZtLgk/siil7kW1qWsRuGrRrjX13JnLvCo2AXst0W9cxWa
2agGI6aB8FM9GvlBJE72mHFD7sBhv91YbnY25/S3lC9VMoKztXeom46aU+A2+2IWrpiPkktr/qJl
XZn72Hk24WPo2O10NMPS+jkU2my/jFah0lBe6WX9ilS5Pn3CThLaBRFWmx+IzfGlXrQklNS3uOX+
SlSUVfwGd1fviKmTx58zUSoPeQhW9ey6YwWVQ3VKKiqJZRVfWtRKXnqulgQrWrtXfU+MaG3Fo9TT
H2A+af9cOegm+FoU5Z9KkQn5x1iihJ/5up2a5oEZGN2Hug1hAxmRkiCjgNOl52e6lf4cM5w3PyWp
1VcPrV7p1slEvmj8MCFc5fiqBkb819iqyYwwlSbtD4qZaE6QeHnVPCbYJYQ0oIzIR5W69Chlz90s
fTwvhtpX0CHN2mMEU9D8ofU47vx656XgQCr+Da1z521FtAYiACRBpBsI3v+jbRTRsS/Qin97lM1V
t4xCSw+9cUt8so7EOkXRdJqh3MCtRPpiY0rkF0NkfsiNaTqFY979+fZ4m32+COuDuTrgKnT6rG9x
z2y8iv+qBalIqnOjo0sbt6b17lktnYbEmMAOgNr26jRZtGuoqEvoQRs57bFy0vpML5rywaon5dHS
m73W4u0qkkIuLczwojUwuFW2U6SqIuy2MwJclswXXO682I9haX+NQkOJfFVgdfz2Oi4zuD3IwBzM
DBmGhYK7xqZk5/V1ZgxEcG1ROEfLqZtfEJyV7KIXvaVfIl2vygerozDy8PbIvzX9VkPTkAOXFUYz
fUbrsiU8wsV5zvOCopuEvNaTl//MnDL7s3XGLDo7mS6+YypEDS/PpmhCxtFDQkV4ofhV90WnPHo5
BlG+YeeKd2RPujAGDerOX2Lb7fQL+WI7H5OEvtrD2Ex9/ZfhFBFqcSKV1qHOWpGcKsCe9igSq+o/
ewTS/4b64HyjrdQY/EQiQ+ircBD/HjqKtjtP2+9ncjV9KBrUuujUWEQOVntLUzQpbDrlAyQIar+h
0hak3miZfio964cxyK+lOxwl4vk/22ro/jJbu967xtcff8HvCOmAe6B4E9jdPkltDJULpQgvUNIs
uYx9q7VUjPUoO8g+y3ZQ0E3iS/XEALZbNODBZ9bs6HA0SD3bzgu8CBLjSM7k07f63Z4odZRKcylL
/TVyeQTe3mabi4LEkAZrGFNwimgBW47cf1L7wWhpQQGdCnQ29LnvSEmLiHaR944CGgLzATiU3N7e
rGTrFKqVJenLmFTiz1Gpch/JYv3r26NsIi+XUeiW0CBaMJM1ums1M+ZdWZm+dAMH1Ck09SPdk9kZ
hGsvvdrcROTtDARSAGIAmra+ibyxK9BSA3fJPSwj7OmvKYucQ0gPfi+GeOcW2k6M/tYF2+Kd0lFW
WI0WxeVURXUdvbTjUB8GhvxY57Vx1QrxbuNB0A+Y2eDjTApQSb/dD8U0IYWHUcVLOlXUeJq2OA85
Kjdvf6ntrmMW/4e6M2uuGknX9V/p6HvVllLzid19oWFNxmZhjG18ozBgNEupefj15xFVvRsbNm7u
zqngogizrCUp88vM93sHnBLBJgAjOTQ+v4oCVsdOp2ElbKPCZ9+RHOssdve/vspPHtt2YGKJooMN
Wv0Cd2wSu7bzKcl5bLkeB7J25YOzIuT1sq5K1ODXV/thqaBnwkrLHdkYAdPQeH5PZpROVjmxuqtm
vHpmiX2a2yifWzleKNlY7+GSvmau+JMbZCWEb46PzrYCv7jkQEWy1rzPzxDc5TEyezpfS68UzK4+
Gj/++v5+8s7crXnCcr9pEL8x4L+rFIk9x4YaS5yh6i6+dHGgvsmMsg5//yr0XgWr/GY78/IpjmIB
kSqc8owfLP5ZXe+Go7u89q5+di9b9xVzSqYVkPTzd5XEmVZhWVCexeBEO5Qp1mNMfPzD794LZjYG
BKnNbRwk+MVVrI7kC32KyrMVzTmpISSl5T0ulL++yo8LB1cxeSnIxPCsfDljV1tdRd1V1bku9HVf
oucK3SVfdzhk9UdDIZG2wST8om9K6zUCzI9DnoPet9gITiSblOP5Y4wmTcKcTspzrdnjdC3a0squ
UMWI+dwSxFXdLEIOnywZmdlvu7l/i13AMgW7QtCtl6Oxk0WnZVNXn4vEmhy/li5xc0Tp/v4Uo3lO
T4itEW8Qj5bnt1ikS2SvTlyfo3GtcBcgJtIscThzC8v+7aK4mS2wfrFyYc76cq+pZ2UN97yvz5Vc
hx3giHWus75+BRP+ESbdPB0QR+Fnw+4Fhs3zO0q7TB8UpajPY5ZPBys38l1iK9Ges1gaiklaQVnC
0wYed/yZdKlwdCbjqqLmvVKef1xD0esz1Wlrbw2Ml6OHuV0AU9r1WZKns5+ayvLKKalCXWmjQMtp
o/16ovw46bkean1QQ5D3H3CMulnMxowzeY7qNEOk1SwkB1evbVx/dlccalmwNzOQH/qwlSgMytcg
z+h6Yn/V3cyv3Ag1qYhkWK5qd/j1Xf1kDiIQhGjPMQV648szEUeXtV1aW56ZKrrP8qSHKd3tnVvA
b3RWFQeEpo8ff33RnzxK9gcb5LkpngDxno8h6naEleLmRhQJ14+wvDR9wQ7WeeWV/eRhgmyBYKPf
IofpJd1Cg0c/m4vanOu+Ur+mVlVfl7lV3Xbk+IVCpr/NSkUkhlCLtZTsQ5z+XuxLHNFOVGxHnmHn
6qfNOHsnZoMujW7c//oJ/tAa4ErUFeBIyhc71hdYZNs2UD5j7gwYRg+7uGhGn9MOGqtG5FiYpEWp
frAWNNvumPTHNpP1K9/gJwMHMBmpGiw0Kqi7/fy79bwbRDOua9adqXG1HlKvWxHq2jSUJ7fWZHPE
1UC5rmrVrF85DXxTLj87223UGRqkLB7bFvClT3qSpBmcoME8Fw1pGTYLlCmxSsX3QMYnXD6b9OhK
iFFvEmzM26/Snld7r05l1r2v7BXxnJfX1mp91ayubi6UWXeXfT+LptuUSWp1/PWrejkI0cowFHhH
G79iO6I9f1DDBNN6XLXiPNpVF4xrfoqV6FwZ8R294989KW0Xg4ADVrSdBn9wUxVaPWj2mlXnpO40
gl2LkahV9XePL1wFg2aK1EZl4qz04pa6Qoq+rPr2TEah5Zum4u4Zah9MV9Y+TIn+lTXn5WDfLgdj
j3M8Jwt6dNsT/m6oSQPSpuMs3TmVir3vDdaYwh21EF3Y6E/OXOy7ZXLCtrViXyxN8koVeVmtuDyq
PDZJbI9Yx1/63RS97Ho2Xv1ZV0iY0Qst3ikWArtfD5Mfr8I8/mbyQFWkJL+oHVaHya++xsMZgxrn
skHyVh7msple2yF/a4t8P3sEKncNRAQ7BPBy6+U+weoKpXKHYToDD5GVI/Rsdvadu6onXGXXalc4
a/bRMJVGe5e0eE2sAWoNTGJhBvTYJDnq0DUgGAJ1byHj9CYbdXXdo87LZt8ZJ9xllhGjGYSibpZ5
Q2456z6OSutTbqvlTRqBTXhlm2QEKjuxe7/g+IqqQVU+6FZnZb+5KeJmgQ049252RRtI8Xzo6DmC
xbmp5nPtKg9iNJJ9UmfWKzP8B3XGdhWHKoh7AJdimr+4ShMLp0zlAjI7alrYzmZveA2ktyVYlQrD
J3eeQcWUuXfx5I3nuDoXOrN/n5mx0+2Is87wYmmh1nkztjZKQKNJn37zaLQlLDCSmbY0dkFRXpz2
ZONMgH6rPI+uw2a71OwrpRxo3H8bx//1ef4/8VPNKQCefdX987/5++daLogekv7FX/95mQKadfXX
/r+3j/3PP3v+oX++lU/V+759euovH+XLf/nsg/z+v64fPPaPz/4SVn3aL++Gp3a5fuqGov92Eb7p
9i//0x/+7enbb7lZ5NM//v65Hihd/LYY7e/f//rR8cs//r41Zv/r+1//18+uHks+5rVD9ZS+/PdP
j13/j78j6/0D2hzngK2UML959tPTnz8x/uDYhfaKHiaHsO3AWtVoq/7xd/MPJipMZTzD6DlCjWaN
7+ph+xGf2eo8XSgOuTi7E0b1r+/17AX9+4X9rcJzuU6rvuPbbOesf1eEjWrE7MCtje0Evi8/GNus
UoHZpE3lEbNby9OJ8WnzJYxpBXmWu9xOhoMlXvYmH49SLfMjTdf0sJK1inL3lSPv87Xyr28CP5Bt
JoJ4up/PJ9LQJXkZRWl5lPl0jBafPqsw0o8sLNorheGnN80zpHuMUfK2lXh+qYZzDEfPoTz2anSX
GFUoZvGGVHL9oLckLcgomnH6noorhfaTv0KLCi3oubtViPSgDZ0bfjda/nor37+Frb6/eAkUfY6I
dHfwsH25V7VdpV7ggRTHqJ7cMDbd+4maErbSOHJEtYOyxrmhV60Pv77sdpu/uuy29n63tipWrmtL
sxTHqalbvzJN6It5p/v099/9+ko/ebff3+BLL5JBW5Iib7XimCTTJyVO91E2jt6w2l+K9NW7+rYB
/vd9MYpZQ6HMfHuYvN6XVo9R67ZqZ9b5USki1Yug0gWTERVBM5A035q3EBMAO7SvbUTIhBLG+Ukm
hgh7w7kXS5fsy3nPtAX7lVo4GIGL4/ORpLyiT5ewxKDxKkFU4xmVCCQxKFqEacOErvUaSZd2HiqM
0zs6jmaWvG3WMfHqTLuPePm8wTr2hHZIkvFDvhrNrrO6D5AKUn8chzksEzzq2fNPnptGHykQ4ztr
Kjy2346faWsTzMK5irJFhJMe1Yg00e542Id8FJ1ytRAddVr05EZd0BKZ2XinjIZvLKkdtkK811ax
eK4TJ5f17F66s7HvSC/xkHh4ZWwiKpzzk0YopKNNziGj/e0RZG75bcxE7JLhg1UkkdfX5URibqS9
d3V5YcTVZjKOVJ3D265Y+s4b0L8b7Tx6Bam6Xdo/OVX8pdFmTiZdweZt9Jhfq4+O+iMeqbt1HHb1
pKL6j6eg1ecQW5QP7NXvtarDHsLQvFjd191nS0yKtyppdMjavD4ONXqiWO3kYe7cQ1eLA3Xiflz6
t2kunnKc1f3WtOq9s8yxF9ULPSoDRgDAiWcMAw7N+Fplk/4hRnLNQPmkRIniwcLhixUPTl07Xtxg
lt83e5rJtMgHkfCQKEfsMcs35hDfq32k7seO+dL2eea1XUEiCbrttu01r0qJeI2dgt2SqYYjpr/E
N0RnhMitR/Kc5tXWra0xLtxlKDEWKJ3bHulLKJbsQdAj8srIknTIlz0sZmoOPe6Ah56ztbILz62F
OM3wb3zmwa0i1k/0wNy7PJs+mKs20++B1rOUZhFkJLdUI74lLg4znIMOq66Hs2W8g9QKsKfOIWGj
md18nrNwcR12a8u7QlNDJSELwU5wKk4SPVCS/qSU9Jxlk14kWoWRQaQGK7uISBHv5mSQ3tDZNBqd
d04jVQ8XhUAde8GsKcO1T6/XTPPJxp4CbBkObiFurVi9ySJ5ojojAVZp0A3hnN05VXvRae+FWx3j
+UuciDcFeTuSDX4xhvA6AuK8vb76hBFQYI7t0YnaS6HP3lI8EDTgp6L3RlU5xNr7mIJe401SWWDp
9MKcTPVm+37WtgpQh6KJTuWg+ksxhN3oORDPXFPezZRXR/UHyfQDs0urnaV5+BWcyi7f63MglEvH
zDxr2OtGfjUU1RuZO6GVXMXDPnau4zQ/6u0aquQx9K2vzg9xtx967i4f3gzN21yOu7pFqdM8ELDx
aCSPcviiLJ0/TKsPM8POvvSKGhbaOdY+rInhlXMwS4atOFdqx//OvqvIg5UEU/wlq1q/Tb5ytPXi
dCf7L+k0B8kQrKVy0Ytx58jTXF5XRGdErhZOozdK+oIluc2jZ1j9VdWaQGU2AXeZhzDETxJSlXQr
VNz7ZHgo5sAm4mER7SnKHT+94/G63Xw9G5U3N6WXTlcS9wnyKUINXDrJw7YWgZYUx3V5rzRBLdSL
zU0lyiPaGMYpVd1AKeQp0ydWVYbwWOJRMfpDnfh689ks13DRSdTs9sqKCUZs7JwyeSvG0c8qnvDk
Bn07hNuzLOsqoFWyazk7i55ZWapeY+gsJG7gNhVBcDu9FNdgdR5yCWnXAJCERkkgQoj4s46VCbCM
XEa/K2Kviu7hz4TDGq5uFhqkc2tJeVpcci9SEeSt5YMuXjjiMW0vhjQJiMr0Bld9Q7zWoVHbW4v+
E1kdlyIpPrZL6VWWGprqm6Vs96a6eorVeiWcGYXjU6XC4aqDrlUOSVr6jXJesxA099qoXW9SoSBm
IkQysDOmxjfMx3XCl4YurmNcVmZKKXybiQeNfn1ZavyWS1Hn11maXLnt41S9jVGFr/Fns3Z2rtUG
Rt/DBrK9anYDE7ccouJ9O7rqiwHmgWp6ZmvqFGQ84Zrtazdm4e7Z4PLCMtMN9LY4aJl6nKyu2dVa
+lBBmPDSKJPeYurdDvS8CrLYuSeAhIZvry2eniy7fBwvp3Jt/YGigeWMtpvL+rZs469N2V9OcbKe
0mJ6PxuxexFpve7BWy1PcrR39nizRM5XXYznVgsQou0VI3aCVGkvalXx5t7Zy6lMglEpnqKVApS1
ksjL6cLIii/12GqHNBveiSZ/0+rFG61rirBX4/2vNzBQC59tlrZNBUJdRAioPDf210ufzlTrzD41
XeXQN0owpUtznUUHcPLq/VjmY5gn60U+9CT3AlgjfKOJaQR4J6kXroWXiGak5QVGnxNMrLl66yzK
4JXNcSy6ndZ1rJVjGLnZI0drDZGdlXRforUxsBKn+njKcFuOtn7TKNZdH2VJ6DJvNflFFs6u3vjs
1L4iu5l7o/CbSpmvoqJsV78Wl0Z2dBcl/apxYueAupaPPB27+bhKslvGMO1rv1ZrvgrGR0SfKCIY
4vXNKn105Hcx5Fw/HiYvca8URfdHmuKTgaN6pjWhXN27tcoTT8Qsp3RSvXG6zdeOzMLhSDp89KlG
LriMxfhe0+b+wqiV5uyUXKZfNOtMdzi7XKwk99WRlJJklU2gJu3yKSEu4Q5UcTdVzWXf9VdCt/N3
veXA6F/K+8mMBAOaIBqValImc4l5GpntDqU1dqSvTuNKOag/cSIOtawgbcaWH/DsNEKoCsuWmKRO
hK+kmDS6pU2FF8tb4eL0VpVAG+2UtCGxao5P3Hh0YbdV4wFqKakn3Xz1y7ph3R0Llcb2+pBFsdl5
YxNVh2lSOOJPE0uJ6E7VoC7v6l67qwWN8KFVTy2GJJdKuzJenfgKa6g6jBP3C6DL4ilmmXkVEUT+
LDiCZQvbkrJK6707LQ6umAQ1N1Fd+U6rxEEZU5EpIdQmtxHHuh4PZa23bzvCL4Kmqvdz1X/OXHlF
HXwzr+aHZdVORBEddZHm4VKWD0AYt23S32OnaPiQ5RbPWazuqPdM61yIZg+yPAQam9ZLpJkFfZW2
94AC2geweo3G9KzxBmapxrzJVXlXuNPwuc/r8X2lu3dGKRSvNlgopXEfu8L1yj4+5732ZjYL3auK
8XG1Mo2xJrOLuZ5bH8edt2vc+0bJNmTFXFXk5h6cScI6K0afeCB2IoRhBkpfBX1n3xEkzQ5DH+8d
2NvVQx05G9Qy103sYUDrnjpu2fZQvIx56Cj4R4+G6IYwEWbPHspt3O6dkvd943PC+5yj3i49YZfT
UyH0S7yFkver1BSGQiOiIGPEqOZjpp6yfK81yefcbVM3tLP4ZsAW6rFS+0dzJnsDdmavSPe4+TAd
sgbnsaYcwQmNwTia3UM1UR/8ZdAXb4LoeNVqw3xnz9qpH4V9zuEreUmjgbatI07DpJgrxUXehHWF
N5Ynl6Mcq/RURW+GxTnMBUcFxbjUFPPeiJWcvn1q2l5n2PAtweACx3gQfdZeckBi1zQsoRLFQ1gY
vV80l/hsVf62oJFGMsDQnLrVCQTTiIl97EqviOoTkVSX5HV5NetlYRehq19shBjCs7RsN6cMDp7p
J33YK5A3fbe5G7VPaCMCbd5pbjl6arUXcx2SyuKZzY2RT/6aa3dSD0g1I5BIvq9NwjCK5OiicYOu
Wcf6BaZpZ5rAl5r9ZpLwxC6sZaHxlXuGeHSms7o2gJPjzjUr4XXpY94z+/suMIfPw1TZHtvs/doo
Nw0TttqM5p2I7C89D2LxKV2rU50M8FMTI95WxgpeqrTQ6Wtek+h+Nvcldl4uDuMp7i1dbuxUCASO
JDcD9g86Hq8s7ofpqewu9D7JwhRaLSYknkLlGtXhInYGH+fjsLGmE8Lsg9nW7n7bU7GNDmgQeFI5
Nha1si8x6VDK8qJPi4Nh3ILDBVFq7Ayhe1NkeCSSsvUustBa8Shb132x3NiUiCF7m0kYnyzexXhT
JOkn3Xka5jdkBC0EFKNMk2MqgyjJrtr5UonYhpG7FUJZhiGjKedEdMFK7iDaAhbUmPzEOiqfpN1i
6DZNE7RgHLcq7cL4lwnEbyGCN3XJn5cg3zNw8D8DDfdP9Ya3dS9/1f+DeOFm0vO/44X+41I+Vn87
dsVj9aX7HjfcPvcnbqjY7h90WWjyseuAg8T59F/AoeJof2zkQggiwImbFSZ4y1/IocanNi4e8CC6
fdBBPvUXcsiPaJghbkTXxYIMd+V3kMNvvYJ/oyzoFGi+Y7OB4ptvAZ9tQxa/Q4+qeZyqSgKXjSmT
j+SGkkPObT52KZtvAdhu2YXf61r60VCNL84k4rOtzsu+RQGrUuwgio5RwFnLPaj9UuMPtmS6J1M8
9/Djj855rJK0ODaYRRmfi8HuntJIM3b5Wr5m2/BNN/fyVlCawbcHDsTT+AUQljRFnrZ6q+5WHUA7
xk9ILtITDVXbszjjXi0gRngB9cIXCTmAXiZn3a9jVt8kb9O3NdD6vtBm6w1BaPpJVVnPpFPNpqcV
4/C+hSV+Pa/yTi2yVzpH36Q7z746cnEEubztLa4RDsjztyCcPG1ibBx2HTG2SagZ7Y3TxfPH2mjg
+7mthj3kLOvHejGqa9lMH5ImJYEj1oartKxK3Td0WI+jWsrbDFOdzafTjXrPsgbVi12WxQTj4KO9
iFsVjiSnGbwIO68gEOrtXOEyKqAUB+DHVy3IhO25SQJQUvdRDRJQSUwb0jvVKtAoA+dEo6csJtZi
etpnn75NoN8qNP9ZFfn/rfXA3PpVLfmQt49p9fR9Efn2iT+riKH+8Q0M/eZvAa1kS9b9s/sgxB+0
q+BQEg/xjfhKofhX90H8wU++mTDSekV5SVH6V/fB+AO5EIIhPFsQp9DY+J0a8rzvidaSXjWabiwB
YGpQTV7MO2iwWMAP7RRkuXBxss2MUx53rffd8/gJuv7Tq2y8HVjKsFxeChrslNC5VK5TgIAHZbya
5f2BJX/5cwQ+6339AsTf/IHppqD/pYMBU8h5cTM9tE365QlNd5sTVZOotR+VMSmlrZ2e7KHqPihV
t17UuZa9Fh34ghWxPUguSBVwUejjG/iSFFtG4KtqUY9BHVMsPhVN7ax4szQOiSnKiHg87JdUzvsM
ug3ojuPGt73Wah8rUWIZkJQd7E9l0IvZj4kdisOyVevqCmunxHyNP/Dj26DcE+myWR5vXptbU+K7
ZYOA8jGnuPBVCVFMSZlddylNh/kVQTZD9PveBk9kc3TfDC22iEjav88vk3UE208Y4wZI9UCmE13M
5luYC8106dST1Q6epL2d3SdunPavJcr8cI/4QUBTgQ3NH8F4eH7xoe85IuuZE+BLZ5EQvtgXetO/
JuF70b7ZZrOl0dAFjWBK0it8fpVGXziBao0WZHbWfRwtp/FGU5e3Zrq+wvd50b7ZroSVFpQjWCWQ
7l7SBkz69CV2W1qQAuYnAF2R6TVjhOHcPCsXRGbXr0lJf/IEt2SBLQ0LpjwBh8/vDXGiMSAe0wNz
MZxDYo2TP1u18opw4odBQj0kNpINE7QzmqwveBdmZRqtkXEVXZXRdWbF+a4gBC3I5lQ/CrW51eul
OP+6Gr12zRcDs0wrYzFWrikc4g1FGa0QFpvPsrQAdzBa9pzYtl8h0fx4TSoS94q1HQQFWk3Pn6Yd
z23fZUgChaNEpzFb+zNWYvMpJ6KQBlNGVKw3FsQlh7++1x/HDaZK0GypTAxQst2eXxdcUnGyhmZA
MzfF9Wi2yWOxRhaYXkl86mgREPrrC/4wJSiA/IeWg22u+MHsrs6dqCsa0wy03pFvCRxsZDCoZWYF
jZMpx19fTGOwcAP/3n3RmIcNy/wWiB42esUPNq11Ixe7yUdsnCNMAYYO+tVJZkq/3mV9WyT7mJuM
dnG5Cs7EqCfpaUcLwFhB5/9gam2jPXKep1HkxfDP2hPkZCfGDNxelJ1s1wbnAX2RpTfPsko8etBG
HWqtGVlhNdbVuKesaZO32N2sHwZsmjV/bNPJ9oSDj4hfgu+C9OH0b1zQPdKq07Qmun7nrLPdBH1c
AADpiL0SugR6SVar11TxKg5Z4s79JyNtZiA8Z5nqN1NtNdaBw66rnTIrUj5rbTmpaMAUeY91kE2g
dDauPZ2UxLY9c6Qt6Ud9DWwVozbVgmXMGe1j6477FJum1YtKCRyjk3eeX2aqO3QetiwxqjjFROrT
uDQtVtgs41lBhqEjQ7TlvVxyRdlluFtivN03hvPGsLHVIUZLBfrTWjV5i4RS0w+0mLrbCENP23e0
OG8Tz67kAkJOBu1shFLEYkn8KOoaHq2cRD51Xrvaxode3Zocsl7orIi+ytZtKytEiG5vY+RCHrld
5rKK4XDjeuXNdSE5uAi7aC9WSFcHvGYHJTRyO3K8VTeidxCcJnWvLpr7EDk2kJFXL2NjXXDsbkFS
jWJ2tPcTy4X2zmjMrNuTTVoKoAyjpxGlrDVhw4oL2nEgPnYVu2QeR+XNlMywpRSlHMWNXWMQBQga
653HMhHTocWkU4GOCfqJZJj487PQumo9jk1vlASBFfw/ZrVGFgxTbNN1xW7+LqMPnQcR/dyLruO9
Jx5RkLJ7E2WpexMvfU0zNiPM1yvk2NzSfBMq5vo9gu5Zj2iImdD5lx3eAwiUDRbA7SRQFEHdS4u2
aJTMXqTnTX1BXWevUUoXZ6Oq7UTpW21lPrZVx36pcRyMA3JJTPB90/fGU1Ql6eKXyzpqO1UpytSn
g9GAYWRzczsSOXIDYolAQtcVeiB1gQuYt+SjpnhjnK01bdt8wv6dYfOVkV+nvlXLUfHwbIpu82Fs
JAmDA/imsGbwk1UisA7SKE5P9WpOiT+PvXxHWmFMfuhQRGCQTCKdaeUO+t4GnLuri6rll+QK/dK4
E7RclWFpPunxqLlXaVaPGOwLa7H92cmXxMuGEU3euib25E9TpH1xlQFLEUPSq2Z4QdOhBx319MRI
wvUdm1iHoDMmJsOgbNkQ5aSn9Jst7EEOaQIzftfpKK13i+5I10eLuA7YW+j9FNhJIY1QXZg3N6Uy
xfE1i2CW7gZrTAaf9a25WiL4wfS6+vLj5i98r4xN9hZPatPYDylwLS+8y9MjEXzT7LmuIpwPEInU
E1NX/dhP4xLDUFHE+6qLV/chF4sT7wiUNRUY647Wug96nJTJWe9URBzeqGEHN3ulmndAhOg6mmRP
KEHZ0xyb2jvNIM37rNsDMQ5poQ3vRz02k6Nat6KYvKGHqUCvIGdR3jlLIWIA7QLVe14NSYaijV3e
roW8gUN+nNrd9WTXwmh8p6fNcSjXRk9JC0jz9kuW59p8ozQpRp3MTczdJ6MznKeYfPYIN3RryHyB
JYnqEWs4Jxuovyp+4YAEn/t8IC+yHJNiNzbTVPllQppCbKT6g92yzPggJWt8xOgsf6eSo9oG67Su
7/Rl1O9nh2iN0MWhH449TguBbJX+Y1qk+UUvOWZrubZ+TTK1NfcAydnbAffv9jzFhfIYNcJ5cMFi
bmxnzjXMlZ1+pW+ddE+uE4GNGjAPgwie5lMWzyICw0V07Um9xxpoNSu3PRb1mu8zFpo+cEYXaW9O
LpXlmb2j7glBiMsDZuYVvBYcB5TY0Ue/z8p42I0Cj7sg6a3J8ibjGzVC7d3mhHinxgPMaeqbVKN8
okhfaAnPaWGFEGYn2ARVVn+0zZWUwxLVSHIoK15IMAqzgUeq6crnTlGxgpwKu7xz0QrfrLolF6/C
2TkLulYXT3OeQSMRTa33J1gv4wH6yhAjvIBi7kW9UxzqPI1ArYnFeJxyB34AbofDfacV4MaloWR9
ILNlvhoMub4rOjqKdCdJjvBi04LyIWPIq2GpYuvgaVUh6IXxpZ/KwswedWgkqZe6XYZdWyLtLihM
o5j8cRWtui/UQY93NVFB73StaNqbiacS+9qgj484e6ifC/YnbKz6yVI9XZnQeZKCOKUYiOXD5QQM
5mClAAmnHCu9D+usi3mLJYtOVi3J/WJy/4HjIDUkZWRSE1/MtCMCsCZ98uHm5edVWZuWdkhPQ2Ak
dQSaE8J9Vm6QKxIt1lT51GLZJn0Es64WjMmUWGG+6NVDL+zIvVrmIh+CxmDtuFExnoOW647FZTUN
cFiTypE4dWZ6dLC7Kn1KCovuVKXYXezrlSk/W5XrElNCoK6773iiXzMna5UA11iGwmxVxm3c6O0Y
mlYfR/u5wBKURXd5GzmTOe/x+1uJhV0WOtx1aRV3Ys7SbldFrjkGGKsxkBwMIlYMrtgqe9mqmclO
MydZ+grWtHAl3Do9z63U4Q+ktfbYxWoBdY2Mjtkz89yaPLEqzmNR0OGv1d4RHkboQvqRMesf1klT
Ft6sBido7Yf6UVEqq6BRLgwGcCvGxevTGWosbgHzgyPArnatm7bXcWavScCZRQ4+Hi31tK8mp8Oj
VEKuCUgbpy+T4+mxUzrRD+B/UXOyOr1cwhZuBHgYW51PKcXw2mFRJqLViNrVQyFldTvCT5LO69l1
kd69bjwTLanr1kud1gbaI/SmP45Kb9MccnLjI52QTg9yRMSz1wHnQ2SJFhwEo3XsWLjlAP0Avm93
mOGu3ywOdeUYVcWAKgucAL1/uhLhOsU0i4NU5rxVGmLJtc1+lN52lMucXmSLubocUhnqLRj1DhPy
8VPmjDlb1ToF4FSszHI9q3fNjJJkKZVvJKtLBDaRVmyn2jy+ygBbp0OvDVkRdMjkdW81pHZMKynY
OxLvgYsITNOP9Djxzk/KMhkPE83jazK7q/60SXtYeSYjuZWjzmbMmQ0ZEdGb6G8bOVQGwg4rtg62
XmKEq2cNG1/69OndtEbjYyuIDworLXXswBhT+2tUZtLyOj3CxWlUJvF1pDa+t4rBPalo1+ijd7K9
hdGe3/Yi1gGAk4jxnKyltu/dzlRxASPQiNu3LElnb2lvUZ4NrO32ID/NdVK/r9Jx/NC1tFrYh0t5
wMOLm27xUbH83HTa3LOn2M2ChdxW2DrksfmEslfvANOzzm90rKloHGrNXZePUnjmrNK6UtCrwO7R
1A3LkfatkuQSJh0mCi18odWdQtYkvhELDntSE1gDzLcTjQyNFkCKmQaDMbArC1+cmFiLC4HSs/ES
ZHqXa66YdQCs1dreOmvm4kMys0HwNyDX63u1m3zHHKWL0fsyjqGGlQNCmtnI91Izq0vTidb7lp1d
FupzyfZQ7Vw2ciLNDNXX12Y62n1S3UVLBMeprMvyitfZCG/8v+ydx3LkShae30V7KODNFkBZFj3Z
NBsEyWYDCZcJJPzT66uRImQitNBemxsTd3qmySog85zfliFtp3ZQ2I/+oNfPYmv7Nm2nunkeptJ8
tu21fdXl3AzEzA/Z7yQWCLdcrONDlBHrgH+g6g2etTW8C7OBbqqoX/I/0daJDm6ullHCaL38TEXT
3mEDuO4afLFT7G1C6x0x9QWDb74QDNjkBZLLZcD8o0IxMPh7EoZM+YbTsVkt9pvhjl4Xj9B6OVNx
yYc/lbI9eaXPq5MxqD5unJBUTYyTLPcR6s3n1R25ROoFmdG6una3o6dM/bP41wLeYOm+MWeggPUL
uPuZlqYehVrUhMhyKL3ic4/Us2U3ak/xjmvGNbFa/k4s2iGLJR9MkSDWnj/y3FNbHLWdd0uVktOm
k57lcznmBoezEi77RW7MfUznUN6cM8fG/bRwFL1Oqiy+KRFVy7FuMve+nba6uOGIbD706jTyMMxL
+FxnXGOxscjxc6DBmv+Yz85h1rSkp8wC2Z+QB6E6ubbkBjen2YkRp1hM/qMXXIATQCD7cBCvFu+O
wSPhuJLyijIak3JrOdgXwzUh6lW3lWRP8UwyeLnuv0ZPMCyj1efnoQiZVQrVSyqt+Ge+c7SKeEXm
iQOV9I1sxOJNnjyyuzoKEjStVLNjfwvndCZ6CvmlwRIbT4Fo0LPrxm6Zd9FE7TZiOA9uzambSB0u
Ipn5oYtDnxtTFre25bxYruR49ugS+2hQkSNw80p1L6GgEJdNAwqma9g7+afMAjdwLSb3lc5KWsXI
WMoeR1UzEM7+OH/QK96+VKxJNWdr2d6NWO+7OwDBiCOGZCNYaCxiDLkWJiCiBrqF2I6xUtDUyIwe
Fqw0wz43opmPohng86dyvkoMa23/YC4IP2axyT9tVW7mbuXqJ1W6NtQvhmYfOS5N91/NFrGAhU3I
4W3VhrfFPf4p1GyZXf7zF694YrWi6Cub8uqz88T0q2yC4vZLIbiE+ro3PKrJBGTz5Ll0a0mvKpAO
DKb/z6dwTN5jeXQR+U7bGqH+GGtobdbSIC1teiz2rNvlb0GSQZEUZVEfLE/K4py1uYl7kazBpGaD
QMLpruWvMGbAxAaLXBc3lr1BAeZu5SeBZnqP7XmtL87gyveRbu5Lrs3ASBpTsVIWWGC+bBrYLlO/
DB9TbiLXC3oODooyyuGpG3DBX0l9osQnG4VbWnl4T1G/4HnZ+4PKvhkERsQRgbmyrRo+P0cp87WK
TZQ3c+xbQXgXICZ/NrzWeB2DuvvKsnrjDqcl8GVER12cykyOM5K/zH9eGJeuIiPRZbcNFazOISK+
cgZ3rsAlVtaOv7Z2i3flmeo1C2wBYF+LbDjmFWkR8aA3S103JO3sETNtw4k1lEGyt/uK36NivkAX
NzQvV+d6k5SN5x2rHNrvPLlRIRNzyIebHlNZWphLewPr4Ck0xqaYj5ydG30dNK4aSW4r52n2q85C
DVZPbkxXWvdUVXPTxrWLQRh9YFMyMm9bTjjx6MoyXskOs49GVfWPbbZFEToNHgJGck7cnRFKgVLT
mLz8MHpaEQZo2B/RgGkssRUvZcoJTJxAiA3NRPDiuJexWaVxyALSA9OR9K+KMeEqe2z6wO2PGaXs
4VcLkYU6bWtWxLyzdN+mXkqFR2VGfDFbZmHFs+OV98sYet0OmGqrd100LEXaNU10EusQ+WnfrtOY
BvUy/RmCEjDGHSbra2QSNZIQ3VARj1QFynPLNpYfp0hIjaTGqPbjwoOX0C4Y+YldYeK/aea15094
7KAh/MP7vKjcI+GunZyT1wf8DK1jFF/dVvHXtBXH202vI2kce7kUiNYinwfLnUb+hnlVIW9GW/je
0UH2Zx/HNWobtPLRIPZ2pfStMJGm0o+onS3WY8NtNpSDIvJZFauRaAqwtn2Pmi/auTnGcqobCS3J
+fomwgA6o059zbOyo8AnVO8mcFS5b9qC+KYFX1oYL42n/ASfUDAmQWfpg1Vq34/9riR8oVeZjUSo
mZdX3uDN2zsaVIRVkQ7BnmXJ37cNlou49xTSOpT3y29lSeedtQJxmfSG7ccdfO9sWz6CoI6YoHfP
XYO3vrT7n7xxUUvizSOFjipJ7xd8uGbwcHPRp2AtwboPZnv8Owc0GV9H8u4jan3rPhxUjgZY5OEr
9xNiV7fiOT1M0yQfYTHM4DZEc/c6OA1ktja76KG+5l+BXGRVGiBqZ2TutB5TTftiF3fB9Yan0aCn
p7CzeiP2lGhbTPBG+LNlCtClLOApUa0Jn5ZbuXqpjcpU7dHzIYUqzexZhyPymQZ5vHe7hVrW+zKz
1s/AWWk5sIYaPMnoJ2c+Vn1ViwfsEaNK+63oZeoEOrCPAmUpTzTHbDrMDh75dMtaipUBJdsHe7N5
I3BUqn+t1ON0ROHBvLDkTo19RBaioPoR9dirUZXyde1ga2KxDcuLwidSUOYdMB8MNCYOxykYgo6X
CLtguiylusgF71XsztO1xWeCQwDZIzIo9r3OZtYB37yM6Ppr7udCZensCf4Iec7tYzgGSxRbvY+X
ZLCy6quoMxvYgJdw3RuEf000a/rhm9lEC6I2+3p5jzKf+ItluTKt68a/XzfslcfaVSive6/I3yID
+CYZV+STMagdoJoWgfsXNgGBcM1pUF81wC75+LIuP0RXCEZJXYYFCjQL3ylyjCqkP3NDI9i0fr43
Vyrhk8UEXIrzxsusuF7aMYu9rFNvspPy181M6xm5+ZDt/LGY+TIBqJLR1t0rJ+Z0R3iZN7Cz18jP
Sg7of06tq2/6YSUXfr0Y+QHPhevs3HXC7OPlS4mMrw91Ms1ivPU6SlQTIg87fzdXpBPuDOmhDhyg
JVd+LjfDiQTIC57VSCM/irVSRbIaTv7uOG33ENVGg+KfQJjHtaLbmyKdpXyIlhJLS0TR6TF3qmu9
szU1d0a1NnpfGlZGorybha8Uca68xdqhU1OjQtOxOdQ2ymE/08UOcH5jcglQFu7Zn7JLYWInvHZc
DfpcNkQHZACp3S6ji+qfScBYvadYtSjiJarVC+VqSGD70jM+M3oJ2mTjQ5B7BbiX74K5tsrYkVGL
yq8Mf+bImaykCPMGSYixZqmaqO4izqlvdiS+wAjpZWqCZBBG8DotFVrbgPOB7jLHqn5gk7WF6r8u
2y+3zzamYh1kHwHYn+bcNZ3ue1Lulu2GLgBE5oyM6DKdPFx1cjbmX8cbh79W56J55I7px7MgiG3C
qUV16V4WNR0gTjBVCW2vGh3/KKsl7bqIBAMbZOK254QwOBHH9Ri4ozNcXG7mN5NoxhnpqmWfnHmc
Bo6NHrGSk4dd0nUZmKzhh+1baYowSwk8DO9LX3lP1076H3Pk+02sJTC+Cy3ZhnDdi/BABin2HMRX
6h+xJo3BFbkatwtXhRN72rGPENaYKezOD29yug81YDqWJmbvRv1G0Uaxoz0azcUwVJAlja5JPceq
X33nc49LW2N8BbmnqX6ISW1BOOogcgxiurw4YFdvDbDVD0MdxuxmtAP3oSWHo0QWfzb8uvtbemYh
OEHhBTgvZ+HuqL6lq9ddK6+lab7tqUDtM0vcoHbNUQpvgfiwwo7HhK1slknja97fINPDvevZ6yeO
JMSWHWEnLIik328xCL3uDgZErAGos/YvhbLdX7vdxJSWSi93dedYqEwzZ+65AqQTYbIxrCenGJkr
MnfTVWrQFgOskfNYJA5HBlE0UJU4o1imyxMMGhnqzjBp1lE8SHE+gx7i8QxBARxgGXvH1KC8eCJs
J+RHKeY8MZHMvswNTjBqbQDlrxqp1r9Rfi88shO33DoNOvTuZqnMB+v6VDNccdWm3aCI2A1qB1AZ
lVw2Q/so7zIvpAuQxextBgXTjV3skI9kbTxXK+8yjRy2ubMMLOEMAkYWIiiFgtxT05txMLVLNe+U
roG9qVIu4KlC2ZfYKsEtLj4vKwOkzcV4W4F9GqkEYdvSxp/ajyb0KRVAzm6JNGOhfGQSMeSOQZO5
K0Cw/0qyhlfsiHLEc8aPFIidxZsiD3rbgvphtjsx70BAfMDbYrW2mAhJUkdUh0ZlVy9d1qRbBQCQ
cGVvMm2DmR5bdjJW6qwSVmKg2ofPmEG18Pg20b8oWv3wMAT8F3Ev++CUOddlfGL9vLWksO00Qz3E
sYUjXSeNPTn1oYXd6NMpyqYbNiV/PA2FbdwDjzSAZkVY5klPBLBEnCyKX3frG50K2L56H/aszntd
aD9MzGLpLRKWyxJXRt+vL7y2jYGGbuA2xkQAzq8CM7sXtePemdKR35MIjS1ZgGWCxC0rnMk9+VzQ
uRszUGLVpS9Tj1cODL6DbtpHmTJWDrc1e/LqLOoPUVdU1+Mb+DwOcofd1GSBPTIGL8GeTRigZgpt
l1plLlnr0JK+jqUTzHr4IYedU1s5a8Hj3WShAYTD31rdS9X6/YEpH8ZQAmw2N3NhQmx6thtWLLO1
dNGQs4/tHRaIm7VT7huX5WAfHdVx0bbCN/Ueor4uj46sx3vi4iA6LIsa7CdM2eifyU0AOsvzYHqH
7Qco3mC4UFTbdXj1/5BxWaQ117O7F14ThLtNjs6eOf/aTGzWDU9HawxP6JHEp5a03dFXCCIbd52e
L4D4jKmjFzXPzRBFt6hZ1vzWzV1cnsyxhbHXAP+0ZVutXyVGR4BFvC4dy7njbWOVLuxuQ6LJMc44
i2yXeaSmM/joFBgp94uzNR/UzhmsFgTKmCD4k//Rq2msIQeEOSSTTbgf+u9m6E/8zfVHNBnmzdRp
4AZVmeU/2InqfbBHEytwYK/T41TnWVUeC1N47ofknGqoT3chdD5D8NbmX1VzMr1ttYthw68XCx1m
Kfv1DPAlx13vj7CCWdDWVLVHyATiYFEcDU4NRRj3jggnPFMFMskOvxipqlWbZy/wDMXAGjXj+HID
Dg6jCHA82GXmu4e5yE1wPsIdjKSLss1LapQCx9wgLBiYOBIhTd4oknYlV+RzG5aMvEBK42mJyKWJ
PbOs/1DvnHe7Eupd3dSDz5EebVYnko6bYXteheVQUFyQChWXnVlBE4U1+lyDqoviLHsIxnRg7sHy
rPyiTumsMat9VY+OcVKzFz2EzHfNLjC0RaeCX5SZdwRymTpSW3Kmqq8oGsbtD6Wmoj/hf1JbhVoA
VJTR3MYFO2Vhcy+6cmxikqknccWg61zEUY9tiksGlwojTuvYvLGjpPfd8blPvFYauPrEPBYJKAby
/JkAfKQTTRXtM8UtBgnkDjn3h8+esAyFLhIyb6W0If5o8OEfOHPisF6wAmGcM6444Go5jCqFK6/n
MzlI59ArVBmTDTOwxEiY8ASKJuSloxD978D99Gxsc8YaaEAFJlZB2XxSr653cmkAD3bG0F17atuM
DjcLILcHpTVtD5baGta4qkDpcR4tEKNe24fzjeFNnGxzNKjtQE1wGZ0tmOvbDXkyNtKgtvbEY/pF
4ldkAB/skvLnxO3GnGSoAps2q2MJtj72tjigLPT5P3dJTHtF9yx4qKXvFOlodVEPosxzuZy6qvZ/
ZCCjH6sbZlppECLMEaCaIf1b1oWR0xNBQhdHygyaV9TpQ/GQV0ut/mGP7A+Vnsvmbq7B908TYChp
MguAP377oLgHVdIDkQcFIcyWARSXx6hkxvbPysYqQcA3HZxqIgPMx4zp1TsRVz+4B65x09+LHk3A
bqHapUiG0YOudUVk2hcrd5jeibgvzIMDXVjcL71wo13hBp16t7kN2wfHIGIz8Rb0HBRA4BFKHeF3
/13s9f9Vyf/F9hGR/d8dDp9fzbf4+t9Eydf/wX8XJTvOfyUzmpIDKuXRpGH0/l9Eyci3HGqm0B1j
XrjmLf0PUbIR/ldgVgSj//kDzL/XKNv/oUo2rJAkFd8mqInAa2LBMET8v4SieP/J1/yfwq5rgKgH
kslwg5aa0KXg/8gOGhQGTWB/kCguJmy0DtDHOUItG9e2Fri9rCL0NszwvmH+tS01yfdmGdv1bsaw
NsOqzcH8d3HKlZwfQhC6c9SYJrchcT/hL8uoK/y4b/KmuBtgQN2k7StWNRFloa7TKo+W01aWvvVp
R4wXD41noB61SstAFCJW83HLSKU9RQbAUpxlW9He5gJlfup21TbumnF+dxU5dHvOePY6eh6abovX
pmrWpLdLq5/idlgcP81VZPY3dt34bqpYfPCBNaSwd49Zo1sqcISByGhndn4e7kYpR7g2UKPqwNuH
t8Hp8k+5IcCSth/dimEqXjbDmm4Kz9TPC9g/whaxvKNNVmcQrZAfTI/Pvd7UXmTygwthiJux/YvH
rErt1ZpvZj5cbIXukI5G0H2RT8pHjJn6lEVNfRTdjLUa5ODWpP2ZHgEgSnuktIVZPbGiQuPCXdxj
O80jIqYKr7jpfKyDmJJMmeENDs/gAf1QtoOc+ob0HVnJuvHYLoG3WwvnLQq26cbx/OlcuGb7ryDK
6QxC4ByIcQr/qK1hCVjDOjUzSbyCV2kUJKsHSJzNXZdgsFOEm9fGaA732l5zG89mtG4DjCHETPXq
Afwve6QOtoUwa92a/jEXwss+mPQqHHlRNWdnbTnWbvUbxzqGRhPy+6NFy5HUtP3IbZNYmddeqbU+
n+5LTF+xUeY3V/PQfOw57+s7byUFtDOzfBf6o8pIQah6AKIR0Jgq4oqWnciFACBC2fZfbZUVbN3D
S8VAfw1KYK3CZwos6KJWCsgzKBs8MFkPnBmhHwP7oBaW6BN3MnZhP4XRkxB27e99IxpvdWlMKbGO
8yP4LRPyOoWd84wRzkYPAi/5MfUZSI8DXJ+dt7Jwyludd1Kc+dar4GLVwXdhFphVDWodqzN4YqFA
dftPXfPcSL/1gn2+LnN+qPPQVses2dSxDttHe2Pr7As1/G7e4J0qLFV/KvZAfDqr9UCSbhaPa3vE
3K2YxVom5CY0wsQ2e4QdngRiYXoV6x7mDBMls3irf3TomETgg5eUUInZwZqDkqSGKdg6etnWvkpX
qNuIHIpV2Q9MLOEA+QxexsuwgQ7kT46t7rpxqw9uOfxCXNnJhBg5tmXnvCFkCOS7DjckcUpXV1ug
ZVZnY12z9jvvABvjkYkJHdfq1n66VKDyN3Xg6z4VQW3ATwzeXP5MdVVFbKbEeUlpVPiXJw/QDGgd
Nr6l+SPxPfdzLT12drkGP0LaJxxa6sIphUm22TTfaRF2dLERZSP0CfeE9+Yuzdnl92z3czWa39Pa
Ov4YzyhLDV5OZ/nLgaCCq2KyDlMkViue/JoYEnSui7g+7fbc7IzNmfRZRAxtPBN6S4u5LfpvDOGZ
QAtILv1umrKSoBBjq7zYdwmLTLk2suhodBMuy54ZkuCK0cWH5HuXobWsR97gBSN3I29xk4wHIuhK
nGf19rG6FJAc0CkZWMa0mZpO/pd8gAjgkxId3bnmiSr1Br/mvL0CyN4bEixQOEofbJRX+3Wsf1sV
rDfEnhl7OzOCm7AcnJuhKVzmdmH8IKiFHe+ZO2Pt+Z1JuyNKv31vba6zDzrt7YNo/K3yKkLPLdbP
bmjfNCzIXjTBesaRQZeGjoIbi7TKdSMwI6pAFFvH+zsvhridrpDLhul9x6Phvs0mqsR2FdvZF1jS
52ZaeqyzpMfFjjtVF98PiEHJRn2kUe8XoqJ44tDNLlGIeb/LFiy6OadI0hNCcwj8xj95DWMxakx8
60Mu94YZbJ/09ZGDWmZZeSnrtj7hp6geAc7bc7k098QZ/Vu6Bm14EGY40cNMXpqh287zMg57mXn2
U7WF43vno4XhuA1Popryczip7NWB+d55HIhg64U70/2qZ/boxu93arZWh7oW76uavOjDWdtoF9li
fkB+WD6ubndwQ4piAvYVvM6iPVYoPi8KuilWRYt5bPb5EKfE1PwkgU+T6HAjRB3cBbN+abMGAMzB
5O3u3M37FxbLk8eJeSqVOR36EnwTWcuYAdWhTj5KZX8pi5YlXz8QiIcijkuz6VoECH27A31/bJYO
fy9at0Av+42ggBuI7G1fKuIuEVqSSDR2e29lh2jrZUhYCfcAL6jU+Nr2vbs+2evGvlpBPjGDJ4UZ
nFxr0zs+f/dP5MLbQOaqKx2IZVgE+e2Sheaeq5/TAjD97C9IIHI2yW/XGsfztm32wVurKi2mQN5a
tYXGhGCX5soO08bwk0/5/BjO26kXxUuvodlbw773VH5clZxfRjFd52/Dn9eETI5D5oz/JJxJpZDU
aRMU3/nUPaU5ZXHW8GtVMS4xIZHpshVveTen02jei946BzYAILEMe0eI/LYEAiTEsHxiKb1E5Xxm
USzZOXMrdkb5x549PBzkg5KLBafelWc/qG7KLlpPS6VsFhNN3JHNElIKMJVQrs3eC8wHfyZVaF6A
uBwTJwgqfn62D9/Bp14uk596wwo4seEp3AmyJDiXXBPEIotegNq9ZJvE+l4bXf4n7FphJI4Lx7e3
VE4sQTuV9CAr9jpnHykxFATgTUYHlFPQ7tRrv/6yne0eFkYR8kMYj+NfNXmT7tk0Nl7DtuyLHxQV
9akbLFRmt1bFWtiNI7odEKo6KUgj2APHEMqUVeYNebTNWziHK20rW0aiwgZngsCfBvcDb5DaW2vj
nMJ1wAbOmnuvtxHoT6IaO9uR3D761jb3Xr9GLNdCB3uSY4xHo+V0ibU1b0QqINn0D6EZLl8Qb2Fj
xLNtME0SwGR3RF60wAVbJZzbnGiE4G3K/S7aWaht2p2YrgJEexjuN237xyEXzv3YE2BGS9RK5sO8
siCjw5hKOEiXf+3WgTxpx9oeonJ171TRLelUOdVuA7ZPUBGM8TLypdsNSWJ5S0CDvsYFDbMw7xUC
FjJziO2pm7JPZ5DtP6QX1o+UNj/2ChgP5y9hCQ7P7sbIf5hstd54k9ff0r/6JIzlo/NIqAuZwxNX
VvfMgcvFHbuwBvCtvBRclSRT1TznGqfdMIC/IE/8Y/oIcp0outjmVhwWt2h2Wrpm2s5Bfs/UAgIT
tHeA//N9zgudSGkeTeHw6Wcb8mCKZwOrOBfBlO+KQFBwbpzILJ2/PJAzQL8q2s0mLP1CWHia2Vyc
8bzM7Qtf6/SB01FfjDz6WVyCDNCdV0epvTdl6P6OPcg5gYVIEoPaZ1SMXGFrsBY7iN/+WvYoERQo
pAGw4qIhN2QrLg3U3i50l3KPA6t8msAcjrDazsOSy/BF6bJ+X+3wtrZW7+Dr1UOYT3QblrTitaGl
4w2/Rf7klpZKJyWi/QLYuwP24m6Nhr/z6DwKuah3tNrkBzTmpzNQBOnPZvOYZYbaWc2S/0SlHV2w
GZrvXjEcCrzQIHGdfBcb8rO8JRJrW9pnU7TN+yCIulrMEypqBBF9uX6YVISXUGPHGoLnW1Zanj1D
jU8DGphd22f5txqC4FtC2tz3heu+RlWvw9jKgpJBJfOe25k3LPfl8IzWsSbHeYGidado/Oetxrr3
sEaAVrUHXv4q7b3Ff/a62XmYptLDbT56n2MYXnLfBGKQosMt4dYvq3fV3NdyeUbMdKrFaB9M5Vo/
9FVPCU2lxgd2jfZTVx202Rpau2ohmAHlT5Ro222oIlzND9E09h7Hc4/Xqn2bnMU6LA5KL2QRBzkX
JFWIfN2Vtd+fRhcplArsOhHZliUyAEqqzUASO2cJlB9iEbE5Yi7BLdRnN9dA/YMaxuYxGpFx9+ge
7LoH7/aluT1UV7nKVV52NoRRvW5VQXZK7nuInIKnQlX6vJpwMKvKHouVLEJZDFa6lFLGc1B4Nwuj
fCqnbTcJozuZQbUrx1K9i960HodevjhgnDeLk9/mDfJaVPIFPjVhHIn+A4A2HG+neiLKYLSiL08X
vHHh+MEDWjw0Vg5Jsln2s6Wd4uJyeSSV69gprZT9TmbrayajczXX87GUhfNUMiShdjIjYoYWhAv/
8VfUPe6n3ItEurbZ+sLXSKBPNVrkt7F0u3sLW89x5aohGk1WO4Zb8SCbDl2TrVkysyDSd2hcfspq
sZOxRCFLrE+R33TSiC5tZphngRoATht8MUKjyomHqwKOYXsQ00oLizeLC6DYE+pQOxmQECMe9EAD
jMa7q7o6vw1LuQFKgkdPo4W3yO1IUHNEdOwAspJw7vOUiDqI2Up5T+11AiKzDVGwrX7MIDtNqA5S
CGKCuWCinThDBnuaZ25VW3Xm3un1Hywv6zUq0TnAFCtWcCWPa+0KriLqw0Gy3N8ub99Ls7AJkMPg
2nZInMmWWb75vryzMfxnXxbvmt3/nceZtNFcJAHSv33ZuMRuTROyULTZzclVZU3UZdX0aRmtKC0W
CL+07iOkh46pweWKhVyYjLADF5U+g3QexqZfXnIC1w6Zl92SX/Fk2/AwFK+Ju7EIXyX0nWXK6KSi
8BYgFEK+CwlnrCo+qTZ6jDLK561xynaIOL+ASxru/Xo4IJRxb6ypOGIp2ACftxNtuJ/4aBBKdoPW
95MZ/TFqYSebRZPsyiB7g2ZIrYm1hTTz/hR2mx8LbxhvQx341KfTfkYzx5yI2pDp0mwHY41u1Nir
ZzTN4nu63s8DcZSjoapnna8XCjvUJbMQAuVu0Lx0QfUCfqT/6DGa79EBk001Ts5fNoSvUBl30mp/
KDVsv+ZF95d6reiscsrZPNLE5GPAaj28W5VOHXsLz4FSO4OklrfC7AFksRV/lZbvvS+zax4Mu7vU
U0EOIsnveAehXZjunf44I1w6soZ/OhIwYXSHd99d/vKIZLwWjrxX2jYOSzabF9HKS+A6+Q7+qtx7
Q+3+czN3fvHBdkj2ncJkjMjRl2veA3ZlCCREtRwHw6FdEiYQ1SDJPnZnemmLvOB1IWmHo7voH0qt
hhNLm59y9UJTj2UP4m3DY1t5eEaOueFcW6HgvBr5IvJ6xthS7AoyOOIWoCpWkdW9dhMwiYEkIq7b
eXvEcVmfVWWzA5v/cCkWe3K9sVog9A7gawz9rNbtb5nZRP6vQOy6NfvbFuYQ6T1BTgvVUDtQ+iXG
yKwP0sQkEa7TcmNvkXnIu+0Oo+plRn3EgMRY7jaaLENFEHDdu5c6dK4ekJo0MALMgk+SPFuGQ4IW
V27zOsQcpie/vQzlona4KIKL5JdLQrXuzML7Q0Qq7ACKnlg1W4kMNsIJKZwGALxdvurBWu5IGa2P
nrQaVGnb+0gx5t5Zx+AiNhpcCGxzf408MxKTfKfHeuxo9YTFTCEWmlsJZZk6LMBnXHf2s2hNudf2
lb8yr5uds6EegeGijVoZ/aETIWyVwRkfsGnsUH0/dmouUtkTR4SvsjmuKM1OXdMaJ2uIrKQX9j+D
LCiWiPJZ29UW19fGPJMULJQA7fI4kd8LlZ39s6cyukHm5h/RxQ7Hq5SS0b8jNCDqH3y7DMBa4Nlm
H1rcDnVznpmg7qIQASClTCX5pj6Ax2kGb0wxi7EzEbWa8P54iUaV80gssdzDC2MgVVdZWVNjviHx
FIHhHGXp5qwBQudlSgKvfuWClolhrNuuzZBuu5nSSeS3JvGYxic3nkHVx2zehEEuT7k9O/um9O7X
lpBpSOIbK1/UoZeE4GYZYTUO5wPb/RBeBfoz3psqFMcS603smqF1cDq9EJFGKPBA3sKu8fQrUu4/
aw7ACMpof+Z1/11L/x6Ov08bHIR/EHLr67OlT7YlxgNYOJ2EPdJT3/01uWWTQRKfOfd+tafeAG1U
jQ8Qnqo7Ox6/RKGNKnVWr2wwbJUgsPl0INxlPm35gjC2/U9kE5MMTZYuCYmD0/Mblh2WeSC6fvn2
gpJ4WqjMQh4q3NbTBefJ8t/YO5Mly43siP6KrPegAQgAAWzfPOc8bsKyKisxj4H563XQLanVC8lM
ey1Io5FMFus9DDf8uh9/qiNYz8R3CJDcqxB5noiWMouN7Ik9cIQZmWtXnhLs99KkJiu54hERvdZS
JKtUKfiw0L+T4n3Uqcc52hzBsFZe7r8PM6Ua6wo99y2zhuo57rnmVlxfKf6YlqfQRno1+keCG4xj
XmSZI6xkoTEGK3Y8nC6BbfU7mVc89rSZiaviQPTKpWd79ySDLVInLdLdA4sgMV1sJoIIuCZl9POK
/4nWfmj7hbGc1AIrqUWfZXVlFWvbp5qFFkfIoLWiczW5gmySBUt406MRiSdhxCyoQvrDTs7ATYXr
zMvHS+7h7V7NhrLv2kROP73HMhsdzKwLsiJEElcxUvM9m4CAoFQ8HbwifM7njnUlRbWjyq+qky+Z
pWZ4o2hxEMWbxyJ0T7Vj/VJ2wXIvs1poRynmhlF+9601v3JFDC9Iucneg5ZkM91l05ulpwy6KapH
bgTjTo+z7WztNHdZrPvVNUi0Sf9mCelsGdH9ugW42ievo6qb9gH6XXG2p2aUhyAvEnttqr54jNGS
km3YF0Quimaoziba0DrVKJi6waKVdmSJof9VBNaq+ZZFUE9tw6rXeAX7dUbCass7tHwlkPyWQQDL
a6m+GtJJj11suI+VNRXAkqbLiGkQ35RXfLROwpDRuk9jWHFE4GkZ8XSy833dVcV93kbVMQ0MohAd
OvrrrJU8EgR2d3USN+82FI0foYp6j1MaI7qoqIl3S/WeJS28eoy+K9FjwUELcI+DpVjbN50xrSMe
HXiZ3FJbV5/MGNvucbC+R9sD7wfI3p2+cm/K7UMe95kN7hvh4CBwiIV7rvwgeY1jjT8Jb+2oj3GU
49FfhVXdiPNoJ268JWmJH4eoPM7R0kbg57Tslei5BVA33Dw9aNkg5skAjpWy011KnzcOxY4igufU
cRsSWisQTqY7bac070a8n/U0z/WB7GyhmY9COQwXvx6+WA0RPrL5bnYtfv51PCvItd38NkblPSr1
KZxM8E0RKF3JkuFANTThFjPxj0WEIQ5uVYXAOJmn3Ic5t4pin/HTLYa9R0EXvcwo2sA2yM4NkC67
0L8GvZnc2H+sBs4tH2HT3GVATXGIjvneHpyQ9b72DmY5GncNfjnsfOW4JtiDFYHHvOUSh+3ro6oq
X68qshfnwpyrzzmP5HsIPORSA0XdWrMYPiNANacRtbRELUSgpU4BwTefy13YBf7Br8fwBFc273ZD
1TYV30+swXzavParKEwNKIeVWKeNI7AYRKZNhLcwiUKp9BEMzeccgixnR3DJLes4TFHV7dgVDz9z
04x7q2E+N1WWrpnFqWmzPbXONKDJdR5P9poXaXWHlx0Q++wb7PQRrXaS6DnSPHR15HzUn7dZg5Be
8YRq1yNz7odX6z+6RG7Omta7VIJAHVcTudaCYSap7PLajnOLYdG/awdOXlQttztG9eCYmON48uOo
In6d29isxY0ab2PftNPe7+NbzdapqbzgbHmqI+BjJvVd4PcYZlgUrAeNhbcBUonDNaysddlrNkCw
fwjNyfbZAAPM4oO3Iwfrh1pyVZrogY/CSa5eHe/62T3FrPcaS3DNU6v+UVN8jw4tv9wKydpxWDhF
QRI+AvT3DigC0UMmk3IbsD/fe6ONkEuiKwpI5Ex2kP6qMNvpoP8qqnB5aSBWYlsGVjzytg4fcGOP
v3ne5pj5oYhx1audZ04kBrS7CWXrE/hELdiQL0NQEqY1HLqqcZ8oNncs/H95crQHcA+02AybCdPZ
MwLtHyKBLzm2zxvHxfDi5tN4kOFAk7qP5THIg5unaFcPK75DsMYMDRmLuSNBMf9Yj6ydGs3bO6uJ
WBNKwvrUCuPWWW6zsawqP49GPeAj4PnMDe0bT5lf1k8gjR7jnGlWlU5PPh3KLSkGa2NU9nwMMzjx
lszLI1nBtyIR5ootYrUky/Mr0V1Og6rZZ7ajf4Xg5LdWByF2+VAbq5FbTnLJxszFtCG+vK9y473x
bHHoVbeYPcpX/Fl6idtjULeGr4GegLWPW4LtVERqw+MRci5EkV9DpP+NE3q/C+myryGy8IwPyMZd
1F89N+LQZeXzUYRqx28QZdpL/q6a3QozRUYuKMAYB+NTOgW5aR5ap7EnBWaRxyg2dRpFzyT5Uzq0
hr5vbpNmXgpxqyrvnCP8q8+m6RVFAcQnrXPa1swkveWcjAVRr4YhHPdg82BiVJxBgoqxt3YG7+Sp
3I5f2IFEyToNOBEfUlAk7YajYVT/UpBuznYLKPP570aF//ds/G2BB/7Plg2Gy/Cr+VfTxvIT//Bs
2P5fnikcAfPNMl3H83Ff/BdITrjSoo4Or4Tjuib/5D88G47zF8/5pbge293i88Do8Z8gOesvm1U6
P4UTBJ6c9X8Cyf2jSe2fhg1sGsIV8Nf4f+QXgjAGze5fsGID5VKsdcBqhCGinEjtjWu4WEyJdJh7
WeM5XU+M9gaYjZKYbMqNS0+V6ACqx6ZO3sBneda2r9z01jix0mvEtAQLAelftU640N4tx4ipSaT9
iDh/2tt6TZB7hmQ7snNdt/bYoG1ACXmc8VkCpI+xlmFdrQiTMjz5D53hShzNjB64lJsS5i/ezHBa
iyC0aMng2yHENb4m0aQurZr5ZftwhKFPkFiaR047koFR/bFZLxIECQloSKTIXTOgM+b5jqqhO1vk
dygd7wYKxjj4V8ONLmlChhr/69BTZ43q4iJ32uG4VXa+jUiA4lUD+mgd+PfiTZowGmejax4p6GLd
Td9uSwLRFL9c+7UJSheDQGRf4W1v8JKuK9Vs6TQ+aLP6qlt5U8aw4bFy5i35Yqbjw+ST64bDwNOF
n+wkSJuw2urFPwMCgcAPxy308uVP2zqUTcMyGoT3Skz8CEUPNHOsl0Og7MR7KMvdcnJrfRqBeEpV
q9afDyOpQYTzaW3XlvFnmqfFUp+/xmGya8mnxV65SAly5VWQE4ZsyfiyFM84AMJN8tPnRY+PGfey
TR496NnckfE4ulX/4KTxmo+Xx+0rNtFVaXywBtwlKNWU5m5weK7T1oO12/AhUesAkmBliCF8h+pF
/4rWUC5C8ymSj3E0vbARx6kODooA2iom95OVUbIhArerWOAjclKEwiBII/M2dqsTAzpFzLV9hu5+
zCfn3lHBVlnl2mdiKlloZ5yly9h75DxyloO1ThhEBvbPfHLogblBxUAJQl8OF6FP2rW2VeLu5uTV
zLKd5fXbMZf8ru2XLqzOGjtdGGTisTU+vVJeS3L5e7RSrIZ3GLRWoZpXMd8aWJV7jWQ7Nu5jMhY/
nUM10qhfHQRqR7NoQmhhns/wT1d3vPA3uky5cRBlKF1z8kAyEohjNt4wjKyE7T8uFBOaHNe9elTs
7VFJwssgs3vmzvQlGjh2j1CaSCHTNNsfqImwVtIkw2gavBri+qOpr4DWBf4VcHRz2rwa/Gs2Zv3V
pLq7nHaJMZsu0nees7zHEuAndxzV9zbwiQlnblNM5qF3TOLcWc26OB8w21iAGXSW4xmNz26tiAVz
0ldNFLN8LzDzyqMbFQcr7q90sm4sf0T2jP0bmXZu1viaKutgVhnrTzIcQ+vdy2o88lLflOaE7VWZ
Le/+AFUFlWJIb4rycvKFh9Fzf0ZII34+cHTsV7aRH82hANjd3GzUgLvUaIN7iG0rol+XPj+NFoAK
G2d8P0VPqQc4BPj9Q8x2WnSKUXURGw14KGGT/fGaZftHaAHYT5uxfpxMzAFG+jGZjUOzGZODM+EC
8MyCbGFK7kodIsEnmjVrJp5V2cT4QCp8FvDbu4H6ReeOMzXhJXuDl2UFj51QNWpapz0St3X6hH6J
lZvrT9kvLoRwlTLf4K9lKDhJKz8kLCJYM5BwZNFxFk1xP+YhSJL5KsroYuLQHY1gg0Fp7WKwidjf
acc52AGGd1SMFYmNK2DNddWx9Iyyn7HKNgaIfs9vD1bLo31moZ8/uDGW3aYmhe6UMFWy4ewoWP8a
Kgf1KUGk1o2FMjSFm9KlvIOqhBA8m8mq/tDoFtTURAuQ34KpysxtKvplAsUt45fur7khwhLBHVgF
JjFJr7mamc11DufTAJtvId80kDBk+qdJvQryeePx5A53ttYbMpwXZSafDhyOPI6O5HYZd+YnmMHX
hU/uSdSUBsldDKepL7mcCs6XnbvLKJMdp+YBWeRn9ktMB0xgvNbGw+SJO63JxWp/67uA5ZFog5zs
nY6Gi+y8o4D7M0QzWXeKG/kG4rUOkOkNeWpl90Bm+LI8jkYVbdy0to9sEgwVrHsXipmQ36Omm6Eg
9BPfE3ftd9NM5i0h9kWKsKKJwpiNn1Fd23w8ObM8dD5uElIK3DHsuFy+djHeOCmQuob3N6rpk50M
VBdSsFrH9wMk5dDpwJbNjzE7x7oaf8toPDjlk9+4O9g5Z9bn17o1cpbIOQI1CQeKEeRYjjwQiWKS
HB9qHnuyJcG4VqUqv1tCAe8Rxoo3uwG9ehhYKc4raxDBg8iSwcL8oXm1BJ7VfDeBaF6hq2VvJltW
bBC9696Pfe3o1Sx8+VlGuX4DpOf+YkthwYujRyLeFMB5LthCOezWKbgQTtq1e6cUhLhqaACQZcNE
eFpHdvAyAcW3qG6RGWeKLNK/gkYaT6LTtDTJArI+mEmPfZdq7HIb1WEQ7zIvWRZ4VTBcnLRNOHKI
1KAIa2oFKeqxuWgazUwOqh0fQm8CjQPMxh1+KVEC/0jLHn5LgNY0xADzNT5LmlFtnG9tv6/NIZm3
qWTduo98J6t3sqFD4UCawHI2xZS2zoY/VHMeYUG8tx6nx2VCsjErkIkkeuFIFj5eWgCSHfq8vGR5
l8TH1Cw8fSxbmfpXq8CSQrAptVCxG7aVBH80QTrPQLKPpIYDNrXpxPrQCEPrQjgQE8QAFZLqHR62
qDZtYKrbrFu2C3ljGs52xJGiNoaHwrvWLefcVWmhspHbSV0GMX/x5zdpZWCxmRXkBSMnPsYSc5zy
Z767OODGJfouATiVJxzpGCFFoDL/0ifJEK9HK5fetrescrgNIwVtXGWLwtT6bav3WMoSdVflTuO9
pzE7FKRi38fJwhu83+o+dEJSaxb966k7q5DUHYHEK4xwADeU42KQp9GleK+TEotQx6qx33AFOLyH
Q2xF+CRT0N3UDHY5+01mRxLLJTNO1hmsXfAfTxbiBK7Ng6Fm2rpYc6uE3BK7e+TxGZQB94857AYQ
gT+WI7z8bvCxzh748iEj0BSMA2u2Ws3KjUDGyZA9e/UKiB0HVg+XXcryttgRI/R41w78p0isq8nb
YvbkjqF7JQ6PrWJLzaJOyRplzHejDyDgizc0dsnew6/rvI3hu4sdt1TFPdfsXJ3YmU24VpRTnlq/
CQx2kuVUbD1ft9VZzFPy5kxTNWyp9WGp5QLXeguarL+oeulxsSkiP+VhRrkME2jikJjiU95Nvc4K
NIS2P+PCckhbMLnzMDHhNq3J39Tu0QjMjrx+OrNryr2RA29rpM5nUyROuE3C3sTEa05NsMkKQheY
u71zN1YGy3Aj9S4DNyaHbhUBxORQQW2dYXVYruZ+dEYifA0AT9EZdUvutIIgEjD28ndyUdDBMsqW
oBW4e0k8rvGrjTMLdC0dCP3JqqenQaXizMuEkcgWY4qinZCXj+VslTMx4vQY/oINl065DAzeSFay
rGWzxeVYftNR0//qxOiSy+k6DzOgVu4lDrrqj67DpV2DTtFpDYVAdZz22Vexd69hXeHZiLxwYyaR
+YR2zrcEnTE/dFngCvQV5qQ5HIY3x8lZ5NrtuJktnVBYlQz2L6QfE1enGihxw7wXn3og3eesZ+bb
egVcqT1gnzje+2xzHiY7nxGSwjL8cOVryBWCEcrpvvGA9O4NH2r3kPaNAH8b0mMBsRJTjKMkgiSI
i+lumhD411E32K944BpydInk7WxkXahWfMDek6wc8VuULTBHbGVttwEfWP32Cx+zDHJ3Kfa5cjPo
JORDGUcsH+dnPWrKe3DSvU8msdg1gxLPW5YB5FoqX/wAHRPfjkRy2hj1KD5ZFLnJkk/xO2yzHlQM
J40Gnnqm5eQbqDjWTzhUg4MK3dvTLnBdMoD1XHrsQYKWPQ4MCgAOM2LvY6kdsAfBnOrfoy6wGEq8
PvG6rT08iElp8iUJDxlrZZIF25IHJ8lP5nbVygxhrqlrTJxZphrSugHLlUjOsPW1XCqg6ikBIIWz
Bzs6K0aiwM2MrNKTEfSX7BP9XKA+ht1USTomvV4Z42YQZf0QqdiAptQl0WftNcG3ZVQl9wLwODLx
k9/QkBRGfUOt09Anuwqq3mNmOsUD5+fuy5gGvOQVN3K87cYWqZFTYCS3AKPKY5kh9axmZcOfGFOb
VibXd+mwkQACeRsKTfZ9Nkt6TqzCwt3toJXdVSWBQ7LpwvDWNFfFRNkCN3b+UZXw/7rO33j0/+/C
TpPGxde/7b50+S+JnOXH/kPd+QtFLvAA4oJLXyQUcjf/UHcM9y/XEjasXII1gZCm9c+eAJqNMawT
4fGEQEcnZPBf8k7wF7kZR5LVIedjmoGU/6dAjhQLKvq/6TuC/5gH7sOzEKBg7LkLMPy/YeMhNeVW
x4lAcrGvcS2yyhekQ/+0y3mPGjWKDWc8QpAJvX3ep/ZHgQKAj/xgBJ7JPTISUa4n2Iaq3QYygWJh
RB2NqEa3sips2fNShRpmdBna+Im8KYgPVQZnDF+EQ7aenS0EbbKyzkvTtKdpqCsO4VG8XVwBh04H
3rnUyVNkzMwxmi4uFZIbJrS3hjuzM/GaN5MKr+BS661vVcOd3zvdGgsngpAR8zqDQvvYlDLcVBOQ
h2l6UwVpdwMaQi13eaSGnWcp0BgxkAVLFpfJihiN0tncDLNnEz6it5aECgyt2ok3M0D9tfJq0kGm
fslxvd0N7XL6FjzJpZf/5JlEUagHfY9rZ/5xjfjT9jkF2pColoM7ynos2HHzi95B7HLOhT+kDx71
CsccZtm6CHT/EiNqg63CbX5yFZ7NLVqg+whrjBRq6D5UvC+myvsM+oyFW5LxXNT4ylGIrMp8mMai
DzH0Ouri22NFrWHpzIz5s7gG0izK7RAmS6KAasA6slweL6JLsZRLf9GI8/Cj9DVjtxhtTdjQlm8Z
xhhyJvE83Zd1lt8EdwWB8ryaVm4oxVHTrFvfa3YP17iRPwGOSgcMdTr3W7sdJjaHgdyPE2bVxQMQ
RPHeC1kc0A9V+N660xS1Q78c4OR0CXn+IcyDdztx/PGX1iGjqa7xtuZCO4S8Mtt6rs3QvLHYeCg8
5lfUC8h0HoF9eqOIia/acFwAXNQWsrbFCJeIogW1RfRiJFBz1wd8G1EKfjFs4/lO0XmIpYqEfC0K
CAg+WEFO0NNpDuWrHAo7PcW2U+xLyznQsMWLdVbTLizszzzD9eGZ5pqNU/zGkTzczCU2+kQwsxIO
qGcmAGXLo4/P9W5qvOg0wT+ANbUS4UNlIq+R0bqpweEkYl4SWBE9NaJsXd9lnVzDGUuqH5+LDkgQ
5Rj4U8Nth9UA9+G4IuZxgBGwiZJqVUG9YpvBMqR366uU6Z3o5R5pBpqmwoaln6lVW8PhzPajib8n
7cfbiEGt9Y6teOzLp9plAdKzEbV/p2LejhSEeZn5boLNfsTLcKdAt43EB3gcdbuGJjkC82d8PZzp
FaZndvZlxgua91CV2Nu2yPttMPuHOKbIMcPYRoiIb9UIzn5cFUe+Klr+xnOGrRH92t739FWsOU9Y
WFvEkfZNDWnLne/diF83wlmIGTCUW7Zq1RO3zcVK7smA0QL8Gaf+C1gVeIjufuJNXHfBcbEsBHNx
nNrkzvbLdZWSl2rms+M4myj+Iah6kKMVHbWIx5cBjuPKWtJyCemIUjr0eTLtRPJFwrZAOctdnnP6
U5m2dYkSQsZjGv+UWXafAcxYzQkN0p1Zv9P/883JXm1r7saj7XTnkfG3G7MbpdVfGTOchRXrQGkT
Z12wDldoTGIzxLrbT0mhsocyNdVmaQ3AmTovGWTW8eayBSWOdWs53JQJbNAjtHFs9UmljE3Sp9FZ
52CqKFFLmvAlDHrQBzBXwhr7y8IyMFl96+wpTCPobwTzJj4q4pXpQ45Hb6bFr1IYUwsPSC2cGuPR
mZT+hkz2aBrAVJtcxTZDuXHjxFyKrcoIqlHLFvRXV03kCrFDHYZqwR3LLjuGrEVfWWVgrc91+W6U
eCpseDJbo5iDxyJJEPcJBH2ljQ6ujoh3IQj1tWzteYt5YMkm4I0BkX31bNRd1WBCiH1CBj6O9ywZ
8ccjFGW9eWli5KBIVMHJX/rhHBvQkoKRzeBNX2UFi6fKn8H+3Wd1D2GZDXEzt9mFNsnkDhWBZ3/0
IifuDLIFb3Ve7pz0C9bJGkDSk2QzzbHA/MO5+RB66lTo8kAN195izF4DaxnPISbzrYGMSwHP1U+7
30SzWLZp7FJpic/esn7XNNOuB1JSq9Bi2IOjcSqTltcCkGkY5U61rdPA3OYZE6kRFaCGpgJ/GMdL
HoEI2qBbBRGy6rciurbDdH8amWG/+yHz925ZfAdNeRpSWrUkBcI5zoEqZ/1QmLBFVH6b8viurpFP
kgY8el/g4JMTR7lqQy8YctyrNb7O84d2xbpm4YFd4b2B8b5cbFqWb0E/XOD+54AXmNS78eAaH7FR
7EUqAVfZ85v0IV4bHyDDDl09XKUzPv8dhgmgpthwdWB2RE515b4ziwfOnAQqCN2GHreB7a0d2d+z
Mr0TYXeOK86i8MJ/SaDqIHn1FTj7sdPNcSgcDuzZNaidF9ws7wpwR993p5SLFxzsKmyTc0G2rsM6
ucBoPhmUb15eHTnpQQq7zrJ7o5LoZBvi2Vh22rIxbjIo/sz9U60xP1o9DJahismtTc4PtStQbt29
sr+IJm9otODUEIIgHd0n9mPvk/5BY4IHHV4h/qyCpuAJjIejJCXEjO6tbD++TzpnhSXnPsBqufYj
UmfuZHJ7k1qRut35fnSNxJmG+YRv/ndtxsewcrc2fZxknhCHAb60zrALxs/Y92HrtOy6R1cg7ltX
cCx7CCrG0Tc1bn+aa6E1JxBCAEysIv0WjeFZTG/TEO39PNyNmNgMm8LbhCPcybTxQ8dh/9jXwaGf
cRxGlEjMQbHtVMDJt9xEWuwVrEgQEGo6urUwUf6Mb6+qjlgOdnxgay4Nir2jY8nm3p/9fdFgtu+p
JPeeXaP5ahYgQAKCkMcFgMiaG6+5KWJPZtE+2hB7JOEfoonHqYdfk6Mmwiy3agG01QQ+laSLhRjt
Ics/Uv3Hz7wbUdF32yI6Wk8HJ3V3bjVT+DNk66woN2a2p9vhCDbF32QzqhTgKbqWM8HXa3qbAAS3
60Y8ohwsuvZlMjEOmFb40MnupRyEscmHD2JCgHuy8iD6XKLJGQm/0WA6tfk3X+UxtflMynwzdvmV
WwsNGBxG6pw8hAGIICwza+R+Mi4PXg9DTHYDpN7OvVYI9as5llsUysewUnj3bf0Id2TVt5RuIFzN
o7Vxo+GIodVEf9EbewAMOLobD47wIEh4C9ul4GFADfbzihMovbGOM/aHWTvvAa3zz31BFbtwdXAO
DC4/rzdZpI2G+4wz/t0qn4N5vLWVeCpLANq9veuM9iHy67Nn2xfU3BXeECZNJ9g4jT61k7XywvrB
aexHP+4Pox1/DqZ/TyJih4vfJnUfzebejrEr8tlnjr7kg//skJfczWb7vTzId7mT8x4o+30Gb2bd
tC91YR9NYCPLTAo0V7Kc4W3NdmDboFUOXo4rst3J6W2JPUnTAX8Wu91e43AG/ebX8aHvomhrypjY
tutyqVf+BsMm3mf7d9j8KiJyqYzoSyQAPlxud6+FgEgz+Z8Aw9XJpV+VpiweAUtk007eREEeK/CO
lmRILEgVJTwX+rnAG+/avDFiwrICq13r0qDeZzeBTsRUghsUa37OskoMO3yZMB2vuVA3J7wpOryB
7fjOXZbqfY/j1wWjqHucuJAHasDoRkXGJ8x20G4460SrIUQhNsstjeKrasbyUZvNrsx9EC8LWV9m
X7Un9sk4bf2YL8Q1niWJwyKu1pUX7zmuHkbRUb0acPHAoM8re18UhtrHRJmixNnWUCO3iCNqDzZn
VTvqUdafSY7brYApvJudR+HnYsum2l8B9t8piS2VTXkfuxYOKR/vr7xwsNtBnFnFGFmJ7aSvdd9u
4kkeSEOQgod2Z2S/AkvjR//S0rmfHPnLCknzeOPeo213RQyxs95EaX+52J27QjzHTQpniJW+AyR/
lRgThfcOm9yyqMVnpCz14ZNXXxN1TeolXjft54YDZGwTo6mb5gmLpXqNSkXsLLbD6arHijgo3XNA
f9ry2Has0BawwspGWN1QcDHzmPDOwkl/Ga54H3g+A1lSVK2QiV4VLGp1GN9DGfwFTDfejHH9BC9u
V1KadgoG/WaTcBlcpwEwl34vqwjURMBvuAStgZ7N+IEcm7m1q/imOvNb18apial8xPAHJx86r2q+
cdqsYUNR6+xfbc++ZY6z1VnKbkRD1TTNcs+bf9uHBmmpRt8nhBe3NkmIa0Fc91YFTXCYtGszlZIO
ibd9lsBeXSVJ3tw44Rq7vgjEsaNW5ilrbb0L/CJipyDTT2VglKeKhvSTY+uLlzHOt5UxfxohdnB8
RAYyseVf+9kIDgH273Jt2RVkeY0TiC39bFxYImfDRhgdXj9wcTkgc5qOfvqKpCLmqGK4YWfoSPM1
RONdKJPcUDR4k9PRXVgz9bDXxcNE48BWx/i6LyXz7VDvi9ToaCVFre/8jWrT0H3NTaLLa0joYbM3
iIhflRfGe640hNFi7mm+SJg7Zkbv+wqjRY5Qzqot6lR8C2IxcOg22mPbgMzqwVsX2E8i6+SjJIdA
JUNwTA3RzJbmIcfa8GFZSM49nvUttjT+msCG8QZMF/wvBAeOoNA4vQPbqR6bCsLsuM5mnaR0QBT4
YK0QUX2DJdxjb8uwAR1XE4pM2gPplsq5wcD5+7bSi4+zNiKfCoGJeHAjm3OAIPxc5rwJtIDoz0hW
znQj1yFXdJo70K2LscTm0WpjHRNa4RvkHx46pl5wTWBIqI/nN9+BJ35AOsomfztAWFxqZQxAsU0K
Q+7ZdeLFnzZizg/9IGBdTyPJMa85pm0cyotf6TGn8olVz2vUgMRi7KQDGdB0pc/hzPpqKyVbiHAd
BKxbf/u8ls1jK8sEGHop3SYVh2ROzRpeIu141dXoBX2nGxCMw0gNQlBkl2QYzXEbEN4nR57MpIvg
TJEFvsFHglmfzRKbfNK5mfWHg1sk/8QFsno/6MI5RbRvje8kMIcLFUXzwYRo1TGDjVTUNQQGbHRg
65HsVaPWPAmss8JNyZMpJr+1L9okU3uXZUhMoQqTNdvDYnme4eO+JriuAMCCGnNpWB8TPB78LUaC
IMRKmji0Qq/BF+qrp0GQrYLUmEF7pKn7q3QFq+OiBaJ1UmNBbYo5T+rYUOCo1lDmencPt5BZb2rd
xMJ+bMq7ikxFtfECy3j0dCbAHwTdL9sW9gMN9PpP2TKhZEAKNjhuycsWkz5VZl9+VJYFbnJMXbyN
gzmRh+sCBHxeJpO9JS5dUAZsz/VjFCfVqaei8AHAAKtlv549lvRj2Ow8CjaOxZQB7gTe+h5niT73
mDUeOm0SeTUHnE5w7pGvPJZ5O5mG1p/WU8HR7dPgqWpd/xFfbnm1SXI+mI4FGTctBgvrJimurZe7
wVs7JO5DXQz2ctxOqCDPXA1SAWMuUOJ8SqaTBzVm+faHBCEkBlHGuckl6JZgWbVCkJSRLGGmsJ9x
diNgireRoOuP2fhc6wMsz3UsooIuBCHuirgxdnU62efcCTkvWBewfahd7ELZP2GiOHozrW9cH6yx
Vm4W2k8pj8v3gGPzKbHK8Em1i2GA8EGAhNWjsrkM47c8toN3vYBwQWOqJNhMagy/ioJiuT7nTJxo
bf1OZUY0jDxY/pqk5HhpPDME5JOovM3Cav6ADb/jOmJB1VbJj5H4FhfqMAN0JI/IK4bPGX6LH9/M
zEQcLXi+MLSHVfeYUEUxsGIKnQ9R4opdsfkgPtVWvvdmjRXTDOtLIqWit5B8LI5vs2O3MC07bL5w
w0c6V4uWOANaKzl9ezD7gxU04SotHYZk504spegWdMV9Rc4JFClU9x3xE31AfoOjPYbufWP59AbP
ojyK+TNqHklSsvEDznJB8ZykHJ8k/HUCHl5+Et4sdrFsS3dpCWJ8Nqz4j5XOjDijpaYTeVmcv6Hv
PA2C9IW/IGLsItbPoxmxQUd61jjO3fHKusnh2Fo9zqkz3azFCVS0wj+7tGMc+LzbB8EThrEDSsQw
PosUZcBGWjhkAeUWTlsCVo9wuXgNUiTfhTmeU2Ghu8DMAWebKLo+aMHyBkI+2CxQUttbN0TYSHid
usme24oNZZO+15P71LCPHUosssEZn8x3Qd27zqAEMNpInR3zYDp0AeU1NutKQgFbU/07e2ey5DqS
bddfeVZjoQyAOzozlQYkwT76Piaw6C763h3d12sxM58pq16ppNJYk7S8GXmDJAi4Hz9n77UXfSaa
Bk5/mllrHFI2Nyfqf/LEyD+ou+FK1qCGZDc7HH5y8e2WyngBHZqgIqxH9xk+NRU+akj7lniL9NXt
s9Pst90nyRvJFYpq8WukcIAEL83h1DZ2/lrU8/wDML54A58pj9FsbEio6kJSiMhQoRPjgUtPSCnD
DmWA1CkbBAQ77s8yOTC0tF/hc2ffQjnJTZ4Twy0XF5lw6xlp6OWyeDIhEr65kBqvRQ/cZT1mvfER
d60Hz92YDkmS60drsaps5RvBcDPb8XI34uKj3W4q9zPrZH60U8pY/qeddtBHmZN0vxur8M4JFZIV
jnZOaAywbCCIqr0RGGP2fuuYu3QxPM5c3rKrDBORX3U3TfSFdHQi2gOfHEIoWB0TGqOOpJgxKVFa
mAQJlPUNdG5gAA3McDdAAU+yXHBgLrntWUzbC9yKjRwtTHB5JCcsAMnSXg0jiu6sQnwUD/GJdla2
JhnRDWVhke4Y09tddOA+jwsyqUrsASYk38ojMkjW/UlNaR5GWoPsBQy5yRdHbibDO3sBnXrsUg+l
0XOYVf2w72f2ICtO2NiH0HOkvSrq6Mm1Jc4jiZUXlyKSoka5Idby5dbr67cpJWJsmDYZQo3YBuxT
wHk6alrwqMumegM1/zioEjcujvqoFR/erG0sGpmxdXFW61bvYr+K0GDiFaWV/mTBCrxGG+7dYO6l
0wLmeksvK5w1Oi4DxOmaxm534zbOwzDGDVEMuJ5ZV6NP3PUnhhAbRsDLzkSdiW5o2dfTtMIJh3O4
GRBmMhVSkM9Df4BbPHK4COx9U/VkFKnhLgKAgU2O6zIUpRdqf3iZyIrkOXauadpkz5Sf+Q7F6xCy
vO+itCcfKu5zfs187wvMHBn+lCKpt8OA30Fa9byvxeAcTCLADgFN3v1cdcPbDF6N0rqjWSFi47Zw
Xh1YAL3ujjEt3XC+HG6EO99ZeaAYnGcnPYt4rxbIpQhUiZcwO0XGUJnHG0TL1L/SvkFQRnuY5BAr
51mq/Y7tDXmil+I0//KX0aHhYQLwnJoDqu2BDBobfWhu3QMRDZXplSiAB7IaLLheQ/w++/VMl62h
YtLqRTLeNdug3UajzQxNOuOt4XfcHtRha4U9E7uMxxNoTQfQYYDb6TlmSdrdYWgwqWyna0YJirXO
zfBx6uJcIsx5CCLzitQw66CN8rG3Lu696XuavGPbtCd/8c5Zkz0Hv7X6RvVABW9e8oKKu8bypm/Y
1aBOk+66H3zjPYMWduNe4BTL1Ok9664OnaIoTtDe4UHZfJgRwPWda+efSqNSi3jSEBaLTUCQ68rv
ie0BgHFddsmTpHlvZnVJ396mstcHzxRrCNJ3jAb3pe/tkyQr1oM/sTuNlF+i3OcoDXpD31SOCpsp
e1Uwru9m4D6im6u7rG+djxqewj3UwYvgi5WOagmhbqBiyorJlo9MzdHwoqAIR4zPnUsAicCDE5ZM
V3aDKhQ6WMAjNPHWgzle91Gvn4MgT24ikn0cW6X3hCnSclM+nt9mYpg+EKmaBP5H2zJORPw721cj
Ljh430NEiKKkIWYRhW2+z0tr7SuYLn4a2DQCx90oYmsLr/dRs5RsJlKkjroq1SdQEGTTKm+4Kap7
kQK/q5azb7n3QFw/GfDvCpZEdFBrvtGjUMhWg4e8YloTp+NKjfaB0KdTnMsDZqyDCur3ZsZzXw2n
0SgVhXinNrKB1kDkEc9rU9BSZ2EPiimnN25+iaHaNAWfJsvab0uI+6bLT7VIb4qk28wZuS609pGN
5Q7Gy+Q3fWHxPNN8HBJbPOkyOCLROVSQJVa6/K0tyIMwJXb/PM1Z/zJBes5bpi0Qtpt1N8721iLd
4uR17RvqhxNBJwwJmGwv61ZNeutNWJzZl9O1aY6vXu+99CUSxSopnvg4yI+cEeurj68Zp6akY4zL
caOz+Cyc45g0p4wG0u2oTSI4Z+cmS7/tYgShlPX0ZdqL6bUijYMD4RuEpumz64grH9JRfafxqN2w
z8S0mSZ96aSnIH7XBo+gRJVOk3TlwM28K7FUUQb7U/AccwQxTkzGAYvPfvVGKLzzgVI6fS14l0hR
cXbin29MSH/UbV0fknHcbjAXFeUGWyocWQmdmIRm09o5qGxYzPvhxuZ4svFBwl5ZrgsBuPMYRMnC
XNBrUmLQjyl/KEaJL14yAiQ9Uqsg51pxfIpJMWA8Fv2YKLF66iDslOMOk7mN0s/N3oQe5/EqkiSa
b/s+60horYBlFrWa/78IJFXz4ftvf7E961+JQB5+un8Esl7+wh/yD/FXE/UGGg4cNEFgY8b5Q/4B
WNXH2oO4g5+5RMf8L2+P+1cLq43nmfzARBmCmOQ/vT023h5LXhxB+HrAsf57NFYOEX8v/rAtz+YY
5bvSC3AMmRZv/M/iDyy4aeBR7K3dLhuOaZIbNJpqkCa0SD4uBIwXu+Mxn6Eer9Q8vQuCdtaJrbob
quDoTPKm/GSytMDhTv1DkczJS5Ity9bRi4TmkKXlKpGe9wqWvd9h4amSk8MYhhkJE7kRv8+vMZbm
HZAR5xAsyrjmVNixDI7tNXkj8HAgTN+aFL5Xk6ub534xOIyPMAxHh6O8TcRDmKu0D7vANp4y1QJb
VSaSSthQuGtT1CGLObV3hKbIB0l64E6Q4vJZIz+DvZCOByGWaj81pYKRNS6niTidPbBq+7wk1hLW
/QIuDf7Zue7HK9sxb2PbCuPJu8d6Th/fth4i4uGBkSKknFnLuAwi+gh89HdmbYVTRBSKTPFaLI39
HbHLVWOchmkBnajwjl2J4pN0ki3eQg6R6ANsUdxgshzn+t5wim6fxJQI2AbKLRi6mA76RUpI6TOf
q8onqVdo9eOPjST6m5raWuwL+quxmcuP86d1kSRKXbYHY5aP9VKNbwDcCFmOpbEbrRjhurjO6Cnv
FqurANPWoK4JFH3i7DSHnnth0rIMPsZkybCVNrEmkq2AQNfSJ1M5OycoFwR3I05wBK1tcBPo5Eu3
ZI7A3FiVRAsQmEtX1KCmW1UcGb50MiS7shWc8pjfAvaLjV0TaeIwG3njGJHE96AoiPFZkSO5Slqx
Zvtw1pwoDlWJ8I2h0egkGvrn9AzyhSCWCcN7rj89kd47uUjDKc+vkCc0R3/OkGaUS7KlAKjD2llO
aphOLcRX2ELrouk+E1iEiPXiPESygJXIT1DSxTo5G21PYJBqG95Eb3WatZv8AZoOB59z0bOG/nBi
kD6eIlhNVOywu3u3bJE/lmJrkpUA5g/AT8oZtv22W58KPVg48FOZHbz2yMCCd41mL2wn8rnAUgD7
XLi8SRQda51w/Bjyqy4Y9ToNYGa4vb/zM2gSTUxqkjUacovQL7IRwXv+Bm21vgVzuJJuvKOrFayB
nO1SE2GAMxfDOnPEyuqM0GRcUxBoIdiFqHIkp4Z62rd22h7tIfjpOutAThM5VZk6WQ7etkkwGIqV
N10lA1yWzolxGrhxOIzZabCZk4Jw5oETyRCOMj8JznrHgXgG8gcvQD1O0UpU4pA2QlyDPLyUmPJu
Mgp8+V5LSnH35A1jfWP5zh0IvnRNake+mgfYC70lF3qRxsdEaXLu3TS770w6pdkMrtBj0m7LCWk5
PHNmTu6M4Y1MQca5svtYlHRPHfr7XT7jThsISMxVFN8o2DLIU5I3Dg2Q76BoPGtXyK2uW/2gbecK
ByPXKjE2VVMdUdIzQBC/sjI9dDJJr9x4gnxbYVBrihvVBy2mrEtguC+TjRjHr2oGvoofTjw7U9lu
NP3KExh0II5E3ilpvJKXYW6BUS90H5LHaOk2rkrrXTWXe8/iadqgogdXk6bNsyRxck2uwVeRZHdO
5ejbtEfdH8grQ5DxOqvn2sP9hROPe1I1D1GSfl+c5J5ur52haK69lBghZDYFhT6WoyLNQP6CP4w1
cDSjyIfn1ig5OvnoeBPPIA4RXOI2IrmY2jDozmnMcYMUleVXl9X5phIFJpLCjU85VrUdUVksdz0y
b0KVabg0FsN5kliKLSI0mJYJWj/Y/qT3kCyz62afVBx6hmQeBqyGAQ3LEf/cPmXejK0+Jx2mpKE2
yovfZ6gAQVkWCWu2f5oFsh3geck93Sj7Pa2lQ8RYoqzrwS27mz5KjzLO7yK7BS9QFJg7YoRuRY7Y
gWkInirLTb5ddOd7C1jEa+yk87XX9d1PAN/jZ+JrO+ZLcGcBrMTnMEJ1yQg3npucoYETnfggi7eh
pbiJ2/jgsxWFQ8uYrIP6/VB66TcARAJwgQ5vwAFVz7VahvvGLovnfkaDZLvLIenMnLmTXd0Z9WBh
WcgCSt9scV+NyUGLEZShaqb32aueolLWGwwkBjaUJLoe2vyLsJFsRZoZnkPDo2uVMM/g2W4hqyYp
pbVmsPyc+sjP+aiXYHWOwWIL1pyeMRTq9r5aXEII+hERza6fDXnwjcl4E0NTnSk/cn9DFKb3KE3c
BSuig/WbR6LgPiDZ/FYZejhwMqrPjOCMTS8zYgTs9JLzSUBJdxYka48wszv7CZIniNnUZhnArIaK
3gTGuUJlGe2tvG2ebdN3HjnEA2MlfIsDIyYDN9irOjI+Wp3q+8G2uwdD+NW9jej/gVIEpfxYIVl2
Nady+usrOv0tYgYWLcBQ043reMsV9B19TPKi2TnRkj8x4Hkmd4lbTJf1KcAjckT+N31wPQgxoOlV
Y2Klx9HOif6FL6qcN0XaC6RAU4zqDp1TaNIkoHPTidv8IvgLLqnO1XDP1IAzt9PhJzbTTRwFD1kG
yyUzr9suujfQxRwElmdNZ3yrg+LJnYvoV9oxTJuFse/7mZn4t+9XCLI85rLDhlyWT9MmesODNpuk
EvhPgIMupU10RlEEeSobgdkOHz7kSMDxLBSYXI3m81IunkStg9sy7hUOwSXCopMQ8BWRt92iQ9/M
MbGI3L5Eo4FFot2PCYf9K1DDzlhi50laOA0pIwQtUZZjvMTxtkLp6wNlDS3T6+8GXIZPHY8TEzg1
tQ+ZJ+zQz2Rwm8RV/5F2OEtTzTYTFWhu9cJIvMyAoSQOc3UQvssWfU+3VQHxRK7Xf86cZok+0iMX
p0RoaGr5jcWOVKal6tlBEYfojiKtb62TUy/FA0njmGixHGy6iWNoveidl1ifXmY+BwJfQtc71XUd
dOSwZC2reh0RdB2le3NudzbPpWNU55hOkB15rJJM7qCdSvM55TumOUYDE9ZEUf0MGdGaKOGgs9lN
vCOtfqS7X2Txd9vnHx6dGXhTFoqyyTkLkVf3TgPDXEo7ubWAFb613TCcKtAqT7FbiJtRq37PsBWb
K3GM62ac5K4tFCjxCl3g0NsK24IQT4Bt6YxBRvd/ibIQPKpO6+7shnK2ruONI3FpoNzJXXqt8dHM
4b9U5c4h9oBdz90TvZOGSNiK27jukiO8624/YR9YBX0W3zDB12WItR6Mmq0NAGcE+TrssIfKTu/0
Ap+NyVVwPS7EFrROPV9IS1b9hL4UGxnCPXBsTjIHDct4KgwgqUwsTIgTWFKN7B2Q7F4YKvSs6CEo
zqm/MAuMJ5enQi3tTmc+uTKu8KNDVgzWrxz38r4pk5OXCnXsgN+edMLv7mZ32ucMBg5dR2No0Z79
0vpWuR4ohC9ElTooUP+5OZ0qHFHojVIcEV5XzGvORj1tRSc6xxrYGeV9Fgch0hRmVHJSPWxqCZTe
Gzzcshm8E9qpc0y74XKfp/XcvHdTaoSNo3YxAL/XEWwf98ecjiXIKopiE7MThlc8FGuusrWx+yo6
lTxoKMnh4JicPBIRdqiTSAcfR8bUrRcYj5Bk5uVgeF58cbqi5svw/+ybvkVsU6BWWMlm0S8jEjmc
IyJlIuUyJFh5qQYXgsoax28P84pBN8BnmPlmxIUz/We8ZTkK7UtOYCO8x9mNyUVVQZzfTxkAPMOP
YHpWpIGZ8L3xEJKtzTdPo3zAfrNu5hQ3P6rz+bEYvZ4mW1YiDm5A5cQUcr3qzBDJVUr7C0gNsonu
w86A7yOkzutfNti6j7xGCaJid9xOdfsIaIkp0xhgZFkqCg1JS43+oWWT3NaKayPBaja759JhTxJ5
V17LjnZsVjXFo80xgIWJQx0biFyXgjcwFrF85+roA+ldRLEPhbuuGWvjmPOcM825t0Zg1Ct8TGbr
QKfOngH+ctBlxJJXmW51M+vU3k+JhtPXxMFadTg6a2EMR/zKdECVu+wYBJhQXWncjIZPVuboLlvd
++aJAHAjhCgnDlWWtJinpREm2SUUqPF0+drPjQPd3L/kW/UBO4g1bxqvnPf8JzZUE3qE3OF3tF5c
PHX5hgPrPd3dT8gz9cpG4YKScoaSXMahodpi7dqck8u45ViUTEjHSiXnG0IbxTohR3Hl5oZxAr3d
9A9LQnJwJ49+nzmhcq1bDgzvOvgWU3ywM5RGyAIOaZlS45LinZrjfc2JbzWIMTgGF0zVFMn0MDiI
32r71jVH+5X3+gaczFlnqn4xRlybJMurDzeXP2OWnAaiytZEh6GFXpCSiKupRUSfRQ3tNy/5JRwe
CgOOGX5pmzNDMDihl5Uvk99450nSQ+0NO8w15IygjK6WC8gsH3V53QlZsQgV/n6ZJ5IaORo7V55i
uZojZ5OBUHxq7JRT1wXd4VIwbsC1RRt816upYrBmUPj2SyagUFe7tLKqUwvVFwPCdloqBnhLaWyN
qF52reW8DVHiv7IW5vsxzd8rbLNAkWFtSygOlvFsVsAMIUQ5O779GmV+7+xVlD+OA4dEVreUCiNQ
HBc4069siqT7GigzY4+4IhYYrUexq0EkZ2FrDt46Nmv4kZGb7fiLbbgE00OaLV+zH6tNYjDsWjF3
QaTdRLet53Dkab1nEBJBDTItyg4yyPRnNljmGvaeU6x4ekLRTNs4yJoVfUrUqt4Q3NsgG9I14R5X
kK1JdlZXaV4WNw6Nm5NoU3fbzpoZs5Kh43RIulCg4HDkgCT6+YrRYLEKHGrMVl0HbfCVaZ/p8VwN
SAp6UAD2SaStDTOxZQDut08EcT505DdgdSHlKbH6N0Xww55zJbesw9fRBqQJt4M77FuJnbHK2JNG
dHDWxRznzMsNYOH3hdElcs/B26uBMyjnF5NmaE/xnF7bRhcf0EuvvIbfgSprBwiDSfXc4a/BoYCF
tNylrrVpSFtZE7XLrE7x6kNvfaT09llb7ffMaf2wwlucLSTzNIOO6G1HVci3JyiKmeD6A/Mf30eI
WRfLnaWrBzCFh7bhJjOcOcCXSqQmrEDY8LE8s+WSSh49AEc17BG8tUnGbj916eeEwJypRnQsBu/d
64eTomJvLQv1KVytdZ1bD2wX/Y0Gk3akFU6nghjbWI/yRFLkcvCiag/2DPOFjLZDp27J2GO40K3K
8TJbzhnFoLlaoRlnzYmr6pDQ8qMr7gw7bjfnrnNlCuABw0kwNvPGpbs+Bo6+6XOiRiuE24FkYanq
bJdHmrDZPAKU0TGKi0BMzAsmCYSLT2OZwTlm7lh23w2G7pAoNQ6rfK7dPBGEUfXtqyA94xIC8kjW
HAGHBURbFhkEJ9IfrgtaBgTQGnstW6ibDTnLSD2Zv8ouXhewr7bIIMARXICBGrZa0KUey6lhfXKC
+3QRjFPPlzYMH4EsgMSSvAV9GdOFkVTSYYk6dB3HCT6OwZxWaQu4IZmClljwqiYlmUQQl3+piQU8
2WV8c0mHBO1Dx7u7jBrSNN4g4cEWXpTRJVDqaYrEtdnH5t7v0GTnLV2eYOg41bsz/tuhTIh8zCu9
6jLlfMSwpNc5gpPGnj6UYHRJrDkmmaq8SAZRC6bN1K6sjEZGp7pD607YXAiupUlh3Ntue4wB12EJ
kzn+gHgfFzT1zNxOUXVTwM5Tu3drCOKxY75Z7D03svSvTGrrYJg3mQL7iNzhNFbVi+6sbG+4zDFc
p0vPFpA2R+pwZEW5tiPXMS/3SbWHxsmOUUbBjinVHbWHGbo6mFn99RqpyLThST9Os2AZqTljah5Q
LMb6V0Jd9uPPyZdIa3c1EGaMGhXLF0sU6i7TnzENiD1BkhxQASXAjqzQ/Qbq3mHg6y4aQVzkqPsS
/kqQFq/CztrDYpdkvCU+bjDrjAH4DgHkrsNt+stHXg/saZc3BCyMVBQpSjB/KSUzQHoWcJtS9H6u
fFWOHb+jaY7hZaOosotzMyTMPcCcgVvG805V9mqVXHiiFLAlET5hDcNdPWUnG+q3bICkQCrQuLDE
LpaQkwBob2KGPo+w5JBXyenUx8DaWnset8ssPkhcOBJefraid2/gvhJT+lOUuJ6xYqzRNNOvVKD4
u4Yy3XEqdXI0iOTOF/kJeukdnObTGIy4hPqE6qksd5FaFpILMJqoPIs5dVahHW1Tt3xEyXewcjSB
Nfj5HdGRhIFMauZYbwezeHITHNKuhbNotiSyKEdsjcTtzlrXxtnv3812eDVAXQVxJjZO1357bTVs
mx5MAihQgD1LBqhkbFD6QdX9ZJ9F2OHk61Hg+UcF8jYtXoMSf6o2XfvTSTu03AnDGaLJvPjS/YTN
zoH0gIRi5eI+3GMjyq5SgCZnq7WdR5zr8bUhJXeLfDF09lHbg9jj/9GwWPdtE3/ldbmEc2tOoJ9h
+OpsIpxdRFQu0ES84Wyl5mnUbCYgL9ZzDnloadzrsnSvEj2HQZITlKJI5A5Ge9najgvmn3GDP9lO
qJuo34u5RDgG8THsuf/b6Rb9cDhaHSOuX/PyrM23AXpiyt645EW1KUX+QyL51m8KakhVZbfuAj9J
5yaKIYUaoy6SFzIcjENMziH349ljNX8Eg7EAuzWK70TbmD8rYRLD0i0YLS2BX0jVKxjiDMUbozpS
kUbnkScLU8wDftdrBvfjbiC896pA2LRuemxlzIcR3JySGBOJo42LZMdA5WVFr7YEDoDUECqLwSw0
z5jOBvG0hde0j7TkjdZJ9dgFEysV8buv2nh1gmFrz1PYEVO1MpE3rd0S5OUsre5Blpd+mm8jeVgO
OU/ijpLky0XcE+XxyYQmBEjju4rqa2lxU3JC+g4Yxdg1EsCiME9GzbQ5iLlixMqUyLlE4IZGgRgd
9dxGmgk5SYvjryOiereLZ+40aQknfCk6rK1GvswUSqvWhywmx3KEi9Pjp1/M5SqOan9PPFWz5UQF
N142/R2Aa+OQMjRAHlKgqoclw9btyx+wEOuZBos1TV/C4+14jZzech52ziDZehkf5tjZuyk3If7O
YqfT/GCBPEePtiYadZV6bw32T7ajraddfYzJT75aGBZtwVqEYIBXKvWImKOpQmecZHGOeKW+1Z7Y
Alx+ANXE0LWKy/depacsMmh/jfdaORAEopFdueufKqqmdKZu7roWWLDjeZAamVyQYEfHP/W+pgtG
yKWUmM3e2GVe65w6l52KPlh3krA5GDcjtq3pIbSMwldYm04tvVnBrpcicyc2yoVfjURXrjunAorg
LjYoO00ckXXpADZX09J1p9xEnwiUnEVloEGH9Km/okf6i7BihDlRy8KLIg++ZW/1N1Cb3bBIMEPP
km1ScOjaz77qNhRrj1j+xB76TwvRysIJ1VjUPdLyxw0MVxSdXR1cgcWAMqyzgOe6coC5xVlUrFsr
wyE5sU+POgjwJjqkSnsZ/rWldZNkU3q6ugKrxsLEHsR0v1X+jjwbcl0Rc8KUsgLsUq74NMwWMfzg
o3o267Ih7mukzb/U5oes9dkoXTB/VXoICLh4sR0FlitgmR+mVm8H2eKlnpjYRxMvMVvDg2Jf/uHL
JQANV3W28sC3rso8M18MoNffCbUNFCJAQT816lgOlDTFAM00eKGC/MsBrnlOCs+E5bi4wHvV+Fp7
0/Sc035mZC5qwHcXBJlLf5/8XoeOaCrebCmtK7pCzo7EquqBgXt/EwXpU7mo6DzlQXWXcLr5HMy+
xV/NOWHjBEZDroFInlVWOzn46WHBJ1rmV4VS+RaNMFwxpLdX86ibV+0twRFhR7SlQdVT1RZqA5zE
vqom4qTKpfqI2+5WpowQEpN2Uo+545D0mXfNDaG3VsBIgS/MrB8o+5qTTkvnDSEPIskE+O7zBHD8
qEtp0WqK5M3cwEKnHTmaR7KR5MnBsvkwZdQjbmFN1B0wb9lq7fjGAw1wKkBh7AhY87EJdP7LKKfu
e3B6jFURIC2UcjMMdnOBf5uhpQGhtk0BxhLPad3L3K8Ptt30rySWzefAMesThu3ouyPUMKMNhLQc
m7rqJHd1WX2PJIKCg/bEpln6J0WqH8uNES+EQ+CyMFIr2tEtFaca0GOfGx/epIDeKheQfmnqO7S2
8cZH1rTJqhQjdJ5la7cPuhMaoIktjOICeNHl4WnhXhXlReBDXUSNB6j/NgWAuTdti7yMWOMnnpyK
CsErvhouwNGcHOu4OGURKlIG0NctC/Mc4nPuO0764X+TPM1d6dPFXTISIcohqE7RAoq3m5Y4FOhm
N0DaE9YZ2f0/5OTeND/Vg+p+ftTVR/PfL1gP4CtoEONE/Y+//2P/+5/jn3rzoT7+7g/AjNFD3Omf
br7/6XXBX+UX/fF//t/+8D9+fvstj3Pz87e/fEHiVpffFqd19Wd8hkQk8b+nqa4/yp+u/q9/43fB
hYV4giOMBW+DJdgVrvefggv/r6gtXDdAZ4l9BeQFqbl/0FQtVBr4+tHiEA0gpWvzBv5QXFh/RZsR
+CbSCBRsJgTUfwe3gXLj71kbwrahqXqWE5jk8FqXn/+JtUEckxUJoHoDKta9S3bjqRXjQDt3mbd/
uia3v/M7/qPS5S0BXqr/21/+QdghzN9eiRfiatiBJbkMf34lZY2ZD0AIDJNvAwpqL0kH0kzzbemZ
ny7yk3z1r18QFu1/+WiuFMQjmp5NhNzl53/6aAScjAlNDeYZebrr1ESiQKam+dfss9kWfdoVK3ew
mZYCczWe//Vr/7PL6joiQI2Fkvw3wcyfXzsCnVQnNKErM0Xd3TMGnnfS6hXdpDrHfffvv5rvmtxA
EtCuFaDc+fOrTYBOKuR1m8byK/sFTikEv3j0G9ovjW6H3x/g35+df/JF/rPr6vvclgFHf0ea3LV/
frUUHjhglhpNWFbuJOEAG5V7r5dsIFKGvJKMlIxxlc0//vWnvNwgv99WF80TlGrBNMH1pOO4LmJh
8Q85zYPr5A0r9GZwrZhdvV0jVHHXmSu+og57ycww6f9wB/2zV/Rc07ZdsE626/zDdbUvoCmGQZvY
RMAMH/KSs1K6w8kBk/RgmcsC2WrUV//6Y3KL/uMHxadqWsywBP/0cdb+/QX2hFPLKWcap4y+Qk/S
kTDDN88xRLOSsO3Y0VVSA3fYexGjmq2lEvcAwMx8JHmNGSh9dTb21nHn+9mwC2LvLF/8WAyDn5xM
KHPdpN2wrNWcmyh9K11Dju1RG+a0pT5pI114WeTT3KLyA5o/2b1VPskiF/XKr8Ye4n9P9FzoIJiv
1u4UDR6lQwXKfcyG+0TVEMV8P6vuNHeEudIdo5EQQn1zpAudCrDDBRuSybbJHEIuhCFMYNjtzZJ7
2qbBUhPrMrRWXZ9QsuRLtp26WZVbW2GfBkxZBjlYDmC52bCbGwnDlbAA2nt4qAaOCBonJSf0sfwm
imV6RV8IbjDFSXvvLLJ374YAm+YoL2CAJqHXzGEVZWJBF4xc4JL8JaAmGRMEUrG8cZcShoIEQ5QV
iF+jzbOtwejwnTYGnARPsqSvxqwRb/VwEYgnkVE4K/r6+XvsuiwyHT0gwl/bynoa0SRUu6DvXZ9D
o2Xl26BaPBH2NoED6wUiKD5W9MJgHn2JS9lVP0k/0L1SPpwFdG8z6apRD84RMje8dCdjmJ2BoJfP
giFohi84zisMIn2TEGMy9vMbeA7GiYSsONZrICj5fkNheuW1A9NtXnWjYc11mDFQTp4hy4MnW7FX
RPBZVBM3d0uZm8ZpBh/iUGXpPisjOC0yb1+NPB69rUqcJLnmsGtEdMUr3ebjdTUpCcEWOCUNRQmv
b5tAV2VcwlzOhGI4uSPrYKVNursmcXL3Jn3j5Fia4yyvIDGSq9YLP6B6Sp3c8OhAmFkZn62ycYzX
pOR64JCbmF0AIihd9CloXjgivNlxCtbO9zqaNWMr+nGnsmFovwmcbunKJmiyYYJ2rsIeyBfE93Jt
ySiNv0xt1NaD9OnPbX2gKBBwGg42kBjLZBpfF9OmM3UJTm83ttPJ6I0HrKMVp03YOrMHkZKhSe39
0oW0adarS0Qz2ISR5zHwNTJq5TF4YFY1PCKtA9RgxgKTMQprhRnDlfNrMgTj4zxNToYSuoxG7IFL
4pNWUBkPsT+Orw0d8XuNiZjc86WHv9gFQ9OjtqW1Wnid+yZi2qYwh2izmJp5IsRj0IeYwgN5jY+S
+Sk5hwmeEQzMYGXc2k0YRk/0kopsth4S11qeSswrX4Y1WR9BlxdvgmXkqyWQnpRT3pMCWWQy3q0S
85NsxuA7n6PmY7QjfOlm0ZEQPPktZWSBMJAucOmS2tMmkbhYNMVX7HkO8vOokg+VTpoWqnjA9Sxr
r31MLYWgomgXYZNJm+e/hJ044Lak73x4GH/jdewYNb7uAajye5uK/8nemSzHrSTb9l/eHGXoEZhm
MjPZJiiKpJoJTM0R+r7H178FVdm7ZJQo2o3xsxqU2TlVwUgAHo379rWdBX9eujJ1rnd2mX5BO7Ay
IvLkn1bTgTXW6AS67vBNHi782Eb9T9rU+bL6DYzoZshif1c43KdpJ9DrZ6BIBmShnv+CWQHkBCFQ
XTxnOD931FdyrbkYaZqno6B0qaCSfCVTrtnhuvUG1TCBhZnx4vzCNDq6OywgKIBXeTmGkTxqTrnS
U2zHMIrbZHQ+1yIzwCvEXoRDMOl9PvbG9x76JJrLfQxMnO/dtrnyjxgjHnQqacURoSAqR9ejgHNw
rJUsLU3lqEnCdGmKO+HjNLvb8Gag4w260MMOh5sdUt7ooaNXft0V/Kwr4dV1HCTCRTBUtPTdphce
a02ItLAwl/uaimhyZRkYblzPxWCuuI/O3nRt00jgnjpzovt+Jtrg04w19/tWM1H+mU2e3Fk9JlGP
mEZU69EtDatgeS9BXrgFqlZEGCs5LXQntA4WUwcn0E6nFhAIKev8kMSO3VNw1URH/6SODc8/tPJE
/lNUe1F0S+5ThJf2nJvt0QaehkF3mq/1DiRuHv807A7NT9sIksYeBmjLldE09QbThNd2n9V9bd+w
5noJgQj3kY0aqcflnOHVgRVO0XYAlmPS6Ad8ZmmNJ2etlzeLDff1jh+2rp+7Qcw6ZeYwWthQbCfp
H7IUJ45g9JyoO0Bld9Pv7VzoGoB/8Cg7DBIXjG40PyExHU1WE313S5NkDyuB3VHzHhZnuhqn0aou
hrErkgugacnHilsZZXnWvmwHF+Mpwu/mV1zH8cM0JclN77V0WJB91ejpxwKcHPxMj48BxBkoA0rm
vQG00tuZhTNQ5y+x8YO9y586Zo6DVtQXUXtTCQf5XFhnvFqv1thmx7CZu1MfVlVLb1Pn/AAmtJDb
8hqPL8REd6hZfXzWljbq6P4uQySqUyt+dEtZsQIlXfN9itnND5nfNRYFSbpoLyNd9PZxwvDlGdVJ
SP9+FYUCI580nD9bLmUCmOsaskyqftsbn9b8qtbjugtomF2vOQAA49qFbihmCkvtcOsP6J3vphQ7
+I/WHItnDNFI4FDiFSswE090+3KdRhOJBdUedLjJVH0cHd0WV3Sn+t5FlMwAhprM8Irr0bNHrPVK
o6NjtHH64lPSRujeWL4HMh5aRcO+USP+2U+z7/2MkKh8btbe/+b0LgSZCYjlgQ4G42zRlfkZmJu7
XDp6gjc4AKzSPWxiI+uI3zqJqtmd0ULRHi/wTgi1hDY8tqZ1j1IFFHamG059ifwCxFBEAKGxyJft
sWpiBuTtNpgaRRW9WrbjLXcJd7EcExXOPzvLwerOrF3zrsuNtOeMF6MV6asMPokVuutPey262wqA
onnXlEOCcYGNnJLyTT9vnGSqK58mbei1Y4fQzP0+b/41J09bAO+HtNVqJwyvVx+TBWQi153INvcX
7GxjXH5THHvibOmi41ZLJqsTLiQUGyKpeoQLLIbbNpvH+EZPZhaanaaxbYLxGVAZpzGHiT3pDiKD
flkuRlTf0gybnSaxP5NA34Cvc5/6WNTYZMeRyZb0S3V5GHNW66JrmgU8C5FJXH/3DCRDOGWZC2dS
n5zqMgpaT0M2I846ReYfjWlZSPj1GQsxPheJ0WJQbdGkWvfh4P7ErNDAsJW+ZFLRnocNzq/UqkYS
+O5MUOoJzeyfwE1ijUDbvR2LH37iYpGa84k9I/OrvmuU8Pk55gJJy8TENyNFberfqkhfttJlD74j
jWPzF23uybmfjPlLByL2YY0d35owD0ra6sLUsCfad1iVX/T91G/hGtlgkuPJOxU+Jooo+6wvY2GT
+wMGCJA+GqCpRwIVuEZW7TOtHGT8fc7/nycw2gXFaia9i+wadDs8mZ+1iRGku/R2dizTIvvm09CL
ewTSbDri5kXLbjkgzEHcjhwGWYsjMrJLhoVyVs/9l66z4aObxtgsB5aGrD+NbVV2CEQb2Gx51Znf
VtQFn2gT30w9F0RuoklH4MOw/HmbujPd2ZgAwZNZm46EY+uBY7HSj9SHNVRGFkdU9qk6pESVh+t9
UiCe4QjQ6pcwY0kNJH409fsuNLTvgi/mCiwnYN950l3k+9z2oz2zzb8NHdJDezIdzQaJs4wNie5Q
i6+sLhNgjDBqrziENSmC86QtntYymZqDzxnSO7jcNzZfgp6CEyfS+HmlHxpxWdhZn7Gs6j55bFaf
wni0UBkDwKBUVZq37rgaX+g/8DOU1EZ2y0ocPYeTV/Ps24lp+aatkbMDBF3twQWu38mMr/XBBzr0
dZjtMdlZRiLof0WfCrk3oRMhNKvyKi80qnB5WUBcGBEycqyIZvRXCxabN05BqvtYt+iy4Q/G1mMd
Uqra1TZ3MGTBs+1dUDDmOtxqOThQP67g6YexmQZ9EgO+WEGznykzUxAZLLOHqE5JmfoiOpDHfhq4
GoC7r8+6vxTl0YDRW+7RWPe39IFRj8TODLO639fc/4/o/T/2X5uz9vG3n69Siy87s+Dr+kB0HZJx
wtwSK/8G85INtD3XRFxi6awk2x/4T57Q5N84usf/jUWAVjydFMV/8oTev0jz62QXddNH/k4n8v8m
T0jtjazDi/SLuU2LdZZBff4jDCn9Uq0uWguungOkQRYhYYQFwDAN9eSVCGMDsqfJF7xDGVdgmexX
8Qcg8jSwCx/p/wY/3a5hq//oG5FjX7puV7tHCEULNeyhnPWbih3mwcQYfdq7UQrjLeXjBgpO0azn
SJsVSX3s2tJsn2Jj8Pt9RILdBNE+YohzEdWRQ9mvz90Fsb1LAv7GSdup666cKQPGlsKQpOHVhUpB
1Sm0tyt/RidnbXNNj0VV3sdJ3Z5K8vIVHCj91CWWFZ8mDXU5RqksEHaJ2iVrsMoruCmf51Yr9TMb
tMH2zaz0W9Cv2WdQGxwzs7w33M8Cdsc3hMfrhQa/nqsf/LF7csHdwQdHX7VnFIUU+fLwaYAcRrIO
DSFCYnL1jqF9shjiAuuGBeEdxe0WN8CiwhGuBRSPi4YfPaSbaWS7Z6I1bbRlPzT5rU4CzoE/FhWQ
Sug5iQFn0pe/0aKMsv45J076T9Ow0Dh7QQl9Ju9b2tHHCFWF8wA1zy6/YMxWLccFxd++tubpp4Ef
roVApq2+xw3OqPjK2Eh1c5rtsXmr4ddiKaNfdiGtLChtwyKhr9MZ7mjQXtMAWzB8X7XONIOmS0Lt
cnVjLb5II3zRnwRez/+kLNL1hzx0AQBxHJo8QcN6VD82iR9eo2H1EJIKvCdZOT9w2kNKR2Ft5/QL
bSwcXecDnNvY+riAUtDrHRfBYj4miRexjOa1j33gfsrCueL50VDwq+0HNn6kfGYX4jEDg7fnEBZD
e6PfmPYmKtmUKQAL9iYI6Z2wRAtgyl9RNMw7nUPx2uPjgfI1oDiLSo5+o9w7zHA3xE1Pkde4sGxr
Xq4iANfdAcGGq1HgcgvqO6Er7s0Qi4hrjB3SGGOjuglJ6vTUbDv0ou0xFGBLL72WkuvVqsfTt35a
f3GWQ+makDpGsTF8hBU83LMzDRdJgepzjwSyvl2KgsN6UXTH3rHRvA8+QtfBijaoWbhCsIophoG4
tZaPOJqkIIidpb2csZX4EMX1EqQuKQ8zWxD5Ca4ZHyaOyXAIOrPMKI3l0bOhaejG4oo6eVwSGQca
SrSTPQ41TV6kXz8ikOb8HPdxc1U3pv1hNr36W1RG7hfchnGPEp62kuHIobNSjl5X2t3KSFs4+VZW
feVgWwjkMsli2oEtv6SMSTJAu02HrP8ECjN+nJfGPouMJ94ibAi7/mox465onnooh8n8MzbnlJ6L
XcjZ1Cs4dfQaQbX1g0xNP/5gcbCt4cCRtQH7h1A5BnVDF/Q88JniH5D5uXnaIJoC72edJnAY9wZo
vK8m+NjJvImpxPYfEbRj7tLnfgxnnM63FFJsSHq2KnCzBfhf/arbyRrRS2pZ6GGz0xWcwW/1uYSP
i39vJdB8HUq/nyDPzhyH/IJug6ExSCS4DV1a5BzIoB3bsgW1RbfbZB+xhSnRnmOPDulm7bFoBL/N
NO8srCum6Rm1hSAnYovWM8ydU8c5FJMS8Su9EjW2EHtqHGRiQFmOMR7WeV/VeNG5U/zN9qOufPZ7
UqZf1tyuskdBn/p8HIyhau98uljbu60ilBzAEbQ0AFTTUA73FBAHjvT0YbW7PkOkXrbG5HEJdtxv
3KugV+koSy85Xtin3kLwV2Ep8TXm5e4cHwnvxNO/iJ28vrbGXPsolnLe01mPts2FiXB0Z5YHOiw3
ch4D3a1O016LzBUPcdmQcxtX99AmFsWbWYhBO/kwXeFjTN0Xy5rMPZdXpHKatQ4XwGmLYwJhCd+u
rjROJMTy53hxvCAijzjt9EpHp191+oW1CTrxqqWls8+1YHBpFcP2KrsMN/XYUkfiSq8n9AgNZdav
I9Ye+37ChLsg+QRftisuW+7vtwDyKm03N+vymLVOzDEsBxuBCznQ7bFAymyas3kyy87DzBXP1KON
BhLxR2w8ORn3A538YBUVw3U96L9AIBuPnCo9OkBo6duVLapwLkDlc07vc3Gz8KxPoeV972lpar/G
EQvy9fA76xkiaqzuapD0xiFLPV6463mgEEjL4q5Zsed+Sf6dPS3LqkSs4hR2eDe36CZ/Yt6TfqMA
Y2qfXRxSo9u2BFp2DNNUQyvNRkdvIZ8MmSPTGzmhJpOgBN7ByfGW+pS0eo6NKm4lZ6gBM2Y1pW00
O24i5XJMyLiOO0PHbjhP1g4VdsaaCti8P6UmYqymBQQzIzcGKe8Xy31Pxh5dye9sMfbjqX/lNnnu
Zod1wZ1PgxgCFylGfQcE+pRbtfhKj7d+gaUpLow60Yl6tPFuwzRzH/p29fCcz/wIG1zDTFM4pvDK
dc1xvk6zRnJ6SBA6YO6y1AdqEhnEU6GDgg/j/tuIXj2JLkskDNwoV4oSP7rfyW8ETSTCl6JvcNhK
kuXGyl3zlmS146FYTKDdechgltWOllO3li1RH/cDJdT/f5Tuf4MONteKv9TdY6wuXp2l+Z//p+hu
2f+iTsWZWZDsZMuliPnvs7Rn/cvZKqUO0AKsQzkA/L/DtMO/wm7a0HXfQTghXliYGuJfVMgNmATC
c/5X5+hXp2gIx7YHXYBSOP/8RTGa2lshXOFH95QSp6NVZt4liaJl9+L3/6E0uzlj/M8Z/X9G54Lw
cnSDjHg7o/S4D31E6pMdJcc2bd8rM781unTyz0YaiMPREEHWrhlYYRrccEqqL5XmvvEoXs6dTE7m
OjVGg3Vo+Hg3JXfN0Hp7tcElDUBcDF3tIYYJAGo+WY54ci3bU3vohiRoEGnrJg1eXUERx6fZqm5o
vPn3JfnNUvsbT9zYtBQvvhYSihN1BcsOSEs/UpKjHRPXj3cG/31j+8PXIms+pgrilTdqm7Sqyj7F
mT9ct3pffiUtAnBWWM4hr0hlcr0wLxOMhy48QPjvVLnf+mXbP3/xy9osco0GiE3QgtqAmelcrqP5
Q+1lb3X1F2MjQK+7kLpG4MxTEPk+TE2dPlK1waUA1umFql1nsoJe51CcrFFQ5lmpOLgUv56GWcBs
5GbgLO6PulmfaN/8R23eUvD2aMJAqJZmsEa8yZW0XD2Z5jsClDfepi7FbjUwaEKaKejTGgKEoemX
pkhjteCVBTy6i4u13admgBb7ktP4h5iGIqWnokuxWy9Vm5e1KO6LQmtxwwQBac6Df1IbXQpfh2OA
jpV8DgMjpz3JdKoOZgqyU8XZSwIRx2rG0YPBe58ufUwfNvAuq6uf/j55YwuXPywPuhSi2hCWDp2t
0X3ppI9mRicWrajOaQSSteBghN5/ggr2j+tzDcBtCH9VAThwSYv5Yy/S8cLRatNR/KVSSHuGZedb
vT8IjfTUxra4NEsQq3//pW99vebr9WIYIXytXtwEZKA/hiM9aiBoFTdNXQrpCCglDhu1CJzGp4O5
qb/PsXGjNnEpptEw9g1FzTpITE9/snGvps4VvvP+//xUTF+K6WFNDEcrZnydaXfGUHcNfQyDLTyC
VCZv+tKWjLzQ9h14vIGXDcl1WgwxV1Qy2mqjS4Ht04FY0xBQBaVvWuRB7OnOoTD7+e+jbwH236HB
4fH1F2NN80g+s/OCaayni4pGrR13YucaLW188fc/8dbjl2IblOYYh3SmBi4sNsQDFKEs1Ve7/c0X
G6Q1YWJTN7bLDdePT5af4a9q0lysNnMpVqvFMhsLy/ug8UwSB/jbRNlXtaGlSC1dzzfpq68CWrxc
tBfOsHxqSZ8prdeIU18/FzHledM2hhdYRgiRBGajd/j7xN/6YKRIpem5bLgSe0Fix7h+ZsBczTGn
uygZjKe//wlz+/j+8FEKKWAx2q1DC1lOUFAW3+W+0V03UQ86G89RSySJCxU2Kp83Q4ZxbX6twH9P
zeysT4vVbWCu2jj1Ue3TXD2W7rWB2RUbIonumHz9h6jrvuuOjrlcXT0MVXIlAOHjFW73V21TmPT1
Jebz33/IG1++kBYG3QO432hhGWDAtOyLzOyRz5bhrdro0sIwVclIYnI1g2QAgDFNt9loflAbWloV
xsnK40iDNuZp0yfLne/XtfypNrS0GuQl5cBlrfwAwRlWD3odhBjCqK3EQloOiqW043Rm8Mjxbtyb
ySje2Z+2N/anL1JaCcJBmKJn0MDzcv3s1LR2RzpmQrxf89BPVfNNxDUVCM2wg78/pzfibGMXvlrZ
en8oIpp2A9sCN9uEeXYNvM/Zg4txLv7+J976POVFAvqNgxzRDyo+fDSB+Z035kq3InIWr6dvlB3m
uVDiAzwx00ewFs1nVEnjUWnmnrRAFBQdUtNi1xJZc92YwFnN+J03/cZz96SYtZa2sPOoEAH54eTs
WLQUarFmblnt8Z1t5fe19A9fkydFbhbXgwCBK4IRjtQXsPe40JKfxCYs6R770qk+4BM5XhbFEAqy
9iAVMwpNh62GcbmmtXFPhvG33NA9zHVa/lB7qFLQO7qFnAb9YIB9sw6DB0M2t/6kNrYU9agNXOwc
Us4AfnYpdFDMdQqSQm1wKepLyxbw9zsOAVlr4oSmI9Id/XcOSG8EiSdFvo1C30p63QgmjzSXk+bU
eKs2PahNXYry1aCJEmMBg+tml+7qVvc/jSIK1ZbxDZn6ag0ZDSxbMRgMNgubQ7bA4NIqfVV87FKI
lzEVsRE6RxBRHcZYtX3CP2BQ29y2nObLqafRYFNxYHArHB/cAq/UpHXUPkZXCnHdQbOZp+Qm5nq+
Sf36gjr95d/fp/HG57K1Rr2c9wgQxq+ixg1Se8pvWjFF3+3Biz+6cBz26QDnC8Wg3z/YeQjFGhzh
x2r1fvhRWTyWid3vaR4Xn+JmaVy1twTN9tWEQJ3Ns0VdNzDRJuGPRt/Wh2S0XcX3JAW2Hi2+X1R5
EdCcgRmh+R1RhaE4dSmuaWMVNIy5eRCVXnqcupYWfB0T1L+/qrfelBTYGInSsoupRJBonnsnoDRU
kd2pbX+bt/TLz8BIjc6NuOkHBRpx33NPcVRcqM1bCmoNOwGPmnAecBC+Nei5N5xrtZGlgM7sxkU+
auSBr+ff12Q9dqjBlIZ2pHAuQDigIgReo20eqS2q3bZfIrUn4kjxnIk21VuMCoLZhkg5UXo7TQKT
drWpSxHd4QSZW+DWgnCuMUpOsbHPFzBVaqNL4UknvbEYCR7JRu35l9BBIYim4r1KxDbHPxw0HDk6
qeojLdBFAIbrnxUuPuL0qnxowLtegi239l2yrldqv2SLsxdXcaTpIxp7T4ALK6ObyoyKw2zlneLo
UrT6otLy3CmyoITqAYy9f9TT7p1Fe5vhn56SFKxDpDuoc0lQDGmNsbBvx9j4eKPaUuBI8RqPA5Yw
ND0HGu6fp8Icj3pk6O88lrdesBSyazcZbloPYeA5TmrCRs6HO2eYwDNhbamjBa0TsR3jaJZRestb
G/HLt6w76zRYOBMHmsuVk/Y9AxTXUuMyrDa+FMv+0oQ1jf6oPAeNfgK7OS6RZqidtuSGXc0Q2YRo
JgP6SNOO08e4ovXO/M5n9EYVitZO6dnEdofuWiPp0iTDIdk8LdcVFxZkXOGRtpX+usEYnQM9LVtV
69v/9JXBqU/twUmh3sLCgi1gpAEkUyBm2aXlt2e1oaXIzppGhz7TZ0Ek4LzE9j8gRz6pDS2FdaHF
DX0I3RrYOZ6UcAZBqRSKK7ctxXW8arNtFF2Kf58bIkyOyj2+HmoTl6La5NWZ2AyHZ8StP7Wcu2HV
OIoXGluK6tmbR3xRyjnwJlpOOEOeEfILtQizpAhmwUebWqUpte+4aGkE8pwvPY08isNLASwis4OL
4CacfOITpnz71atOSs/c2hbBFztMveZZg/1ZEujeQp9vYdFgjQheUxxeCl9vHfN8KSLyaTOSPvpk
Pg4znA61uUvhabRpFmP/OAd15jz3bo681ZgV016WFKB1rK3kB6I5WDuBHcoygf1HznChNnUpRlFT
OtNqGEaQe6n9c/ZwmWryUTyrjS4FqQ8rEOCdvm7GOP8YZhMgJX5n3dqe7R/2dUuOURvjcr0e+yBe
uuQ+bKdhVztJ/gRWsHtUm70UqT70bGHTBht4bpZ+0JrIBd9S2Gqr44bMePnBt3NlFqj7OgimVXLZ
FrW441Yp3lnCtu/6D4/HlCI1jsZO8/SmCzxMcr+5lp9fYCdZn/BkHSDTRSDa//6Qtvj80x+S4pa+
cQeHyKoNGlw5d1ndgtEvqvqZXq3ogfZqulGrwY7e2Ya3j/5Pf00KY+gVddQsnTibjXNMfI0GfMWL
howxsFLXxU58bgJ9WGh6ERhYNXQ4vvOY3pr49s9fLG/YfArInIY4Z1WDf91HA4vnv7+At0aWItgF
2z5FjS3OazoM+26aTyssO8VpSwGc4Es3rnS2nrPNxXXJ4IHTKtmqLcqmFMN2GeYO3hbaWaMJoOq6
PTnQC7WnIsVuaaHdnXRTOyMoxfdWu5/0VW0TlBVgyRBGc0U+9ewWoNMNepGiVO2BGFLUasL0pqFd
GXoooU2hwBiLQe18LOu/9JSyNQRQ7Rxj6L2P6bPc9UX13jLwxlcoS8By00pcKJLaOaGjZJdmmrFL
hlktwSArwBxMJW2vG7SzUZvTLqmaU2inruLrlCJzHH0aKBZbO1fa9KQBC47g/il9hL8lKy+C3gT1
Ni6cVM+NqA66DQy7KL+oDS0FJr4OtPcJZo1nO0SV507PFZ+HFJQj3UrOKBbtrOvF7bi24DLVRGmm
3JM1YgGxrCGRY/b2h7F1L4TXK57BZG2XoWPHSWuodp6j5m4e5kNeu7+UnrUs7IpMq18qwNaUBsGf
Zw4tOLiMqC1UsrTL8RtIciWDY84iduu0ETqHJ7WJS7tlTttsPnV8f2jqHoYCuEE0er3a1qBLh15w
UlHm0pl6RrW+Gxz9MqGvQ23eUki6YdsCZPL98zziDrosXDYGfAuPaqNbr7firLAaXFMmvhTcm1xH
uyCprThxKSq7rLUSzdZBmnol/sLaHlnPO+fdNxZYWaDFFgZu3WfW8Yh3h/FRw0BV7XlIW+WUTdHQ
hqN2XoAp7rZt2IYTovSVGLI8qxg71u3O8892szwZrb2i0IIXqTJz7GRev8kmsifgO2kTrFh17IzB
ejI09z1l058vGIYvHWyxRC1jmLBtkK0V1idOfly89cG3HU1pQzZkdRae7x0mO/gwZTWOoQmt8bvY
5YCl9myk8HRqg6OJ7SK6i+MInyk4qmR5FAeXAhRwhbGCbK2DVAzWvoxob1rySWnXNHw5PsWmgLNW
Zg4jBBxJK65sob9XYdnWvv++QfwXfC7XTWvCKrwJjHQevjo00u2rtR4uzSxzAAV4uv7Ox/nW9yPt
ozXkU5KdDcJBKxs5EpHKhW5p+Y8uzcSd4h+RYjcc83XRx6UOOugX9/bqeTciSb+Xyeq8cyTdYukP
z0uWa2ERDCKUjgeqDHa3W0zLFRdrZKfntF6Nh6bNtYvGd8RxLnXap5W+XVlalYhl9LRW2/ZE65Fa
XrIvtfaH2thSWCde2kwibMrANC3zcmjcDCitbSldxgya2F9d8zyY/da6hlw7QL/c2O161aSLWp0N
oMvrwWuyS9y1o03KH8d3tR3qD6uRrkqlDEOWV+EfAuPJX0eyHemjPU5fpsEp3vlM/7x5ge97PfMI
cXkB775D85fdN2l0P7o0kKu9UPP12FPZp3oJISlw9Mbc1Rm87HRVEnJCEXg9dt+aE5Dkogv0aPgR
6ua9keeKQ0uRCzQ5akYz74IOXvAtODYMETVjeCdP8sbiI2uoqm70Ye+IMSjFSHtyV3ABSfSRxt2x
p3Kk9ORlNVVVG/lCCz5pzw3z4pawfbvhQW1sKUzx8zB7c2mWAObkNY7SX6CS/1QbWopREBCtM/WF
OM+d5u66wbh1O1wx1QaXYtRpGgB1YxJTZl9g2JXZAz0+ap+MJ+26PfrVcZzCCfnJcJ+tuC/0Zq34
LqUIhQfuRems+ee2AbdCF/kHBwsvxYcihWifrLgU1oV/jjFdwOe3bC8SP7cUpy4FKYeFFB+usg9W
V9xiw0ELbfuo9jalIC2j0ZyxNagCr2JtwVZ0Z5HqVFsUZRXUZjboNo3fBoCWvkQ2BvMViTylS44h
y6As2+GI5q4lEqvmHkOYYxq/F5pvnKBkFRSI8SEzcPkKdPwJ6xK67RC6X4a+cy8rTzFhCivm9dJL
773jhovGX/EofaS9izGBPalt064UpfiaTjSlhGnglmN/6WMsOhZF+c6JaQvHP5yYXClMMe7rEE7V
1OA81zolmzdoETtqegbDlQK16Kw4neiMD8zYo/2RYjfgf8VWLUOWNhVVJeKy6hMq9P6jFkFigfen
dM80XClOaTMXBhihJJjX5LQ64Y9Vaya1NcCVApX+nLxdR5EEZgnIx0l/4X6lVmmmr/r1l2iC48ta
b0zwyx28Ox+0yRc7xpdUaYmR9U1+kYAhAiweuKn2oBfTz74cR7Wn4kibqNclmYZZURJUGHGz0+lg
DHM4F2ozlyK0s2raiCw9DnKhfxKO/TzkWGCqjS0F6OD2Hu3nDVZVcEOxWUou7QYXMLXBpQDVMcf2
xm5ridWScC9mkBJu5T+rDS7FJ+I9E58PZg5YsNpDssQad3YzxalLO2m+9mCWxRie/WHE1s4XPn7t
i2I+RVYzAaKpFq3oyLul/ldTDNeN8R/4w/+yRdxwpADVog50TlqRBwJw3Vjto5cbiudQWbY0ju4C
YjgRZw2CN4ToPrqo2jJVe+S2lGSy7aTIIE97pMf8T+Tg8Mtzn5S+FVmyVA9d3IRm5J2zYqp2eYTZ
H+6E92qDS+GJaMC3q1kLz1WpdZe+b5y0JVerw8JufL0m1naJeqvL3LPtzeLrnC7urxlqi6e2cG1k
i5fV0qrWjXqKU/u81I044kFnHIbM/6X2YOQIhYuiTZidnSnKPoGBuVnrUe2ELouSzJWuP3dyzXPU
4tKL/2LqKh7QN6jey0cydDpIGxNoOfaM5WE05p07xMVR7ZFI0bmuWHZWIprO9iRuNHvbiCy1bJ6s
SGr8tLTHyJjgxet+0K7gqo551Htqsj9jI6e8fC5LI0SFNq4/J2uW7QtSk/u879QWc1mURJOWnuPQ
3J+tzdrAstZ//EVX+wwt9/XEmyyEKJ+b/VmrzMMcRzqeckJxSbSk+ARtihOkZfTnqegv10F7GML3
jv9vHG9lPZKDDqaeySWf8UfGeHS18L2KtUelD3GzmHn5NmNLYIDk5/0ZL8+jW/ifffB7aouKJe2d
Cf4EM+2I3dlNsQg33fxIH7fiUUuWI/lYM61Z5HXn3rKfQJnfe2OhtqjIRiLZhMd3UYXd2cFCnlaZ
Pozu89QfLpQeuaxDSpPBRTIotuHjnwUm7nt38hU3T1mGtCL/nMbE6c6NBWDMEbm3b9buo9rMpeOt
ARIyJaFYnWeMifZiAK5ltpFiCP3uX35RvLedbiX+0+oc+hDMh/zCgLOpNnEpOlMR962D5Q5iCfOi
Hr6Z3G7VRpY2TqDxhdP3jNy52LUX0Vzj5GkpDi4FJxQqu+nTuTzjGVfcFtkE9HfI8rg4qE1eCtDB
H+JhXM3ybLpL2FyksEeXE/3eq5pyx5D1Rqvo9MVqrPLcdzh2D925FPo7Hb1vrIqmtINSruhGBw4x
Vr8p3DQDiaa3g0xRqX3rsujInCMr15ymOI819UgMvOfyl6F71oPSo5eFRwbuU3TBTNXZycfqWatD
DG61wlQ7A8jSI6toOj8GuX/2i+4xc5qfoHk/qU1c2kXXJvfqpU6Hc7N8LTv9h217asuuLDrCXQ5/
nIyRQaLvnRV/00VX24l+9xe+WFoolQ12OyUgrnV8LEtb36dRq3h2lkVHsFGjySzD/hwOTvmDnMj6
xEVAbX/+TV1+MXOclCPH1PnME7EROwG0Ym6qlh8ypBOu22OgJEK7PNdL4x+KLp8vycu/10zzRoDK
2qMmj0Zf19f+XK75tbMOQD39SXFllMVHi671U24aEMnXEMJjmn3QIv/n37/wbVP4QzpRVh9pU7q0
pM0Y27HEddhb1o/t+oXt8lQpHqJlEVJtrSJL7Kk9GziuJju8Gqs1SKrOeY9E88bT16UwDQtaU7sW
LLSINCxEa76hw6LhDvb3Z/TW8NKGuljoqKdoqs+rGwX5WJcXc5GqCeIMGTBVDfEivHTtzmnS3Jmz
FiRhqiRsNGRvOlE4Bc65BWevMX3EYf3kOK3amruR1l+epDGgX6kuZuxxqebtuTg+4nP0Xe1xS5Ea
p/0IHDxpzqONhWu6Wlc4riqWc3RpJ12HaI01K2rOWWPNH0RorvslraN3jl7b2fC/o0mX9UggzHtg
H1p97kvdry78ahRfqySeY4yxvGHvtEO+TwsX8xOVR6XLEqW1m5swaYrmrM2GvQd1u6QHgTK2vfj7
+G/gdHRZptSmo9BtjCjOdeYN3rfVaPTxTvRh+ZnatRieCrcZRUbjLI7uJwB48GQAm2AmNWFD2WJV
UlnFPjG0rr4my52WO5Jz2Cz3NYZI1gRKHR+TlN5GkY3aI1j8KD8Prf44d60/XU34JBd4Q/TWcBoB
WO8izKHMXaNZXqW0V+qySmowPTzCZrM+4w9/QtT9uZ3fu92/0dMHRvV1jIhQjFas1Q3ewcPqXs9+
pYsvjpZw/RFV324gsaV7qqolm67qoWzyYxt2YOSmqrPeOfP+eXXX/W1Fe7GhplgUhq1Ym7OXtIOP
fd4AhrjHq6ThYqAJNUWNLmuq9Aqv8S6zmrNYMYU0Svw3XEh5f/8G/7z6Yvnw+jc0wLsH7BSa86LX
w4ORe80hHjCdUhtdWmxM1wDsl/XNeUjj5v9ydiVLbuNK8IsYAYLYeKWk3tyi2+t45sKwZ8ZcAO4b
yK9/qTm58VpWBK4OBxoCUYVasjI/N3Ud3ZXBrL3iR2jKvt67kFB1ArPYmEZbBglx7FpgCtzP+F3s
1KowzzbNYZ/2aGdC8Ug9GRl4hafExUjtS7DtdNpw6CbDpEq8mAQD2X50gERd3Ocv15IIPhd9Y3vU
SvgISQn+KIP2xpFfufIuRmrOpnrJoOiVZjv06QkKPI+ylCB4q21240b+l7e84eZdqBQ1hhFQsMHt
1nH9XTfjz6XOmgc4S8zP7rn9E+yl2bsgyNqjtWRLRl3PD3NMxruwn4sPdbQUx8l06CHaSo5QK6Xq
qcBw+nBRyiluHMQVu3ERV0JCeoREUqdLVH7Yo7448gVYai+zcSFXtYyDCtqCcCzW/FvkG3QO/Fhz
IP3y+nJE0VLvxWYG6InEp1loiJj7EYhBquP10jIAezAf2z6lreqfcTfih3mspxvX4tqBu8a+hy0K
aXC2Y7WeiXzJeOCV/kPh5vW+tRVt1s5xn8Y9aPDnQrwPZLV55f7ExVlhtNECtJqjXBRZBOebag7g
kvjsdU9cuqpsLjAvrFExihsog6lCQSRE4Z7/fvWLv3jDDqUT9xfcTkOQ50NK5jl8DGq+nKuNNE8j
5+apZlH7FWHE7AWRJ2A+f+W0mriLwrHDO5QX+udgzHIoM2vvf/9LrtwdF3wFwWEbjZigSnU2QPGi
+gHCBz9X7rJQ5W2hlhE80+muoXoft3dhsd5AF1zxtdIx1TwH0VLLByRGJsgO7VxryK22wPECKuz3
yLk8VL1UoRxs16UsDJ6QtN8Pw+6VHhHp2GtU1A1U+XDmpVz4V42CzAcrusnvi7r4K8ZbSK0b3HyQ
9QaHtkTle2n9apnExV+ZQZd2DeDIyiVo78wKzmOZqx9ed9FFYKFMysoiq1uk6/Iflq9VYru69Iu3
XODVChHMjWjkX2II7BFsIGXSL9wzH3KRV5jqCXqq5zYlQflux2g75j6Rrvudy8V2f4ladlKbeR3R
EGj34lsHGx3N4ufgXdhVhkguhl6kSUUfQGqyjQ9orw9+99xFXeVdZlcM8LWpitgRPN9/6MZ89TsS
50HdIcNTMYWlBeBix9Lkf7c7NEn9Fnfss1+nPpt1B59IwH5qRf7XuFPPrMKFXUUgww/WEq6rnUb9
AJXCF5W1653Xzl3U1TisWVxHpEmHsA0OQz1gXLWEmJnf6pfX8Jd7mFdh13F9qZIG0w9Z5O8aKAz5
Le08qBCDXoy1W5dCpi66X+c8glxNJ5/8Vnde0DJYQV9n0YGB7PCYlHnw2PSd3+vMHePcILgeVfna
pEF3NIxBHRbEjp4HHr0+cNYqNSqBh4Iszd+mGB/LDUQ5fmdCX689FgOId2LUFqsIKvRZdhhyzxjd
xVsVJdShAg4/Po/yK6fJPmbf/DbtWKYGBHIJmwXXRNA46Q+SidjvPFy0VdatedOVpUmVwpoQqTVQ
cLkRCV0JV1yslZqopjm0y1OUzxGqyGq2P4e5gtDYtK+fvY7GBV3FVoIRbJAGSLTJnAJVvbccIqt+
izvmiUJ6vEL80qQNSmZQXn+cs/UPv6Ud2xyKvdkgMdamUumnaGN3mez/+f3S147dMc1hyjHtCJGJ
tEOS/Dixpj9Azzp+ZHL33LxjoFVLZtuvGSKWdaSnkCt2rrrOj6gFMkmvTbTdBlKjUNymA+S7oZZe
ADpiSj+P6wKvwg2qXWrJu7TJ+b0Wx6bwG7wFyPf1tuch0HmgywJCgQZKpM34adKln7d1YVcQyeML
Rma6NOi3OVG9fD+GgV+44kKuymmpWDjAI6L09A3UROdyGPzCFRdwNWoqJd9Mlyozf5039ZEP5Y/f
X/LLZX4jFXXxVtGioqkd2kuPaIJEZgzt9p7fOBF1ZW3HNiG+veq6gyJxH5LuICDX+FGGpLpXYoqP
imcrKOoJdOLy/lYf4z94zls/x7FZvux1OUrVpqaftm/buF6kluusOs2xLN/VJQRI1AIt8S6YoMc+
1LH+GO8E8Wsruz+qQdmPAhqsB1RY5vca4rj32lTbZ1KzCTL08mMEPa5Dq7v9MMaxfp4w0J5o3c3H
YezUPcRnoW+yruqu2rK/2hHimmSzJPd7YlwUmOJzzgLSdGlEIHqLSaEZmrWD54Pu4sDirsyHUuAi
TCNSPrLLHfKQfpQ2gNi9tuklBsiZgNo9FXkOxk+IRm1c66PfFXYchqmanGZSN+m2hSe5QTcwi6Uf
Kh4qzK933rYLVCtKa9KwBqFkwNVLHJX/em3chYHJKlwx5cjrNA/7b4LHDxvt/DiQIZ/3et8LyXi4
TVudQgbyg4njv8Ms9BqJJS4ETPVDrZWC0cgq/zsP6h90VSe/E3E8xoaBzzibcdpVyKc7DU1e1B78
khvquIZSTmG2jDIH1xRtHylpzXO4xOMN47zi66jzlAsZQKnUtHUKJWRzv62bediBFuggTXTQkgXH
gDU8WRfuR91HXC3CoG10saBNk0JKdylOM4SCD7wO4Yv8PoVjsjMEeDvSNQ28Db2PJIZkgq71w4US
Fxe2bVJMWY1UcCnLLwFbx2Nf7H7CXcQFhW1ZB31xuIGUkSGCuBUpkpL7jfcQFxK27+iQEFrotEcZ
Psk0NSDolh+8ztxFhAlIyU6mRlmiDfpvpWU0iafGsyzhclGB9jiIAKhu06JasiOItHfW2RuX5eJV
3nh2XVTYCLQGpUXeADqYbexIxrk8YJyghxysoI8MAo7v2rzxDIdcoFgJzamNYVAGuPzyU1E/MkH8
AnIXJabR7wZ+c6rTbYV0cdQICAxv9cfff91LtvPWIdHXLhnCBM1WSwq83xbfFXF85JW6J7H5M9xv
wQL+O/C3/oZjtU3JS6ibM/yASRF7WkX5T8Ob8iUwmLwMliL8vK+5eJeHamKJXoh+jkDzMCf1HPUv
LJPYSReu5QbJ7cL+vYyhuQUcvro155kGd0I4E2Dw0jLcxz5ZOjzUJs+657IB6cihjuqW3A2Mlg/d
RWm9kEP0zCCq+K3ZyuhJ9np7CFZTnFspxRGwuN6vUu+i1GKal/XSB3W6y41Dnt1g2gi6xr//5pfH
5Y3v4cLUJrILVjE88XMUx3d8peawxUCq+q3uPPLg+RTB1I4tmNSWAoNMawON6rj0XN3J2vuBimhu
OpQdQox5T3s+J3b0zDtcnixo/UYToPVIfckqEwH5CDCs+rGHEReb1mTFvAlJ6jTa10NryM+MBn4S
IMQFp4VxhaJAjaqAGSWuSsOqBLxtNzKmS5zz1nVxXARZuiEQbYPmSw4Bzr2gUFXfIvXOmtqzreYy
ZpkG5HusFTqtJ6WOw1Q/LVt568pc279j4yDjgtygXWqM7qn1UYE79KD7MIIx99In+hSxC1UrywjR
fVvVaS/4+MWs5UsUTI1Poo3FL9HdLyVqDc6mmoCqOEWHNgT2Lf6aTwDAeFgrFnesdQU6wDbNip1f
Ridk+2xU8OK3tGOqhWXLoLI6OKMKLpKKVFki1fjj94u/+bhj305QbmpUH5oBHxUaZqfMDO/U2Dy0
kTqVGNOiovAJfvBnLi70l7PfuiHmJMPZ6zz7Fufxc9xMXmBVrO1E5xAVpivEpy5rL/8yUjzkMf/8
+9N581XH0o7JLgu6pRwgOJSUehSVi6hrHgkwM/eNnuM/cqb0p9//oUvG+X++AX/IfdrBWwwR7Nik
cc6h3GIEVDmgFN7cTztZH5utt8DM23ZIVEY0mvzj4oWDxl92rZrgQq0Cp9eE9Ftp9F+686IGFBjM
fv3RbTODH1GjMsxkfadrzG82A/v++wN78+3F2o4xxxvt23bH2nuwfaiiKUq6tfXSHsDijjH34W5L
aJfpdJbtuyzn1VGVYrrz27ljzqhStgtaNYga5poc9Dx9R8vPqzKAnTvmrMCMhs6eqtKyoMD2iWVK
orK78YBdO3PHiOewKnSb5xo9vu3vNRymw75q3507VgzELg3CCY6omujdMgU/pnLxonTGqThmzIui
X4XF94yJYmBtar+NOfepOmNtx3KXpV070286zS2J7rJM8AMYPMt7v8viWmdMw0hWqDxs4xB8Ak39
Uxsu+w2nc+V7ugiuzobbVrNVp2zbi4c2VuYRVd1bDcorL4sL4aJ7s9IxbHRqJtuwQ95pcifCqPra
9uCfmqXYnu0cmdPvD+rN4ETELqbLxG3RI8as0oKw8sQFSHxDwfPTpluvOif+hGO4kZT5vshZp1EP
FkVrPmKCwc+buTCujjfzqOxSopjefbaD/rHN7cPvD+baR3aM1lT1Svt10OloZXFaxnY+YE4kv3Hs
11Z3rHZtyhbCObifq51FUrL4yRCg7f227pgtxE9jCFggv6KsfRdLUsCyuBfFDb6mY7cE5ULaQVIo
5SXa0DGpEjLjiffbuWO2UJFrl94iU0eXmz8rauKEtMEtoNWVqMRFcfWh7hFycw2u4DAJFv7HlI1H
MtRfqrha/X6BC+baCmZQsGY63TF7NZRgZdfln16H40K5MLJBp76LYUdV8wXMuM1hMeTWcMiVC+lC
uTgHRjzOJ2RAfdUlAAPbJMsmr7qpiF0oV1aPsqAL1Wm2zfWhJ8Pn0Ui/MN/l0NraolIVaCnSeSva
Awo38WHik1dmi507hgoUcCO2Cr6+ZiT6tMboiEHw55Y67n/DkG/Ery6cK+ZNU6BaUQME0C1nu27k
o5wYCBiXvLmbpmBOgOiND2VTgsie58GBNlX5WTSyfK73wAvihB/p2HRoWGDHGejyOmRH6LN+2Sjz
vLSORS+spXRUOD+xL9/G/q5epZ/vd0Ffa4iCcw0mwrSy/aNZq8/arLembq+kFS7ma7BqnBY6VGCf
r4f6Xd9J+SWPmuLYNg2YSUlVgAxKRECByaagP+w8Z36ZvMvDpaLA0rGyNajSGeDVI5ieoaT508uD
cOcl7lkEXrI4ggcRVN6j3sHup3aZ/VyfKzJY97GBSo3VaRDQh2XImmSJfcNcFxImJmBC2EwQQ+sl
+qxpy450XJYb4eKVKIg7Vi7ygXMuCqTCvY0fRLHlLzEQ6D9Hgzfj4Hf4zqus2GjJ3C74BYMZk2Y2
qPA11vPsHQuGyjYb2IDkqOPFv3Wm0hXMi54bd014RQ+8HEaNVjLam7a7r7TwYgcXsYsQW1q1i6Gc
63TIg+5EBb0LJfMMslyI2LrsHS1rhHCDuqh30/ylb3a/8NCFhsl5Meuaw5RWPoDWBlQR1fd+BtTB
67K4EoIt28qBVSigUIxqHkYxx21SUZl73heXlIuLLRxr1tVpKdgnUq4GpZPYi8IZH9UJnSWCoLIv
kcHkXagPjAZNwvP+VlP5iq0yx1Yro+Z+vgTmFMPzj8U+7Q+BrumBaxrc+Z2+Y6rRRHm1mcmkhBV9
MkFsiIS3tDCubd+x1JwC5ItOoEaNfzBNMnI9nHptmw9l0S03sLlXUkgXLVaQzACHP6DUT/bupHa9
HuYmnBFL4wKtUn6b8z688beuBI4ueoxvK9SsI6Dd45zI91uh6kdVMs/c0cWPDaClNaZGXWYx3X1b
fReD9cvAXPjYsuugECuvwMLE59PCQn4f9NkXrwv0fwCyYeWQU0FWnU2yPQiaq6MNrc+4vohdwi7M
Eqx9beEbMkrrA5FTcwyi+Zvfzh3bberNxCrbq9Qy8XfdbStou2IvZTPs3DFd0k+TrsWEKhsmyR8M
y6YnZhq/KpuL1RoAj2YNBN3TbszWZJniH0U0en5Px2iBoVIrlaRKZzXFjxYiB8eNFNbP3bisXZUZ
pBw4YMaU2489XasTtKu82qEidrFaciD7oAiyRrAv5U+FGOqXsYhHv627aK0NmlXdSNA4W8f2H0Xt
u1bd0ke4BKVvpEYuWGteW0GqqMI17+k+odUaoxO+h9Bmg7j0+NC0obgRc/8X1r/1py5b+KXLUu52
J4EAwmozxiSizLNES6IelnGaH/kAlvMpt/9GXTzWB2YCltREjgmGzMeHGvpAz4Ok4g5iUvQ+Gyp1
AKVp8RKJmR23mcwfYlBIgZciCx/A4y/u2olUd9mMvOjAR3CRH+m2r6c8y6K7Ne7MqYmXjCRlP7EH
Oa+Y2p5Ao31i+/alCJr6bqhsy+5C23b2gPZ51iezXUELmJuOftYlhT6snYJ6OQLhGZxptoPUD4oK
J0Iuw1Ml2P7u66mC7PFa7FIlquDmsRRd2EA8qRfZNzaH9ScI76DNFKIY/lXRcXvBhDB9lAqBDiGy
ewHna+P3fLhSisUu2q3WeGrB3pBSuh+bobkRol15aV1s2wqiFxGEA5pQSzneCUztQWzOyBMPlvzR
y1u6ADcajYPVJe4oVTsmPnryR9tNt/BDV17W/wOzSVZJfCnE3VLGh91G7UmvdeczpQa/4Li0ugej
RY9UM61Bh5t8AVLea1QFK7v5gtpBmrKh3jvqLXqo2w1aYridftmIC2SDxrhqoYKKAtsyNgcFBsjT
qsbWLypwkWz5sFRd1HWAydG2OUQzfz9i6t4vSXORbDyQskINHKFfkD+IuCkOqLd4RvQuki2kBqXT
ugVDwDbeRdXyDACPF8haxC6SjSzArHNgk9Mt3yDtGZD8S7zk7PPvjeg/INkb7teFrgG4zdEgRnWw
ZLl8FyEu/hdlvOhogcVL9i0jX3U9boepI+19BGd416wkKg59uInHqlltif+J/3Xjgl15d1y4mwiz
aGGY8E3rIIBSOFUbBX8pOoTHfrr0mGkPkTLPG+EkGiqqV4EMoEpVkT23vHhRloSeazsGHkdmpRfh
gnTNd414qEYG2Tbc01AcI29QiiHIkSqMuow2wUwdA+zH+vUGXfRZ0dmZ51KWINuJCCjdczxONfML
WVz0WVms62QkHEgbt+EhayQeOrveSoeuXWaXH01C0yk2Q48mA9vGT2Vl+f0GtM8JYOFRJQPqbc8b
9JPOta0hE1Ab89KoYUwwL5wNh46b+b0d1ujG+3TlCXS51FZWq3yfL+lTrP4aC1CI5l0ToIppxxvP
yBVrcSFrC9pkQVzwEjwZ9XYgmJMF2iNvMDWj+KIPRdt54ddE7OLXchtmducxarJif17w05LSRDd+
xZWn1sGv/d6NXVvDsWXZtWKA/CRsWayoNq0Vgis9+9WDXIAan9HUj2fAtyHqI05xz7eT1MGX3+/8
bXIrHK1jzNUuVgvUZJWGY7geECKC3qNYFhAcQcsGoG4zPgxxb6pkl2xLoKU4nAMNhsHf//m3D065
4DUKeYJ67kq4Ek6/V7m+h+O6EdlfW1q9DuybaFOTEMjDDZs/yA0ChBDY89IxhsTEpfryS9Zg+h7h
ZI9v0owWBGjT9MW2N+vd/8Uz//8oKpfMrFiXbcsCRCLtRgyEE/tMfBotBraSSu3NnqwNb/82Uo/Z
IVtR8T2WUZV1B72T6SHsdnbPpyz4mi8adjKY7EiziD5twHsBmj+pBGJ2/Y8ho8SrKKFcPNxKOzoE
81alYpk/q6oB76w17MaTfO0zXv79l5Ou84gXiGbQ5i8PpcWkGuf0Vjnx2tpOTUJuMVsrZETpvNLt
ZCldwOyX37Csa4s7PkGFQ6d7hklNXtf/bOjjZJg68nrflQt9Q5hiZwUGupQFXZgIlb+fCPngZ5KO
Q5hXBiRXixhoq+rHDF4Nxef8xWttF93GaTzslTVlmskuP8RTeJD9uvrdFBfeJsFlb/M5LtMlH7+P
tFqSKI8Wr5hHufA2boIK7C11icHItnpmGf0xDnq58VRfuSou1Rnh4SrBWlOmoHy8U1NrQALje+SX
8OAX+5E71LG6bc/BHhbJJGabSoLdq2AImrrXa0cAbu1FJAr4qflgtvYLmwPPpR3T7ADwnkwZFinI
z/bjNPXVM6qqXvQYQrngNjWufSANaiRF3EQvk+XTD6Ol9nqwlQtvA4iLjzB9gI+5+JSr+qWN+49+
BuQYp9YNbQSzWNo03SGOWnUcI+V35i62TWGWH+VqEZzjqu4Otr7v7Dj5GaeLbIs6TitQhgbnBZPm
hzDIyoR13ebnD10kWyGJtgjAsHMzhc8cHvdzNS+TXyThgthA9hplfLEFCp36VHTHePQiURLKxbDp
PcJTXAxFylR/37frw8bWH143xSUiY3Uf5QtdCxBZb/LIxLRhwlxZr6BZuVxkbd3vNQmxcb0jgWEh
EqmhZF5cYTgW+tqvsH1AQdPgc87FSp5XVpGDoiLzizldFFs1YPq+WqrgPNRldg8l2O04A3vjd+yO
geZSyQmyNdlZ591L0Mzvll543nIXw1bsmFYEnw9sSDeIgwymVIJu8LvkLnjNzjsVGC4u0kDQBx62
+UNn4+LB61Rc+JrqckSFZVemctvNqSKlOvBmu0XjeeX5dPFrcVRDVm7F6uP6fou/T9lPv107Tydk
dstiCBF6Rrl9EGI+9+Wted8raZdykWvdImtIHwZ4OvXIPnDQZCeaxvmxb7V6ty7iZ66b5txnxZIG
87wc5qX366sCqvTauiZERQVQLkVqW7GDJ3JfTrltqqPfoTm2u4kmtNso8pTj0MZi04mecz+v42LV
ghBfuWcKTCik7A5RsD/ZiOSeG3csVzS5WfOA5akaymPH5gPzEyoXyoWrxfMqUWUKsXQmqqRq9j+j
ovdqfcKFv/6apAefaKCxth7Ec1z2P9sGbBJe39IFpM2rKDTIwfOU9nmZNMRWDysieL8wyUWkVWsd
WM0GrD6tSxLG4tRk8+a5dcd2tRYmp3OTp3U1kqSoAnGYJ+iU+h2ME/hCdRqilhYHsw/1V6iKfYmn
wov6EJfFMc+8jWvA/wxCPIwtPLCs+VIwafwcMXesU4XNsNZkwW2hEVqMwdMK3JjfmTg15xYBEu2I
wrNq0XzIyE6TVc1+rR/lCkPyvOkFVEXyVAYbP3RrhCCyGPgN27/cijcKLi4UDXolGvwdcXCugjBL
0DIckl4Ze9xBX+R38i4gDSQG8apDGpwn6HQBGZ6DJH71rAe4iDQVtLGYjMnTduHNYY/KT2PY//D6
ri4cjc4h+teGxucCgcxWLQ8qjP2M1EWi6Sjvqhbt97ME5R+G6eL5YZIr8ytLuVC0ulTLqostPge2
MwdwN8pjn21f/E7FsVI5laxHoxNddjWestK+G2Rz41TeLqsrl6asphpEZd0anIEqaO7Y2K6PVRZN
j4uY+Ddk8ZVXM0S5jGVbuUq1IxM7Q/9rfqogHfeAccCT3/k4r6nKY1UHHeLgbKvJaerBc7c0QXTj
iP7DmLxhsC7ybN5lXpoZ1oQCb3UkhLRPeqvEYdXLd7sO8BCE2jPoNctkzeYXyYb3piHZcYsv+ulx
/rFYhbi3W70c0DkF5KLdP7URN4e+5+R+NsUfZjb5J172D+E0vB8rML0QDiAml0vxHIZ1BfCV+up1
Vi7QbbVbjj7Knp0L/CBqe8gvi/6z39pOoVpQSlGgCNR5K2l/LLLiBViXW7Tdl+fura9wucG/1Jb2
yjSlnTckO6x+VhYMWc3ip2EslAt1a5seiiIkis9ZJ58npi4AXj/jdbUppyYoglpU8dkM0TomxpKg
O3RsrP2msJQLdovjtRoKGsZnsLBOh3WO/0JH3s8fu1i3KJyHcJaLOrOc5OI4LeVaHsImkDeC7Ctv
oUtNFg4MzcIVblPrfDhk4E95WPlcncIp3/2cgwt6o4Wl5TCJ+DwIcjZ9Ayisqj3jeBf0tvFy3xaD
oQxwuog6wYwQGFRs3OXMr37g4t6quAMlRWbj8z6JHrRzprlrgkb51YJd6Juk2WwY6PbO+Ww/DgH5
tjHuuXHHXNd9gY/cO1gU3Y51cyJd4feUuEguSKHUWb4MMbho8mNgtw3EXp5zAsrFcu07KDujroW1
MnbHlYox6BDe6v5e6dkrF8YFpESjl6rCdVnm6mjLWd2NdB8PdWa7J9oW+ogfZr6jjE5oYgaRPa6y
C069jM19ZfAjF4gJ37CLt/VIhHJhX5kI5Sy6KDvLjoxPndLNU7yi2JaUO8lPtTKsRy6TD1+Hdcjq
A2Dk0ZLwFWioIw1F+YRmYHnUkeznBJPn21Od79Pdpb9bJqQo9X2oQQLv9bC4GDILAqUon1V8Jix4
F4/zfcjNR7+lndgBoUMgmcRt6nf6pRkm6K4sg99cO2LV129WUePQdjPG52hmH3W3Ptb4rl77dgFk
i4jowNoJppupl6ym35eY+nkFFz4mKjpGY4ilR7o9VZn6GVTSc2nHK9ip4KAcitQ54o0+cDmB2A4M
Sn5HcnlkfokQirIf28UodY7Fqo/ZDEit7fUNc7kSfrjYMRZltW1RcT1bBZQQ0fWOiXl54xJedvhG
bONCwVAECudi6NW5maLmlNEpet4bKz5DCUz6xWauSmbNICshLidf5uzvnHbf+154adgI5apkZlUN
FtehRtxXtOxA2oEnixV+uex/Rc1fvupod4BxRq3OeUu/cMyEH2bS/el1Y1z8F9hWJlDHKnkGMkqc
CrPfY7xtPPot7hTLYog/RgQo0nO4Z/N9BnI7jLyyT79f/GIwb9wYF/3FFmot4AoK+aZY7te6IgmT
2X40644vUIXxjbz2Erq/9XccgwULJcZq2ayQKswoJazQ2ivAkh92RyGIfiDxAvRqAemJ3/+sK1bm
orxsEPf7pjt57jvyV9xU70UY+lUAXViXAosSLYJBnhs0HBMu5vc71y9+245eex6wjgBbCs2Z88Dt
p27Mv0NU2C+OcjUzhSwmkVcUdju22Z+zKMovkAH2ErYUyoV7Ccri3WpsXG3ZcgTp3B89l37AUOWi
vfZqoV2WYXHd7yp5jhmQar8/74sJ/f+tlC6Sa41YQQuoCp/7KmLvoopVT2VVLfcRND8TE/XlnQ7n
4K4heXfD3t6+mNLlJjNlrJB7zvK8dZqnXTCGBxNIP2SadBFe0YVduhCLPO9SAo7cX8hNbeD15koX
4LXrfgZsqxIofBlzzGcznsblFq3mtXNx3tyqLYZByE6cgYV5NlbfN0P2z+8/8rWlL//+i+PnZbFo
8OCKc6RKyF6O/ZC0YfnVb3HHYvU89jubBUc1AU4UWWHxCRCq/Eaf5ErHDSTVzt5BVUIn3eK6xIy0
SVPw8Y8i5lEa2/HPNuy3U6v36YQ7PCe9XaZ3CGz96Naki9eaFRkt+Nb4GRNE+XFqIn3HqGE34qC3
HwTp0pHpbCqsWnt5LhuOgn5fJmWd/5Q2Oku0MI/ULJ+9vpAL35qXlubbLvk53LIIkRxh73fSRrdS
ircfUOkCuAwtBmjUSnGOhwIMMJuojuCoRsaSDcR+2NEq8ksC0JN/fRcwJLtTrgg/i5CNH7kY7cFy
0914oK9YiQvnKvOQ1FXFxJkXsToN4E20xC/Tli5ZGcAF4bbsEz8vzfCUd9E/+XxrFuPath3jNqTE
ZDDGn89k3OYTp1v0OPK1O/rdHde6YVszpgYuR27nQ8tqduSQBvZb3LHtJYhEr2uGU1lXnaBsGDxG
tdw9V3c6W/nQdMMS4rbIsIW2r7bhParbf/tt3Ul2y6XEkHwVw+sFEE5u6RldP7/ZHUyKvb7mc7yb
XBfwqKPQJOn2+W6oCz92HOkiuoZ+wtB6u/NzPgbkmJkMAwaQkPa7Li6ii/e23UphceZr+VMuYj10
OcZwvM7cBXS1GeZXjKhxF01TjQcyAVEsMsb9RnsgRfL63A0qv3COBue+bB8JioPJxJhffChdYNfW
LEMb6oafSxJkj9PQ/bOD9/jGU3Kx9TeiOBfXle8cnSdg8c/xtI2P2aLaO9B/3JrKvLa6Y6aS6nKi
mFxHgST8i7Dw2fbjn7//pJejfWvjjo1W44Q5VrXTM9OafmgsaR67IRsecqsrP7fuykwiFll7KMUz
9OW6AIRwMoH+vDj8fv9XjsbFdjGMVIW8Dtg5CkH7k/P2jlfRLarxa4s7aW807Koma4/Fy3VKwAP6
JJrdK8+SLrQroCimBby43HUC1YIVxXxIqvrVvaQL7QL+KgvBis3PhQJpUW0OQKR6btwx0plzXBnR
8jMkd/4dqupPTfknv495+Q6/hMlZkYfRYLDrSKv3u63ul/CWGP21T+k8o9OeFU1XlPQcmZYf7dp3
Sd8GfjgC6VKSmaxYZcU6eoZe259hGRxHwn76nYljoNQ2nPclNFfmGOocIINukjZn+9FvdecVXRa6
AwHcsvMUNn/E3OCWA+R2I7W9cuYufKubMQC7IL09ox1gE13leVIq5mn5LoCLq6kDY8jCzmDA7hLo
7/7Ybf3N61hcANfey3wY45Wd21r+pAP5qXr+xW9ppwo1lO3/ODuTJrdtLQr/IlYRJAZiS0k9WKSH
2E7ibFCOHXMCSZDg/Ovf6bdKI5ZVhY0XXqAhEBfDxXfPSWS1cJKbEZakKSRE9e8dTRavxLFwBcXG
KOEjzi4RdrnwzLsmPOmy9OPahCso1k9rFaqii3Om9HeKZxGt/Wb5f+AtaIUSCn/pPDzoe6j9XiWR
nqc5l92KlrVWxbCSfKIQjRCLRkK9SNST3/d04rMbZCV3OpK80fpEdwhj1n5yA8Jlt3oQB01MBjRN
2T+yKH9roWLh1WsX3OoiPMYBoI9yDtF+iFYE/5jZLzspXGIrGcelitc9ykk9hZe2Tx4WWfo27txA
g1YW9dAUcV523ef4aCEWWk9/+A2KE5omhh7OMqGQsrebTreRvzdIFfsdVFxma+836C4kOspFz7u/
4yYsPxak/Mev587GeQxa7HU/R/kY7NtTvDYf+mnzey4SrniYUrBWLBZC8n0I9ofYDsE5Wf1qRIQL
bdF4j4cagvf5ZLpPixhgxTN5Wa5x8R9QKxz7pQjRti16ltI+vDZy8juq/EcuzFQtciwTyZeiGU8F
nCbTg4D78PqeLqZVHKqtJ4NLrW76H1uxIjp7PzFi4VJTEHlq+VFHYV7VLXsUQTud4gTVkH49d+Kz
sEVVlMSEeXt050lHWUDrv/2adsKzhDaNiTodYqU98pIlvy/t6lXEIVxmah2jYdiYOvJmgyfuCVWE
9PM0b+rTr3t+45LlclPtRGFwvoZhHkMKFTJY8bShJFzFwV9FOXR3si03dHGFC08BlF10dxT4K23F
1InGRv+mwxbGkkevTwnUj9ONdlAnEywhEdwd4EW5BViij6DYvzFTlhe/n+tcV2GVUMazVHtu6mEb
TiiIT5IU4nF1e5pU0vlJgAkXuDJbzIUN5ZF3e7dBMGLlp9b7ZOyyVp1Rk7EWU6Ld1x8SkMiJNuWd
jeZlxv7k0u2iVt0i5S42cuRCgrSndaS/lHMRXfawZW/msa+9nNK5cJGrEONRVJE4kMhi+xdRsfFE
IGt072ng5Yzzs9/hBLs5lqFK6urIZSyXC2pM6n+qIeHfAlB8z1ysZZOScBgv/XKQM2dQmaaCBLDs
OurY7yDjekgW0Vha6ByG+UG/C6yW6RhWntd/l84qyDb1eEgJcyiHsVMLq/a4asY7Hf+/tNPPBs/Z
s9eACIPa6yPfbVhAbwwCGBv04bOp3PuzqpPqkRnU7q1b250UPUiqZd2dGtLDR6uSTcqt6vEKH9ky
TcYgvkBpFs+d5QKrJFru+2Ntwrg9q25sz78O65eO/azDzhUa7Kds7I6ICAgca1X91OMfv23DBbjk
fkxlJfsjX+j+16ArDbKR+SUsXOKqozxZC9IdOSyYvi7vsQ598xsQ5/I8oTJhTA6LJaJrYWwmOXKX
6QxzRL8Bd5ErHR4a5b/lkVMo1F2T1ZgTHed7Fsc3PqdLXc1q6YxR5sg5naIUNmfdZY/6e8/at1p3
loZmGqJ+GNB6GDGV8nII04U1ftu1q9sVto2RA22PHJXB+2MS8C/DnNzTtb7V85dN/F9JqHVp+8jq
Zsu32M4XK0FYHOHueRl12StTGf6inYHWu6JMwYgsD7hBrZ4zxgnRMBhbFW56e4H0UFm867RMCs+D
o4td6Qi0vT2SNV8bPMZ2GjKn8Lnx7LlzjQ5QZLCXmu/5MBXsU23J/p5bG/gtLy541bOEtlGQ7HlX
9vqid9SjSjr51cwJF70Kak37jgxLPlLyd0TG+txXxE+LFAqar6dj0dRgI4cNRRntUp/sqtUjuK7i
zi700spP1nSXvcJxKY66ctpywhvxsCkd67OsQpHphtVfmYjGN5so5PmQ0+T7i15ORf8KMJXEq4Fa
3JxvJfaPYUStd7j7ZWNc6AqJkmqgtphzQBHzs4oJeWAoFL5zsL2xNLjcVUxXzRVURvNoJLCZrIR4
JHij9mzdCd7VkB2cCLd509EnPX0Ee+8FXgkXvLKxjKajpza3jfoeVj8q2Ir4RZZLXdF2E4vCzSzv
2PEAB7sxndbwh9f+6kJXwXKglCWaLFDpq2g2kwK+qu70+2Uf+u/EBx35ehLu3VgzlOjZXJpxfGBm
ny4gS+KnGObeb7pFRV9FsdyrWv/5vAFC9/qP6YXgUlzih8RHQlLWyuXDZm39l88wwV7IaV1OZjum
eETBz3w8g29fUnib+VFRMDp53frO+wJFXu2YwyX8n1WFOUO9tF/HnZ027hpie0GHHKU4v7Ng+6uS
gd/5A4L6r7s9NYtcSIcp31nb53XEzfll2fEKVahyv269Z0GsgmAZc9mjEI6FYSq3yk+uAmKwrxvv
6nIeN1RV5VjL6qs4gJLowHiZmnMIk75uPbZNsBXTCjW6+qihyD2jEGKbPvh9UedEDCqvPyR803PT
TA9B2OoU5j9+nhoQj3vdc2HHmduFD/lWi+DJ1rJ93LX1jFEXoooDUigeVUPeddFHQNqndtu+/npU
bmRmIMzyuucbaqjwKYchjyPLn9QmnoZ1wdbRn1Tcvw8Iu4xSfOHFWr7RU1FfaQf4ad/ae28UP9/l
uQtW7eWGlM+6DXlC9G5Q0qLpox2S6FtXllsG77yCpKuO16/VUNZ+U8EFrmBODae/RJq8I9ZmfT+a
S9fR8dOvh/TGiuoqaM0YtybB7SUPQXGfl2D6w2i/ax0qKF9/rXCda2L1ZHLb/b4he5L2tlvvbDu3
+u3EtuhZNMiO9jksWM8jmVDuci+pdKtpJ7D3bduhZ9FgSNbk4wPBP35D7cT0aESy13pFuyiIgMN8
k9KA+lXCcpe0MrENJOObybHMDQ8CUqiXmFB18uq6i1o1rFf/P5zns1AkNUWbjihg9WzcCeoGenyz
Dkifr6emC0Vq985z83I5K7AKE84ncZ+PZdhlfBiXLOr9ini5C1m10WDLpGJtbivyfCzT53bz0+PD
i8vryIGcdlsrcXR5zZO/UKZTpMNa/eb3LZ2obHirQIPsfU6T6NMSbFnNcAb3a9uJyh5Ua1jhzS8P
KK912pq6yCAkUPktha5wltxmGuqI6zzZ5uFU6Xo/beHuuS26eFWZ9LvqItnlVKqvQaWOdJ6sX+y7
dFVUR2VVJrHGXLHkcsSBPTek8srLcVc5q1cTRVHYy6iP4ROuKL+PZfz46w/6coL8yenehauqmFY1
YbvOAXjzP/skYGd2QJPewjP3Trn3jeXWJayg77PHSvVYyWnwCWYWULOVgdd9jbvWj4GIo3rjh87p
tiTnQIwFENHOT1KQuxJaYctnUpCiy5Nu2U+iHd4csM69E0q3Rt4JUzaVfOuC3uTQibAfJhqtZ6GS
4aoVygP8Pq4TrS/OlSgUrfo8OhBOh53qEx/68lJt4eGFLHJXMMsUy7EmU42Y4n0OB+2n+eB3Mi63
5o2znZZ9eOCG3LT5FrVVDu9Wdam3eLszNjdad5Grupk2ozZr8hZKx41RMg3Y+rvXuLvAVVLF0BAK
+jYvw/Z4LlaWZMZs6gwT8HsvLi9750/i1uWuViiMhAtTbU4CE34M1lVXadys9lrVCXjjoOaXvYz4
nVXi1mA5V9twLCJgXkmfW2H1ZRqzY4j8lNe5y2EFGnbCyNpjC+97kbb18oYQ5XlXcTmsqQqXQa5x
m099CaWGYGnSYgj8buUuipUgBUk6SLbkjPzYE4B7S8X98rDcRbGacTE2WiuTN7tCpkhGzbOdF3an
5y/f7WezxzkBT5GIbRUMOp9AqiRvaMTK+gQAcYUVgmDFP5oZPy0L7qJZI3iyZTedhp5s+Cim5aNZ
/HzQuItmrTaJmrhfu7xpm69ITP1pAkj1eIWwi2b1K1hj02M/L2Wph5Pm9f6psQUqDWsITPodjF1R
rXbWjSIEx53Nrssp0Qfs4tQ9BaMbMeuqamFTR0XJHumcxFSeCJ/bi0lGfmd8bqw/LqRFq4DJdrLY
GuUwXNdVdXCr7WEPhVfzejmRSJjHvdXkDrJxY7N0lbaY7cP1GJYOL5OkhznBGoFmQ+Eh0dU/v/7g
t4bL2Y5pwYhGlRt2m6BJkwgeExEr/HQbuMtu9VZZmPii8bWnNGvJ/Djw+p6ey62xcYK5W63cptAg
DKC6cpHl8L2lU/WmiSJ952PfGhtnJ26lgJWMJW2uo/VkFVwC6NZ+8hp3F+Ca5LpXQWt1vvDinzIw
n20w+J1NXH7L1saOA2RQ873b3/Hqb3v4FQ1w194RQkW8KDbT5uPBfpdB/yFu7pmq3Ags19xxhv/P
Uexrmw9snX7jQDj/GFBWWqRNw1ALWw0dfEMTP06ZuzjX0i5qxHMl5g6ryCPfhuosFS391jeX5lqS
7uBIuGN9q+0/VWSfCFSi/c5vLsO18K02x240MtZld97K+B1vpu7iNymdg/PWaVTNwTcu1yCFzpIb
cWmgRnFn970RTi6ONVdwO4nkrHO21W9j3FlSOU5f/XruhOpcUlKCkNF5v/Hn3vIyLWTheR9yaayq
O0LRK9PkK02uW7i+aafZ7+bv8lfzPtc4T5E674YSemlDv6XETn43CVfxKogknRux1jn8gtoTUKLg
VJDD7wrqclVIx23TfJAqHzv1e4N74qGnO03fWAtcrCqYVGUsyhNzGJSHyEZXRj1TM05v1rAn74sg
IHDj1s0Xr6njqmBJiAh0ap+rvE9m+QTfyOKEfKa6E683dilXBau0heasOap8nlT/17pP40MRkf3N
BN9Jv/XeRaOYqvei2qYq7yqF8hxbHyc9EOq3Cbpw1KR0AmXbAq2z/Xnpt/KyDdz6XbBcV8Pdrpux
LS9QL7K8M2x+UvbwcxLiLhxF+DYpquMir4FTnnTB4zSAh7LfGu/CUQ0qZ7tF7EW+yvnPpoSFqCg/
ek1IV5JKzHoWEbBCsN3ss7Lj2zbu/vRr2rnQKlqYKak0ml6Tp1n3f0Q6+ObX9EsA/AvagKm0Wmwx
FHk1W+jz0AP3Tu4HRUE74HXjJt4Go/ogyIS257W1zwsxf/j1O37ddBSsIXJoaFqR6HN0cJPWAfzW
/Bp3NtQBe/XC66rIA6TsLhtoZ0guVH5YEdSBXncd78tzX0UyyFjYva/olqs58TsJuDxU0aEiotii
IEsqI95Ney/eFbPy2/RcHCqa16KdTFnkcx8v75KSrpdBJtQv7+ryUHsgVrL3rAAPRV6qzyuI0Ibk
zjnjxtbk4lBlhfhpY3S9mqugTGVAh3cMOs4d5P6j6XHGi/aZyODedfzGu6xrNQiadknIvAZZMwQV
O21BX537gk8/Ej3xByTbuofdDMHpoKz0W5JdQIoE8MSrRBVk+zH3P4IkmM64BSmv6kPuAlJkW0ix
2Rk/iJivtizeCyjXecVa6ARyqXrWQpcYewn/AXn9/lxFLLqzCd76Dk4c09jiKNIFRd4lEGJquTEP
B5maN1rjNUjHck5blPW/wVutZ4LZxaa4mmU3TTbIug2zOKnhB9oYv6Je7nJTJZULZi8SgmQzF0h0
vjdjcefs9vNDPnOxKSWnuAaHKLN52T+3a/32qHevcw5zIalyWaugQz1ETtUuUrPuf0yKeU0e5iJS
4bpDWq7DnkvD/U0s+I9Wjn44I3MBqSjabMUhc5XNnX3Wu2rTiJDQa4dhrkXgTCG0zIpVZU3TPmtL
v+yojfUJKOYSUrYU8bQUcZCBmfxOzGoeIzL5KYUwF5CC9WA7jMcmsylsf5QECPiIJODJr+duuGrM
7UiN2AIMZBkSvfwlwtnvLZj9h4+SZqjGtZPZXu9fYDTzYTGr1/GMuXpTdJoqtYVMZdUB7dcjXr7u
IyvuLL3/z6H/N/vNXDxKD4zyAhtJBrGdLt+JmB6WKZnfFvUczm8qXCIeB5TMp3DvVY+iYMF7LHHd
8w7fS/jmjfP6J5FT8T4iMDFKIWhET9M2ySQ1SzN9p6ix+ST6uPlW84MWaVQ2/MNcd6JIu5Yjj1PI
eP5RgQ/8Mw4p2KZgaDRIxzW66CLRpykJ569lYo4HvIqg4Hht23dlSYI53epphesrDsKpCeQ0pyWm
TN5zesA0O4pOvEg66CnpcE1pWeJxfh3FFeBF/WVLghKaq8nCHqL1aLKiDfRjALHRZ76uBl1apR80
B63k10cxQ0v4QsQx/KYbW6VHbfGU7+d6x1w4bGcWpRejVBmDiUu/8j6dIywivw6Vnz+JMJf8MqIr
m/ml4wb19D9GXPae4Xn6TyXa4m0R9dPTr//MjW3Bhb3sZkY2UK4yMoSPKtEfVxzp7/yEW22//P+/
bh4V15C/WcYkUyEeowK9Xxgd/ExjmMt66TbhB5AJlfE5zirFPkMI0eugylyvRLUgP6OlTTJNEpXG
wceAkHt1fT9PO6Bc8/WYJL3oQwSPzFSD8vop3ovH1s7k1NnDzz0Zom6v/wRvFzu3AyzWJ267lNM9
r2Gu6/dNXexrPQDnNgFPMiRlnslRk1O/kNpve3Cpr2gBBy2aI8kmtuxnirLE09D0g9fVibkCW0Vf
TUEJMfhssOp71ZNvcMH87ddR9PPbB3OxL3ZMEKgKJ5WVC23PVREtFxHDvLtOYN0ju+B4PqDMf+eP
3QgrFwPTSMtsUEtX2WbqCEm47j1rhVcqmLkcGIrL6VhWWHX2SdrTILdLsQo/ZJC5UlsLozbpmEXH
VagfTGjeFlb5qe2hvuX1rEdpSgSXZ3zdpUsoZA6S+sJ4m5x//YFvjbkTtqzdOFQDcCqylqtTQIY6
lUdkPIPKiVhrBGwfBZMZNXirhMHIkh60/uzVdZcEK2pSvXhry4x3Mzxewu8VVX4LpcuBzeU2NnuL
UYGa8VMyPPVi8LutuBiYKeAeFxxEZjB6ylG/C7EQNnplOZjLf4lg7Ga6vvSao3o7VM1JJIFfCQBz
AbCkIUc31IfMepjalCbYUgpPA7954vJfmHZFrDoqs62Xb7t2Hs9lWFd+U9w1Saz22EJToBDZVnWP
XR0vpzopPUPfldmySV3qpip4Vm3VNW7Vc7J5Hvtd4msrK95zVvIsXosx7cj6GI3yL7/YcQLTkJJA
+b3mWWN/n2j3rukXv0Xcxb1a6GiHoq54pitEu4z4c0i79169dnGvFisTSXYDc8QpyILlr7g5Pvq1
/LL//etEtynSdiF5GeuAhxkJ6uBpG5Fu82vdSYLrFt5l497yDLk8BtWBdTs1Cblz0P3/88JPblku
1zW3eoN/B9A3qCIj3PduDk9bzYtneMTg+M7kdxmIMt2TjV1D1vKviOX2abdYe0o1xFVaNOF64fHE
8MwYoLigwIb2bjNRSfBGrdVprwfit7C6mJiKLC5LUSwwp5sr6hbjNBLCzzWeuZjYajrJSrLzDKmD
bzxsv8yY2X5fMHo9PzrYfnMSSZbtXbieq3BcH2J23Ev23diEmbMJN2XdW1IULBsW+pE1pk5B/fjl
VFwsbJMExjc8YlnVyhPOat/k5ucZz1wsLJhhR80CyjKJiygkXRZkPprEc8NxwTApC5xyLNQnIE33
z5JAe43Gfr65zOXBDt1AJHwB5VdRE0B8ZuhR936XmLhRXIUkx+vZoqN47PWC2fJCIaXLi6mD4LAA
Sgn2ilNXJPH7QkXjp1DBfPSkJjlWKQyo5GO3T+uJTMPuN21deCwWScxXqVm2kfRlD7EPXuHgUmK8
mHtWa7Qbcr5CNqgP066+kzW6EQz/0faywxIGUkUvLnRvg8NkqKzyEmlgLh1WVUgvjPtMM1vGWWv6
jKjCs2knhJNqn3lnkjgLFwB6AQyf46m+xwDeGhJnt8YgV+HcxVFmqvkcc/1IjsXvZvofKswwY0F0
RhkeUi8VK6/lxu40fSMj8B8qjFZ4UJAYad6bDjap+4/YsuF8NJH2u/i6dNgQVZ2eaBBlOEg/H8S+
8V4hXDqsr9c6hEhWlE0txoSHH4yWflPFRcEIDgJyW3aSxYmaUxFUV3IUfvlcFwQLWWWMIWTHkjzU
Z1nOIoVuSOf1UsdcFCyITYRypDLMzBZ938cB7yLVnY7fmizOBhvNgu5iPo6sKuV+Ne3LJJ+WOl0k
9TyFuTQY09tRziY6sp4PbSqV+mJqee8efSOr6WpzjePYVUUyHHg9M8unjhb1B70O5Re2VcUTHerR
81bgomEHko9Usn3DY4D8iPpKAK6T38rromEqasFDrmzNkkXvT0HR9ycxC786EOayYaHEIwbp0bqM
xXlK7PCgq5D6zUyXDZvEfjTFYjEqc4usfF+KtOvInSvNjbnp0mGHnpvxwCUyq7DYnFrS6SdbJcXj
UjbRnbXyxgrvImGo3Z9l0qHyuejBskA17DT20b3b9a3+x6+PI0EY6Mjs4ZqJXcB1m5g2g6pK9W5R
1PgdCFwiTJXNgHytXbO4HIYnG0DGukYm++x13HCJMIjL9JDIxujEwBFSHUVfYjH7nY9dIGzQfQ2r
L72h0qaGqIEU6QjbJr+Ln0uE1dE8jPAH2rKQ9ctDDKudx7BF3bLXsLhEWBtKkpgmWTKedOexGt+t
nb2zHN+Yjy4RtgyxVKadl6wL9veJLpNTVMzWb7K7WllI19mJmnDM9BSc5+4bfGH8HtXJSwT86xof
UcYXfWw2o5LA7bPrL+vSeD4gu0jYMtBpi/ZgzGjQFydaJB+CuvTz0YXp6eueD4K2SR32Nivl5yZs
Z1zVGt/xdvbWQC4hqi7Q9kz7L1Vhf0N1q19kukCYbkwz6LK24DqCKoWc5xBP2jN4nFNv2cZIf7HC
4lYMOqKMwlPAh8Rvw3CJsH3r2mJcXjpeLsfJ9OoNn+Lo4hWYLhC2NT10QeDqk8HNLG9C8XWX9Ue/
pp1E1TFALnVDjWCmIO+S1vH0vpKe+7/Lfs3DjG00acdsbsN/1MI/hXr1Qp6Zy3ghczw264SmldVv
1f4YTtbviuvyXTNTpZHwoM5KMhdnbSpygmfDvcfqG+ugi3hpODYPBv64mcUrGLRyCX94SeH7LYSu
CBaSdL1mRWCyXW6foo7kpWk++c0T5z5KQ/g4674wGd/58aDb8HtwCL9iFmgJvV6sjsMMTY3SxWwq
tr8jgCnzRO5Va/98xKmLcwklZXfsVZ+toCbGebvs6+aV9KYuzlWzsoGm/9ZlMywOr5LL5TkkrZ+m
J3WBLgPeY6ZgljIcbasTSibPdIMjoM/npC7RFeuqIhES9VkHZeSLof18EclAvPLquD68/p5q1VAl
36Ih23f5zFgWL/zOEeVlWfpvbpq6RFe30KjGG0aXSdUE02VYepA9Npz7bwJuxR/IUiZPYtWH8Yoo
6kJeopGw9CQTxony8KLELE+NHb/6fQRnH41YC5FgLnQmxuDb0Ik2TQbVeu0ZOJ843wDFruQIZJsV
Y/+ZwHW6ksTrMEddyIsX4TFUU99mgZjjpxly31od0uvkT13Gi+2VjNQ0tZllYJKnAJXNSYgsp9eQ
u5QT1sfE9HPdZqwNzblfRpSMQvrfs3VnM102U7YQ7O6yoxBf237P1Ay1wF/3/P/1Nj+Z+i7nBP4o
kaic7TKMzvzElSm7dOjG/TzTtn0LZa/qgQ3keN8qqfIoTPpLS3ryzLqgzjYhJviBVbo9vyyGMl2p
VvYEKcbhqup5IRc2gvqKhnbHaEPq+qQpjgN9XSw5HGf9cH/qMlThDMOmoUL0xrv4vlDyOMy7V66B
umpZZSTqncC9LbODSnsDF082U7+nA+oiVC09toHUyCPpSMGBa3inGk/TeSj7vI7TKk6WGGvZfl36
9knDB/dHufbl919PmhubnwtRyaNZl5nUxzWolu+tlec1kn4sBnXpqZmqAVnq5riWYQzZKWKhaYXq
JD/LSeryU2G/AZLe2+MKhfrhtKEy8tEK6ifdRl2Aiq8qSKSa9quYt+iqaFunUN2YvaAM6gJUSPQm
iWkZu25zdzyTuK5Oujp2v73bZahqqfCwXDTiGrDlk0DiJS2lCvyWMJeZEjAnMiUrOORIYpauOO2l
dcH8tOGoS01NLV46Bz7vVzDfw8Nqy+ZhVX7eqtSlpkYGITQrSHxdmfhSdNUDtcavaJm60FQdzlhu
WRNfe0ip7vJzp3q//c5VzkKqPuG8S6JrLBGfohzjE1K/XpcZ6gpnLbHFIQCmftegnq9qhv1vKDzB
feryUnXHVYcrdXRFdet+tlLQcx37pdGgX/96WUwSIftysNH1GMh42npkARSEa+9spjfWRZeaSjrU
WpNFbdeelvrPNkpW+1QeYRl6ZQOoS05tSwRPA3hPXRtSVCn0G9/o5B5CeavvzuG6WGGecegAq1Zf
mXQ19mkIl89e+4XLTcllpzHUIqPrEJf0oQtApC8SN2C/1mPnm65xAyG3abvW0x6dmmh6VoH1Q2Kp
C0511cGPuRDRlZ/0HpuUF6Mfnk1dcKqdY8EOJaNrsdEniDfBu7H1vJ5y5+or90EkzcD5Vc/y0zqp
B9SX3VMRuzFTXHRqaY1oim4VV1LG71He+pHtwm+Hc8kpE3d6rDu5Xceg0MVprKMXvXm2Q5Lfa664
Mlmc7ISM8NK6QigIxlnsj3rWf/g1/fLk9q+kbr81yZZUil+BN75Fhcaa1n39u1/bTnAGKNaEao+O
r6JE4WlSpW3YeE5Dl3UqRR/gon5gveVmTMkKmdIXlVu/jjuxCXdGzffObNdwXba0L604jzg9en5N
55Ab6q7glcImh3QMLCGmnsPNkld+V10Xd4ISJ5A1uM9dWYRLUIFno/fVts1PfiPjRGhtojjuepwS
+2C0qTDJA8SZf/Nq2yWeCg219MDO0XXeliuZ1qf9OPw+qIs7DQfju9yX6ApB0e0hoLN8NyRr6JfI
pC7xJKcNECzBmJsdgEev4vpTIuLAb8xd4Gk4JES8ebdd9STihwTH6UvTbtpv8XIpJmKrFppIw36d
SkJTvLOvaReilsvvm76sxv9aXiCpWMMMttquLV9roB7R+NThccAvZ+TSTBMVk17LPr6GYfl2Xpc3
+yJ8e+5EqRzDPtp5sF7ZEso3styXJ0426pWyp65VYbvAFwZ+c+u1PmABNjWl/izoyM5+o+5EKZHU
IMtZx9ijkzNX4QWWY16lHtRFmuwqKlrZdr/Whg9pgLzOCZYzfrbq1KWacCPig93RcTkO0bNM9vai
oBThF0gu0RQPTNYFxaCHrKmeSTWPV9Ue93QUX3a1n6SkXKhJLGsZa9wOsQgU0wMJRfxdS95+jPd5
vPMDXjbln/0JZ0MNp1EHkBQn11F0ybsiqcaz5iO/bG0SYA+J/YBc6oJOcoBZ+bAKchV9+YWK4b1S
8WevqelSTjpYAjt0lACFa8J3cRJ3aTFx7pf4ip2gXSKKK2P10voqPoQyaNN5DP/267mTQx4rZiBw
tW5XOKI2n1tdru9WEUNn/NfNJze+rROzYp9DAX57vbaB2T8aAlObFGam5qKbKDgfcTu+r8YC9Q9t
WbZ+BzQXd9qnuN+bkWKNY8tvwPK/Cln5bSsu7jTwcmWmw8Lfrclp7u3fhTk8l2YXdqph1D3AyGhB
lkCXp8UsSOcnflYf1IWdmNAhlPWH5Ro1fH6GB9ZywQlz8Dv7ubQTodTMkHVZrtMIHYiXtyEY33nG
lss5xVogKwAE5qpZH6cJwT/F5jlVnCMxi5TZgoGg42QNztsLXDKK1k9+ibqEUx0KAFphMV/bAtI0
a7Ckc7huH34dWTdufi7gNG5wwtBwS77iGl8/VSJQ6bwPyZ1HuBtrsos4bVaj7sTo9bpA5uzTFEEA
LtX1aECal5CXm2pP9SHq8k7BFOwKxYnrtTqiLxObUrUg1ew1Ri7tZAGwNV3Hl+tSWZZCqKQB2jr8
6de4eH0IND3TAHHXBaty0cGTVubbvPkl9VzcaUEstc06zFcpNn2B4UiPjKT47tdxZ79t5x5v+8u8
XseC2kdrtgSyFnBv8WvdORvDI2DlIh7W61AU/BQeS5uGCRs9W3cCtlfwScfb2HI9qmFOG8shaiP7
e6rmLyPwk5OI6w0421n2GqL1V+Rr6UOIFTkraJ887Vw1fjuISz8BVy7XpSjsdQ3it+Dzf6yE+1kb
UlcPq/sfZ2fSHDeOROFfhAgQ4AJeydpUZVmW5f2CcHshARDgDi6/fp7mNM2xrAge222zqkAsicyX
3wsKHbcG0501ejhGI12yKIp3Vj638qfBpoMcpBxuJFzqt6xx/mKGKHklCHxhO9vqn9K0pDik1um2
dE2dzSx90ip6+vuUfF6Rf3it/8fDmnF3BclzvNVVEJ0Xgjy5IuREoXr/3Jbd8m4IWpRG//5hL/2Q
5x31f+6Gz9FBLAftb1NI77T95ot9nTnhVhAlQsOA8GbTrZ6WOl+GlWUrH+ud33uzbgGt5DaY8AI4
rfyRLoM6hBHfB6kPt6KowHhG2hS7PGWLvrmxBAwfxkE7vzv795hPIw+S3hs8Hcj0k1r7Lm9Fv+86
voVcpSY1M6HK31oRfARk8m2y0p2TfhMdYz2NzmiMec2sO2on3zlKltOeici3qqjQKZCtKB9uCk30
eUE7l7fulWf/eaPkW1mUjUYD1UY63mBtOOe26arzPPTmoCa9LyfHt9qoKAxLVQxquGku6KlHovus
qmjfKuVbcZQrHJ3bVQw3wFvXN3KdPwfe1a9Iil8anec//58tYPUcV9qEzjdkRI25APNXPRra6ru+
YPFrH/LnfYZvZVLJWDuY8AbDjenh4oLw85KUu0JLvlVEjYsNq2eDj1sddDwbOtJlhi6vPPzPN0IY
4vx7cBTgzRR20NgfVYT++s6nx2ke4doKNfNTMDCXs6ageSvRf7hvIQT//kR0ZDHQqL2/dU3H8jGm
1ZEW6z5UAN8qpdgULQFQId1Nq/7NHIl3XLtX0mkvzKOtTkqFVcPogLRx7Fh4R6YW0veRNYcWIKFX
wpGXPuL5Lf3PVKUCQoYqQU1AlGz+VdNUH6cRqy7rXPpazPbn45dv0VACOKyaDbg0p60ef4y6pMex
5/VBqyW4K+KeX6KFVl92veythCqlwKSKrvE3y8XnoplU1hVold338M3CLiE0JXSOetROo19oR7+i
r+f3vkdvjt9ah8i0Dc+nDCQ3dcadr/5p+ybYZ7aCDNS/X7SJVRk0aTLdWMWqh0KWMOb09a6GGL4V
ODndqGiUfX8TczatTv3sKkl/7BuYzepN4PHh7Zh2yCDVny1Tj10t1p3vc3P+ctD8IQxY6tuolj7r
i+iuNeyVpN0L+9xW3FQOz/2gbVTfChkMOS9vjDqV+cYEmYmmB5XI9RRV++rAaNL+9+uVLkb2F3y3
G4RsKudBGWWxqNRl1zvYip1SmlpgnpfxNvKi/oYECb34ANDqfU/fRMx8SX0dOLyFHkbdD3Ix8hz4
uTz8/enPT/n/4B9l/H+PzEzD0ZM0GG9DuPA6qyfB8wTONAXKqzhsbMLIvtm0VT6FUS8ABKT9zT+z
AGuYP2VMLi7/++94YafeSp/i2BJv6rW70XiRT8qB8l81LjgNApSOVz4jfWGs2L/HitTEjasopls6
V0G+JOhZWpgj9xMb9cGkZXGqkRzOxBQwEBhxi905cps1Dm92Opi4D67RLJvjClvrI5n3qUb4ViDV
ec/aefXBlRQlz+QaQXK8s9mDbwVSUxWi+hfh4VVZuQwEvjoS+06ErTwq7njc8ACPTmOwEsTgbDZA
3fX32fRC9LhVR7ll9b5OmL+l64TTnoOlfGtNMr9ST3thsm7FUYtScZGEUB5Xvhxl1vZ1+aZwCb/Z
WfBXAsmXfsJmYRvCGjpb5MvnWP1GOSdXA6AZfx+e/6Zj/rBrbFVSpe1gu1303Q3akTLFwENovDzX
EkoYgh7RyNdcZGG6u2nRNh+Kxp6ot/LIa2t//f0rvPTzNgd2Yio7TnhLt8gCZCrE91i23/c9erPM
DZvnwS29v5FghkfUe53sAyvzrYxKtyt8DcMBUYw178Di4H6fWJBvRVRTBMWkS1HAiCLyiFzo97DY
Z3LHtxoq60qJtqcOa4Gq33GCduFemH92DfVWROW8hO3ysrbPBujf+/mRkWHnEt7Kp6pqcuMgyuBq
U4uAbj5ym75ygX1h7kWbE1kGfK7cUmDrsVAeJM2Uh5P7vG9Etss27dcylHh2MSqokHqHHoV4n+yD
b/VTZMQNr1oLc1vW+qfTrT7GFDWdfd98syLR8KF5UCtzG537ym10U5zu0wjyraUgHylpZJLSazku
T2lIPiajeSUQfSEA2kqnVB1Pzg2EXgvejheyIiwJm0a8tSONDqAwrR/2Dc82mB6oq9dE0iuomZk0
8i3o1h93PXqroeqR59fw9QquMnW/dK8OI6xlX9nqX5jrWxGVJvMSxZOgV/TA/KJJ8mXp5GsUhZee
vSkREdnEhSswJIVr3raWRQd44sbHfYOyWaRY+5iHDF+8tc07JVp4f6b9PnwQ3+qnOngC61ZG9JpO
3UPBx8u47KNQ8y0ICni41AqDR4tZ5YJH34uYvtZB9dKAb5Zo3YW+CfsQX5ujDp3WPwjuYDsnyvbU
5I0olOD0GgvzwVXNJ1G7V8Kll772Jv5VEwMBqsPX5mtw51V67vpo3+Uq3KzKDn5aiWqfR6T8XnfL
Vbj4ldTRC196q5mi1jFfBRgPVpujGPLZqtOumb3VS3GpSYuw+nknMZ+oWbOl2ddDxrdiKbaAGNop
DEeniwdXmUzxat8leauUKpaxjGAAZm899U0m7Lwe1rJ/zWTlpdHeHJtrmMTTaDSDdWTxoSQLmG/r
svPmulVGlSWbOO0Uu6aj/Kp9+lWYed9xv1VGjaKdZu6fV00r37pJ5bGj+6b2VhZl6zLt/YRpIkdc
FodCgRgmk8O+ObhZklVamKVA0/GtU426gN7PD6Pmr120X3qbm1VZocuAEhtgwafjV191x7kZ90GT
+Fb+JMSqdG1WA7UhFxm34T/NNO8LDLf6J61YLElhA0hSSTb48bxOduejN2el07NUwhN9Y/BDCnU2
9193vcmt9ClhtU3ljAejjwYbbJ3bUeyLS7a6JxgVWLjCj+vVR55nOu5mdEqCPrLviz9Pnv/Jzc+E
GRkFqb75Ud8HuvrRxu0+xRbfOv4N4WoSJbW7YQFBrUUhpeUZ8GDDzre5OSzhc+EnQ/vq5k25XuKC
20Ps9+aLttqnuTB9GvWmvsGVcsm4jt4lDO3A+4Z9uzaJtJWd3XqFF0mcLczTjKlwX9C2VTutbe2Z
Tux6tbw5hFZ+5Lx8LWnxwqayVTu1wtIO2m53I9x8lSv63nsb7bwkb+lOtBeiruuRXcdhnqs86nQC
3r72+xyx+VbxJL3CbhV01U2S6BsBcENTvTPE3yKe5orQLigSh1KyBPSx6ecTV+lrvbrPJ/AfUkVb
xtPU0x4ks7S+LU1Tf59MSN939aieCp/y864puSU9CUBCQ7Fyd1un5Vul7T1TdJfSjG8lTx1rqQzQ
w3xLa6vuwyahdyZqx1em+3+ljn8anM0xmgyRnuepcjegve0hmW174nW4nIpqCXIWhT4v2prKLFDD
8HGNxXqeMIe/T2QavqDoUHxhOODlAW7s8mx8GX+fOyRQ4qAr3RmQyiGHhU4gj4xG3aFQfXxa+8jt
CwG2cipejmRIMe5XlLYOcOwzWTcbtm+X2aqpFq6WKJwATxXjmmnbnM3wWg/mfwOgPwz6Vkul1xCO
FUFd3xTBHpwrqJ8OQDOOyUVDJ9PkA+xhopzqFvg32H5dILAlTU6InHOfFuGxNyFyjtGgyYFVItAZ
ejr6D7wK6E0WXp3LwtODAdfknKBN/cvYiuQtOuDRpa7StDvIYMGLCZ7DGsfD4NM0yvIUsai77xjq
y1b18x1whfVNtu1r1ZEX9r6txCuBlcnomr5G9BDSx9YPc8aGNNlX39xSrmSvjG57vKzY/uym9EbH
ff40fKvpUoP3Q1rgyXCPeRtPX8xO2TTsqv4dPaQwLsEFAe1JMi4OaDj9Kki0T6rOt2qu2sBNUkbE
3Nq5e0pLCWMt+cqO8dKL3AQOJiGsQhdheWv0ZLJBdPoM+559nfh8q+WybE5cUzXVbSUtv5+TegZB
ZaftCt8yrqBTilJZpuoW6+QtDA2hNal2BbFsK+aSdOa2Ao3rBhXmP5J0H9cg3DW52VbL1Xj4vxKl
1A1D/y4hSGkmdt7nicu2Ki6rVR3CyEjdClxKssWi+NYUelcGgm1FXNC9BwmxE7mGmnwzA1I+aJTZ
t0GD0//v9VMMlizFOpArX9RnVtS3sNonbYOB1r8fraoyNEWNu/zQ9fp+duqutTx+tydWYFvxVk+W
Ki6FLyEw7t9SZ32m+2ZfoZZtxVujnCMQP5ri5lg5H8bGAeJerLvuO2yLs+KuCAsYmKGWGih5RBPk
klvrdiUL2Fam5Tgs6QjSsTdbkflYMykytIM97RrzrVBrHRqxzlhFV6SthrtIrOvBdmxfAZttgVZL
LaZqLANxHdawvbco+1yoTffp19hWnWXLBahp+Ixdu3D2ea0jno2lJ7tSeWwrx3J1F5gJhMhrH6Qm
74P1MLflPmEf27KmliLpgyRexJXUtch0mHyLmmHI973TzSLtO8CCYAMsrorw8q0k/BuJh3bfbNyq
scQQVK2gQDXEpX6SNZ+OVbS+1uv15wsJ26qxRFl1YE/L+IquyvCUhLy8Qp/VHuqG+52vdRPWt01A
zFzS+DrMY3AIWrZ8SOcu/fT3oX+Bg4Yaxr83SL6uLadllVy7pGfJtzBIkqepSmlWjax4bKges9jU
w9nX8D479MHytJShfxxgMvtzgBlEdQojkD1lVfFTpPvpfcIkfQgRp55g+EU/BjY1Zx+vaT6CDn2H
3gNYY6/wpf379/9zDMO20i/AsyGakXF0DSf5pSX1U4DAdN+jNzqvgOB1PscZV1IFy3UV7ZwXcfpa
FP3CzNnqvJxIQZFr5+gKWolFT2YbrzmLu+B9oLzbd2hv0VYDi2B7NY8REgnF8lWMYjkmVflazuw5
W/j/Vx+2VXvVFMaDDqZPV4Vq+HvTFvOdxsZW5O2Y9jynTQfKUByyffBIttV8RaUPQt+a6Bpx27wF
k47f93UMKMjfX3f8ws/Z1LNQ+Bx9vbbRdUpFekD7ynIuOTEHEGTUySFC+fH3z/lvOehP47YJu2mw
mkFPqA2xagz8Ux0K3eVN54KDqDqb1yCQZwuP6qfCRjQ8wC2SoZcuqEdMkL6DU4EFne+gOtDbcG8e
PqhoLj4Ys6SP0JT1dRa2nmM9WgpJyDqh9Af3+ed49lHQqnzQAynOIHtNHyrwa+5G15V9RgsX35Ax
+LjqsDjWZW3OFs00XZUJ7oNzurjl3HLiPla8Jm/qKh6mDD6LOqsr1X8uGOw4XxmcF17CZrNz8Beu
VCvXqxsdKIqBm4+J4q8kSl96w9utrvMd0hYmvmpsGmdACPQpsiHAjqZr3vdq0a9Up/6bK/rDG94q
1cql161LG5wKYBPTu8ZOLcw+IMTIJlgmHSGecp+BKWh/oDEiOhpW/gqYCbPALlWmUAQ59+UiXpEk
vLBB/p+0rS9aoG+T4Ir3mfxuEiFPHWjJ//z9fT3vhX/6pZtKwjguIHKNQXiNqjT9lNBhvnId2zeh
TupjXxT1aWrEck1CMe3Kz7Gt3K2jfom9acOrRvbvGmK4DvD0k/si+q2NYlC2S7kONry2adhdFUwq
sk4F6dPfR+uld7GJc5Y65nSBb8vVrbNzWVfjVCwmwT7+/fFgiL1wqmzNFJFvbSqFjOW1pnFZhHmp
wSft8qkZEsqzFAj78f06+bj/qZBGTV2mVz2jrZ7piQBmowSLZJetBntSk8EOzun4XYHilq/yrg9G
X8KXOxYoG611vwQmJwmvwk9DDbRkmA0zyni/i7FNizlDFntc3+rYRMUPdO4bZEbmAsYFQdasVru3
TE3VsVtSdi5A8SbHntbYsGY/qotFV6s4lhyE3UG23Rll5DfMLBpWeA6Gwr5xEc1DW0YHoAnBggtK
nDHpgBasS0tE9KYCN+8xUFSGB7qqcspGacoTgL2/C0XWn/IZ8VKNg85amg6fZTLLt3VRxV9tOo8P
benoqUxA5Z5WafXvpV+6OqvmuJIPHfANX6wQlJxLtCRXD8nYY3pkPY4li0muNMkMD9qHVJnu0Fuq
M9BB8I4X48WhGyOLqxZv36hAlXACbpvMxNVTY9bwTYrfAGBxOcx51QfyEBOjc6NH+5h0M+wBWdcm
pwav8x0F4sS/TSs517mMXPQARrl8IDJRl2q0AclGsKhzs4JIe1nNzJonaI3hEV7a9AvRoLiJpIjZ
gVv2MSwU/SFD9jteTH1ttOo+Rako6gztMFTl0C+ZA+TJ0cE2fX/owmE8aVH0kCAoIpHLTMDM6nzf
fGr6isGDoirhstmVKRsvU7ky+pCSGQrz0k/tdNGdnPnHtm7a5Ehqh38/LtH8nAYNncl9EttLq2J0
qZBqTaMsQN9KdGumAmCSZkLyYcgU7Oz0J1mICeSr3qRLeQxkW+shJ64S7k0gSod2DlX7fO0K+k7Z
goZ5hY6ekyxqCy/XcQpHchj6qS7uBlOp8sHNY3dSmO9vqgWugSNvetjCJU1ycL3iWYSY2B1cZbvm
MTGioqeobxN6cinj8UlHc9rJQ2NXXEkz5HDr5sElZBT3USvb8pNr25g+1CJYhziTCI5o7kpnWoNv
0lbkjNwVW12uHCoZ1zh0Y3ViSz91JzRwFvy7H7xa3xHp4EuioElvvjC/mAnOVDVnU5sxJMx9Zhrv
3RvGaMXfzKiLqB9qLQL1JlA9/qrFmESPcFGhJFvwMqJTqSIXn3jfpeIyOdmJ3FEJgVPWULi45L5f
UnEvXZIWXxMIP7sTZNzgwoga/+Cw2pqgA3+aw0E+woMAOCkomePpVLZNqH4BMtWjlIQLgi8eGo6J
eBaj9/G1rhsNl7HGKlx3m2JElXWAwal/Z8RYHHVH5ATpctH6JOvTaYo/V5zz5mu7wG7xUYQ2wqlJ
BZZnOAYNv6wuTObfmpXEo9tvUi2A4jMp7rgFd+AQlFqXd0NcNsMvnnaa3wuqzfDVdOksLpxHinws
bNggiKn7ZBZQBGge5iKZGvkJ/8qN75o2WmmSTZwI91YltB/PoCzG4zG0PXUfqiScx/skwLwG8taS
5NiyeGk+g+80RrjtVGVwB2MZmp4bM6bt/cqLobykWtv2C10Fs/dL2PRFkPuupWORwSSKx3cJ+u3d
z07q52aJGi0TZx0AxHGpZrsUtwaSv+ASlymiR4iU52q9m1PrpyI3UVSrw0Dn8Hl3HQPiP7s1rodT
M7YNf8OwGy3RsVa11Fej0C/02YdxDAJN7NKYwYlpkmGRQcwJ2UiFvcLezfhN+rFDY019BP+6j+7Q
MBtVX51c+uRawprxpLoyqs7VhL8PCPZayyOAd6J9lAwWSVWmA8PqSxL4ZbKHyHlaXdDwpmZ3WlMB
pPdS4cW8JXGIYhQcTkcbn3EQQRQfpEoNd1M9Tu5XAmfM+MJqtOZlCpSGIuu7uOsOTW+q4OfaeTKe
bQB4ms66LvFLFpcRORR9oIjNqa3b8XvNkpm+c5UzDtbZaNQtwDkKaFsgSxIji9FXOBTXbA1qHFBp
ZJX8B52kE3mftEEwXh0wNPM5tFUi3gQm8OKHrlkQfByA1HEnHfNBfuFBN7F7m4Tt8D7UmKS/PSM+
uStRPWxp1hAWhP+ElA3dha8hobfe+dllEeTs7a/Ee7+UGfcwpfzcMj7Rk+8meE2Ygcbzm6nlCNCz
yhfCfB+HUaZvRVD15dcZC8GXWZhMvfwoFiXJScuJxSeWLHPxRkEdT/KWL0FUHiwLOdBvZCJn041t
dCuYYfxdCqepJkZrjg90f5CKpYDDUxwm9Aec2Kg64IOsMYfnxdEvuQxRiZgy5lhHkyOLg8i8UQy2
0ypfgZ/wP1fb9ua7dpEevg+rIgmuCItePopamPIDr6FS+DVWii/1oRMkHqNTrDjSGcdhaALxBgQz
2z0yTWhfXix4bGLK0cs4tJexbGdeXIa6WKo1U7DMjL+oiIfyCOlxalUmqriJ5ixerYpiQH/R9Ypo
hDXEv2GiVTJzqQwTnLZS9k2Xxd3QRcERZelY9IeSu6gOz8noh/Frr0CNic4TiPwgcC4hlFrf9Bi1
w5LHo0et1i4SXU6ZWFzh4yx2AREePS5qPstK1L05Sx7HRXBQcSqIuyI7PPJH5gGvm3I+p3H7XVs3
Nk3GTVCqa10+E5TyUAWVXbNKTIlBY45v1vgg/OCSMk9RbKNn7Qi8fEBLgwDjDpDDxVwS4gL/O6JN
nJwnpkhzLnEnFodojbsp7xOrETDNqi8jdQrqRBYVagI+dsdY+3U5V/Fk2FciS9cf51GEv/WauOBX
Yj03l2aGYcjAQpZXg3LvGJkjijRQoMMzbEULcUsLRmcYiUViXi7RGvCrANF5uWumyZqT7IinHx03
xXqMUyIjfS7YbMibpSc++CEsoxcQ7UJ9FvB21UfQpfvI56mHS9y9KmnA7ut5ARgnR6aIQc3STvJd
YQuHrmXrfQt1P1/uyNi5YzGNINQ2Iwh7Hj3s5zZoW6wL7gByOU/IT4jwDI5qh3xr6eY0OQouIL3J
VnD53d2E0BLbhtJqzFIgGB8FRECuzRBWTaE7L2Zg7H2wxnNBTuh2auerjWulH0nQg6EWRowhXhPl
QkydK6TK9LeC8La7CJVcAxHWdyUDTglbbFp/nZoUNIy2X4066GRh4i4K+k7g//WO9BlBpkn9YxaJ
7oLVl6S8IrSO+Zehw9H1AJWZZe9ls1Jz5weBGRijPo7E+qCjwZ5hht0+fxMTruMFL3A2j2scwXCz
t+onih44DbVcLwX8/X4nSV+OfTZ555t3HNDp8U3SlIt+4Gi6iR6WGcnFp4VDB3qBUM6qMvNVGQHB
WvFlOcEToK9/pUFAolNVDFR8DcdknJ6iEUrjJ1nYTv7Q+K4IeEySrOU3OSTw7IZidS3jh9WmukZj
YFUNFL+Mxi4raaWg7u/DBQu46/0c5EgbqiWraZgUdwL51ZOeayhuQCtq1JkZn/TYLGajH2Q8FgQh
ZUVhs4iyukotJAtHLwTce6OYtj7IqbIdeRrrVjXTEYlxGTWXqtLVOU0EzuohkSIt8y51hCM6W6Pk
pwRwjLd57JuJvo39FKk7Nq9RnTGwXM+rDfVTom0BZ2KT4CJ3qnUdKpFNdKT2PhSda8rMaGHbt0ya
qg6yMYb7LA5o0rEeL44Uer0HMrMc61w3y5LhzwnEPVVUjo89Tgjsf1Byym7Oil65A1+6ufkZyYU8
xmuI67sF5+3mEKcPK7Y01q1IGoWk+IBZCwBnAq7idNcL1AMyNEot9C0ciwWKgTKN0uJNDDe6EDGD
r8V4xIOri0En/fwBmiNT1sek1+PY5i2CMHo/1XJJDtVYVfQRAYOi6Bc0y1CciKVx8n5MEbWcimQM
BIJRM30JxYCu2DQqzgi6CoPmB2pSe4YImAcPKwJBe2wYJlZ97NBC27d3PqqjpkVM/ZxlKgNP7tWo
W/+7n/SQ/DOh2f/TFDPxC9dTbGendLFA3Xom5/HQAHb5c4FJUK5QyzoNPWgnMu+ELEKXY/vhfjnq
CS0k7Tkckcto7wpYCrdodiQjH49w/vPl27Ipi2k4oCQ4tMWBhKvg4NyPHRvfRWk/sXewUyVfVTsJ
6DUK3A1EzhenjPiEuzGIFqNp4GKXLxPcUZNcky4mgCQhwRdGhzJ0A1hVQzrclzOn33set2UD63ei
mTww35AgyayGFv1LG4RkOhA+u9HAqHuS/r6dJw3LkEEilh1Rb6EVO/ZzIZtvQjViOhosiei94HYa
r2mbTFGVo+YwHHTbLGMW9qKuMkviZ/M0By4rw4W3qfz3mkdBcF7EsydMnsykI5+wzdq4w+2VmOW4
ljDmmLK0Y3MYZW0Dks85NmVU3i9zx/llgg/mCLtvQD3KbCgskv79ivR79AR/GdO9sQAzshTQuxFn
qUTKIelMjQMSWYJrXD37ZoZAAR3FNEYHxwvODp2h81c1CXJOGAsf3LgQciAz/hsJZv6rRdNwcxp0
q+8xV+JbKEyKKsiwkHzwDb+zfPEf9BzXT2MSmTkDvivFhQ3ptCELQvi5ZBTAmjr9EIfhjFy7a35x
3fMJCV5oHtpuXrO5SONH4XHJQlAC6lqAi+FZYauFFmoN0aE2mXc978ABmuXKr6q23Q3Lqw/yGmYu
SLem650B3CGPh3VA/D35S0SHNlNzB6vpRdgcOt7urBtfHIJo7S+42MpzUsjpqhV2KBH4Om9sHd0H
AVI2QdlohGxQZolQdkDerxSrsgsyIOhMLhAi5nDdq8/eh83X3vfYtQDSOmiZBEfQkGIECS7JuJg+
d0NqcDELi0sz4NK9Vj09lhqbxsiSNTcDvMFFDTPNhSPlATvsT7z0A6YcpNfYKeSRIIPCMAZEngZD
O9yZ6uFuIfMP2EM+x40Frmw2wfdRtZnzYO4lxr9gQZ9bM7Q3eMIz3APC8TeuwcHHpsLGESriv1Z1
P+Vt2MXv4q7RHzXX8g52f/KqReseu7TtM07aOLc6KI6L4uCHBLEtjtAtI3Aq05Zc0Eg7HpZWI6iD
3cPwbVy0yBoJAa+GUOED+paQJo95cRKwzb2YBmEglF/zGuYRsRKMOlycF4hfzpAvxTeUleomi5D9
Oxe1j+HwyvlQHmcZCguAUjT/E7YdQmBcb8N3rakVEgDJ3PyCeo9e+pAs70P0NZ7rIvEGovsVg1ao
6FDolh4r3jY/nJ/EbYzj/qmYG4aZzxRS+vEUZSUmw6mNCpCfdRNeIl3YI3DNmOiddZdKdcuaL+kw
nSxpTZnRVpa/isqqB53y4ks9mThjnlh75GVQf6qcnJeTsbqPr4rW5qTsEI+HIKzcU1QUzWMTVtF3
GTTqNxzFyLtuihGapUJ8XGtC+D0yjeWD75y8m1iZkmwGWOGAvmsEAYsZ67NCKeL7gH2wvcQrEl0H
XRbyrCMJz72wqWiZr0ouF5kGRXmsKSFTllCjg0NT1xHSW71fOiSP9OgOBufXUa5yCb72dsbBnKlq
obcgTNbhE4sGcPbTyBN1rHCT6Y+4r4dh1q9p+ZavSXHPg9iMsA9NKqSR7PKD0sV+jVHwvo8J2GZ4
d7gk4mLpkVHAQUn+w9GVLUeqK8EvIkIsQvDK0ovtXryMZ3khfGZsiVUSCIT09Td9304cz9Y0UlVl
ZmXWhmXzK3y8YGk5rwjy+GrarlclQRN15V20p9A0GoRZs94vdx6iyTS+Wx/cGiFzakKF41dwMqq/
ejTAvO5Nwm9JlE955TlSZPGvR4NRZqj1H2m6szOEZvIQpcH81Rgye6CetnmAuPQ7+hjdKi3xdnS8
HIDIdmUE1fMtZhbHyG7fUVospNhxH+bA0kO0UzYXM8tz+KAuTI3YJOxifR4Yql89jrH+tsVWLVrI
kT6LSC/pJZhN9o+wdhJlinAlXYSI0f1NVMLwFoMDIDUUGehTGL5VWQ+ZM3/Q5C0/ETzWfEo9xwDg
soBHZWoT9MZinTbIkXfMmaXb8m3FYVnIr1ba9YpLIfyYtbCfM8ihu82wvlYQ0uOdDKw3F4tx7cEK
Lv6mg6H/oWdjPycyMkxlfNqCRwf/7S/RoIErIpW4ruJolK6bX4Qvkz3OH0O+RLjMzRK99AbtW0Hw
/ovCbwN/jNI1E6Xupmg5NPvipwNfkk2e01CODzr8BkEY/rK8wB8xGTSeI2CNQYuhjKHFZz+RE50M
FacrlK4RZO60XC1S8K6Gkh7WmExhJeq+7Aw3W5bg/rt7vzbBrx1t3QOdd1P3sFdLK092YK5w3+nz
GgoD8wpXQPi4k2TPKIJWGp4/ezB+J2AemM5wKZIG0FA2yCdtCNElm1wAaajGfSGkTqOfgqv85qNd
vskQvlaVZ6aZywR5NnNldLP4FeVgX/TrkCb+rzGwAttJtiR14MbpJUYQ9p9Ajuwo58y0j6uO0f9R
nfTLydm2fU99G28VwUT7bOEd+dn5fuhP0Hj5tZx3gHuHdMTiIBT5w/h7gB73hvWf6aoY9kbqhkox
10At0q2cMITwBw5cfj3hd+QPETQu0zFmYdpVSTpLfE+k1bzcMzKrOk0hci0FYQJDB0QHpjJzEj/n
1uELxZ8tdMHE5G9khHi2kCgWSPCId5QsCW/I6dHyzn60dFnmQrshiYpUJ9mRJLPByOccuvBksZDB
bm1vGeBZLiqBTGBft/HO5UPrB5zUHixydMZz42lNY9Od2xz6MDuZkJwjPLqPYLUA3wc0Jpc8hjT+
0BC1uDPre5mcpzxhv+ZVbv2dpS1CwNfeTzgQqGypPgM+EH09M0BkJx/sW1om65g9NmJ3WG1AOIku
4JG6hTf0Xs5gTNiMKLNtJy1muG6zVaPj7/obNTLPT9zw/mfSEqGecxOK4Jm5MHJlqLTcj8Gi4BLe
Oxbe123qPnrjMUrT1gHQhGNJD3YlTMK/g2DoQOKMLrwOjYIKmMxzvF4SklCDoXYje9Xqlt1UF2z/
zWZt4RHVy7zGiAdoBcslakDMkRg+6NbFFfNrF+FVd5uophSdwYzJTB6y3IrjjIU/VvQtDf76jbEL
MIksPbpYu/N3dGL3N1YzedlmPmIYmpvxSZF11HcmYnIGCHkXg41vIeIQH+BNhicrncR23xw1DHDj
NIr4OC07NJNTu/LfKh9cV5Aw3s5jarqkjNqdH30ED/VfBpb4NdHL/CaUtE8q6ZK9jO0+6YrulJNj
wEL1U6slyit0vbOEeFqu6qjd1qMkr5jMCtVHWS0BVebFKENEVGyJUJcozDpTLOgsxyKJR/MiJvgZ
4Hax41GGg/8n4jX35SDgZ3pV0TabOs+xcPpANa5+4LwZugvaTsu3JU6AZo1EGn4ahaFtIqo99XKr
kW+ed6c+JVlaAh+NxwPchkZbTSRt89JyrJKni03BerjUySJtgdkUIbG4UeNkyq80C/YySLL27x73
/YYZoyXboSOzZMgl3NHzEMcPaTTlXRHkSOPA5AAbuIILOZqzn5TT1SSdyIphQIpeNWpoqGAirvoz
W+P0BuSaVt0Q82vWJHhPopa9pyYCYpVhzi3g7NCM7zwwsAHu93xAq9fl/w+dSrq+oiAcvz8KpAiF
zVeuCxvG5gi8xpNiXOKh3ikdfzerMIfIrpj6xTKCadny+WWdpftDyUqx2z2CQijtjJa7XtsWNwEk
axm5C/ibvw3e97CYalT/EvTIYLrqDIEmmNYtfCwkyAlX0wZzYKmhkVVHiaDfuMTBY1OxKNiVFiDT
3Ivk2q0VUH3UgWgFAlgYRZQ5Ez6wD56LfvrysbJdgfEScAFREg9pQlLrYzPHXVQCgZogCG1E4O86
5U1/nGWwaXTIJn+CWNzcmxXeYHU6tVlWtZBOmWpnee/LudH8ZcdqwVY6bPm/gVubP1XIHGI7urA7
0SHsjqjzqExcjw8jkDFs2WBq/OYWNnFrLd4peLG5gT4KbcXy4FqWqmLqADScVp6Pez10bvjQgLtr
Lpv2l03S7TdMSd0/h8HmARA83rrY7W8wJ8K22oBtkezQNzq5rRhtzjhara1cnOihnGZszGC6GVgM
Z544WN5CmZj0mI5yUOdvjbYrQQ/Y65RAGfAICmvK/7jdh+DjZnTfuDDm8VOp2f2dvYj4wZItfOs4
+DHe6vAM7UL6uNqwQcSlostx902LDh10zKdJZ7wFPNtDiDhixUANpxpzb4OsUJou2XnDOsFbZu0t
amhSjTTptxMaBFl0kRPoKbT5l8t92S7I+5yiekq5f+wRhnXOdDw/GTvSoyAZ4m+BywkK1BcRShVC
ZfezxBcNiBROrueRLShw6ObapRj3ZAbsAMAUEYVQ6h+h747+CQ1apdgC0DOm7bavDQsoLa76rS8k
b5t3N+id4fVamKx4MG+4eKw2Fxrs7deY5GiCKQzOKdz8E/AsjLf2osyk5UmarH/dAwGaE1tLP3aU
NhTjxbdAMPcEVLDOpodmzMMXF8Rw6RABqTcVyTokYMs63DG46GJ0hnEmWB1HhD94tU4HG+OvD4kR
h6WVAP3yHkVmBM1TTCwTBwDDiheWba2uVkBrL32fYxKD0SPI95k0F9VKtLxbv5uPret11cyUoqoE
w1ioLPKHpoWBHVgr3pRyy6OTZdP2zvZ1HUqDbPYCKw/sYkemTrFrpgTsTpveMIGB8QZtVk4DnQEC
NDz+vQztdjAj58/QDmSVSZmtdkXtzzVYXBWBdH7RLBhuIwI7SuCc8iRYE7zjtEO0SGAZXwAOC49r
M5PaLgAQUAv5cYjXHieobTCWZEhBK8exxbkc/YQWzmHhILXiIww19v9oJjG6tet1HiFFyxr0vWUI
cusULcAAyMzbyxpPUQFMdMfIaeAFuM/JXCBjCa6/eRJXbtQvG3QhVRRjl4fujJ5G2eynJAQdO03O
PWHYcIcdJ+K+0aA9delAz8Mgs4MJRn+E78XwZAaa18hx/ztBE1bit2IrSM1NW6yyRySXk62rZL7n
976j5N22ElMorGduObCxq2rH8C9e9rjyiZBlHG9NU+2SgOfgES9kLEjRTL6pm37rPmIO0DAeCT8t
bSgqxv2CWzwIPiB6aoBoth+hS8cjQkGzw5bt4/d7kfxj2H1bRe1jwINVh5jmZ8FacwAkDWK02fcq
ntl6ZMaxoGib7T84yQGa6VZ/1jL5h4b7U3ObvmBPFBG9WGy/7h1YKwug/o1wwo4gfqOqDfb8nOVz
cF2s/kiVVHWvBfgV3uQHN4zBLz/HKDSo58kbkIXlCNCqfyBIqT9A+qZRyF33GSVGnoBDps/DbN4W
NrTvA0mRxbaiB8CKzNLAfazvH+Hdmb2EQ8sqPwOPOARpPha9mPOokNKNhYPopmqm8C9WphY8z41W
Pp9HKFiES1k9YW10LqFlmYrc0s2WAvoJgWIP7Xylewib9G74fQ/a31EHk6wPYad4hxEmI1Oa1BwB
ZuUqvBjjozUrCmGfBmBk7tp1hD+N6xLFwcGl2O0BKmUM9xQHYKTbz83n+3RC2+b2V0CpnQRd5eYk
/yGWLflLeyfFjYid6VqGmZu/Whd70xe77amqxCJ0dPE5DH0/slYT+YDHjYVpGkFLAKJ7VuIWwRk9
fvLz2FcJ38bop4tDrx+iPhwHXcTGCv2SY6dpRtnbQlRJMujQ/sjXWejPLLCpdsWk2nCGZhU/QLcB
P0dbwP94FeWadByYrgvzP6sZ0EMnLONXEKB9WM/b1Px/Ha6rI2bMm7BrOxZ2yeagbjbduRKgLkNr
mRgImFEREaEKJaOSkfhwuk/AejVBkg7Xljf6HQOlQo804LoZy3bw7p3AnXp+ztvMigN8m0JS5oNW
F4AqEQQNfdOrry1ozPSmOuqmlxD+9nOZtyj8O8Iu7NwVLQ5r9yQXpccyD2EgibkTRFZSoCxP020y
xuNJcw+0tugdAOtysOEMriFOIJp5yPM4cU9YOGz4LxNIl93QbZH23VnqVeFXJNy/t5PGyxRF4J7C
OnY2+g3qNQvvPUAW/iXgbve1MsiN4aAGDW1bbZRkmGYlEIaznNcwLoE0+eCO1sfweslE8JZbvCWw
d016oQmkCS3rGwQ3U4r45mBtJ2SKmRa4saEbvIXBiGXr/moE2JmqXaB7CgomITeFolOafQTxSxqy
foVWQcNXg9GTCX3aB4HAmiVtIH5A3TdzjWTeYP3V02CynzkgpSyCL9y8Iys6WmFVupcaZR2YMspT
C/pv2RX/GXcBOHE4VMRZcB6VWLKx6hQEZw9DBNFRDzoe3vqX3NExPEHxM7vzMgfLKCu2jNlwXfZ5
z49MdJnSZ8tCjrYIkbL+T7KtIy8tibGuyacVVFM1jjB5/SEAbcXPOxIAlK72ha1pA7sGBIDDFjT0
9Ircinz9HPHXtxVJ8IS2gjaQDKgiCPj+tIQxi8dHzKSYdospghfYP+oopcsh3tLWQwAkJCCLR2yW
cjkf9nYDBrYSng4XDUJs+AsGa/I/F1xY9KsLDQEzmbaDbcmJYA8xGdErMKjlQG71+OyVicY2C2sf
ptOE2UmYwMCg04cB0IbjiC+TD2fcJxjgELQmI/+L8I2pKl5M1vYvIAucldeMRGwkFfwvtP8vDXm6
fwxsFT04bpcO/+1ABFZ9aOOYi4PK2l2rcomo1xfuQWHD8TjFWusOeGA8+u/l7RflkXYHCn4zugQh
yjEZwS2RYCuxgwi/gDFg9AW8v2c1Tt+QbVVm3HyBNnqYLiHFaCYPqKUsQ67tSjGfuBj3BJ70OKj/
cJi75EJM1OpC29gmh7AzAqe/Ry5ruYVLBgcMk39xQdqPDf3PbsBwCZotJeIy85EfVcL98NKkC8q1
JwhSwmWSdmeQWyN97bN2bW6WDJu5BAr61IeuU8jvapZ5rKCcpjWyzil6k01n/0Te9Xmxx53GEeVo
K9AyahO8j7izZY3PP6x1O07hgAXuLK7DlPj12iQAdD4o96n6A81X9E/Hu88ALYBBBaxts+SJgqXG
zAFqIz426QzJVSjz4SVTbY4Mqz0laVptA4lm7LMnwy8Bmc16yzFeuBLMKNMXIZGveXAxzm+tcrDA
RbzuXkWlRhg8fbfS2LjOQ7IvBeYHf3NSWi+LDVsMvuw64K/3ALoXegDHjBySLnbUoSHZ9aOO9LqX
TTM04gTXMgFa8psxL3B4sE4oo/1F88AmP4lNyf5BEN4cVm7FQA5wdHPvexRuM5pjuBL+3sJcHo2F
Zi3mKTvnsQHsR6EuLaN+QJ5NFhEcJQAZHQ56y4Bg58hxKHPUMV9JmUM0R71gMHHHCxC9NT0FSqSG
YIAHejfclyTT6W1Bt4umRZh1ryElGx/6vmX+nGLJ+rxIn/6l+U5EDckG+RWlbHvl+GbhrGe1gyXp
mEIPysj8MkMkwP6lwOb/axqcltPeT3aqsIgPZJARtIJnBvo9eYAqYXtO2sQB5B+nDNlClGxX2wdd
/9iBk0W3EY/rR6LyeL+SPVd/wOXt/8aGjX2Zq0YkhVyTBKwex7ZCAP1qafNmy8pu68SIwoHgEMCM
+M8VnTCoJnxZvGh9MFzUkKX1xMftSDO2d3A7t4AhyPdBllEONsSp+Y+wxm/lAj4dtWJTnAEKjfr3
aNnk5wCi8B8MfqV/9QnVf1wA8ftzh+Sf5nGe+wAWui7Y8kMDinyuIZ30qsqnZURjYmMxXamDIVc5
tQBRDlg66oKXFAoPmAv5fv4PlNy30vgbrl+KfZcrEP1dKFB2PSdzAyaGd3Fp2xUaOOriXCKxKot7
FFRKmhsAXGwcFVC89ssXopR4WAuIWdBskXzN+2qibgyPgZqD6BeRjdTvOFXMfqvwAXBZjQjLWw4Y
ey7wxY3sc8lV/18bSh3iHfKrOMBmUqWPUJGhVLcITbimea9Z6YMwOk2z7hYs9wFYMItUz1saaYCb
M7QK7Z1HMuEvAKrSF0CwPf+XLpgpyNptvyTcA5+x47hPZZjifsBe0Lrg7g/WIXjhuLuek2bnrGRs
o1md7qKH8JTpIGkf7aDi4WefqAnXJRcBPVkMYOyUZ4CMDiwFPHKAxqtdK04sNCqjy2hyplxD5cOG
jrhXjZ/uc4HEkwT3EkumzC01/O/h9xBzrqO3cQe4ux+HaPRx1WNz7M4NfOzrBLokvFd+tGMpEJMK
eNZGOZQrBXzPmbwJ14vmz0CHjj4BENqarExVkyUFQCSv61injF4yjtb4hiim+TzKNk5AQs8a99La
5cuDyZx9U4vXiLul0SKKXI9gHSQozuPoVn5mI2760+bWxSIOEBI+EBy4hx6VWxDxCwEp6V8lqhJk
7VPi8PG4AlD5i/pVJrXNVYJ/xma3ubK+xadIWxh8pmszvea7ZW8kT/OfkcabXCK9jARfblcC/02n
5jMy8fwnIxuThx0M1laIRu28Hjyg4zJAW5b+jXD3BaJYc9hcvGQ2pb7eRrHo9wSr5cFhgLlG829C
m8F+ekW355lHw2OAVudlUZmGCKWf8X0NDXXgGNaVFSRIugXAMXML3vp1mLS4J3oayG0LoUR9GhoT
PKkRkhZUzsldFZKUI+izu76/aiPAqUD7ibWfUQxDTVkgsIg+GE/Bloc8fpugnDvL0KT8Po2zKC2m
hEJhmN4KS9P8NE9QeG5ToH8hwGbJi4FH4qZCeL/cKW5FUfnOyN+YTDgEADpB1yUB4kyXfhxmRGwh
U2eAcKnvREmyZMclNkU5fEniPcIdlQn/O3WhhF6LLuu3YD66D8tC+PO4dbN8zRAp2Z1nMejv3h9H
pfAuBrzktpi+7Klpob6OIPE7CnT/oylY4zzEL8AqXzGR5LLWc7Rdk2iiF64afc7RL0BokQdR/DLN
6Z5UGLaW5d0PEYRkzKbj8Naqhkx1y3dIdkJwMEAEbbPwK0FGxa0PyUTBMPRLf+C2GbPTpDbaPkHG
1wEg3rRpvkApdOa3zgcl3xqkFNMCjZTBN+DH5dIAkE0OUMGbDNDjtuKHi5H6OEMqL1CIwDGdcmk2
ex6g7X3pVsg3DypSzVCBGnb8HvoGVLcIIMe8jiDD4HAyhpjNi1hGxL74YMVrr3puDPYkUPnoBQQ3
PsTURpAqdjhVWNWmS1pMjTf6EsMRfjwlvRceBIuBmhMYuT8uMhgPAzQ+Z21xVRQdNi62Eo2quS5I
XX6YM3jCTFLy55wt8sFsEfJd8yCFGihwkE/N4FpoTZGveeHgv0q5BgiO1HMTx7/QUbi0ZEEi43Pi
qf/qFE7Rm/VDexn2SP9ZsHTCkSyOQK8S47p1F2PyFPoKlA5TgoiF9k85EnaPK9ghW486WM4WPnv4
Z2rJ7rT5NmP9lv5c3aDa/+Y8VUe2G4INJRPv5AQRP50PufUM/nYeTXI5faM8D8AyG+A4jfDHBJGa
22eWU8rKZLPhVK6tmc6QIcwvWgaJQL/pEpdXVKJ0ldCBWXHfVg8VAk6iwajGyBekE2M5Ghn1Nf5y
nYBu0Gn8GOtA5edl1PNQ9f2IOLemxwz+F2/1+od7Z2oIvbCQkKSNnGsVjpjtk2GMtkPEF4WGMNhv
VG/ZoeNd78ptXeFJZUJcVpXUBLpIv8h/6LD6eqO9faJJOB6wt7dWO9q7p5UD15TYOvhjc9nhhVQ9
nHi8klWymPEedo0aj0Pr+huokfEkwn286aCNa9xlETjH3W2HGb1Q0eU+P1HVuTuesllrtISDgpok
JabEhAt9aaz4YeXgC54Vis2MLxBhw69kR0pNkqu1gqQCdqI7XyFXTeYcmm7ZsxmwoLeoF8uSgBOR
8yWhnv+mKtmjH90cmjA5WuwRRb/muWvhqd/Z4SlaCH2NRJr9bCB94yW2jJqtyAKQxCz3MEibxy76
3KGO8gXJN3sRVNrTEPcQwYweBO00f8MGMAd/hD94xvHs5/hvLPtUHkCuYnsA9PYwltsE5/Uz99BP
jGHE1Yk0NI/REkSwTCI8ecI3hjZgnxsIq/pQw1mXJNcG2bs4XioJzIFiP+e2C2cu+EN+QbYFZw1s
wvvXdICcpeyzuQ/LRqzk5CnURjUf+kCWM/Ry/shC1IrML/zMbbAXCuPXqQ3j5VX2c9wAU0o398Ky
CUCDhzecLPqZBe4KySyU4Wj6gh/pFoMOt/P2Xeu9PIYRzcwRRJfb6wklkXwSsn6HEEDp1JcAJiAy
tHE8+MpgznU34MIQq+Fi0VTVgQ9HC7/jELXCY7VHHncyJUGlwY6KF5BLSO5ZgxyDRQFyT6Ox7Ege
5A9NJ5oZYp8B01EOxRF9ZGYFQ+pQoE+4BiHMMpNqMGBaud0xzycfuVpSLB0lm9gRXZzw9xTitgfC
An2nsJNK6sTPMryi3VybKpQQyf8kbR8AFiRBVjO7o1vGS5udNN4J9G1osEVJMT6CFguRWFVhrWt1
xchSOd/9ZEUDMG8PNZDvhTdQdEBc+4pOZVvxe1uOpYxBTm8wymTBg1WY+OolD/WPJJF7hQuFvyEe
Aa0tnN1atN+tz1OEhIGSEgWU2rgIACfiFicgAa6wZ0PTBVZ+q/Edhx8Eg0kt1oTSA0oltAocsiFw
Xj066WK2PZQn1kFie9nQsKYlqum+PMFrXXeHECIQdw9XvYQgTZDucvi+hxHrAlqSZAUdoGIosU0S
ipr7Lk3vdseGcqFStae3fKTM3yDkE/YMXcS3MT/Bqbp0OKrjw8bokpwcVy1mP7Lb5JjLJhSfEZYO
YFgXtIA6BAhXW5C+yX7nMkvSO0JllwSHOhARdo3kwKtUEISmrXvTp6XBpTCVszJYNCk0tG/62RnU
Xlz9fIAIq4RdIJnKBQUEZMTaGKHz0sVQ2z7lq54pVLQAs4Mf+LVbct4TNOsribOncZayuYRzPDS1
nXb+Hq+T+MCCGODuRFDLqnl2FPBtniTZ+g42NpkeR8tA+gCmhGwTclYNYXasl4MimKCLDUtTEXBV
aACqHvp4gEXL8iPC2o46jAtryXHK2PbJhcoPIvWLOpkY80KBHFB3YFB9crAz63rV0qzjwW8um18m
v/YBRC8tRw5CI9Qs6i2f+r8BSPzlOgmeLXWS5O6YssC6wspBBEX3vWeAfnnkB9e07QHqtGAq0z3N
/kFnlrzoRrVPQjIwoJmIMNlmtoXYxHvjDjNaib3EngxRb+Bt8egDzghQeBgOdwUftrg5rVKNzTUO
PPne9zRTDEU5gVrsksAhb/ot7dLepmliDpm4KX2jCmmbmNFJ1j1FFHuTF7uAnPjkPcOml58Ee52/
ZVwg6MAhPyRAtMdD1FEPOirY/QUvUohOurf+tCy0uQ8e0srXEQP7PUHRhYYAm3VVQ5fdP0Vd27ND
Bpr7D5otmLpFE27RtoDQ2f8kvfJn2WAh9G8EO5H1BUF6izwQaDn4Leuzcbh6qbb2zLDj98P2OX0l
y8QM4CfM0MdtbLt7xHMGVrHrtxZLbXnb8JL3nLlbEKgJG38MYugSvm5j+DPRidqA71szfOa2Vd1/
Ctqz7ERTyIpTAM4tfuk02v4VBCvdf/FutwC5gFMtFSS3S/wvwge7R2MEH2MeAFg7eChBsa0Uryp8
w2aun+6Yz+z+AkZsGw8wWPRfGfA7cEkaa3JnZOwp2pf9HP3ZoHCvmLBxdp2gAHyDTh0v2RL1uNUA
oQ7qdVmlkW97tnTbE5rwZjtDqtZZeHbQ+Q/Mj9U1jxEiUg/5BOoOO+nSHbMmC4IalRF7ii7MyCVT
JvqLAE6pHxgwCij31SQ+nYB0vIXmfDkmlHB9DyCH1kUwwRy7MuOyY6CwfDl33i+/7Lih9d+gxm6e
wd0uEoKdoL1iX5F/7XGEWWdEXi4ctVeQ8RGatPQMif3W/PJICOkrxJ1toLwkwrByyH2GIudd01+w
pRED0xyxn3ndYr0F9b5Ail6pnkA90VvXdy/BGnZohxPtLtJM6EcjBAlyKNfoEh7opvVw7yK7zD84
GsAEnU3XdqXMGqybDjlNARyRFbGgs2ksSAkrIDGBuQ8+6JZSc+lXSG7qaBRKPWQNVowKxL6o89o0
2QgQkk7IeiChgqA32MabxePaSlSKRcIx0Lk3RCY6esg09hQQSgcl1vB/trhR0QxxlVvDvzzt6Cea
Zyg23DYuh05DnHmAji1wDzkW56pGxfG/ibEJNQAUA14M4B612IcIG1Drqn4GWDJ1VQYDIgUpLbI4
sFTNJQASWD+oBv9rowXAvAQZPlhQxfpohEE8tkjRrPAj3M8sDjm6IrY2h2RvtivEHjBigv/L1JXJ
0gHvAH+WgjznmfyRbVisqqPVuhs3azfVCxKVXlMi4o8eS1D/7WsC9nnPwVVcCeT63UfbhIAiQwch
YY72+otAjFIn8zr4zxaWLIfFJGt2y7YQ1LMJhvVp5pDmPiDegbwvCyaZWlCioRIxinVnwUFDSuAG
3PRVs3SgadsO9j1HrOdl4yv28fOwXpyQF4jJgh8RArm3Qz4lWhwkA8lR9pDE8AP05vSfEk0qj05D
TF2IbMdl3c7RSN77ME3D44x0mqh0AxpNbF1vm59TCEPwhl33NWgeFrftuS6VwVSG1QEaNq5ET2D1
E4QYDg87n6G4x8TRbRSycLz4aFOwSXfA6nLcoWUEE7sfZmPoOWBOR39GcDalGZpwe8F6HzNv1mZc
nL2MbPIMixm/F70OBlKj3sePzP1fgbg07gZ1QDY8jU2AQw58r+mWK110tyOREHzdAevcUA3uc5tk
VaBwiOQh/h9nZ9bcOHJt67/i6Hf4IpFIJHDjtB8ITqKoWSpJ9YJQTZjnGb/+fiz7nFNFd3ddK8J2
RFkSQRJAIvfea31LOfUanaIF6b/RZlXxq2E59+Z6jrQ5vqLfPHWU2QwZqNKr0sX7DkngmAEKkh+K
hSOxksGjRBqUpfNzFVGkx1eV00rGXkU9io2Zgzuad+0yc9PRuU/VFZZ6a/QpAGrkMx66zeF+6lKe
lKnDfDQPTLua/ETZbXNFp9V1ESTnqgmRGmgEGisVFs1yWfUsaPcLa5x1Yzom+kAfR8rS3EqXrR1C
OKW8R7Mwm241DXY/HSnI5jdVeswLV0ip+20Z0Qr3Vk2A4uFaZFo5hMwzSS73tiPGtdUazHTypRUP
HlSoK2dykfBSQ04SFW2pn6hX3eeZFWxHP7k+yKyc75pJotidkj0K0PSmb7Tt11rZn2rmIx9DRM6H
vrbtzWxrdo4Vg3emMSimnSYwNhhDR9yQTnorchH5RJ+mK+U2TCzHzsk3Kk8rwGtJ0DNp9rKrOarc
xyG0vZ1ddQp5Smr5wmKRjlGTvoQsiZB7lMECliuKDo1j+2Bb0/SN6Zfwk+Y0SW2DwmJC4mS3xeBG
t0tlaKjTZbF1MiSQbZtkino7yOw1k2vrdl6M+YpiMUXFdbKkrMisbV+bQDNNjioVvcm2wjNIjPN2
mbp5HeZO9WGqTSSi9jA9M0RtnhwLP9QqU4X46NVy3HtyZGRbOHH/CPmpxUgZN5NPx23i2ijH8doi
ZPCllJhPeFZrbytTd74kwTz7YGfV+DGFadH4EXeFZAzDoRYMr8dFN6hURJ5/6Ljj1oqYHLI/017f
YWQSn42YhAEMOfbjYsX5VWrqJFzl1dQ/5zPSQPTc5U6xETu6bG32bY2ebjUjA3+pCE+5r8e5QSDK
1mprsxzQk8ZESDJhFD2aRhl+LKJRZL7Z9vY6FYTxZZ4UD5XZnh5bLoCtJjTQaBeyvknjlMVmJo7o
1Z4S5Nmxs4QPPGnrA9rBZT0Uk/PFMkw2l1RXrg+uh+dD3crDSO/1qhWW9SLtbLotNCI2E2X5sbGU
JZA4dgFzTSS8d2GDhwnLTLLpnSbBm2+Ftx5v8brVS/sNew6mHIlZupln9kYJ/aAteTHhpVPBtlnJ
yJhe2I021x3VEJ2Col9jik4+dGhqn8JBOGswS/PWCcMcEyJiLHPVuKppNplhOfkat1B7HQNJcK6R
rALBpxajc3NvjZ31MRlNVTKQYrK8xl7ZmNvZKBdfpJN4zFNaxiPXybQ1aTIMrzTZHbG3mFlXWxzI
3QsV4AveDGRBEmdKvSKrBzW/0pG7TovSIYhbJnjSTUZN4VVkVHrwg6Su1+2cFIs/BBVVQhHl1baQ
iBB3/dKMO6CVNCp6QE6nOZrnfXTc0Ii2BttA7khrHk6jAbtc9sIcWhQhWOSvK7hKe7uI3G1pomY5
BEaHO45J/D2sBlTes6xMrmUdD8uhKwu59dqeiUhsNHRQKYP8tO56lui+24jeBY+Rd3m6b8aT1Obk
0d42eeZQHHl22vusa/16oEW1r9px+BTPSJIn1TFKp2krBRe1RzVW478GHT2QfmaUNZIkmYyfGHrC
NrEoGbAWMJA+Yf+S2hf1mKND1OmM1ymIGnzxTSIo1AsEMjk9DmNogvQWmsSyr6sBwVkyGQfeF1Kh
YT7pcE1cbhTS1SbQQXbhoDg7wNcgDT3COjVFCHJac+J5YM0Nw6akKkmxZVSMDC7wJvUZzcjYYlPq
6qeBCvhLxuPoUwRlfJNbMr9pFq9+blLNzTOPs08notgVpj6RMpLKKNZzFhoPifKqr3Nu5RvUmDSp
B6MpfUvTp9GLe0JdK6+xMUsFNR1po/iSY55/WgLNwER1Ts22ZEEbFyjUhmkkmk3kDugBAstgJO68
tESR7XNwzte1SFMUi4natfTQtjyPgttWz/OTV9oFLb0keaJidx/7HPMB08U4z7dDy/fHDJHua8zw
6L4CwMOdjrD/6yhZQ4zWRuSBmevzotIFEYNbVr5GU7PKQ0GrAd0hzcuiCRN/SAbjYDKbWDejOdKo
byxBSKpF2CRRvc3atZBl7UzJnP+CzjX6aGuSRkyrpaQBSkOqMdeDRu1wMYgm30PEy+5kbGsfAEzi
47VEuuxVqFMmI6xgV0M6eWNTzIDdY7oYU0Dsk84CYLDQMLvh4Tw/x7Nq7o0amy+WlDL1CzbBe9uT
ybQDMOaJLb3lJbxI4QhEXNmNuKJoPw0QaewdFc+9D/ibu2Zb9W3U0RZ38hdzdJfTXnOxT6t5Y5V3
zETdo/LiLvkQVp0EpiATv8lKuW+kXelXNtpLzrqD18KP47LaLw7GRsg52F1HBVw7Xcp+uqeU4KuL
ctNa1sjGmnavCpQzCDeESyUfmZ1NYytrH7O5T3LUeBZ9yK5eACqBOtLhzjGLYVnh487yJyjIQ+K3
cdictBBeEn7OxiDmSi7qhha2BpcSPAwz/nrTn+cqllshi7zGp+ZNuQ2+g6r88xAndf6tyzXTVJqo
aXYxn179ULuzaexntDL5GiXtRPHsUiadoDSF0RwdzxHWR1yiWnPr6UJV915hRnZEzZHOwyGzx1Hv
SFr0cuLn+Eb8iMes40ed0CeA/6ibPT7v4p4OtnffEJX82I3VZG0aPSNyYJM75VdGl/fjJYa75K4g
yup5GZw584nGHeOtdPIx2GYgQvZlZVeXcZHS9xIF4AimvyiOJ25NP0pr90PcNSj9bSRGn2MyXYOD
LNmyvyagWBwU6TAN0UfN89tMRV0TjjC2b4hsgVcNvWVbl6rxAr2j0aeCTY1E8CpMRfw2YQJ5kMZs
P3cUFAwmkRlQjaootg89bvZ51cAQAD4zi8Z9oGs71g9JUPoM4bNtn7MYVa53Se1Wb9yE0nnrIoef
NtCtUFEz1u/uS9pmW6tbzOsZN/gVAxzFBJ7pcrfDtOKFVHAB2H3sEzwG0jBgXxKN3yrmEjunFCr2
8171F0kgVL8aR2hKmHrjL70TKpNGqju+0f1LHnDyjjcenaF0XauRWgOwBdWbVap9IGRarKgIqw89
CKjdoCPnMg/w7Gckf33rKxp9u1CMI8u0wdgj5/Wuvc7V1i5buvZaIKicNpODOiHxaEJsooASjdFK
gnfQQ2pbeLncusgN1QEVAL/LalSaa5ByumIUyXxw5VKVI4wAz7KTXaHWfY12FhIIm1dubQl2ocpZ
orx6Qg/d0ZP9FC14FFY4WKddU2uTwcQyX0wpXV/aSWFwCBoGugBGh7eabETczGnnjRe9N+ttQ/m2
VU1S3FClQjtBSZAdyoQ8C4Yo43WWp/XBCYLouiiTAM1CJ590boj0kGQ59tmeNvC129XeTiYe1BhD
PQqznC/swFZMQILUO6TsTOB1zONeJ1Pr3BZ14LVXtAPYyGAlT7RVrut5AuDjGZEmY2FB015XwS1m
jOVqbrkxu94tt20rcnhMzIbhXeQHrIE29V2BiDcC5XEV03BnSNI54iNwYPbGQRzlXwPkoExvp+Zj
aHeZ752wIX5RZ/qVOkBs6BQua8za7U0dNTMiBRGYoS+MrhebUCYmQbMySo8jaq1dacHsMmvVvkyY
iM2LhIcpe8m+WveVUHt77JsKBW/WuetSpwbEi8zZoJB/zhSGP0fUz7lViWsBXgc+xDLuCm9Rj31s
tp8JmW1uGweWBvdG+WAvi3yIIvhLPDZNZ16RPaHjVU3ADv7uNOF9Zkw+6WW7jUKjmH/GNj5fynYa
N0pQ6qy4mQSr6iytwccmB5dphoRwjWBq0D46PfeQD/VE9wQAHVs/d2oePWvKt2yHaDVU6dh+KgHA
HEEDAPvoxvlBCYCVflvxRBt0N+zadKku2sn2HhajcG4AC6gHCnrjSNvZvhQow7F9cKKLg9mh26xl
VaQ7XOkaJu6UZpcFQmXhT7RW4qOdZdVb3TRib6MtoOQMp2GXAH3Z4W3iyT83mAPJfexXS9yN+4he
0qVbBOPaZdH7rIAeP7pOMdESKXCIS1rKa5LvOj/KB57I44zDLUm8vUVCCw6TAPzNECXla6tqVNA1
hoyVQpu5U43L3ReYupo3tmcO4R6aQ/2oGyt9MjG7IgIqjK1lVNiiWvy86wbdQbUaWtqfZYvzcinM
9h7wnDq64vvQebRqmlq0BFfMvizqWiInrxNXdoh4FGCCYEGWGyUD4BJg+ej07KC7nBImlEUlvUMG
3+KJGFkYFBYTjpuwcsRx6vX40tbml3mR8YtwRHSvuyi9cZyoXocWtZ+Z9tmeSa9zxTyq3cKkcACg
ukG1rxIbXloAS4XJVX1at2h9IyYLPwaRaXWbjroaBmCCUB2l0qm1zk3JKO/VFLN6Htve2BqTnVzR
XsB4KvpsoyVStrB0B9BXMGe+8ODVnx0DYfbMlXpDU0MgmVf9eB0ZzfzWG1N42S9dssF4L/ASlDQ1
6j0ATNqJfh7DoLQvMguoz7z1YJ4nmNZjiMefkqS0qmPCwyrC3TGquiV8AslythrTOh/pIBpaBddm
lJb0DzKSNPp7RGuxnfjgJfLs2aXsYTnkdvboHZoR/CXuLhQW+S1V1KLgYgRRhxGJ6nlprxl7phkr
gUVVcMPzFbfoqnQyNGtXjCvJ+9suIBtCdr+Et27dBfXQvYFkp/z61xTKP4NcnuFtu3BE1KAJELUC
69pDolbjD37fS5/RYRHoizSMI3FAhvelFY1esWcVm/e9+Bkd1qi/Qywb62D3zkdKqaztfsGo/hPu
7HnosTTCFMsGHlMGMxO6GYCcpon3X582rI2JX/Bdn+A8ABnZgBMDRLTAzqbSR4e+K7QYfoFH/pPT
eh6BDJMg1+NcWQcuzNe6nQ5FY/6Cy/tnL3363n4IX6NAFjrLCnHA7oe9addm3fsiTix14qT+8NKG
QGmRpo060F66a0+DmNYcq/ddMeoM5xoaAU3aJrUOYdvf0Gd4Zo/xC4Twn30l8uf3PQeIfJCYcSpH
A+Nx+GCkiJffd5mc3aDOaKJ7sJD8l3nwye7mj5pl5p2vfXaHMsFDsyF1TzsKAI0sxUVsvBPkr85u
UCmxGFrILw8R+vC1jC0JTsVt3ncyz3OPkYK7OKOw9bNNx7CTbhHyvA/Dfh57nNcVkIFYVbQ1YF+9
yGT+xbd9uor/gL5sn9GXG1GakZno6uCgIzDo9pGIyha828bgUN8ZWmGf3Z020FWF4oaDiPSbrPIb
fK3rd12J9tndOaW9m7SiqA6Z535Mm/IWvdK39730+b1Zyy7N6VEd2M/cmJTP5fC+6BT77Nac6h6Y
nIzngwna251u1Zy+D9Vtn92YENRiXL/hfAgJiFvb4hRV4YXjOy/ws1tTV8KsmVFM3PauvGHyX1+g
HuzfeSrPbs6oRSfbuv14cMbhshXhziyTu3edyvPwY87kUvOUHA4F+zyycF5b3b3vGz9PP3YlNLtO
tMMhIFdwg2hEbXQ9W+/7xuXZ7RkPAuc2QpSDmJPguploGwBhj9/31DzPQE4BEdRKortsT57nqne+
BoF65zs/uzETOk5Yo+CfqgjjkGeU1GW5nf5i2fqTh9t5BHJj5BUb+aUDkYjcYkTEg7hNvPOUnt2e
rtdGKQzOnMAOjfA8PDZ2+fa+C/Hs/jTC1k2HsKkPNYamjcxSvaoFcKr3vfrZ/WmHkwKoDIebBRzg
gRE+JVMyvu8RJM9uT2IJF0ulfXUIhDhZqzSFRAoW6F1v/d9ikIVWvGRZHsJicYE+DNcMC8v37WrP
c5ALeD6JoFdxwNiQYjoPtgLD5jtf/OwW7bM2zvuBh1tsZo+QSqjgi/5XWahKns7dHzygz/OQsSOZ
ck4UXwx+z0fLSHal3X9A7oCgoyK0TgijPIlv9UWll8NUMvxpi+WoXC9ftrARwg+Y89KLRDGy1EHr
UWee5hQUmX7ntV/UZJK9iL7xxE9v/MUVd0GDGgXewBO4SHySzYy+rkcxp2ZLHeoZWPk4fNYTfRyc
eCv6Lu7tWHjpTWaixEOFNV3jLIgPGjDSKoqMi6y3H+LGu0nI/OnH4XmaI5qES4pGjDJ7KThspQtj
fHSLIt12jhluusXztmnjnVry1V2KVWKThb24WoxouBDokJQjV5DA58tp0uF2ocZun8DZ72XWjOUK
i5LxBaCtJmNADQeUUQd3APCBsk7uKqiKR1yV4FbHBCpqFN94dRDcwHbcmGE7vCazhVuvc9YzSZsb
tOmXwm1eFnQlF3af3RjF0G4ZlRj0RsrpbfLYGTjmZU6HpzaDSu+FAVwGfyC9OTc+cWupoIAUTANi
QqOdMCkUkrgEwPuYTexVHgXHOOwRH5aXosouaBoUD5MbBDtlICNykGRfg+HCpjUjVxug29nW7aDk
7eCqcUsBnmOA1BPOJMzNfsEocMPorfedxMuek9iO13Fn7IQyp9sUWBM8sevKgwmal8nTkuWuz+6s
mLcM4vewNx6rU1j9VGAHZL+59jI3ndfQgm9tHCU+AkfAPc007zuVAGZPI/cIYXDcJGI+GvgG8XEp
X4RB4Luc/VTKBn8bMwj8wM60C0Bl7h0pUM0Xeotju/1ATzdeVQMjacRpvcCEw6DhEe1ZjCEPmpQP
qcPcOiOTXR+rqB5XjtVcurLVE1ICuwYajKigk/DFq3rujoHXXZdckSfc6sb14M7t3IatFmCYUfn5
MO9p8h3HsHgau3knUrcvNiXDLsf2nOy+RVd0nJV5lYBW3LTwb/1Ie3hwBCzIAXLqJXadzu9q80lY
4Ezg9aLuzBJmHsrNUyRsSEc0QnHHxbpqhzsY8DuG5ycVisu3WvXfPLQE61xjMNY0AS96PD7rmjHz
KnRQ4vEtQLrtza+Lvdx1HWk+t16oW8jcbQMsR0xHBu7zzsPgnMfMty2AxysxT1czEVbAPeZ6wfDH
rJJpbzfIQzhl6sXue2x9jWs+wFlwjmosGTiDYc2fR/AlfAn26DN+9uYHaCxXisaS9RSUPez+8iKV
jnmMYZTSdWvNbW95t7WRMO0akyOMKnSH4sKRqJC8adi2J2UMfi2xqVWz6u004RTMqP7iEOALBnwA
AFzY/smrgqljuktB22zzMT50qbxkxvFJh4N7DbMVHFHXcHvPS7W8LHGW4fOPY7WDZm/55UgE8VBH
h9yUzjeA/TPMBJitBCd4KKIdpeNlWw+xPCoLlcXa6ieQ6Fl0pWLPctfgtNHogZfaoAELjHUxV6ft
1ccoIqcBqSRx2agrvoqgMBIAJPWHODbTvWgLZrQYGI/DEnzIYudkeFoQ3tn03rZWXh5QDHGDQJP1
+lMjsbQnNGUC6luNsy0O7D2y+Tccf+KDZ1DJocEmYxOVQr02IHARkxwnGf8ezBsFuWEzjbOBaqgK
+tPKjGrSxd7xFGH/2bhto9du2gB/0WHDuYhwi82xWRzbObuB+xVckURwY7COVwVdWCkN1MZWiIkT
Z9qRmIW1gIr9KpxqX6TNngvMuAnxoGwDHT1CN2EYM1XSL5scLZOqwULhXOOeDurlS1XY5TZtZfow
IElfsWEPX2gQgvhxptjwm6I3rszSk60/9h1yhswr+88G2p0GTkxRPwZN/9XNe+PSpFl+2c6cSwZU
/SE0gKzNnNJ13enlnq3FskVJUy1rA83rCgfD8HmwG6rqwSHnysBSYeZ4WmY7+yjmbiYlkvR6WtzW
xluQ4kReU0Ahb267EWtZ2pGQJu0uRBbXTJwau3Q8aNfeRxq74d7s6vg5M2VXHgbDHma/g0x8TMbB
0770utemNYqjhI19GPIx1Ie0dWcGZU731oPU8AuvW1CR2eoRgy2Ctg5LHZP9fA2wA48U1F38DEBV
hHDhRwAq2ntoa3ZLWobHIRsvBiWaw1A4em3Tt7lLtUn6dpq1F0ZhHltyXTZStb325zy8pfNL6M5i
9yOCsURGW4cci6H0HH1pAMKuP2rSNvx0asKdqjSAKq95HKJMPJucU8TpOf4hAAulXanqCRrR0q9d
xsdy7SaWfskGjxlmbZrudZ0vewjD895WSBUnIg12NYJbCeQ4fQvTCKkN5MKC2bT8BijCvS8b5tJd
Fn+RJkNQPwcn+tLPhXnpTvF4L5VHUJXB3w9TiqwGRIhOVuxsMj+K+w4jQwzJIcnEcGP0iDb6IIe3
pDtXMsyzHvEcEewCCQ3jpI6edF0hoU5yhuWFyuFc2pPYeBa2Kpl3DPXA190k3bDc2uZC+cHAkRUt
BAKYofrZVm2mE5IZkJsxNbem2s/NrOHBVUpxxGPkIYiuivYyjCYATIQN9XcjNr7HkmnFEU1+8YT9
p990SoYfUvbEbBP6auy2JN3Me+RdU3lIBck2ppCRIkGpZSDaRwWLUJKVq7GihDYWG0uCHRloPrxN
HNTg4Z1ZrsfSvhpBv6J3QGifjtmT3QYj+P3gjomWIbDjNNnO4lHK7g76iuw5AkIwFIZx/RSwHfOR
vha3c5hw5nJt/DPK8P98nv5v+LW8/eeWs/3Hf/HvzyU6IowC3dk///FY5vznv05/8z+/8/Nf/GP3
tbx+y7+257/009/wuv867vqte/vpH5uC2ft8139t5vuvbZ9131+fd3j6zf/fH/7t6/dXeZyrr7//
9rnsi+70amFcFr/960cXX37/DTrGDzXK6fX/9cPTB/j9t8u3Bflw2739+x99fWu7339z9d+lUA65
l4oqRbuCom78evqJ7fwd2YkltO24liO08H77G8z0Lvr9N6X+btuWyR9x9yjMhbyHtuxPP7LNvysg
fi7ZkK7n2K5t//bfH/6n0/O/p+tvRZ/flnHRtb//dio//rdu0EJ5BG4J23S160kiQs7KkyKy877j
RtiWYRM5KxePzFdREcezwjdmXXY8ta7tGMHGLwq5U33/b8c9vXnNhk7r8xD2GJYBgTzmsgXHAp2n
OlHn7aXaW2Pm/KIi/Xko8s+PiOMetrfr2q4pzspeYgGSpe/MeQtuXx94gn9gOYb9tywnGopx+8PZ
/9cX/OMX+nNO3b+OBjQDqa20JIflg/8wDxhrD8gAOWVbNAkA7eC7rAczA7fEA31bjePon5hzPv6B
h78+8B98TMdRwqTg84hbPh9ExFAOyQkwOJP4l2EaOua33snnTZwsyM7xPfxicPBHx8NVaRFQKl00
ely8P37QJpudKEj7ZYvFOydIAOq8XofNMtw5jQuQgUib7j9r+uPgxhth2toywflz1dpnp9Ig/NOx
Gz1uFYEsG8wh5BgkifOLUv382uQo2lKep4XtOCZd0J8/GUJioyhQVW8Hhn+LL+GoPSdVhcpgtJdf
jaT+6GDS07bgQJ76t+sFb2hFui94RYrDeEcW0FNoLRpFlPX619fHz72w79+dtk2bBGHpaIG97+dP
VcmkKAB5TkhH9U0K7ATOmDf94qL4w4NgEmRFUVz+3xNJf7j6uda067bdtEVW8Vna6XQZLoH7ixv6
j74yTHJ8W6xXJomGP38SCQndCV0+CRq5YVcty31seeUxC2Nn+9ff2eka/mGVQmV7WpZN5QIFdzk9
Z6vjGJFjg2Qbxj3KZBuFhRk099KBgXRX5nR29lNnsYkCXJco0JAooj+UmRFM93/9Ns4W6dPbsCwl
bYf/ctGb55e90Up3ITBn25ljury4ZVC7qwh0CYXDlLoV2v5IngxqkXPx10c++wKs01rCXWdzI2j+
93z+41gzuQnkEF7i7ViZ/9kz4PvHYkG2JNpA7djybKlUUBWQVGL1gsuc7ea4UFsg+7NPgoN6/OvP
8UffIMsGz1/tOmgkT5/zh+sS43whC1gr2zoy9BN91uYzS3kPvtOmArfy/h5hYP+LBvEfHfR0Szus
kJI+/OlR8cNBg8TCjz80GYZJURQbjDPd8+DhoyscvNqEVVp9tYIFLr/+hx/WEpbDPtzULhcLj/ez
41pmWaRmhf0eZsEDepP6gt1lAclyrHfUM+VtYWX2818f9OzOxwwspGkhJxdSCpO9xM8HtUfL1nRr
8m2Nce9u7Ii5X6PwlL9SB5zd/P88DvufU8dFmmyCfj5OBDFzbFs4EaTaBVcqHezbCnzUXRTO5S/u
/vPz5ykJXMBkx893yRV6egL+cP5snO0TiB9xEdHT+Rjf/PUXxmbg/LN47Oy4sYTN+UKB4J1+/sMB
AIiJ2MFBu4PRrfTGROF+GKIUCtIIMQrEVYrnFEpN7uGJKhMrXWcFwSYrFlhBRCJQNHwrrcFmDQST
8YQ2K4b8lYTeCxQ42/CH6ARq7QHkAIbWnm4A1DYh61hZ69fSzvoDRqk5hN09TV/FIlux7uUQf6gK
2WkfvWy+T8ZCh36L0/+AHaFVV5m1GFg4rByDGehodwdMYHzWoUY1G1dWdF+khKelrTJeSYqw6dZ0
6rOeST0yB7O4y4ykh/HddvoVAW3YraiqMViT40VLqCHPy8NUWVawLYgGHNdOV857/OnBvO7KiZLc
DC3i/PjQ3jWqLIdIHPIqb5YIyPtWY/pD+UzfOVynU1zuZYhcbCNFF7cMO4N02jvYZgWGa08/ZkPb
W9hf6snxkcnx/bN9n+w9vWqYZJC95k8ymq2XKEMdvpoLyJJwyVJYwySQ1AdCQMS8CUSnOh+zY1lt
jSLENw8CungBudvmm4CC+67WTtWdcIN0sFQNBw+bzBLsiVEBXVO7AB78Buc8FBYDMtseeyd1Hxud
slkPGL4hiGXcr/D05Jo4UshU4G/R3qjUSaZ9wA/MVevBKMrkgpNgZNd1gZkwAiLsdEa6HTO3+hLk
arlR8WJaW6KeZHdB1BtortgI5G3ahCMoDTAMgL/Tsjv28VJMPFcI0AHU1BTFHr86WYixU7YbKNrZ
6zRb8qMl4hEcWuTCMgo5H3rdDUXU+iHZChibiKImlWbKMrxMZB6GOJkH2GihK4dy6zCfuB9QzcRb
m5zib96QYCQjLKVAoQ26+JWoWfwCukTyf9sk5nRZ25ln7CT9OtgDCpwwuz5BP1lAtd7meMXbfRba
EO/IeqDct7H7fcRoMJIi0J64fx075n7dt/OcbIkPBnbZLRGJlaTj1uumrKEWG7hbMfmBw/osjQDw
5gisvfAnOViXlWNFhOOKHkpG0ffmHW8ncVYNjqoK7lwvDX9sawE1y1k87EYnexa5y1VVribtcH0W
Ii18Wt3zR4xBlY1kUU847QNqtmMazF21M+Iadg3McHNHzpRu17lQbbkJkwrDhiQILbgAkc+1TyBi
G94ZfUn48OzZ1oFvYk42KdvUy2BqPAjGZS9qEJkqexJwSSLCa4kUZTA3c8ktvWcqcNkJiSVaeiNr
ioz0vAvqmHFNBA9nAGLjkQZE4U/O8mosQrIpQluSLWy3dGB9kkXDyl/MLvzUNAMqzbzOlL0lJR6s
WZ1JQP05mKTiEThHT0MVRbULKmMIzLXZuRgZo4aEsRXpDOPLWMzQ/RRI4WdRL416GulK0VINzRA8
eDp/ASgJh2KxcUJcYNlcWnTyUwm0TcbtYaoxVfpJWzqvILNxKof0aUK/1E7znLHApevBaMcvMcMU
LEcqQ4eKi2saSJXOaUbqurcX+i0iuzk1TrEqA3Z/ttn/H4vabIC4F1bkAissSCxm6x/aW6RNWCkK
BuI77GlGtKGfPSvw5eBBtl4V9d/GYaINI+I4vQ4shZlLtfiJiUXg12yrVx8qzJS975YF10HVSqNb
a0Sqb0A3y/tBx2S2iiygxZSVaWxdkghUgvTAjwGxFj4MCNSqnKZd5USDuoA6bAybKY3piAPPZqFy
BB1UVPAafEabzfU+dxFuQ00hzYSANkJ8/dRyiotu/H69wQPalvbSlRdh2g8WLUMSmXwxlbjqsgi/
EXoIO7h17Db7DOwtuupmza/VJr4fvybUo0V9j/CdZ1WnvvamY+hjqBSX/wkx4W0McMq4gijthw0n
JOL/J94MsFgzSGIVyVaMN2E8TKTB8DRw9gICjNrBFBZcIKFnPJqCq2ttVz1WbhSOH+ehfqVthX2R
YdzB6b6T5nMuchJWYMEqr7gyhi7+lNvyC5UC0VE6MG/ycQqBUY3VTi4Z3ueS/cXGCet7WbL2ENVl
Yvhj41K9fm9+wP8OGJjoxMXS5KStd9WyUaAdP0ObzOZ4qHZe3vbgo3OUHTIRR6wdLqtCuemV91YY
1k2rcnDZef6lYCK4coFWrTjVX5hELg+jlX6zXL3lCbaXMW6QuqdnPpsv2NHWkZm+dHmytyvrXoVl
6RMz0a5mN0mupMaFFC3qycbhvFosAg0JbTqe5PmXc8oyh7vLXM084r5P7eC2dAcbLiMfQe8I4i39
bMibY8PA4IPsumhtp/mt0kwH3IQM0xSJrg+vosczXjLNI+BzRRZze4DTo1Z9QSpfhXcCn1Z0E+V6
QPqPHHjTRqx6fps0RbM2FTd8gevpq6xFBXYwB3GZuE352JhDfchJGFi1ObWdf6rDdq0jDOxQnvrc
YiZf+OxcY6eUZuuBmKfu3s7JpgiJUX2MxQk1vlQ0ohI+yK4fRnNHkmZyY9fh8sFuMe+mgSa4Ohhu
cH3F8PIXEb+EVThqbEBudlPjJgPX2Yx5jGO/s7/UTk7jQuR9YD42qDpsAmVSx3sah/ktUPIimNW9
058iEIfuqZrroyUt00/bybovqpQ4WJKoaqidUt/reJTf+oGgnlCGMxL4iG1HbK6XiadRkcagRv8f
c2e2HDeSbdkv8mrH4Bhe+iECiAiSwUmkSEovMIkiMc+AA/Cvvyuyqm9XKtsq7b51WVplyqRMRmBw
P37O3ms7FsC0eBjkAK0zBGc02ljkmTGskKsMEKRYlQ5484a/iQjenP3dGR15BppVYKAMbdLLAYng
u13GhwC3VQQbpCfg2Dg/i0SY5WXCR+LEeZ0MaYyFvCr22Dy3Dwyp6zWmio9W+TPcfzFhPsnCCNiB
etWpzH/B3VIfow6mqG9LCoo5a19WsJOPa0Af5PJ28KQV0luudToTst0Pjv2tk3q+IoREfuIn+L6G
DSm0xmmemLXgFJqq2BKW+BRlPZ+ZOPX7rbTeMkYJryA7NGg2xDk9Lih62BcSV5KaASJpc1X0hFBB
Hewf+2nJDQMk0haXNKxPgRN86rWVO0QGRHWuhU1Glm/i0QfT3s3CdLt5sbfnMsSwVJL9Fzuusxzz
fsLZYGXbR+Gq4CHojCDLpIeXD1/tC2OLUyjNPYCmqmCKZPnXPaDqICKvwfsYs418K9GKhukUAIgf
S0Jiyd4Z2iVOXUli7VBPh83TYUyaZRWhGD0sifJZ6HOblIa6ivGWqBwMlimvgGBDA17VikjG1Lyt
VrceesaNzBy9MCrnRKF1GKX903UTRoTZ+pLMXvnUtXCiwEmG23UvYZSF+HCY/yXNN6ecrecpDKwz
LC2K1HL1Hog+g69IjtIXWdia6N0ySDJ8nhbJcVS197kZYTy0BNrs6mApzy7b2M7HnHZNWg0RO45L
2W3mebduDquJmnjbtgITjxDJTSnmOg40EzC+c3ZYTQVCAWYadcoEZXH0iSYYGgA5cz3jbknH8Z7i
b9iruh5JVlAeN672xA1FtRj321yph8Kt9QuJL7jlHSTI/T4h3PyYdD2hjaYNdgQBbV1cV2zkB2Ps
9J4Gqwn32tlqHyQL8NCd3W4sGFNgrpmdVIcsJMloT/HX8R5h44ITGFoQoSuHAtnYRHOBzElM7NdL
xlliSe3HQlGInwhZUO+11er8pq4TJkuOxw56m7QslhfflV7OTg2sICrWuaVSsRomOzxLYxz0LXUH
lj0QZ62wnhncNMc6oKDl4AUYZF+6uSG8zcK5cIC8w6QRCAJJpaxpfZvxHebCK6b7mQUfSBnsTHm1
hP181Xsj0KowGLJnD8zg/NhLt7sPRvHRdYBmtq23YmcM5X6EgX5wCOXmY6TT15Da5qNvw7k+9pXt
f7mMcXB4jvJ+QV0/OzighrW8zwVRrB6GB/ZlyrG9nwaDv8eYySlzCDocs8kCwg+3FQezdKbQ2m1p
uH4z5exOkRyd5sggujwADcI2vg2Q03XQkbPTc3BtcoI2dXNZYz06HfBx/asms24bU7ymInWvifZj
rucUpEqGA9EunX/rE5x+1qKZnzyRBc0Ru9e8r6s6O6VQHA/6j6i53OOAyCQxHx+6auvOOVoCQsMG
+4GJNLxhryO16zBIprkJFMZz7o7encIPHgk1nLSgmjMFKVDQFdP0gZMUySLtgE+WS3wSK7eFVKoK
9U8tXoeOJEyHWKz3Hm7vi8JUyWnE5lSkRA7Gr+4wl7E+MXF3g+7AFXih/S97gLaID3dEIC8tifRl
DTsAl6QD8wq+Vsy70FxRDfpHZ+jdAgxOi5m3yM5DEbxjTw6vOLLcug0OcgxtlySYps31CcTPK4KE
6WsOp5N0pIBAonoEddOWZOiY9ae39jWgVIVLnQivXzxZL7TYLmFmVtaSNudnZ32Jy6t75xjITH9h
YHGFDxRL9tam6PVm3DVX2GZhrDTtNxQ5ly1TrkcLjydjBcsyj4lPX2ln41e+KdIg5Jg9k0LGoogn
nCgG6ob8earmBnDcBU6yy8SUdmAekmo5hgy7nwNUPJeEc53eVfBXeGKp6L+zM2b80KmLAtZSiqia
2sLHYVxZ6T1MtoSoZq9/W7qeFEgYMs1XhFySy2pP9p7hXvKUJq4+j4GHhCT0oerFHbHp58xRc+zp
Uny1mg05WykhI+51XYPineWby6+fqtaD8QGf4MeGrYzWkntISwh8W9KCGHaUjvJmILsBMkh3CPzq
nGuccW2tE8pKyGc9ARMB+49Xy2cx9ctHrvP8hGbsdcTfJWAwJahFZAeeYFf6CEwayo2Pjmxw0iqy
chtvh3rt1q9yGKpfmepwMhPM/C31B/d1SkMyFJzJyeN+yIKfcNYS0CzecAFQTdIie2NQ2yHVsucO
N7W8TxzWZAyA7YdXpOinrFTcAnQL6mtPp+Kxry7HBW3P27dAweqPU4qIO0J8EijdJS9sXC+b+ppn
gjBpdovhuyTEMMKmWn3YY1/e9kmwvRAoIp8cq2MUT6doiVs1hRXYvRyZX2C3+iiFVSHgK5rgfgBw
ke3wyZNT5wBzyjIzhHxWGyHSHMz8VmFE1DViTvYh+HTqTi6HjdMOBv9OrLjZ4zrj7iNrksFN4Uz2
egDQSbpvCfFQ7YgFm17mIKXKX9vOux5H33t1sxJh3IV+qlmxgxk8+CxhL5KF2jSRxpd2668DmbE8
INWCmK2ub22vlAIS8dSQJNzO+Q8w8eT65B3egWQLPOgSWPBgFrSWRYiu2TYdLQTovucji3oUrp2X
E7xG+2RX5XP9XISyov7spA0ItZGLiTyEO2nM6gEu3Aes8mVZC8QFhPnUDWoDjYk0CHzrk7h22MIG
9Xi6U6MPFKBfGevvyN2TBXQLXYzUd9RfUd8DwaSVUKIDGQuPRFjf7z4TRrek/Wmo1SCSFnPbMh89
F9vmzdD0fVb1QG/6IYSLZEXAEK0HocNixe45g5ldepAbe2q5dTqHoG+GU8NQmLxMv+EgaJOxvs8S
7T7rqryg01H+OPtBF6x7mzubNxo1eorGZZzOqAYJY20ThQLMJ+iZ66pVeg+uaTMko0lucC3WjKJ9
INuvKBYEGcDkGou2EsE42Ko3NE7uuPGY8Go5rCruljZXCwjQMTYF7ReqR0ud26UeoEFN/vyYslUJ
GjArZzuXpXYFSeCT47GVFYqHvtr8IvaHiazfgegL9ISjRzb8KuhQ+WsV/tQWPVsUajlnDlp+mla2
84fesfW6e1lINk3gRaxIHkx4aGv5JfaiVAG4Az/U9ffcmXsW0FXXer/qWeFqSdVbH7p4MkcSX0Rs
VYrcWE+0s0J/JbdbNwR6QLgkDB7f+ASul9ac/uS/6H22GSpfsulHeLQIaT5HZ8VmJmtANI6oe3df
eKG7HbewzJrdgCkcLT3jRrJMcrvvkJ8uNGtTSdNtP2I6zw/h7DtvW16mzr7zhFQnrwf1tMs3QaYm
6FhaDaWcSTibSEm5NL9oaCQdMRoxHS19DxthDfYiQMMfEf4gggiB0EijWuHVxvjbOBfdLnbH4zxa
YX9FUEeq6PRV7mNWerlDdqqHzzjVQBBhgmE8NmvfgQRqRek/+Kpwhr2gqVXFWFCZdIV9zptAC45k
wwoVzHd80eor3zl8yoPtgiSwCWvYr3k4DNfNrPlaAZ+RjdMn/uWmX+pyvarKyX2TfcaBPpCB/UMq
ZKsRCbdkeo1GiidrDVB/tyJMQfHMRDjcD6otoOSzyj+NVt820WhDkHvfbOqWu8QDfE0+Ssnpnj40
ZuC8MRvgwTEfLlKyNcTpPBdk3RSSKJltZ4mKKN/ScvLumNHhvp1VLe+UmxXulekm0bmflKmCAHiZ
F2o0ey9ZfQsAfumlVX4Tjhb0i13g++HSxrB+khzRnmI6OZ1gNpWet4c01Ir0RFpM1bBCdeC/9kvZ
Zu1DwG68AHNVKSfpruS4bkuM/lHFOMeLt9CUGI3mACVG41Dck57oIKwjS9PRB0gmdf0KwQWtX2tx
Nj8CKsUpP6NmglfLCmbtPRp6+PsrSWxKWfYzJTer9d7GmAsBdihIsLoeNeffPdcLol/FnLhIbuqS
+jVO+ipd30D1WubKnnCd0HLkrBllaLeXB5sgwyyuhdEzPJWkG8LIReJ3BB/itK+TC/mCHgpna55/
QnqvMke22bdBLZm5YeSODbvvrK79wUYyOzd22ba/tIWYkY5KzkFtWwTjFnrBoLkdoK9EsHeUtceS
cD947EPppK/0DYbkDitZTbXbAkuJG0f2IlIcfADTlEzwaRHotP8o3bEjZn4IwLV3a+2E34pqZD5b
9tZIgaVgMkUl3yjDT1fMr0VBa2RPnJDbUT/NSR4JUUz1DXxGYuCB/LkhDMTLcYsJR80LHaATnuhb
KffZUV11udjV+jGRr/SlcwePsJR8m8WZMID1FbYRsIFFzyS/JtbahGe3oGnDqpb510KRRAGNWfvk
bugQKO+M2PALDV9yunbZiuLzAA3AbtksgzTkmZqXJoZlG9o7bSFjeUP+SgaYq7Q7P7g0FUqQsYnY
9o5wFSyThpRqRIkE1vEoSY92GdqA2E0L/xP1ufWHMwC0/YFKwuWoOWts+JrnRF7PhFP6jwQ2lD37
f0mNvSBE9fdyKiYaoU4TiJhGdt7sqyRd6xM5haQJJyuKvNMCjPCTujt32WSSOXzMYeOt30kc6oih
7MiWiVB0NC1Cw3UCDwPfoIKLRsR89ctOk2qj0iHmI6Z/Kf4IL9AbsClmYFBsrOwpMNRPUWBtZuMk
sQxQ3py+yz7Q/ED0ES1MbIzyiPZdFLvElZStD0WiFU9Y7iwgGWQSrftJodg+2jjYETX661RAjpZp
sQO8XeRX3nKBR4Jg7vG4GUMguTTOQ40m8xLE7Jd7S9bzrxDunHVjmJnlu63oxUNHtAQbcF17Ty6n
4R/KzqCsb5lJPx0IQWKnyrQTX5Ig8L6IBl4N0XFjGH7bHCeB1cb452kL7d677gIPjXjo+l2K/YBD
JCztzC0PFSh5OCYYb1v2lQp9dzxURaDu+zKvnggM0eAynU2ig4fG9BJeekKcpifFET2Zf9Ek4whu
hswERzDlhOKQ1Wc1dyDHU87yPGlw/ivj1gfCmZULK7Kr7s2YAHlrYNUjzw+AbPUXg84xl5u3nOeu
YItHJaS+5Q7gU46unGVj3OkcPwPOsryTfZG8U7vMN3XL7rozQYX1MRiGTB/W1M2e0j5ka4ZTRAEJ
W+jCPSMfgO2A8pRkobT82gOIy46rbQaqlFleAgObrKKdY9F3LtGb/YLHMW57SE1JvlfIsnKI9l4i
mhvW1NK+41jMOAQmRE+aLlKjgyKe7FOmIRkWwRSqisfSQGAbbAnfa2TqSx7pVlRwZ+au7kCjlBfU
H3+81qfOVHxUj4Aco85OU1D1I2L11/tSSE1nqe0LQmPyHEwKZolqiQcYpQw+tsSZyTBbBkOgWZO+
kQHUkI5UM57ewbmx9E3b1JyzfVoQ7q7Ex0VcUTOP1T4fVfE9JKXJioaeVNW6nileZDlVWTwNzEio
zzKnrnjpIE3dpZa3UQSHxDneTOVEkw3ajvehjFTdvuXXRZTIYQZeS/SRv3OMQx65zPz6etoYlkaO
dNafbm2KGyZ4JcOzscQ6U7gdr/yy9t+k1/qcoDU9a+rCJftqSV7OO3BFzHdKtpMjt4SJTcJD68UW
rUM/CsVoTvlUEWcMgZCAk6w3oYjnGoTEeeCLUF47wGR3VMNkdzNK6LLrflUOvpkW0Oyu2CxvOq46
RURLT5mO/yI7jtAje+IChAa+or3UjH6Zd9Bip91DI4XZppAAoyrztSVIRF6HcAyXazfhBHplAjyg
+7SdOhhbSsxBPAaQmLGdpxchZkF/1PVa2n2r9LU5yREACgYe2TFuchcw6xAe5GkB0vghRxuFYYbE
Et46uFh9oaWtCVtv0Z4WlVIiD922nhMO0JQo28wd08QotyeVry69VJDG/qFlaEvqFr1XgBek15Rx
VYWhIFxmkW+QilrDAtKY9Lpmxv1zC9O1jNuQMIM9Yq9LAUYbpo7zDuIKTDZHAiinb04xyt77xQaD
GOzqhdItElvfeMfAhzSyy0MWc3b/zlkeKg0CZyd10VvfGNLaz+Sfp18cmYjw5BkVlADZs0qwY+HM
ikh2qacvwMcqZmVJLT6I9mgwUPCRrkiqsV8oSkoVVWzrdbQWKvnqQkosI6715URqShaHzcrdeT85
ibvFQWlvYMhX8PNRla9WfUWbvqVbGFh5Np5KnrdXn7H7titGukgxcg6Ne0NWk0fKqpWVT7nv28z2
vcZeMFQRvzMcDMkV1Q9Aqcn0qHqMIUnOUeQ8Q95P99h6MLf1gkjxGzpI6nsDYZLkvNLpk6seLuIW
9wuOZIJwW+U94c4L72ebCM+4st3xS1AW20w3p+oUfbCO7GtmjDgylt5bnkmL2ZYj6DilrgdSupOT
QBcYnuYeKPaO8mbLdlRPRh9mTtDblW+Zpbsv+xyDh0k5yt9pIvhgaJWLoMwDc1rgT5nxv0Gosei5
EjzQgsFr/HNRJYN/BM889t+7vkSQsa8bWhIxcejt+IYWYPxO7oY/77mOTOpB2YI2NEC7bksS897T
Pi2eDXcP3FK52QJbmcc7G5Nr5pOikkIyDb2tpaVLKY1MRiX1fMw1rcCrtuSIz0hf0QKKyaBciKuo
pf+zD/AVMSOt8Aisa203lGlF+yPFYtKeGrQ+0PwB/BRHzU5KYmgl6IubHkHktUkzV34nX2C0ziJT
swKAD1mbKBaGP+OLj8F1wWPnSLJkXQzG6Yt/CSCCBr+k61TtikATHrLgUXN3ZJbXy01mtjokwQ7C
0WH2vX686lZ8KNcrBpk+9meTYXhjT8NhNpau/ZEoFspoyZyyI9iKEO6r8UK72YMcJtuenE5JrydV
yIdXb/BuFoq1X6VaLvanvuIgUvWD8h9nkxv15I+A2GDEDnmGYdYrPzTaCId5BAcxAuf4adMgnF8M
N2nCDEu/9CfkKfMls6YfLv5A44MuVGq5HtbBnr8stl6/MfbLqjhwHViuo9aE0m1A/j5HWMnijleq
+jquWn7NlLd896dc4a7h/BwJPXc/kTHhYFocfyBLQqn6UTvUA5Hn9gsDAt904DvJddl2ScLsbEfU
0PrpDUWCUaWVPjT3VNlL3KzMwm8LDuz8wbZK2KPIZvlOGUbDoVVMXM/0Oimc0Nn0OMo4IL3Zm+Af
BYNL5NBDQJb6luckEO2SoZ+Z6AEVz2OLC+6dCQcuwKaiBxtuUV1mA6dah7AUi6tEq27NtX0Iw5CI
6L6eR9a/vjQ9OTdzMR9Fq9wq7mj7v/WrY4/RaNXM9gIodsXeI/2poab2WYa3jD3iJNO05ECrcGTv
8qxfwzNKarxLadlU1omiOXmj0zBSFZQQamMPKeEvT9WCWenitZyNh0TGTlmP+cFD0PWDjIB+e8i2
jcJZ4AwC6ZkAg9pOVTjb5mbM2nKK/WCinCD/BUBnAdY9PZNFh7GwItPUvjFV4tKyX7r2JqXHXkfS
1e6XUEgGtsSENzfc/SLciyxl3y6TZfqVQzseyGulpt2tfUOQeZWT3IEitUVg0eT0B/e5pgrfm6qv
+dRUc/SwDPfppnAt6t7GzhPk8TP/9lVmNCBT0TDN3Ff23N17k8Qs56M8JEGzLysyuXFdFTsXspW/
FwMWU2qjoD8T3yn6SAZV9h74I3AlQxjDqz9uVPlDNeLKHLHYtHv4u/Ztij0XvH3bf0UPoQy5M2X1
Ca+sGQ+ECtCpAyTPLRvVtt1lWRPa9yh7aUTzsfJjPpUgLlEDwCK2lfAeVk0FGJFkunyf6UfggKVy
+jJ1C6jq1g9Ibt9axwa/x7wVYg0HngedNt7dxPDyhccYQcxSLDizCWvFHt4zm7V39LKY4rkE6+1R
CUwhSzs8zB03vnnAcYZVayBZkZKmQi646z2p3xJO/5ibQ4QRl4HpeJ/peSJLD/xhu7OnCsup527v
Utnq0XdK51tPNEuzKwSsevCC63hfmrUj9jltftDS9K/KZV63V52BKFw8N/3waYI2O9VOBA7NEiR7
Byzzi1z9Krtvul7QO5x5uSI4tApLH0obXKUm58gJdvtd1VsrHmD3TNaOoODUPrlF4pEvUXj1XmDT
PMAL7lA/Gd1Shm12DuCcxNA9VOgu5AAprOR6zuey/+6NzgWwmRQNKZpduS3Edo2MzusygeVo9dPG
9NgI6d+vkBr4MyOfEcddEhJ32KIfODM58YEblqPQRDY0A++qq/uSOr4jJ7BUWM3S3Ke8Q09MkTGY
Kf/EGm0TN8NhcYTYmkzdAUFXIK6G1va4xxefP3xcl36SS0rfqeD4rfddTWuLQHaGQBq1HhkQMB3P
4AvD5bCFmf3Q1pb8DC2gkyyoG5ZPOx3bW+W6hpXArOYTynr5VSBf1ruCtv4vtrMZJQWeY283ucti
4kkZq0FvMBXD84zVALXnqFLn1+BWRX82lxb0Z54XMn/vgz4v47rOiAWfSA0qSbsJ85/MR2soxMvc
rldtSgVMVp9GdZWF63Z76dFMEeDV4rZH8FQgMJVt/tWePYCU85hhYfa7LLXfkRdoomVp0JlX/osb
UW2SGNMoId2AwUAtdbU3C2hCwgiCGq3KPNWHJieqLhJVNW31nuiOzT3xPWgGatUF7RX5xyut/zGh
p1+rlKMGKL2hd+w92mbEaaObFGkshowXggYfAzjGNjgplaR5j04h8V47mH7qG7aSPjiLpmIWK/uS
SnJFhbGz7UGZfQ2xtbyyU/SLzwFzxNuVzJOWqGXib/bVyEJ4GvsqoILSg30ARR62UeD4aBJKOj3t
HVkb08Bz5NPudT1D04NwuUwQFtugwrL1lvev2WAD3SREif40YT8OnbQEQjb13neIm8acdEjk6IuW
RIXfU+BgjSrYyOr3wrjgHUhn53OJal2y/Har8otE1irblRgNBn1kz6qUTI1IlBUG14AjO4lEfVuk
JwR6bXMWaYChjjnC1iaRBgLQ3lrzhFyQSinARdN5ZFpESxjINNg51H0zEtisSdkjS6VZ9g7M6Qp3
r8Fd5ooiQhC+EJGOUI/vmdsX03XnmBFWPpjNknzMYW3eKUX0cBhWBc1tLXAvzJ1hjrDyfDzXGqlI
NDGComMv1uGHNKRCP1jcEz9e0OnUNwBPse5XAPfp/nvumj5u7TIsb3luyRlDu93OJ3R+VU6EmElQ
mKL4lfZxK6V6K9LU+Rx5iCELOCpZo7S1q8tQUk/EkwXIIS/eaSDPrFWir76Qy0WuiI2adolW4yh1
luzZrzy963BMGLJ8VF6dJzfWOGk0mSA0ttui4rx3lRTegA4CS3jAG4WkZl8sEI9JluOQ+aNe08AF
z4krZp+hfM4ke4hk6A+ghu0j15tK7wiVTohC0sn0ioZtQJtKgPNw7aKwTU+JXQd0ZQV3l62DdK2f
aq5hn1o1sZ9oKTKvufQ5GthFTL2DdI/ZzB9Pxu6UoADWELIfUaWQPu4a13lPaPsWsSxcV9LeabjA
dDLSPJ479tWemUPTB+uerjgpugV54+bg+tp/y3IHiUIBe7049CUGafrQXqevYZiPQNazbJ6irING
e9MVuSCecsjGFTVXL/uftdPZJAwEm5quJu67fV+npS7ubd9xzU+Gm/3wgg+e2oSTzTacAj+Tyz0F
fB8c3DE3Kc3uSQf7stbEZTsbXUygGBy+72c5kX5b0fCR0eR4/nRdJ5goX0eeAQTVPigk8WaZjXSH
HDTmQmZsj5Bx2ifgfv2Tx/S4dLHtlBQMEY7pUNwZJwgyquPWK29bjpJ0W3riQh47ONE5xy6Hhg2w
TVG/jqOhqb7v+nT8IQpmeg9ll7Tjy9Ci4DyHdrHh/gu7tauYIMBr/kUYHxOdXZFdDOoUTzU9ZXtx
V6ZzC+lWj+PSWvPrnDq+3eDScAUqGnjwE673NO2GbxMg0bKmzgCuhWPZrgps3lQk6iz0ktdvwp6y
qYpYP5Ixsu2km595WqXO94mswgk4fbja9R35KU111FuFfEdk85Yi8aFXqKMQ/P9ARFZXp9dbRZ7f
ceu6gYYCU/fgF9ndbf7qk70qrmaPQxMZwgN+c2KtwdPfm8WaF/QcBH18a6fSsm/JMAuCKIHJ0ZuL
qBstOwVnysS2KgszbTdt6qVleeO26djY9zqsNGSfxRXJEJEjn5VHbOiiIvizGtozA0aVv3o+opeb
vM3G7X4BZS+jhrjV8LJP2efayDInIWQMr3KPKIudR0eTlTgsiHDOA8grnFYZ8+WUXOg2BlSFmA+M
UDvJEea9IpRhhOfAMXYX0qi9CYl3px7U/MbNLDkNCf9EHZf66I0Ug/yE3KQsdcGWLJSW3RPpTfSJ
rgpMCKBbmFrY9fAjkHnL+1NWyAu3m6CzEPAbpYf5UUs52zR+yI/3pxdNYwTqi65JENje67HlqHZg
IfLkdO2uOuNdWMiR9OJVILWGTQgVyq0wjNsZwQik+owVgb+bh2Kz6xIiiOhyKab34xikPWudzfSO
rTMdPBFXZHZvY9SuJmNqmE06DfN4kc7ofUmAWUNQZiAZOOMVci61PlSOLVnYNZ8tfHK8PFlOgMY2
E4HmT2liVgT4whMfg+PUOsULkSYMbXOZysfFMfVnjnll3qliUR9sQtqlfuyDV980yXcy4PktsjCm
52IOwiN8c0MKsS3K79bQq9dGqPANhECm8a3UY9EeBgC19K8mtVYxhh8Ls0ne9nsy3xL9TxPovwzl
/zLy/uZc/+2X//s2f2dw2X5Ov9vU/+Rsv+8+mqdp+PiYbn90v//Jy8/7bxP8/x+G9osf7H/9H8v4
X/zs2P/b+mf+498t8Jd/459mduF5/yC0m646XjoczirE5/VPN7sIrH/4ePrwzYZYraXrYbL7l53d
Uv8IArrfOCgvRmxUJf9tZxfuP2w7dCCvIH4L8ZAF3v/Ez/5nS5XifyE0eIxhludjgbv45v/dUoU5
rfNF1tYAKsPjRl8ddeUk579xLv7Z+/zHTwmYyrGn4LdWWPv+/FPygCgTTnmY0Bhh0b85L6t/tLL1
rtLWl3+7+v8PP7n1ZxcaPwsp78VUF4YXwz/X/c8/i8ZXPtUk3TOIJfDsdRu1Rw3KabN9DUrG/3fI
P1tFwqtJ+s8ac4T35I0q7K5KTN/rCyljzNJg0bTbeNPVYtKnFkw2Ta2NeuWlDhvHiV0CVea/McL/
5U54UA8CdfFsAwTn73/+3IaTE0fCujh04dcKLlaB4rZ8/puLc7H6/l+D7h8Xh6cQRyc5Ulwe77eL
w8bZE9OZ5MT05L9sbzthgrhTgG+2lQQz00QNM+1hsSJp/ua+/PXr+QHLL3wGmm88cb+ZOy1QI+NS
zRl8ay3bMx7i4cuU5uDAZo/Um//8PS/P05+/ZiiRZCrLwtLJS/ebUbAFRJShTCoOCMlXMrnpjZQ7
z3fyNf7PP+iv3wp5h1KXK8nP4v/+fNOW0QYYjjPkkKfuu1fPATpbYq5mQ3ztf/5Jf3mFfLABgWP5
NrZmVAu/XT+4FKIJuk3E7E8c7kkDCK8bqF5O83dv0O8XDyGGzV+ugv3ghb7328WzvJwOc8IRBix2
POTIJMT/8PZg3lQ2r5kVutJiXfjNkJ5Syvb+JsoYnpZPIK0Jdy7dmr+5N5b9B4D4358DrhQPlsQ3
aiH54Tv9+fb4pISOVZgzIU7S6s6hBQ+7yBubCTFD1NcdieuOrxBhj53LJ2Hoa8ZoJbJFIJ0qlucK
HpyJqnoAmlZeiIqcQLNR7+nKIPjs/MX7nLbOuWdxta4up1p5TPVoYYRs/Qx/aiofCs8htDvz0zqI
NqZWh4Dko4ngJsUJxe3hAXJmo6gDkWQHFN6ov4gw3LR65qBkzbtiCCyEkWapbmjRIJuCEKvIOZk3
6nrGgmNCIEEuzY1f0/UjDqtITWRXsl9fih5SAk0eJ4Rr46XGovKzOHrswRw5RINUEx0JlOYrUWh9
qR/HTOCSMEVfPFSlN6NhNW54b+Z8eQ7ImyddKghJdclWl4+4YtT+0c/pgJ8SrhoTvCQZsX+kCrmj
RDxd+TWxRLpjXArwkCSDIxeT83HuVcn9PNfIcbh7TYefDoVENAnNiEbJTv9y0s5hbCIX/87rZt3E
Gg12gfwx9x41ykd3bwojoRZmFh4teqAtSbwrmpDLTvua9A5B63mWEm6StJJGdj7QXDyQbU6+WWYw
GO9xoeY82LhQ0DUWiPpbtAFYHQKUC2Qs4RqCru4wsnJtUF9u3UNEZgrCT1tMipaX0TbTIw6QjYXT
ZOm+96jrc/tkbb4c4MZV/qetspEhu6H5s5v9eZJEP43ttEvDgmZtTfd025O+IVJeM5E8lIb4rDjz
ce3kV5VPc6M4Dkh3fxT2Rq8JN+2Ux74IN3rxttOFO85p6204tsEYLbBSRnShGjjbDAHKj0f3EqCC
WpYJRIm0bFesGP2gyzn1kx8UoJRSh+ZVnHUlOa22FG6FmnSZtn1BNjV4MsS+X1OsTd3OdmfHnCEr
FoTDzUmX00RYkyBW+PYoKhueQFqwJLoR6kE3oW4WLAijxUinci/5KAtmQPrrk3E4DTXNi4Xj9pcd
1OqHz5QCK9k012Sxq9biDvuCISzqpCfeaUPILSg8ZmP86R81pTodX9bF9zkPAbakSJ0/ebZMH1Eb
oz40DIAv6sNp0bvRHsmsJ5os86+QuwTVIXUcoVC1VrQ0Zx6nLcIzyiR4XmT/jcnsyuMddqEgYysY
g6+9rXi9enA+nNjIqG1Odt+RAoIAGr+PROYcEIurw5uuSjasDp6WuMCabjC3jm66+0LxSRHFT6To
XPo12dWasvvvEIXK97HA4xHLvhJP0pnoHo7Eo4jIbn2Elx4KTYzTJuPU2mOb1PuJMVB1zOly4J1t
t5IAvg1tWIwYSn4r7RYTqfBX/yujVP2tU0WXEp1DQ1aI/2LvPHbjVtZ2fSsHZ84FslhM0yY7KreC
ZU8IL8lizplX/z/U3gdLahtqrDP+RwYsSEUWK3zhDVnSuzTc0m0OF+fatibQEA1TfwnUNQbhYLTt
Y4ety9Fu815jHheYeZWpY7MFY4+anFKCO7Skpf4SI+1QenWNdR2XxC+ermCCRy2qGsf7EBvVwPQ0
Hx+dPZacFKHjKYrfEu5MdS0QRPQ91lvtexUKi5On9VpWo/GFBCppVZBBNoEAXq6muoBT5gAXLT0/
yw4jsOV7I9eUO9H0Q+b1SG+KdV8omFcruXT2wBVDKiAOdY1VEDRR6/VcOPk6bUU6eiY+VpKeVSZo
A1azhhFHVKJeljvUhse8GWj06RVA65D+QLPSkHnEICmtWemKb/v1BpJDNa9t7LaD7RRogaCTDhjH
pQq+IEdDYBNrCRChg2qMwGhDbV2jSBelwLpCJ/pRz5GTrB2pzNl1YCXZfcqOwmgTpvRMm6vuBjfu
q5bDtEBG1rV78PfuPAP5d+OgaH4GXSeN9ZjJVL/oMMKlBVBpmDWDuLB/Daj+sNVQslz4JpWJ+xuQ
PWBBelUjZoYP5TcH7KzmKhNABxdLAVxf61JoeALiAObGNjKQNPl6f7gaep86NxZwZXjdBbZGWRYR
XsWjPVH60KQcBAHaWMjnIKerDlWoi96qeMGMsNN9bNoAXSd7iQUpkrV2zdE+zJ0CwSWwG6ADvdr8
oiVMLl8pMz5TxjTqt2kYY3gzgNnLVlhXRyZgkcl/BTWIzRlBVw9aTA6GjRt9YIuVGG2O1hwtWK49
mRsLqYjK8EpgswY/tUlLCdYLW2IsiZziu2nFkGxDXRuxa/PRNYCkbQjScsg9FxwoJNZ+mbWS/7cT
rUrAetRO/z3o9JGmW2ZPXARGjBg75uYmaIqijp4p1HDw+ENQvPod/XyutazE/GA0bQCiVaxaO2LE
pTA6AN0tur57mJ2+HWFjG9pr7OTdhYOZVLJC8ROMFt0QRXATZMMNHCBUvUsx6K9ziRnSdiCUrtzY
R/8S05oaQtqYddFDBWcBrH+t65KCejMk1J4D+TPDBO/XZDn+yNBhhysTKCt95fQIhq+sEPPeolr+
e6D7/7eDqqq5KoEZgtzSJlWD2z9MnF5mCRwXdoymraFSa9puhHikhK5u9sr3FtSDD/1aS3T4YmX+
QymsrqK5gA+Vy4qLn1tZc/KquNtAbhnr+AfcQ86fqpqJrHiT8ldvArVZzYPazrs2pZ3iVn01yzVN
fPXN7KFKoAYhacM2toOIBlKDKEXCaO2AeTaZvkIBrntCTyMaXWp6s/SMWKsxjgR/sDYhWN/7I2T9
tS/lCBp45pyzyBp+gkpfNofVRJLNAHfzNabPQi9EUUsTqBgVmfK6hlNtb7l9i2bTRSL6WY+ZhpYV
W2rf1ejSomJaGt9SeGmdi6xAeFVBH3Vcq3bm42QFWG1a4C5f8zYcXiJjELToqZfnbguc5oiZms/6
9gfrAbDL5KmBbkebSEuMdqnZ5mI3+3WPniLSjZgqVk7Y/ejxBqju8k613mZSl3DdoKFONXBowXSA
JdC0VeEPerOFmlXo62LQ5aVTVcSDolaNzC1DFCzWKvnPI95M5bzF9cZ4TmhxjtTymxAX7dr0IdLB
2RtWejAjwSnRAQZbJO2c8rGsXqjcz62HvmKZegYt+rcK/XbWYl04+dqEuVmv1DjuLzvNiJ1VOWXG
AXQFeNawoul6QRnVvmCx9wikmnFVo/lbOjA+A7p3ayPV4zffLmtzE3a5D9muLXHGo6B5q+LWaa0n
ukxPdAw77TaasJanuD8NdfWGtqgyPZKYI+TtEhiph1yNlZc509oCnUe97QdvJuwftmU2SVgDcRT1
5nVBF2+46rHcLq/1jPbMXd/CgtlhWikG8MtDr68aRPYo3lNaWDc0hXDEK2BnbiswEK0XJ2w7Nwac
RpAwxDQDMf+1ojtbqQkYkQSBdOCkGrxSCv9UngHZhy+LAu+vEd4nPZWxCLWtUmWJfGqtHFXYjNTo
O9IYQ7DPtXxWr/SqmbUDZQgYeC6wsRRHbdEIPnsSIH1x0ThzWQAt4Ka+nGnFE42ncQab1sKMVpoe
tNNEqzlOfdtZQx2YaFWOjr6e227+0SJl86QbUi+3CdlNv9Ii8JtXMEgMe+e0A0a3nNpIuwBb54of
PbAPAltwOI/RVkVJtP3WGn04uQJgFt0YK6y1ZxSfAaBDT0iDLUXTLLjp+x5TaEUuBVTCeytb151h
zhs8ynrMKJyCY1yDGQS4r6kAqVqlH3DuSN9JOVB956G1AeQ850E+PSs6eSQF43zRYgdA/eJMMa47
WawOAIHg0yC1kxp131CTDwf0jGfo2XBAaWds8IjUijXSP5N2R07eW9ciTypn3Qu8o0FH1xIaL15j
qQdFR5PHOKMVsIInkCHF72Sy+SVAlmCCWBPiHHJf+CkiNnDkaSlwL98g1paJ7QAy6c6siEOuLXOK
1W8YmDfScxrFoK9XJkli7G2CQ/N7pPJtvHnQTfpQxKHtVQMmQFu1nd7UP0VEbO75iZLQ7Tfzytyk
IpfBLbKB4VKDnzugbLGa2CtD+PChUNbD9GVqTQKmKJkH6UqNo/eWsjQKsGaKz/R6hJr0t+p0HZIt
4IR6IDEcO9+7zk+xo0UpqDuOcHiyK1RZo+7GyTSFdCZTCukhMm7dA4mZj73T2bdj1+jFNjPVGliC
NeNCgeVrelfE+vBNnehErLsQUZ3d1GStdtWpBSbDYLUx6VQMAFnfxTDJAFyggAeeZ9Bb0EfB9+DY
JlH+IysE5pjC9p03LZrL9CBnEqNreN1K5Fl8TPVgJSIzNwDIA+0GMYZk3qPLANeZzdzg+QCpJtVS
bwTYQnioQEwjD0BqwrOBGaNRYyXyVdcTBZ8I+sxYcXcg+IaLYlYixWsjWRICws6PHoIJftu1qQNz
RX2iYam1BWzktTagDnNTpJEWXDRxOI+Q1YRmu7Kju2oDAaU5sEKuHrDrClmYDotUkdryqZAqd2Ja
+v3fMNSJPhCAegL1H+kA0Mz+UTcAVN0bZZlkSE3o4a/SJ1WG/lo1L0JBlHkV5tN8QPgevgC00fm+
AFdTuRJ+8a9WlUPtSdz+9Fc6IL3/VA9x9jxVYQhDY47KKyeC/w2OJoEgmNR41tEY7qZXe2rHeJ8h
IP4mmrkCdgSKo3gWhapjtG4HVn5RZLXyXSGIcvYjTB7QdXOZ9SQhUWde5N0I7tZA3edR5rDp3WQQ
Q30rbRE+pkYaFActgT22z7M2RkBG7e1vIJ2qb8DWW1TNsaz2V62hVr4H+jhKgC4oQiFrlpAATcBU
VDRM+oS75XzKbtre5HIVdTkA46sXts00ivEyzTg8ViH+9rQ0uVYWylsCzcbJC+0xBJOBDgF//D5R
6ZutwsRo2iupjWZ+PzZtHt2q6FmjBTRjtAp/miyENo6Jfs9lCaT9b0NFO8QTbdmba3hjeePBTQVd
2Qo6MRsALOFdRqIAZ9sqqJpDVo8Nl/JchsOzUaMuXlUDmvW22k/cKgUE6KskDyftIgrIUl8IzBJ2
S4WqP8SLsm8vJ83IbzvcR4HABDCYwLKYsLRXHYpSL4jVm7emKTJ/C1farog6hPZGwWWqVkB323or
7TgMUfqQyN/PnWOINZ1X7iyz0/N0CfJJrLmIxeQqfd73Xqj7FSpPxJpA2UwClVUwgRMDqO8DjzJJ
OW+xsK3nSyq2Kq3sXsnM8DtQ7fJhCnUl3sGLJauia5/ABZgMtTlYSC4N8AIQEFmlYgJrRZje0w4t
g3R0RxqsiLLFwVCslnL7j6alPbuqFQIKKEGd/jQgO/vdTIV4Hvq0Cva2FWt0v1RUZlYKaqnDLg7C
IHLLNpnT2wlPBXYAbjteb8yyoNoQmvMKLOvCj5j0KfV8xRTIf1GoUPcB6ZO+GkGrvaClzv4Nqiy4
ElGH70fj5yiTdZVo493UJ8atj//jD38O/aMJW9K/QJwgGT2fMu92DhVQZbJL2HnILdk4sCtlk2+B
XaYHxKXG9tAkbXgb9RWC9kafzzR5HXQVwB3wgcguyJNL5hoxibShjjeiEvcQ9cjKUYPDAHoViqH/
oXW5vCd0me/9LJl5cMh2jSvgtIHjB9D3s5Tl+DdYRqP2QoqTsJOzqNlrVSrBDGlsIogdwPXo7ajf
dRQkiB4Ffuarsh/xr+7RA+JSmXpsbWqdCbq0wfwNYJ0RrV8Je9JudeCbtqfEFXdiM1Xl/QBq5q4G
4HIz5pRtV3WL7o4zAe5lfY/4lNdNCLNVDX0Ldk2MreKoW8Gxriwr9opQmV7z1MT3FF808yrpFrSl
ZUDYca3cNK+j1G+NbW9mGBjQHYZM1GSoW7kOTLlbmNPc5CMaSqtmHpW3KADitfAoAmVdACAUnokN
OhiPRLWprNp5F+79WrWNtRG2OYl9SGWAcCWgJNOUWjm6JFDOcGD7zBMfSeNkaXIJ95kqE5DqrrEQ
xFPTEkueeirrlW1GFq6guROSQADBtrcQsZE/MU0npKkUDj+0TNdCOCBFsJNzYYZuUwt5X/im9QOq
lgU2KpZ8XKKe6g3iDYdeDK8KmBi2pA1gwzb4FfeyeXHqqka8owujN1MvJsrT2pA9tiUSElWoZjdO
lY4o5w1GezOKvA+X+6n5lde68r3vhirxkiKeUqrUpnFX2Lb2aED3ImPUMguBCtGh+dI6Cjp+ujlg
Yy0h20wXpj8Vzy2lVtWLACwcIlxsIfynUE/wVfHtl2qQPWXUKJovzKqC9elEpYMyNKKFECKWeKmF
yynXXNggA2e9c54p0VGyxfspBX0ooyVpzbXR1cwaaKxMFmG4NKiLF7An+eQSeWGLiZh2Na0igxrX
yjLNSuNbTsBIrbHP/06Hwtk7Eush3EA4rheZ4dRfzxNQkClS6amP+K8KrybFjrw+GIig1Q45dxeo
RRoenKLP7oVF4QLlEC58RBGshziQw0PXiQy38QA5OaBCqrYgmkgP9TZzlAUy3b+Goe17CvbfC2o1
+ImSLEVAQrz4XlsUv1K9kgezDoJNpedhB0xJ0cF0oeKDxoRvDt8sYjnUsYY4vgHs7HxvKT28leAg
dkIoegeCtG1bKKaWAqRvcpAQ2wSmiUiE7pTDTUEq9jCHfXpDgc2/bI0JAn8Vpv0PgdpHA0kcB+s5
GK1XQ0WUZK1GUi8uZFxyyKBbNz/UdqteBLmtXSkwceBVKen8ilrIYvMdVNAO5hEUSjcAnBqVePrp
JHgKkUXizb2KpBFfksen0caitLxwf9IBG3Vnbn5CDpBsWksf3xzqFfy1uBsfxz7RIUUhu9256qw6
f8u2Z+Ox77AzGDkiZ29GI+SHVKIUu+jBR/KU8gS4DIDtFgL8ZK/camV3lSkhnBiJq1cK1cUyUyJp
W+KEAst5n45NTiDd19mrrVbWk6rZAFS6fsoeIrXJH0VLIcPT5Jg1CD+N1kTwFcOaG/0mCz0okCDN
4yTyryG6NijNldEi1wHl+IcDhNmiLORTyNBnDc0zKyz/DoifUJ+t46U+ocT5r1mvx0drcupnYxhz
dqYMf1Gg5IiDlQDgsXdkfRmD03vBBJb3AM6MLqDMNX0fa31crR0sGh7jEI0FVy2QnIHsSQIczT6Y
O9Qr2I0B+GxtY1hKX6xqc7CQR7EHvVxD/TUIfiNiBLcrpXydUPmcEUNwsteZOgd7dYB94SblImdh
2mEeu7D4dLYS9nov6OuPgufriysrRY8HN5KEK2pO5gD9CmB0xaaCLR1vlITJWccA2YlwYOyCg48F
e84U/e1QaURFSatp7H6oCndW4WSPgPUqifSV5v89djX8U0Tf045+lgUz14AOfjPpufFdiiUo4zrr
sH+NNZx3Ie9ojRixV6cHX4yKDQ+AFA3HqkLCOKu6Zc/qkiLeWtM6xIgGUcSQlbohUlcFBQTe2Y+g
L6VMYgu3vIsn10kafFT0zO9NDxhlAwOiL8MIyS/V73bt7IvGtSXpyBWnvynOgB5O+6gWcAeLLqel
Ggg2A7T43HzsQPmqsVOmaAmm09qieLPD9ePp67bwb4NgkkAjX9BgNIUpFnjJR/yGkoDo7KZMI7Qa
BAS2Or1J7Ojfmd4ahgVuBUqcrgIegG9li8+jxJxn2CEk6VpUSnkVW5p/DLK02P7LdzFBh6iIoAsd
/WdLnDTTnXRo+nYqsnUew9kbSpqKlU3T4N+PIuApCHrCNO9PG+k0AnqSPERbRp92E2ELPXdXtKp6
rmN/ig2weB0buAt5D5gUSztRXm4Hxwl8UfM6PbxmTVS5C2EXgcVMlWfAAb+tAoZyWAm6pgEewc73
8/fpgYMXtcLMhcKoHhW6k9dpji7Dv505XeULwbrFX0MCE/g8SmW3veZ0KNWhh+w/g0iwrqUF8f3f
jsLGQUYBs45lLOdk2yD4ZahQwmL6JtRabCT4oRVi6PX/M4oBZsBg//CnPr/LXGNsbfVGzCponF1a
RNVVT23y8etRTkEbIEJ4l39GOdk3HR14wCMyxoFFVdYoGZTIYJFmYFyn78pG18+s7eU7f8Q7sNw0
7CJtsGEsB5b357cCf5waVqLbXrbcQ6OU1yoMGPI5uk7CVG7gYgdnJvJ0lTMkCDbwaxismJKe0+ch
40ikIdIWhlcUkb8rFEgdVtsYUJPRDPp6Nn8fitUHuEslrLBNLovPQ8FLnkxz7KA/CAeFgaoEiBHQ
yx57mENfD3W6oWyVI+L9REWjUlrO8mE/KI1z2UDMNqX0FACekFhQSYM3AF71X26pZRwJhI+FwlIB
r/R5nHTSi8CB6OrFndNvJTyGVTFa4ozLxO/LQmcjSQf8EMgeTojPo5RTA1IBzX0kQib9yDVsEWwr
ItskYZj86BBJp9PRjef8Cn6fRN1GUB8TONxOuD9PTqU4tTV/mKgm5iZy39TUtH1llOGZ8+IdGPdx
0XO4ci1h7YMJCSMZy7L58K2MpsnjQiDTo69+VKvyUl+hRe32HiZ663kbPDjb2s3PfDdt2bm/DcrN
DqBRCFb+ybuptWYWmUOMVKznDRTUte8lB9srL4wDIJwzx8j7zXc6GrxJ7kaOKhuu8+dXNMs4VFk/
0aZaGy+jFx2D3ewd6bJ6KGCsQIB4YDlWb4huru7vvt4Juv6HN3Vwd8E4RApoP8vPP0wvppFw12IR
beAhrYiod0tVdAUJ0EMlcR09Vh74jiXeXc0uSqlrcCeoG7vRKtg0O6RJb/Or4SK+a3bBxl5//Wzv
Hiy/z8s/z3Zy+OgOWU3bMC8k7LSymidrF637Q/lU7bO9cddsxkO4Pvc13v1SfhvVUoUmhbkA2E62
E1TNMUbnMdrAlNvpG8dTNvZBuMPOXifXyrPyHF20N35Jg3klb/0buREXyh620GXxUNxCVNmRp5w5
r8SyAj490wIPxEXC5h8LKtUJPHDGFwdVefAIwU95QL3JU9axV24o+ZhucAF0yCUN2k6b/Lq81n7O
j+F6uoi31cW523sZ5+Q5JOHbuz2DJcS77+6H1aLo5TBnI8oD4wZP1C2a7ysU08/svtNrldBD140F
Oy0M6OPvEOAPg4RdKKjxTKBY3cK1b9PdOa+mP51cKASbFmA86ET2yU0TxaQbKNBKL7RrWDuRxMxl
qIf/eL+BYP+zl9ifRiEsXNDcSxCvnlwyxpiEAl18hHwAg1PTRcYijetx+/Um+cMozvstw/Wictec
rFZjqBClQCPZA1SobpQC0qOFIPqvr0c5/SSsOyC3nPGA3W2OipNTImop0nVtqXtmPY80331tA2EE
v2M9QO8eL73br8f7/UpDLhi9fd0B8I0n2smJOBcNLoIjb0X5UNygTKVvO6PC/iG3lNs5AWcQoiZr
ntlmp7sMlP6CK5agtwRx2+nOx4nUCXA+1YmvNPRD8DOEC42SCaql03+G+l8+xf9dULpf8SmyAhLJ
JzoFv/AfOoWUfxn6wlbgy4vP3oD6QotwFn8rkMW2sImk/kumUDTtr/eMgh/DB+AK5bP+1xwQQOtf
BK2OjQYBaSd73fg3bIp3i6J/jj9b000scADvW1LwfJgKfb4scSbBwygBjVYGHbJ2qmLg7azZ85GW
tnrUW3T9fFA42lpqVf+i5hTNfBhk91iGGy2Sr+q8L3AeStMcSr4MqLdjMdqFwNpyyPiAV+ETD32G
tmaDqryLWYV1lcMCRV/ExiRpZTRB94BYBJa6iGqGq15v0x9lnWeXRQ7Dl7oXyOYuqxc2kgQ/akgH
IFXpl1fw4ufnKbTkfQfIxQJfWXhRFj5WaLx9U9COq10q4ka3UgmDt3DJKcEWAzeePfjfqNnmL6MD
W+rMSf+eU36eUEMXus33W+guVAU+T2hIU3pCXcWgLJxqD3PR1QcSbqTaq2Sw7+BoaK8trp5rE4dn
aPztMKpQ7Jrq6GhZ8g3k2vA2V+kMvqZFLjKjFUJFcY7ua5GNKLXnsj/EIT3EXQKy98zDfz4Tl8XA
YWgC1xeQA2j+nJxRqTIHabUUa/Ucx/XBMfxtjgfB2lQie414mep92Ci3/5mVj1aK7/feyWR9GvDk
QtF9FdPlRUYhA2qqxOoNqtwrraGc2Mm7CVWy2jKISUb7QGUcNmN+CW7jGlGCQ+1P34Tfg3qp3TEZ
zuQfn6+g/0yECaMDLoZDaHJ6OYgaljMLHkYsJHJImrg701Hzr75+/T+OonEDEahiAmqdLJVSaarG
skqWCqCDy7rW6nWlA4j8epT3WsrJJJuYu1E6oquEa9/JFgdHAJUwdszF7YIGfVRIpae67QcXIh38
J4ITTSDGUk3fVLNWn2q00xHtBZ/2s9bn6i1UDX8dMYLu6rQIILjirOOhJ4CPqEhBS0ruTiR/Rnp2
XbhodMiw6Heqk8Lz1q86J+huNR2eEN6+QXnfp03+jJiLeZiMrG5cw0chLaJ1u0KQbMD2RTR5A0oq
3Y9qL9KVFo/zXkdxNPzf+ypqp8XQ1iDG/eq+KpL/s2/Q1379fGnxW//lAGqG9ZdOYqoK+F2GNG1+
9F8OoGbC9CMxx57WQhJRLjHg/7u27L+oUlL/IuUTFD24Uv65toT2FzkZFxeYR21hH4l/c20tIeA/
S5p7FKKPoekai3lJ1k+DKWDnRmfWvn5sFErw6NzWLovO2qJGCCgsUDEsR04OysF8/2Gq/nBifd6y
7wNbFtPDuaCTSmtMzMfcEgKu5Maq5REjj8KDM4ObmTWH+69HWf7Kp9fTHF0TVD7InOWSOHwexcj7
GHuFVr2bFf1KsapfvgasNcI1OhleAxnnB7L89ddjfj77l9Dk85jLm39IUcAj1yXCHyqkGh/6fQDd
scmmTakG0EzqM4OdBMPvgy31eRXI35JHnEwjRTe/bx0GC/NBRYesk+sqTSYPKZn5PlOHsyWXpSx1
MqMG+CZYXATBDH/ydj1wsNpvLQEgIDkKXzaXiJDu8yTZB8rwgN60so9Ed6jkzu+uDQ64M3H4aeK/
vLFlUC6DU2gtVNiTm67Qy6l22kLcMZR+2UlxjTpeua2UwdoNBbDw0mwwv+sLsAFwVO6TDfLteDSX
efwtivK9sm/pNZy5gH775sR8ZD/03hBElsZp8BdAfNRKpHtv0UYAT44u36pNG3TbySV3NviFM5/9
91lgQG5VchGVkBf+yOdFVvdmY9rVbN7mhoOijk1YoykXWlZWG4TBBldpxfxAKEkyBMrLwEPHGobI
Vcqp3Isc7AjmXPdBB7n168X/23nyHvwSoxuWsCxrOUA/Ln5VEEJkzmzdQr9aU5zdy9b/Qb5WrYnE
tS261JddPYO2SbX6TE79xzlxpKmaROLWQnL9PHaNjl3ToVV/awXNZWbFb87U648ahsE87fjNcrob
TEzyLVqwci11Gewdrd8ik0mU1E8T4u2+8L6ejj+tC4fqLixEViuZ8udHUgTna1AJPlNZJ7dk6JXb
Bt2vRJHf88YWZ1bh6eTDF2c1EDKjWK4u0/95tCHyfTlwCh5tp/vpVGJfl8qmV6qHcRQ/wrl9BIfr
gdfwz63G08OcesnCTyUrFmhuOKclKNINpBTaWTsuOuMQJRLIIBhSrYJDYFz3ymXVrikRrJYerU+P
OMKjof/+9Uy/XxgfD6b3ZxBY43KXSIel9/nlMWVHJGUQ2rFH+vuKGCvU/5Zi05nXWAWxFt4sczNG
O/KUAC0SMqo9phWx/LfH0+ljnBxPaR0hxqjwGMGbibHKi9bttNCrFx89lKxdFPjjyk1/mrVnaQcU
5M7Mwul9cDr8yRJo0aTy1Ynh8ZSNYI+KHQh8nE1z62ZQdsEjbLmwRqTrMc09kNbpLYov4a8zD7HE
wV99ipNDoItRzUU2Rzti8uEa1fdegGa04QCML7l6V7JAamdym+lcL/Q9JfxtYDqhXMA6BVrr9HJC
ZDeYIpTWZLZOQmgkLsyVLnDNcdvPRz8A8qXvuBowtEIXcYTu/mOGQSoP04D954OFd4zUd71+j8Vd
Vh4iuc8QOjOvxLm2zHtc9duTsl90bm6uMXm6TJCyrTGi0Y5JvRmd7dyvbszRQ1CITB1W2AIbgwiX
rPP7vnGrl/6tgWS8Vra4y/nppkTgubsGJSUcjPboBagb44msHchTh6OW5jrdDgDk15/1tBUBg9Zc
mjocMkSL6CucHGYwzxCQ1XtxTFDdSXbTz1pcBiBD8u+WXIMrR1iKIrzk4Ulx18gzzsHdPDyOyrrP
vfEqPHPavTf9Tufw4/OcfO1RK8K8ANF2TCCvZjDOXOva7q+CZD2j82itcTiJk6sm2C8qdOMmqx5j
HZ4u+MHuJviBy1Cc3mXqhaHuAL4qxiZRv0XDqi6AOhwsa93XGCLIbRltzdxLoTvcpf7OhPZyzOYz
23bZEF+9ycnZ5aht28FqEccIroazc6xNmm19+2c3Pen67def8b2x+GkwyQFpck2SX9DnlCfTJtFr
dZxcakcHO947fYO+3NbfOVfOD+tQnXFuNpY/9tVgJ282FKW0QsALx27wKBEj/9/W5MDOKrPWVnEw
4FvkhyTcyuSixy3OdxXip3E+4jVXTAc9vum761Zbg79KMG9cZ6js36mXc4KpG3xWbIhWOOJp99H9
wjcDr/osN8VCo7iKQ9x8IBzqwwMN97m/CkmbpZdNl8ic8MvRiwk3XzmK/HBmfpdX+v2VKTcSBpLy
nd75RJtSwY1KO05bp6Bm5mbGRnvRnwfTbQQG7tsmc3vLi8JLVBSR0f56+FPhAwtAA4Ir9JY1mx1L
gMzjfUg/FAiITlwy406wjWnHtdgEecsJbORL405bT/F1bmyhY8SIse2weBtf0UccbA+1yby4GqpN
6G8GcJsifkIsHhY8lRs/u8t7T7LX0su5ebIxeb0XuGm4erKuf0HaFdmzUxwDdOaLTYgdgf0waxdq
uVM8u/Dy4UyY+ftZ9P6WhIwLAMoBAfX5LZsSLd7FKuCIAR4GIIC08Snh9HxaEP+l22lXVbARC3nH
La+7ftViNDK7I7rKpqc2W7Tbv55267c77+SBTi5e6A1a1oyjdrRxs6lcRTzF8hLL4BA5FwC1cAZv
+uimNw9dfKGZh3z2OmUl7qHRhfNKM1coMcNOoZnZ+EBNSV2AreHusQpubChShdv9TYvzpfSmY3hn
/DTBlN6zuvx5v8H/A9wvlJj6aG/8Z8Bs+hP+W4G5km9cLTYIu6fsmhjAuXFu8TOsss3QuwLbP35L
eOVBef16LuRvQcgyF/jOk6EtyJClevFxCQrVBEykDNpRuXdujJf41cGF++9MXLRyr2obU4Gh5U6X
1HN/1ZjbxKvqhnfPfhKIo2KFw9tPRfOy6/aor8un7KHaG2/1NUsOzlv+jNAKCm3KS3TML/2LfF4p
d81lsy/OZROnofv7PnIAnRDX8jbqEmx/2EfCSot2dHgJJrcGOK+7PsYG10rp1fWWUqOW7Phs1q82
od5GVoHm8dfTKH4L55nGJckDrUazEzDh5ycYGjQJzDAUx/AVIHfziFNjtE06z5Hw4lZUZdJhkzob
Dk0D285nPE8umof8yAft9llJwR9mBJnNVfsI3R3dS0vZfv2Ep1CI97NmqbdSQCLhIov6/IROhhmm
aTNH9Uad8HVbjQ/c/8bdOkaL9hZrxTP35NkBTw63GnVwxVxWFga6KWShX4iIlJBRag8Rh/lKhrh9
gdY/c9qcHfZkLeRJ7tvZshb8x/mlRXL4uvtlP2h38c/+p/OUnomf//jd/5lV8+S7KyaGmu+jBU8g
GxQsmn6KV2yb+9mNzqIHzg12AkMK5tYMG1Rxj+gS4LcAcjuYbgpcw3MYRmPxHALCGyWitNYacflI
3UjFLe0NmgGj/9Ch8ydunXlX+teqAUK8fpL5FW4TK7S/O+PGr+5Rzj2zL/4YwHxYdebJ8YJ4gNKh
56QdK8vTQ296zItdgUNhtNLhELxgW5fH5xbeny71j2OexL4IpKQmPV9WAN8BHcFprTibvMHOBcGI
tf6oWF5+jLGAD1ewiMpzG+206rYcRjQVAZ4sdV96+p83moLuJV5xmTj6b+pPnFn87462zv8uLzSJ
wMpNlJ2Jrd/LeKdBzIcBT1sdIujzxikqcTThJNgejGfD2WTTA6o3k1GterZ71NLTQuY8AvFvbkRx
Zsr/dIl8fIKThdnXTkPPllfuH2D7kRahu0GcPp0TRvst9l7CB4ozqmUvFc33eOrDOR+C7scl0lfv
B2xqELFPu8NUbXraZ2VIN8f5fubMPDfe6XslXW6heaLeJ9N6EUrO1m2/TTEDxJVMRWTaa+GPV3ep
hUuLazyizZSvzHWUnPnC5x7jZBMNtjR8tD/Ue1s72Dby927WHLTgO2ZRmf3vT5mTST7ZPkZczFgr
M5qCbknkVqOH2EKIZoSBySt97nVv3mRX9uAiLxSMe/U71EU9uEKzVmIDht+6D0l0M2GPgHeF6VYa
JU3K+OhmbL7+PO9Fwk8L/+RJ5eedZiQ+ihwFT5ouYg9uUGKKup77bUyl8Dps9kFxUSIJU7nNvNLr
bc6GGHvMe6aXSl5LHL99jBCtIvN0gLeyvhrsw1xdJzUFMG9C9APlpCK9DOdFAH3bYc+KdQZcDsRK
XbPq3A5blcXuGi97EtXKus/616/f8B18/tsbIpMId2Bpi5wCXA2EyZG54A37/OZH6QyujNzR3NeW
Z+jYZO8dUvv5FuJma567R38Lkt9D9X+GPo0X7Ah3JpWhQ7m2nG08MAkugsgOrDm2gnCFf27I307O
kyFPIoY8j4b/fs/0slD3KiaTh97ZqOarFbLhrrAww2Ps6yk2/zQo6DTAUAh4QjQ4ucFDBU0bFTOk
e6pwbbWX6hZ2W4g4oIVy2QqlJZLW6Unh5HQ8ER3iZGOFiGIiD7QRyCy33Jr7LN36GKEiLg27V3F9
a40llBxWxnH47lz9D3tnths3tmXbX7modx6wb4D7REarkGRJodYvhCzb7LtNbnZffwedWfdYIZei
sp4LSBgn80hmBLm5m7XmnEN196H5pnydXiLGYsRfTax0TmS/b4KduxMYk0NYWoF3RQosZUZcFZwJ
2KgmOKfdS6+WJJw9uc22i8B8BUPBAeLMq2QvL/XpQNMNm/4eSmqHhub7Vwl9m9SjTlGPsOm5Hi1q
eNU/bZClGyf84pmBWq4YBUSlx99ktZ0Tgsh88TReoCIDPXmv3EFjyF1uwBUbPJNUPXdnkNHi7pKX
6D67Kngv/dFaJ+4q77e4GSWqT9e3QVTLIB4fFnSV+VMqF7kaGBUROJs59RPXJ6sMrBA38ym2Kcf/
CMu9yxmNqnB6ZqvyYXPF4Pv9DpxMsp3XkpSVMt5b/baDQ4GNXtnZ+9emcH1N2X8+6k6FoEjV31/t
ZJKNFXdSSiClR4ose/Hm8KjdYk1WuftKyGBUB4QMKj/yHAgors2tzqb5gjMm56o38TXFDc3k9S07
VwH60yBYphqHJCfUjie3ABk1qqg51Y7CWBmkRkcB55LPv/jHzcryxS1k0Pz1XOi04lIutJNCjNrR
gWBCRpqHKNnvvuffIjBkYdARCiP8qsbyuIuePr+2vnz+D4P8t2ufrBfGaHixWXDtpPXNR+dJ/QHc
miFoPfVPQ0peid9NPhSU6IVqD/zP6In0F2UHCQwetnr9+af506L++404qbaByqsWnrJ27IoALm51
W1iB2q5EFJxrNX08Ep3c85MCTOnNk4KYTDu2U7lzM4p5vI0rciZc7ZLc7wixGToj9WqSZ6aVs1c+
WUSyYopJ4eNLCvgpht/g6B/WwwD8hLx53JyrhqSUDnXouaVkeZSfPeqTpYTAcdOYLC5sf5WP4oUx
Zr/OxACUvvKo/IhRnzWrHCHeuWLXH1fs3x/rye7fQvDqOhn32jLuCMw1e3T3W/WaDaTxZXo1f5DX
WRs86fnMcNL/PJ6WdjsZ1jR1T2Zwj7x1ox9UjX4IOKCVYZAotxHh1iKMdPpq4xqW8b2ongnp8c30
LYmO08NcXwiAORqSO+1mABgW0oulFYi/pdADW598g8A7Q2/psKz/J8P/3x/3ZK6Jw1rr4TBrpIH5
wgxAMsDCCrVH2o9wYD6/1sdT6PICLMUtslXx2JymGne5kg9kMWjHsls3mNQGwgU0k14BUoPLuMY/
nmzAI54tfZ6o0DipnFz4ZDQ0SoVDmtDMY8i2PfdZA2kb4f/PoZks8Xk4oVcE4MxPNEIy8q+VAPhb
lq0Qg3mzrxprqa1aSX7nKs7203jQaYZ3WzPdGPal7dz25jFKNmm/J7LJklczqf3tmQn7j8viv2/d
qZvLhXVFqlvDsDKDjsq0YHxQDZ3Sl27czUuaSbb6/Gl9LEn+umloRpD7kqN8KtDIybOtCDnlks7e
mC1Ay5ctCXmqVYIg2sOxaqONI7eNGghMGsSVj5wBIVLbxSYXm7x8tIqrPL+i6KZ3Kyv5Ms5Xrh6Q
k2iQDlHvm+HK4dTkVE9CfUnkVduv5/w5N/ei3OvuLncbP5sv6yL3gXVgcqVejiLP1u7i8DJpj2e+
7IfXlgaAsWjxF/2lgX/5/cYL7EwSg2hXj159VbG1M13ofx1lZndbPApv73S3af2FtxWyWFTsnXQz
57Rlb63WX0gpWVAS3pqsvB/AtIyfJKTEBSzmlWSvxiaMzcM1MTeCQjv5vPah2wLuaDYYnUexaZ39
8KwfVJ+llxsCZcMtbz//er+6uO/m4ZOvd7IAKNY8dT0RfkdzXC/hPxwegMy/wlm/8PZ9tokaYo3W
sbilikx4RzavI+dgWhSkNqbYUFKr+W5mAExJ09dhFCAUTpWV0NeS22RsKztISQVRtnW95bsXRTDu
zPIolswMmOW7joBiyOPxyrouyBNOyWkD3gVViHC2jZ29FnLd6eRqBm2ykjqZ0j5Z05IszMZPRpCx
fvd1xKz2leMriKS8nn07DEx3I6yn2rv8/F593Bot98o2cRqqLnWjhSbwexVbABJHaROxNTLXk75R
iaaZuxsgz36HJMjcVgCE5U3UXMzL3nu8sLszxczlYXx4WL99gJNNqeh1uJ4N+z833bnE0nSEpQWO
fiAX9sxXXf6mz650uhOrLQNNFJttNVyT4E2N7lmzb3UHSKgvqwsv3GXi4CS4VVftOdeQ9mFKO7nP
JzsvtTAa7MSMSWi1tKPtfOUxGMYLVdkO5WXb762YGLx1GF4kYqul15HY2oLEKqJyOLSduxUfztkn
n+ZkApgFWRNhGmvHojx0zg5ATSnXhNJ8R7fXIB9oz+3Jzt37k1cSRY8pZp2vj8CxnL43/b5wYbwa
T2pxV06rpr2VxTN3na1LOLb7z5/8x4MPyoRfvjCspihmPwi/WiJ/SxjixwLaDJtvF6F/VyTrzptf
QP3lqxleNodL+TUiX/NAaAppQJYxrOBeEUtkWdZ2AjE0iAJv8TT9dOGC+5qm/BCd/ZU937Q1iukt
Jlp3HpwrVqz7uRXizGZrGZ7vhi9fAr+DreH4MrDAn7ypS6sem6eWHUW5iCrshoQolq3t5/fq47aF
4zgR3PgEcdGhwD3Z0nXOSIZX5MTHxrVfCB+e10aCe0SrOlpMGfpzpMqXHrMa8jQ6p5KmutGf+64f
p6VfnwItp4WTzyYr4f20NAq3iqJwio/2SCsza0HFLzHGgLTtvSlWlYtsCsjHsOaEXpBfply2qX50
Gu2B1I/5zOhd3obf7jw2dkTWLl1JmCoY5093cmQ8Nh0hzhHxcKm+aoC0x2Pr+GoX/RyEUM5sfvST
d2W5HN4aCnBLPMjCWnj/3RcOnjp7Fd+9Ny5tAhA3mtGRINXpDyEefdKMk12nG2Jdl8Ur8cRoGNRK
OUC3f656VvGaDC/fJCZvHeXFGw1QsqKtXdOT61+MJgAnJhbNGrJ9DFX5zK73tO++fPilCwHOBuES
buST4TNNlYMkx/Lu9JHWx9xQPhRaaW68MNuHXX4FSk3bkxLWkfdM2I4bFcomIk7IrxtYq45dPU4V
2KhE1fd67UZbwz3Y8aSsUmdMA0vKdW8Z556v/vEB/5JZ6YuVmVL/aRzLMIUy1J1IPY62dh0Xqj+Q
cb4a3KQ9ELl+TyYXMePFHNF1H51dDiJ9XeLm2qbucE32b3cYR4qFyEsvp6SY9tLQgjq0rhJ03f4E
Eusm5HsGUs7sAmyrv45VOVwDNU+DqkjPRXGcznY8Agw1mN7RFOMV4Z/346ezZeolltoe+9RrtmnM
3Y8IrGRzAQ7aEglCrPSZhBK50Vv2RmGEkMYpMlRwFXs2QYTjhbJE2Qk6y2XWhtdpQgmOQKFNQpO7
El1zS9Yh/FdCeDddX7t+pRDFooNjPvMqnGo2kUojFsVezvsHiwg18/uvog6j13tF7d2l8FIPSjI8
6Gw1C9u5thhIQWXXLZBcubOI6/SN0RquixhBi6G52UWuZWs5KOmFQRwbB9UK87mWrnSD5f7XnPm/
fsz/0A32Mf+1weX+tZxfy/eAq1+/8rclU/0Xfli82BjdlrOwxXv3l7lF93C9ADTyCGXQiMJbFrP/
9Lao/8LzAl0G9dnifCEoh8/w/z2ZgLFsjfOZhfGFswsVif/Eb938NWX/BR7777isgczwdrBoMq/j
2fLM09Zen2RL/ZnhEapjVqw9IuI3SVOO0ZlF9f38slzHIZsEV45DwMbSuH8/jMOB7hY+mhTaB657
R02jt9YNlW9ktFVPGal5m9+ewt/f83e33/utwl/XQ2fNy7+IXC3vZE+d6YLWbEV10RNDuxFRE+Os
k/mZs8OfvhWTPDHLzuIOOq3cxq3hFZiGKJnTt+JsiKvMBxMYkzI1xzWkD7U4s29dNsn/XogXKBBp
IQyaZcAgmFdPpoNMN1uXEEQSEk2iuQnaTSBjGilJ/UkajbvPb+K5i53cxEad5mEyeF6N5k6wn/XK
eMgiQ4UONEbNP31iSPPZWuBYx+ZgMVbej5CYjKlSLrAto24UDt9OuYpI7DpzlT98JTot6P5YGVib
3ZNDiIapqtNjeFfE0aaHLDG6rcicOWjZhgSf370PQ5AvRFKXhv+MTrF9qrYHX2/ICYAtAI0a/hFf
JuClHs68WH+6CsoHUnKg3THUT7aJqH2sfILSTonF1JA+uRBCQys9s6kxlnF1Mu6w0CzyZjyqLKgn
T0dXnMJR1Sz3syh20Xe1o53Tp67ruNsWS7gBTDgqDld1bzWvkSAo8ZIufqNtR+yX7LpmoHP3pBvO
VYBqoik30AhAYyR9mUPf1SiTal0oNb+vXJjK3djZ1haYQNnuQoetHTJ0ja1mmxjhqjNmQrwtlvZX
O3foGs6lkcxBCdTxzkvVptkTxck+o5SV8xIBlzjXql++6+m9YIguezyKR97p7oJ5IAIGRfywNy0Z
t9Zkk3fJGeqWjUF2Zy97z7yT2qYdVRzhlpJ4ZxpGf3jm7NaIWiDyZjFRn25vgPa5xAKS7aQiFiBd
GmaBMZxzl//hVTEWIiHSusWtdzq5RfOs9I5KX0Y2klj7XrcORqfSwGgy++3zV+XDPMpkRh4/EW3M
pmQVnUw0qW11iWXRnDUzUX4n0TTDhMQulzaRMJJjaYW69Y/Okr8mUpN6jwWVgMo0e/X3041SA3hO
XC6pafT1JFjUTZK405kF4vRJkUpqUv9GHsl2lArTyVUSoxSJoYXL26lo2UpayWKpcAaw7p/fwY8X
cnlECKpZijjnmyfzmsjslhhhqEypZscX2mxpvmO24/GfX+Wv7QJZWQy95Tn+JgRakoxjXNdkznkU
ZaSs05XhwgT+x1ehR0lcD2FOZOSoJ1NaMWhmV+qSg8NgF4eqQq8897ly8/lVllv/+1uMTsxYFhoL
RyL7sNNgLA4IRFsmTknQ5lzfJlpRrDBKTN+14rsuWwhIsb7+/IqkG5xekxUBOzGL3HJZjifv7185
2pE12G3jDyTIo3UnBQ5xc1Eqcg3NF+elKz37yez7kMNE2NAMYqbpyoAQhWY7F7U04TDler4Dod1x
EFS11l01duTCMBMNOinCbUmdaIe0I/1NFtO31tMGKrAFSYtBVomMvAfU76ve7oSO7NwU6cY25nT0
PaNrxcpWAadfWAAbatQ5aT/4mjG76HdSXfmi5zNV73J2zC6YDGM4Wt5ofiUKw442JIjrxJFG8KR8
mBpQffWSoI+K8NMhKDkciTXo0PbHpBGBFCiDbk8Iqgac+FPtGHmAzRBx4shyifwk1BroEGEeP9MV
sOe15tVpSv2XuO1V3mhCksQQFyP0a40q1KQPEYoRYWjZxSyjwQtyQrOdr/mowSaq0Cqpm6IfrYbg
HbguMiH9+sqdTeebCTGyeYCo5YJB6QYzMkg0JrMeAZVWplDfotKW84XqTVVFlLNaOU96HJNfPcK6
H1nxyqQOEsLp621cNqgEyHIf7mcWogJElI2Z1O6ngQZUO5SQ6HTpusoqrIVK5rfXc46OWiMuA4BB
xpvBICCXyu3tb11cxMMjgZUhFLgeHGIHbCX1aWdMd15uK9/HTHNGXxZFc9/L1FS+1bY632Pu1pOg
axsXu4qtDcfItfpoX6dDRX8DTPO8ForXKA+NW1Jxd5VEI9e6jb8qU61WQe3p9UsTlQmM07ZzqDel
w+AAitUzsGBN6bS1TyoeLI1GGyN3Y5MMAkZAb2RjXGT91KcbUyr9167s1forPK/OXCu9GcabNOdg
sJVzbUwbxSaK3m/a3lA2ShvppV+0cziRxwHimt5Jg1DMU0mYVyqtlX5pp4uABRS4i3PbMO5yNQaA
VaZ20303E0WfDm0RGsretRr83I2aRyQ4YxbKN1mTzTfcdy19IvVPQ8CRh3n3AEWtbXey0UhJ0Wul
1FZTODnP0ViG9ioCoHgsFgLFvpxqbmzp5UuhdgozrFBFj8DOUocM9tyUFfTgIKY5P+1CBSXntyRZ
vlEtHZXrvlJTB/pTZSQX+Fm79LKRMtJow9h9/a2lsYcMthSS2pDf2/G8s3jj6++NWqNHYaMo7NUk
53GmPKwl9e3kDbSRwrLghD/Ykw5wwIotGpZabiP3l6bAsdhIs101Ew4uTY/MZmUR0F4evLF3UWni
No7WlpGARAOkxO63ItG5QDvo6O1VnCRZURIo6kDL2rZGMdjWquU4q2AWSSqVMe71+Titk8qCqsKd
zjLS/L0iXUUc9JAsdXP1deojfV9Qo5I3TDlxu9F7ocWTv9AzuoZcfnBIL61jyK77IRLJEQZrnvWL
xzjaXuRmu1iUyZw9phDHomAcRqwgfZ6SqlenpMarvqOlUURo4Zw1w4B6GgBod5jtIiJMn6SWV6Kr
U9d3aiHHdV3r3r0X4QX2o0SOjj9MXfM4uj1wlaGANkj2t5HDqhhgLPuDaQt8RoWpEO3AAQHgqmJo
VMgtwR7ViwW9+1ZT1CFwMw4KO6XzsIfLPLfl92EWUx4YfSPbA8AWHXk9u1R1O419FF6ZEfvUdZ0l
kxXUhKoXKwAonEWhUaomgceo4NZq36bXylixZFNwtzAdEYRU7xO3RZ8BV6Au4JYZ3k1uRjPKDWBy
RMWwaxn9GlbisRstd7hT7YgDTFOFzbi1rbCBeKmbxKZPddagFatr9VaBTx9eALIkeY+hFgFfzYsv
ScpLwG46TI78HRDtBzmq8yoTSZsdqtxlbtamtgrJqraJNh9SN9b2c6uO5UarK/fIndIJ4geU81xN
kRNibrLzH13TODhqB93ijDqHHnpWF53hhVG54TfFdSbQcZwhiJ9OHezGda/U3xRdQmLp0ji7p0rV
SazIfaPuydCmwB5aSk9Ae1jq265NqP5nkRsuLwsxkxuHWeWxczq1Xqmp0PFyl5weUTognxVNNEqo
d2TyEYc/269EmaMzK1Q9UYNY0SsIO51WQcbSmr3XJBXYNoxT5BIoktma7sD8CFhTNTZ6B0WJ0nE3
HHg5UHinallfmalDorggBVJdz3rYWkGsNhiLqto1smChqvIlOyt6kGlrWQEEUNEE6khu94+k4h15
4GNa1V4UvZMzgJTUep7jya4PXaE68gACugCFpTlNvpZClmUgSz0Ov6KqQC2rtY1T77VWGyClCHce
Vp4tTQu1YBdbQdqoenSUo2nFa5heYMsgowzVkoKTqVdtpjgtIRgwxILKVfDQUn/WqwuAb5UDc6CR
GWKhRpFbj1qKupnjBCvVlIKqviyzykgPpM0D2hx1c0rXVehN1ldLTzJT9bMevNO+EKzJG8drpuRR
qmYTrqnf8+fQFFZ4XRdjVy7euFKol17rNCNreDm27i1pALX4FsaVLX4OaSjR0BuZVewiVofRr5iY
k93cAsnyh6zW0bIxt2g7Klfxg8iisOGp2sMUzNSXqnWepAp2mxAGEubbCf+tDdSBhM6pw0XZmDZ6
A7gMVnuR5jWrkdPp1OtjmUQhbkAYmTAHdGGQmm9II9DHBUJS5pz6dyXW5YSluZ+NoNAtqe/TQXW5
u0o29KsmHoatWxnMoUnDaXBd2hlrGMdjeqt5UkUEJ3oV0z3g3eznFNOxD+LSGwj3p/oHcM8K03XP
tgVyw8y6tZWwKwCHjk71E46O4wYuEN8HR1PIAU+YKcKDazjQ4nj38ckpKiQ0BOStdxX1NpijhhJR
A+yhCM2VNtnpQ6xqgwGNokXR0OUZrcB6ksv9zRvlsShm3hEQmAhuU4uorg1rwywoNCscyyl/4xBV
QsqFpCYucL0RTwxdielRtr3ypYWCYa90As9+ujw01begHFbrzrZDdd2DCkswS1IuGH/S0LNeQkW1
+/sxhrZFchr7zwD6AukgfWQJsR7Y+j0ZWWjBDVTr8jKrJbP8rJYoeghaHHHADmA3A7MEAlXZxJv4
hZUsQh6LEnhg5TFiM4kX8iEVOf6I3IsTxYchpz6nEmRw4LCUsv8cyTzbKKV0MGaGlXE0i8IQ+4gu
ofRbASFklQuHQ70DUAo6Yj9blt+1BFpQ+oeTA0cqtu5zO62+mU44EB4ahTO1JWZUNajgF5u+a4GM
WpPPN7q3TklFZ2NHPcRYq0wxYmsZsndDJnjyyxx3NRzHWPqVUWn3dlfVKEnmrHztQeNxf3Dd/VqI
xULAa9BztiN8J18IkdGnbFEPsUVojO+yEag7ygTYMJyXQoO2JKv6WQwZRC6wdAVlwzIjaCBxRZnh
sZythBNGzFLE8T9z1qXj0pc2GOQrvZeTGrhlTAcBXrWHw4UxiawfgsljLVXIQuzW8gMoWuFurLbG
69aZ/cjppUqmMwIX47RiwEFKo7qmkWRC+BNCnvcnKdVic6rNXYG1h03PhcnLEYOtA/p0ScxFSKMm
7hRvO9WhiasvGQBdy2yebmatG9nLZyQL4JVgMsEzk8/W1oUjC3HcrrvqJqenV96Zfdu7QcyJbd64
kZLq+6hP9ZeuUkqUSyOz4S1HbZBLxVQC0DEq236hjRs799rsGHurK21n5co6ejT1FNz4bITelwlI
Gk2zjHGxVcIQGS6FJDvzCzHIc3EfH2+Rpbs2DT1niVCAyfX+FsVNDDuwxNLslpr2oJA6ugu9dHE5
w3F5yM1J3p8533443XLBJeSEyCybnKyT6kA/pY6aTaj7xlzN32ZFFCsOHeyTq7nTztQITotT2D1R
MSxxvqbDBU/9s2Ek6obtNUjCrDM2s+Q9lHEzbPEwnXNUfjy0E9bvckFSwCi0noYsemWYtJCuSSx2
62cvyaYrsoTEmXv38SL0jDECs3NYej6nsRxp4xWN3Y9sTGKZ/ixSPb4RRT3sP39Cf7oKoUO0o3hn
COg7eUKFKzjacMjxYy/vF4JcAhW4LLafX+UkZYhCFA1wZympOGg04BGcXGah3XhWK2pkER0Tf0vp
eGSLSCg4kfQ23VeaReDx5BhmyQO8Pc29SznKzWuO7OBd9Gky9UtWpsbeTxJq/J745szB31GM//zh
8k5qS2gHeUz8sdyx3ypaIIQUssOW++50d0aN46CF3Xumj/Kn2+4Sc0mWCV09aoLvL6IBk9E7YqV8
u+UYwr62Rgw31TVM2c/v/Ie3gmxp1jUuBPGEjP6T+lJWOn0jugiivN11gLBinNdJ4yqgNSCU/dNX
kAIduXi4mmk+EK520orCn0XhysI2QAFJoOVUaERL91FASlx9/rU+lOqYv0zsCyQ0I6ig4P3+/umm
cBKaUbCjoDz65lQNe1az9EsSV9FVaCcemFDQxp9f9MNDWyZNFC9U2ZfmzakGJXKF1FtENn5S1OHK
TIoK4xGj+ddV/rdx/h9Lzsl/3TcPqrZ7/T93ydvruyxjfufvWEhX/xf1U53WOEOMQb1kpf8dC+k6
/6KpumQyMsrdpa/2d+OcKGN+gQTkpd2MWsJiSP7dNrf+RY4kGfAUxz1+hGjif9A0/9X6+HfteMnU
JuAaNgmNfQYJepn3A1IpZqnmk5dtBgptqHjVvlsPVS4ulK4YISsUU8UJINevha67a0UhqgJSEyql
gv1hJtr65bd7d/PXlX/vdjMoueK7T0SiGNGu1ADJNVksi+8/kV01eRtzvkLQZ4GpcoGTWWNfUcaK
tAMt5e+xWDiTQhBM7NoTfbmxag9u3DtricX1crZK7YazQxlMs2E8Q9G1ADuPxWZOsDPLMt/IuEOq
nBSFd9U5BMa19qT6YlbvGqt7gxUVYdrs5SWMSfeKKnB8XbWTekEgQheAckFOCCRe3LRyVO6cuCqv
9cKxDp6sOz/U6MWyMbf1n8Zo2tsik+EBTjY2eZ5EUMn8gDC93Q4q3cMEhsoWmvdb0YV50FfZVz6I
sVOsePqO9KskwESZgxpjdBBBWDTz/DB6kfmYI7HdJEYxvmaaGW/GmGRfMFqNarw5SvZip+r1ENcP
AzvsTUPfL9DL5Cqr4vzZRXkT5LUW30ZhF/vOyA0GzmVdCkDlvqo103poRXs1N9a8MoZwBBxitQ/l
wPHW9cp232YV9IUctJk3zSSIjuZk+KVOEx9e/BdvqMw34EHJ2qpHWyLxfysalxVpchX1SyiV4XbQ
Uvp8lRGSg6Kr049yjpYylkr3quozPaB51koOMrYwX6myJ1TwHe1S0dij7oSnQaCdL2272nE4U0Gc
PtaW+mw7PL4asSc7jtZmwSi+KZO4MNr4J5KKrzDnunWWGxzK007dRV2u+n1diUOqtvZuki5xVXb+
5rlhuvI0iiEek3I9jROlLauDGEZjnW4XUN/JTH3LGg7QvuIHPeFMlpkdarY571b9rBHcYnxLvZBu
qabuITRRIusUOiSg0e4dLyH2JW4uKTWTk1MDpy8ie10PvemPgyK2Osw+3M7xDy2td9VUPmcgwknl
Cbsd2GDyj7K024WZdQQvzsqRNzuYnxT/HBek8OB8oZWMyUBx3WavIkBYZ2N9F0qqJDRUF0ekUG9q
2usjjsrQ20TIyG8iMtJw/0rvYQkApWSkuJdzrVKbhS6fXISJqn2p7Gy8oc5UFoE7OUQQiJZ8w7yk
ctINYhnJYjDXtZNREZJUoXOSbuw5C7x2iA/VNLqrRHcXniJ0WF+X02tC7/1WaTg0WMsYBL6gOMR2
VYa2pkZvh1SkYLd9qXqbGMuksBU78du6JOAMxoxHgXTZSpP604zarVpZ47wTlZiqjWONfBxzqFEA
STf7MoQb0hiz53Ku9lZa3FP8tVZdzymH7nwYTB2JIvC022C2ZpUfjesLwxysuymdMYLPVbnRG53c
ZwWNSmBW+muOIfE1EXN2I+jvUsdjL7jv6ZrGQZRRMSrMUPkBbFLeeq5U75U+Kq9AsnaSU7jTfFeq
cA4qPWs2CuHZfi4mKnpqHV912kCIM6GNO2dow3XqqtUeW3m8cvJu3hoDuojA4pC2c710fpoKXqxh
VNuHiWCtrev1O11rh50+JM7PrGPSXlEOaV+qsm+Ocdl2CeDhwj4Moibkaa614dpL+3jbc9ZapDd1
v0osUuVKtSpROBg9FnUGmtDFoIIxHbM7Ds74GsHPRzfFaHWPcdaSEjX3cVJislDSPa7PMHucvcF2
71NDK9ztqLkC7SosbVH/mF3E8gSMpFp4nZg4jzwPGChdqtReQ8JRYT6XtXVVlyrA+6Ls7EenUrX7
0Ckv9Sk0v8BuLG9cC3Huwu50aayb2vOkz+ukqUwEqXQf3oZcwxpCU36fGuWwGlJO7KZG1EJVe/XS
40iHVTouBWmJK9OFnLk3aod8HfCBBaN9hIToheOFDI25xCQrtfs8pGvlN307tb7iRBj3VTGON5EV
fTXGEC6VmNyZeaIMSfZy8gfXpfAcyETqRlDCRH2bHOuYCLa3/jy4I9GtYrxZjg83Thd7l2VVI6tq
ylgR67attXsObhriVH7Ic0lSHcJWBE3PhKFG4KfNKJNHICXDDs1RcYymIj8C+rrhfR/2Mff/Sppy
KlGGqeKKXgbAnlbR1hFzLoXuPN8lBV3oPC2jV6uSyXYUPQO8n4s72wYTbTQGdZU0dzCLp8a+HlBG
+UbW1/dibowXIiYpi3Fk0bpjojT4uLQp2kRVv+gNmo7eZFy5WGYMYdZXTmzaTzXz0Ojbskqv6OsV
gRLlJD+VjtXeN10RUVWkeXnH/2q2g4gRsVK7uSQ/Lrs1yk7xnVLVJVYdYd+WdszONe8UWkNjU5IY
0dTzl9JuHD/uTWOr2YoBFiAz8juljIgvqbMHEJxWtLOmimmgH7v7YnIuR7M3NgxCdT8lpEtlc0/R
L9dC3pd+qEjsHKS8n0Sa3USpmMk/qwzfm2l/FFSXLgutVh5bLF2BglRYAQbCGxxaF9owD+vIzJqX
fIajPFFve9G7agBJm3q7KlSw62dxed+KtHmJGtW+QpFc30xu3l+nivAonJlyy7TscU957yLEXlRz
OuZgtI49xUA+uz9p8qoMU4NZC7WvsL3sTtK8XVXAatZUM8PDnLndUdUzWoG2RKSM80wx9nElDYjX
qRwCL3Zo1pPkVb947eheQrm+V7GmvSYmKcrNSJuAl8F9zSadpU5Jq/imz9gargh95pwHcHY3DZRp
ba3sZ35UJ0yQPv3gw7wsntJ5BItME8a6sGJFWfUhOVVz72DDpgnl0o1vZ94mt4+JAWsTgMhGa7Tf
uzECwNzZ68YRtGeVNLwRM+aoobbaQNOM8taDRXFFIUP/Hmeeoq5+vYP6nDNYYurQfmtSFZo6Go8p
y9WBGjts82hSd3re0Muiv7uaIOpejIlXv/yaIKIkkZeU/sOXGcDtKu88KvhaUxjs4FTetDArk/1E
cLgZMLKqNWpS1faBNqvRxTwAWLhSq1y/F13hrto+0e9zCfc48bmzHOm91DW6Y0id/HvS90wFNr3z
LQ9nvAG+2yYPcT3ZLTsRABy7XrF514wI6Tz1DAb82IUjgYEhuzq71MebX8tyo7d54fdt4/0sYYxf
epXbfi9b1ZOYNSJTu89SdcE/DJXaox0QWrVCDNWHPu3aEBRlm6fEYUbRdCNgsa9q9FbP1DowtdHW
u4kLu/DAFiTepUU36cWo5vYqRMPQAd4zx5tf/5GdBgMytQz+tMN6cQYPQ/0S0zsEvyYtQl7o9vAF
KnNifkMUVxDJUNtvsVVkP20jM/djXvJrNCnMvUufM1oPsM5vVMWuX9xsqp/bAawD2rN0Bj3W2fxf
NJhfprlXb3p2/tt6bLh4gooi6GTjaeBkWYcITCmGg0Ba0K5NlYkpmiT/FdZrdOOlZFD8uv0RuvMv
ptXcf35UOXXXsPNcADAgU8khBoh4qsCcI/RfWe86a7Y52n3cusZe2K23ilGG3JSyTwCdc18r3cIy
OanhUwnW5rZkD/HXJ/lHR+/7quCf/7v8zltVT2Tfxt2vg+G//+0qeUMSUP3sTn/q3S+huf77wqvX
7vXdv4CvTLr/R915dMeNhOv5r/jctWtOIQOLu0EnZopBoqQNjtIg51j49X5Ajeeym327LXvlrSiy
gEKFL7xBPfS/GvX4q+2z3wMAz17+5//pD//Hr9e/8qyqX//5Hz/KvuiWvxZSoX6bP4MUf/M1lr//
z+/dfcv5vVVTfuv2seqvv/E75dY8sOpApiEN/eZPU2b5nXFrxl+mu7gA4SQF6hClrX9TbtP+CxgY
P+WzIkWFxt2/KbeJeZCkGky+7TpLSv5HLgz7Ce7CpKH2yh9aMAmAoN2DlLu3TDAUBUV+tvgA7UHQ
AKF1uH0zH0cS6QPR4d/D2BJAICBXcLv2UmF7Uw/MRt0YysBEJzfW+kdbb+Wn2pZCYvVdN4/11MWP
UWWXt7NBl8YvALtM/iA90eDGPimxcmRVmStVDHiga6pZ7EX1TFzTSsyfoxSznuvUsifOMsDJd944
gI21ioxNWvZTUm4MfXBH3zQ08SUPtEUcJ04+DWk6cd2NTp1QUO/QDy+xYCG6seQ6yIrkuk61VKzo
ALn3bm/A9z09KUt57b9qC69zsgDOdSphuHtBPdifE8AvhZWV8N1mgvGm8O6cmb5/8TG0KO78WwI6
Mvv7wNr3Ax1M/hylKVE4A9Vh/6Kq8q4GY2wbCOCOxoZ6Jyz+6aprzhnm7ZcXWU7ArqnLIs5I6Zqa
9UEhc7nbBqOQgd8q2I1D6RGcJFT6+sAJtuaQVwBVYDSffteDc/D3qAuGkoINdSzwMvuzSlRjBt5I
kD8bvbcCDxaTb4P4GFWuf6jTHKmZ1rEpMaX6vKa0U+4mhXJHxj45o+O5MFrefmBwo0DD2PUAmklg
Xtkmbxd9mxfWGOaT8Du7tKr10EfWLcZTOrUKg+wGFx85EDC0pncHOnuc1iaX620dJ1Z8geObl29l
18sbDv4u8I2gUS9xOQaPZp32D2EJV+ACh9J2XA9pCJDEFEooxBR6VW3rxu64m1yR4QIEFmcVNaX1
aUJCG90rI7E7X6sd6/tyyMitzDVtWMJlW22aMlGPVThotBc1AHcrxyJLL0trcZQYMgnt3WqTr+C0
ZL0+/eWWVfhmO7zOFkQekJz0HQ26B/sfjpIUia5CjCGvaO+R7tWfVCDU92rS1Zmdd+BZxSLhyyy1
Zxw9PMgzh/pQeVe1dpjQsO5tLQOi1yFf4bZ9d2OIKv5AZaZbTQuApqXueSdSUW3yrG4eFjG5i2Yo
l17xKHqClKi8UrIBp2EkCVKFJlTW07NycEi8PqnLJbEYC0B8OOz5IL4ypapsMdooxLjLEw+16RZO
2rqsZPWYmdX4T+n8vzWIPDY5Jm1A6CJLmR7C5f6H6CN6gB24s1XN/nq0yMN+BXpeDF9V1YQACxOB
iACgq+wiV/gz+ogQKW1lFC24x8xAjGAQgbqsZ+BvyAinKSrAVj58jB29L1ZRPLT67vQcHdxhyxxR
hcbvHtWzhWJ82LSuWfMzqEUfUMMT3Z+UYx8GVn7mU7w7z6hNQ7aCgEqnjRbNwQJVFEXJvsD9jVYR
f1GAR7ee1nwDRVA8qAYFQddJ3DOUBG159oNdsQCaOc7w/VrsVvY/hhU6BgAuys5SKkR/wXTOCSI4
tQVLsuxJIyo1z/7YOtRMMddDjYzycMd9YhvJ8x9PM9RbwPZEHhTnF9eot8eZqSgrUg8SnKwMZsMX
2QIC/ENHj9e9iYMLHVuYIFBvDikxuZVBXLZQsSErlpeZnZabNB3xF4iMANZEHJrm12GcsstAr6iB
pkAMVgOw0R9VWcV3QOvA6VBWRJvJifQ/Yjf882yLjgvIdgD0h0G2KvvUiAxqAnUWIcbSS3FJZBP+
+Si2BtsZ5WXCwnfc1AqeT1l70L/DROs+OIuOil7pxsvpz7k0LQ9WFrsbWoik1UKoebDNHbeztXli
njUjAqJjt+kOEGR+EdTGfDfZKS7DJgCgOXeCy9MjH9lIhJvSBl6ycN7fKbzG02AlAD5QVAURBhoS
lSCwN+UtqBTx2VHYBbGVw+Th9LAH/fPXrwcHhs65hdTBe13tlpJHjyANN8wYQ1YXRbZuEmDTs9tY
9zkyu5cVXd5d2xsDEoeWeRU0QXWZathjzNB8r7RsVLdWqNB1c1vw06cf78hJvyAhuJkwRqOpfRCl
9VoJLyt2Q+xaGu0+tW0u+Za4YZV583DjZlp1jrR3bAVw+S2nGbHau7tlKiaINAaoYA5XCo8gxq/N
UZTfi9ADnarhXREbjnGrWld9Pv2ux1aAveQwugYPijNl/yjBTlDmVmmEK6NHwD9rDFYh3Yc1HaUG
acrWDjZVWwdnDrAjo7LqgCVg5cpR6hys+EkPGwDXmLLUMo/xVq7DL+OAGNSmMUDn+pYW9+iRUofc
nX7bV57VwVYDCQHqDm9Od8n29l+3Aa469nYdQmqgorROBMv/wraL+iosysDahLasxKYj7LoChmcM
V0bei79VpwR3Wm7OIRoLUv6NdGoSXsCndxHzS3Md4r8VIuiE5/H8Pc6NWb/werolwHcH0M1OZoJu
Je2ax62Wue4zqMEcQP1EpHOhmb2lLls9V7R88rkt6CbaMOHbVLXWVpVxfrE4RSKgYrn2R91doIi6
0J27ZOxNtcNdk65DD2EApSWnp2Y/efSS6OKlHtyTqUdxps/H9ox08Ku5wuFMAgoGWLIQpSAJ7s+k
Ad60R8OCLezp3XUQjuPGnDQBaWoMg20fFqjF5akEf5uNN0E6qRvTifVbD8PrC5XW5aWr+uoyiQzv
ru6kfj/A65FnNvKRcIQzG7dg2skaJDV9/xkhEoRtMUQoH8rC/okl2riCDzN8Pb2ojiQXgLS4HiTT
4bCq90cxvWZSfH2iLRyw1kMOc2etjzYgFbeDSQxIV91oLjnS2u3AdMapI89E0Uffk/44fUjAN5D+
9p+gG9M+VsoWvp0I7bOmq3aVeHp4hup37JOTO4EIAI3GWXWo+0HGlksS5RCrgcK4acJcrLzAzLfK
6ofIV2g4XJboT+0svYm3FPrjD3o7e5cVFHwAgKopPkUlh3Ui0bj2tAg4okqyc7i590cp+9uktkE5
hpNFHsyF8mQadymXaV6A1e8KI9oUlUxeqnIM72blaZcqTF6mTtpn7tIDzMRyqZmEpUugzsg4UB8c
apFpDKQ4BAuZbCy45KFFm3QBSVcivCjnMvGjcIBNIwrknsKwveo6Wd7Yo+f5QWUjdn16Wb5fFDwO
EG0usCUcf33cN4UeypQKq8OaCAnO1Tov6WlihTidGeVA9Or3Wy/oIcNl0k1O1v21F7V6NTrjKOAw
6d3GSEdIOo0C6x5B/tuJVtMuhRofRxL8L7MmET5tYEL5YZWrdRvL0txm0ihQHKKBtWoTCzbdlETf
dWd2sNPASaLPTffMjn2f4JrAyJZ0U4eAyb7df+YxBevUdZQD4Od9N5MS4lcmRbeKrQle7unP8P6q
MynogR4DJwMhf1HBeBurh7lZCk0xP3NATtLPTQbIPTM+Uvm1P8Yl3IcMfvX304MeXYtAEyXlZ44W
7Ir3R21zymwN5GlfryN5JQNrMHw9lRAkCr38HApgbX6EdzHOPvMCWJjp8xktjRhcdECbxZZdnSHY
vw+qlvrLAtmjpsAWObh5C6Oc+pEUCj+JVoLcq7i1WsdMV2ZTdpmPZG2wPTMJ7w9mmMnEl68qBZzM
BxvSiADwNB5TrxfCeFSVVsWP2tCk2m6oQOP7qWFCqy91YaT0P8i1NykUPA21vyLJVhHoGUzPcW9E
v1A3450Du3L67GG7DA7Qjrrkno6GF2+7Oc/jlbLoSF6cfoMjZ5m5LBryHFyceJf9r5iLUHNS9G0o
+Gjjw5AkyUXpKg8Kw9DsysbMbnU6W6sQaYc/k+d83dYEotjSgddFT+JV3fzN6ZFoc0NRwqMu4xqt
XFGSnj91SY5goBRDLB46L2tvmiS0rF8w8+fnadAQhz39+geYr38ewjSoyFK39N5hoBVC/FM1aDyE
WcTPY51YFFtCx28m66MLIulimJGzhrmCtitc/s/oaqLAnGoq+ViP7bRKLI8wLagieSb6ObKyrMXS
HbzdUrc/dMGL4ZNiBYKOQwVt5LmxRsikbalrt/Eg2nlHGBQgH2Wn5nXWNlG2q0gzqo+nZ+fI+c53
XYrW2CxpJA/7i0OJAGFxJ0bFPDChKmgjgCUVnstMjhyVNvo9tCMWf4xXEZ+3x1cBT6VzSw6S0fFA
iFt1ErFjEsS8RGlPZ+KYo4Nxj1JwQJoOrPj+KxW57XX00wT1WPwZ4yZxv4Ew+jzqk/bpjyeP+iaz
ZizMWOTp90dKnTS2tHDZWQXOxRFduU0qs/hM3fnY5QjBR4eIg9clMM+DYZwsBh0Gu4SYHLxSU83j
p7mLs/kypK/0zc71SL90Ut3DvEtDoTAE5IVqdvhTB3WAVWaXfXN7jXKaazl/53FYZ760YxAQNjhh
lERgQ5fKkdnTn08O5Q7DpjawmGgeXB4UFSFiGwOBDA3MTdx5UNBlZZ453I5cCBQJKRfqQFqpBRwE
ahl0AG0OGQVOEkoBnKi7WG+1j0YZOZimoeN/+q0OZOteTxObmtmCtgUfax6munWUipaweFldJYe/
HOYvuh7Va2Nu+10IbhQgdDDdQC0AuGJ0HaD8yN50MImQPwKtt4blOl/21Bx9K4WCbrduCJIScpJH
tnxZ4kRtel3R3iQIDZyJvY9sdrzQ2e9o4Egkpg4Wkj6Xk1Y5gfBLciey1Ca+EEqqzekpOjoKFb9F
sMtzjEMYf9Q1ArEdUl26/dZVM+NT4WhNd2aUY7t8gTbDpaF+++5Wm8M0NgGRwlGDU7luJhtDyMoz
IF1puXZOauPYYC5xKYuMDh9Ol/sbfZotmTeZEhj55NFNPMbNJcDtcGeWoXf557PHPofewqnC7XDw
jVoD2nYBONCfLRd1FyCRl1mXm2dqZ0fiSdulXUIRmordO3PtNFJOM6Df6Q8xwGPC/2YL+4iucfs4
tcU6GeL6zPd6vyroz7Bn3EXQg8RveaI3oQDAnKYyetK+kPzWT82purc6MZ1Z4e8/lIWIGYh2FLKW
HPbg0NG0QqPgwXU2AC/aIpAQRIgqac5Gc6JzWm3H3ggpOLq9ksOA9Gj/jfpEawDYMRYZnVxDH6n9
sG7nMwfckXyZgh7S22jYsdjxat8fJlURBDz4nqsApWrUGeCemzpQuHoGTqxGs/gq0zC5G/OovrYS
1V8kjui2KdIPayRAfqRj4T0h4gNKXJ+TT6RTgXcmOTky6TbqixT3DXNpbRwEmBlotjj3WExtFy2J
IuR13+lGjyZsoH85vT3eL1xKBhCnTNAUpMeHxy9WUxRGUDhAFMaBOFXQ41OAsleF0YAFD0UTPsXu
2FlnXvFIELk/7sE7euB6p7Jk+YqQYqbVGN+Sqsq2PAq8STeH0wrnaIcCg7h0VGffewPy3ak3l74S
abkdujylPD6W305Px+9a434FjQejk0UJjd40DZv95ZHbikayN6OhIqO6emjVLMRHWc1ZdkVtxUqe
5mLQgcGGofa327ILV1iG2cnaabqkerCqofDgxAt5V9hVZm2TCAAUGPrQfaLBZ5sXfPiMHHo05afl
kC39MTDaYTUMoS0Iij1rg+pMqValnKF4xHEZGeidBfgMuW4aET23XpNeDd48W2saWajf4J4Gt9Sa
Zxiy3ZQCIKfOJX9lc2s/Uhsns53HEaCz5yZAR8Km+DGUGgKrXW9VQOGsCkmxYELDc8VTIhhRo4FR
3mQOZU9u2KVl25V6MfrgQNSLAdc22niN5sQrqMZlwzzp1TUFROS1oYiAj0nndPwxQeGn1Aa8pOEX
PesG2GtorfOEAhQQXS/65DgVSLy2r+cRnJqHF0SDbMq1NVZeuyE+o6MVA+cbNmNRzqlf9Zr2vRNa
8d2jRFkQm0XS3KbMybyWUySAMQhhPtP/DYlbhibcaO7ooHzgTTpUasLkaFMWuvHFqQvzJyjebBGA
H8yrMBhKtH3RQtkVVSHW8AEqx6dGiDZH2Dqp4wdtN/+ojb56sTGrNcGZrlCEsAxy9bp8GHTiVITi
jNZD8AhfvC3M6oiWVNLAvobNbXqIfQUuxRYaPmRJUTXukAAzgbHGUWTsoibOHvMxmT63IDM+Typ/
MOo+uWyQC9Y2OHvj4tvq2o90qMsXFAXmDzP6JOkK6Lf10x2nCYQfxazyg4kwRIN0PApKayOPIpDq
qnC0VY1y9rRuhWHRGw/D7hkNBwdMrNNqn6h/GPNVYkWuscmcZMDdNXLSam0Vudq5uo2RKcIFYwQP
u7O6VT5U+geHvfsgG/gvfqy54qWLlfsDtoo5+4UbRk8Gv6ut1NQ2GFcGqJzg91GNX5GLQEiqLQQs
4DrJb63OziI0DEDTb9JGM/Kr3nQAqTpuiN8xyxw5i8Gygyc1ZrruZ0Oo3YzwSTI/mWR3N2An/z1N
8vEuM50OepMqk0sHzsplnRH9zahesTg1rX0C4B1pft3EsYViplIhNYZJu0ZdqUGW1+6hYlQGEO+t
rQEf3UhjDpONB8ML1SnI0pOvvB4Kv9nFWAuMdRV8M6dZcBHmpjauZhUgzSRRy0VSq4p2k5hSG3Dk
bD1Zg0AXKPFsePS925OOmpPbZLvJDaefBWrfX+u6RZ8NHkffrEqtoO1Crav6lOVJsWhOtQOcSvqT
33snFeS1wBH7VRWaLsqRuQFnaaIXhILz6BXNZrJjlV/HErkqH9DlnF8IBDGWTaiMl7RpyxjfF2Vc
87w6+CY9G/5G0Kl41nryTHRbrBEyT9eOV0jKOc561iMsM5Mxj3+VnoadtyMFHsZFWN4Uyk1G0FGB
9xUmwvDZLN2M7zZT8vYpcI0Y3ZcCUyXoIxrmN16f34ssX+paVCOfpWHMn/ulPNE3ttaCjyhKD7S0
nkXrqJu7T7IejcIfYDPdz5oF9SKYLf2LM0TBh5gjGwexNu4fKQTMD54KgfAUoEMUjNPZUDuQCYjt
BIYyh6vaNcFHx6rRaj/SCu++aMvsR9dq0QDtADC4hcYP8ksxZKcZ7Yvv9ZC19xJ5MDDZ5iC/j3WP
26PwkAejQF4jG91yTa3cJk7/7htLvqhEIr2Tmm34AIArTtjSVmuv2MfWYnfmytkvy9k2kaUQ2ePo
GlQWtWlAUTtBPeNqquYO/7Ta7G+zvkMJyjKHerwORL9QQ5I4ew6NsXZ3VLfMZ03vOnRE0Nl4lG4d
fSdVo5YeBCYmtFTzX2LVd0+mPsCykY6hVxQH2N0+IKruRUZF8HoA5RzpSX3XOHYf+2EkZ9aHIYK/
y8lSLxDsjPQJXi3ssxJu+400SZHRPa/KH50dpNGF0wuoAsOoMgVqCyJFVs/5tpZcVgDG4+GpkfTm
NiSqNFZq1YfiWtQKh7x+RsDBd0cDHfV26BtUNBBRU0Dfp+EmDrrxxuiC6FbUgfzWau3UYx2VqZ8q
ncJilVQUni89K8ECE+6DjaWRF3lfU5nmtd9kY3MdcWlDP6NbuUo9tAjXemHod13WcG91ltFqF7qy
UURLjCC9p4EdNGvwRKDCEB6GHhBRp0yAEHGWrhNdjeW6RKiNsFooHefrXG/ppMSO940BcEuCRNFG
28hFwGfjNEb0cXTnRseNR981CZ48SHVEV+HIhlMCIaBVGiQ5ykhuXOl0zwXmJyVLUEEgmMVda3vo
mbWWGf6YTZW3a0jT+p0WNBqK/14DfS6wQOyIqBh/mLNpjJTSjLxcZFuW3iYgexerFAG7BjUNVBCc
ykRKzQx697tdFvmnzK685sYLy3mD3EpGY7fOo8/zPJiYsdvmNK1RoJKLyjrV6DkcjWjXdQZdSg6H
EM1/wChfY8ObcaizuTjgNyjnw6TBsdhMMuDvCdQZdb9EMPWmqaZSYPssyvtQoVOziiEhyZ2umjG8
6LXB+1yHbghoIm7bq17ZNgcMdM9bjmbZ+AGF3+AuKzSExvUu99Z5Br/Tb63CvJ/GUll0NSsQeuDG
MRvVKznD0kvn3l0HmuXmfuh1dbCtTQF5yomofW7Qb8v6m4Av99NC/vILxUwMk1USOE+eOycDvJBk
ceKu6/wbMSHQ2nyEceEPMAiQhrVG45uashx8IDGfWAFWhGpjQ8XUfKiRnLxBj3zd2kbf4s5uew9H
+a57rIIourPnOryPIs1RV0XL7tUV0F3CAW16hAXlhf40JNTZ3QEk4ypRrfpK8OdWfmWluEkGkEUw
oUMqYfBhz6GAQqzSPoQq07+ktUw5tGaVmuu0R5EdCi5qfmY/0t6O5LqvYB8krS2+9bhl3MhZRRbo
x9pAdYE7NPARW4RPFI9y2BqG0i6spBm7TaQLIC6NHutbh2Z1/ZhqwTCukDSz5gf2R1RBeQiDclWy
DxdBXuF+GUGoZFdI5RTZdWaaA4ZXcY/AsZNHDWLK6HE06zbKkvQytaR52xd5iUC/U/fWSmhUznwd
uEFza/V1gEFbnSMFXluZZ6xR9ys6aJYwPncOlNjqanKTlDgBoa1wKwKEWHbe0JhAn3pklTzRTx8z
5H+fylj3pg0qkNDeslaYlu+ERfNRlgYKj+ZsIbuGkwccubrzcOGarCRV637w0hdwURh0Bl4pP1m5
Ez5b5ZTrV7ozRVfl5Gjz2korVPeRrSHMZql8aJzFlNgIsM/BvmJMrtyhH28LqmU0riawBT4Qjr5Y
j/OAUAu6ixkCknbrLEC02hsuWe3TRZG6Do60COZhi4Oy/k06SS3fOBnqFTdZaSAwQlzVE75EwgtX
49h6j6gCje62VEPwcxi60NnOU4Z8UZNZenGh9xZI5qJ0o78HJwl4NoKV26xQ8g4523kZHGTDOhpd
/Qe35/SJzWRNCGIphITRgaM6UuUfoB1HwWWlB80XWXnFPejsNNjkcqx35TikABn0fAmrK22YVqGA
FRRWTYJAt5tFd6bZowNqVVLlN83ci3Azy0DDNaObqguMJpIWt1SCAl8qS5+3WasctNLtHLemEmSa
xQ7rU4Q301Dr10mukn5TBcW0aqjD2Zaf9llR+1iZz58Aytd3GunOtCFCoaSP1nwJnRY4GB2HMUqr
jSuzAFc+bahRWII6hFRtZJjqwjIUf+V/QshKUXcA5FNahFg+oSIssG6AC0b7pT1nYnwstaf9jRAA
cihAy5be0puqjQJiVTQ5ro98q2hXibT95WBhD6XOREz0TC7L33qXybpYftCHcC0oFvtjWQbkn9Lo
uH5qdESjwWvXY5u0fxcCKUdd5vqZ3PkIfsxCFQlwFoilBSB7UJIy0HFLsUgJYQ7RsJXdUCB4Jmav
Q9Jr+hlE+fhsWwVHj4ZcZCrc6r5WGEz3lo6EZjDDPIwCr0LOVUzTLp0d2synZ+RYscMGQU4hFVyI
doiOASApS7utAAuHPOU0RNnse1NSwX5zxYeuAgHRF6U6U+J+3y/kisTFBrInw9Lh3v8OTsitxEpm
VKPsr8Wkja6fdom3TkqcqFoHneHYNfoZGcUpPVPtej82lbQFJYpeBCaRh9VPPcT9xS0Yu5kTdVWm
owsbP2+/tHrxjWg0+DDlJOitQKbu9FQf6XUzsoPgPYgyYF3OwWJIs8xTAxK5eG6hU2sm3c8+Milr
qAigoKsFbHvXos0yyu9t0zdXkRzaq6yagl+2PUVnypjvP7yzQICg0lHJ1GkS7n+CKRaeUY4WVAuY
o1ckQfmVIYN6M1P8RFhPZZ/pkSdnvvv7VgowWIA59GkBqWKfsD8oHFgvQ3geGCckPKSTo/qriMjw
ZlrGz/wg252Z8veHC/PtMeH4XroGdZeDASWSozXWPTjkleUW26gMtitqFZAZ6R4Enh3gujeZ3Je6
F1C1TEXPxQLCM3r0JNr4M4DdK23qgSyZMcbfo24SG59+yCOTwmXIwgCYQvX/EOo3JugiRzpqINqA
oeGYUigHbhMlxlbW2s/TYy1fdf8ABIptLtsOGAyA4YMuwyhklk+FA6lqKEuomE4jLpAt9qCyR46F
foVnhi8I3grMjiIJw166Lpzl0w/xnnBDVQcuCN1MDQw+jJv9rwLkzrLDBWoSe6HV3RQiVyEx2qzf
jRkkjHXQuc7WTW3wRwX3jrlW6CkjDlHF7k8hJF62/xcPtGChsJhHLQvQ5f4DxYYrqlf+AjjL4qqC
jfyQRyXV7TyqdvBmXF+iU/xY98Fw0STJ8GWgBrjpq/acL+D7teBKFG2oPSNoAyLmoDWTCxCd9sBa
qGgGry1KC6tYT3ENhw5/0QL2PfPm7w9DsK10GOCLgHOll7r/4mhmypqlR6u8GN0XRWPKj7sOAcMO
lQVExBVRdYJ9xCJ5jRTH6Wlf/vj+YuQNOXrop3Aw0mLbH5wzpmyxZgZcW2N71w2ZsxnJ7s6stiNT
ylpj2UOJMW33Hc7ORrganU1BUWU2n1Gulh8afcYTopjbSzezEbw5/VrvzxxuNFpfbA2gylz6+6+V
Up4AtsSV2tdNeG/lEgOMpHBWZgfk7I+HcuiuQetc2GvylU72JnYaEETVUHYMwQD183ru2mQzAZbx
5xoi9umhjkAEFu4o9kQccbT0XkOdN2OFDiyzIZIECVOUX9t9Ub1A48kquoiFexsN4TT6gRjbmxyi
+8U463/rQ1yugVjKVdVROe6Rc78yGyCWdS/mDZWaYGv3Jj72aeqMV2iyRGee+ciXWKiMmL5w0UON
WFb/m0cevAkQKGTtFTWr5FcxiXHbqt56iOU8X56ZnneLmTY03xq5YQ43h0j2YCzYcWmGJueKtrTM
75t+EZntoNz9TJDTbiGnDdmXwgZ8dJVMZkgnCXei4VutR2m3aeamRqAmBwm2Nmhb6A9V5IXemcjn
9Rjb23CgJNCmWswUYYsAw91/RjxD2gDp6Wg10whUL2E8IYU+Qt5AqJ+K9bQOxaCyHRoJ0bjrJt1T
H8EPtWCFUydYT44lpwVwgFAv+arzhUp9c28nNW24aVRhiaRyowe+Dvmo8jGVKcar3DKa2z5HwXrT
ZeG0aUMZTZeiDyStBgHY+q6lF6Gf2Rav19jBi0IEWnrbvC+mUwcnS4BsTUopixiPIHI3ilpM60y6
6VcqDEa5nt0+TzZUCZ10nSozq7bcmVS4AAOqW0g8YMCRnxaDX46289Qihm18zWgrPBlxon44kPyR
nPaQQl9h3oCGO9FV/zXJS15eDqbKNskURy39wzh6Or3MjqwypA14LxMGhEnfYv8LImWbpUS30UpI
EjmvsZxV1ajxDATyfdoCNoBszLAI0okSDx2gmCk31gK0d5I+qG6SvPfQdShUi3habja7eHbFjH5/
gK4W0N38onETZK/iHlcIpKnwBIoKyxNrnBVhXFPPCPTN4E7JfAa29H42ILgBjKUzqeNWdYjMGUuP
sA7cEYyjCkN7xAwu8iK2z1wgx0bBFcd89SZh3xwsJlL70ew1IEwidp0LAQASoSundqsz+cG72Axs
vu7AgOa8cpb0aP/bCv5dRx0dwSMKdRvTpv8RUA/ZqLwryh2eYvb1sPSEVi0Sw1eNFafW9vTqehcN
8ATMJ9RrkE7o6R2srlEWg1HPPIGpl2LbmrJko1Mp1Z0xpbkRGemGRxtR4wqMM0Mvk7i/Y01Abg5q
gfQ6lq77/stPNNd7GYt4NbTUewtgwbd0EoNHtGW1B9RJ8zOTfeSjLjkv8qYmLwtZdn+8gF0OdpaS
SlelEnUP86eCS78+PZ+vsLn9t1rI2WQ6Cw9zibgPRiHv7jL8ONCqz62XlGJ0uo08k5p9Q4wQbZI2
DVPakBEkm1j2i5yxuu9UBWd2pIIE2qI0hvsybvsfiKNm6Cgp+sFOb5b9xVAU2Yvh2NP3QEQ950CJ
YtK61cf5EbCafpc5DgJ6i65Wj3B5abQYNbjO16nSPLHp03Qw1yhnW/hba6j5Q3Bqc1Ifyyn7+1JV
yChkoB8XcSshnmIAf8EvNzPq4QKyDC4zOUrj3ob2a5D7I5DgbJ0KYADrzsy7eUN5OTexCQlDc8u1
jsEqECv7BVF+O1w31E8fyDnG8hnr3EBdT3o6VysAxO5F106Z5hdVlxdo14ft5xm8lbaOwsqa1kkU
IXQUo8qE9UA6ewQOs1He50Os9FXKfaVzv0z2QwiSCubClAXPaBQN39rKRjtNymRsv1T0ly8tp+pi
nyQPtdTXL/5HSib/rUzJnrTJffWreOqaX7+622/V/weCJssd+q+CxHs9k/47pbHfyiiXP//zP5b/
/Y98qGP+BScVVBbMTZDYr/yO/y0fav6F3gOAI6gNi2LJEnP+IyCqG3/BLkQChXiTf4cc9a+aCeoo
dNkxY4XEBCOUO/APBET3zwELwjCVCMjgv+0cgcPt79Cy7rq07VBaa6Esbhuojes4QubhzWR8+L3j
36qC7geiv0fxXoUdDB1vtcNAtELIuBptmNaioqM01UAVdC1K1rFgE/2/DXUQ4yWJN3LM5sMOm/sf
Vqd568ANEBZqUnkmSti/r15figiBao5EYppI6yDPQbktM0Eh9LuyFOFaKy1xkw9jW1PJI2uGYlTt
8la2W6oA7RcSO4MV9O8KOzKpRz6dBWNlkctYJJYPceWa3gReRvFqB1zB9qXgPHACorvToxz5dOib
A8olwFhMTJefv8kh2ipqcY2r+x3dPXFtQGS/NFXtrA2NnPX0UMde6O1Qyx35ZihtzAmrZNHv0tZw
t0nSR5sg8owz6emRUcBLsxiJ8T0q0gc3XwFoJ3SdgFaSRAY/MzvnCcZ38Uf36+viYLKA6GIeB/Xg
kNTVO2McYw7e7Sq3M8GVTAHmSTAdTs/YfsDyzygkW1STl2ru4f1admhzlqPe7bCvai5rjdpcVUuX
hk3mXIWe65B0RjRNY9LW0yMfm0XudIr7HpV987CSKRNsOLuiQ1q1V/1K4OK0GWPUUE6P8n7xIQJD
JEhmz8MSlO2vCGeWZVznerUrAo0uIxpiN9qE65ZWz80Z2YhjQ0H8WnSnGMx7lfh4s/gCz1KyraZq
V9NLu5r13rnM8X25Q/SluDz9Vu/nDkloKKjcB+iWUxHef6thEH1VIViANKFl+tQroaOU4bk6/7EX
ejvKwdyhB0XBJ4+r3YIfXxcttnul0JOtmPVz/pznXoi76u3GNehGm2TFDNW1xkVpptb1FObnpu3o
Cy29K8hO3JmHdeI4T/AUC0NGmdG9tSLqcZ6w4jXyefH69Bc6N9TB3Nm9AWJq9spdlSCHGgU9YpXj
El22w7nq99G5e/NWB3M3BFEXtCGLAe839xKh0nlnx/qv0++zPO9/xeHLObGIkL/K9rBdUSja/0BU
CgIVYAm0S1qr2YVdbl3Essu3sZv/4DTMLk4Pd/SdACvTDiUZ56jdHy4KxZxQwi53mRNjrteBRcDi
KT3zkd6PAiHUXJDodBbRflw+4psdWw/CKfLcKXZp1H3qcWrdVJ45bk+/yruVAGmM4I08wmUfQt/Z
H4SOiQ4USWa7zh0GAEpR99OIcE7AO/F/cXYezY7bzBr+RaxiDltKIk+eM9meDWuChzln/vr74Phb
jCiWeGUvXLanyhBAoNHofgNYj+tjXUzobSwHCh29EBZPPR9rsao0wbAt84Vg+18BKFT0Mecp3Rlm
pVbEbmAc+rGwn7nRYcatPg/2bnYOw5jWOFDZF8l0YuB77XgaUyN/Wpqif4edzPQsUch9qrNUfZfS
TP6K5t2SHBQJ8VW8IpdncF+wToIpeeQGaD8W2lztlDcudq34nTyLqW7wleG5nK9HoPaxEcPC8vuw
d741XWC8KMjL+1KoW0DhBvPWOw2eGeJrb0xOfCu01bfWVTyg29DKfFWRvswyplSZbE237loGQZmI
DhRFLB1Nl/NJpUsBdkuuMz8NsgYPp3o4Qfrtd5ZOFf+bsxPPMIwjaMU0VGgznA+T1b0mSz1GVIDL
ou9VFmnzET3UAri3LiBFgBaHQzU2Mi6q+fSXpkWOX8OS+MTVpLqR2lYfbSVUn0ZyvadcYyHcWhoA
c+ZDiw2qqZaovJa41cnTUL2/9RzQiuKoCT48uo3rQK9q8wK8VE/9NJttN++78q6RZnvnZF/kTlQm
6MM6NB0dkcGvToEUOnJvYy3nB00V/D1XiXIoqeJ6M6Kfj83QNGjszv9YS9R9vD69VXVRnD9GpgfJ
SReMxvU+0zCUBynWJb4VRXgnTlOifTSW2fheUsuMD2NvWaCmTG16D5Y0xb+hmkHOVtRKlqfKdjh2
QdeCdZzs+lsId3o6pEYr3wgW+fdn8gXQA2SVBBvvfAv1Rq6MUxin/mJm2nHMkm9G9NaRzGdhzXCb
l/m/w9GHk99IWdBsRTT4I5xnwBGdRkaqC88FDbuCMkWiPgOzUyY5ghldHPgmWJJvCW6x723Jkm+9
tPgqohWI+Y5Dd3bt4xSpDZA7LI/8KTCxiIs680BRNPV3Pr44eOcHk11HfVPondh8+9X7tEAxE25b
hi1b0jSYwMnK7JpDPn1oKWs+WHGjPcyzEn3GIDg4lAt8xbEesMoDOTPdCwHJ26dNAZniBEV6Yt+6
8BiXi6KUlRmjWwydshwRHMcUdQ94dHm1YZFGQmBQsBDWOau91CzztPSZEft9JE2nUM2rk5L0e53H
vVHEkf9jCylxAA+EO8MfZys/pVzqKAqk0k7g2Dq/ojvt8KqD8A+q4nyYoNRru5/1yJ+H/J1dyNrH
KA6b3DUiA4RfRG9IOFjOuulWuB98ykq5Fw4EZeTZiSnfxw4gXP7RUX9BptB+V5MV71Vet1bCwFNe
FI/g5a97sF0ZS0oIj8tHO3y+yxd7edUzLTld38yXyRFiOFTMeeYaYqDVkU3rRUEScol9lANHXCTB
00ngTU+k73tSX2KDrI8NkhRCQg44C8zX8zWPxqxVkeGOfEosv6fEetfGKNllnfW5qgIvsdUf16e2
wmiIcASfGnAQZSu8NGx1PaCtDEuD9bqPrV/q5+j2gMkKwg4Iu9O+w4t19KXG7B6nhC7BYgCfrUot
euVTGl+v/xSxiudT5+RwcFAmeeMors5OuWhdBFs0AvtqFZ7l5OmdofSzj/5H+GT29R7f+/Krno+3
PkVqKWMoxHjVkC2fTFvUn21K2BpF/J3gsze1VTBU9Bb8BV4ZvjwXqWeWlfYrRmL4oMtQMNEB3uuy
XJTsCEL0VlSqsVT2WdXzXZSQ8HSOXEaAezBqrVMZ6HeMNEN0COZBeZYK2vSjBZUsAILzd4ab6+/r
33JrW7G69NK4awDBrRELtJAk+D3s47BW6/d4LZZfLPS2D30QaI/o3URo6eeZn806ztYhHrW9HQFD
qoadGsTWR0avhH74W5FqvRLRVCITkTVwk0ZkOxqO3aEfkDIIzWzPM21zKNp6HCmqpYgVnC96MNG1
C8sw8pvGSOFGxambzrN9yNRqz3Vuaz/R2xdCMpwXLsPzoboymWzoOaGP1mr0oEXTeMobA1OWGW2G
GdS5d/1zXoZZslNeUqBCCE202s/HSwdhY4/EA9DUqHwsmkH5LVtFsVOauox9jELOQKmZwMdNfT5K
DRy1a2s59OUyGL7iDKG6fagpngr/6YB6HKYATbJX992cms3LFzq0SJNXUSCk4Ei+WYR+psnVx6Xs
x/cRkPadALDChL6FWS7QN3b3v+oo53OTJIS0MykJ/SXT8/fwROefIWHhYYaW86KOtfUAFDw66ZhU
Ub5KEMUuLCwKNLgdVlks7vXv+Sb9tY61aA/oKucT4IS+irURfDFNxSrHpyJZvkvJ4L4U0SJxg7b1
wUlS7YNs4wTjGrNW/1MminaSkQO8g82TPFcQgO+1IsXq+/qv2voUvNN5r9OVttV1aTKXlVHCtiX0
G9QX/qFxOxxyc4B+d32YlXDu/74FetIYtQJKY6zzbzGP2tyaHST+ntbUj1KtnFPWNDB588V4rHqz
vJ+dJrp3wlY6VXlVvV8moR/2X36FDVpViCkL+NL5r2AvOMidS5KnYeX0FyblOrK9RX/soqwFyNTh
ET456bFbkuRliS3UlWOn/Ov6j9hYceoOUAc0h+4Y0Lzz3zBYhKxKtyUP53PcrmzZONlO2uxs/o1o
RReP0EpDjLegoZ6PwrHDKK0YJS+E4Yiaa/scIytb1MZE/HJ2Xp1bgyHnhZgOz09gnqtGnxZX2pIO
neRN4Bk93qXWifvdeDUyOupE/fTD7UtI64OamQXeluB1PrkIJxXcrHsmB1HsOCrpCH7ESnf0nbY+
FLFRgJzIQzm056P0xUji1DeSZ/WQgCszIRcM4K9dn4v4rauoAB6VJixqhSbhcHUwwmxu+m7hIZF0
i/7cVWP3WHez4w9tqf+wMNq7a7GP8oMqsHYumI3Qfzby6qvRY6FHXzO/oTGS13C2MT1qRdSRw/bQ
lxBDcQyJb19U0VFCEAmeAPIoq+nGiQaQkpq0h7Xp5MsIft4lABv964u6kRawGZEQYYK8HtZ6e3Fq
KiOeWo6n4NCEHyQ4WKN0YA3GkJVuH4p7TIiI4P5Bd+d8lwwQJ7Mxwq0pigb7MzxA5yHRkvbJlqN5
Z6usYKJvQZTcEsFkUXbjwbK6QTCPkkEzZjhDNdrkTWYZ5SclSEq8zyf5p4b6l7ckcvzLTOxsOUDh
C3+WwKte1EVOUa5Lh+PMxfsKIRXqEf7d2GZVRMMDPu/VM7AyTKr6ftwhQ6wUUP791SavRXDCPOfA
BJ2vkMzLBouJ2PGMNKte9AwnO39RtMZGDSLv85wN0EezS11z/oAslo5TkRzFP1OpTD+Az8aHaLbU
2O0UeQE4w3fHYVgvNTw8xxAvn5s/J9BiHp4otgDZWWuC9SViLA5tTq+Xm6Y/WnACAXBLpfMS2Pke
+m1jm4q4IopgostgrA5DnTqQH5Te9qShUBDicGDwjlJ2snC437n69oZaHXZ5dNCL6ibbs9t4esfF
1N6r6jQ+19MS7HzwvaFWV888jJgalp3tRandfirSRr6zaNk81RFqC9e/1kaIBjkINpjWKuUIU/z5
H0UZibLPMCH27yEWsRykyF5ODjT0/zQK+D0kpGh0rQtMGcPPScNnooaPKWrRCiEpbKyuz2Xj/YiB
G9K6InDB4VhdN6mN1+SU1banwR38Uk81/e9A0p9MyrAuZcqgd5ErQt+gN/PeNRGI37kPNhfzjx+w
ii6jheOdLrfsxoaiKJCA2Q3m0diZ5uYoFskCnSL6d2vBm2VxUmjGFRtRiRWff8N7tcjDnfRnexQK
rmhLAOldpz/2nMzBkBe2R6n8dzTVoacU9bDTCNnc6Ly0RR9ESNhp57sPgrl4cBIr4rrXX6JIyr6M
km34bRXs1dz2hlpt9LLBBC40OVN12uWPGEI4fqePyyGZqvx4fR9uDQUwTNye/9IfzmelmkMkoD+2
N8hheTd3SfswzUV8dMbOOl0fausrOeTiNJBJVQFyng+V9DPEZEjz3mK+MRfs8DgnUr4zykaeQx8S
eWI8Pm10lsSE/wgSAUanaTEkfKZxMB5qBJEfMjBrdzqe3G6s2s3jUETV1+tT2xyUFB90HjAg6mvn
gw69IhVDalpeMozVSfTBTshkj49IDuNQmUrdN7wr4p3IK0LEKpdEz94CuweOHXjfKvJWjWMNNihW
r0pS8yUfR81TYV+djKy38N7UstsjBimcqO8j0UIivtqVQ2ogJdNxlruyKY593JVHoxzrnfC7MSva
meirAlWEwaetZiWrOe0i3D29gqfEUalw7+4kWLR5nLyiKqPv7P+tsgHjoU0GsQXk27pFmCDH3Ays
scfNnWDEIKnte60vpfmk9bw13D4jPOqVVryGoF+9KhYttZGuz2ORhuq9RLqyswIbR5IQJgttPNFT
XEczTe6RVKLx4cG7iI9dR70CabbS0xH3+g+f1DDQsUfzU0N+VXyMPw6LDkqzSUmMvCpt4vfDiPqj
Hg72ToVw4+BTsxPWPRDxwNysrhpTKke5pSDtdRbbE29N7LD7Nrr9qgHwz5uKAiHjrGlDYb+0KBIw
SgUuy0us/vuCta1//aBvTQVpdWh+FPQpQK5iWGoNcpXliuXFbbKctBkvt8bQb0ZBCas+FQFxYC+8
n9eQP9tZIGli5e2hlNIcHLW03dGO+p3PsrXPhNwrStYiV18XbvHjy3AZby2vbWf7bkR5+gH8O/pg
jrwn67w1FO8y0EGic0d79HyfLWGRaeMcWd7IQ9HnsWO7qG/0XhHJ+s4X2hqKto6QXVcp7q+F3tNI
GaxlQrdCt6fWb2YcSQs9xxy3NfZyuK0SPC0kg7IEwQo2+mpaipKg4wXOw1Ma4z5OpdSF7XGiQP2X
Bf3UlULrc+HY/aEuEHwZW/Xb2NU/rm/IzemCvWGjwOABbXi+ssEYB2lKH5Dw1RdeadhU9FK9ODW1
M+6Eyo2UVaQ/sI3hM4mU4XwoY7K7NJdn02srVXoMSwN53FDlvYSp47MRq4U7IYZ6arpoeG/Xbfgf
YhUtBuwuBEQVB5zz4dHfSdH5Ukwvs1HVsfSiOwzEyp3ge/lNQfKKdh2UNeQmkHU9H6aUnGKOh9r0
eAXqWKjhOY6OYGb9kpRafTQWRT9CVjaFWV/5uR/1wYuLvn3VkwVrwevf9iLY8FMImkJRlJIeSqnn
P2WpFXVKYcx7nS3nj7oZZw/mIH+9Psj6vgXDR8ICCMbiLwDgq/mGszNWdo0+oWXX5XNLHn3ouqL+
Gipq+KGgJLZXHF7v2LcBKYtjZCaAC+s4XRnCPUeBJ2A2dXtK0iw8mt0gu0XTtqfrcxMXy58ZEhU7
+g4WpRMaVKK/fr6ATiRFqNYsA71rff5NzfDXgpXpEYmU+i417fBuWtrp+/Ux19N7GxNJOLYQA+NJ
cj5mZM1QNwfWU0coEH3vKXHlqMRj2Zr2nBTXn47CEKhzR4fwIQiaaylXw06kUMP/3A8I8x4eVdWx
L2X2J5A89LQK50aaghiPMjPIFgHFvHhmqXE558PQ1z4cs9YvJ3W5H0I0N90+TtHIifD4oJNswgFr
zEc6zRhnX1/b9YF4+wHi7U/hVEVkZfU9ayfJ7MDMan/u0M6ELIrqWy5PyF5cH+dy31jkXW/FbRpW
qEmcf0ME2EmCVVgXjh2jEFcV6vBzMlEqcKsST3Bb6bVjDtDxxqtLTI/tCsSWdyz56GpYPYD9hSpn
5adDBkvWTg5NVX9CEHmPRLOxjlQxeDLg5cS5WJNStcqGyKvMuK+S8t0j9YfwbSjNO6/yy5MAFA6u
Hn0gMiVizPkqovYmm9XQlD51kPHrqAXSPX2K4igXErqn17/Ym/3C+VGH+ESspI5HVsYuPR+sQDnP
6Yso95GxNOfDOFdx/V5H53U+gV4J2kMxll1wQuTWDt1xqNraVfiu70Sfjvp3MC4/OLiYteLOPeco
WKm6X1VaVR66rLIe5DZFuS2NyuqHUVrhrzQCskilMA+6xwVxtvnoLCaa9jmdvF9Tp2FdkTfT/Vzm
82mQ1eZdmoww6SR83XQvQjkw90drXkKgECgy30nVon2Rkccs/daYGzjJJgYBgaJ9qzWesiCetfxU
mbX8PQ7G7B9p1uX5GHZZMFN2gw/kFlMz3Ee1NCuww/vgTsftpT6pVYnMLpRzKsOqHpauXjRWvBNk
LzcTKw/20Hzz2YUCer7yi5I2TjAnhR9J6BDq6L66ACX3GD2XsQ48H08HHiPooF+gUOVylmNKC7mP
jXJydNBqONBz80cdca1WCpqbIw3DiSYXp0SEG/V8UlPSVGkRxrgZlQPKu4ocelk67cGENyalAdi3
WD6CGnXo81FYumTJI6P0ezP9auaLdkhS/a7tUJAbJXU4Xj8jGx+K8yVc0d4QZ+t6AYbulkHSVvq4
BC3vtQ4tqtGRb4Xc8vbC4oHTTpIoCj2rg6gHkjEotVL6dZXpT2OmTF+0Uq53vs9lbGEU3u3kgRa4
iTWYPpuLuck6HRoC6m8e7Chq6cqg+1Ou7dnibC0bGw5cmoN3yMWFnshGnaaSXPpD1fSo11Qx7ft+
8W7/OOxucC1v/Ps1mFuitG1kUwZPZBwV5CeXDjKCtNcE3Npw9DoA4sIEBZe+2nDOVBKAkdzzx7S2
/4rmVjn1M5JFKQroB5j4e2ajW2sH7QpVLPigGnfO+QbPeiVPa3Up/D6hj2VbEpLMyPDvbIaNUdgI
zAYCI+5Fa5vmqa9GJMSzwi+BHJ2KFlVd2SytnVE2thzWavSfIREILxGRNPxRK9F0OWyUWCv9CN/K
O94f+Wlh2cChds7OUBf4CQ4Rb0rmQlUStsi61lyhIZJLCRc0dVsE7hL7ZLTaV/rGP7AW+p1nw2PU
Fx/L2Xms4ubGnu3b2LAk0PdBwJqq6Pk8xybIRuoOpe/04XxIkNICiIru/PX9vrWaFMkEg5cmJ5W+
81FUwmIb6CWjlC044Y4Am7TZe1Rm98KeCDirzIBkDkEZjWGYzuqB4yy1KUGUKH14nJEXIA/q2q3W
+0HWJi+ocauHEtjHHWjQ8EOd6e1OFrS1OWn10wOBwMkOXQ1vcGlVdR+XvoWh56FBHtGjPdrtLOfG
wSb/5woW1lmIU6/uKx6yuWwMMJiizmhfk0UC+x0vmERNI6mDW2B9szPiZY4MxJvCs4oUHOWj9Yip
khfSQBz2UdisH020+N0qLPXnBpMFXH1hEruAHepmJ9HbPBrcKnB42Dboba/Xc8LfUwoiQti00LLq
Y+kzrgPpA6Y8+s+p1GOXpE977eKiecA4ff6CZOxei3Bj7uQ5GIHxROCkrhuRsZ6PSo95oa90joQI
UZI96zKV8Nbo4JYmKG4AFNiDHmxsJKB74nZAGkmofJ6fGFmxu2asyIAaAGX4qUaOa6EAf/t2xbyK
JFr42QAQW90QMdEaP2I19+V6Dt8vUdUdJYoOOzmjqFyszqTBR0TGgw0rzub5XCLLKvoiG3M/qLv4
XblU6jtYpriZYUpyDCr4mAmStG5Z9+Hx5rgDw55XAhtIsI1FXPojind5ryYaElF+XuFuIfNGRa9/
Lr1FlXe1f0QMu5gljzpOP1wU0EvnY/FfwRSNVe5LpvmT18aTIXXPXYw2Z9a8qt1wZ465Q0Zh39dz
jepHcqq18K6pyq/X57yxc6hYw3+DDAjTeg2gUos6LDouLRjWDREwL3K3Q9r69p0DSZi6q3jE4hy/
+qZaAq0oCxc4h7oSky1rhhea7R4EeCPQsZi8OAT0mbb5ahR5amqlzcE1632JI0SRSfcSULQoQPrd
sqVbu+RchoJhx04ldsNxXB0HLZiUvqus1McQSUZEumj+1odx2fGc34gn4gUlaEOAipQ1DAVBaDzR
lTT1DSedvkWTikfJMjRuOSXOQ1bjTJ2grb1HEl3Z5AhokVD0BCyLViZn4oJci+5LEcHl8IGplqMr
9Wnm57B47qzM7PwkCcdTkM/q+wWTriM8BbrQUpN5Y4vphmTY2SHk2eobQW3tpCAXTTl+GVeZDPKa
iocobp2fnFnKuLEjkqtSK3EPlgKLt3eBP4HuPNl68hIEceypcvjOivKnpBhf8tpW3cSYft18chwF
ODbsYzLLC2GOpCn0waghrklmpzz0rVN784xx4H8YBQUEWn6irrZujFdDh2V3ISW+joUlKGmzeQg6
4+f1QTYSLoq8b7Ko2KKSXp0vaVtkdqXPZuIHy1AdJxR7Dk4Lb6p3+p2RNo4orR42MvJ4FujPVdjT
JiC5CAInvjktuNzExLcWnfTQJfNfvuIFt/cYvKjZs124q0BUUbRn6HUTpC3GNBtimHD2EocPhjYV
JXbLUvxx7ELDrxzsXKUpRi0+sx13mufoUfi5oN0X5zs7dyPUolpG9444i5LKGjwkMqVJCfLEV+Sh
OS0lftkSKM8dGP/Wt8TLHs1P2iG07sT1+sclZmOPlkWlnEDJLUOvz4cahagKPJ9eyDuh6XJCUBjp
DbxllTyAVwFQniN9tII89+FlSfd6MP1ocZe6v743N5I6RuEdAI+OdrSzFmud5TpJOlWDypxUy9eh
ccy/cX7FlUqRmvdVHinPCpbQ3CeN+mAVcnBU7PTWxiFpFb+BIpZG1CGzE9v6j0XlPZSpc2IQAs0l
9CZ1WNypMlq306293HlrUS0qZsLllj7IWnuwx+pSbh3o+WptYhw1B+mRNPP2lwcycKQ6Nix8JNPX
59CpNKNAcy7zozTQ7nDZHl4y6Fg370UCFs1WSktgCHhDnS9bpM5xlGKi5KdxQqcssVO/ivEsgjF+
K0dGfKE/hxLX6B9fSA9Tvt7CUFlVfpIH6AXIU0o7TY7Ls8UgvGroHIke/1rGvQiXHi3nIfOHUG4h
MWH6EQBxdPtp7naGugyUDAWshMyCcCGvgR4LqJJZNjM+UFMVD22FSZEblbl8yPqmitysmPZ6b5eJ
BiPylagukN/TYzhfwSRoYgdTksw36lZ7tqj+H4x5tI6NXaoHIVXioep5e+GEQSkGCm4Ool1r5f40
TYgrDv4J5hCPD8J/0LUgEXApzHuNm42DBQmCDU8SBUPMXO0QexqHpSic1J/jfHzOctX8ntaWdHtJ
EEaHaIZxeB3xtj9fRqvNS1luNIYx1PFFbcv2764I852ouPGxOFHcaiS7IKr1VZQny0WYFQiSnwgr
w6iqlfs6lhVc+mhcP49DbB6HxrJ3UGWboxpcLkBTLSrFqyWEudebcz2nfgiDCr8brT4o3ZS84NAk
e2WoJ1/MxTH86xfA1ndjjjSCYEpxn62CCEVXVVRJUr/D8+MuxsDRrS20Ha+PclkJ4rOBYBD5D++T
9ShzF5n6hHybb3R2cm+SEFnu1OU/USZJPSduTT9LHADycx7ZDzhG7TlEbM7yj/FXS8un1JW27FJ/
xL7naaqCLHdLYyh3IvLGFwQ3Z4HnIhGhQ7w65G2hzkFUB4m/FDpOdobw99HDGksK5IGHVm/upTwP
v1xf242UnW4i+R6vCopcFyCvuJ3zpKprRBcM4UfLReO8xFVj8TRrtd+jbTc/h0a2HmnSDRiEJNNd
JEmqb8LEe5bzNNjZURthnI6Ugqwh0D728mpH5cROdZKqxI9sbPTgBWanYlZwfo20aOecbnxWxPOE
BAebl2qY+PM/rqXcDmY1m3gkkFV0GMDU6alI+r0229aEwGdQLAEVCMJtFXP0WG7kAHagj1MarONl
qbxCTuxnzRj32lKbExKNW3wphHLKqpholRjq1AZDRbXzLTTt4gH55T1q0NYuBSBB80YQEalOnK9a
P0XQJGw18TU7QB15qqdTVczhkx7N0iEKTfMeaOLeS2FrZlzuKkkRRYoLcHAS5DjPsWwQ0oPRpcs4
fpiGsv58/Sxs3Ov0prhkBbwfbOWqRoHQV6CrOAv5lhGP75BubV6LJECDoy+c7tAFmrFz4remBXoT
mQbyPdqW6wHnuuqGsOEhr5S2b0h66/0/rMK3snReNpoOTlRUIdfInQw19gFlaMyxsmF8kKNxuh+x
737Sqj59DUNoxSQy2T2g5/h72y7Uf6IcZe/ri7txDlhaxMBA4PMsX4u7QCfrCxsPTT+1F/2LIyWx
i+0RlPBg2EP8bywrh82ge8CkEaRfLWs/9uNk53PsF6VcfHdind3ZOsXx+oS2RiEbo5ODvD694NXB
TtAVxhYoRdBEUr7VOQBCrYZNf32QrVWj/QYPlb2PBPdqKpQ5eXcXUYynZygdKDMNh0IxZzdXtW5n
PptDCXa+JYDi5ro4ni9jYTaVFflKJP1dh1NwjEf1VZKS4D/sBDR2BPydHhkePOcRhNuvGmYL8ZQS
lyO8f1r5pKEW7yK3fit1gZcH7JK3UhCPVMqb50PpqIJA/sdUa9Zr6lENUEtdCvfcXDbyExFtYaDS
BKZdtEr4kgaLSbWwY5+mFNIGAPyD2EPKzWxPUA+m0zib1nwIQGMs7pjBQwDPIRk7NJeL4MXbB38a
ccCFJ/taC09AHbuw5Xyhw1i+i4ekPQyATPErRCotz4vg1rKxGA9tAFHq47m13v5OpzTIwhaJP1i4
Gzvy2Lu23t1m/06pkwQSFCVgLp4hvOzEpv3jjtZN5F95cMe+4ow/a6kfjrLSBDu9qbee11nBX4wC
l4AylIVx7lqcmOI0Jc24jn3MgbBIneMWgIKELlsWtdoHO3bSF3NMgqOqN5JvJQouqXmj5s8WZu/Y
Qbdoszu4YHpLG+LzWSNP2mjjdJoAFXqZIUnHJo6MQ1T3i3SwtHp+lebY/HJjpBBz4FHDzSW0FNZB
PkcCsVE7VkqPurY91hhak6XaJl6c2G3uMZ1UsafPlwzldgEKB8mo09Vaf5hYT5NQGlEPUVV0CMK5
TnClpmT3gA2VHTy01ljqOGlOQOCDqf7VLHP44pRjibrKjP2VHSj2A8Ti4ldkapJfzuqUu21olM9x
YQ0vUaqHp8rq0X+3VfqgnFx3QAkZC/pFv++6xPaLQW7u8lHX7utA+g76d4/zfRHgFaYoAMVkxxD0
1xWFWJELhTY9gkNlZrzMaYvaul7FO+foDWe1Xknwu8BrebZRvxIJ1x9b3Ey0UMlQOvYDNXbcflE9
uVI/RHUHQNv50vbqo24Fr0jGZa6e6x6v4nvE5vE/LhpMJubXqRg+BQOV9lEecRIfG6/Oes2dkZQp
tWmn9HG5JkjnUDEygCNR4F8TpiAnO5JO58vTiwEP5qLUMduFESDtXEaX0YxxyMOA6TPSRbsvTJF1
gOpue3mwaB9jKyl+lJShhbdqln9YwATuDLg1MUE/4BELNIm66flXSFtrajCltL3AGaR7J+HdpU1R
dmvCByZEFKkE/Ut0DFb3keHE9kDFD+pG1Yz3OGLGR6EG91/mAnCBBJ0XFFi487mYWtktVc5ckm6O
nkO5Ht0qT+Od59NFvkD9U9CdqHKQbV2EZqPtMj0GUe+FrOdwrNRMTt2oHTWss4pmDyixNRrSzFBr
gAzxoVZ3bGSr5ZCO8CW6uqqPZh25g13+g0f4Hn1/Y+eJ3NGAQoBgHVJj54vXaWFXRq1twmML58ex
xuF31ixeOoMxfq5ncy/KbI9Hk0pA70geVmlkrBsdtDnoEfmSdd/GHv1JM0cWCQ+M5DSWivHl+j2x
sdF5iFJVJtjQ51izQZa06BSUrkzPVjv1MYiM5ESFavKuj7L5uYSGNo2TN7nT81WEXO4g6CVmpQGc
iYBj3LXaPLnGbO7R87cWkJuPMA3Ia6NtNduI8WkLxA8K2g/LUmvvhgmY7vJkNEm1s+kvV09kJOiw
0VcWspirfLyLjbLUgljzGnU23ahp+FCjpJ1uXT2DuxXSzhu1l1T5fPXKxFgmhlE9u3Z+LGaqHKgr
OF4j99lO1XBrPkKNjFycaxxG8vlIHd72xB9V9Rqs6IHnG/0xD7Pg5rDHfMB90pHlM5GIn48ya6E8
hqGm0oRNEjdOe+Wz1Cr9p5tXjWo8rS7QfiQlskjT/7hIHUQZozIYVa+aEQREIyX2ksqQP7aqEewM
tbFsoArwh6JviT7qGgW36GgEl/aEKXZV37eDbjz2ubWnwrc5CB8HUAbS1tyE5/OZcL1HuZdBTIya
6S1Y9kM8Sns9rcsCoMg7SHsVCo+0ttYFqmLIUD3Nc8Vb7KL51ES4lLlcLV30XtJ5RrwqwdiiwSpX
KeytoKhkt4JsHN43YZbF1CXHqKQjawx7gfFy+sBq35BxeBQR+VdbUw7zboxhdHh6aKb/ZOAN6X7L
9U6f9DJ6UKSXqZszAC5f2qro6uRz3mZGIbPIdPNse0biPcyehqiuDkae/c8dB1+b8J/y9d+07k8b
lM3hIDnSl4VDZa0FreVEhV+Th7LHgVnui0pXvdhErSgc8sid5HxPqfRiEcXKkW6QSXFJg0k930ND
EOuNXuiGpw+m44JmL07yot8M7mEUdCLgv0B54+ZcFR4reUGSrbcNr53jX/rQWYemnXX49N1PfCDz
nZfu1pwoifDwMIEmcwTP5zRVcdLWjWx4U6XjzhQH1Sl0tGwn0l98KeYElxdZAOFIdgF0reHvxZWk
654TmaE/OdT89WEZ79vKAjGpR3vClG+PzLN3gKCjkgQI1UIBXVktYtzTJMI+Dgp0HdC3rJahC7DV
aLPmsNQ6LBZdr6qIQriK7Hm7ZKrh4q45fsGjwkiOkWTrn4e8sj5nIH4U147GTjllpSJpXB512bn9
2IFJzsZq3murvdV8L386OgrkzpQf1lx8pTWbfC4C3TO0BBT8UvdK7Y5NjrdFNo7oO6Ec/w8NFCl6
IFrUuovyh/JQ2226uHk2hZRF9FiZjt1YIjc1dLIz+IPRFr/L0UoN3LgtGP5NUA2P3IB16o6zkg4f
p0aVP1st6qGnQRGvzcJQhmKnNnBR7uar8AwUtp/CAWC9tfuEj5Yote4R7qavBZCK01xIeFRWEAQR
SbKfJnzAdga9jMliVPT+wKPQCKHtdb7F+8leZCvktRcuUfZSzoPz6KDu8Whn9nAX1VhTuKlZjkcj
rKSC72vaHmXV8kUvk+DHoJn9ziN148hRJgJtBl0arNa6DBPKQzXoCfR8p4j0lxnNJVfO5vbWNIFZ
C2sCNpBIv9evI4qPHa4yHXIYnT4/6WNlUhO01NvDBykI+t44TguC6SpNaDBSRu0j1b0Zg4+DMaB5
3eucoOvJyEb4ABgmIqKwKqGpff4FE8pHcjzZmje1bWgf0FGTAM1K8sdumrWnMbX1D9cH3PhEfBu4
U5YAb3EOzwecUmtWMo3MVKIh64K04FR0TrOzeBvHAcg4WFGB/qdNuRplLPRerntZ9XSh4u0ojHNC
WE05BiOZihsT7l1gJN2X65MTq7UKMKgdsDcwrQeLtUbCmnOmo605kwopU+j285R9SsbJOinVbFMa
DPpTaQfy+8Cef18fWMzncmDRdILSgWfU6jPWioVGuTaQH6t9e+qGvH9J0aG/n3tT2Tljl1VIWuhU
OgT8AR7pRUU1bfq4wktJ8YpYJpg1UZUdEFprmfVUSekxoHT5M9IT4wgM2z7R7O9PZmIl+gEf1u6E
clzzAAZmOXZEY9DmdfOQhRE+L1aHqq9E49Hpy/ix5mi40azmhz5WqnanuL+xDeldA24jWgCCWDcs
HDS4cBmcFM8xGvNOmvCXDOg97ZyuzVFQDFFRLxaCHqu7ss11mUJUp3iS2bxr2sB67YJE2dl0G0cY
MhyFDRjvQInXwLKypSY8yb3ixdJCqI2HH06Vq4iKDfdzSwHi+k7bnBKJLgo9KEKQdpyf3yLWoj5o
K8XrMD1x5U6z7tMFM6rro7wR7FYbGtKHeCQRADnCq+hX4APUZFMle3JhFMYBsnnzNyZiVFYpKNk/
pDSPvpSRmsSHSUOtjZLsNLZeNlDrdcOkl6E62kr7u9amoHIb1D3/0ax2+T4GzZC6k53G+gmKQ4NV
bKMb2aEBOh37KOhxY2V6v1ToajvmdyOvHOeoazPqZfwNHnOpKUPMyyLQCjdO9OJbPgb2L4fm6D8K
D/tPg26Pn6dOinWQT5r+Nw4N6eRCmDe+6mELJQBaS6e48jgqAFZVGxRgpoe4Neco2n6w00G2/4+9
L1nOG8fSfZWOXDfzch4iumpB8v81W6MHecOQZQkgQRIzQPLp+2NW3rq2nJFu9/ouauGyJSYJ4OAM
39DAvgQTJvA1+f3Ye/ZIlIQzdpJOsWtcyDfVRKJc5p0EA6NR/Iev2eE/S14UtNRzdHTdOOR1ToD7
rUNezl9+sjQ/hBrAYRFb0bdDoPtBEaQqR7EBPxYeI5QOh3iBr/gS9KLVevmZVtOPCHLsMuhHgAsD
RA0S3Df5RZhZxfQmtyOSMTc3PkgxFw6hSVBH09Srs0UNLmhYQgfbdolNT1BaAFU3DmIcoZXipwvb
z51tVqR36piymT//8sdAOYYLFJ0WdEzfbtNlkWLgYCSBQi3jpgLXscUoNqpjIX82yvjx4EHjaLf9
AFoJhK+33VLHZ6mmtN+O4wJ9y22shnMB1ctfvjjxlL0vgWsM3d+3hZ8NTWBKnq2Q1+xQTkeyE7fR
lq7gdqckuIFIF0x3yJpAtOrvv+RfvN7eRtpdTVBawAT++7iSmWykXbqsx9VX2znj3WuV+fAnb1f+
0SX4Pq4g3YH2AgYloCFhCvX9Y8Q2G7VElT523LPqVFZmDQ5TGm3skHTr8jnNJCj9IScJr3NT5R9c
Xw4hvoPPYfUidde1lMP5tnXZNMQ1ZHWDtO5NIvs6inxED0slsviAm39JDzRb5MNSbZw2vuuXAbIB
ELk4hVEgWnFyqhZ5JKMGwzyD4PBhBt0+Od08FaxZNLrINUL+qGq0tQfS9B36ee/ENMHxZN3GYmim
LCaf5OrKoBGlo2VbzaK8BJaPpKc5kYDkFopXtWA+fgitlaR2fgqQgnQDcQeHWogdOjL1tznY/BPG
VqQ0zR8K7m1nQxLWSYzEsIaainoRKurGNonWXNSsi6dPMlfjA/D3460rSf5Vdja4B7IPrXUZiOi+
kFH00Sa2BMlKzHDChmuXnGupeZYDXB37q3SMYqCus6W6nq3iXV2xYsiadeXFctRUjpAOLoKNX8Ig
HnJ3fuMgqLg+sASTyxJlphRl1b9DVTmFkBcr3D12bRzBaJiG76Urx75hInEMEiLbNNVbn01d3SeQ
LTmRuaATaFlxN7SYqUZ3qVd9cvBjrMXpRJX9kGQ0ecJA2UDsZJdg6FXu3uXwgR7rkkAM/H3XC33R
0y3eDjKtPN2ZXjw5MXjZuSlDlrdDuUxlnWYkfa1Ul2d1CKQcYIApJQkswdbo2nnE2Jr1PvwAz5VU
HZGEkOqAnaJuRx44Du38CF5J0RYbdHtyWpm6gKLhqZaY4tbQbgw6hPltfWSaSXy0MsAxpTZYYZ0l
NKowVwkc4b7HSG7kGRUNDHM5GrVk++KIXCkK8xJpmt+YhnU82ZKj0C55cK4aLVKvkBocdeKrJo+X
OD9EuaWvc8LTyzjz/Q2mrhBkCMayvxmRgN6VRI7IBKtiN5eWJSYQ4RCJZ7V5uBTZYvR4oUB3vEES
6yEcbhN3zinLvjAAKjAWRCMT7zNVW3ogA1lfhWLZfexdXkA4PUalvpp89a0vkNs38EVFBxUGNxSR
iZd2OwVCSU9NZ0h44/IAdPMcYIcmniiaL4un3VJPZbkANDT04jXmWfc5yyv5OJdgCtbal8mt3iWm
m7hC3QhRjUhd6fy6cORS9qJ78EIGr+W4aNZIZ/XcQFO1ePHpoh7h/xpHJ6oa0/UYu2SaLsY8Nab2
/aCeQTTKZpjR0ZIeY0tZX6vSDe9mgJOHpkjX8klI6V56tItu8XU6SHZg6yxNCGXTF17tfuGYOwaw
GYd35ROk5e3DuvpQnHBIIeP/LSpn2mSKEt5YaDR39QZvvgf0QvuxCTEahEc3CPJfdIXGzWGFF2XW
2rXDvmBj1n3Cj/WAxFmf14z4gTZ9JosDMJM5UvEsKO4MFIvtWTawsk4ibW7GRECDC3agBTajprs2
e19hDfRcUFEnQPJeVD7u5FkHzW93xEGqrnOSlnACW1bACtKIK1LrPMY8toe+XVGjz+cfkAJtqsYS
+gF5U5RclDxf75JpCBsPAWw0XsI1PZdbFWHTRrT05zr2AgxVVD2mgWwqmWq8oIchXJHriyDL+9su
N8vcsnnM4JfiwvS+o910m1Opcywhjxg2oolOYdze3fAqB4mnwNQHaRXUf+RBp7ASCCozAzto+8sN
emUPMo2j7ZgXIpPnMyzlZKN7BxHdVVdb1fSO0cvdnQV7I/X5cuRiKtxxWwyfT5wdxIzO3FzOpwyK
kEDc9BPgsgvXn0aMJHQDIGl8UnYEBu34xhBNn7TPLkurQK0eYxm9CwEQyxs/DfYqkhqyXRPMDU9g
V4ngOdNk7c/he0wMfESoj06y3CFUSui0PCg2jM80Djw5yfpyIUfjhrk/Gf0Wov5BPpuc9JmvkJsK
iog0kF58xgMW9GAp8hHQSKvoHgYXzNVYIPdVZlJ9Tn2iXL2kwcoaOhbjpyQ3eXCirIPfGSxWY1pn
WEmGxelF3CzVtGR1YruS1+hum09T2YeQHRhCiNTMRbp9ghU1jMy2ycS3ZczGs8QCL1H3XvKlThKw
6Q9DQXp92iEOh21MbBFAOI0X9wT63oAqLXnwCCWDSZwVhQjCGjXMngQO8/gy9lalyPp78gjAgLrg
UGjtAFWLFPqyokAOvm5ivemqLXBwfJknhG/VZUtdDANo0EOQzlhqSHafjUuX1RyVwImVRdhsxFyC
Dq5vnA+y8LghgRvqGJ5e+pgJ4fAJoN4Aay+ye1Fipm5v0n4hQw2wHHnUWTDZJlMO/AHM2Ibz0Gbi
K0dPLcZ1YihDVPIjgqZigWjHYR4kzH9WGdVE5Lxv17UILu0EFU/0UjL6mKQmv9pW6fsTRMtkaUUQ
4yqj0YAP5dIpb4ySETvr5LDcZHbQjxPvRt4kvOhXBNSMQbnIR6JrN8BcWM29z1yLQzNWBzI587Rh
nnIC0ei1RHu0Z6dS4f5oh0Jo8sQylm+HnnkSndE5oJ+L0KWiTWgWD62JCBzGlik6MUvPj7oXEEJK
EyajZl7FdIlvOaAG67nmTb8FRDQxJOnebSPYo1/gK8pFY5nJH4TKkhda5SCs5nr04WE0JRTfZ7ys
rYcIN3UdlgohwvBcXzOl5IuRuO1OoBkIwFuiuxWFHUKvfiHelriaQjSZ5y5cP0bJMr24LQKIh0m1
pg/MBf7ZqK90PEbDtH2F4XL5uIzbjFxOoJ29dAbglhgoDGhNuiKXLdYtwzxXBeuttKV5NnZ0Hzls
lcdagoL7oV8K9xVFCRI7kUfC12uskdilEAMc7/fM5JbaNaAnbqRQeqzgpeVqECJAZ1GZsb6BoMVC
m23ZwIMKq949KBUXH0WZmU+s7LV9B7r+/AwiL8ubUkeFqqcuUO+KRfevmZnjT3GSCtWQtOteEdxw
P+s4RcsFbqkTqfF75jubztF7Fk7FvZNrCBzRFFDbAMowynZBqAtanMaxOkMClS8HxqPlLN+wnQBC
3ncPA8sCyiEUBNCSmOIWBllsrBcqKMiQ0Bq7DfmYkNYHZn4UHcteGMSxkD4PrnofZDFNwMjPphfd
VcH1rNb5Cl365dC7iK2HOVLTbk3Q26dp4vJ5lQaMtqnrxPbgQeiLzovFi48D0upTnujhcamS9LIg
LCpgTgj5rtp16NrjZdgKou/M2Xt8OebOHeROPlAe9COIITwQ7zapoqB1IRqUbYHgL2r0rXA7DazP
ihMRRehbQiyBZO1ITNyjVtHTcB36fOXvdY/o0WiVpFvLlhCQUYQEcwvNcCWauSpWU0/Ys+9mpcLb
dQxyuEiEHnEOedi81gKd0KmOKExR69IO1VqzCnKGNcaLGTmNK1i4wdptUX2NUbWwB2ZK8gFAweor
x/QM6MNioVttgCG8ZzKH443Jw+DzBLeRDdn0SO98jCu17nu0oxaVdlsdU8wS6oUTzuugw7riXM5k
Ps9MtFDYQbjk3YRmYHyic9u/Lma2X2Ies66thmUqwMdb9vJjSCLTwAxC2EZBQzM49/Ca6qG0UNKH
oYCqMgLhGiwfYNm7utOq3Mx6mFAIwvowzCVG7TAVxZ1TxUGGDmZuxTHvtn4+leBFXMbKmLVlyYB2
Mcpeduz6mGsI8yXZ626rjMTUz2V2xi1fvgKwWojzKU2IqnVQdOjPxGRqGOgan5KE40gxU+BG4cou
+jqGSe90SpQdq0b5rGdttGzLhzkx9qkDlJM0zDqqm9gb8dRXvSINkJ7F8zxs8Dm187zldTli/Zoe
vtVZnQZGfTQhxn6AnE3l08gt5Ash7oam0zRl5BIK6zI4hCaPhkOiBYWJG67ppF4AryftmA8haYON
OHyerd/1DgnbphMXT2B+wERr6OFBAn2Ok7wYoTHhc4uuKxl44t9BDGL2N04X+fuggB5ME6/TplqR
+vgJWBqfPBQCBTw+9xKcyng1D2jjkbQJ+2S8LwOPuxeNpBwDk65EhwuSstAJBH5zBTwXPbMmI06G
p1KPSfw4wjrEvgu0FmUDiaL5iq5E8rOKrfTdhNwiry2b07lGxWoeIbljblQEv/B62Xg2NFWABLZB
JAA7cMti2zVzbiBsMsaYpNelXAek+sPI7qG2NCa1dXMFn0xtta9z6C/PzVRW2p8Y7IrypK9gRdGU
hDp6Ec9JtV4gm4KvQiGi8myUAsK48wyp1WYcCnU/Rsy+zgwRtPVslXceAjC3k2UoFAaCSvJi6PSI
WAMSB1y7BDf0MhCBWjAIVMLBMnJiCl9swcFcqOeqhvJO+gQmuKYtyzNxsyxwHDkNkDacMIZJ9IG7
sPu8MixIq5AOsqY0MrwVViLRTHzIh4OzLlD7pynsLXrVvGoNs0bX5VbJpB7mBB/OJDERyEFDbpHz
LNhvGd2AAwDWMIsuWI/4dE6dMhwZCxEfiyA0/RkDT+qxDCEy0G4bUVs7VTOMuke/Ql4SGZc5MRad
UugJd/DbNGuxvEyY955rl6HOdRtstGpQ8SC8Ewo5dYhq5eRqMNvJlQYP96akIr+NgxIhPpJkCg9r
Kbu4djkybrRcB1agpdLTCs+yTDQVLStRx5sPn0unIK0Wi8V8lQNQK6cg5HVHvmxV1+aznp+tTlTY
/mdCHRdwFPNHttfOnMVINmWwhD+zkfhxboPxF0BZAGahNQS82fddIfS00knHg4dMy4iGrMPNkw/P
S+dQ+QePYNsA2/ozQO2PI5sC8JSdKQRw2y7/9v0zRxtOqwkzA4jqwJpoGoK2ADqnKarql2lJ6ONB
YQQBEXMCIO/fvF686WzrMrMeU5hJ1D0yp5MNs+tf7uDtTwHMHeD0FC5we4fvG1zTOEyzt6lE61AE
2wHX+VZvEf9lgZ39XfC/3fx41xF60yckU+GLyMzrMQiXvM5QWB97Aw+2TQc/07/9ixUC03Dn+IGW
hLHym8+Wwz/clfGIliQBMgEXB1KBnJca6MfsZ3plP7Y/MVROgE/dx9agq73pdFtAqHw0iPXYc4cc
zabVNfV0/PqrTVaoJkI1tQRJ4Q85r++XKOrdypN1Xo7KpVfwXsuRZ2pMDX59JxQ4T2m4M7l2Debv
HzOsNnAiCv0xBDUbQHowCOdw/ZkJ0Y9zL3hTw0MT4FBs6R+kpJBEaEqg/X+sINl5NQ10ulFTNZ5H
XZYcJS+Tn2hv/AXaYSfOAFe+62KAMvwG6Lb1MtmyjPijT2HqmOHGmZRDupYsHwLo2tTlLNNGQre7
zjaUpdNwO+SoD9WvGl5CYQmQZiCME0wwd4uO7z+vMg4pKokNotXgT72AO9cM+dlfXkQ8BUpIgPwD
XwS+9vdPYTH4aSTxiE9FDnkCVWjku/AK+vsd+cMZw2QHg0tQWkJw94Fw+/4paPaOPScO0vKdd1fD
CPsWRONsLxTH5u8f9cMRK/dBLLBjYO/H4Lm+eZRZjCCbG6ejNIVuFJ37G730/l9H7P98B53T//wv
/PmZi1XBcte8+eM/r/pnmNnxV/Nf+4/9+599/0P/vBYv871RLy/m6km8/Zff/SB+/5/Pb5/M03d/
OMBy16y39kWtdy8gT5k/HgKQ3/4v/6d/+R8vf/yWh1W8/OO3Z9BEzf7bSM/n3/78q7Ov//gNzL5v
Pvj++//8y3dPE36userp+Yn/8BMvT9r847cgL3/fgVe4IMBeApJ3F4X2L//6q+r3KI8R+rADEJnA
2v3tP2aOmvwfv0Xx76ATAja9KztAqX6femlu//ir6HcAfHIgQoFBgLht+dv/ffU/8Y3/WpW/xjv+
4cr97VwI+tGY0e/cKnRTAdl7E+tXQBkCCuOgFuze4OsmHX3HFLL+CyfgOMZcnLc8h6m1EBCnmrfw
cQO3+MLppaiaBOXltkt5tGvJo+rQo4l+2wf50mwR+BN1ALUi2mBUOd3DLwhzyLmrwAsYeHEa0UqP
p3PUJK/Ohf3ZNrsuA0iEN1CeAjJmAPTqCs2LC6YgSC6DfnsEjFzJOqu8Lg6hRpm5JeIUVot5ekoS
hZEGeueKNqtTUJkxnf0Js+Zt1MUqoR0J8BOmsTtp482HQh4KQ6eZxy0cfs/HoLvxi36fsmJp+gR2
nX/soP9/mH7DFfJ3h+nmRdlvT9If//ybk7SLGOHjI23caYf/Pkll9DvEVzCU36ntO0INMe7PkxSE
v8NSaZflhbojWh87mvjfZymIyt9xo4Cugnn+bvUERbRfOU0I2v/vMO0MbmBeAX3FwdzVRd7CzmnW
kQCICHKQIbQ6Bc82DOZZ95P7+Puk/c+n7KA1wJ3+4KV9f3UoqPJyCfb7AbXZXQCmnaj6J7oUVylH
0dEzdxMk/PWbVfgzbnyLi/4eV/avZwK4BugaREQA+n5z9c4l5nuK6qD1KPcPYdAFd6S03WUGbMni
XHK1zICo/P0z93vp7deEqA5WG4LhoE7uJ/KbvNobRlauXdCKoP8YVdScjxpQVGTHP7Nr+qsviqQv
D4FlQBR8+6SIZ/0+BA7addH+A5/DoEWfaXzniYtqAGej0yREQrBO889QzD+8I54HxAEoKxAGha/n
m3estiHJWBpLRLzShS1PTXQ/caAwW0yb0YL8+y/6fSaAVcTZAXA93C2W9qj/JoZl6M8QHaXqAIJd
1gjE6yM8l+jp/+IpeBL0JCNkasUbCBMK6nUEEkcdLKYGV+U80jagsTj82lOgUgvgN7CGwDIgK3zr
GJXMAi3UvlPohYNkWbk4OOKy/Jm0zdv12Z8CDbxdGAGpE4qi7/egiGgKhT+iD9Zs6NJOkb/H2Cw/
ByXrZ8oqbxcHj9rBu4Dk4XLfM/vvHwVdT4PByAyJSqBpmmoHYvjJ/czQ4S+eAk0spBb4bpAZfiti
owDQsCWG+Afho6INQotxLfwSfn1xUDEAHRSBpAcF/v2zfnN0R6XRsxCwoYGTY16jTZzUky35Lz4F
gQGxHtxc6OEjTLzlhqzZkMpJDctBwsHkdOjEEp10JgAY/O+32n4Ivw1EO8IbBQGCA6yQQfqKv38b
LIJyFna2hyLUywHGKPo0DkLg01JIrNRQzJtv/v6Bb4QXgRJGKgYKIJJC7FmQf/ZV/Ob70Ql26s6V
IVIqVFWjTMLWRhBhRcEynKe5eCLpVJ1shkaHlWb6Ik7H/rLwZP3JmwPVvW+7b18eho/YLzvEElRy
iIO8WUqdFpsr3OQOnsQpRgoadToGP1sxn4kBFvOszQSUV9sUqMD46GFaMX3oxEjKW+RgZD0JRk9e
1jDV43k8Sjioy8X77RP8ElJzw3GXTueVDmD7USfwD9pAg/A7m9PH6m5Hp/ZtrHL0oyeebup0HLy4
0XAqd8fZC3UZcgcoxpLAfaSuYsEeAClPp1Oa6yI+6YmxgEmufUlbN+WxOQzG5tCwF5Tqg3R9BXSJ
9+tXDVHpDWjsbks/EYyYFyiz51N/ERKZsjufBXq90IwsF3bAuLgOCzO5hszUq5auYlvfRWzjLLiI
E8wlLoFtYFlLSGAvec+3oB6rucQYNQv5e6gW9rrpQy0O1ZwBFj2kQ38xwHRhaBlh7EFUE8TqZsgY
Xs2ZTcQt9IjA65ox7iswGdkPbg7u9dCMUMLGHNZGHCNXyCBgbDkaoF8NxsHxIfG2+KgLhUlkHBtV
HpCUA7PMI5qUdZbq7IalY45kWwXpBcQtMctLNssAC8pMeuQBGgzNDEIgRe8UIsdwU4kzdGDTgGft
HMXbcohRAdxhYAZHJL3svyVkS6kOAd7+NdhURdswhVJA7XSnnwcj4bLaT9SSQxYu5DONdHVXJiL5
HFBfzHU0rG4fqjPgb4bUh/4kZHEkMCGL/HKrhfCPmojldUtn3M82JZ+sTNVTH4a8a6fed0nTcWI1
htVL/ikdVpjRyA6Yo0akurjMVVXBQy4og2tUXOKZOZHQ0wEHbzuaXK1jw0VewNdlgE0rUZTI2hQ5
tmTHsbnrglF9hJg1EA9gh2NeRIrwnQIS7IOegbU7SVxO0G5XvYAi2NDBdR5jwqQOY9HJtsN9Acz9
4jBkcQZGOtBvLD4bYA0+BdOaw79HLON0U7p8KPltFXZ6u7JVxK09mCKeT/quB2UHAKbqDksWpy2E
qYL+wJAc+XqulupDzqzwhymA/zhgAwvKszIwEFpURb7NR6aYzYHUK2H4CR9wCSoAUDxl40lWXKes
SxOoQKQ9vDhhjrldEkqG6MqpiJnuEZwVdU2AMLZYG6Dd0CUWD8IssLPUm1nCuqz8EtRzKt3nAM3B
4DCLqLiFBuw21B0scdK6c36+x8hAQoIRM8trzsGww7wPzi+YwZF5gAkMdQ/As+Q7QmioHhj1Y3a2
JJa9owB+uqbDVEsex3GW7CrxZfoYbE5COMUsUXhRgYE5AMyMMvfQBWbIG4sWb9LSmWZXMWiTL0Uv
trK1EGk493kcj2jIFyuatZEyQeMrPkJ0malckys5RBG0UfvNbiC2RIU/wiGya4N+F37IZzAxawPr
M41JSJZcFKBLiYMGA1Ue4Ig2U+AlSszCpnBeJWZkgXkFSgo2iStCzXAAnrty5zQr3KVzSq7nsEXh
2JR+H7PwWJGva1VKrw6RCtMroCjoF44Lba1nU9KlXrMle7Gpmz4kKtUEeJM4fQS1mn5mWdh/2CKT
PI4boFknHRFZ1Kxkygc4lpHlfqxc5Gs5BONZuGkenYDdhQwj7Pk4HzIYVGX1CtDII+wp1i9+lfyu
pGwYAOjtjAQaAuP7mtAt6xup3ZgeEh53D2if9fElXP1W12CcV6FTBhmSZ55qKQ+WTDueHKfC1x3J
ALLMoQL4ijJtzJpZOTmedumKmSRGg4U8y5xNTt1YINkBzVJ+HHUxUOBYPMbWq0j5i+ptcAHMZRkB
jV5Fj2gzbp8mxZYKxj6xADQziEfMJUmPbuCQrjiNRcJSelaCFnWCvVykjavk8rSFXkcYuJlZg+pu
nb6wSbjelTMrX6tZihQBGblAM1LAMUD6HGFLhRjwNRgYwCpJCqxCLE1GGp8CfF2TCjpZQJcKdYCO
q7YHNLHpDbpwagbsq8DsnDM+VLV3Cf2C2VbQNynUanqcDWs94GZVpABLjdg93KcyUndDHDhIoo9E
1DbhdroQUcqu0YXp0RkEDL9sVgDhxkNHlXyNaJ+4NoP/1LEwBaSE2AKbgRv0mbLbJBP+3TiH07NZ
nLgZAlUyDPbWEghqwPye/BximO7tEDzsfg+fFmqNaTDGwtafYpF8hXJ6sZ6N4RrONeTdMAQU67Rm
xzUVkYLKS4hZY2R3W2tGtlTVBXizN26EIUYDoFZ0G24CuDi0yQN5RFZhfIMvIe74AhhaHYc0S5sO
WoKvFbBtaz0CTzwDCRaslxrwSJgGo/S7jY3DjC3udvAbBcwAiKyUio9lv0BVHfjVCWDYwPQfRj7H
rKkKMAEaCsrCawogAuB+s+XqEn4yXXwa5GMFrMcGOdU2V2HvMNAomLzA2Di8K0eKo72qvDiPlgBI
34Ku83VkmJlr8I/H2yqxGTzIDCTErwDQBQCr20Lobi0mcheTBdMF60K72wVXnEGsteGVgiBZCqxq
p98j5jDAiQmEGwcPClUTFi5/kWHsIbir9EuebJWCqQd43ieEd/be2XErajoCCnVVVHTRmNp3QDQD
Sxx8Vum0fbJhsYlmTa2+65I+vU7lwrLDtijcLCUdz6Byj3tqRi8/wBmL1Oc1X0Pb5ksKBdC4M+nH
HGiGZ3g88VML3ge8+Fgcf+DrnPdArPTBteBrrusCrJeXFIn8NdKA8AugSzuTA7+bAiSN7dAKeN1/
iXQa3YjeyBdkeCmwsyQz74NOjnNtO2Qy6J1pdTCQHdpa6cwGN+gtTW4j0wUPwQQR/LMKoEYMDIpt
bKyn7ss2lV62NvY4ZNCl2LFbkBZtl8Ig/QM3b6iNgW8pMuPIns3EAUAbxh27Q5m5bZiWi/Q+GJdc
NV2HEfHBqxDOeGUerFudQvBibgFSm0ZgjWJorwDmN5xpRcOo7jW6HHW5DNivRVeWN2OBCNcgy8rF
YUsr9jBEGf4jMeIev8BtczL10unohnoJjCc6kl0J0Qm/gUE7DD0gcRg6he3mtX5v5FReqXRc5YkM
ZDceMHmN5IPdulg3wxR29hTDI9ofsFR6hZRQ5/K2YzpOcIcGI0U6K+blkLoKtowGqNqwJkz3E7zC
gcI8pGlgs4OyQLLU2cwpqSujUonEI9jR7VQvH0hSQAp5qfNOTrRhMcNUm1c+J/WWzNmjKU14bTZe
YQTvByRiq1U4APj6wZcQk/C0DhY/vbeYNd2OJgIqfZHRrGEJFbubYiJRdwCQBGmcmxk/qtVu6qA6
qMfDjXih/Biyjdg6kUwEqDtZFNa+cvwK3L4lbsG1Vc+Q50sQM2I5DUiXAQmrB19sMW73qkedhdz4
qyyc3Ron0vQr78kGQKuMshI6WkijDjr3wFPnxQ4hT5eYRcfUJDZs100DIZCQAWNGJmVxh3wOUOpO
zv17hxpBovGsk7OUT90CzOKyzvUMHZZnpZ26BL6x4u0ATsFYZzmnL8Bwz9eOK/0pTNTyHl9tegFS
GjQYMnQbQFMABH/ZNFV3pOq6vOkoRR7cj3P1mXO07mq9Kp3V85pU71ADhaapcgAzW6CmwXMq16VY
6zhdJg1mjwmjdgj1/N65dXoIC3Tf6iqUxYduKsevCwgJgJxwIs8qVyIIswRskjMCEReETeAdQNVC
bLqKgaUFRoey4l5ICmS0CGTiapAvMEFLgKb+HKnUb+1oQetpUoVmS62jsfoygrhiG6hSxqgdBru8
x/kC02EI5uWVjg6pL6s2/ZQnoy+bBDUcQiw8NvujlH64TFQBtkzHFgDuV7huPQnrS/g1b4N93GSp
PhVUMVZvW7x+JUsoDOSyyuhqjlh4ESTx+pANwqd1mLGYXxiY1YMq4kj5tWRyOgfQbNO4jWL72Wbr
nCGqke4ygFXKNVmz5CGt4A5A8907EhxReUMJcDNNEgcJ8mpUo6c0zabXigSLbgKnASXOFF8+Ul4B
MdfPwGbXKpmprYXTCXAZTqEa6aGTUxdhTJ56woLrgI/uq4IAXlAbOyOhdQCZ7foUQ3aY4DSG3M0r
/7DOtnhww34yAXagryWK1vslsiM91yuxwFUSn6J0qUrITa2GAx69wgUKUKpgnW+HNJy6Q1FyUOEW
4oETnzyvzmDMOX9h5eoE4loObOyQQewSMiArJG8imGgC8DV30CWB2d38nDELkZo4VyUyptzstDtL
kIdkWq1PXcGh+hKUpPqUBL3SuDg3qEOobComrGecYhF7UZ1D0BxJxND/N3tnsiW3cW3tV/Hy+Id+
9M0UQGZ1WcXqSdYEi00VeiAQaCKAp78fSPpapHSl5bk90LItUZmJJuLEOXt/u9yuYNeilXKyLPyi
msxED9RYeAorqzEvPUHqWBpka//Bw3q8XlUComvMLjnbB/hkIADkYvEg+GLqKvSXofUktsa/q/pq
bfgdo0TgIx3jowjU+IoYCOdP0NfzO3YULY4s1O27Aq3qx22M2qfAIT03tltdvmXocsVh0d30xZmm
/HVedI3ev8P7hC7TKBn6+2p4W7mkjKHwV/TsXz5bprTdB2VxrElk16M3bB2rQBi8Li+BHxXvZ9Nt
qhihGr32sYsKKwG/sisYwx0kiRYtyNOsipzT1CGXSZDpcmIz1oEcrZGZkrqchCV0EhZ5wPZQetQI
UefTuEC45IqDz+a+Hmq/RQfa9OjzeXfnQKb22GkQ8uu4PNDtRAU4WAbbM+ZdDnHOIMYeaefo8SLz
MNTnqJQY0aN6bbbn2sjzMd381iRMRtV4FnoCQF8DTjh3ZlDqVwOE85g0nlZl3NTWNvLMo6zkk11N
smnZDg1eAd/FlSC36iUbzOCTC9bDiV1/tpAY2mHlpyaFv0NaTbs0h94pBtIJOMHwtYKpaVOnGvJV
nMpodK5BZmVPbpWpznmcMNf59lOQT+aWqnmJMFbHIBWK8HGbPExA9CAKB6FlN1WHgL/7Phg286Ko
ixyRoCmHz1vtaiuF/jTmp6Uc2RDDthm8pGzK6dzsldCgaNBxJssa0uAUsnf1pVsJvzxgfTCmuMsL
dPptoKsvvg23nw3YD1c02FUXxWUB6j6OlgCraYTD+Nro1+HZMAeEwbZY+2cTsdtDNbahl0z+/qKa
Oivfa2y1Ed3Bfj0tldRvdmTYX6eqY6Oz14YzkBvqUcZi5KgfFxVCP+oZD25iY6lqSexqmKOk9Wt1
OznF7WRYLjU3rqzbBtl9HefzHIE6hNj6Qc+GVx9MHUACwjDVdjAuC+lxjidV5MAyELHPlnPTXYBB
8ocPVjWH5inaOq88AATElj6NzLAOa2Bxp2JbNrvthf11Y+1wbbOE6QMfkqWlASPucCbMwurUVqjo
ZLohhgsvFhPZ3Rx7YZu5Z+FcaEK4Rw8nWZytefiGpa8gwJ6UoYmDJ9R3JVQkH6HIzv0N0r4+TPdU
TnqbppGP02VGONoM20hpzCLa0VWbbjV9wFhEkzvfdXgJsyuhg2I6SbKyZUl4WheO7zZb1i0lA4nM
ywiqFsfgrZyCbSSGVXTqJRx9v7nJhZqW7Ig9xwnAbyKHS62Zy3cgnhhHiuKlnahmujrHtld2BUao
GKbTVt6JcUL6bzVTEB3nwIFiAvctQvueTlmh2SYNV5hDe7LEtsg1IV0400u6+EPAoQbKXr+USV7g
gOxjGeWVDig5ObV91TP/E8hQSVWB6aFQo3MM3U00HKMdHQWxVxtEig3bfgQxm8Z/LWxTXjsES7Cs
DehvD9aM9QJ3S+VuZ+vcUzjqPutrdgeH7qRXkq5Cadt0Hc0a0KlI7pKl55TwxHKIoSQxMLeCzEdz
WSwOPvDeojjWJNTNryEZCAHdz7WjWTh5ffu6DoHyZGqMjgiurC6ImivTHiqu2pj3DJCqkQvxpQyA
eqF4WkrL5tku9XAiFXpQj7D4PRS26NAr53bukCHQM7PxYSW9ZeXYhsO+IiWLcF63Kx/Yt8b6GfmH
byd14W9F6nbeUD2tRkTIbuYM4YAswPPKe13p1YotXzuwk1w8Nle6XzfNeXKex7ZO1oxhQNp1Zm+v
MYt87zvpTDnXEYMwTFZw7vS+4VzUzFpsaFL0Xj+0mczumfn0jn3QoxMBbM3h1NVkTlujtjYYE77O
0d/O1mQsOLrKHJvWoXYksuID4QpO0CSOOU4mYl5Fbx+8qxCNPKlAYqGPF8Mb/PqQ8yaM28EPWsbS
36d8/xUP/HOH5v7/f83n/yjEWYWcx9+rB/Z//rt4wHF/g2bN6X6H14DA2pF931U4jv2bjVgPSarl
udCddr3XD+mA4/3GIGbPBIDYC0J5nwv/EOHs/z6arWhwLDBhTKfd/0Q38AtjNrA9CEAUQWhH0ZfA
svhlzNhH7mKNWbkl7bJJegGRoqIzq7qfExy984P0luWOLqV1ioSbfVYFXreY4Yn8rCsfF0UgR/s8
aF3xVFlaDcnEoe8T75z4AHsD7RrAp2A68MLigwkWNrgjHZPt7+ZkP4/R919B7RthhsKVAbTgV4mM
pF7rTWlAQ7TWFluT9GNjxNtcEZiaku5+YBDIIWn++Lu7/CfahD/7WMTLDE13H/0fuCwRaVKd00R7
z3ONlQsGGmyVTZGIZehSLMu1krQy/voz96nXv6di33/q7z/zl5Gg1kAlMa3wmaa+sDLhxYQZVawq
9stff9Av1Jnvn8TVdJlBkwrr/SGYUZZBSbFm47RwvIU5mN0u6W65HNDIL8Yj+5F71RYM3WNMF1SJ
aOBR1c+rPOgy968MZjbnoWcq1p7a9thSC3JO8ejO9YXV29Yn02vpAGvmP6zQYPxuGawzgyIwpv67
sHkAJn+8bvuglsHtLkUg+JG//7vBpsXib3eMBxJMFHmT6mrvW7L/BSkTXjxPrld0FujkOdjpRZtw
Ekcs+mu0iQAvhPKaq00t1nWWdZs6SmvWRG7m2IgLd/cH1uTw0VYNjAzf4OxiGgCABBjF+vYT6XhZ
n1z6HhdTLTI0/nPD5QhFr4E171dJ7dcryhWNi4yL6HYUUXHz7dKO+1Uu9+u926gGyq79NmSMgrN0
lFsh+Z4OQoelaN3XtYJ9ggaOnYbQPI57Sa85Wqfh3BuptW36zdVY6ZKCf791KBRn73ibIuetFrSd
mfpbUxhPNqbWmM6WOyT4+TNKWk+51YlKD5f01nLKwSkrce86Q0XiAPkmY87F2GzrQOux4JauZO2k
zNHy6mGN5suBAuRQWZ29XCpyMxLL37R36EzbFnE7tNDTvKCHHmDjR9m1xfeNnLd7emneY1H1xXpd
WMEw3pp5pCzqHzjPLYaYi0JDmj5626i2rx7IAdptuirDWASR1je6bgEw7COr4RAu43qPxm8jdclf
Ix7pccryM3/PNIUGU0l27MndB52TFxjJPEtr4eA2Nhez13Yu0YPlfp4z7Q0rpYY2NXaTffAKX610
7pZ+TVDQe1iLDE892tlKULFZErHHn+LhaDJpb8kwEaSA7dUbH3zfyDUTw9x+wyUfqZhV2HllyudZ
6VDZDkPAepk/QThUz8LqlQuQKTfjJqeThwEMH3qsPRNjjwG6M9XLMsirlrumE6zwuGmyQqjsrIYz
lnih9IcEo9bwYdyXZhwqekj8fcH296VbfVvFu31B70d7b0Huy3y2L/gc8JY79CLTw/+j4Qr8YJB2
skVGdBC58A86N0uLApi5VOyaNPtSfyQULObIED2WGDj/Lmzpm3bjp6UP6SlSVZRgu9TN/zWKUblQ
LIqAeO/NDt6BuPgaMrxN23CKWIDKE6Ut+5Ftv4k5S7No4hgq/ZPrySjJ8uV+3dZzGsN/owTZJUW/
fif8euyf6DPYSn9RqP/7wpRjwC+2v/34sM7ohX67Jt6369NMBs2vYb9s634Bv63U/y27/klx9LtN
6w9118Nr95p/an5feH37Ez9kmxbaTBfETWQTlEJixF5F/RBAW8Fvno0HaFdFo8t0di/QvwTQPrUX
wk0kcTtoGXXn/9ZeuzYahjDzURwJbI1omP5VE/6oFv5KAf2zstELQOr6FC4Uc8wnicr4ZSfvs46l
pM3u/NKwPvjSaZ5I3FNTYkE/cBJ3CvXnXgf/mdjr+6ciwQNSzQXAZ/OLnjII87UcuuhuAXKKya4t
UUjnf8c0+lnr9eNDdmVUQD1GQtsvP20AR4EdObyrc9f9sFIjPtY5MI34dzf7T8qvfcv+97v3/VMQ
ozPwhW8XYoL6eUufw2yQsxtiJyw4y4Z27t7tDf9TP3Y3Zhf8TT30cwHx49Oox3li0OUjgv350+xA
FbAngjuoNtHJ1M6DPVjtDYyG/5D39u25oLD/1wf9GjYFeM2eTRXcqUZaabGHwlDa1t+Paj95Jv5v
We2PX4MmGRwfaynM959/jZ+PDLwL/67Nwuief4gDpVbbdtlswjiu0d6Zcv28SP/6jv2Ksv3+2/AO
YFXCRvQHaGpTbSVz5PAuV154Pdd0GbMtO+WiHq9wl7uwD3ASMQmqH+hTZIcuaIL3Hr0U+LFt/pkq
Kcho/mKQ9OAfXlX2vIMRGitLm67t/i578s9eUEbWnCs4t1Hj//J8kQtdmxGDd+RR69EhX91NQuyw
SWuG5ZvN7PSWyV1w/teX6E9enV18xyOGy4IT4C83Zp2Lwi2Ufcck0Lq0pYrSrcuKv6Fy/emHIHDm
0MnSGPx66pOGXIp1Nu+iFp+xncGKKeX8d+FH39Nxfn5B0cnyEazAnFWRY/78kKEBqaQU7MwI+RgR
ep76EFVh01/SMQ77tAwjnPaNVQVzutjWXB2sbtsnaINjzeeraQ5vKEmzPN3ajpbSGLiCzJguqoIz
uY1BCzKkyE7+sIVRqnptVLRRI/++VmvDICsCMkNXdTLiocCJFEdRKZ4C2sFPDLJ9FS8QAt6KZZxo
JuahuU+lnBHSxwalBMWWcN7rRTIy0PZUPU7C5OZDLbtALu5Mhxz6Y42QpRztFKPNdhgnohpQAs76
BBDRuRM6zOy068v6E5jgUieoGSsrIdgKFczgOE+Zcmly0Vly7qUDToOSUhCQIYEu3FUGr+JZzf9h
08qRVGWAadQLCIsVtDBGcTP2BtFKZDEibOk+kkUTD1M2vbpFNzAOpkP0JZ9t/Saryr0IuymoUk95
nOJCaRQPXMfowtZdG11YWxsBTgzH/Mof+r696NdiQmNT29Ux76bsomP2B29g5PAUj14x5Ies7kn3
gcaz9Gnuj/VbmDtMnHLDsvNDOTDIPdmqdGjss5TRjCy8vIzzURqvkoK9TiVrw3nkI0a7zGZXhUdN
6N5Ll8HUjCG0bX3qDobjo8kqamw3Uxc9OECSbvM2H276lk9AexM0j13lMzHuQyN8Ym9BmKTpDVO/
+uoj7vr5FMJEdtLBqeXttoweeNMo/1REQVvFuMU768yXuv7QMXmvjmXt7exsV8+nMoQEd7BxITVJ
se2FtGnmtUjbIFJ1WkRKpFVh7i1yynjjGISSoYjn592n0lpgjDDJGg0QYkp8bumBLExdvf4Gs9BU
JU6tOTfSTndUvFVBx+3d6vyLt2jGzG4ncKvnYDi+mIqWfNyOQXlwdG2/D8Ts05guKtDSAdrfLekH
5Qyp7K3shgGV3VwPqFcRjXgK+HNYh+phKuvpNDi988ac3F9va89SV3Zeq5u+cjiVdLO9usCa2o1D
5VpwNmlnC5Z5t0X1dIajnBo2UpllHAmdaJhgucqFDTVJ5DtLu/YcBZGb3LMJdrxiplRzYi10utMl
6hdm+DlYnRhSUPCmws6kE7QQnWKMJu/NOKAcY38pwzBtGG5UB1CS+kupLfcJEBF232koHwIV0Ell
fLn6iW3Mzic1rM2TG7TeXe1s5edItyENCTcaZVqhaLvo6ZK2F1Fb6JuBwPjyrOzc/mImgE/DZnDF
5xKxBxc+9Fp0BVn+kW8wvu+YREBi6LbgEurDAOrf6qOXqNnFk1i6fJEwCmhl6tLZ+Jh101YcbK7t
fuKN6jrF+W9eN7UpX0p3Y/rW6bZ6XbkN6BAtApgsu+q/+LWRfQwR4wpUbXb+IvBCPGuHzChwI1X3
rkJJYoKYqQ2gM31fl4nNOdpJRu74bQioxYiNLig/ZkZRXNujXXSJY2SeHwdqK3ygbJvEI9sOoF76
DpZVilDUe+rdZXk0m/0Z1Ob8rMfKyCFnEZQBok5AgZo0zJkEFZV6trSf3Q2raOqzgcNxiZF8JsGw
Zb4xJp1aimvTKXddjhF6a4o5BsZbnXUArJchtypwAaX1puRMz79gWdYpUoM8QkKtygnqqs1sSeTN
nepXjHmlZ1gnAss8gad3cszD7NkDgAcjyqN4RMqluExLc1fz3IexDgXHNjm53u0ITpGxH72GJyuH
v3K5VAre4IZ/91qzkouXFvPvBlIF+L8Bk9ywWIGGvkPIn/i915anUOJEQeYQMJuNhfJadGdzIJXz
4LUylElvjvbNJAmsY3F2ijY1Fmwal0bkFeN16aqR4YkxV589YYsoCaauyw77SwG6KgrRpBPlN+x7
XS5ZNW21pqHayuawGODKCR4J3joCS91Do6vtbHMAGyVuOQBXaVwUEGrJluYcoDA6hK5CMWM6uf9R
es16YtzD5NrcfKiss+MbXxeEgc+IsSPCFQC9TYe+MsuXuW3rW7Nrllej8KxXqnCX4UpXcueFLAp1
MWd5UaV7eoA+GEPo3gkbmcgurXRN6xmqkfk4ENnWpKQB5OX5AL1sOiDBRF4nnJ5i1yiwcsSFaNcm
nTTiwWPQVM5XT1fWmhoB2shzHytwlcDmrzmrK3pV504jauPghzK4aUadB+dT2FRYCJyBHpUZYbM8
LKJunGRp3eF9VU2BTu0pat9nZgjBZwG2PV1lEU9PapArVKP83R8s1x/gAgzgdgLkVUWGZVQvdux0
nf9JS1V3h8xWAcqSelwGnC2Kea/06SCBvBva5aiZSbLDM5QEAuijDzqYFbjIgzvPhGKMpvYBkRRN
9sXRrhtPqkGTWGSSVwfRwYAdPIya7LDaWVGhSK6lA0uipD0GirvI4qB1UEqTGNuOSb0wE0/AbOPr
Kjld7KzCnH65KnnoD0GdkeTMMRXFfdHS50mQa7DLM6Afh2vT1njARgsNy1mGC4LVqkFJe45+xjdO
ZoP081KzE0SH3qsrfdGOvfM+oDC78IuRZuFk+PKDSaWgABWteZZ4dbA7E2C7QYIxMhk9to7L9vNu
swZSAdtWencb/qwXRGrMYrMIxMQK1j3nnrg+K1vggHCit4Yehs7zyC/bHE4OaHdWA8RPY0E3G5nC
c1PgPoFdWVouZ7a45jGfJws6kEe5lwxzVw6xDNwOnLSjALgDU7FUKp3MetOzM8/nNngYjiaWHZ4R
gm3o23J1Kn3k4A7swujBn58raGEPTNPm8FyiFDGSoQz3AfUY9TQcJX7J4ilbszqCDbpF7ZmMrHwD
b+agUW8myZg+5MWAO2pObGqjLMPyyxKuPcC3QmXYxxT0WvNsAODpgtIbnCACqjIJXR+hRAX1u7Wq
Tww4u8slByJ6wYxeol2KiORGYGM7HY9DLl5HLnTNV9jn5RjCPcBrhmYqgkmvwY08r9ZpBhuFOoVC
ZU4ogWcrmVoBZ3Ezds7nNG3+u8piewUztjVP9RZVUVzoDYEwRy5iU7VBmY2cwXjUWFnpCfrLMmGW
icCsb01ZfZg5wP4wEv63+/RPl2PT/z30S1/b/ov8NJVf/nH/KubPDf+lf/vHVLz+I+m7/Cdb/v5v
+jEOpCe12+wQePLM0oDhTPS9J0VzCaswrBnPAfIUktTwvy0p7zeChCMozR42WLAb+6TwxziQDu9v
EJzpgdB8xKy6d7L+g54UlsyfbVd7BiHUhj0ngv8wWPtGCP/doGRBYEUnmUZuuWoFdSxfOaSNc0ko
xhubI5KokTKhg8uO8iVeaclnqSlt+6PwEcExEyfQi+yWqJpogTpwyzLpFxfLFKF8Z9DdyDRrt608
I5oouHXzcvjkz3P+UNRAJg9OXRoBQF7NrlxJxPCEu2D1ixdHmBceq1uQlKGPkLuyih52ZW9S4ue+
Kk9ujtcnXqKZTgYxEPZ7JvrSiWXfNE/IpPocnZApXGhiucvMZOG1Oa74hYqLWS2gY+eipUmf+5v/
BUG1/shFn8KrvqZ0Y//sm6+4SurpuPR9cT2bVUn1VPsNJfIWyMueSTzQ+9VHoStDipxDR52F4lAO
2RNcNnRwrD3z+eKFaHPXso8sGGVT8zj2O4qOOK0ZX8xodC+zu61+qkfIpOZkg9nXq+iOUk/ABZVu
MIERqKTntAvU8H5wImRniJUGKrrR9PjrBEvuMGWWWpNo8Nb1rG83pFj2pAUluIrUB9XZgA0IaWX4
FFKavITIT6Fr25KP2MlxbyuC2Xct5CfIrHkRaipdGx15ZvXBY296ZHvZaoKgxZSlup9opWbJIDaj
OzcyE1p6tGLcSjZzDtmgXRf0WzVJjzir0dhJX3Y1P5ga2Fls+ob5KKraeykDDA/g/qbwGcjLuJzZ
nFGe+2wcv9T03YFMBtq82kBcvToyX54XR68hD0iGfAzqjn1X9Ohyg3nhXFMyKsE1FLk4OZheW1M6
C2etDnQWJDKqeaahZi2WBfxxygZ0UdSRRnbRqtADAw4cupyu67FBk+22eRCloA/Bpi5ZSBJYawrn
bGk942UgreXGrPxgy84s0RXdORHZTIGbbKoupZNHOJ8WPAzT9a7/4+g8b7jZ3GYmjrWyc5yMS6Dw
WzBx1GN4l43BADwQXr40T0zEpg4i+dB62Y2c7CE7LKbLX0M24vK5k5F0CF7wanXhEyuNxFFk0eq9
rDYZG4fIlRZqq5pn8mqDBrScoLVm2wXbfA+32x6MmW88zPVhp0oE6JhRuV6KEC0qUZY07RLimEDP
+BmnmmujWz04fh0s+gfE2hjRMn92vR1NRvTFnBWN+bQgE0Ia3dlF9tLYUHaf58G31Y1ZrL64mmuj
8j5wHEO60yldw1oFxiaIL0QWXd03wKuLo95zKe7N1mY4VSjca2cmk251I8QcLFei7mxwmPWM/Idq
xDBYEOZQARAfATM/0C9aeMSrCmox40X5ruIm8jEW3i4cL5PjfWzoqOSHuR2sMe3G0v/cuqB3qbi2
zv+YN5jc6Amo5lkZtq8SI5KaloXhEbAl2zU84UhQcRVMHh4T1VjTBfJzmi1LjbKeICpqyHyvoJIa
Ja/xLjIQb8QZq810lFnhzJ9Qx20PWUXeClLYEGspSE9RAhVu3ezgL0M73psdAryE7ED3DjFDWB/V
JPp7TAFWzX0vWJs824FPiFRtOhXGYOm3nCrkaGcLbzZi905RWHJLkd8r5s+ZZ9gPbFPURh7K2fuy
lrZOkKTm52o1CfRL5AJkAGAlpLIjbmBO1eM6ftnKcP5g4b/7UrQCVppCqfk5DIx1BjZtSpZa5pB9
9jnXaCrOndq3x5RDItAVYtH4Dm2elSWeOb/CU9iVUmDK4OFPpGxCvJ7h1lwuEeSoxDDsCI62ELwd
0H7XdzwCo4u8yYXAXg9ue43zcN31dsUW4Am1gy6N5qZ/N9GyrVmPxBCBLJ99qzjLda2xeeaZ5jwa
Nm1zHPsyFGcQXprLWlSA8Isoc7MbuIz1k283HRoF32bpjTLTv21qFLlsaICTk2LKqbuQzpUfpmHB
2hasKOcxtAjaBZXvHRC3izzu/WYc7gezECdv86cGM2ELfobpfOcicR7obK/SlM/WEM3rwVoKZpOz
XaqPXV4FDwbezzEtHI5M15bI65sS6P1bP4I7xXGbb499PgFcHCyeu3PfWVoZ06RlBEzZ3D5medDN
aclkXyIVrzb8OYGloZZ/6z91ztKfOfSPwIVX+1eloQKav6imcj0GCDjB4ygRMKAE/471Ccv0cqgz
p+GQ2obrnUXF/LFvSmK7iRtBPewta5YAZF++lK5h5pc02/bunI5AaOeO9gBpF3PwhBd6BiO8ovKh
BwZLN8Fe4Zxj6cXyt2mWtJguj2oPRbVO/NXozVNLzc3JrYq6KOlsnHrJZDO0Pa+RYw4prtalS5ma
I+xxl9EXqZZNcMboOwzSCXH3o93X3MNZrdF945o4jBq8L5+RMtMgQe3Pikal3N+OtpVlCclyztMi
YCrHtWqgFYvKfKkGj0z0UJRoEEeuyGdqG884qmDSH5tOtZ8t0HgI5YGfc5mdAaDi3DnGYzG6xYet
HqKvjV2rbi8GgAC3ZASj5x/WfuIk2JrsokV4AZGC71NzwvdOiIi5jTPNFZyCJsrrOKJBwLOv8ZSN
sNC6Q1tahvcQ8vKolKDx/ZyTc3ZPRz2M7SloOuiqEuTra52Pfn8Uk6qIg5sMcbHlITx21Fk7oJNT
ywfetP7djPayTUIsOyzwUS/f2XlTh2ijjK482Lqab7MgG6Yzzfke1/pEmYXxLu+ig102rZnUOcsT
gvFsODhFT4B4bVgtHqmlM8uDKzi0otLfwiWhs1HVSD4FFQuNziI75nXRnBSMKnE+1jOlmoJ4St8j
37LuZiuN9eMiEY2eoTTY3nBtODwMI8D0gzeorD2NOoSZHE39hpHaEfQYSuM9eJL8kZAEwfhyUtFn
AViYwTvUwNfWDLI53UYxfMxoJrVHtRnOSWI7XlDPuhIjER6m80XDjkE2GeLdaAx3SmQGCzrZIHd2
FLemeEa0xv2BFk27Yplh7JaaBSVRjcKMTrZvdeXoAQXIUA7ZpektA+EicpnuOgrbrwoPqkX8xdg+
jLIZXqJFV1/zSUd1ai4B1ie9OOXLgPeiIWZBdk8zYe2vkM9wS6oymxIi/qJHGUT1JU3d+ROFbMb9
s5T8wsYs73CMa4mk1qKvV0lRPZd7782W6/YQ9cN2rkDj8Y0Hw35ZTKO9nw0LpbjVE5YQM3wrv7iY
kijN6M99Hshver9ijv0U7LaMROPQ/ixQAmKHq9foNDk+JRZEcri5FJvhx5Yn5VoHs+UmfVFhTqgA
1rVJNzV4TrWJf4CKWISIToHh0gSuUB/BeFZtgmVffPbx58hkrUXgxBy9xSM2GHVOx1bT0qFjfMtw
wJ5jZcuZ5sG2RQ8rnegyIUlqvbBY9vO4Cmv1nnXNNOJcIzxnbQ76XVXs0D3XDmocrLSNJw9if1rs
emG6NfhlUx+CVmL1HkPpoeBaxfQq7BGsvlGRLeErQloOqgAmiBB9Mt5nulVf/N43HytWDMG+QMQU
rqYteOK8L4EP4Cbqj9Hkb+fbhhcyzps+IjQq56BPKIb214PnTTiLa7x1NFEwq/TnwttcugdqzcmX
sSQNqs6op+h8qvD8JIC9sR1uQV0uwMtqn/UemwY5aeuOP6RENh6zMcMhaCF6vuSPZM9Dibt6t7Wu
Rhp23drH7N25c8inYXWvdZN17bmMSOHFsIonho7Z4r/3LZdJl+Mt9J/DhaI9WWg02HEddmja8RL1
r1ovfnTIFCVvaofSpWpdMTbFhu9UnyaeEgw6jmYDEtNivmhDcRZcCjGSamG0mMzCLJjCRJh86AE0
gPOB+yxuLYDeH2VoOPmusVI3hhE1H7LJnu042DhvHSY3LJ4LBj3hMdjAw11xyuxxGiLGB7lYZ+p1
t7+6fCXLrJhKDVN+5HWZz3Gp4kLMdu9ZjN0AE7idmzZGFw59fRpql6OkyPBrJW1jhVgfhsYvji6+
wjVdsoEj5mi3I4/R1NjiPDSRuSa9NyHG8+sO2607s9YcR6+hqWWXmMZir8iNIiXqohVn44opOLZQ
zx0ZuO1p5iRhcPDIV+gPoWsMdtzYZHjdGB5JF2dNNLbXWEBID6xyxg3JoA1kgS32yTqdZrjAEHG1
VR4RLVJyBotFFkPt026PReOX/kPjVA3WRQMv2D4CKHMA7KjhE00Ch4hV7y/VWbvVMGI0th6REpHi
dxf0XEMcG13NKaFaVmZQ5uahnBBbFs0p1PzOiT1Hd90ZBc34aPh1X19mvhk28d6/ZcmoLeGnjRCs
sgvu+ptoa50w7XJl3OuW6vZslDOOA6DWdXQ9r/2qEysP+Wm1iqKvlTTEkgzBfjK2TBgVR8GBgymb
54/rZZ1ZQ3neuNPyNDT1bJwJX0DMxRVq25d2wfDuiUbxZBJ/UqshJvmR/FtJSr2M18YqR3DQhGfE
2wgUOQ1grWPMztmG4nGAMn82NDxaR+mD1OfihhVBUE7D80vbmJDKsbEaCPQWBiFypjL6BHJeFitZ
ML2HZ601Ntll4YwFB5+2qcV5Q35CcWEHGKvOczbm/gYfvazOtxBPEvQHauBz9v8y5/2e/OIAAG6l
E0evtkP3twZ+DJSavztp3RXH0Cq5zTa4l+mWUbTCDUVQjv01wzcrjsI3u/aGjKmtSzCtNMONLhx2
SoZ1W3UGGKYtzsXiQ+ThC2KArWUuHVr2uwVrmr1JHupxRJeac0Z8q0y1WWfBvr2nExAF57Lgq0Gw
BxQevps5rjc3Bq6ULdUbI2a2TYCcF5GH4zvNh1WXB2MjUuvoqoXcJab2rbgbF9SOad3UmXcUYRVY
9Ojxd5+5ZpYx2o+Au9NNsgcZHhdnHtWF0n2g3q1iNZcbhJzQBizWCNzuvZDlYxYMjUjI0lzUx8XL
eR7jEu1qcA8gOytOBDp7LmPxetTHZWWJX8Uiq0vo4iRaKFt43hFCRJY9zgI7SEg9PVdsx3hX1uPA
KVdyUq+1OPBA/Q97Z9IUN7Nt0f/y5rqRKSnVTEuqjt6AMfZEYWxQ3/f69W/J9764piAgvvkbemBU
pZIyT56z99q1u5mIG9GJAoyW/gKFI1B9pmgL0aVgRxyPY3yV+HVuddEBv0slt3rWVcnGzZao9tso
llBxmHInT2lVao+Onef1WVW2YD/o/pVMwbjF+c5hJoB/yGjnjh01nrV9N4fGvF3qfqz2lpFz0MSE
k6xa3gE0pS5tmAF1MhZyaybSmX0d8GyEyKCtcPnVk1Ud4zTv2yMbfM+TpprGuq0NM0pue7sguMlQ
S5Xv7dSo5Y7kqH7yBhkXsDaXAQJ9aXAr94Y7GReaM/Wzv1peSq+ywnhG+Gs0t4mVJaAaQqVtqrbK
yPNDj0OHq120nO41bQffqrL2yrEK+wauTp4zK836H04nm/0ytQPtet4oVKLNAo234BOX2xLw0C6M
Sp514mLnu1hCvgdokEymP+tZzS+zONW9JUp3ogsgO4Hx2y3mbUJrMN42KeGmXlxKcF6k8mWg30em
dNi5rCNNuHL0wL9Y64Qzyb87E6YkDjpudwWrPQdezVn3McaG+oAPdK42DNJ0nNjE2fyQsZk+zbiQ
mGODwuGspc2KLWKIhzNpyhh7s859ZrWkm8h2nnOoBVvBiMFsMvJNdKakPzJCJrEUS4tqRVJssZUk
VrtON8r2Ny+/1viu3UBfGQamJN+amPPBcXbD6aHvc8xaldU0JvE2DhwIpkVjX9IQC1M4y7xMBViP
eZg6yBpVj79uH+MCp5AqhexyA+RLFFq+peVxNm20yqLHtg96OTUHQ7eKObkdzKGpuyOtOiefG6/P
zbTapW5edTth9YpWrabCtroTuKoxm9NIsrYqSNLxV0/GiiQc3O4bA+8mvT7frutCO48aATFEBTGG
a7QEkyjuZZkrtNbGZPU+ViMz9kOHllG1KzkK4x9vzZ4J/qaN9MrUdqYV0PQkRWCId/jqtJ4dwM2s
Q2YTPeQPNeCDM86CA4QBWAQ0Koye/vievBQ0zXsmhIv8OWSzO9xmocidgxkFyuTHtkL7FhjIPD0z
pCaYc0MWKafKc7AiqtzTHBAcYZCGK3YeDskRy0VajU7/K3KjYbwUVcPJrjFI04G/VEph4tgFMgAN
YRx1PU02fZ3P9VOQNHPwo0Pw29+nAYQOXNoglEoMpaVFb4w4irZL5o1dwFV/pKCO2nsVLg65LBgu
ot96rI1I5Vm8J+uupAXU+3haTWZgZufGBCbH5pBchzwa5S0bUqDAXzRJRZqOrLutuWT1WWKE81ca
RFOyHxwMj8wge/tKNGu/N2EiRDiGuRw4/teWX6OgUF4ZNvkRtYBVn/UazF+/Q0NP1NcUZc9iDupn
wqHlQydJ6gXoVAvmwrVJeRjXFll2I4fFah92aRL5LlIt7WimcVH4jdbZFxAeGnmWVe6ExaNygtYb
pRmv9o7CmfaOEQMlCcOKOpnUdINVTKvmOyTpcb4Z23rszrCBEL3ocL+pYesUIC/Pmcx9VHIpsY+Y
4HSUGHHW0iIS9aMrq+i3lmTMfztAEXcVBnoQPJIgXnLYIap5xLnF5rGYyuhm0PlLXjCCJMCRGo6b
sR5xZ4xlF2/paU7qpsCjgemhI95l04QGOIaVBvWbMNfpoV3cUfPjzEF+NkB9wukyttXCqx3EL5JG
KF/BXhOEmJtONAH0CVUYcwx0Bl3pDL9qozNZznWjohgMOim3Caqux1WpwReGcXCbjMByfNnN8hfH
tHBHfmB6mxZTNHoj4zw8Glb9FatiQjQzYgdGuh0ebXrp65QF1U3i+Mx3w92IrQHG1ehwGp8MWaPR
qRb7RzmNSC1QzjfPg91bnV+LIf0y26ILt85iJ9dzOhuEisVCYqNNbXVNZJMDD5Je+y3WgBQMRZZE
zx2F4i1NEe7R0DVIjNy5B4iiNUHKjWnVjbaiQviIU8Dam/A+MxjIiVCpGqefN1YRR5BTAMh/y5Ww
OGlU5nLp2jFT5GZaKDO1KqAeXQbcAxtmOz3yUEz++FW6xJR+vKTGkxa748TCV+UvZZh1z4MREntD
q8jH9o7eH1kMm3jcF5xnmNhqvIFM2EMv0LTuwaQmnklUQo2G5XMe7wNGMdHRzbRwZCxFLLuvS/Zd
z9Ts8XJC/IntFlLeM6epWHGPS+cCG62T78pQFnRudfJY0Cmk+lGPTVh7GbbNF1WQD+0lHVqhjcIi
RpfESKiWk1HiO08q+L0MWlIzQbxk1eZWo1cit+iqtOis6cOSQrmjjVSmLmHDvFvM4hYshNySWpP3
YZihFSqTWOCVyZ2WHE8WJxO0Bp1XhsdtQbBqVNqUyA5gODzo8Nl4NC3rLtFi64GIcCPYTUMe3hP5
UfMswUxL0Ew005PRUAXi7sph/BQlEANiZZxenCHgYbfDkT0+uJx1mPIFXXwxBLK9qvpcrz3bKrUv
2RIiY0vscu7R+3UrUicD2NWYkkBgoH6oAoxG42BfQ7+IrygPnS/VBFTPn+g3rp36lki8kD6wfUAt
YYGezOroEXxWqOFPNKzDEphjtcOFIUGh6XVNW8eaEYl1Q9LnR86B+h2nOHSFIeUygYKJmnwRkALD
88W0bqOD917gUJAi5CG6bJLvLQHpL0k95OlGoGn4TUpLnt5aXduBayJdFugFnSNCZJyyv+0q7C/n
QMmNq85VeKprRH2PVp6JLyNnsW5vVmYTX7R8vosaohwRm32wPJhMoSq0XLoh6P0U1YtZlUvviVGn
4mjhCkwbGPrRLUTJ8qdlYLXxZ1G3D7VbhmsUTPafDOX/H9n/j8XQ/KORfZH/bNK//SLrf/j3ZF6q
f+ELdC2Cy1aINszu/5vMO//CdkTapGkSjW2vg/b/Tubtf9m0ySHm67aOY3c1Uf5nMq8w6oK7dV3T
YosyKRT/yWD+tfsAjICDrARIoKGjqAYqzkf4275YFqmGt21hPwBQggjFZdHrKvJFEY99okB/bWn6
cymH5YSrCClxTJ6otoF8Bgt8LzSTBtYuLsfodm7Ti8keiotIhNV+bPLsa8Kivq/iITr+9ZO84+ow
3vmqiMUVpSm52A53/fVXBcM1B0TjsoibaRjdSFrotKmdmN6KMRQ103KigoAqjf0lLf3mOZRWbTOD
CAlBhuD2iwFLcKObbgPCJJtFzlxZcdJbZGPXu4D2lNzpC9E5e1sm40s9cpT3C0JKI68Gkko1kwGp
SoZSH2n11sXLRMFEp5aSimXbBpMdIkwLvYaJ7FMIquXbMCj9q2B6f+kOs9ZtR8DTXz++KVK+Nrv8
+1chsGYFoq+/ymkKz1wJdBRz0qEYc5E5Q4bRfxaDwuU/V4rjF6cN85vIMJpmZL0SN0VTYYQEX0EH
shaj/r2Qy8aUkyp5R6oy5wUAAtWvVk4VbIiB+ZO3aGgANipRRrHP8t74JSddSSgEaXdPk26MfDq+
2RMJm3XGecpppoPDkBIqCNWnF1vBfKtq4IircpsiaQLhkfkuYWS/EhQZ921qt/lW41uMVxKfwxV9
+Fo/a80qUtdRwOxgR484b4+iVgXRX8TdgQR0K04TzOrWNsboYjflmBSBv2Wztinxiu6nyASrd2HN
sjy2Pe7wy8Upbc1vW8P5QbXspAd6Y2O1BRxCmGzcTLbto5aLbb9Y+u4OtWIY3hhFMumQuZzop90A
TT9QEKppP9oTUAuLLBZq0LZYahIAA1hhVavazhdLjEk2amKRAuqKHXOzrDmPUOYGJITsqW5vkgsx
idrvljE1LgYtcO1zQodbkkVNK7uNLTcG7zxphfT1nmfaN52ssQ+cyYLkB0rsyHmUpq7lHDIcahI4
/26wY0hbxTtSHGW2y3geENSJQs+OgcEYzw8GDkzbrtJdlMUyWSD05one+YqK1iDWVDICYgssfSOz
iZoeVUt+nAoA5j71C43SHfAyOB38PDSGEq0mZmMZQdr6NtCdeUM3yhl9N2X2gFAyG3daGkzxTsyO
GPyPH/v3liLidvB8Gtbq7T+hE2Dhn9NB9J0H64MIvkiafsuh+jqVOseWnqoZWYdW7gaRQKNCXPHy
8fXfeelc0zZJyXEx69mnDrNOaiFlP9GpVRIW2w6azzmwzfhMN0lWJXgkufj4eicW1z9vuasYKeqO
xRkbbMTrtc+qI1lC3uxpkKzEF9NiODUVDaFopfOTqXJzCPTF9DvUttS7g1gD94wnEk7LeQeRxILz
FWS7BSvLuaEl4WcM9z+Onf86etbPZ4o1qQDfIpB189SbpufCneo6A9hJw/qmpKO4743E3I4C+hrz
mFgS6zdFh2LALrEpJx1lI637XZlrNId7TXyyV617wevPw04t1mghl10by9Tr+1VobYE8rBe0ZU04
eMjBQyKqZ85Jn/wwr71g6xdXVAdENIB5IMxArZvWX6o4WaVqRIosvAhl+o3C0AtzBTzicw6w6FmD
/kKvPQGisBFNxCxgwZOzIqsiOkYAcxLiNBGnPtZqMeSut5oaUJlmZnvgyUHu93RO2k8+8ttnF42n
YZDUQ1wXZI+TbdRRZGoMwfqJh6V6Iuaw3QdTkHO2LKI73P7m/pNbtFqd//tbYMTEj67DgdeVTqgQ
7+vrW6TZQENCjaYa0EjzoQ7MVQOFYKQnLHIxfKseCzBSMguvEaSmD+PYICMY61bbffxBXj8TFC2U
LQJmA3pITpF/6ri/f6pogZxdSaKbTWxAX1CdwDka0vn+46v80UH+/XXXyyDYJJvBsRxkmyePnmFJ
tkRgGB4qZPd2rpkr0TvOrVv6c/MvEFPOwaKM2QMi5dmgKRkaHl0ywmCpX9J0F1l1mm/5d3QLKDq7
/fjjvV4515tgutiXjZXeAb7jNF+RNrzemgGfrhnz4FgrR9tOGUqZIh2+hvDWtw7gFz+o0+hczEN7
98+vLh2eAjzXwnrjLo0bnaDTHuuMvZBEve0ysLm4WjQmwtGKh5tK7TId9DH3ZSX6LfjV8RO37uv3
9d/fX9dxaNuIWcmOW+/PX++rY2M8kgkPwVAkxeJ1FZJIjvL1dMP4HBFZksUHHcDd9uMvfrJArtdV
q6dcdxWrpMkr9vq6+BksvalGLAcJagoGkkJ8Rc9PUUSjIr2kSrO3WlvKawUlGyQ1LZ5pxwAf4kmJ
p5UYXqFwz3z8qcw/6+Drh5WqUZF0KCywTuhjXn+svux1QCKQINpqvAlrwyEta2qrTSH+4FYpqOys
Asi2dAN7+pXq8y3eTF8l2h4X3pR6VpKk52Vjq2YTcmYQG8NoeKyNJbBqJlGd9SvX6aZxygXV71dh
Ytj0M2m5W5Fyk23WUktVSI323IsF2a/7LQlFeGGzjATbVHMiYmdFbN9EGWsrwLqsf1E0ZB9NbUK1
WRDIRZ6yqpjQ5q1ooAhN1fxLi4I62najox9HQB0TRtFumGDX4kJrCkvxlDszuq16FNca8bT5Jo+s
AbpGwcXPUQYsuWe6oOh8tEPxta6NaEbbSupHUVZue6SMWgfJrm6RkptW6g7+5RgACoZmuCHMWSer
YJ4HDXkqthyquNxo9kUsu/ZsnqdulzOsyHwqKufFqTVaUc5k1Q+W7EF+1FTxkx+2KZBlBVrjGROJ
nXuGytXiV5kWnxUJYQ1mqBXwUYe+Q9NvlI9ZELe4eox68SbQJMoHWpk8R5Kq8MiibCKxa+cB51qD
bI+dnOEF/oDiXphhPu2sxc0YChAETJdHBGm4S5xVBSdhsF0XfSafewYnT46MoitOSoNx70ZW/C22
7ZmqMG7Ny1VMwhmp1JmnxzFYWeoT3ci9XOvdtYOTpxiKJ9GlEMZKHLFVyGNNQ3jhk7FY1A4TDCN+
jIxFXtkjx0xPtLOBfgqiY7UhuKNB6KlHRIzQZolJR6gAnMhiXrxAKuNYIACj8Tr3GX+Uyv43Hm0a
LAHvGTR0FRzRSEmQouPcSS+t8O95tdJoDOtZmzw4dKZ+JkOH49VIhPiuU6/8prycUTPJfHmxUjt8
hPbYFX4qJgl5LYPougGxb9xjwa+/l/0ovgDzcb+gaxCZLzCjnOUl9g5gn9x4T3dHd+I0uUxXZEaW
EF4rY7aPfC/7l3RUBt2RSGJetNI0zlTqWGBaiL1EqVwaPSz3itDn89AcODBoVusQAj4B1NxFyZjY
jIzHEvMpwtXroUtXgZKKS84jDLmPCdnAoGywrPFdgC7GZ/iZwJnCa+p5SgM6Vd4SRJxWJAncP608
7VpP2UE1oiyKdXTmFcMk+MZT/WJmU/TTKelOewqeE+j3OHWGLYMTZlLhQHeC29k3KXPlEAP+3FiY
Aes01Y7DrEfYj6MMnzJs0/YpYAKBM26pGebw9avpqp9VKPdpNLMtg8BXHNIrQtbB+hB8QAaywZEO
DUuWtHTTWlCllGWkW6SdZcKHZS8lmKLlYUFn0obIoPXS5RHvSv2RcxyMWicOjKuUd3DaNAJI5kG3
BtH5TQcGdws8HVc2xmse7D5neEhaPSxkfijHN+0VQzrwmqNidGO8s1qZtpgLisFgLmiig28YAz2G
sZOS1q3cqqbQTqyHsc30wbe6ng5CVgTJo2lk5dp2dnrtmEJ3+1GVnYauYG7z39ls11+0oW5Lr9fQ
Aew1DGD88HNQnOMri/Itp3L7trQa0jg1hyDuTdYZ7nfwwc5L57rBIyoR9KE5yGTuKzx6j3Ty9n6e
F53PjfSq2Eq0bwrfWSjtXWs72nepQvbizqChjJZLGTehjBdSOZNIdQfdkPplF+IJ31qknDhbVWW2
N1ZDzQmTFINblwmr8u3GIfqwpPqPNnraj3fVzEazwc/Wzlt05z2wUV2tct9lyC/iWKpqNzgdKH40
h+LcEPVyg805uxPEps/oWJjyEfDbKE73WRSWB0YZcef1QjemLVJ87WB0KMO9drLkVYUdYNrRHAgP
clmf/IJy6reSZph5UzqJs3gFwvqYS6R5KWdEDKigc1xUNiW6tnM6i124zUyOKGm7fNFGvXgWi5F8
4y+YLwi2+tFHqVZ8d3KIC4Tep3Hsk3+C3S80YoTiMyYJoLO4vDdGhBN2g9ojvpWxa4EkdpXu9wZG
r2tHrzrQkrVBB0k0rnU7BfX8kBTTQMq07kzfhgzL2tmMVbU+mG0/p1s1YFIgo5xTod9WiFoOuJgZ
0SikGFDESCx6YQ2VV24ScLyrW2fE3zJEDD1IcOuaTV8JCwsLkjxP4jYp840os6VnFFSmiH8VbA39
umelHS/gfbQ3WRS0lk9MtDV4bZK1OWxnmDAsiKG6R7+IKwHpOr0Jr2EAwYoAoXveV6MluvPCseYz
Ycd832my4ZaljVtTBOjLQF5GpBxQw0O1BouLfsAFSYgZi4eM2jNeHwiYuWsNX9JS9TuEYNZDrc/a
7VLKpTsuWZ5eMjdjY4zQ+tB/w/zX77Ul3WZjqV3QR6/igxmkNYD25jYOLPYMHHkYD+v2kpj19jnP
suqbrMebhjz0DSXOGdY5RJsfl1Jv62pFYxITFmdA3X5zAIajxggyQN6bognahnJ1xyRgxbrK1s7p
FBSYwzMy9JJEXFlAwj4527w+1P0pLw3KWaFc0C2cv43XdZxEJiECzowIn9z5akG8vdfmxvStvsee
YsXJJ+frt2X06kazoebZ4EKEfYK3qpjKIbThvSymOnx0qtn0CtlPO4c3/avbwLyD35J9+fgey/Wk
eFKtwlxhmi9AUipQX6+/JX22ZkAZtpLJ4+oicyftW4Jo7Gx2weZNDVv7GLSYmKM+oA1d0Iwi7M2L
3Kq5+viTvPP1TUe64L3o+LnmaRoaAmkniwNyd1owsfQYOmvrjuNwGEw1kxfLVIeQbXH8+KLGO88Y
nQaMIFj+SGY87XqlJiZNXDGtZ2Tt8LvgaTBBKzQulJO4KrodHOkU9hs9oWBfWAi28cRE88+oAzPs
gdqMC3+pSILZTt0S7mqpVtcOYNpL1OWIHnS7YWcHvIGpOK2k9l0YLXuLXmX3y4yDHX84wLklhQxe
usalC0NX+iBE1kwSZDaWp9DYDjQ3HeLK5tzMtkuhF6HvMBHAP1vP2LDJsBTt3sVmTodTaNNmFPEU
bMvOBnL/8e16e9yHZkSQNY1dR/BKnpzD6cTYOSPq0cvzXH8RMuKcbbQJE/ePr7P+nZOHEg4rkyDO
1UJwsHz9UJIv5uA5YJIZd9LgIOuY7MXSktu+LL8wlywrj60QOAbMg8++4zuvPW/hOnrikYAVe/Ia
csgXFO1aTwmH79o2w+4IRrp/MDNzOcdb4nz7x9/VobWPR3wdweBcev1djWlhNJnShpQFgEGcmWqb
UpNttMbp7vLKdrYSLCPcCdf65AD9zq/515VBlL2+8iKzInNSsh8oTho/VEG6DUgs/2QVP+mz/llH
ifcwORER5s4bdnJDRxf1j0Ky72VVlB8wgAWXRoMEou5lcd9ndrM2K5/6lgqKtBQNdr4dfnW7UFya
s3TP2hzcSNKYxU+FpfOT5gnJv6dPmiXxrQqJrVfClT1Z/rKSMhBrICgQkkTI5OtKKBHj3FSlp1ST
/opVQrgEfrflGkaEBCBur0fRoK+iYUPpAkOObBXIGSl0NHZIO+p/NFVWIUepMROgphYxMlQx446j
XZz1n7Qb3mmC0AZcPzpDJgFk7KQTWE+ocFDlTVhQBeFVjpHsyXBi/eor2f0Wdn2HMqgvN3jbmiOd
bfGrUuZ0HxsTw6pBFMb02e/9Z6V+/fbSC2UBV5Aa9fX3f/1cdRGPe5Gmqy+f6v+stDHU0+w2+I1L
qzuAnGT6gyfPhd+qa/EDEbMhorwmrR1PEpDykAuDTMfRkQO2tlIgmgox56xVIzB2usOxc90S3vAM
eRZoCMoNLJ5u5OBPIFtrwI2LkJEui6ZFv8cOmz+QzpHkKaTvNQkPRpU91RDP5NlSuPUIIcXWDj2j
f04kEuUKoRFzcNfnMJeYAM/hfUBZ9bMVwWT4GNaMF0Zjghi20FyJMnWfcx4NihKNAf5bP1pM7Fhm
AKICWjCP3WEZbRmfW0S1fc0wkkXYwIzme8QU+86Qaa48iFt1w3wsZhTohDptha4jp9BkwKedGyXs
d1+FvSLyyMKTkU1z+kJiaG1tqpiD52bkBKt80zDJOmqx2F0IBu4/nKFZfg4JQt1tUzZ5ubFbl8Rj
ZKYFINhRA0bmZDg4fTXHHezafix3qshzAKzELW6zsK+/9W4jQ79XNoTeHEyq8IrWzX4QegllKlBl
ttV09BZ7x4ZMZdEZMA9ZP5i7jl4FdS/R7SgJuXblxQkwXi+z5u4aVwdKGTrU2QXnJaf1alFVLY5T
CGbYQdzqkraIkkQ9aijuRxet2Se7y9sVHmet4Vg2bXTHsuyTV2YJgVhaU8SoUY/kHnHJuA3NBAeF
68xnxLWNn7yj71yP8GfdpDtMrsK/G4Z/9UfFACbHbPIONKq7XPH81TFz6ym47ijvYmDPKKs/+Ypv
l3ZmaCvL3GB6ZFmnS7vdI/xFJbguTkaDpMthlr8GI9SfXOed5XOFd/K6y1Uo8Wd5/euryb5s28Zc
HXhzG99Q1SW7PuRYHMpGe+xzmkGKk8qRnWHYGrmW3Hy8d66ToJOVRpnsnLSAWTU4Pb9eaYQIokUM
yBfQ6zq7vjfcG9ljo8yJDH38+FLv/IiKqoAhBEcSXRknG4WA2obpgOXetpf5joxT0sjK0C63DhFc
GFTS9uGfXxAi+PrjMelB3vL6u1FrCQ3mGBa1VCU7h9nCIaDHcl/b1nxRW2PyyfX0dVk+vZnIXpi1
MGKhwjopusoC5zUnT6agecFhtHCX6BmjvknTF1GrbKULJ2/s5/vKwj2Bq8c1H4g5ndONsgGLeVDm
omqHrLi/iuh/az6AGfAPjpr626TTFLmz1UxhM5cuCsIxbOVnE4F3nkZCjHnyKQUhQJ0+9bBJkXsb
dN9CGubI+6b0Os9jmiW1Ir3IVmF4tiLdt1DojGOmT4v65HV4e4ahal1xm2qt6JhPvP7NQpqO2Iiw
FdptQMyQkxv7SczVSxekFj0WFGYWKIpPlpd33nVKZV0oAx2K0k+L8sq1575tXPLfdJ5JMorpR0bJ
cvnx4/jeVVAqMefkVV+LuZOvVqLG0TOuQqTi8gUYZOUhr6g+gWWuf+XkGYQ3bSnbZGdUFOCvr9Jw
yO8F8CJvapxyR8AAGuzEoCdUKEKkCrIGPv5W7ywgNuc/tbo8dJ2n5vX1clUJNTYoeGEuqnMX2+G3
Eo/lTpolvZ+PryXXhsHJl4NFY9vMMA12oD/5EH8tliwZNl21fCSgzPjBVKE5x1THPIT9/xhXXe0Z
UrNvGAUwO0EEu03iSL8aCgwVqQClQjs4a8RnH+qdtx5qBwsbVRZ6J6W/vgMkUdBWSqfe60ItuHYg
Ux3gXZUPnazm3rPEaG2dKsjhXmD3/s4DXmwUYI/Pisb1Mif3hkMCwzwOlha//8nJsuhCtL5DTs3Y
1xggK4atX9s011dicmtvShsFPaMfE3u6KKfp2WkGd74BJiF/0QTS0c6ljvNZwP07rzNAVUbbzBd1
7tHJvWmH1slto0UhogU/CzOcj0ZrGWcCoM2WsMJiPyKJ+OROvD36rlIUxoZ0cDkSmutD9NdD4mSa
k01h1HuAupJjGJCfQDqsu2E6gPSXfW6L115cRFhbfn38fL7zbQlOoWQw6EHxCU7ePXyWWrMyTCh6
UwFuVzHI0+d8E3LAOcyq6Z6oF8ufH19Uf3tVBIg2Vh2UHuzhp+tKGefh2iVlXbHKxvE01evdFTVb
XPkwApxg06YdSIuodhneYZ+diFMX7YLoVy+6b/akk6pVVrBYvVlEerOjyeyYCLt67DnMN8aEhnYl
r9CjzV8QWJvPUQdtk1eNzNJNiB1ht8C/0DCgF5a1j8YYEiCa9fkyX4L2kxri7WqDAIKCRaCT4V0/
PRhpGbaG0qF7rPWD2uOaJB9Ud1rAGHF5/Pi+vrnUn74pIkbdtZHDrjLavx+jNEjyJCodsmb07h4t
+7QPmlER4oyt8uMrvXlgqVA45K19EaZnzulLgkB/zuXIAZSZTuyPuDqPICBX+yRm2KmFWFUbVXtr
6EW7+/jKbxdUHlZHrmIxZSiQieue9de7ws5gqCAAMOeisLupkbDeN45VHpZ5ATRSoArUFia6TNGM
qzZpyy8yIuC070L7mCZ1e9WW68rx8Yd6s09afCgGJ7y+KBPclYP/92cSbm6UfGuU71A+LyOnt85V
mBpnH19Ff9tV4eCCTHrVKRNPKMyTnYusRwCqJZiZqUQNuIslGeleZ1eZvrWZ0j92dlY+ikmtei0F
y8MPimRkYm6UWHJmjuCk6DCtXoPS2Y83TRc1P9wpdZ7KBLbrNirGwrnU6TgX2zEV4k7T6uEaC0RX
E2gmElAnCSYQPwC5ChGcY0/pyRp+zNEca51AFagqjachb2bcyEkwImcrr5udBCZ06SbkWtIrgY2/
EWnEAZ/ITAH+cVWf+Xac9t9biQdpo+cNGicwtD3mHUK/nvu6jy1oCFkkzpuI8JezsE6Zw4xN35Lv
QjOxPY4pvvuN5ZK0fKxcPCpgr9Hk+NWIIfbQMxi3b4GvNIFPVG0Xvhj1qL5ifBh+K1JLikOU57D+
WLUqxIdNM7PvxPA6djRbGZQ2SJQBpQD7e8Ivo/9ggti6OHJCUoLzfmIUo4a8vunyLmBghDsZ7bOt
hc/KJmmNRlANzUxZtfkrrk1gN3NX99/TMjBfkBzo58ukIyHVmrRyt1bpYvsF/VlcMviTydmSQBDe
WCiykPVAP7lj4KsAK3FupUU1Z4CpB0QvmCcxbBtoR1vOe3YMOtmfRsPm6mbV3BXgUsW+KtEh+xBh
0baOXbE8FFUhvpad6eC4nVa5ycJzQECNxRQYR36GWRs7cXUd4uP/5ejFJLaF28w/8CnhoKvxHn3F
bgKzJ4IspnmRhR92k3JIzTe8KCJAGjeCnhwR/EYH/IRpuu/1sDgIVEnNgYa3kxHbW0nhm4mo4elg
R0XWUkdIUkjjmUrK6U5/MeOuab2gKWgOsw3XAONQtIC5EJIo1UIBTXVHvcTphFN0Y1HTSBib6UgY
TY4vbTNBKK6OdVdV4RZZG+g2M+lxxQRRIUysNqFt7KNsnJ4qpvzGRaQH7k70VmtuyVqqk4tSs8BM
JLHZPDasbTelFeGey6K6v0SFVHxLolq/79FnlFuor3j3e6z94QrZAP0PoeY+cScYPSPtkCfBGPmp
XQA50xJyrcecEs3aEHGEyY2XC5GnFoPb2dROrRSo5AmLAFFEmt9IOjDrO6N/NRSj9qZZ6l+cafpj
nhoGBMF8HsBnR737iwoalEY7AFAtMLUj+1AmN2ZoO1TjzWg79S5CBcBPPBN06xUU5UjUHdTRmyKF
1QIiFe6OKq36MVvoPG26yDDRMumyOpdz5z7P4xCyDFjRwLvcWhGprr1T96SLFhGyAtMiCNqgy174
naMGsVtzc+PzjJrzihNN0G0ardTJ5XMVYTMfL5JvZYOskXgvcXNgZURHelLRAJYDL762rbrItItd
qBf218IiRZTI6bk5Z64Jxcy2pumWlyy4rRmhE7mbxl/SRK9qD/Yt2OFIM8aWyCIbF/rHn++dPZpD
qrCZPNF/Zit7vVVQZmUFhojR00lMfIK9jgbHLNrvIJU+qbLebkprG1ZHv2shTHuTQRB3aZ7FIG09
M8SElvKW7yutWj7bj9+WAjY7H/JX6jg6Jad7UhcwpGBuj0yiHxEONLw4PzK5SDi+mnPGW9Xe6JkD
Y86s5n0WlfV3JDe8PWXmeBmub4+U6PoAbpCoX6Roe7QU3/H6a19LHsjmk436T7X16shBA5A6FzUz
euN1CvD69iOfKTMtaHE8Muf39QApP8WmkzzT6LEgObn1vuxnx6NzG14S71meD6PZ/9MDLx+CVjmT
RyoYyRzi9YcAnmKwYTJ/YKCm7clgJVylnr6TBGVeQUOS248fuTfn6/VynHcZpkt+qNPvPA2Mzhyb
AR5WcOMKL3f+NGHUPGJRwO4EyuGTR2J9w07vMYdri/a+ZeMDOhkFQGoA0BfTkdO1skbXl+PCJcp2
viwE6OfADezDSCzsLeH29rYBtp9+8iu/OV7whTnUUiXpusv9PSkRS+QWI4yEiVMjQdBxn9tnRrPY
P1WSPGN9HR8nIsK/fXyT377XXJOSjJ6Cic9QnXxpODzwTVv4xkGcJnSz4+o4oQdCoBranyxxa6Ll
6Q2WUmeDV5zZbN1eP8vfJbA7a5HJAMSjixFjHke1NG36xrS+j6Nr9+c2qRvf6Tdk4R6HJo1niyCN
iyWA3gfSKzJvCQ7pv8Vaot91GiEUG3wo8CoGVcmvliaDejPF6go7VPCFLN0ABLWYoNfV6fi/7J3Z
bt1Itm1/pVDvNNgEO+CeC1zuvtXWtqzuhZAsiX3PYPf1d9CZWWX75EmffC+gHsppWbshGbFirTnH
LHKq61J9nXJDYDFHZrpJ6R5+yUs3fPGJT0ebx/H4ALzEPU0RaKi1LjqCrMc2zi6OT56YZw1Nbi/1
Bj57b5lZhPXZCBz4XnH+AmePuFsY9OWr2VDcMvjoCSkfBdKoVokxoURKpuqLXoW+vrGNoPugnQ6S
SG+mGpEIUcTBCU7GUN12WchsbpziqFg7YD+qRYXB8Ffdgj+7FNxlxDxpOhfj59MI8/LWMg184MxQ
n7LM0o9DxqdTuh4NHtKe/Be39p+8HmsGvVrOdygnvkkbvrv0DuQVUgbJw0NWS4jAKHwFRZ5dgntk
ZSMbW6i/2Eb+5NCBOQgpjMMHdPHN/LRa4eMyFY3niVHuNJ0H1nEPzEBxRiLVvBRtiNK+aDSoRU18
rGOCYDSO0liZrMfSVcctgkXorrFqLGMli+tfrG1/8tgZtI4AatF9FY7z026vVD0cP8GJqNKG6MEI
GcDFbWfTubKs6RfH6z9ZVhBe82wzd0Ub9LMhoZVZT11g81ouFPGoqqpjKSf1gNC44o9FuPEZ2v/i
A+p/dsU5YBsIVdhe7Z8D8GQRh5Fi8gm70MUoVY2W5R/yxArFuhR6Z1Gh+0G0tknofggrBTul65cz
qBgZ7BLKZjceeSLZ5saYPhbshSz5Cj7CSFGvxNUD2rz2s0nrDYJoI6phPWUVnKLGF/aKfpxcdWac
VJuyjIsP1OEIW6TSQR7769Xzv0+056JN1xzMYMIyuJQ/LmkdDy5J66G2cCxZ30c0otY0pWH5lRqc
xMCvswViMWURdEgWw9SgM5worcBxYzXHunLr7V+/oT8pnng/jq25nLdV9WdjWq1B/EU/jzwvL5OI
MpaRk8c0LPjFmR6T8s9r+ezzoh5kkIX/+ee5ZI0f1S2bvl8Qyh1tpaYW7WpEJg09Iu+Jf8xR7zLQ
i8OXicZPu9QsUoC9UWbBSzzQsQaIbIS7qPYBUIjCyq4qtYW9rwT1NwfyRqsW0h6HWxpGw0OUYoZf
TLCgoKA0oUJ8JUxhlA3MTQ9JMAdwKblVvHH01d4TfbA5jatmfsXSGx/t0Q0vSYqQ3LOUtvHXjqoi
0497v3rQphIhRWJrVb5gpG99pH6VTmQaVAGPhh6DOfrr6/Otb/5DkYGck+kqezyNfIIpjR9vmKC1
nRgqhblAy64VsHnwySpgAnvG01OH5NTWHujJ6VfSXcDgmklXZ3vU5Nld7NtkWHUiD24pPRqx9hkc
SrgWQ/aSj7ijlyUgJITkvHu5shsoAZ9tO67sFTtqVP/mSPwPKuCfM3n/L1ABcfRayDb6gRXAv/iN
FSCMT1RSNDUE4haNZ4Pn8zeKv9A+0UTFiDhb1+mWOzxQfwRL6p9or87VvZjlMdbcOvydFaCpn1zN
5GnGZjjzB9in/wbE/6fFgW0efP9cd/GbMCF9G6p+twm7hRLIuOXhqLQ+mKUt7TK2M3fz3fdx+e1e
/j5B8E9fBZUSszeWOuIXf7zDK2gEbj/yKk4ixiOQ5/A+1Wr9Fw+Spv/8OohcNZ4iwfczr8DuT9Vk
2oWRofcYvxPZCp2zfj1qSxCEzsXB6NBsWI3EEl4QFqsB6c8iKNu4W7qiay+la8G5bDuZ3+VjH1lY
GEytOHUE7xr7KlEJ8TKCerDXeWLzZEZAyme0ju9iMQFphQCEsdIOApsfwfgc4KaT8Rqmy6DFvw7S
E4wdb6VrCFxSpW9eI2jo1SFwS8Mnn4msQ6+Em35Lc86kqSQ7u6WRCEp6ZaHb+SrcqXG2YmhnHp9R
05+Eyj16Cu68G78QtQFkuh8OPayEKz5/J7phyqTej0xU4QhZcfKlI1ZFXUHIK84CJH+6JpFa5msl
zoZmQx5clq16qU7sDAMHe6/GtNZ7iY9kbRlPHD4W/Ad1btWEmmAdHHC2bQdgr/d533YOi69vcigH
xVSuotT1443MrDpdMRrIu4OCaQ0+oG7TVwc8GuxqvZ/aY29mQryIwnSzpQVoNodXL8pDPUexb+vC
Hi/I6uFZa6gkO/LmR8pEW4euw9afVy8oLN2XBorUl9ypy48uMyzgQEGLwqfT0+dIleZXuGzGx3yi
zJ/mZi4p1enQaYQHYl3ekrdbY36IZy4ex/y+X7VOX8bbUmeSdHUtclv4YGmH6Kpymuqgxox1vQwM
QrJEiSz157aeRXK0senDtzroppXQ0oE8Brcq+9XICTYmF0GCDTTVgbgdziEgzJhSqzb017hV8aYE
Wv/oEIBAm8Ekx29bkexyY05B95/lOWrH3dt//dNidfyL5Zmcvzz6ylnhPccW8q9/8dvyrFjaJ4oW
Bj9cMZNslHmC93vyL39FeYw3lRVrNkbPDaE/Fmjzk4XqnEVz1hOTWMna/ccCbX5Cik5ML2Np1jpa
xH9ngf7WRft3dUDTj1kb43aN98bzYf5s89dUjIZtpFVLvc3U9RQ76mJIoTxAHkxn9ZU0QEfZZTg2
REaMbPZhkDZLU0NZjWnYBvHaqs57ksd7AXFkxk6VFy3nHpWNZXV4zPT8Qy8UcjDcpESlnWgGfI/S
QReXc4MSkMBxhaC2QByJK5HH2OnGB5eS3FnJbk52MhsW3LyL9b0skmnPOH44+FjEaJ9jKQeKZNkl
PMfsUmoMC9bfLuV/ao5/clv91V39+QUQ6D8u0Xtdv//jJX/7xymq5DtM2O9v82+/4/f73LQ+qQ41
iMPthDyKDue/7nP+Cm4FTU8DcAFarX/d5cL+pGEeoefGXkqPd775fr/LhQXNCMHCrKS3LP7538oS
4gH54fDAbIjiFws+L4JXHuE89dP3jSBBaGPIVhFuwslotjiLHnjNdTVT7KN2DgebVC+exmBFpEaI
n+KKlfFA3K2zdgAY4yIksoNZFzAUOPmo7p9BmVoe9L8VPjUJhzk7iGza+3WwVgv1syzS575OPwT4
3tG0D9JS9myO6rJTXYftLX6TMU5hJGJOiIFB8xEu6LJ4dMPpHpygy9hxuscGlSwbVGMLWIyvWeNE
28ie0GXOBsDOsF8nDa9R4ior31KGFamWyipRvykitFs+8NkQOduUviWLTV3GjILRDESNF86aR9G4
WAQhr6h6Mp0YCU/bOE1ONXhqzzVgsbhR/OEMbE6CMDmkAEw4yuzZLQAFaP6+lUbj9bG/Hzt7rRHI
tkIB+6qatbvJfCNYdVqOx3F+W+TSpl5dmRscSeUCg+oXV7lhYHiZJidZdU7x3I8WLRI41oQ9voW+
cxcI3smkDtBaLQQ1UaveZ2FXXsAcOTCXFJx2PboAHaKvtOM3fwjiRZG84onE/VsJaIqlPItCe0Av
T3ulf+6s8b5puHJRQozemIWv/WTvIGCi0sIjvxrTCCqab52bKVuh9m9XWZ5eFHd6mHq+J93kGsE2
8Ewpb2VbXhKYaIuY9I0FlFKwNUhWNsBQbAysx3qQ7Z6O/Vj1FT5BRs1klRYIf8nJsRTuFAJRlIlV
VjwB9vTsnt4dVgOkwEX06jfDeHCUtFwFUldWLry3PYOAymNgF0DyELc0KL3Y6vB+aIqxr5sh3WEL
aq+M15hhDYa+oJc+7FN/PLUNtEQbAeoyCa1hNU7UOvnAW1DoFowTEMuEVFwiZmS7MlXZoOTm28kr
o1nVbR0veJgjBg9AMBHtwXhXVbAqYjNgePIiYWyUFDuqlbXn0Sa1ygy5NdNeYTGfuNkt4glsGvS9
AXcldncaF0to+fNUdv0yN611WGl7pDvXNK4vtsrVD6v2kmlnQP1rvUp+AWH4sTfE8w+7Bz0zxfvc
b2eg8ePzb+VqIQJpB1BXS6a+hbkZY4t4S8JbYJ/8ip3zo2rs91dDQm1y7EbN8rNtopMaSnnaBRvb
Id7Aovdb21gIi/xRJ/3JT8692S/aloDpKPmViuYny9rvL86iSs+b8yCf98ePmmcAVgpTDzZFkrwi
gJ6P/NjBQcHHU89a8+1CkAPp+ukRyv5Rmezfds3/baL7ty9bU+nszystUq2fOvyCvmxWmVpAX7c7
CT07BqG1qyp6zDi0Cj/5xddtzx2M72qY+fU4kLFfoLCxGWfM57bvTpm5oTZ153NxfaA5uL0x4I33
dXLTljzydQ+N1m3cO5FUjCvN/j4W1qktX6GAb8kMxc+NtMKP1mabH7C63nNoXWbyUMUdLn1k03qy
RZN+zhh4TW9A+fMF1KGlPZYrbWI9yqVxm48ECmFk2AGtfYn7ZqcEzWEGQrAarVQnfLcqeJ6NTJ8H
BGzI97TjWBUwttWGlM2uXcUENxOrU3th2L9UBimYAatmohr1Qa8nZcFo7c2u6se4ITBAsIVtSqnd
hkIgNHbraJMGoMBRgNzrFcuno98no3OH+Pt+rCJusto566YzLgon3OeRXBd4mkvwHou/Xy3h9+Z/
/2eusL4SFFJHQdh+ayD8+0+n6GtdNMVH+5c/tXkvzi/Ze/PzD/3wm5v/++2vg/di+dK+/PAHwuao
xm/lez1e3/lqf3sXv//k//Yvf6/p78by/b/++ZUszHb+bUH0Yx0Eb9H9ll74P58S7qKsqJXjO1lc
31dQ//qXv1VRpBh9wiswVyim49BK5Nn9I5JRfGJkNnNTGGdQDv27ilKcTwacB4p3ngEeum+Nnt/L
KMX9RIcH6bNGkwcFK4PGv3NawOn3w6Nm0UhkOMpvRDaADpK2zo+PmtAFiHCjJEuNAPUHJxeEMBKu
Pnzg3QJmk3Phl6zD+bgI9NFdj4hploNCdEBcSpfoJnKbkY7MTjpR76aiDh9Un7gUoPiNu87xXz2S
9IgvSbTNHSxb/6NTRjJ1bCskA6rMyRQrw7SDopOF4aUldm8fWT37o1rr9Q5F0HTKIcyEXuY24aXA
jLAVuW19tWI/O0tFwtcXIkFWaKdrXdaLvg1pdghR35pGyhR04NbtJTwDyILKXe4axYtJkPgH4wr6
+T16KVjQRpEBxbbmDv/Y+X69ykZjuulR1b1xmHHev70X8tYT36sNE2Sk2pMigCZruh0BTyyGoYtu
oeIqd1UzqLvOTRN+qyMNsfLZ9mkyZEFBHzaaTnZrF8fJtglIVOsuhBCi8eEKiJD4Yszg0Sgtonys
gsUlUdTCU6qmInluqk5xFzcK6p1kXGMMI5NmLiDyNNKvUwKbGChudtdmevkUmYX/pA0aEiIoEcRk
TBapJRfdL6eTI3p/78Ya2ckIR+M5FkSuANqqYHW4iM4YISIqi2EfMzomRzDPaXDrhb9QGmi77WBn
7RK7rboF34zYCnVbTA+5Sq5mB4IQ/Von7n3Gj5c+0cl7n2qDXpYthuahzBzzOS5Ve9sgyryEQ9fc
aZqvPHSgYhBINe4u6QDh+XhGd6gK/b3dYJvTpXVXkoPzbFqsmNEYmzrIEKO5GSxzzXTBxWGsDueh
D2m5S9HfwPGHBiMnVECVk12EWoRvTjKaOw7G+hOiygS2v/SfekJ6pYdBS18ENgdgoanjIfDlxtS0
bj2FZngeotg5TXkHhTJo1ccqDMcvEba2i9qFbEMOPyISkdx3E2s1+BBlBUWxW0iVcrPoNWWlMBcn
BNlxNpy0610VU1CN6KNWKM66L4RP3EQxVrCxw9ofFYPxEpKQ6kFRQPvdNca0xWzk73MX0huaMLVd
aH5WPll44z01VcYTQ+vgkgFheZ7AkW36euwWOlKvtW4AN2inOjnJmQxlAJS4RZhCcR8VhgcUIdqI
0A1g/RkJOH1pHoKozTcgUZxTSpfLI60Ky0rK7+t6O/9s+UW5HnWJTFra9SUkToQoMVgEObowd0TI
Q8N2PBnIpz9QzA9nqx3Dk89s6c0nlWtjJcNMhIjVLTF4ySkl/pMIdEPcp2MEZXRSrHTdpy1VP1qU
rqQlQUbTMptTjWB6DedK4zHV/G4IFzhySOSyA+b5sAPsS9ADjgd2nYg3Yk24hcl+2RPapBMMgbjO
tAr8vtl4sibiXfwe5QuAWa/Jd11wZatbEdBEUe9vVQqomKD4AHB9mm3cIfcAAS27kl8LaP/gWG+2
dpMEGzOEHtvJLTpDL4kO8fRChVxpngGsqoqvsUEs6h0xEV7hfyGvgYkf2PNj1WxzoM70bSnToNhd
8volH75UBk76bKcXN/HwOqbhFupBHB1IkvOkS3Bqf9vpBzc6tzSgWZZKLy2PeRytHGV4Gax1HSSj
59ZI2oJtG93Icq2062CcIx9kdy5IJwqTVeQvkKDtkmxNeznXD7bdXIPX0t5qctsWV4PqHdJL4u5A
awv1kuSmV9rLKFv7LsLHbcziLFMHXu1ClP4u4pMF0iu0Fx+IS22PsBHsda0fnPDBr1+N9FkzEF+X
ZCh2u0DDoOOD97aw+fuJ3Egh34a4uYNz6rH9rbOOIrY3911lHJLUerHAOunJNTI/yNhA8CBhphMt
V12dZA+8H68xGpSdJZRW5xirK8u279Vt6YTtg2H5tJtHGlZmtywJn0FKfcRbEi10CrOcMLmFkRCu
xxGtC2CaD3htKg6jeSIAySorBMAEptZ3RmSuSDW4NUkzXWht81UnommcBJly40PftifUUveZDqaM
eNVHCAZHmU7Lhi1Pj/tq6UTiBO8M55Mx1sz/jI+p7x8hqH41wnaZmFcEeU+Qe4qFYtyVxrg0Ioek
rReVnyaPnRVk0VmiWqLmvhn9hinoaf4W7Z4DGQrjqh+2el8dqilkXtGgSUGHSwSFp+XdPklvEMQu
MghGjp9tcQ0sqjxemgprMLtW2CN1VMgX5WYjZegdevumy19JTlwPaD8DxdyXfbpwGFGkSKJ9e29q
O24S9DFJl50j7bUEXZO2/ldfSY64kyIyCN5Cc+S4ba2m/jXiDD9EJ1vPt0P2GT7ElB+EeJ0kUwnz
OkabgrTH0nmCLbXRIO1LbRZcTkCWfCS4hF32+R5DAp/M1sd6NWV07gvfiUg9RDLrzNY2NPCUgqI6
V252W5Ov7jvjuS2MNZPWUzy5r9Bncdo/kY/E9HecE9xJmImZwK+C3P6cYq1w/Nc428v8wmE6Ip5t
dF4N+06tlzppW45xLPp1F3+t6/IYZTedcZejaaLwzx+z5qT6wQrIFIrT4KaSe8c/chduXXuXvcYR
kVHOhmTQNv8AEOghvF3W/d6qrzJNiANZk6y1sxx23cB5M1tzncsESNROwwBuPgaq15u73CGqy80O
tv85Mo6tAuTMWGv2siFiWidQCuiXWajPbqyOT5nl30gDx2l+LNGVppz5p4eohv+1bBl9h+OF3s3k
rJDTL7WBo2tgrsRwEzBiAA7ktcCRgE3l2qPir4Z3xf+QxW7yP6r2gQggXX2t5EFWd5G475tlN21x
lADCLqDweaCrivYuVx+NL6N2IRPOIy6IeG1WzDsHE0S2V5utZnpxechUtKZ3rdo/JyjSuWxiRz+q
s9pNP727yUERhCATq7hKzXefdGOZe5QuBCJdB/4v+9MCNpCuVMcYebVVUaaFT3piegFkuYz3HSPS
WLK7CX30aHksGLU1A1HM7pPRb217RbG5s5pzO+w7lqpJX3fT3gqbZR8eCtNftToc6/RcZCfCLNjS
j6r86OV9xxOkNJus2NfdU1ZttXTb9w3lTLCcfXJ9jafNMRZKunWGbAk4bpvZ9kZRzkCLvCiWaBr3
qvUeDgzvKnvj8GYL+u1hcGfWl4TwJ6fCqkxNLYxZ15yfk75dpfURdcKSkeIyqpAUMBCyu7sJ3Rlz
NC0Nbyfno7Njz5arSG4zuh4BHwKZSLyTWrzO3XNYrbnNcjJum+QmpR7rJ51kmfxBrT67mfRauF8d
ZWEYkD8XLd1upeRyUfLFjNyhCblc8gZYEu2sWyt5zqdbBsurJlrj3fdE/5GWXyqx1SeLlN6tap30
8KWKn4FCrOSvUB3wHP77uYQzmKvRZ7bRG83Ho+9bAKYWloFB1tGBrCXu2LjuoR1iN0qXkQt2xuNE
N8667Da/ASI1+/Vovj1XUe3OozPraOWULJ1lmFtQgd0jwGpnY4+tfCSxuN9EStuxSaEbSlhLyl4t
F7Vi4b5Dgou0bFKcGyvVyAOWUb1t80bsw17tlwbdSQ8o4rgBIsQ1RZVEgHQ9LlXXIJ/qM+zCfQlf
w5vmYi2MFvQq1q1rnW0te4ua4TMEOdZiluwxryCeb9JhVRvNF+Ygy8JGPCftstwH2nDMw0RF8eNv
fQoTVPDd1sAX6apEP1WE/OkfpFa2G5L3go7c8ak/hyWsanXa2S41zPyUn5RMnqxiZY3Po/pFL9/I
WR88zTm12TUYswNoJ3oNOlcyIVbPLCVIniU8TQ/RfoqXoytvUqwYeh2sDJDpTbYJ0A5LzN+jm8c7
lz3Ecv1w3eVfWq6E3QbTqh1ZEm+ntnmbIprVymUUL1nY7njUbtOImnYr850Sjg/MTtdNltBjpefe
WZsuybclOVyyag+TY3/WGgNSGlHcITtgfFdUME4n/zksStJRr1r1YU33AMCWdvGFjj7YMJSg7Mjf
DUj+RIXwkzLLQcWrzTMLA2ErR3QaYD/egxPd77Q2q+4Q2/2D29HjhV93rGv5TL05ncDW0EHKya3r
UYdROyEWoNZQ10EpkuV/OjHf+jm/6MR8G/z8z12Yz+hown/8v4/6p3ntt3/2WwvGcD5BVJqbGwyL
uAT6v1swFr0UDROui/ZjVhL/PqtVdP0TjRsdgx9IFxXZDIvTH/0X5lguckQTARV3BjKsvzXHYir7
40I3939oDNHKmd0KqKd/tqFCPjUxiuhzA0LLdOhWaNwQETRMYoXdyid9EMxLOwV30zE0VHKhF4hu
ydj2A7MpzwZEP3G0Mlll0C5rVneQSyNVoJGG01ng9nFuexqQsMvNqQ38a0JzpOMQoaZkLqsl8sEJ
XPAmmZMK9nrP0BWqeC5DdxlZJDF+tiZVRwc95kBIFzYKM8IacWs3Lyldr57w0UzHxb4cfCW4zWUz
DSwi9Wg9qxhZ57kXn5q+cTwAvSNkyB+HG8M1GPcSpSr8btXX4EK/9HZp2aiUBel8gzNO6U0GhrLe
JDlZN59VXTGTqx6RO/jaKI19awa5pd6aksHZHuRoMywN9DI5hwUSFThUlASXpF3dOXdyZDTQgCp1
iD91sWSlr1lAzOK2ddwe2r3egjUkRTvq3FNXtDXJpx3tGc6y3DExymsM0SpJY+nUB2cNo4/DAa4m
ffTJbF1l2vdkNZfvhhO6VYoaiJj1F4weCcHEU9ZXpM9PGppUYu/yRt9C9NaSW8iFcf0cIrtpzpGl
OApHx7JXdllpxMB8ZdNKjmbF1LwjP0JQTMxZEgmGaV1vKPoyxcCdBsvUanNjzocYIli/dEgK5n0B
l+RjUFPLXEb5pClQtLSCy1bRJGPxx+PuBjd5z9DXWiAIRCdMueErQ+g5vNmILwIAIdxckjYIMWfE
VRjnjgD16REEbxsBGR/Ie/R3XWppzbMYtMZ/nPRwqO6rti+KCw7HVZ/OffUmupvFaoekN5J7OJHt
LugBMLaJ/ShGq3zTSFcfFkrXPQJDAnoQCDzK3Li3YULvTFhDsAwLAJVzmp5Se1kQoNschiG9xOQ1
GA9GIHz5xIE/7Q+mTmQycoioVwkeUZU5q64Ukt2BHHETbFzqZnfpUOSUESIu1pxop1tfacs1F1Uh
DSScp1W2YnIbG25Id8BMeDuDFiXBPDW1nirf0NjyTKoLHIpuH6lnwNW1eulhIwf+InAsMhhJ5org
EyES8+EuGVVk5l9RuPmtvzLJSdfPCbjS6YYQ4ER/sH0HI2Q6EvQtlEguinaEnjFXFGseLv+JH9U3
cSkNLGyC8dkCOWlQndw0rK29qpEttlDpILZXfE0oor0QDBWBhGqR8My2SSGUR/TPTfc6w7H6N4fx
sLNTrUwxt0qZ9tGpGstC/2AGSKwr/rrI39N3jeNVqI4YiafBoAN/Uzdl0W7xzWZXYdB7JA+v8jXu
uioxFhPg+QWY5VpdET4uBoyrZF3Np67iSemwMi7jxKA1FkpWjXPJkHSv2VZEkInL9+n10JBIYE8S
Z2vnk2mvMVgpK1FklbVw7bZA++wUiFxdzJg4rJT4mCAPmUOom8Q4+FObTdtWKzhOBKjgcK3SwtRX
el9kj4AVKNfHej5gGHV3KcZMSZdGPJtFzVKkFD6GmT/Smp3ekcNZB82KpkUno/6t0MERB/Ccrpgo
Hidina9+Qwt9F/GhNZL7fGXd602yyRIiSH0UcPoCfmWw540wCZpstdjZVaRtpqJD9mdhC/SAajZP
g0vL0osyJfoakBb4kIsuuGn5nYQLN9EqHQ0ibnCFboCuGpvKl+OR2JXsLsC1c0vwmqHvfbv5gChA
CYZKTqwr/ChPxIYVX6hPGAapEEs+OrJRCVMl7MdTRodwsimy+1WGXOwuMJjQc1zsgg+VFJZHO9VB
Ng4SgEw0DhYz4ixO9wRI2Dh5HPNeIBGcNhMxN7gi0/lUVejJse0yO1x2ul/dhK5ir6zep3OsqTXM
3bwxhndJb5ORXRfStOjyR5Gr1R0PP8dXTShzcz1Tkp2EHfUG09Q9Q/6G72gCeTRyfaS70vjPfRhC
PEiLtl91JDcyq9f7+MauYvuWrxm+UuYmzw0TMybteOWAAfOhCHlXBVw/SmLC5lFHLfJK00rUeVb9
0LPPB8ty0K1qY3dCXBnbEZSs2eFjrtrdKUBrsVF9TdxxOqyfarUHJAtMaw39NrqWghF6lQ7qtrOV
/egAKA+N8k5NhurcC7jtN2OjJFsOBszGy4wmcF+b46FFQ8Of222kzwdNUpaqrRxzdW/0qvml1qJX
UZX5nsP5MQnJbvHS3mzvtRKNCQ5S+khC3jD3S+9wn0zLEU7nQtZTuCR4GwRU5B9BU4PMpCa/laks
Du40VwFGqWdPkU9UHeYd5do3I8HfeVHcAGUPl3qiBE9u1NWbKrO7VaWaykc66eoM1Islp06lELeD
SsW9K8cCbcWMFIOU3AVrRY2jI/zfjyCKb4hWxDta+U++pl9sQK6fRVUpNC9r8VApUb6AbXy20/ZU
a5XcoXmB+aUUmfrh00vykIUeRN2oC60S4T0RvDSzcM4MeSZ2bgBjfmqafYWXDjob/F/WHnVOMq+R
TbpT798NbmGu2fTedMMn0B4ePNjnTG5IDioOZQ/DP6/jatk1qVnuSr0Gw1SVdP5k1N5wmhsO1DfO
lgXVPRJ0rWyyLDDvqYAU65kxbhe8DUQ+YfDFsHpNUtUg+DLF/e9GConRfuy3D5yNVJIALE6jS3z0
TbYkf0mSoWoHsIk8x6RQ22Yc5bKrNqm9/ZQSBvCKL8sC9DGG45Y2Qb4E16cuiQ+Awyyjcc0ql70n
bPdnOAoPaaHET4TFsz4XMPkjmywm6TdBdcDTFUHHmjvEKsmV3mCGLDAokLzcVqtTOijJAq1HubZd
hBwDqYrHrBydRx4NZY48NsxNYRhS9yALBGtQR/J+IJJY2YGsZNmWWmBbdOci2a7teiRxJFTA/rnk
xbY3xPRWm6Auq6/mkOurIqrpq2h9+tzB4CAVXLU67NEdPvha0d113NgNmaQC8VBZ3gCWhFqDyctf
0M4NlkqVjsRuaSI7kvrI+0Hjuij66Wj6fRWsszLPj6NvDh6Ew3xT6B1sPQt/wxpbFphD6KG6R9Wc
IvhqWFA9qw/6NYRRuWo6oz8aPlb5EkuHQOeb9G8uRIHPOcGyT0DGksdR6cQjouT2OrhmoXkBMPl1
p47Og1M37bbjVLoeZPE2Zba6rWKgEkGsOid8OdkJ/XSztp0pfSP7zNjIRKjbMOnBaLty7sEZ2U3d
qSEDiFjSvmuiKyN/kAShoq39Psu+ML+f9qZuag+hXUJKVFPKY0fdFEyJ3nWzYqyY2u8Fd8OGgSLq
DtMlMDu0oVgm3ZU6oWE3jURGlK1rLqymci567oe7eLKDU02gEUXdELDZqv4pKZr3KEW4vOABcJeI
IqprzdU09k1jZegYZPYg4NUtC0I7Nl2RoqeiitzOJH2aSbqWfGnMPN2IJsvPRS/FM3bIdJ5yCCar
TTlg3R8Ue9MOJaWpnY/hjQBRAYgiTgrPt1szWeRtYi4Iu3Zz6jKMuQsz1j8IyJW7dKLA8Jic2qve
zvR6QUygBjUiadn9kz6VK73srV2ZTFQNxFVTNCi62NVGVscrAsO0xquC2lf2jjPNArDBkRvCavUv
IGESl5uzbJcYY6XvDb4uHhW9Nj9MkBEIRmR/ityWShFg4TNIHH05ZY0PeyFWyQGkv16+IFbJ9lre
kH86+YSdMwpAF28Qel8pddXdZqkdhsvemgJquuaS6j1O5myoNxqJ16sszdorBkrz3Koa93aTjzQv
06JD9eEToid1yXw3lXm0t/RJrb2UoRfDpHruBuFSk8mpinW5kCXzKW3o7YRGFakgTpglQDD1OZLN
DqejAOannohyjJjxjHrNRxo1HSgGifNnwR3bn11pJ3fD1LNsKSM8s8NgxvY2rBzjWim4FauC2Nh9
R3q4z2BQNF/6Eis3msBBI/dcjOZCYlElqo7sleFBggyq9ZwgdE1JUlj66Mq2Y5jTnndS82IAx99U
gbC+mnqv0swhwOmCjyLdiTGJcYpOwavdwFfZYTXTbXpPRb3qhQl9JBktFq0kYiQe0WUiYS5O/z97
Z7IkN7Kl51fRThvhGhyTA1sEIiIjI+eR5AZGJpOYZzim59Ib6MX0Ie/tbmawOlPVWslMuyqrIhEA
HO7n/Ocf2uVoA1k2vtklww6hb/ZVS12qwNxpH6Kp41OsKBz9GDznF2bKBTKIMD1o7HLPWIkmP4ZU
JFhEp8MXCA3ltbLYn4TT4hKJCICtqo+1a7Wo6Npli7cgEVbeM/jkWsKO5FzN9AbXWtWHgHbS3qY2
XkNUD6Z+lZiZvPIqa/wuqCm3c+NYL0NVJdWmTG099PM0bK9zNsVDS1DGBbpxBCMIN79KN6Kerq0e
r9Kp7uu7Gs3orinz/Djrvf4NG42OCKfQOeioBpj8NUv408I2LRBFON67Zjve6ktuZb7loXQIJsOO
+DZtQLRet/akwHJoYSP1mA0VaACy3DOrl+rZQs6yY0XU32xd6QdktNnLXMr0oklc97zvqnFfa7Pl
j3ppn2NAu8wBoMZzzLD+0PbDfD+HWvrq9Gm+mT0TWlXFclQ6UyGSILABtrv4yimm7E6wMXL4JGqE
KT5lt7Hh5SyyCeWsV3u3CUkAO2Pyuq0j3IPt6OoiJ9SKcbedCaxxetxXy7y5d62CLPS+KS6NuqXh
HlVygYcxh7kWZ/OVzUrGlfUsD0umZV1iptMmKWz4vGFYHB2tqxkdRGILyeO+I0Q49Schqp1npomz
Yw+fXaa2jKZG0m/ORaTyjVCJ3VLWtjmZzt1obqKFQ1qWOdzLgp6QPbwQtwQjd8/YWXQODoHzSBWv
ogwvdeyZ+BOj491GkYO4JaU/kxiaxzTXoCdU1pCR/AmS9BmxJAYzDhShXiDbafjeEAL4BW3Q+Fjj
iWLDEoYbt40a4T4RiW4NLKnJO/TKrr3jvDRJ+mMhu9A7SxsK/dHDDOUAGQYhq06j1+2pl3/i8k7Q
td6NN0Np2aM/NO4v3U2Hrx3j++6IB79Krythgye5VPu63+dz7ss5/NE3sAwfyNaLsHYyktLPmjF6
1tqyPs+oa28APsI93H1HI7w90u2DSbiwJJoims/GqbUtQo/thHBlNBRFYEQzxnrp3Jbnmm0x0xgb
b7woVanDnwSBy/btYpo7LyQtJaka+6cT6c0+zCoG4nlMSQ4Ldsk2o8QOJtNy/dWB2x3klW5s8c3B
YxB3TYLP6FGXcdsWFPKH2hkHPgvXmC8Advra16IGqhtHJr4vNg5GPiY6lj/odfM4tVbisg3L4WyZ
bJiVvZuLJ9UL+1zhLAbPKXKDVo3aiw7rmM7XBAdYzOk+xhrnghLVDACn5GYqDP1KwznwVuRLuTdG
0/TdtpRkG1nTvezL7IrbpBXTiuyrw17fQbyZGRx2mPb4edIbR61aYHoODk7FHdGQ0JS9aLvY83zZ
9E3FBBeMkRyQNIHgWCE7cirs3Zhj5t42nhHsbWi68htHg4i6wbvJ1i+FRE1GqASsJqqByZTnaoFK
eNfmHtkhTdPP+RGogzvMGL5ys5OC60sFoZn3bd1V0Y0W1orOjWU1FpjQZ7HlvMKOV+UPFRWpvcvs
tunzoEdWlfit0yzVU+Kyd5ypLIvXcViYTeGX3lYuho5D44TaHqoQfj1BTece7fNUZvZNRztuHUKZ
Zj0ZuSOtTE/kUXiM8bhetuQOcVXc7OSFPdXurzHtU+/bREg5IVAYMQzztupMpyU6vJA39A5W+ph5
o0PiF2bk3cGq3NTdxYqB8mVIZxve2qEZVjtI8Go8QKSt0t3SZ1wVjo/9k0zxhWxSl/jySnA0+4lZ
FumwEZLedmLohgFEMCNjWwflkv8+wMw1b+MirfOzVAya2nLtfufIxROQv4f+aI0Ic3ZjwTlz14xy
IC82wzBrr/Mp2ZdD5/bLsc2y2TqzM5TNZyBEhTzmlSXUHtt84Eh/UYsI7zTX5uKke2tu4HKj0R6Y
cIZu4REjcUNMcDH7pksO0j4lrE7bYTlWFmd9Z2jaTZrUXrFfKGCges+dQTiOhXPbRa5PJVUyjZT+
6OjCYc8tU2VSb6Xw7zN4itqNt0xcd+kXUNr/0cnZbVaPjJV5bhHdhnL7EMaGtOCSMDyy54bBIgz0
TMM43nKfRteWHp7b+nQBqpV+q3R36PxEzEPQUbHvtMmxAjwD5Z2n0A+mNV8M1V8MIivlXVjh4BaZ
KJiSivgKZRhXUdrdGpV8ArMcQTqj+g5EmRCPziWJloSXjrnUXvJRtxB7F2ZPUSgCvXL7uzwpyh3r
7Iu7WGPAzA9HKj0aztwFp/LS7hWpWhUsjw4vTI+uefItLQUVAWHZQS4Um6kvfzbh9Di5Rb8dWvcL
i7DzXZL/fAORJwPuDBTfG6otVVjOGAudVaNnBk/CSPGnBuLC0+25XahAhrSGGNRoHeRFrd0RaVps
mzhC2TJ12pkc0L32FiVZ2Xt+lo17qCYOwkPY1zWMiR1epbMvvF5tAcnFjd018IugQy1Bga8mpXM7
ewcbR6wINgpZwq7NYHhG4rh1S5F878zY3dk8syDLcBP2kMoMpn65tEt6FufyqA1ddEbeYLG1GNzt
GiO/61z7e+IQI+IX7Pm3kRuK/aBHDNpHqzvEc2089JlT/8J1L77q6NSYh2Laf5NDRoiaBvoEtpDq
UijVrIS8fqOjKDlQ+DPnRfEafRvR353FdkmqD98Z3LRm+kVcFbIFu+Njd5JsHd4K50ecDhfDMuVP
+dBHz0OtOQEtiHwxw1T+0IsEIJOn+0V2FCJDFyf388x4F4LBcCVEPm9bZkYwKetyW5gDANQweBtX
i1okP6610+v4GVO6Od3Dp0Cl0TZkgM2GF91pyqnPOid5tbLSOSTNfE1k4eBng3wUZVwHItPqLe4z
ePmpAc3cFP6yhjE9iLjAcNB24eiAljdG8XOuTQfQ2aqxj7eflWOm8PktEcQjJbzWN+FxkG19I4vp
O3W+tilzXPpX0MZHAxTdJO7sBo4ApA2kVLcUZT8KPmQfpSsn0pTe5MxzUKAm404scfkFt2SyW3JL
9Ns6qZv7rE+gPSXplBOWNN8KtYR0ckrfLtpYHwoyVwMrL3EIDXURIKrBJtvM7tO4QE6I80QbhNrq
9hJ39fch0++W3ryb+/lxzrIzqFyMP3qsCQh2OaaFc5YIPTprMtZVao5fSzEtl4maz8NpWLZ4QYS+
FdfYWoiyPw5TW10WpMCcCxsQaKTYPTSGRjNU8zGKhOhwbymjK/IodlHjitfG66nvpGuswLDb+g6s
xoM025ekZZ7VAH2dy0bicTZVZ1XO4MTovXynY6rKTMDbD0zZgmgQUzCsfl5G53xhXx2+qno8t/IB
2ltGoIepEOowo8bx1Jdpd9Z71flMpAPp13UO5liYJdCsWKUgxmBeu1LCLYvN3i5oq6zynHaujAPB
9zLuc4iRRzNEomQ6LNt6SaYzjxl/sAz5c62nnLNtKB71HBM/QBvyMnuvPJdxQdlSoEImx/yxjZwv
8LGJZUj6KcjNki1dIpJCuQSjI1nbuHRii4VlOVAiuAlWss6zyMVL5eDulhUOfZvlFFiJ8H3jYGdf
WKXSfuKpRG6jQcBVPcpqs8TVY53xSifF/GsjQPf8Ju+Mc2dIXYCXJnpespxicFIdEcBQkhbsRjdJ
7BRfBwaK2xYWMk+3IHIgZfpGN5nat2bXjfs+0doFoTxhUDg/Rj/pTqk/jFxgc8gGyWZYs47Z2s8h
+ArIXuWFysLmSbS1wIAVODsNJz5KtynP8NCNIt/ESHGrR7bDdo+vUwJJDXZgb6E80+cRll9ygdJc
nQMZXk+QxTdTmXe3c5raR95h+WotaQjqUNK16En8aCnVXYwI6R7iigLEX+AhtxujHF9WxPgXNBIZ
VJ2qHo0ZN1hFcwWQwiiJvLh43Cy6ScD4LLTRumxrVuwBI5NvE8DyQfPqCsuRMe/abT9N+uXgVc3O
YY4YIBj/ERuI1TBTbMN0Gw5jYgYKPnjtG6XlVCTHYzIwpW3/HIKsHquZPKuElMZbBt3lJtMSSbUO
srbREyLnEEpq38EzqKe1bE/3Iy4Ns88fFzypduZSslyb5KcLrw3CqXWL68xtr2UuGxEWMxvs0pYg
bZYogCMBsJ1ZHinDcY/f3ZiVVCSNgSWn+5Lgee8XjCdCKENOE1E7YevpN1aemhujJgG2nSMAYseO
NzZDta1lJdybhYPJwCwWUMjqdkOiQIom1Pt95aDOJ5hm3M2LwRaUkoS4q+d53sUEQJ2VaCaZeGD6
QwRyAhQPfTvphHbNVu3s55lzmdpVC5zSic/BJbSgqQf79mOGyEpC+k2nhO29tLw1BBj7GlQcbzqm
33RKTRFhr0+OgJ8ZA24LFMKzEgx758/C0d+TBFyBFwYMAXQkqzzcMuSJ2i1EXpbhRpZuWrO0mvPC
SYzpONsLDOeP7+i9paHLbeAdIoVlm4J8TMc5MQmETTmmdVEmW5PJqtxWg0Rsxbgl/DpUlJKBx0Nd
EI968YNAEjh8YvxxYnH8dv1Ve4OfsLQx/HXWB/HbEx0b16Py8hIMM5DxraErtGh2AonBiqVZ7lxN
evUXuBTpcKkTKnujLzWog9XY+C5z7MYXWGTo3qXoVff/1VD/Z2ooscac/OccnM3/+p/963/7+d8P
A1j/6+9iqLc/+C85ufEPhE4QZ7CgQbtELsB/yMndf9BQsK5576t7Aaav/07FwbxGWjpB1ig98VN0
VnbMv5g41j+QLZnQcLCDw4RBYoTwN3xtsHV9/y1LNFA2ocWrpQMrD4nV+5WHE98U5s28UUUY9Q8T
2TVETqulctRD1zN6gRZYM+X/6qCNSL6ppMiMOzJqISof8hSiAUY4talB7Z0aLSOnMq5rm9EBAxsL
3rAqNPbbNoVQEDe1dpGUU3vf9K2sz8rQK28GY3B/RN2Q/9AB8Z/dWIZwNS109gem0kAydjouMVF7
wCs+6ND0C9g69Hx+clz6HY5CdcDhMyUXmVWM6B+JUnwY1JI2MCiEsoNlLCYLr+Aqu2Wc1R4ANMzX
JdJpm2PmLyaDCimy61mvU/OhEprIvhiiTdRVVHnijFCJ4puNN64T+n3vFVCB+3H+FZfCuDUZCXLk
uyr+ZmHCZkGEw4sEQQq8F4dcM1KqssyANotoGbb8uODLGAjHRcI+dYmNhoooTRuwPcrQOveuEk+G
SghnTCDEgIXntYGdtqhk4e4cA17Cxsqj8VklqZUdZ7CIess4Gy0JSTEknQvcxzfkmRGcOUZ2TWuP
HXJ8sMlS6GH1aE3/oxBdKr+YZsLkoG5ird6ge4ydwEZo1vuNM2BCjO3erLamWdrLzolawBRRm6gt
UrpFdK+F7pbBYIrmJzJVleyUiTKjYGqVbJZORFee06FyI1gv9zaaMPsHbTQKIrgXBypH3evVcgVA
MT9AmwiLIKQAsF6kwbxmY8YD2LKXiyg6xh5sj41NQZcFqk3Bv6XRYDOcKggBPom6KVnAvUp55rbg
L9YpaICx07HYkmmALUcG3t9S/iqK4NIqhbNNhSq/tm5ulBu51MzAaY5qtDQMK57KkiGcD9AbHkai
mzQ/0iQTJDUqN4ScxTvz27y3oG0KFsWGoSMgmkMY8U9IPyy6nARwuYHxoOagtRTKnjzuQ4kGAL3P
zgIJuQmjcfleT2OHxbAeerBAqrjr/QrmDJpBWv5vrmbA8Gx1+Z25EulkrhMlUEeRDkY7HIfsEuGQ
yShpgB37PSWkh2Kfae5T0vSU9a4xlQCnEX8H5333BePF8pbMSypDr+qy15QGtgmqYkx+RFNi3c9E
VWIvMLQoIoZOAwHpmDkwvkUO3xHMt5zxdGrAJkA8ktNM71GL0+KJ/1PeQFhtYzjaqr/PMJK6KLy0
HFkgZoxuLYWajKAjL0qMAVCqB3XqDV9T04lnf6F8xbWUyRZuK3Ft/BKNUd2VyLQikEDslnCJXxqs
saGFPwOcpgu5mNTyu5ygRN7H3ORXZNdXlY8XV/eSQTq5zrvIkcGMyXq2GfLFuUIXxSwUoo6uHxB2
MdSgmiSTq5Xh94LWUNu2qcITqrH69GiIAh2jhts2eUVtglBk0XWESkaUzpTK5fxVH7v+hzlJ5mCm
UKhhrDWFrnSXpt3gab9Cy6VePC4C3AYCFUmLhyhq+wtGtPoPNGE4C0xKygYxaVXcclEr3eRtqUE9
roS8hoCQPBuhS2MbYfty7Grp/KjmJkWG1fDnYI4hAe+UB6LQhPV940Gmg1Qvy8do0Ps7GVomVPEm
N3yNZENm2kmPX0ERqy9JMbpIKLGjb87rMmm6HbiO/TXHxiw9hA3mdxts0wvSMgoN496omCvIW24T
sjcwTCc5Ex0Vc1HtqjElHOkIKv19YSbTCNs3ae9VWePyRNx1ceS+qzZItHih1SkTIrFbT8DFdNOm
LS5tCeirWrd8arSiFZsCRp8eAFHq0FyivBm3toBhUffsWKRLsRdtGCGYOUYSKwkcRkv0QzNXZwkM
DKUMwMLbl6wt0vlCKqkxZmnT/HUqYublzCrDq0Jv2EvRLdH9KTXe0Gc5iDSYTjGhdhg0+1Mcxwic
pnTwx2yAWBTXM5IARzWiXo2oHCMgoQ4dhYlzyt7owhbq+phCbCSpIPtl1I76aqZatFZqHfg8SlKv
2VT4wj7A2ZAwbLDblb5WD8ZlV5gNhhLkGhjkdpv2Yw/KCeWJwQvUmNik7axG4sr1Mv4SRbn5UEw6
IqHQqrqnPEHHkZEyhTNLNq2OGVkT/oBhadASdWbxdcztWe4xhSQdnvkIy2pKHPXU8poGVHeSXqKf
ZWzxqjP3pe/icq+8LF/jzBIRHgvNsiscOND1bIma9az1n23IUq4kH7NL24EV1BXjeTVrXrxPtcS4
sV0naYLQ0pi0r/XndWmiGd906ESxrOduCUrU9BH5QEbQKbNEL/ZVoeM0T89Qr0Q0zsHJbpEk9eyf
wH8u+ltcA8zxWDt9RQTE4k421134PUze48Xvp1yXPtZnzrgCBQ7QVtue5xjE/WKamcTIefIQQzKL
oDgfSKVqtq7oV98SfSxwQnf6Zdq7Zd6LfY/uortU8KlCv8RW7lGAQb52pPA8jM4q5lm8nDvrjakY
KTDQ4a1/Ic2i6AEajnBQAQAZPRrxviw77aEowEHhmhQENzK4y81gxGSKbU7Tw2+aURgkq+N++j3M
loVExn4lsVZzZvxAdo3ozUhGdII8c4PA20b8YiKZ3uHzK1/bupz6gLF89gtKaNb6aSUB1Wr8+Y+1
UO0vWZvqxdVxn/HH2klvhgnC94qEAGYtSwrAoIp+6IK46xZ00kb24lqLFm0Gs7O3AhJgtoG60no7
LxrJgEJ4nyIpUz2RAHTqwC+hm7/ATURbpAwHThpgkeRgQqLyHRBjYvpv9t7LaCvYcU1uPnHqyfTI
yg9HPyqW/jKGE1rv89W47ugp11L7NiunWwx8l5+eaLuHAVCeVPgyd65NyA6RX5Ut0rSo7Qgll3Zn
vdYeJtd+a8bTtbBqGM82+x4z6JkkciQSJcYYsZixg1ZOqt/3yrWrcxVD+N1XWt8fEx1MJLAJzbjO
2xa9RsIaMtllInGVlnyddbIQbc7AoaNidATCITjTqJDmGDX+Jl5k/9UIDffYVunwmNQQDkk7KdN9
WSyj2pSsGMrQQdY3bUbpAGDQls6Gfx+PHRyHrxp7JJZkhLEcEe+SeNU4xGnA1/FclL2I98p9RFrW
czHOfBrKU9oFU0dt2VjzXH0n7j7Vz9tS4CyOh8Z3ZjDtXUSkpBEMvUXCSKd37n1jr+huXBld68N/
jR2+q3amW4X/sxsBZewj73p8FK3l/fJmmCS+B8dd35oEPai9BVYbbcpQDt8Iwa2h4xCPxiEQ9sa5
JDrjazTPrUYxVZcPDfvMvd33SxJgmeBuRswGZuLkIZbjM7uVWimVPwPsMbw38lezjtIHgCtNP8vM
XnvG+9F8DjHlPjrdgOtAnwsm/JzlKAL1yBnXMewynkfKAlCsmLEdxZRKKsnI1V7TGnCTsykviU92
WxtxKFBZvCOftd2TQzJrYFpdHO28UdiEFZIldkfolMz8UnOWC3dssSpHTdPpkBkGI/M9nJyxS4Qx
USDKIbTGjJve2dldVSMFTo3spjXILvHFWA4SbUJCub+6tkHSGCLGv7gmc2a8tZB/y6ftun4t7/v2
9bW//F7/P+Aa4tC3/udt8vZFff9Ztb/3x+sf+Fd7LO1/rIaqjrAJNn5zVfs3oxDNMxCweIIJG6Zn
BobfCFj+zVXwH85qhE70BAbKFsZr/94da/Y/aLNhDrggOqu45W/0xuI9KAS1Be4Qv8rDuxDrWSIn
37fG2kRflBmLtl3giq8sIrMn86L4VdoE4MJIqDhM8+9l+ZTLCxdSKUcRJ1V1aDS1nxpjT07ZVp/m
w2+P7y/kWSvm9Rv4xq8iw5phORYoFiOR0+S4vJpClzGvt1W6W6NrzMoNNaq37WIThaQDW+7j671l
iL27IK7OIBfrE7Cc1XTq/WMIFysdiKZ2tsmSk9vNDmYXV5BQ6YkRjKJ4R1betv5YarLbwGdJYaZn
pXZPlhGpUCLsIH1NEbW7WmYqsCIKUZboysZ9a9Q77VY0cf/cMClvt2WGpwq6EJ0yrMF69gsAOVyA
aIiX5zjt7W+akkh6Q2+ea+BTd0zviSpexLYwbBqitEqacLfeiUMsj+qgNlLgxHt2lhaKr9cm7jmB
jLzNPC1JLrEXo4fmji3xppoxr66ZkNn7ZHGjvebguRHkmsqtHelhascEQnf8irnVeVPlJVrKxm5Q
yKgyfY7sAsKDYcXCCcp0TZvJhxGZhuXQKKZURrs6TGFqVwxFOY+p8ZFgZ1ZbMNmbkB4iKCSP1Ysi
ApFiUSC4S4eq7HcWhAO6unBeXtywQa4CT6TxzrOotslaRnvr+anZofApOcGvOxP9x9YBkbd9y0wJ
ZV60vHL8wUV5uYWeO1LxxBo4tCJ93vF1PbcfFY3MTLiY6zxNWkO3NOaj6M8i8JAroRnUfx+vpvWb
OVlMrmsaBBmQtihR3LxfTJpCajPByNhauJkcHD33rpycswXZODR5gJ6pPhD7AE0NIx6j3ugD5kif
/IY/vmtXkGFMSsm6Q+gshve/oTOiGpoLnsFVK0G+oJ+Qj6apRpsPfaaVDzjs4lsTTnoz+ZN0vb8Z
aGfjugyCJXg9to6Rm376A5Zu1ih/M307JqPJAdl0N2ncjQEe7+2Fwlv54OVRuQtFAo0TTcKFNk6j
DxBOmloeIxEa+s8SRt4j7fwkgmzBGmHTGm++TScfudScOkFmwgRWhPmlZ7XqGrywffz47f/lVXDS
XtVvEnbVyY6KmAkmtEpEYJhTeZwp/LY5tknbj69yssa4F2pV4n4gepK25P6xYZFraiVJAUs8VuM5
QLl2njbWtwZz98jv66beQTCaf86lk8TwtKr55uPrn0QOrQ/z/Q84WWBNCi2wCnmYNXGlN97g2neq
7a1XgeRDLa51hXcMoX2zFdRW1DGGyuJPDomTJf7HL1hR39/mCa6o9AUOqQjGSfySpL0yrSM9BoNx
HLAbCUQYguk1c3n98a2fHE5v1yX/fLUKNAU+7ifX1UotrSNL0xnbwWMP4TBinmCrGzl1+bmcTefH
x9c7NQl8u6CJHSKuKWhX9bfc0d9uNKm0IkRNrdOvt9lWA0AOOr02HuMcisPa4R/sPPNu4UgMV4uw
p9fZKeS9nUeUcR//lD/XNlkpOAXCW4RFYpyOcAzLrFVJxYL5RS5/WJXWXscC6cLHVzmB69f75QvF
BBZHfJTZq6r39xc7uhWuiPUggpQQ9ofem5dDmU3yAddKj8htVhj2CHn4t1Kh1wW9TsgYRUiXSCkD
q+Z3V1WaR6J3zXKya8CSNFbZdsEy/JN7W/eY386Gt6us0dPE0wqbj/fkbKiqyJ55nUQDyi7eTcVE
MtfAjkgURf7148f45zq1dPoqD53zaqR7eqmF0D/TxPMxWOJhvCyZDzxpU6n8rNasbUXb8om141/d
miQd08AOj5ryz1JysstycPUAhnSzh4WZU1SOaaCArT65lDi5N7ZlhzWCUIoYOJTcp5tsLJ221rMI
slTTQTGJRPkm/7OrH+YcAkVVjgGaINxmGIIxtcYzQ+/Iupyjpp4vcMLW+y2m99PNGPUh7gig9tbl
lEjgK8a+HMkfv4mTJ7MOnWwbNyjLJdcKqePJS1dRb0GUSQ3s8EP0zP1cEVyXwuU18cr6+FJvfp2/
LbB/XstFuawLnDbBaN4vYwGNUJUZ2lPlKP3bCBoMEA2C95hWBQFLwHyohRcYGOY+mSYTS83ItZCb
pOOMPZCFTKHrs2wKUE1634uUzX1nZaHbb4rJtB46tAAllk+dYQWLtEMUU2LOxSc7+188L8Z0jATl
mvnrvr393za8LPMmYZeJuRWz6V4YuemeL0Y7H+WQqbuPn9fJXrM+LnYzSntBshqn6fpTfrtUycgl
ax2OZ6uPEXYKa7m16Z+pK9O2W7MBwgcb8dwn5IKTffTtqiS0e9yhIU22u5Oruv3YjTo1PRYc/aWn
aljiE+q/j+9t/VtOloLEdh4mg6SXsk9TpELUikU9uWKb92V+gQ+x87NyUifaJj3eomZYNLB7EWSV
SCYeVDNnn+yof3F9j4WPnSWcA9c8ddYtOKO6KrXZbKISaw3zWBuYrUicgqDXFcpSzBjkE2fKy8f3
/efmsM6ioWxQ90oq8ZMDuik1OO2jbmOqZg7bbGm7g44ueuMMhMb1GvD6x9d7O5DeP2hSxFx7HW8L
jB7eDG9+W0SkhOpsLIWJk1TS3aVIJ2HqtK22E21YYZ3SCuKdeFUTtfck4OQUBi5OKeq0yc/MrkQv
sLQCKUG4OHhkpku1V4xJ93ZbECM/dF6CknQ0cvs4RXAz9xiSNmng9oOL76xI3fGTG/rzxa3tC8c7
YTQud3RiHFpYjeNFZJlus0m1Fx5zinuriMtDRhdd+FYSm1tkWtre8uZxg1ANjfrHT/S05OEDofPH
0YOZPU/WcU7sWcIksRJDNrzCeAzvJfNh/DvHuQcc83oSfZkrDYAQDuJEv8qgVhKKmChGuyaeNU3i
wNP7+Bf9+cUC3UgpVhDAJVnm5JG0MWW41uL6yX+18Xgqf5mLm39ykbe/5T8WEkRItiHAD05Q6EDg
Qub7fUHa2qpLI5wF455w8Q1oOC91F8NddMNSWruVX36TlMKmdSQqysBJlBCpPXqe+JeDQO+rFF6F
xkNN4PBuncTxPWIYpJwCl74CXeaSP7eKqmHvxdPCCCv1xhJHh35+/fhxkTz0+97zdicO6JQrsWFa
ffzXb/S3T8JDt8+UzDK2Qw7yGBkUr6kz+gKC3ssyLZgyLCLXviFOl8RoDo3a9xUKGAwsk2nbLbWx
seAs3lqulj1+/NPeHy78stVY1wNfWX8csWwnb9LTeMFz1srAlcx4ht7lPDRAbW7dSNhPH1/rj6dg
CVeHTkByCDgblJb3T0EzojCP2Z8DZicmDLyQaS/p1p98rn/c0dobOLpBzw1VhnPl/VVIPe/nZcYU
A/TIvMhQEm7BaYa9LXP5Wdu3rsB3K3S9FnjlmndCB+idPL010xJaFtfSy/pq4VexoSqMUQshXzwT
eMs1QYyqYVE7nayb85jAIRDlTPdh2Na7JousT9qxP+8eO2c+GXBCmiRXPyl4pNXqRplLtEUxOsMZ
ZGEju5zNqocm8vHr/OxSJ5+n0belKWAik/lozbtO9HB1HeSrLu6sn+yA7+sSVilUUm8lBeqc3fzD
urJ++34MN4WYp1wnWEg5vBn0dn6qZKTdLUQK30KkR5SWl+YnB/afX+16VRLoWLRvobonK6mdkfd6
QwrZIBrlfaZjhOZNFvYoCxY3UR4y+pZVB+t0xnws6eILtvDqJnaS9ucgWrJhBkwz75a8Mf7+S6aL
IVxkBYVhjZ0sO5x6kXdnvQxGd/J2ddNjaNcqOBBIDbd/+yUDvPPgMf+R61f7/smPVYTik6CaoFgq
/cyMOtzwPCO7Ivgqf/z4Un9uDxiVrq8atFtQC55skqiXm4ovm0t1WCTZyGwZETFX/fgq73GSt6VE
Cc0x7rgGLlSn8IGj2S0mFyEJ9JPMyWuA5vTV7KLyOKHvQtyEC8u1U5XL0R3C7pMv5uQg/+fFjbeH
adlsUcZJpQvxi+izSMlgcUyF4A6UOcoa69opUFnnReztI9yjnkAxcrx6m/xAoZ98jySTyU8ew/ui
5l+/hAA9KlFJX7Gagv3+RellFJIPhvQ6yeb8siPZ4aVzmumqQGd2Zpb6jM7YqB/lqKuHulPlJ+nY
f/FBE+doQfUFYuCIP+kBMQjXU5BXJ/BsbYKUoJtPk6XCXar6B0pDtbNhhXz5+M3/5S2DMjDRQB3o
nDYA8KNnfHgKjp8qX5BuGUBk9LqHOna1H5ys83GxRPE0dvO0R8UxPfxfXf40MTvXsXXOcTsLBHrN
6wUF8FaOEi2OFRc7Jp3p1m3xOoLcByGSaiB5/fj66xt9f1aR7ktqIjWsIMR6pbr+/sYVJn6pNzWI
ZF3R7GLXVDdTkYWXvWGon/+VS60fs07XDTj2/lKzNcMUHFlcOlEyGCznULLCLvQd+AKfrOO/vqv/
uNTJOobdUJYg+DJAFooIDyRtm9R9CSTmVsF/4a7WShzMT4CZnxwHSJYcjKG4lDnMbbDYlC/kBZo7
7LPcTy51wg7/5+dpsjuRLmWx9Z4uFr2GIOTmiwwGG3d6IBP7vEo7cx8xtDja4ezdCOx7dgKvBViC
hYL1OYZXejRlX0uzci5VNsfbv3/7mAuyd67sZorG9y81DrtZ5B17F8wMa5+3+PoaDXLgHCjn7ONL
vW9Z/3X3TEnWNC5A/TVC7vel6uW1qzkTRSlzeKg3sVN+8/RWHQ0zanZwP+rPAnr5+04/DQ4edkMC
Xhxmye+vF82KvgApZiAaITeKAdSmMkhj/viu/mrPgwq26hp0GOKniOD/pu5MluNWsmz7K2U1Rxk6
BxyDemYPQEQw2IkSSTWcwHQlEa2j77/+LSjTXolBFqNuzmqQaWl289IDgMPhfs7ea89W57rtuC25
giJ50WFHLHI8Sckk9CBntxpQlckO7w/61ufuvwb1TsmerrKV2SApxnVndJfNtGq30lDObrTnJdhI
dzfKtspba6P+vj/y9pK/uqmCqbtVO9A7mS9vqhhjvdJYzXiIdhYWdlkcoeHnZ67vrfef7j9nRYsC
uaufbEK1tFC1vSFEMnCBCL5mcdBj9JBuJM5cz5uTEhcM54qtmihPXv/abhHjdFxPNnKQ06e2ubGV
5d10AJvDYcJK+y/cvz/GO/lE6slSzjTRXSKwvDpoevTJJuOduao3JyW2GxPwq7v5kl8+pdEo9Eq4
bCVbd10HH795vbMmE/JuvfQXfa6mm8VG7X9m2LcmB24GhyIwMVOOfTI5IjVCLNH5GHaFBjcKu0Co
TYn+L9zCP0c5mRx9OWEIXWH8G86aHAZ4ivsO/+GZhXG7RacTnZ24tfWWWa3JqXmxWnWgEAzkvbzX
RdNeLm4MACxvsunbuNAO8ysrbSgv0inw3bYxDJjG43DmJ7y1saSzQXER7z2pVadJ2WhjOyfn2B3m
XsHCpQEYvXTwSl4U+RDKKSbPHpLWVYWd+0cj3PU7Wg592dX0E86scm+8kCxutksADz4Y1zzZxRde
BhEHQ2s4T/EAfWxY98RJ4XWjP//5/TfkjbkLKw6lkM1tp05x+oYYTlloVQ2vInLmH2PRUsqnHNUh
53pq+YrvxzETZ+70GxOXMQVuHIELUHdPVgFC7jStWEitwau9IivLjEtdmOf6Ym+OsgWw0XzbSsYn
E9cdnXVd2kKG2B/KUJrVs9Ugj37/9r21yaCJ6rE/44PEInpSVgTTTSRwtfE+yjn/TKbToND30UcF
SuesQAjYXTxUGDG/awVdMx8Opap29SpiPehFad+WaKNvwJYD9nn/p735ZP/4ZScbgKKzhsUxmESp
RWSJr+mAF5n67rfVHcwPtAnyjxP2gzOjvnnXUX5JnS8WgteTZ8uBBNPCyKgNJZobyuZQXZOz/evt
2Z0sF1ugJzUFvonUjE6ebYdMHY+Uwas6zflhLaz0tons7hbQ1XqdQg07cLSvdgU22Kum1NsAabV5
yGtzOUIPIBFAa5pzlbk3ljB+E78FFDQONHmyHCdp4mps5lx0s1O3M+sx+rVqNbCq3mtCVuoR5a0E
GzJJsQT9TFDF+8/7pE/3e8fHhxVzG8Y3GkCb++3PHV/v9Ik1G5z92VCjEBkc8p/NHicC52R5mxaa
8RV85yHr+iLIzGjdNWIgB2HW0cnOcIBEhGOPDKFvrluQ4QSr5th4xDHqqcw+wCadkMvKaDxTIXpr
wqDNo63CaoKo8WTCEImlSWULYLpzicQ4dpOjjtH9zIr61stALgDNS56R1MXJMoftraG/mfGabqmV
dTppUAJdSCCGFc8HeIFmHMSVtv7TBfrfZiG+XslZ4PStNMx2n6PjyUQtyzhDisvZRhpYA4g5jXct
Atx91tdx+P7zf71LZSiLvphJY9hCJ/by8ePEBbuMui3UJ+KQu2kwctJyxnlGnCQttcstPbuG9uWq
Jzcf4aO8P7y1rScv30k+IMgPnK1BxuHu5BZP9bAoJeMozIdoAOuSNvmvnBxa6NachG5xZHtARWgV
XIusnIE49NO9hlUFZKDVQQKCc9IZO7tdtpxzgCL4CHrRfjXdCbRHJPosPujNaH9P17kegxnLSr83
49K8lUucg5t103baxa7efuJogNGQsuT3DoTlGhhrUVV7VXat7cN9mz+UfdZVf/ujRhGRUhCtCWYr
E/rl7cf+IM0y47yVi5RYkcrNPrXUOP921ZJRNhGGvvlfHffkc1MPIoXmk1N5awdaOOUKIwcCJGSg
+Ywg4q3pZG6tOtPZuspbOvmfq4lEUuihMHdD9Kn10c0s81EfVmtv1S0lPrAfzbO59LtJE9a5jsDr
JYGLpPmJJ0ZstcyTW2n2uFIVuMFQ01uwINNcw9NFQ36w9MX9Gk0xVF6nrknGcTcIAF+AllbmFQub
scugGWVYaj+KOpo+vj/FTyIethV2O9+iH9pkWqzzJ5/UviP2GaYK5Z+lE+CxjM68d5B+PrCxsm9n
sbkr1twofiwxCD2/hbsD7lTyDsJCByhGWvmw/O0qIL+JPSJNIdYX9kkvn1MaQYFwvMUNmZXVLT61
yB+Gcf2Ju6kK52alJ9cg6D8zO95a1xwHEQr6R754p5950Lq8hGAkw3QFpxabotxztvsJLEeeWblP
hDncdEI12AIzFdimoqM+mQ1wTTrPo84ZNrosLiXaZL+25vgTq81wncotQEdLJvOp6Du1HzIxHKpS
2lSCyVczV1X/kFCDfwJz1u8cbcaMVnR2embtffXt334jE4P3Hi0oe/eXDyGKYy2pUcuFjSjmu0G0
2o+ojaLvXe6sGDvLNNEPtZPMzwM/7etirt3h/an56pU5+QEn3/52KmUibLgVw1AgLU+8x5XYwd37
g7xaErZBBOJ5GsmY30+FQFggBRg1rjKT2jU4CCLEINvNmnXdivGqt8Un0bVntgevKgbbmDRVSeuh
sISH/+WdnRq7TsDTaSHeKrzrU6zgf5dOy1G3OaRlrH19/xpPVKj/nG5IL9hcbuci6+TsJXBY6K4G
1dTVhyiMB4xQWefBrF0yu32eR9X8VVaeQMmniNFuEA0CvDjzLX3zabJf2NQmNGDtk3WGXiBweoen
WZazfZm5yadVkSr1/pW+eoW3O/vHICcLx8xkTmJB2nGK7tVPWFVpsuridqiH+v79od56iGy6HP6D
mo+TwcuHuLj2OMdapoWmSV7lriQ+S/py4xdHqtO/zKjan98fEcEef/PFdoTLk+ANuUSUfWz7Xo45
ATBEsD7Gu8Tq5RXMIGkE8QzodJe5tQ7IS+f7ULm1+EAQBtyjVgAD2xA4hc5PMwH6Yp/CoJGLxhGH
cqhTC9uAXnxhPUy+0KC6qyLLG/waLpq9S7qkJfo8t8oSBlzV0HartCXdRSmQzmTAiXyYrQpXFb7y
9g7ClGVjsDKmj7YY9Q+D1WKhzHTVDgG+Yh6H12kFYZudHB0caTny0QF8mvJrHUEJdtrR+on4fH4m
2Hy59ta883a522ZfZs6UGK3pglEJnVf73oLL/rmdXWhpcb00nwVwvptodMF+NRitAc1Zgv8uIyI5
A8iuBbhL9L8/1n4G5iycHlM9rggHHi680fmS3KyRDMGoXZLAqKZ6pmiY9heeKhoBI4DYPT9x6iG+
1pAlEOOot81fniPjOAT0qB9p5Q9fZjSj2a6vLUBFTi2r5CO8gy5QMsvlQ04SYg5qfsITGDCV5DgG
QmoXehN79KjLoTVWAFiqdc1Hg3I6O0eX61OEKdJObSBFqzoiedWiKptKvXowklhK4zC4JHWGfTO1
kOHwrCU4RNRU7Ayoz+TGkdcL0sEZDNiEpGaQh9AAFejnJH9qiVjMggyvckFOjj2veAowTPqEwpKz
qMTMwWgF9Qr0wU3nXyOqro81DbtfCRie3oeuqhdBocUg6yWC7vVzJ0EB7Z2yiXK4cHYzYjzVQY7O
M7XzsDY0hyywQfJhI9xjvDc6wkBDkgndNqw7wbbezBuXLB2r7dcdyMJuvWR3IXsqtnYBx1cuphl6
iQVAKY2Bavv9OmvPS8McmMVoUH6w4/aOSkRLoQdSUOdPLK7aPiuinqlujc4tRHqwYAXptMAOKzB6
bU2VvSqcDkdQoi0/KeK6WbhYbvypsdjP+0YSuZhphxaqbzUTWBYtlj77mlCg08uYBXRszeIDH2D5
kVyQ+p6m7Zbr02zFp8EsjbulhpoOP3xup21WTuN1E1UdoQquZvD3abYSLKbDZQCGDYxs53F0xWZa
NY8UtojPECbn3mCNnfaYtjomxUxURDzwBZn/opUzfre8jj9EwwTHFUjV1cKYNK73Ior1e/pV5pOg
VpD42ZgTELAMa/sA7UvMO6qGo42sLnKcENiIToJhvay84plMf/VWtFxmI+U5vyvS5C6yzbm/tAyl
LuH6deTksi5KAHzJTOhLAinP59OV0YWK0cQ2rm7E15KQgU9aq7lP6wjaVHRun1w4wLp4RyPI3SqS
OC8T9nE3oCVX2Bml6/6YBi+2mH/TqB818uiI9fSMTIVywTtB0nXigAC1Ehvwg251Q7iUlv2r6fO1
uBs1K06DOMm06QLSmQHNll2v5QMVqdJjgt+YtJy6/Aag2AJfkSyxrzftSAJlJ7wnCSui8hcyojnb
1THJ2UpNEbWtNC/7gKIHrvWqF3xQcCAfJvh9D86cmxedSDRMbZ61+vV6OeRF+te8oIAhpKXIviZC
TxeQAnnLAixE+5ca4/ohRjlsBL10+q9kTTnGhSPcBXAwri0nyIc8ecQC6zyasM+7vS0h2IXLlKr5
G2UFC+fqbIt8t6SJ+XFOiQQ+8FJE/OrU0gdofxAgIMmhmCVXMe3cqzSGh3oEM+ZY+6Ll6O4b3UyP
0uuivvLNJXK1oNYQcOyWuMjTPVaZqgj0ftbhXmDL8h3qatqB36U/1aS+DRcLETWGPxZaj/nXYB/o
QwXUl9DtbFRb81DDrIHPhai81EXuILHr3adx7uLPtogRxqxdEhGDOg44XpZZ17owz0ABH6uEBK6g
Rp0hLnLlTgeZOZkk8DjLBxIoHeuzqY1DdKgrp1XHzh2hh0BCS4ipsECp+PoUx+5+0COVXpnOrB3A
JuvPZrv5q+xZz+FrCwUNRmZsB4KhIwr8Me+1rrxzwULmF4XjbumVvb1RcaYujXex0Ftw00md7bq2
iCtfX9YJEs3MOgDjNq/SRwtLoPrZ59k0hTX4IZigTldfGYM3YehOnUe9IT3KnmOE2qyg9sbRjdIv
jtXib8wmlOK3ORz1apfbZZn9FWl8dUAPYi6lkewN3MKhICDCMhbdz9d6gE8KBvP7qHWe4qTK4S0s
8qydQ2Ko0if0UPPtqrIp/8TUnog/jmuDX5pqP1rs3cPRGqKKqF3HIKYIYAX0bSeKWTu83luty3Qo
+AhUpdYbLLzehGscAYTYIVKj4YpYt893YnGWL6nqjc8a9MY6iNOcdUJjH/Jdpl58bUOKJIYjV3za
dbu3H2Jox1+bzh451FhgV0KNaIoxIOyaOICszZMvVkncQVDlXfmokFmYIUh141lrxv7XZK3LN9yj
Ey9eY2dXbtS6bBnKxYUqutoubxdUwCty1mcyT6JqgaXspsVRiI7QOBLG7TuOmsWT6SbmbStKcw7x
01f9owVN6KYv4d2GZFI1tx3/r8inpVY7O91M8r8Sy0jgSgMWEMGyjCvmTJkRTGFMfKxjPXKus1qv
n4aqHTR/1o0cDu7SY8eU1Syu+tLr+mOark1/sOtcgxpZlCbygAEpZ2CPCeunB/G03eNDsGG7lfN9
VMqlPbh1KuvbcbUnwKYTXCa2cYPnUnVnXvtoqKstDAqVr8/JGZrmglg2ChxtXL7nfVnWbG2IWwpG
7suN5laoRd0KBy3GW0IXgiabLyOT+NbJUr+sMQEnXDe2dgPpIstDZBO+mBy8nilTiK8Np+zxkPRV
flXIuiFo0puybxXvI/E7g1akRL/W4DtgImlfZWfwEoo+6b4TmTIDKOKMI3aOVsvLsrIq+IcaREn2
cKVL9Lc86FbR4+jl9/pKmYR9Va3e/aVmN9Z3iEPMNLCliqjuzt5mkKNIJ7Dad9BS+tVdL61sqvQw
A9R61WpDcou0q8xDvXdt8MYEQDtirQK6+ly1yjO2x3Zj8imZzLrAIDVWfL6raAUcmxca2IhorksC
Aat4voKTrUcwTlDYocWJDYJjBTtWOMnS3TWqIrvWSdLmp63m4VnqDTuiMnbUDWmgiB3jdkSVXCyZ
Q2RdLzVFUpHXguQy15YEjhk7qh8BdSHICxTwAM5Zy0EPOSycvkfvs9/T04EEbSKjbHyMXea5ut7r
YxKeV5eyA+LJzThyUnHryAMioKbwwgSKWwBxdPjES1FQkFLW8cyh5dWRhaGkw83G2oDy9OSsm4NO
Wt0u90LgMyPQk+ivIs+bnabJ9sxJ/s2L8izXcl2CS3E2vDwceWmOV5V8utDO5ipsKzoCbCA+eQvb
3/ev6fUxjGv6Y6STY1hFIhEiy8YLVeLWB5GL9SiXeUX64yJQi2tCYpM8eXh/0NfnTbD2W3fI4/BM
mepkUDFMEYxdgPELJohwMd08JIQvqa+BlZ0zFrwuimxjYYqhxvdbjffyVmpgl5sq4wK7UksI9TG6
ewhHxr7rh3LX5ZUM1rp5sNl8f3n/Il9XI+mh4pzklOuw3cG5+3LkFrt137nKCylWVh9SOei3XbEF
0ThmTUyk6O17etV6SFZT+WDTzvmQoSQ4pDDEbmjFUxh//we9Mam2+iPPm7m73YqXv2fVy1wWWcb0
nTr1RVmuBHKOF+VAgeSse+LNwTyLejulYpP35eVgedTHY0FmXzh6XrXP62SN/QL3/522dNGZgvQb
cxgNzv8f6/TCtG5Z8G/xiMso6q4MWSw3bucWH5NmsnAciZVU71Wo8P3b+boIxIwiNHaDfFAGOi02
N5CPnDkxI97RFCqeXjrXhhEXZ9ac1w1swTA4TOhdeICAT20VucbhDdZQFC6emTGBZOcG8CmbB8fq
rs1GAfEumvq4ABG7h8uufubuagYOyvXL1vCSKxDy53rIb7xSL37S9jz+UKpPlDLlao5RSAra4nsJ
n4QggWJG4jkJ0CzyKiZQcVk4ZVB8uHj/tr81OC0cQCn0WbDVnpTF6pTczrJtojBrPYldr4JkDXr2
c9QaPTlkZiVumpJki7A02ea8P/Zvb+DLohVOaAqPOu8QbbTT9o5qUVYXC0Qw/G0Jfi5Gr/2oJch6
oabrR85iXbJxWi+IQiOAwO2nO7GCSprhd9+nTqUdCbxdL7whdj+p1RO0idLoSkxTs4N/oi4qYjoP
WWab5MnDRYP2MYTtOgHGzru1AhP0+P4FvTW7mFQ6fXEKx+CqT+5ms44E8PWESHUePWmH8JUb21iN
oK5tceN4A1g/I8puJ1hXR65EXU6ZmI7usnLdMybK226AyPz+j3rjxaKqKkxwEoBkzdN1c3Iizpsm
JWXLnNzPQBeHwLXS8R+dur/FJLpJfxAQVT33pzwi+sc/KrajaZz0/+d/G7nI3Hqb/z266P778DP9
t//bfv8r/f4nv+j3v/YPgJEQ/8FXmb4iPdHNFrjpqKdfXf+f/27ZkH9pKqFbpauEapV/8k98kUXO
NquUS1UcwTsCB6ri/6T7Gs5/0M5FhoPugTqFZ/0dgBEfT9aX/3oLXVZcbLswYjYFC5a30/J7jPys
6OCq+AWqT+1Ad0f9SgnulOzgXXE5CyMNOSkDnDE1U8eChv/6M2IjZRzHTGvI2nVU8dwqY7mP4T9a
exNq5sUgEaaayUr9StPB6KWojWmIe3EDgS/O4AYuNKfMrI1/km/aHGWnPZakHQWt1MsrytlkXFn4
ob6kGYJGs0y1nxGI7E8uFej9JADbc6O/WVOUBauCw+1JmKEXSUMS97GGs/Z9NgvnG71yuI2pW3yS
xkLGcYQ1+4iFCvq78EgGBy1IaJC0SRmqTfEcczYrfEJVp7AZOB+KyIFLq3V2UEfW9JEebpZQhond
NCAeZzxsJ1cLz05iH5auR0OezH0+hQaUyuxYN0T2XEUd6+llTlDmBttvs3teEnM8WNMMnQhoYw4B
L59TMic784ZArJwDVumKrxxW0vnRFENbHoHRF1dEYne/osQhaTDBQx4mkhKbX5hN8TgnVUohiO+T
da+yuImni3Irt/7Iya3b9tbYvgv1uewaamVhNFFPbA4EAtrRw7iiJwB+V9eNkezscRya8XlKZs43
iAyAR3VwV4UaIkP7hTVSG+7MRgjleDyw2PR2ZRpxzNVC1bay1m9mJWSuSAXLUgIoACNVScD01qrJ
CmPTIfKI+FYg+sZNJmXZ+Os4tGmoD3YUExygDz+nScMKpphBN0VGf+04NYMHLE9klbyWKAwoyjnj
GO0okjpfIkGD1O8cMAVhQwAPpd1Jet+HAfo7Ncjcu3LbUfTXNadQejAzn7phz0lMIfSbB4B4GK3I
yxkss7jp7cIePzm2GplaCuH+NyGSZYeZnR57RXCv98XzqNjLJq9unXoz4uhJn390nVmOn4xMK8UR
rHPbfZ6Iz/1MhSb7megUIT9QsqifwOiV6WElgcEv57SISWwlexqokhJ3EjIjRZdag3PoNIoqX0eY
4XIYB9L6gsklUcFpiTQJcl1Ll7DCrPcDYFQM4Lg2++QqMkEZw2BGqoDKjvLPZTHl69ceoeBNkxhd
fLWaE9A+zcs3c+ucmukOvCxp9RpQqA8yMcb5Yqxr6LvSFt7ecpf2I9FP5qMQCxEeESku30pE7sTd
DTlDOcQa4sZU3k7kpCdfGnJc/HIlXDKIxGg9NClbyABGoveYJauZ7UTvpMfUEK0eThRMo0DEUzPv
1hh5+Xcd7B7BZNYak4ft0se6pODQdBedIr4d/h9KHg7Rff1BGpHO13/V8vWBKBnyFquFuehPNBLs
D5CyB/oPFOl/tgRXOIFWjOSgmVNbPwxFFmPbkamzUiFRyRImjZuqncqdcZ8appb6EVngCqt5lUx+
jVXie50r+6IypuQDtuYR73Cp5d8idP9LBxTU3jKJDJOHQmJJR8fN5vXP8HL/Wp3auqvN2bzkHGAB
9Iqb7NmVsz7spwIfEVs6E5SmuyakYiRUSghKmY0ay6DeOmC/XXWhdCql4cK26LPUFvMre2O0Fv0q
qy+Yo8S32UDZBNLWSePQKBcqYLWIyGOaSFWB/pmmYKP5t4k4smbHSgKMxPl+aewhviJ1PApXKGIf
1sHxvmgsrPAtPN6hfdLb6kiP0Ev3stm2f2qMmsJXkwd+rCHmooAca4+l2jeqTx0fSEBRBkQextae
KAQZiH5NrPTKIhbNPZoNzb/E11K7INpTM2WJNKCzTLXcm5jPv6YaSPA9oORkDUAM6yQlphMncjIi
pLNShtJoajjXVHQhtrF4cCQFGht30xOx994uNRuLxtFgQoeTYwhoAxojdlJK2hGZQJNp5fboN0I1
I6DHCcx3vWHKp9V2biOb8GJ6IzpayfqhaaEs0KaAiokKm1srdyleW1eFs2sD/SrteJ63Fk3T5sdM
aFBHTT6KxnWpl8gsdulg8Hd3STzqU7VfCNv1WXQG4qSFckHuFnmsAMvaxaoiH08KEM0wjuN5GHZD
4gK0VeQ0Ni3F35y+wZ1mr/Tb/JoUzmaXkdrxQyTYdfwWSXZzbWc8ToKWjScxQYi9X8BpdqGQw+KF
MWl692njEUvjJKRO+pOiIkuzT/Xtx0xW8XBNI9adLjLhrcsFwVbdcyHK7kGbvX7eEXvu0Phoa/Ur
UVv2cWQ4Xb/JyZD1VNZsPtWgNNcHbZpgjLWFWilolTCRcV/aEZjq3Errq9gmUZpURD3a2tCJt/oy
jRRl4KlAQ0GCFHlTh6bjx2c+b2DnhCSdjoJYesjECYBtJCQf+nUArzpA06P/llH43btGoVIrmBrK
sn6csRhTXe+dIzVgR10n+hAfl5Rl5JoIOcAVCDpGsR70Mi3Q4uFSNO84sCuL3GAqNPtmLh3nYzbH
hhWa6Wg+xQSHESNqrLUXUH7PultSKvMLOS3yQ88VeZ9jOVDc0PhGiNuiiEb7stBHvk95m2vEuaNq
0MsPfW5QLpSgMz7opZs3wTr0qvezbT/2gxpoXAWSRL1vRUOQVqCGOb4F87Pco96K9hCYWTRbujc2
0GTqkVTaDXMwnwxQ6vW25NjVE8DS9GsB+5duCAWIFZ3GvDpHhdwq/ejVSXlPN8AUn7Vsdslm1Ub2
/pesG569K7BaU/mKDa99tisu6nMlVentqkyNSUjCHpxm+AKyi67awrX1Q1ZP8A5ll3d50EfdNCpy
tu0unXEc2o11GUOX+lEXo1PvUB6sK/X2slvuRjUn8dPQr8VT5szCCtaMpFQKxtX2TItS1LuKDW96
XKyxEw9xqYmaMq8QvdqzMwRjTe103tfwZKLrwYuc9ZMh19h4SJdkS8TE8uumvuc15lNJh6W7U4so
7/p6dp+ywtY5+3X5ljrdp0wVQhjqdicmm24qde2egIFynWYo5oZKx6chw4vE6kAW+n6R3jBeJK1W
WMGYu1oDeTImApWMnuJrxNzWb1RCvNTB8qI1OfayJq5YOjUfAmd1M+UCdITcDB+dCDRfdF477qxY
GImfkhm7Z9eV3JBSbH4pizn7YBqaepCVJIhIRDiVADFNFnghZ2QP3ht8gMlZo2GdLDp/X45tTHfU
Rl665F77Rff6ugZHMXCiXSbhartizZ38Qw57K/+AmzMy/SEvvQsA51p3uXgFsWrmPKd7INnDJXxb
+T2iXTsGmmjkUxNHwxQqJo1zT6idolYeuaTnLmT27NnMFs8OCt6LaNDoHWaD3T1Xupgf62Ek3S7S
3eSiMFX9aeVVJTVp6ZiiKQwB0l+lOMbmWOzGKNU/Ru06ULnr7ee1Ravrk0VbfWgcknj9bfsYaKu2
YSkptuGmAx2M8HJKmPoyJjop7KrU8/zOm8g1dbRyjV0fUm/s7DG+21drQh9P+fSPkp8qV43Yw3Sj
1w/IQfCxVarzjs1oOV8pqWdXVT9anQ9kdOqDfK3klt2kz9+J6lxIpnCbhEYCW8aEhijBu2yt6S1d
S6dKbjQjMqoAWYswIHJvWoeyGtw7NurQnhTU0GzumRf0ydOOpvHAS2Nl9jyRUZGOD8k6ucPF2ifL
nTMOrD5LbGcXeDoH3oAkcrwdjjH693rmVUc1Cta/TtOsZu8BbKHHKKahuuznwaDBV7tJ5TdEZJwz
yJ5YgzYNFkglDO84N5GA4nt+WZFaMRLk9kR3QoBB6UK36RRNUSf1rs15qkAaaNUw+tE659O2zWDO
G41jrQFUMfuBomtyjv+1lTf/PKJuP0iAQ4GMh+ibvsTLH1S1bD2askZ9NxeMmeMnuc/KiP5mkRR+
oqDNBiPb5zsLdPfFym5jOlOrellF+X1L6GoanOopouBB2/75H0U6vuEgYVPW71rpEcGNyt7jbu3O
6Lhej2K72xlcgmcDrvLb8/DHKH2mVVFhk49NiK69NxzO0WW0xB//KFDc/eO+/Vs5qLsqLfvuP//9
rVEwfW1OId4bEoReXktuJERXJUmF0EiHDIgOmN1GdM6v/7Jkvd0xtJOAN6hfOCAY9JNJJGbJ+S0j
ck13OECzlpqmDMeyWR6zJY6rw9+9JtQ+jOgCeBQOf+rlNWF0i5w+mkr2Rh4vzSJsku6Q0JyzqL7s
tWxXBTTaJJ1hc85t4NCX44w1/W6vYSZGEUiNfaUJto7R0g4IDYjKzK0+jc7UrLc/+XLyUxl1LFTw
8DvwDJ5MPfp0Hl85AnKkU3bPbepYdyJJxis9GZwHfZ3UD1Z+8t403sczPY6XrQCudltrN1koDHcs
Fqfq0Nw2ZlMQtx0QbMenM+dc8TyLiRtMhYDVq6clNYcdwqxzYWevZg83GfsKfVu6Ppyvtufwx5tQ
OTpGw8WmlEDWGiv1LIitMDs1EP0YZ+bT+7PnRAb7+0IFqn+e51aKxtL0cjiTwE+VGpINzmjx2em9
mQ9DRkrgoxgVey3Gdz9GIhGf0XFGJWAxN7pN6zz9+v4PeTW9bBOANtiaDc4I4+LkWS+dnpkWIrIg
6+W2MSlJqg+Nlg1VoDdgunxROGfn9BtPmarg1nvZlnzgky8vPo0steZyYrnvIYmoCsWFgbrBo8dT
AM+JD14sV4DdeevF6vb9C371nEEHovsV4LbZ5Lxa8QwSKDgGJyrAZxBd6YI8TTJiZPccJzbnmPcH
O7m7WIWEofMuAfRA7fyKp7d0zqDPtpEEBUfUK3wDKFQb6XwrujwLW0lx8MyAJyvtNiCfCpZaar4b
Gv1kFtde1ifmQFZoRejFBWr9MSzOr+evLssxsQxY1Pi9jYPzaqWVaZHUnpYEeK/rXevBFF7pH7lB
NZkZgrf53GfqZMJQqmbAbTgmKx3108UWDslYjVGNbDO2cCJwav2CQgJGWiLCIaYUlIwLL+r7D+9k
pjCoBUUC0xXWXXYCpytCJ9x2ykj0oB47/YyowgReNfwsUHOdeWhvDATdxqPQhaMDTMDJWpAsqVGb
WxrdwmsBYTyG/l30KLLMfPn7QzkOIgthMSBuwJN+0aRPJKNyEvDnqM7C3xdVsD0Nve3y3r99J/1z
3m6+VpvcYmsFbSL7k7HI1BXgQEi1rS2uyKizUlLznPrxJmvEml1Gqxt/tKouQiTGecs3xNrHZAKr
NTqMduEUN7UxF9Pu/Z/1+mYDR3Fs3C4o5WmSnNzssh9lnXVIf0zwPjv007mvJHJpb/tff38o9BHc
Zy4eH8/JDSCYIJlLssMDoxkf3WF6HNWABG98/PvDsFXk22UAPoFV8HI1zYjeq8uEqnlvZAQUGUWx
szNJvGDfFv/CzcNpiQsWIzP38PSKBjwBYy4J8+vUEiTpGqFktucAbVl0Zp1+/crTO6QLxUINzpLZ
9PKqqLIUaPeQ4rHLyi4oOPN+z2QoHol6zLaWcXwjtHL88f69PNn3M2fZbPNx2PrjrNynX6YRTk9E
eEEcsMJ5VaBz4KR5OoCd73rmaZJMX9a0HY6FpKOzxb6f2Sm/MTthEW00NyQXfDhOniUn5kk2iIf5
/o+1eefqhflUFdveQKHyOPd5ej0al4pvBEYmiEBMQC/vsSJmDjVfQ3pGuzxqW+Ba7/SP/4O14PVA
dPswswlYhHwFT9vURjZJ0jIWqp3r/PtNoHf2L70J8OZ+h7JsBnnYBC+vp68rcsbEQKvDWUd8N/by
uZmHkc4V/+v9ifLGFbEvRx7HXOG6TifK1Pcytgx0QE2XXW7vttLTy3/l3WYi4D5kP8onkA3ayysq
hGAHjCbSl3ZSXVF0/aksu7wi8fnn+9fzauOAgECyD2TXzzmNc9jLgVCOp23WU+7IbCO7sBG9h+ev
5o1BNkcUdCaK568H6V21pFUmI6wVZXlPBkr3zBtl7//2pcjtzIyJlyUK1sjLS1FT1dAMmiMCkaz4
I9+X8qrph3Nn2tcTAEc9NuyNBMhCYW///I/zAvtbiLcEavom5HILOLxaxsNgZ2yfvRy99pmv6ZvD
2du21WUrIn4rW/4YDkMsWVgL9dL/R915NMeNpVn7r0zMHhXwZjHfAiYzmfROpLRBSBQJj4sLD/z6
70FVdYeUrBFby4mo6KhqkbqZMNe87znP0cW0PJbTvJ5JMjuv0InP0a+v3z8NBXmOnSSHaVBTJ88c
UTQLZhNmhRb0Gkn2XibOSfRez4TMXMf/9WDvHgnKDwQyQGOBJPb+rFlUOUTiLR4ohz6zUzj/RWrK
w/ebo7BrJBgclo/O82Cd+keVtWhHk2H8bHvcOsquYbO4v33hGIWLRvVvW45Zs35+JIYmHxW7LWKc
YOowHQbV1UZO6ZVzx17SlB8Yk99twhkNHQeTEBt+to4nb+w8GB1prARjOlmRfTKIpQzArsq7RcPs
EOd28oFT9N2dYjxIo0hKWCnY152Mp+a5K+mqe7DpqSsjZx3D2XPzw2/fKcYxNmIon/bdninmaIPa
U6B+L5V4OVermeOgG88Si8zvjgT7msoX+zPqRggQf75bqLzaxsxIH9IrSc497VMsKLlbEYT364Gs
d1sZHoltZ4ZaFoEN//vzSF0ykUKV8u6W29w9esV8mcWx/q1CkHDRdAaa2WlqxHXj0e9UMOyXoZZg
h90vLRYof02xpPh0SVSch4aqnKsLzmwkDp3qa32VRZqzDFdDP1pfLGIElYCogO7KIbHpU+ot1A4o
My6Pttkjc5MxcuCdI+HI0Ls1s1u62lRW+8Ti8J8WtkzOio52w4Em5pOMJyM/VrGVfO5wb6Y7fTtl
Pc5TG19RWO8Mnw4OinZLrbvHaW3c5KrrEcn79AKNG5no7hp2aBouPBDqiODNJM4jUxg2dWVYIq/r
OBPoyFw+6WHS2vNhTaAWXfVZp33JHYXtjusMFH1+fTveP8fAJWFGwZnkEMv57uRuoMCc84GQKpL8
aH8AZqT79OFz/P7thPfIWkqLkYI2GtCfR4m5HCoiztg3XUE5iUTC+Kr2BvaQkxJfaUuzflC0O/1a
BlJlxMGIKtmgg7Q/GVCQ70KJyFJQjhTd2+xV8A/rMfktbR9Vcahy7MsREjJro6Q8WVsxpmerheLD
b2eDrXjGNmu1lOr+17fodAViFA+ZGbVHJgJKciejxGWmD12qkuRWDwLuRJM0aCljTgAVUbofHDT+
4cJxQuMFZevPRvh0u1DkzZAJgW9mmEAfiIplIaF7+dck8FtyxQdR8c8vtYr/maJx/yquvlav3elf
tX2af+seu//35x8nryL82n/96T+iuief7HZ4bZe71w5N6r/yCLef/E//8L9e//xbHpbm9X/++0UM
db/9bUkm6h9ViTyUP9z77e//+/e2L/A//32VJa/Qgd/9xl86Rs38g7APSLDQRQ0IvCoz6186Rp0/
cPl/WWVZjDbC2r91jJrxB3tLwmZ4hmyq51ux6G8do/mHDh2aogQxK0D7sZz+lpDxzyLtD4VyFihE
ruBqGY/DIsvxzy+5UxKqkg/M62OeNfN+UeecbqwuVO9sLdXFvWqcpN6OrdjSLofe6fvQ6EvCLfJk
dgsUgPB+g1m32wdnIIcibIoJdZSHlzXB2JtJPfOTASzHsem1OvdoVGLwF/wGsauhBiYw9WWFQmtX
6JjTD85i5lbQqDlwVbPuJjVYEkEVO8niiQXEBhoceVpKMMOMB55QGEMzZ14sUfT+0BXGJTty5cuq
cIby5bAV3XHtLJdm5yVfijwjssGodOKra7tqNN4Uk0RdcyoyIi3cxGkOptKnhE0UU7USlaHnaBan
3GvDxZ576ae5M+Fsz1IJ5Ga0hR3ZatYIOICFvRzM2iyfPafQr4gXFBpZP2Vy3a699xW6kvUskt79
3sTEaQXdYjERpG2HXXYZBs1+jnWGfEo0ieGJ5KC5ulz00kPrjBaBnGOhQ9Ie2Ei5Z2ZZL+LeQB/Q
h0ASJvIynJWwZ6dx3DVSx5SlGMKJ+0mIztDuLQEa8NLK2+HCs2N3CwJSyqb2s25Yj6WMZXfdsSyX
Z9hjsYc3RBhh9jQI8RLdND/Dr3aHnfTclBVgnOv4kyDjlcY8pdPq0MWbDT4BqmxEMuvkN1jumFVX
6Tov0GTjNKDLgys1Nvr0qmyxmwYVGouoy4bFCorGsV66WJBwnpPX1+2RBQx64DVEgxLSQp/Yd92k
Pc8tiyxyDS6OtXONWM6BVllDiWrNJj6Wnp7hBLPG59pjUiSdu5VDd+iFonxPscxNPub77Jy0zPQO
h233RvLpI1KQBrd0h3MEs50LKKjEqH0/TKLOuEKF3JWlNhs011sSeu2VdF1dzIXmF6aKspFTDMFz
5pjr/pgPKqWWtCT7gvxsTgGxPnW635Oy9YxixlCDGVnsi072bxu4Ro8ga8VKdytL8kL8WdOyaqcb
wq1xbI8knnNYa19TvYpfYiRD11tV8ltG5ly581yUXD4RNngdoWGqiu+UjjPuCdd0IsLo4yzMc1k9
xWqM9S1bPANb91yvX03EItejQVXBl7KdV06Vwu1DtY0tD32tFKhQ9CwXRxwbdPgzlRj6ILE6YyJH
nWororVVW5/p58Yv1QTgdN9U8ArPUVCxqi1D1XT3npQLdr9Emd7GnoRfKkBOcsQmrn6XctTXXZLZ
8yY1yN3n3ErsW8o03rOAI1f7YwMV4UyURi/O0qmsrmUpANNhWWQjRmJ33uCndZNXvVsw1qM3cOFb
lBMek066S+VbhpiQFNLnfpyoVXrMX+k6kD1VJp+HfLszSDky01faTSxYDOuYh7JNrM/OtGDQQAkZ
P6cG2a++qSXykhNB9ajqjBjFTo5se4HWeD1WXWvzFKLHvWtns41D9rF2AeZ7TQ6mjtFnz6bD2vJA
7bmMrHwi/nOQgmRC2eT4nEgvxW3vVNSqiRutuJUFWzgdgelgNLAQZxPDiOibdQezJh38RBTbN/Qy
RYQKrktitLFpXdKnBwwiNKRW5Ja4CBPdFuzADlHb+FlRHfGZJB19YDuuIN+BUJpMYT9nGOrLwd2U
dVCuZ8LMO/u67OrpGxqm9ryZEyBQiWehNyyWZm7CjlSEO+JgiYuyZ92M/WlNCfYkNnYU4VikNaAJ
XrfaN4yV8N7YHOD8LFh6p8hxmia9jlM1PWuxuUMYIKH7LpMVVBCc8sOu1iVTMsrK2HcXwLQk16KW
uCSHqBbnfVViYJVLngyRyeJDdNxq5dXORbPhRTZRnV8yF5KjP2TJXAc90r27LlawiFrgk+yw7Fno
eJ7n7HOWqdkQkHuuuiF1guyBHkmPXz42xDGGJttFxJBZeZCYZHL7TKaqSsu9HFqgPbpFFrpS9Qmv
aKnIELc62hQY3NUnIihQUTg9W2bCuy0NXTyAxE96JjwFoSwcYX/MCMcJSrzOn9M+Re/am8jJw2R2
+uNaxKSZabTmv89epkqfRT7/vPXi1frMnDqsOJ+Q0Ks6aeZpq32f+qom4XfFg6trq3NmdUU17uNM
L95INC+vrNm2HhHjrp/JdW1fUoWZMMCTbX/XukGJEZuo6qdZUKTwja4Vb2ZCcO+8OuIc6d76BSHv
gNNWw1iQxoKz8YbYEKGUmH6DTArtjmOm9kQjJEn9yhEFp2d++zmWBoQHTr/rXZEp61uh9COJbl5G
hysz+/1U5usQpKPjXZt6BbYBy7BGVkerb+QbiZzC79NRO7MGUuCiYQLRTfzZ1CIqHqYREVo22g9F
oqi00Fvkn34Zm73cmXnSDKEJAKTyEamql2kp05duVgqk6rIxTBItStJKEoOon6Cj8Y9BqEeIFYA/
mZbCn3GgexpL/JgZXwtP7VN+ce214XzS0ZzerCu4lsbX7WlwLxJPG4sLO1HGnHUFoGD9YMOyKcLJ
zU2egcKZ4wME0RaLB31eVTtbFBI1bttFwhIiJQaeDOcrrw7pQzeXrpBueV73qd36zpprL47Lwfq7
thAReCHKuAR/JDIUr3PpDRkitSI2tt9csIQvqfEtKZV8okSyVFD+0SHFPZYLzuHhiokzPuuGZUif
0IIStdjBYSDGchlrQfs0V+k/ZBMABUgSNF4DRK5cGK/XF2772o3xl8E0OwPeNpJJPGDCRTk1euVo
wiWBAiTrXWtZo/oqC8mHB5yhq/vFBg6yYq+0zH5CgVyZ7oWX9fHyhhZALa46Joh21xvkaF1mRSLa
y5iIKe8s9QptJWWLrQUaLzSmarlLp2ZwzqE00jgw10QkFzoNtOQbPgkcnGSWqdym3Kr6IEPxaUSI
GOPpMIORJEmpmhPD/D7M/VAek2JcihuHpgGqdfbRyh4LR68e42YZZaBiLHYOSEmlvZPqWkDdIfjM
CIzVzrRPnbrq2T6RDntgHmTUeu5Iyw//JlQ/STNTSuezN2lQUmNl1vd03eI3dXANG5hsbi/MEsWi
+yRtor7XVx7msKdh1iMNH53+UJdtQRKyvhRDsKhjhkaxzWV/DY9BLc/TXB9e8bJMl+4cO1+celGd
nUZqVLbT2q7T9yBmvCWaaqK1gtXRYI4Iy8aHsq5O5nLRRnHV4AgyomXQ1IY0SiuBscQXKwNHMbBJ
uuyxZzA9jvzGnJBhrh47l0ddUzMzSIxpRLfrDLzm+FchaJhsOuR+YJE3QifW5RAhwFLfpKEWbN2J
h2P7XazSiOxBl9gK6rSIQwxbgACyZezLPTsDs0VOPvO+xZ6FKLFh3Xw0vczjXw1TPgiTzfRuWByo
/O00mRCeYjwqUeNk+V0DQOqtBrNVIHSwEfuxRC7nfUOEoN+xo+5DQTwZXoG2G4TfodT1/NarbPcI
z4lL3Dpq+qRojbPp8JICmDKQiiqosWNk/kg6VHpjDG0ynNWWyGZ2twsndXMqZe4vabwgKJtwvh6I
MG2coGD5Nv1xQCB6KeeW8DlRwgA7LzwCzrl4rZJG4+CMWZBjfwDKoXIXfCe1wX2YgljUYLPRlqE6
yDRmOWiLDonzUg9BAqIDIG+eooJWUWq+wCMt2UR3qXhNmqz0IpL9ZP6tKRuTQAxJRp4WIRdt1nCh
Kaa4pDVNbl3sxNgPM/Ygy2m0ccdxw7PK0LESnbJdPRtKHC2L0UOzkd3oPdqsnvGuQH+u3qXtElu3
VkvZrgck03AtA7OmifgoZtg87AwQuPd/m8F/q57wnxUL/q/ZHzfW5f/ufoySpel/LBdsP/5XtcCw
/9gK1Jv+j4BZ5lDqrH9XC6gjMI/SA4D7QF/XoibxL9ejRiVBg1mMzA6VDgbHf1cLdO0PCkOk8NKi
2NQ7jPSvOsnfmkdKLP8rqXirWf1QK9gUfJZNmwPBIPO7dQplx1UjtNa0aZ3Tmndn41CJ8tiwnOey
8c2y28ns4YcL8x+oLv8c0QMVvDVX+PgnGtamwrDXorEICsc9N1Sxr+Is+PUQ72Rsmy4RnhfXje4h
2zWu3o9dMIJkm7Kt8dLFbJ666zKmimw3540NPTZRQlO9qnQBAurtd8elRcCdtlRCQ4H4n+YkZcOw
pIXKuHXPIh+LvdJqV2Diz20jsowkIkP3lvTNvWt/INzbSjo/3UbKn7aGdo12Epf0NB0LhIpIlkUv
AmHSpJhH6FqG00TlOD4Iw5hClpaPGNfvnhyGpGuKtIsH+71dNhvZHCQDQ3bN8q2b5/Ho5FQb0kG5
GVXnsUXmc9dVYOh+fY3/YVjkVtBWEcttjc6Tx0edR+mIDPupwCancdDTvxXx0EXxXJxNeE4N72iC
jnv59agn1Vj6wux66WaBpd0kUac3Vmou9aAFu26psKUKBqBkT0vpVvPu1+Ns5fCT+8gDhK6MIhfm
+T/xlj/0U+2ktAlKqfMghrjHRn1HUc0XGIGnDxtNJ9VsvhIYEaSGdIkpS4LK/PkdsZMRaQS4H8CP
vZ+tV7POC79+cLfeX7dtEDremKqpZXsnpchmLUuhKUoeZG22y3onDqhAjdGvL9o/fpNN7EwkAHjs
04tWET/XDjCSgjYV8U4Z2eqj1/9q5Goa/v5IMGmZzU3ABsQr/XzNktxjQzcsPAapioULrQ0cOF6+
D77QP101mqcsF+iOWQVOpi8HMYKpN4JTrJ4+OFZ7L8vmgyFOEhqdP28/JWreXZVbQzrVz19FmbSh
UWfuzNhpbcChRL8pYykOYyvuV7UKk3ryCgwf9KQN/LKH1ltarMmDeqe3o6YHIEd76BLkN/72JUbt
xANDg4XGu3ryfoNBJSkxcXGzWxm5tWDildI3IbL+epiNKHDypqG1M1zWPuruCPNPxunVRus7jn2B
MU/fWuTbu6TPH1SvtEK1sJRIV8UrDkL7s0Ulw08F0ZQ+++XumFlqcSGxmR3MfLbO4EwGgzMYb/1g
tJj7jJTTz6B+//XHfT+/o2qjaeDxkBNfeZpqYjuJWRIZw1VZ7sv5O6LrMtBvF+Px18OcgDv+fCog
M9AXJKPNJZXtZFLQvHXrAxtFYI32cWjGaTfJar5yRZwrQU1xG7BaR50DR89M8d6YW47K+hC1cE73
i1JQPldL+cGk+H7KZ99Ea2TbEdHmP53yKUXq7Lwx3wkFIWa7JDezN0JyOwzWWV9NyqGWmvLBFsL6
h8djU5/xbrABQ4T+8+thK1XNdA8CUJpOJCYXpT/Z2bHof69zub2GrCnMJuiOyNU8nVHmrOk4KUoK
ImvtJOTEEE5RCTe++/WNPZ1RkNayRm86E8vbAqFPZpRcU3RtqHh+miVRruEjxORu6d0HX+Z09Tod
ZfsUP6xeawEbueLIGBRC6iEkWicoxWqf66MhoxLM8QcPxulNOh1v+/MfxktVL0vGkW9ltfBlzlf5
Sfvowv3jEPSXyZ9nx02Q+c9D2EId2t5jCI/g+3pFlEtmONFUv74975xmfBMcZvR6CaUl2+bU2KUX
FFXzmrqYBRDgojMUe1/GzfwZf9J4papt97XrOnWXrdKnCXHTaUyOqxjWj2w9p/PMn58DbxlKIWCn
777uXC5a3VGfCJIu3Y+1BQk0Hpj+sBL3ujpG2PE+eGb+fMJ/3PL8NSTh3siy8WCdvgEubACUGmMR
mKSN782mim8xBNdQjzikrtmY38cdSKOliM1QGmOIlETfzUV6U2gJ5O78aq3lwXBuNc2WD738qA//
Dw8AJWSXZYIj0iZL/fkBsFaT8wntRLjRU/dCkYxDudexFMbxbH/wGHw01vZ+/fA8S9cQxBgy+y4y
o5pkfLcXbzdn4gNpwenS9+cV/+ErnSz9YGqmlE4LUpvEox5aN8cii4PJNq8XL7tbdHgSvRi+Oq34
KGD8H6ahrS/O6ZW9Gnv3k5GpdyPSgHoeWLZCYl5rF+et7n40p75/m1i9dHJaOQxtX/M0Dpk1WO2T
TGdbU6Uz7trqgNNO8S20aDQUdngaHukuHby4Po5Dui+99IOJ6d0BlK07Ol88hbT06cCf+pcSpaKy
vOF05iT57vTmVWmU96qAfQN041pr+wd10MMOuDycybNfTybvnqKTsU+e2F6Mnlp0Iygf42UaS58+
gj/TX/z1KKc+CsI/fv6KJw8rqAchYba1gZwW+kPDwVGyrz1lDh8Q4XHL6KVqeyZLgLoOCpaxBsSq
dR/5495NWNunwAiLwtEEZ3d6wCjw5KpZx60GL3wj0/GYKQpMnPzeKOMoFtVvT5CMt80DqCl5jTBs
/PyKuk68FMZstQFVQJ8pYw/VPrR5pmxrN48fhbn940XGhse386gfcZD6ebhUGceONKPtInuHtMmO
qTXe0j881qa81XLvsrHbhp6hc9FkWN1Rj+qgIz6ao083YNutRpGGrgS7E2qOk71yAbOKlE4NjENa
m8ND3wEVAfjdOdcKEdztp9oYpuYeV76Q+OrHxvrd3QsHYbB4TBiUc7ioJ7uXmlbQ2vfsPWHuXHCV
E3+009+soGyH7S2/yXIoaFCSO/mOIs/of89kxjVzCfGIGm6T3ri9d2er4pn+xwf7y3cz4clw+s83
dipSY02TvA1yJRtID5JHXCT3v35Ftzfwp5X1ZIyTyzYjzqfYsMJSdgbLt6eWPFkHAgFvI3PCB18I
seK7dYWDMVJS5lvqUGxoTt4NVH5uShI7KjxbIpGAUq2FVbGlEuWtrY4+TVdXoQtNTlPk9bG4Fxw9
QQTYg0U420o3h4Z2l1vQUeCPXxMqRuuLGAervMpyrXaOtHvyXPj9Yq33+urMV+WkKcQMqM65sdL5
+dJ1Mk5DuzfF9SQ4tPhZEwtgKnlO90fr3OFQtLK9cZ2lal5rN9OvY3Vsi0dPg6vBtDGsF9Ps3TmI
iqPOUZxHsHTV7aSnk3uR6d3kHmBuZSNO+xLWQzd14rZVaTVpWmeT0Y1y9JM66SN7EnBi1+hKqjO4
Q8DBpR6/Zaysz+iHmksdiMFV7ljAdooegVJRvAHjXs2zrpg9qEujRgM6gW0K5EngVOtbUwVnXyaJ
vQd1DO6nZkMv93FtcBJrveJrWbjtLsO3f6wp+U4RxASssuhjxmcMxDrEobi+kPCLsgB9zBCfjX1m
3BR9vis3cNZkxfFRasVIrLIJK0K29pMKXao9WIumXqhabd56cwWmIV/v7UL0VxLL/Rn6gU4Pi9bd
dUNKVikogjOt85wg1kUaIS9O+wNOfoEiwSqXKugHMe3GwezDysic6xZVyU0fF80QQUI3dgO3NNQW
eFz3SVwD3ernDinXmjVWOOMqrc5Gos/OtaKB8y71igsHqAoWW4YMRM60wmn/TNVynEyw6WtNkIar
yn3VFM6zLUo842pPJ21sL0GB6airSCElZv2mmuGu8GiW9GjnN9eGIS7Soip8Na1ptstq31jLEeSf
4q+laX9vqoV2vF0nfpGvZYgeyY6c1YGrpJuJcSUrtDKao6i33K/+ekayoF16cv1mqbBhVG4a/L+k
5DqbNZpjuk1Hw6vfDJpVbGfdG7EVloTSB0mObm2CUBPUUjWfYHV+g1hpf87xqVxo3dREcb19wKxo
zkZhN2eZcIBs0to+0xv9jW4cSR/FBFWkKrKoSWZ/0xeTMPMI8YfQgkacuVB3KNmad3H66i0diiVQ
L8rzDI9kwVdRb7lmCDeMByDwIpjWpTk6TTUG/JBygOo0HdttxVdANZ03/KgVN6SMZl4HQk0IUtCG
VEQ1Hvldro3XNksdZJdFO0wkFvrldF7OMkKT+FAaEjs3rx2QvWSre40wq4w5+1J37F46wHvBHMsX
Q21zVGllc4n2Yz2ydyquS96w79M80BvG1Wke4/bLWubnVOa0CY1RnXjPDrGH2AOuy359rKznJo6m
QZse6dyr9a0OP1BE7jQAxy+z4ZB2nl7zYtbF/aTQNfFVTer3g/pmrjq9PncIiV4L3TL9vOr610Th
MZs1NPCO0qkht75/KDjsn3d5Vz52MZljmsztiCJ5Whx75jY5Zqk/KHI3YFZ46TLF3mUSKEuVMCtE
CYIqtdAuMQFECez3BfHUJuJ5pQ15Dp3niHNzNy1NtPYdL1BBBpGLCCsaSwtdi6qvY2BoAkZCLz6B
Sm5CSKi6r4HC16a8hRnfVRxlSapepxWAYnow3Y5kJhr4lembqvfFGvTdkpch2ragXMm6MOsAQdzT
DE1bzTOGI5FcK/vvUKk6wSnl0Gl21JsNmqLh0AyHnOa9tuXkoJ9AhBCyEvijEFMPWc82nuSkzQRc
dc/MY6FHpsV4VJfkyGkXQKW6vtluH5gZ6r2mdD4BMxrBVjEtJIhVfNAjc7PbVPTfNHWa2AXo1wrP
xdFszfWSFrYtd1luTLrvrpycxmToXrpcvriJdbuqZXkgLSOBH0e3+box+zgalVxrI7t2742EO91Z
ZnqdDyviVHda193QxvKOGKaV+200sPAXXb3RcbIG5mIW32jSM5Eu8Xew/rmPhax4ICDBPiN9BaFr
fNGnyqfaMp9zzAi875HaJZ8T172xjXqOnM44JMsqb6xilHdScQxQTjMzbE1gRZDIGRIaSikPNY3U
2urYLrN5W4EN9bU5blNiGKTpgyyV4VrGTz1y0gDtRV5GVS0nAgw43Ow9TCrxzBser8rwZlbNoEb5
Aj7qoe7r5Yam/7xXMFheJDafe792lUMqQwGIeHFXN8i6yrwsTf3IW0dajUtoWIuftwFo1Kf57E+9
i75H0166YX5ScU00R5oKZjSMU/ziOQuN63hW1/1qWTelUTWc2iEqTba4VKdCO7C1DRVySjkzhG6x
HDGzgRxtIhIaAj2rzGAkbApa3XzI0GD3YP5ii0rj4IJ1Y//xlJe1MI8Q7FrzrksM47XVJNucZhoi
9rERusBLQ00vKZPsu7iLVmciJciP5VU2XmFfPAyQNWBbpOKsLM0WiiG1F52cFnnXLu1wJA5qsvBJ
ZRWvjps/u0m6lMcunReURpZM2ATMud8uhMTxTvOWWrHU27PWQkZttJ+8ubCOm2PZH1TEcYFb16V3
PiegKSVVCp/nWc2DvkMUWS9UcyjJ2j5YuQORbOuDl3JBFhGn+XNpjKPFjki6o+/WabbzEljPcTI4
Idufl0Q16pdOrGMXCK15ZrL6Sr27oZLYm13okQtxm+jk/ax2Ja9KRE8Ex8cqmRYdSU1XilGSQK0l
MxkaBIxOZdguhY4qxwXnAu0JVcWsiMvZWdRQWEb+qBStmACp5uSjewNoBYoJCLBUq80OunQGwG0E
dl3l6IW/yLaZ9rNnreTOJNYMgrJzkRxPWq0NIXRvosPIUnny6jnIc/u5cxo7NErFmXx9nC96XTmz
GnlPgpv4kjlWvy/NVe4amwBort40RX02TVcYkJebtHYqNK7A8PJeXjaOcphrMaXhnFrV3kF8HPBT
ybU2C1SwDpO1Yii5r41xteJcXJsdTLzHzsrpeMipUcNFevklHiacVxAKnxNdsEeJM5dptILb29cp
WiBr/Wwuy1U9d9h07MQ4pBu6i4Slkkb6KG76ye0v4oJUtWox6lCtQQlTNppvYzPeO6M416xe3ok0
QRXGgT3sU7M4VEOaXtTudNanqqFRbkwi1Guf23w4m9AapZEsbhFZPQCB6q692HmqlCwBP2jsVguN
B9kZFk1vCpQKarjqOVm5KuclovR9wxIRMK1BbSpM54C26Nqr0nu3sERYLRBD+aFRJTfGru4MzHqZ
X/Au+YJtMKSr0rzLpQ461VbUo7mI9tzV0+65XOY7Yg9ujXh+UhZjPzllnxxQ6/lx2UeWUYuMvzGx
vxbTaoxR3BoG8ErEkRCqWG/6+KxdzfEGWhXqt9xSYg/Rft1+m9JaPvWx26IYMtVr2ZEwNXUrANMV
KLoyVm1ICt1dlsHx1ft+bxS9EwrRFG9gVPZD3M7PTeNUQF6JCt2AcZ9SK59DS9W/Ag58rap1vkBP
mjSRl1nxsXWGyyzXp71GbBFBorq6S/9yLxKTUQwkoiBG9OOxJANsKs/JT7SukzLX95ZVDL45siPv
luwqUdWLvtUjb9VY25xuupdrKsM8m2foz40TQvD8ardpYI+N89YC8OUw0yTX1eAe7ayIGtfecUAN
bPrZ5rDx73K2BKU0xMWkGfVhFN64s920O2Drq1mKXZJ5FCdP/IlpIFQa5GOAmkVq3yyE2oyFLi8d
iBV0jQoUUNZc9Xuv4IwLBJe1W6f9O54b1giceG7jvT3bSOc10Ea5oOirLq1EHgtNbl8Y/ZIEDueS
F6DPCIetSQ9MmU5f2pjNkJUl32wdmf4ANJu9c3dHOsMXEFfop9RkrS5kS7gbc8jS8wKkxVk7aMOl
bNhnpX0/X3uEWoSu1cxQ4zwbJfOgjmR3FGpCL46aIdrqdIwaDX0fKtGDCfM0cOa2lVsedP2mG6ly
1s6NF425zE2WTSfto9xgVsU2SXFKZiLSC7wHiELzSMu6bzWAVViO2VPhkWCWIzHfLZlkEi/SsdmV
7WAeEDgXIc0MjnuimD/VJuJsUyhXpNy8CX2AJGr3dbkzJq+8zjKWyUPPNEocEhYVwqd7SjGEE0mR
hLw49dd1gpd15OQcJ+fjSsraxVzrC/E7RJTX1YH4aO8OyS4yDY6ZyRwOsITLIIv7qkCuNrRzAI6v
lg7QuXnuL4uqJzMGgbzXE8ZW8NnAXhf2XUsFhxAz1gMtzBYcP1YBMSvVp1UOvkGMjQwnOujefjQr
6KqY65UwdVCBE6FlLE9Zi0cen8DEB8gVoOD0cBK/6TFYk5zksTetC7E+sd+a873BAW9GMGnMb8bg
NF+lHUNnzIuiZoMEsu+RGEOnjKZ5w0fxi8beXhqD4vJYdw33ykhvgCP2956dDJ8HJG11hEg6WS5W
ox6Hz1PiJtU+T1v3U69pUiJIl7J5zbLGu+G8IZiLm9wwrtmGONOnlDDBKE4y1PcxnEn306gkdXyd
gj5zcT7PTnaRD52dXAljUa2QSalhIqpweGQeYGyRagcEyHdTLdYzpSbQNzDbV8K85iBFQU/aWcUJ
y6fr3RpHN06z1KDM0Sp6JMZB3yuN4e2LwvL2Gbuw/jCvWR9S2ql9vbGSImLJjm2eQe9qQVd7Sff9
66Tl52SB9iFKQL3zNQUnG1z4sXiZ2qR9zAAuXyCXRIhIT4bJb4CGaonenB8zfB8THpH4QfHus6w9
EgHBCZwIGCaAxo4D1o8dy10zplciRcplvmaJvG/znREfibPRLziTJ0fWUAC8JsdXda+pt1bBeXhO
1HKOqtYAvpyuoWWRXTZxUlM6Qj3TTb5uDWrY6Zl7ES9EUOxqwrdH11jrkAt9RR7FuZFZUaMu50b7
ZDpfltUL1vb/s3deS3IjW5b9lf4BlMGh8QoVIrVO5gssqaC1xtf3QlbVvcwgL9PKxuZhpvu1WCQi
EID78XP2XlskQagu1WWUtGp+07aKEe6RbU6Du648bZd9rFc3dal75nrNBavnSRF1MI0pBi/q/GgV
nLEu1vCptTzJAPg5ny0dOb1xqtObS9smiFPtM50OyZ3GRUucsi2xMCfncSP3RJixbVlOLXGXjKkf
HCiWiSvNCJyzRN6N8yp/65gXDE4C5dwEt2+19zmHAD3jdVsYRY3tmUyswS3osOZxUpqH+gyBcHtu
kgPIHlnzr7dkhXLQlnrtXFH7Opchd3Ye+nE/U8QldqqoZBHHTBSQUB6LIJez8CoxSGBTEuAMHNVT
nD2pG0ufFZSoRoldy0CfKbO0Qj9z0rJ2Qac7vAr+NGLQW5e8BtOWuOi7tx3HMVUkpjXDyYNur03u
J61RSAzUElD+WZQ0LQ65+GaRC1UitbuK+4tCl46xorxAQZ6/kH6QeZWCWtmJJhVxKw9kijugNF7B
z9BtKXGPOS2d+PLcypK+DaQ5j32Fdw65uEImnpwv3SX5niGdHHLvYLbKfGDKtdwfGlNDuT6fERqA
ON8s609zJh/MFkOUk2hoxn34mVN8KS2Impshvm+Ql9X+ZGrfOk3dFWb31Dccv/ZF0ccmvSpsISaD
yktRlhgL2JH9jPfknko0uu3tGuqpoWH2iUP9oAh6T+skq1fW0nVtQChrYzkq5pX5XjMqMj61rnHB
3oWT15mdL0f9/WyUtfEZ0XV4TjytSesj0V2V/RhAE256zSk6lrkyiM0ylA6DLl1kWSeCKm6PUzVe
ju2ytdzs4yDV9eUga35ZyWRSQRXOPPDgYx15g6SLCHUXTiRQv5KenWN0Xnuvx3BFO7TUL+qGZOCY
YuFVhFM6uwv19dEsC4VGArz5rYswS/gx8vkKRBCropWsnL7M6vvGA01vSmuV72wyLEdXdGuXEAUp
PVVZGp/PkgmmOStl4Dcwr8PDYIH/Dp1WGSBskCCIk3DUO/lcRVxl+SGJrEBH25inLI9WLxspa4OM
tgWZxWtW3pOmOx1wE8VPVUwu7HkXK5XkWhm5An6E/3C6WsIxSnerspjLUdTRPUXTIvk2ZoPe0eZZ
+y5nSzH5XcapcJSU1BvolB7sUum/hJox3Xds9V9zaFjSLq/CzNHthrafRtgwq15/RQJVeSjlur9M
SWYMMj7lObAQS/YJR4XYuyLWdwmZwOZPVoSiHizSgf0FT75uBWlnzrgh6FfXhX5b92YczhRJqx1P
Dcb1mtPnpykhqLz8ImlzR36t6ExWdwfcNgIjEcThyj/BrDaTpGG3GiGT7LgmI3WvEwJ/Tc2kPQip
vVaJk9xnhaqeQTPWr+aCg5AYVKLVMyI8j1Gf5/fpyDNFK0JUKOfl0dI4jxWp7ivNQud9D7e4nvj+
UKjWRnqdJoQ5kqyFOd6ZeYL16/DuL/t/NkngwXsTSxnYUZFknQYUYe+HMVVNrdv1rZfQ8VpYvQ37
Ppw/mPScTpq2CzHIgwVHpgZCy5OhojI3va2NjCyYJPSumSq1W4j0KYuNJw6pGEtiDgL6qH2EnDod
x7xdV0enzWgas72+fa4fJu8xQuxIIljMHaFP7eQ2yi6Lpao/0DqcDiu3q+iIfDBMmOCtTm9jRKp2
HOfcxlgzXLUkmbxQmmA1raAsjPHQj5jIfv/Dnc6C3664zStNQG/ojE6mWrixFoyUzA/L4kpazmwS
XIATfnCR0znTdhGGofDXmLVvYuD3N49Kkhy0ZJMHJmDQEk5Zvo3bizzxD2ZMv7rQW94PyF5dBcLw
/kJ1rmiFsokvNNrGJPru0jJrL7OhbG6TMP1gjP6Li23wZ+aeArgEGvz3F0tnCSBa3m9JpJwGKTqo
q7sKWr36UfDZT3oFbuCGdYZgwS1EMHByA2UcqRGycp6+Z/sKB4fRPoSFX7MtlC0tcmIo9IMBbfv3
z8YvviCLHF8ReRNq/NMvSA5kREYr56C8i4nR6Rr5acbo7JZZXnlhlUof3NBfvGNoLTEZGPDWNgPD
+xsa05cl5YzHxM4IOGFr6pxBE/7vv9SvL2IYqLVZQ37C5+gylQLG89Y1Ba2HviFGW4215Z8/8TYe
P3nTqAImO3VNDExVu0nl1pXWVTHeltNXLb5t88fff5e3F+fHAS7PBZdhFcQFYuPROBmoyjhjszqd
G1fJmY6l2WOXTK85G9lk5GS7ptcIeQJVBs+T47s1W2uPY+1cMQeXVtODUnKbQU5vgFD72py6f/78
IEpAi8rI3EReeLK2xH3RNQP1Av0mUezrki79uNTloUWZ46poi/a/vx2n4+VtqKwgAgXxAuiJ3/b9
8yMmU62UmrfE6lJQvNBILesyJY5aHZY9Yb/BEref+yx//v1lf1YKbxYZcHogujYF+09SUGXtx9Bm
MlV76QH/a865/nt4TPaJczU737DNOIPxpXWOWNo/eGV+fkXh5iBS3uwVrDb6yRqUUHk0mdmy6NTF
jl3Lm/vYxYF5G/bWBy/OLy+l6ZgqWBFsrA7v7+5cNhkcJR7pghZ0xkEffYtoOdN/sAdub/n7Z5rN
CCUqm+yW+PZGpfphpy2ZrtldzRquNqnHVNjrCRovxepPLUHNRH1Ql3/wtv6kajYpWmAqbBohMt5Y
hN5/N2sy8PKZVBWD0FRnmcWOTA2s18nAZF5+6ET2qau6fcQMhcDWQM3oEKr9bZoyOv39w/TTtydf
DpYuJjAMF8BgTu7yKIluyTaViZ7wbdWbChoKk0lHbTkc5nvw/b+/3k/vzHY94GQwmOj7UNu8/+Y6
YzW5rRQmFH5+3Z+tTuOhLnzqd7+/zE+FDZfZVvZNTw9J0zxZCkqDtoXBacWl9V462EpMF6HUba1L
9xTAiWtBZfs/u6Ly/ovZpWoVCjND18i/toR6jLnErIaBh9QHafHhDr3dpx+eWuSK2iZBQgJMccre
cvIEIY1q+shi96+r4SiM8FLtCq/mZExTpor2ymoHUS0Fcf1/CdD0/xB6aYOF/sZImf/X3Ws+vn6t
2h/tlNtf+tNOKVkmrkkgXzKFhPpmJvzbTynZ8h/w07YaGz8leKYN8vSXoRJmE4Q61GP8JdR7bw6K
v2Mk1beESfRMLPCaAnHvxD/5Oz8lkrh3j8q2gAKoJB0DGiYr8k/ST1NbmSGAgwnSMbwfEIneZYzQ
XhUCnfZ1p9iHrtTzM61oCWWRQ0w0g43m2elaCL/uSFbcOdtpe91HWIuMxMrpl2rAlJwO1A7pR5q+
fKpYRc4MAyulV+L5vYqQJcYuJ8ruIDjNe2Uiygeh58kLIurytiOTBGRTXIkbvY1kp7VFdlZXRbw3
o2g6JLqCkpmwIkrctmEYBMHlM6L31FP0hGy8chkNkNRt3vpD0qeVmzBseIoTaDAO84/luUxRN3ic
0SA3hN2qEkFYSDdpu/Q3BVifr3VSNppnrzEOswGFlsxgPcHknY1KQxND6yKa8iSb7NWcqDBUS3rH
bFNPTHufzoI+GIoaeq9iTptPLRKX81kRZFfhZnlJekoFF/xRNrk5uVCpmy26/VRPkfaaAUQ4ci4m
CtsqpxdlWJgu1R0EnabQvJSt3kHxUn+Vyhxila7CVHcyAmqZgYoCYVEc0VZQ1JavPqskFslx6pdZ
Jh+netyVU3+k5WJ4q2F9Z7rZ30dKodKCJfHWG0kFhcszK2nqYr8rLlC+pZdlXVxrSp5+RdLF5BhN
XIocyMbiTSxPFxE7IOXyQzTERuiZ9VC9VnPHVEchVnPflzOz3aV/njN8uXAqpH1ObUjHt96uibQv
TBUoMb0a0T/S4Zbq0iWCvHZ0xnGMvocEg+wyCVZMk4qHTLSXndzLF204EF6BVfOF+LmXDFX4lpuY
mE7aR90Z0U8Qv8acYrqBhUgPL9kR/3SklCwDQEb9RdJLF4sxXEYdcX4mOYGGC6iu46aYTC0sGelB
wbH6Jmxk4yIrJdOJrKS7X80i+4JeJXH0ZSqSnV739L0y5llP6wpZMRYpDd96uScFIQoUqP77Xu3B
wRSlJXC24o1zur6DiNf2Kv3tWNcDNoG7EeboDqUY52r+s231qCHU8rsxDXQzZ2X0I0KEvukCQuXc
Da9tmaa0cHq6zctNXqm6i/KG3rEYh3MQL5BhGBIr8fCCwIZwE761Vwr1c2O0BZFThhI5Cu1cszNp
b+Z0yUnhlPZpPiyHSM0iR8R1F5QcV70pNPdzb9+Qcsr/j5TxPmvsb5g40OlUSuGTHHpd6yBIqlo0
QLp4TiUhRavfmtV6u/YDA4BCMsnxo4En+bUm5v1ES/elsmX5mZENKCZl2kZy1N+7jH4b1m3lppIz
cnqstPKsXiQ+6tbpivlBEeSF8bism4yjmtXP8O0gq42iU5/bZdR5gGj/Jc5iZbWLFdWWESgYtgtc
57oddN6mTILIwrTXW/TKJtnQ0tFwkICI/GJ0WwMU22pJyjFqrdjHtZEDRRg0+h0KyspwQNaCsdVv
F812E0AgzqJFXVCRJoUJPTPQs8UUiY/KbIpzyaoXFiB5HbEa5paKPKAJ70kElEBkgP2NLuXJ6gIN
QehOUhP2f7gTtxrNU8+qzbC/nvW4OcKx6p6WSA3vmERN2jVT1N5vhJbQbE8+Z0zC3UlesqM9TfN1
nqfGXcV3Sj110ubrLImN1IsEorW166q7qLbD+35EgqFlvb2z2r7zmKdnR0smIoqciyiA+JtgLp+l
22kkZ5csxWINbKGlhrOsAlDdUjJ/W1O6ttMszqs5rxe3yWfb5Y/JVJmQzjJT0MEa6XN4pIqer5Gw
AmaC4jN+04ftDaMN+ZqUxCC6NtCH74Nt1dl1GFnNU4uekTfYqI075oWdOOfESLDXD7vy9Z+lz4/Z
SW+k0H9XRG/nBM5hHMY4/+J3P00RMFoT/mWo6QF+WJRGTXyclu4imqpXxA8gqZhOGXZ1nTfd7NQQ
WNJc1g7M4B2V3s1gZLsI9cU2x/6AB/zz9gtaAFA4YnmF2ve01tckPMK9LuuBmde9SxzHYx5TD0KQ
Ar9lGr7aj/sPbsV2DD+9FRxHTVpTm3/p1JyplGWCgmfUgzG2L4GCqk5jcLLos2ORKEcjol+KmnCP
FCHykTIxS6RlFWTtfVk1T1nZEHZrrd317z+V8r4T8ucPZNLWoQ9CK5t+y/sKmbA1WSbDgx9Iisl7
lMInPZ8e1wrbZp006mEU671Y4ZNAslN5L1FJVAysYuk+S4xLoRq9QxNoYIxFkiodBE/TC46FvXWP
ZggpVTd8Lyowcx2k+e09evv4/wgk8j8STGrwO/3n8vjiNe9ffyyMcen9XRlT4urmFtAAzINGCciC
vwtj/gS6B0EuGAttZUOH/Ksuhk6yGUvwNypYTGDLcHT7qy5W9T8IfIB6IGCu03yhYfcPCuM/PYz/
fk349+lh0SjeeCccSX+y6shTRDonSDFKrcQB2e4rkwYAk3G1MdyU9egmy2uvqtcif12xXgwPQ7Xr
ldQxlvhGHpAbwAyc03OyK/2uu9tmIJzZW/kRE/1ezWR8XsKPmsptUa+G694SN6vSu4b+vNYXRkJl
yKWn+l6Zdz2+3vFMqr9UUPElXyz76MGYb+R8Z7Y8lF4xmm48l4cetaVaO6g9eBVC9EV7ZisgLXcG
iA/0gceK/2Tmskeos1UUXktJICO0SdpveUGSEoG7cnddM+TrtW9adW0UZGA27d1Ypl5Wf1/RF4b2
84L6XBTNZxEuV728HNDkgTIj9Crat7p6gUghYJ/E9/lsZZ856LsJO6VJ7jBkTdBfhidCt5psdlSV
AuaLUtfnlX4nh8ouHl9ntXokHJztcwp09nwHwtu+CB/tsQwYw+E1js+iJvYJLgnELA5SRZXU9MH0
hhtSfWTAXgZElZxaT8zf56nYkfJamzdL8qI1hxF/nVZ9Ik85ZhxH/ibi5dZd2ssiaVzVZgAb0q0E
MckMa5kdXdnn8jexfrGIz7Vf4X/ibVB9gbw7Xj7rK2edKLlG7XM/bLWDuee84rdZtpO7xZ3NZzlZ
obE1qEInn5xiZ9D7ixDlYy52+Dx8VPndLDwb/Um0Zjv0v1ck3TBfpoPazUGmCneI1d0GDatZodt6
9M25vlQZu+BjEEqFeZ0A4xiNoqS4wmr8uHktySiXUh4dgFry2TTGxyTudunauUgu6HgmZzXE0RV+
K+q79CtxnS7Dfqgak6f1B0w4Ttu+ILgEA0dGpr44Oa4fqSStO1J3c8fzrec+3m9ErbFT8k/BPzgY
3U6qZEj25U6bzHOjGM/MiDl3qJHbSny6dVWD11LRiwNDLRUQacbjOH6q4WIW+UXehXxRPgNvwnbF
SH8Rw7aSE35afmJOzm3iSVUPafLFZPRet4s3qrMHDcSxahX1MQQ4VJIg3p0lVFxdk4IOPq6WrHs8
HaiqJj595K5IuZPtvKl+Ye6zL4sJtGIJMq2EjhgvQTMLbEezp5noysxrg0amJJ+P4q7O5qsi/Kgl
RE/gh334rwUGCR/jW5MUpe30/+MQjwaOYsc9diol/57AvOmKh2zTm4ZFYDA6VK4jRje2RCpYa51r
TXpYzMIXY+zX6xxI4bQD1xegYg5GVSAeN5xIuy7COKAdwV8z3Vp8LudboJqr5fXwXKGa8HewxQm7
dLQFc0AVTBiNWniKCOuq+Ba9KvpJSufYZdTsYCNGpfGyALZQZ8eSHwkQ9RXeZmOMSYnnHW+Yi5wb
2tc4TVB8SGdGd9YU0P5gM8evgBy7JUbWt5Om+5wPUVqdC9zFMYwrSLhFT4TuvPthe/lVnbeVCT+t
2j/c1K1v/EO/dsAqlVXa5lHLHyhprjljezEaEUIWOY69LLVwS/nZMLkpO9J6/aUpPvhd1a17ePoR
6JkSNYn5kGybkyZmOUoSumGElhlqSNXYUG5uhiWgu85jzvGfiTcuOryJpq+3vkz8unKrGYdSem7M
wxz6WXXFUiErj3JyzlsvLYdZP4ssbL9wGJnhG3tyMVhMr35/504b6mx3m5+dZ3H75G+87x9vnOCJ
SYSdE1hufx763BtkNDvm+ZKtH9yf057ynxeCA8bknDnBabjeEA35IBP37fCW4VABVVFseWW7xNrj
Dvj9l0JRcPpjCIoEmRGBAuQKwLn2/nmYLKAxaDgpF6VzqzQ40YlD0k37qIAdY4xeqa1eyalQpOoz
MlP2X3Un9ENW+Rv8GRIifGOnL9cSKG36YHEUF1keRGnpLHnxJEPnitjnYzC8jlzskfjfpRH6W/Ux
5uWdkv6r1JY+6z8uluaQjLIrb6s5cOQ6upy6L5zqdr2+XK/CQ2x+MRvtccaId9NYg6+iX4uWmzcV
i9Axn3xfSOVuVRteH/pckyyItHWYYTkyqjU7rF/GQj1U8nw+48TRBEvJhHGjzfdK9JgbFmtsc6jb
yJNiaR/lfrp+L6TrKOuObbyzOtPlqSBABofDeEnkilKR31koXiIEtQoeFfrlfXgPpzuB2Kj3e7O8
QZzIqo70DTCtMDskhqwYn8aoDab6SdIft23YbLOdvjyhIWBWsrho2Pc2NuxRu6vNhcyz2VnkCwxR
zrx8xbyXWY1nrBOh5PcL9r8m/7pYxVEufCPVj8swYkD7bomvJrdAlX0J8sBUvoJTJMX4yhS3aXE1
4pWQD1l/y3yIpYohgvQEkpMkprcdoKie+sH2GvouskiQNdVupzDO8FQoj9IC3pqo5NwCXxwvu1Vd
vC0X2eBt1SjaeuuYRUSnVjOr54JOb3K17rzR6FKSi9OvM6Yf9UD09j2z+B1mUPbPRPe0cfLIZt/P
+Ku6HuldtUdY5Kq0xGy2tnUYeKS+KGiZ5BwwiPArwUE52cftLsoVMPBiZy5fmO8gyd7SyRuUb6z3
7H0Ds5noPI9sr9JiaMXI03RkwIZvt9qBli42lEfo7MfJOCrdrlR3HXqKskIdbkAfiQBGNnvTuO4H
5oJgSbctFdw87dUUjj4rd9nuZakkSdFwbeNST76GQ3gzZ36Y67wz/Y5HL5CzoFCeGTJjMuCvDdFe
nbVdpFvuqJ+NGLCyJT7iVjjohK1PluFkiAdjerxtWDpld7sq+l2uPoz6eKFq6NNNA8nVLowerLjE
E6k62GVQ5/mplXsZNP8ivM34JpZ0HYfCFcNNM3yZYAHq7eSOYE81+TgulARh4kxmQMfl2NkhNQwd
4uL7MOEcsgyfTtZtqbU+gsiDKEJXqQlH3xv9bU0TMlWhYbZOiKVh0kCuQ/a1o+dkJDdbxk8GYr2q
FCCyqD+vJ+sbZhUUQNR1tmuubJHisbGuBl14+rpXqbgKLENrgcNLZcCUPA3zPaKeg0SElz3Fdxk9
83WMXIFWqN0svpJv1oCKwHdU/F7a80Q7KrYZwE3TMQ6ju62knNKOTnzpF93oaPHIKOdL2T3VWb1X
qDWX7IoZY9APnwhpfdDmzFs72SWXxqe+U7u9FF50th+hOjbZKVH4J9F3pabU1PF0JqYrCRw80HcR
mVGQLr3sVDpni8Jwp9nkUb3OM94XusLqcgs817GGJ1O52JDh3fgUCsPREp5LoUEZXX10JAgPZm9R
niv52NEQ1Hnnx8HDylRyWg+ZganKtdhnMVhlDa7uYyPFx6hjja2yR3sa/SnMXQuh7naUGER+ZZqR
bzRk1pfrruGYj+TZV1G+Ytb1ihiPa44RCFeHHHZXjbDcyJj3KXLw3DiosLlmQM+GsSUgv0TtEthF
gySSFu70OKQPooT4mlJDw3k3cg9Y3CEEoZakj50p+2slvPQOppXOsaephj29Vi59K4HA6Zf1SKj5
5ip15bi9kbrbJlsPiFSc0kQj26JmYgy/Th5aEDIpekcpMZ6qs2+Vd2wNnYidvM/v5eksbnlKcwzE
Z4jmxFS+fZS+6j0hXW+2J5PzShQtPvReV2LOZ9F90/Qv04RnRvDayq2n8rT2hFfMtc98GwauFPAg
BTFVbUSDdtj4BJxsLeItI113FPNJX+4KkNIWnVbYSMfU+ip6QpWt4xCKM+rZXYQVFIuSg53hs4Xi
0t5PGpZd/QIIw1nYP2TyHr+JM7a7bNyP8idMqujwz5uk5QhWHnTtStJ3s4LJ96aVvGTcRzKy8KPW
o9u8A4zdhPucqoCZktnWGGXwfsr2HqWP10nfuvk55OxF7bNBZbsMJ7eCiZewCmM3NS9r+Vhv1yny
y6JNX6SwAc7dvBDR5oZD6aaPDe0iCxQ81X3QzfetGZ0nCwcJHlpbnh0SnNHlyu4wX2X64k2IvU2Q
3UttXkqcv/sJ5Vu8Ou1YvVjJnlkQZsDmrJ9SP18DjTMsqnl5vhfVoTIuxwwU0otQ8gfRwrEV37dZ
y7IGNc1tKNpOPvOcrkEch85KdgOjJm99AYMJMSIICSnnQBQnB3VYHZC5FuT+gYkJcH6sAJgoWcAz
VqK6dOyblR8sXRMXZZg303FXeFTngVYsR9facFLixQSbDNYVWr9BE1bYYiImFseWxVSvd0Wv7kfx
sNrajVLp/oyQOqLbSdJbMFvMn2zpqWGpRySMXoW8ivpu7s4H7DamvfHQ63OR33Xsyj0iYGuKfdt8
5nB/qVr0SZqHcP4mSctlpxYHSZtcRcED2mXf5YRolL7mwHYobZ+uBD/MJ0kdnN62/RKDmJ4ToimX
FzaTRrStTgi5Xg85zt9PKiGehU57YfA7lfMKj3VtbGR03d2+v4WJp2YMJDTQ0HLvVk20G8CQJ1XD
arJtctlxbXmtUdMXY+ijm/MNHOGl4iG3dMH5F9wfeQ39loc9xVuPN8JV+YY6zptmLS8UBe9wHPs5
W0w+6g4eRTfd3LY24QnyPi7SYy8j0n6bMSZgEKjkqrOxZPOtXHgFFCeTS6MTtex8KfEux/RV+vB7
Mxc4FfJ9XIaebsKMO9ZgzgE4YZjfUmbcQlt3+B88k5ZPpui7ohWOVenOWqznKid+Mle/jbK+DWUd
EqV3rQqrocuDQrYu461KUbsrvF0PKo7BRNujMg9wvHh1ztMj1xdaVHlVqHForwioeJzDwh26lLgD
ntTUGSXVM1IQFgwIrKy4qPurIqP8KFp/3k6tc/mqpM0lMOuDsoX3FTETMhrrxfC1Y8kcUYANozhE
RhRYGlSFCNZQc70uiQ90NUiN9UDe45HcAquOfNMovqpmHIws+w260759gdgaKDOBFfyOFdDDENHx
Ugg3U6g+uUcWw6lRCliMexlML9YQaXYiQn0041Nh3Q09/tyI7a985mnWQlcs8k4Dt8MExMskIjmi
GEj9y+aMjiVQDQtH5Wr1puoR4XJQqvze1cNaPnAoUJiTyaseaPnKGha09WuUm7tyvChW6TlqsyMy
wbMmfY6s5yKjpMT7Mi0X6ozAz+7yK2lqLye1O6x9s0vw8NGE07Uc+XrqFWVy+3YA+t++9AeBWZs6
9D+3pf1meO0rErPy/9oNSfntXYt6+6t/BWeJPzQBcxaFK+hgEwnY3x1q/Q8mPWhsOVWSrgjohx7A
3yjsP97+b/4I6Z3Y4rH+1aGW+PfA0/PXBMw65j6Eav2DFrX6fpDD51GZZG3aNKLq+ISncrssK/D5
lhypiH4JfQn3v7qLWnP+tsrELuOCEjkRMYwC72tsNKYzD02JAa4UfXuR1xEdv8JAlELVPq2MmE2d
Q044GtmznTR65DJ/ZYsZbGn4klSy9Ko3mOTONDnuWLkhYTPVU3Rpg2lq1r1cLiE7HRV7HySLZTz3
6gAtBL4zWUUhjiBfgnINdUWL54OGra48H0yJHmTdoFc4/PBr/qILdNJiUFH987NBKd/0ntQeJx2Y
CE2LXpOekkYJdBUlkR6FGGDbIJw4z1NJ7ADj6rETFlX09Psrb+2EH3o/b1e2ZdWwDISf/MIn7adY
EAbB93IAuBnuYODvQL5XfzAztE5/eELXeehI5d0mJBbzzPdNjWVqcPwboKyHlGhvjJaYzpI1029k
ScD7Ym7ZlXRgex33tTTK400q4cQXrGyEB/jdtBrEQsxDnVUFPB7IaE63Ru25JnUJhuaUbA+wKxHW
5yFX8JcWmABNB6IRh0RCuDSIF0jmHoQ9VmzZbd/QYsTlqaFz10c6R/3U60EfqYNn4m67yzB5fV3q
HK2OHCODmm6z1cxvB8gan9rGjC+zOFa+t9VsJF4dyRTRwK3lV/KCqwwrKAAc8iGW0GtIqGLRX5r6
s40a4FtdjhgIZULvmmOhRlrqSQyxU7/NyaSnlaLaq6dVBBm7XTuWkc8pvfmEQU+D4dJZ7TfLGDH4
ztlqEWC2hqRrVDhr8GBHOVOAakEMtdeavEMPwtN+bUd5jIhXqUbiN2tFPCvgQkI3lAbKdsCe1bdi
UNZ5P07NfLeW1ACgfGylIQEmBVGhpyKxvUiuw+wsC41kxrCTE2RkWi0WslqrgDlQCxJPpDefNT3K
F5f2cNf5v39AT8SllsyqtCUuk4PNuibD8Hz/7EhrlWR597Wy4uqoN610M2ISrZ3Yojk+EfS2NnXj
DHzhT1OczTRC1MuiZGY0NTQrcmIt/hxH/6Md6v/PCIbNF/Gf9yDILsmPk9Ht//5LMihM6w9mnOwV
5r92HIwdfwBZZyjAxJ7urGCa8NeOIwmFfUXAhUZwbpr0cflN/xqKwsn9A8K+QVyzjJyYDq/6T7ac
k6dHZxbKprOJSzXB3ILl5/3TQ3ZQ0utKpz0u9PKOdoTaRqWuTRw1ne1D2bX6Vcyh/IoopYUazRou
Jey/h2yOZxDc0volx4p1/8N9+8Vqf+JHeftQukKeAKsi9gY+3PsPxUk9jqBdmY8aNNIDNDXgEHlK
kMoKP2pEV+VIUlUGa6pYfp7k6LikGvxMnxUf9NDfr/5vH2RLGGDlt7YRtThpNoeroobE04rHsORU
TQ4cWhuGmH++Mf8xA+NUsrnR/vgxiZXk92R/+2n5z1Ed9coYPkohwz6sR5lnFZj4GSnQW0Nrv5uN
/gzd58occZ2+zTVa9TDUzQNBNsRPZi2HAtEMu7mIoEGWa3SwpjDcl6Ot7KCMM4/Ga3pm5BJDyLrR
AsGe/1D0dcHgkahxXytbDE2qEn0wvVHeb2zbDQTvvilRmUEoGs6J97+kvvRKMaIXeJTK8qweWDWT
9rISyXlTYv43y/3bsW7BD19VbhNzMFtGTxsWJ5mbfbzFtclhoFBVKOD3igI+Q4qUrRrvejocNQ4s
SVlcQ/pgP/75Z98+NaWGhfOCmuPkU2MprtSp763HWDGavWQxT1vqpvvg5vzyKgovOTIhRoNbMfrj
gKaYw8qwktJ6XEjzdmK1sInggQP/wcv0i5+AgmmzyG316U/E0EhtqljJlfhpzJfkhmabEe1auFaj
m0V5d9N2WiMHqpUmj1QOQ+XZytRexJbcwgHJtLLxIYpMK/1hddtM1kEUfmVoafrB5/zF3VDge725
BLE1GSclUJa3eYfrP3xM63rz5fY005buI6vgr141nkN0Y5asYQQ7faOnupWjuJfCR8T2IKCqhPBv
hWQrudR7N0VXDV6KTmya1t1uLWfLXXroa3aTlZ90JVk8qdRxTLRgkJaq/MoknpYZeZjXac+kxIjR
0lJmqOd23Um40MfVS2tDBKRWlR55svJNsazzUUmV6vyDn/mX98/CYgLBG4Ti6f0rkXopw8r9k8Mc
Kt7CNzHa5TPbULazDJBWoALGYJhRh6VN1l6U5nbwruDqwCCDtc/kC1MIvKXff65t//h3/cwCgPkT
ofyGkEUCxCHp/UMOdUmDCtZHTxFswrM5EUQYSrJ6ZpH1cLa0dFBY1tqLrugG7/dX3uqen67M0QwZ
NmIxbEXvr9yr62AkcRo9FVZxXjK2vDOl9BupPNKhT42PzGjblnR6NVqPWGvB07JBn7zM+lRlqjry
ltk5AhQblbg3TOTObQhgr27qGbdPo36wcXCQPb0ox1Yoq8ylKSBOw82jiooDZZz1SIdev4wTMsVK
FV6eopXVsxnbRLhq5RNdx3Wnj9P4wRv708KC9pL1hLQM1Fl4Uk526VSs2X9zdmZLbitLlv2VsnpH
GYbAZNbVDyRBMpmpHJWkpBeYRszzEAC+vhak09YimJbs0y/X7rn3SCACMXi4b1+7aaOS/SsAEGZY
6ZdQLagsjWjh3/+U4o3RReEJaJmKJULV2dzq762y4vZkIsh3j0oPGWAVVo21C3JNfutBNexxjbyz
pWPvNVl9c4BJPPkdalkyiBtYZb96NaMCaVgFzCf9S4dd6F6pxGeCK3s7KWir8C3qN2OaK9tUJL8S
vOTuSRIgq8gTcx1bpr4pIr++NTvjNKmj6pUuyTncjoSndYp9GzUFWUGnLqnzqb6nT5Yn7O4Rh8P6
psiQoEv8F7+OhemSAjXbGzzpgy3yWWXj1nGz1sSEFx7pqysr740xwzOATmWDSBJm9GL+N7Y5GD3c
GRCAtbvV+7TysgzRGgKJ6UDXANWgDMbo+1/qjRlp08bisNA5c1D2nX8oXHjV0igt92gYhQUq2cLV
z6ZZIGMvvSnGEWk895ENrXL2g1/J7sqCeGPNg4+ZpYYzrpmGsPPHo7sdcRJPmCehoa66TG8fe6Pf
GyrsicjuuitpiQVm/ffuhniRKIEGWf5z2XleR/S7umPoHq1oypEMqt0GFTjVDaspUO6bckv3pFxL
B2kcBskNRBU5XmlovIyWZ+s0Y4YWzC3BdMKev/SQNVIqZqEcU7zHN3VrF3cYkVek/LNh5dtGfdCn
1LjTAS/uA9oAtjBRw32jVuEVrv9bo0/yAowB69FGoXH+Q6KkJ1+AseFxaLR0J4hPV25cFPfxaD63
k3qt1fqNCU53EzAcwkt0o84iYoiR0gN1N5xjHdE/VBo0roMNVO8UY8S9Ih71e+laP96f3xenLK+F
gQBhIfITLJgWE0wCT5iEJh1sPSnJj1H+tR4S58rJdXkpgyfJWaJzcGoq02qxdFu7d7OkldGpmP2W
i6nqvTYxxhspLVpv7brZa4Y7HIKs4lCrm2gXarpyALTT3mdVJ8CKyvLKTeiNWcY5anJMop+djYQX
syxV87xFQUJ80eW5Z2ljfxf3OLVqiZ/uUbyoOwQyI5BC5OR0RshDIzW5q5Dhee9/grd+ydy4y7fH
g00D9H0+zYpCS2HVFtHJJovPvg3k2S3K/oELrP8FfWrvRYOd7wpTuHszzJJD3vdAhBEO7t7/JZex
DTZpbAKzGRyTYmnKFg+GqkN/jU6mEpMLG9tE+1hpQUivXArTd3Yxx/u6zoLw1DodmO73H/+78fs8
5hDcSvEDc2bzFi6Q5wMhBmphvdtToE8qyHulbniyoKDuzDghQlS5l4rfn+AVO6BnpnxX+W71QgeT
c4p9Mdx1Q998oZexfEiEHrx0+Meu6FmqD83EgQgkLXuMGqehxw+memf59qofwd9VqT7hbGHOWVfq
wXmiups4refCZHLNkeRySxH40UDdJw0yL4nFK2oFKbpCU7NTVaBjKutU3zmxbm2Kyu13zaAPV8b0
cn1zuyZaNTTd5iZ+cV8l1diUdsgnzQBQ1vnU7AwlFFeOKW2eoosvx32YBnTS2lwvl/3KVpXS8+ca
xWm0RuhwlXnQM8BxspgGz4jpbKqmgQ4OPVceMlMGuypqfshIV7/HSYrUGz/zLdrL6EhK2b/y2974
abY25xRxGeQgXYZaRZYqbabnyUmP8OjNg4KusLowntQSXdX7E/hy/WClQLBMsMDT8KU/n7+10ZWD
Xuj5aRrz/FHWRfkNbzskqBnc1rBxoidNbzuw8pN9bYedd6vFB6D1n9ODhTMfm4uAUiKYbCa9SU8R
TPCXwGSDMGwqx2prYbY8yOIbEi0UW4Fd/Gh9f2Z9KcgsGqRz74/B5QSfb2w6r89egrR0npB/yVsr
aYaiF2aOqbCSrGciLEIWksg5dsaNWuZXhvwyIcMGCOqF8Ix+Cp047fx5pp6lca5n+SkypuHUmlO8
azK1vW0NlOAYU/RPFaALQsNa9Yy6kbDDwsd+rKMbPJinPQ3D3G5Cbsh5mCmHqBwIbGJpUOCPgg+N
o3drmHLmzsyccRNjWg2/rhtuDausn8oKsPT7o3cZArCJM3IQBqjp0WV0/ja0KAOQyZrw1Awy/djE
dr1VReBs+qqmw02n9XEyY+dawDWP0fnkIXNgWuwPFIbmr3b+VOzRnCj00/jEWUnPW6rZh8Lv1V1s
fnGsb7Wa116mxONtPGXQw3P7GsThcpMybeICFs2fJPBi8jY4YUk3ztITx2O7EWOJMBTO5JWxvdwI
eAoNbMxN2tmARpy/5Zip9mRVdnISKvqhKhz62yQu7Z0urNp7/zO++SgCVyo7FFnB2pw/qg4tugC6
ND2lBQWsxvYrtJvGK04c9pUnvRFaAZy3QdlQbqMB2Fm8lQvuXjHHJDvRP4AVOvmBrdJVzd6WBnoX
hAO7ruk+KXbpbMd2bB+7BHa/1iGEqS0ReS4Q5e37L3/5NSn4kjTACgWcAKyV85eP6M6vRZzxi/AZ
20F3QqbtKtcu65crxSLvZc0EGVTslFDPn4L/roZUXman3imju97uLTpzhxyiVJjtXdGZqJ+E/Leb
m4P4HCs3pOEAs+wZovD35lYzqajQOuMJuvzPzqyxZXcm4ZXxZHhJ3aVXjq7L6xjPo4RO4IwPDBWx
xVCqauC09BxPpy5LI2+ACuKBcCMPHlT5IcBiBaOIFmChMXR3eTeBQJTQKv/l5wTSwW7OypwhUBe/
QZ9jU8cX+knaQARzux9ovoytK4vz4uikbqPP74laERbF0haQfFCVq4pRnnqdrRk6qnmnDqOc9T4U
5u1Oer7Z+Hs9Gl7ef73z84pIk9ITYwtyak4mq8shTjQh685xm9fAtO60Ln5qZIzwKtSOUZ79ev9Z
i8Pqz8OcGX9GYZP01rL4PoqxzWgS616zyayp4851TcVCfg5/w6Z53B13qdNaSL/ZKNxaEw9B1uT0
bSnmTdHq/lZMdb5TY99adTndKVrYNzvIxUCGHHDXQs1p8Q6FT9Q75hsuUvHOyUdnV5mNua6aZrhy
cojzk4MXmrsj+WYqORLaX93F7gNTN8OqZOqOY6lkh0xJFDS7vvjgp0CHnCoC3T1KHDSUiiR7QN4E
MEyz7yO0b3Ah8KOw9chTBWYXuRP3nmNxoiZZnhxVO813XYUSibntHNLBdDywDMkL1O/Qc6rK3kzC
r1exHSm3VDVAbLvDrsp946THNu4Aqoi/O24ooDkM9DCiDUgOAj76rRPAVJ5CU/MiyI/boZL2xtLI
NL7/rc93wT8jMxOumF9zSCwWW0XaSm2sHLs7yiZGGG61ODJJHvX+UxaB9/wYQj5mLpdrldLOkkdE
40jmtsJXj2Pv6Lz/6IIJzGkD7Yv+E5TyfpUBWt1SRjf38PYh6bdjtAM0S8sUl5G7JquzLVKNFniS
XV75dZdjAPuKYizzggVMFu18u3R8pR4zS/Lj3ByCgjZoa0pg7rUj8GIJMwZUonGnpyBEELwY6jwO
Gy0CpHB0ZNBtRjYz2hnAInSpSB+oYPOumh86nmG05Zpxqb6ouuKgCBlhj5lqsZrMzlr7paOlNEAm
9xQe5JWROE8jzp+JXNqcbzBppceOfLFOREhjTeQo2jGJTZot2CHWYKJ1xgTCg9nlw96vzHDXKQHe
JyyT92fJeTjy5+mEVpTKqIeD01nEV7Nll1JYgX5MnSE+dDYEGPjVJUL0qb3yMS6/xVzEJ23Hropf
pD0PxF/hvw87ti7T3Dhys8i2otP8DUFtvjZKPfiQEaNfGdhZVfBX7Pr73bhPE9JBfHTJ5iweaFAH
Hjj3DZL2vvg8ZsK4UdGVPrhag+qelMIGtdA0V/qNG0WZxFqvM387dUnymCT1sHp/pN96fRIM8N0F
IeaFdgU+M7AXhuYYSdS1pMTRAXMbWmGnIDZ5hyT0/ee98WWZ8STEbVikXB3mFfjXcOsgzuFD28aR
Dd6/JUpkDhWDdi9sHMfff9QCnvhnpCl/k5ucWZMko8+fZfqdk/Udc7hrCvthIku86aXyZMnA8iYh
7ftQLdUT7E17a6Sptq/cGk8wR8ASVOqPesFXiL/RLlI4vQepGYg+LKIrB9J5GPHPb2SNIYpEBYIa
5fw3Wrjl4XsntKPsdfEMX3j4IJsi9UZ6frYO1d9tFhcYWwALeXx/eOaR/r93qH+ejFESnocztsJa
fAmF+1Mgcldjr9P1rUx0ua2dqf5XwdjvpyA6UIkKwUOSZZjnw1/f27QnkUyRIo4OwL1V7JBNbUIw
4//6XZi+s3yDyrJFye38KfYQxm4YpOaxAQrqiSL/WIv+WlL4jakLyRmUBjEuxJMlAQ56c6E5cjSP
mhVaN4GqBHssOvJbC9vmp/+P94FWxrJkY4K8cP4+GPCQIJt4FD4zvlfmFC9zgxb595/yxtwjgct3
YfZRvlyWLbiIhRa2EuIYEejspsC2d1kRm09ylMkt7OPhrlCpXRu1q175XtpvTdxi9uF1jeCXjlWC
2eUtMC6sNu5BRRy1bnBDT/WVkc6BrA2+pgj6cQXhUDFomirj2wgH6Ne6VZxn0lgYaGSR8524uPpQ
ppZ7Qj5X5+up1/yvClZxT4Fhlg/Q9+nwUHJ7CzmNKnsMuIruiTSevs3OfbQpmmrydSLm1DxrjDJc
eRKLLAH12/LOnfRga1R9zCEgsRoEXuTUXzXTIB+pRKZzm/eO6cGupgHEMbmcjp1fhpt2KmmrcOvW
/O5Hvv3NrfqaPrvJCGPa79vRuAvDiN7+nLwmbLOuLDz6O63qtk7Jp68jp1a/CqO3fyiiLWkbmQa5
j2LsBNaJVlQpXJakeUE2Gr3Q0VcKqnqF/+gbzYewSOAKtDRrqTd1K+zvLkVjCC9lI70ZFQ55ZwLq
soq1Jik3CUiXW9dMpAt5IuonXAy19g5kP8Lkisw5TQRqbn8eJdOSHhnd2YbA5JADjQaxsp/2zeQ1
6QBoqSqM9L4iEtuVtSSEqRoxAXOzzfrUJg4ZqYqaeLiVmKrkazBGOKBk6IVaamXBTS51xg9LCOMH
akkyX4R1bL5Nbt1X1POibYoOG1xnJukyL9wYyhEeFzUnJPY+GE2pnf/SM/yYGCZ5j9GdYv1yu1TZ
R0ZcPMz3lBt2VQ3DyCCvfxg+Nko025XIXwel19UVbp3dKyg2vHu5nLSvZTXJBCxI231yBsfcx/pA
+5pp1PaPJEzpBhnomfLK0m6JzYqYNowJnzTCdrzU7iutSlF4KmaVrkvhTzcAzEsK1AKLtRrHHYzQ
IJSMMR1WK9H5qICzoR4/9ZWi22s1C7QD0uBiWA2F2SJTiAPUSKnuV5915iOXZa11aUnRTJrElLqm
WxNtzC8JHK7eaBH2nStVnYyTU9bJsx9OmG3VcSTu2kBVE/AUMb59whqcB70tfRp07fATdDujXQ1O
b22DNgfxQy674cY2TcWVG+R51uP3/s9JjziAUhowxN+6gr/2f2XqlZ6cJsI6zpbXoRgRvLl4FviI
4xukdSi9vC4X0fb9rW0Bp/rzXGrCGqkPkOREeOc7aGo35YDzg3+0HGl+qCK/wmVMAYvWm/WvqoY5
4xdd7AVU9TalxBOnT4VPC7sunhwzyj3dKZEl0N+zZ0nSoVwY0ZWTcTkyFBbZxW3KmHRr8iMXdw2c
BXWjyJP2mJh9dJ8A0PMcvNnWYmoCANlCeyYcuZZ9fuuhJgcyOQSyin/QlX99DpW4zFG7rCfatemx
0m1MSgJ98tTQwy7R7vMf73+HZXg5vyQ5wtmem49gLsVHfQlzcVCq/uhP1a52uNkPkM5RQml04+KZ
9f7Tfnch/H2q8Lj54jYXJkmCkmY8/+oVdqqjQdPzUU69pE8JpmCKvvUhLOiMxA6KvnSzyTzDjepN
m8X+PuSOB73aoCG8jKtNSx17bYep6/HDKy+n7kgvaBZ7YRQ3HzBbGzdTR4fj+z/7jY+CgmGOXn5X
2JYaBpE2jRuakTwm+mht+0w4j1qoayz2XMNSr/O9UBrX1H5vfBljjmTIwVJTRhp9PlSkX2TaVrk8
ulVd7UcHN9cezd8KHaoEYtdfQzC/8TzucQ7Og1x+MT5YTPc+SdvGCJvhSBvHM05rQMOTgE7X0j0E
YqyvXDPmX7+YCI5r0sGDCIaAzVyE/lk7hZI01XBsatppwhAUjuXW124Yb7wT70MyieidLODvZNNf
q6nHMUImQ4U1WFvRJ2+O2aGV1jPHAaBlLslXpvebj8NkiNwVn0xblswI11Q7iPThOMXwJxGdDB6O
WTU8pPIHiadr7gBvjCFJMsQ1RGlk/5Z6xmLopfSnfDxKbMS3iJYLUDaB9vr+5H/jpTgdsDxgIGFv
w949uyDkFj37OZzWo9qaX820e3T1/mcwDj/toc+995/1uxq1mBYzS5/tiBIzHS+L2wjGQ9CeEJAc
MS7uNnoSY5liKxNOZI3YjXYZ7iURFzzLPrrB/5BO2Rwokh1CM2rSyFiXqglwlxjh/d+1vFmQcHPZ
rUgl2oThF81VbpSCNBm17qgEfb+F1wmSVVGdvQoi4Mocukg/zM+y2SVRZ9GqAlz+fLwp0JnR7FB2
7AjBV4i3lY9V6Md3srToum8KdAv0Va6FCz5BdbXxMIgGcsRUpjctkfju/Td/++ewL5CypyhEQfT8
56RagWQR2gL5AKW6mXSOXtQa8j4LBUSDidxT0xcGYny0ezhn0uPdTdWm0/JmH3W5vKKfWiATHRRc
jI5pghpihyJ4WIxO2RdZYLcK6WEU17dqT8uFORDKAqwn6aoD2BBhRkJ7THETy7CRHSLf3VUO8Bp/
hORelzVG4G22cynnrh0l0R+aKXU8eueU+67J08OU6uBXsVBZIwXEYy+kBbxNC3lFLTT/0POZbswb
OymF+X1onzgf187Neoy9g/6op1O8LgrXuE8EV6wwhDzhhMA7UuoItyIWx/e/6KKF8s8Q0qgx71Oc
LeQDz5+s9gY4Wqfoj2wd5YZ73fQRmSrh8WCrL0YfuzAigIZKsxp3jT4kuzFzP0exrz/h7FmeCjO2
PYWQcC0CFc5ZBMrYTTTTqyWFb8dQFLoTXGauibltV4dia1U9+DsLiAJ2TcWrk3bOKmOxUX6CXqCF
dXerlTiu0/48eaVF03yLqd6jokNvqZpxvBLXXW6bAnUWffckdBD9L5UlSdgioJXRCHRvjLcT5jtc
PCPzyve93DIEGwYJ0rl1gRhrIQYb6wLgU2RNR3zPujWUZ8DKvZvfVK1UrmwZb7yQTo7UxnmDHZOq
yeKDWqgNzFZVjx3Kzl0z9dU2da6y2956IeCV+izfZns253Pir7MUizCDm3iiHVG/OFChjWo1le6j
g0GW9/4MvTxxUEyjx7UtPhRltMUaTwy7pv5RkX3vtT285wrSQ/ZUjubBIvl3ZfAu1yGFbg11GJpM
EnzLvlmXzK4G5904JhZWgkowqnCBrfqDqpHf89tY3Y+FWpxSdbqWY3njNdHmoapGK0mZfTmgk1J3
3OFDA9pLYH9swKFroar+UCK3w5nWlld28je+H0EJ0uMZujvfuc6/XyNypy2D0TiqGTZ3ah3Z4Mew
mtcVq3t9/wMyI/jLznc3zIoIg0geGRzny4q9Zg1AZmLfPoZOcNtUZe7gddgGd5i71S4dIsL+OMQt
7qgiUZwXTeCkjIaurZz1JK384Oo+KnO83OFItoKglzuQaZAfcDBtdIciD7nXq/Fn0rXBa23TsrFv
hFbD5xHcX9exW5bkxrMMlnrt9DDY8wHAbhBB1iVLkQMwEVgmTxyiwhihhHQCYnpiP6OF5OzSSyh+
VBqPbRuhWRyDgmwvoSoidQV/ALuAqJa1HRmAPv4YKpV254xF5+LJyMCv+B9xlbTgm3yyQFoNqIJG
7VMoqmdpDkkNYLMFQNgDXf8ciyTudg7NBy0GmiaIl6IZUdWXEb8tGBrlRqfxul6FaRtt7NLmOtyp
7ZMZI84n5zL2+l5whH3sCNR/UJNWHiUc627t2KX/Oo6JS2ezrgIurFBvHdSqIJwKw96fkVH0xps1
3rKrGrm/i91ZW2ocOWkrQPy4JVWGyAQxriWkXNeJJYenEeMVc21OUTnncILktkvxgsFsNvmsdaPy
jd2BBByNYZjFwM7aa8k07/sqyfLM1abRwwdvfEQsRCpmTnua9BtPyuccOejHuhIz8MOKgLakHJzI
g+qpAS+bS6Tw6KheVHUIblslSHf1GLQvjepMXzQbsAR0rxzcS4hBPDk3ISdr5yD7jNcp4pTBs5o+
FK/5FFX+g+8G0MFkGYUPiC6if9fIMx+sTHoAuogWZ9XispyhkXouaamZjnnUrFvbKvd4ETjbNsTN
c2SZrahbaRtbja+s7Mv93yR5PytsaWtSucifr+wqMot0CBX3WA1oTzEqtwgRrzZLXG5XcxMsede5
IIrMbbErl2Lylb5olSPRWUu7OvxTXc4OkiZs2swE4Pr+JnK5X/E8wl/6Puf729JnUBZ+CI67V46l
g4bZL4Dm9Y1x39B1uH3/SW/EuDyKahcdUO58Esyv/tfRpvl0iw61rRyjxg5vQyarp5HQ3Kh2S2Wn
wvwxiN3gOW6jFjp/m/8KSoCHrimNTWyVyrU+tXPl5TyP5p8D4ALtHOXVZeGHQl9HlKArx3qyMF8C
2/uI9ch4oD/AXlWGX21Z+eFqEoF5qK2SHCeze91O0bWUwFsTCxA0hzCXTMo2ixhGy5UkCvQgOElF
STadmMhTwsK7kgp440NzBHPnQQlEV8SyL4wkdY2BcWsd9RBmgGvgWNuMkLcgSQz797/0Gy8EpELA
xqT/hv7pRaTkmxiaFn7nHrGAEDd6kCebEnrHlRdaiKx+f0BrzqJAUAEvSgrnfD7B3k0c3JZcmrOh
Xald1NwOWQZBpypGT3epW1h5qHtTILVVU0wmuMVRuVI9XPQA/P4RSGlMGOMEu5TFFhe3uALKbAR1
eMKYHV1/gwvuHZccCEhZBHkB7cJ8Sup+Brja7crXic7a8sAqwJYOA/NrMvV5EzqPCOamF1pQaNvX
52ar8zGpkkoNfLxCToFdT/CKsTastvpUmsUmVPzI8Mq0a0HlVYEbXPkel4+mRsdRPhsBcvFZ9soH
ujMMOfvmUYFmDduzjNfI1t11k2Sfk8b4ORRC8d6faHNS5PxtwQ+4MzQAMTFHweJ2Fyudak1zu3qF
09DPFF3w3OXQVMdQpAoCBr/qIaLpblusLTPSE8DPKMWu7KCXs51+ZoSMyGBRM6KePB9yi5gkitB4
HWNVYF/dxs1BKHQivP+qb+Rszh+zSBBNFrqTGKevY+WWFKosu1zZbB23dqVrj7aSpQ/J4NSvWYoo
Vu/baQMtCL9yXDvuy9qiE7Abq4exip0rN7CFkHVeAeykHI3UnHXOq+VH6Bpfm7pIVY6Kjvs6/1r6
QcDuRIoXlnepNbn4UUf5JooyXCJB9JLPnYYvil4NNCfH8UYLZHDl7vnWYJH1nvc5JJ8qJfHzb1JX
rj8F/TC3uxhyB9kL/voc5mLBAxkdGyekkFq/ax35Ezmx+1AKaW0IE9nzB2EAG2rSVes68l9vjFzf
fheBOHNdNq/zn1X4gW5RYKIK1BuQG1sI0SVteVdWxe/0/mJZcHGcgxXuBWhMFptASBe/NUQlPQVK
Fn9Uqkn5pUd6OXpRpaUqgnkNd3UqyZugw68eMG/e7Qw17oJViWc1yG7RuI8u1d4nBbGIvWlKqHpa
PKiR1/qDfSXZ9NbPhTzAwNDrQrLaXOzjWujbVp448ckYE+d+mqjOgRkN7tndQStM6GMMG+BlE/rR
wRwJGMKxzw5gzzGUsQSOOZVa7lSLpmazA1rpTlEP8hedwpWF/tasIuUMBoRimgpuazGuQNKjPtQH
51iOUw3HCGhpk+rVvaDH/lsw+P2PcKjF5yJI202jtYTuJtZMCVmpeoZn0L1rAhXEsJvA+/3d4TJq
ZMNFR0XVimyXfdGANcWdIuCk0HmJsVKfTZ/R0Rhg2xUfoz5ss95/3IUeFrmMRiD3O1k72/UuPhmO
Z1XodpN/LFUnu0n0Gk9Q0cg1jRWWV3XgNeMCwGIdjtOuCcxs16V+8IB0QNLGbDk7w87letBqqMQ9
XYNNHoaAluz6uep0uMZEMa995bQ705UqogiwhlXgxJ5rdwpw0uyav+zlFk61DDMQHL2BepnL5HvZ
h4UKUyU5Jegn9tIOnYNWFF/fH7R5TM5X5az1It60EaKjLl2MmRC+NihSTU7hoLurMMjMDanPblNr
zngt1L48GNH/UBlhKrARoMM932j0OMpHJfCTU6mF1qrqVJiicV7f1VnReirrY68QV90VZV1vFGNQ
D7Y/9GQVO0hebGFeMGXWA62XmudkVrOxgziAien64LYd5SVQp6uN9W/MYFL+KNRctLeo9Bdri+wt
Lvf5FJ8IHS00z36UfsqGodIBGfczlDwyqwfkFeXJ7DiOV6qbALGtmwGNjBjxdIhEuS2HIryT/uh/
NCVGgKvcjLNn9pKBJKg5Jcc+9N0nmZXJB2VgL1pNI3kLL9fL8JlGC5V+/qTCYFDvDP8udv0qW2tF
CwgnaJroKynO2bUkiJgmLXl3jTG2Nm4Gb8vmrzg4SZ4BR3f77KUWDuQyrZ1dZK126FIS5zp9VCxg
TUH00LcPuZaCUK6CHLVN2vbXOtreGk7CMM4AdKNzMH4+ARoTCz2Oxvhk5lq4dc2s3pQkpr7JBHcQ
nh3/+w2ImiYOzXQJW7Oy/Px5iq9TEhNKTCeQZW2MqoywWsOcXoja9fRxuOrGMN8hzlcTVc25BkiX
BTvQUsBeDNjYlmDCwXk00OzD0XFPYWePH3uMSSoPiwD7A13+NAJnKVZxq1iNAPr0eeorV+LehS3y
HABhssnlDQ2XSZHBXSxs/kbTbSulP5FcqW9yoYqPhSPdbSnLg0U30YEYxHykfQDWtRN8r0Lk25GL
hF3t6vpm0szAU0eWmjtokri5aHZkRmMvltMXbj7ZFaTQxTaExpEjAkEC9zPNXJokOGjLhzRuASNg
5WdHZLggF8vsn6j4X8HXHsqf+Utb//zZfvha/q/5j34vSjr04Nr87/N/xFj0n79587X9evYPXs59
f3zqftbj88+GZNf/4VrO/+b/6//5Hz9//y1X0J7UXf/a0ue//58/d/81+/nf//mSFv3XJGLb//O3
3fz47//8/Uf+wNV0/b/mKsRcTqQr/TcP7T/kz6blX7L+i7BYp6eS/V8jHmM1/kNYEy68T3a7ucd+
DqFNfsE/gDVhw1fTiGLpIZprwqr1r/hqNKafLZk5u8BNeU7A0EwL1uJiT8BwuU5T2vN8NGbhZ66J
dr3KXbXH7AAPtGRd6jXWDoFrYVRcG2b6w4n92UKAbFrfFXsZJXjWj66vNQTSurObfCP+MvZRfuNL
vfpcSLK1eE+5n4LMH45Z3OApoU4fKfoVK0rb3aYZyuwjGXlzJ3t3WNO5kPxMW7SNvUjCT9Lup+e4
plfJ6YO7zJmUPabfs89En3/XxRhtZD70x7IHxuQAHX/yy1a5K2Obq6xjN9XWtGWGJA5TlLHC7oIU
Ej2Qx553SIIvaWgDzhPfZZw/usljKI6l72dPBXUcz0SNfjMFzdqiD+tHCZ/yRTTR8CBJKnBAF3p7
b5ea+S0gI/TcYUX5ZMeh9SknCQjlzNEzULvuuM9iaT3FaWDduL3VHmKVViH0s+2hNJw1ChRCfrat
NRZezt4vBFRypJtbjGjxVOiKag9j3f/k9rq490Wlrfty02SD3PVofrfZGKtYtzjTPYfka2eXnFNK
FaQ9jOlwuGPHlbcZxdpt0SctSaQgvCP69He+hfNIY37XErPb0NsyPObwWD70Rpbf+YmurX2hQJgW
0aNDiQb7SnXYQpKMnyTwEj3CTXeoVee2yxpeIeUkszgM6TKtaYLXGlSoWUmVQ/xQHF47qk0a9638
o2Iq5gc3LOnlKNphZ5tWjldtWa5NUtonOeXpiix+va6sxnqNI/MzaQvzUaHBea2gir8rgpBi++zg
AbGEg9PJZ2FCXn33Y/SZcsyMfWJOykEPM98zgDd97bKj1ZRoqsy4fsqqONkYmfZhmDBvkkZLKt5t
f8HMHDHgKDvtIRv9hFJI0X4Y+IGYfXQUE/JJvZ0GE1+PQrTps4Nf4Ro8Wba3kyDHp5LWFMoUfJh2
aI80J8vj0DOCfTKqJ6OZXoHY9reqnQUwuZvqUOZdv4VjKzdBiv1oiZNRVunq2pGVWJVmTR+YPujy
4MtC3+J5Jb6UhqxItI/uJqxL9cMUVnTht9G064tK98Ro+Q9x4aD4dR1KCm0VA/NS4uFzrg/j3iSi
eChyG5tR6AiAsdvxpPJH1tMQBcENSkc6WokV9/7Y2vs0gu/aV9BvanewinWbuMURy5pxndRyXOVO
Rg5t0sNNMOj2AVSvtVYw1YJdHvmvWRkwtWO8l/Ver7aJ4tbfW1BPK6lZEwPfaq8iMOob349UDRd0
Jz/UaandaHR44PGQfCYRiZkqkst1lqInTYP4eXBNDVvXUro/mEZf3VhJUA0P3SEEJbExGgfvjDFv
1qokrGgwNt0hjeC/qRjjDpP1ZXLCGFLBqACvk4rGWonDbdZX1W1mB+6NNBN1ZdoVIdo0WbhWCJut
KKHPQ4ZT80ABpH7JEHYcYMPS4VAksadHfX9LbTG79XUBDUBq7kcrltUt+T4uLqi7GCaFLn3L15Wb
jlQyzjalvs8xQ/ga5lO4LgBWzjYsNb5sTbk1w7S6dfRSf1FoVfKCVNzpU/EB/Vb0mVLtc0ONR4ma
zkOfq9/bQinRSgfhjZIEL9NIaafE3yoEsEbpqaaCw9pe6diTgAnA8yIl0bYyuTVt6pGrsaLgQaYX
GPsFhUzufARiazUQ9jeRjOPr0AyRusqE/ZI3DQEAMLpbH5CjF3cQf3FGsbgruII10QYZC45tGLKJ
ejNa6mOgxd8iamJAfb0RywOlE18CZW9h6rexZvcYI7G3QwlrFpemYpuF8m4Mu2QfVlkSr3IlUp71
NpkeDGcsKRPB8FSkR6K+9Ny+7lZqGwB4j/rSC2vN3/YIlW7qVG+IoeVJweDFU9VsHZkxdls+8EX8
v9Y1xiF0ya8IfJSNAUXrNtD0/KZDeL3q2lzfg/V9EU70MGqoLQuz17nOJNl9lyj9o+yi4KTSAeV1
uvKlqUgiDljMPHZZbGxrK/ei3v+Uw7isdNnu61F3DxKiC8XfA9nv9sWeYvq3kw4zMvvGbisAxYp6
axMTbv0xGEtPDeAPB2NVbAOpHAbD/WXE8aOpJ4lXV0iAxyH4+j/cnUeP3Ei6rv/Kwd1zQG8WZ0Om
L28l1YYoOXoTdEHy15+Hmjm4ylTeSqiXF2gMGq3pjoxgmM+8RvWieq1oUrtNE1EfTDsRK6ewMM2C
jfKtG0S6clvOKZ0Q9Ahj4Ue2lV0rmYo9sx7all8YLV9/qn82evYFEn5E87XQn7HZiTZqjjhCN8of
mI2PPklIvBtM1HJmXbG+JHirX7c1Ct2K7Uy+KcyroY7cNUoCJDE9d9WIpeuBfH7cp64jNjgKimtw
wTfj1EwHp/AIFrQHDtkGRojMAj3JYt+ZbzU3S+/6PPM9W3QYD+nItU6zhFEYRlq7cQc330Ky6tWN
XUOKSfIq/ukN4fCCDlG9A5cjtw5q4LeVzN+qVkeBXI0QGm2lsbfj5ucQ5/kGCE9T+6NXuYhB4wlY
QocO6CpHV4rbKtu2c1pyRSfKQOCE1qOYLfM2og5/TyMGqEhXTtvJjYtHPKfVrSw89AfnLrwpiPo3
QvT1fp7y6irGkXJP/RXlctni+tekygsNX+rrlZSbaUp59mgMYbuiJub84kVJWkGKqNsfpjsBlvIm
oa8AlE6BwzvxNVsEqRylMw9eWXkBem/dazr3/X060C0lGpbfy9rASWlWkCpM1RwGXpq5axsSRCSH
a0fPsSAsbOpdqrrJc1Xs1W6qN46Oy00aP1mLLHYmTRaWt3ufq0ZxPWD3u+5bc1yHkI39hsWnOpxT
GFYNJbwDjmztBNEWbQLd3Q25G721ykzM5+4hsV6N+nSFNoKfYYBoI9NJOwZqILC8TA0PWdLvRVru
Gi+96pFFC6g4ZjhHGvEmTvMbq5a4AE3GoRpqE9r02OJebaySrM+vK7cwN6LFq7sfDzNOYw8UZ52H
PrSLzYjA9saOpm+KquxDuD8zvj2Qy++n7irpMOKocGGv05WTRl9GOgxra6xu1KS8daNxDlpluurQ
QwL0FQ5bOP+f6JTfDDD5UO62fFttWn+STTA3Hc5h3buXTXqgZIOy1SEgQjUJHDXfFYq5x44D6xpH
XQnP+xbTYlvFKZuYM7JJCgJAECbeFgTGus/kV6G8dTWS6JxRbbxxecpWxgxfo/GmR/LRRzdsNvbI
SiJNZmzy1LxO++wl87R8E1M6gE9D6BVVV+6U19ukvIME0gQ0ryij4Vk/VRTRU8QO/Q7dfURxhu+N
BukVkViUQ5Wy9vEF9yfDXUUOgThG7Nnejdxv1eC9WvZh0vvFSoKo39DStaIWjw2KMqCmrgzMWoeO
NQ5zCM+qwyUTo98vc42isBHrPmbfczDhKWdG2nOmIHGYWjXeT+10F8bd91iOV2PcDagSF/aaCtpr
ZyKtoPZvBsZ1FFG+D030E3motVRTjEgy5Pkx82kSopUpQ2fIsJKHMMQaZ66L4lpRMZ80BiLgHgv6
aeq8FdpLBzPSN3Fvg52Ie+w9JEF2zoeH+2K5Tx7fmrRgCGrbyDbR8Ck2asWvNU28zlO0GeLkNrIi
Hks9CZzKtXmd8xeMpxGqr8Vr5OiHdFxBwsGVyiq6hzFKV6EW7bverA6aSMc7hU7iJ325NpUh8Oqv
Smc8D3OpgPZAR1jhJLsEOqi2cqH3u6YRzzVNp7XWuaVf4Moypnl6W1plc1C00tpNMcLyAbvO+1yL
svHbQtF/glK03vIRWgg9/xggNWE/H5WqnYhQ8gPOG+QYtWZsQ5KMMV5ZuZn4ZRzZMbe/0/wY0Kbf
RD0MnEqwy3XT3BjCmde4iw0Eb6VyK5ukXnW29pXZHSiN3BQDygUOCI47dcjcl87F9IbEQ70FIxsS
FM3uWiB2gEov/JDGbSw8YPr2k5ZS8MWr5w5omraJ57zaDpRBrhSrUTEr84ob4UX2i4ttr0/gUm/1
yqnWXf04gSW2co+Lzl1ZVMha/JESCPF+2r0PXU75111hvLKZVXu6diXyQ4jpo/15W9EAwLG7Qqiq
TA7IMmFgm36Zmq66S9EOp5IxHLBv42aahmyTyWjdSfcW70n1qjWB68WN0G6ISfDRkvSEwTRv7Ly6
mZz+LVPhAJnjjHlZyINHD2A/pHm3a2eZ7nvh3vME6Ih2hFed7CocW8T4iYIueYWQP8oeN3fXpr6D
TsFhkCWBfoNrkQTGTMjfjNsqNm7ipH3E0CDdkE7aHOfa5Jwkn3Mgi7j6tZFf2E14NyD89Lmd4L6E
XKcrRzHbdax0X/MksSnQRswrN5yNh9tNO1bPZl68liqQOqp9PwfNe9Kr7JHXcFUmlHY4p3vXniu/
0W31JWefI0Vpco7zCW8PWfDomh5GUZLfWYPR82U3PxSScqtT5u96BOlPp2e+QlySAMLtkHxIZv2b
Re5fks53SZrjkWht1TI8gFDCHU3jCosWo53IqotPaMBQiTO1A/XIlZX1Cw7W5WJNnVddixJc7Swo
RdgE5951rEtiNQ8kV63VFfEDl+ocK4/DZMdrUFs3uYuKrN6HOHZR055QYaUb5XwJ2X28NXZ+01T2
tB4S/Vun968ERnd9oYb3zjw/6FZyZZUorabCxJOX6KdAS9V1w5CoJNVQLVQp3jmun5slcbmrh2vR
yJJUqHqtvJluUhyrN4adRD4Bb74l5Kx/uEkxHVpDYJCx6ITXVl6Q5Fv9d6wz0GvgmI6R33q5u59K
Jf2MVlN3Yzltv3VEHkU+TGZ2fD0572Ux61tEfQYcovIsR5S5CD/DGDOQI2sn37JRykjSVAYROp6r
NOoxPzGieTshIbFvmrl+0XvOWFi0Rs82HDMcjR0CzGnQYp6qKQlGr7A+AYWT5oZm9ecYa6LrfuaW
9peyZsH/TtMtDbSJaLssX2xhok7bFvuILs5BVPrCT3F1OHSExiXKt4ELXiXQYwQ+lcQ092UPgsfp
KudBV8MK5+tK3XPrJc+lZacbMjzlFjFcXl2ncwR2V2Z72+HTgscy5i/4l3cPfeeVAaAf66dSkPNl
86TdeCiDPIs2KncqnGZftyyalYJDCnktFZ+SYVR3nTpnew7jcMeB0vGlXsQBo9ktpd+aRfikWaGC
gEfVVmu7LsUj9JD0rW9tlcyrsVBl1FN2Was8Vp6Yr1xSAYTtyemburTWRgH43s5CdxPRg0Lvr1VW
XZXkG/ouaejX9Rw/eHpO4NhgmUL5trrKlXYMWqNFfas2nCutb+H1pBWm67HjlDh6Dgw6txzEwTDy
dS9mnnF0P4pkXbtTaMC5qEe+sT5upGc0G9FL9yqjsw9edpA4beOlS5tidPALtzLtzo1rsYaZR4W7
DNvhCoS1/cVGMuumiTokwAfQjg6oELxFPWXVFFq718vR4T3KQuyy9PTFNqN3QRHvYXSmd0uhDFiZ
jrIVOKnurRDlvdxDPRpZL3OdidJcPqG5tjyVyK9a2eh2CKO4KRZ4TaJSq4P1WaG9DAAh0CkqF/a8
yYqBHxs/0zXoULaKV/XYa9+tHj4hQT44VQczy0QR7s6q63obl3iswtU3vpSiD9ISpy61XHxjIoOo
kqKacl+2cecF5ljEBwVF3R0+Qd43IJD1zusb5WvdT8mmw6x+azdxHa87+uQvkFzsJ60FAJ8qHteV
gx5SWUYGLpOUlAbKMzhQNtG9ElJf4LlXVlrhojEJ/+aewrx4MGGhfuJ6yT95g5U8R7Stb4FLxttK
b43HEPdhOpeaQgkTyuF+TrT8tRT2LWrjCj9hLJEoLWQoMeU0CemQkFM84isdXzgLfvOthiD6J8OK
KVq54lejCYcYvwpTdY/2vXY3Gkg1rM1oyq6zqkcTP6XdsnWcqbqP1LF6BHgMpzSHOvRFgrTJ8L+1
os+SdyvysemMnmJsbjOceBVVo8ZkRPrasKPuKjfS/4CQ/r+u/S9Iqf+3pQqREX2Mo8r/8i/8u/Bv
Gv9CGcYC671gTRZ86P+aeRn2v6A/GPDMKeJT519Eqv5T+Nfcf8EyBURAWX7pHy0WW/8p/GO6AqOB
1sxCMqBer/1N3X9p9P3fPhltLldbegiER7QZlq4Xf/4b6BLaCNIaimtitqkgbxFp9hqdt0sCtMft
Rv6z8Lb4i3FwDEMQ7ATxF7cZQY20MEHMcvG58/IRD+dqwLO0jweuDHmJcnjSy1gGRMCKdgqXBvJm
1kl/c5yp5Dn4UmEU3y5Ox04NLUt2hH92uvrtS9//e63+C5j6fZWUXfvf/+ePFVyGcpbpoVUEC/Bk
KJKPlAwdN8Qe74W3FjZPECl1/PzxKCfo2F9LCHUSZTyNJUSHj+31+4fS7CkiY+wXyRmvpkgPFNfX
pdI86QqmvDGChD/CrhhimPO6sRk1p99QVCw/t/ihb0xtzt8+/kFnVpi9ixgQaBd2zyljvTUSWXk9
vyc1LR33TydUgqrt2veox8P2H4wFLBiGlsunPRXwByBaFGUqLeQIPOeuFrJ/rp2MF8XBae5Su/bM
Xl2Es6Fzon9GH2z5899OhEyaaapkbaOtkRoHrfHCZ9ui3tVUCrXYYajus9kSh1jtMNKiAhn7QtW6
ICl1Hm0FAb1CHcLeJ3AcrtIunzZmHXZXHy/ImT0HfnOhnNLhhnNxAhRDbW6YtQzDX1Eo5TrEltuv
9eqSMcW5UWxWwQEtigzrKexFLZMeqAtSyY6ASULIbT5njg1t4uPJLD/26ApiAwEMpYxtAD6GhHO8
4IlXNLLIIptsdO429txH1BE1/Vs1pc3eKCYkvWLN9NaLPM/Tx0OfO1VgYcEHO7RmMVJZdvlvH1s3
a4nnR0wNsIkrJEw629l5EbSMzeCE2p2VRniLRwMRbm+78UTzE03zEmANxri2rH4MVlutPv5NZ1Z9
6b6CzmHtl67s8U+KXKKCKsu4KwsrfMigvKzq1r1kXXVmly/0AXDlFlwCLpbjUbAdkKXppdz7Gqaj
spg1neJkYxL62Ra2wpznb38/Lxe/SoCXNLl5Bo5HDAV1yCqJLD+C8BKwjvSXwJD9g9VblMYRIIK5
DMDzeBSpJ5ozR54JGdJGiGTO6clVirv5+7ngswk1GvkE7ooTOAtyubo2FhRQkrYe7tHbS5AunMUF
6OyZKxY+CcrtNmArmMgnp1zRZy2vC14WEPvmVoux2A6BP63gATh/PyEQCQB0eZtBCp5eeg7cHarH
ZGCFg9+hO2bhqgwpDHy8bMews19vGGwKQhc2HHIAp9eWOjZF0UFg94vW7rknpRMkWrY2KDJWjf4U
TwALcsO9H2LvwoV5Zik9VHuhTlsUFPTTq8xFlVMoC0zVlKTVNeoWi+mRjWhceYkHeoxz//ckwQhC
boAx44CyP96BTpE53chT7g9ptcl7e4BMUQaxGvWL1/NBtOQBHy/rmRvD4y1Q0ctFBBCHj+MRLeo5
XbdQxowJHt2ERdGqNVLt7x9h8iDwt8ibgm89jXOoA4hZlw5NtHIwdui3IpLbFTgK971x4RCf2yfg
tpApI1EEnX1yiCOzkIMtlaXQZkd7j4LLvlB7uQUlo12nRqFAl8zy5wYMN2AE8xIl9NxmoUaFKAbI
G3DYJzdVVdGrtjudO6SwefYUEOuoYnQ3FLsv4fDObRYgYaDeoFYtRl/Hn66U6gziceDTNfIO7afH
CQOfVdbMP23EBtyozy58xT/3CgwfOnh0O1HFRY3jeEC0AHToXJXpy7AwNmkW6giHCWv9tzuSTIdm
6hKfuMALT96wMTPbPgypBkDzKFZO2+mbKg+dCxStP78ToyBwDrJOXTRhTkaxoBzOEXVSv6mE/ZRi
PfytB2T0PQ/xkfp4Qr8ShuMgBXtLeOoQOCDx6KfgKD2LFzY0GQyxoaP6SK7Wvyx0ZhpV2mDdgULt
xyB25bBgmQajXVv8bb7ShFS7lWIOydsc8l/xba+CY5mo2bSPIrKyFbX95pWytRavRymcFnM3/IB8
wyjgxcgYz0jVBgG6qbwmoRbt4bmodwNiCwkE1O9eXNK8TWIVfq3DuR19ChvWMxgO8ENZ2WeVXyYm
NgyoUlhfQ1vrfhq8jHeWVaafgCHSLKlrfjo/WrclcIbSfI5Li7i+y72ypZkb6l9iZe6LtV4m1rXn
KBHztEV0QHozzlbsbZxrpUc3EBgV9rFBb1hjslJzBHouqECe2bxgd1HqtiHYEyouG+K3aC0fUQXG
cNOAgmjpN0Vfv7mTFu4vfGr+IydfGpNarh5EVaFYnj4VWR1XLXrzuM8B3LlKqUPu3NqDvVvkl4wV
z2xgWEmLNA7mw5zHk4smFYnaVBaF+Hks8i3Ud1ugj2FFq2Kgfn3hlTgT6zrAEeF/kYaTNZxKCpdY
K9IqJ4sqITF/k72lJX6WIx7QIPZCfVggWkfDpsCivlE94DSuPn1HiyjZRmOWPghQrBeW+kTleHkr
l5XUIZfyThrWafWhrw2zo8ULjaPT80NXw34JQiOxdkrqlY6vlrl7g34uy2Kgd+EGso3G23ZAz8iv
6rnT/Sixll6pUZKM5U4cPghKodOFO/PPS5pfiVQWfCFw5tRrjrdd5WInVOJVzBIV+tdW4Fec1Yr1
k8xf/yGBjNxGYIt+/P02JAMgJYG5iLXgyaOOulaixtXE0lSWcV2kPZouaoJbXJcpFxg25+aHxBWW
roudO+a6x/PLYNmSZOFzasVks1C6bTAg40OTVD8mK711cHu5sKLnNj7Kj5ScTLKQP+Dn6AxaRRot
NZNeil1bW0gY8w+DuR/HS3zwc2NRc8KnnogCkNjJQpZlj292BSaUt6jfa7SCAijD9TW8p/7CETs7
FFvZg6vEDfJL8+W3+4l+UTkPFXHL3Gly5xQquyMnfevMSyHf2ZHYiwuinFO0AJN/vwnlDN5zGkim
zEk1Nrhjhp2P+DTNQzLUS155565dDzA9m38RuDrNFWMHgitldtr9DtQIGHDzhqzZ/vrxhj8zykKP
1Bd/KoL002xHiwpt0Fqup1hoxV3WZNVuVtviH0wGjUUec8tW4dl4y2H47Rt5qqRNI9kOI7WNPQRg
4xpLdHX395MhNCEygc6jwWo9HoWLjDIYWhC+1bXDwwiwdBUJT79wcJeL5+SpQsSPHj1Xk00B92Qu
lkT5qssVyyed51E0i590O++1xLmuFOopH0/pzJZbdC6Wl9fl9XBOzhEApCkcDQbjgTE+a5Xjbjw1
ltsm1v++vEU9lQwekQMA6aDfj1dvNBUXICWgNQejjGtQni5ArvaS08iZ1QODidoiVSeYRadVRavV
oiqdSWiQM3F22Cb1+7EYzSfRuUUQGVK/UDE9IaT/eu0oo8HsYucxPwD7R1tv9FpnYrUoNtVlCMik
zPRP4Ee7g0JV+gG6yvw9yWbtSZuyyvaHqB92kt+3/fg7npu2sZwv9iU9idP8dDbsMQwJ8XyR1PNO
pHqN94iiI7MSp8EUdpdIrefG4+ZQsRGDA62dhh0FZyTMZ2YdNWq5b1DR23gyjl86/CWgQ4HT/3h+
Z/YpbRFEGxbtTsSYlj//7YA3w0hF/FexWGn7jdt72kobkDKn3vb5H4xECY3rZDF8PVUagS2ghg4O
Fn6ngvWTyIwFXjqUV3k/yL+uX8BAhJKBFDREWO7h40lFXqVokcmZFqp53xolPuWRmG9sd7zUqllu
ppM7hYfL835xf1R0OI5HouPt4UTDSI0+ZPe8Ck+uo0wrdF3o1MSOXawGtbF3ciA++3g5zzwA1Lko
dBmU+jFbOzn1DQDUjA6L5Q/x6L6wBqGv5/F8YXuc2Y7o5/FkUTIhMXVPVpK6hucqBneLi0+Y7yrz
Z0cQ/UZa/KMNLwnlnRuM2xmxVYqEhPon2bYwUGEeANHCikih93W0xa04iwJQW3JdU1K5sE3OLSHt
lqWdSN+L7PH44+XzrCwpHQisRoyPeeTkW9nHl070uVEcHi+amQhSoiZxPArBVl6DElig1fFLFto9
mkIXc4Ozg8BBQ5aUHh6CtceDFGFYtSIkD12cFW/surduGwRq1h/vuXOXBaV/SqwLrfSPl6asDKGB
LLD8iWx2aya2eRiFma4qLb3EAzw7IS7BRYmLtu6pEkhsdjaxGQE9BPaUVHn0gHYqlwTvlkNyenwX
DjFFCrhkGM4eLxtocCw2e3bAmFTJLmogD7poZW0GY573UlQWkLH6ulHBKk+VfbFMcmZ0ojfCA94t
uIP68egRCuhoYw0c4SJTX/O6jd6T3tPvSs8I/zqFAH7iYsm4XPXoCJ7cFoscQTKBG/PjwZ3AvSTD
U1z1IMaNIbrwYv55JTIUPXioedh6M7fjWUmhx3NizZStlUHEgTQsTOqFsN4TZXQ62DRUzMFwLn3D
zcfb88zI5C0ExFwgbNJf6jK/v2UCLgpAdQOwuBVuM5Lgp6yy3BdyUDf2Y9S210R7yWqedFo5H4/9
59EgISQAo1dDK51G0fGsPWwApoLswu8SELFLYrbrsjTaT1jGXxjqz6PhYaqCMgwZ4eL2c3LWwxDQ
aGVS0nKU3rnPStntww7c48cTOjMK0fjiKONqnPnTa4tKa52OgN3JmSIvsCZLCfgtl5AHZ0ehlbkE
BZz1X1WY3z6ZW8UTFzPhuI5C487Gw9yHWaWuP57LmY/D1ucWoXdK2n7aSbHsqjC02jVA9c34X3aD
B4kAlYUWc4H9x0MtD+LxjQKNGosjejZoQf5RNpoAXhaSYjngJat8z/uSKmTc9e9mmEx3MqtzoNO6
9tcPGYPSmeQxo1vD5Xy8+cLI8fKogbqURGH0Ni4kiXJQoq8fT+3MtyLMAJeyCHxpBOXHo2iTYiaO
PgNoB425A8hnIGNbtat/MgpXMunTokN1Mkpd2ZmSdozSlClsRA1Vv7bILxkmndsR1C1JzZb2Kg2a
47m0LE+cdYh60DuZ15Qt5wAFvznAkv2SGMOZsh23IYkgoiIU7+DZH48laZ0t3HmsK5xKUMyu1BIv
v6yHg0VguR95Ab4k0rTXLSorKyn14jupKjqIYjSbba7E+dpuLPmYtqW+ktZk/nWdeLmtMe0BEcDN
eSoW0djVZI7Ey74h+2JnVo7KLwEX+fF3/TO4YxTOAwUfeqYs5vEqRA30RS/jDEZOZH9Cg6o8ZO2M
vniuxkXAA5n8/UZCyWDR7VoWn6rx8YCT20ECE3ziOrLVG5kb8ya20ulCV+XMoSAn/lVQIGszTrsq
utJ1/ZzYhp85hfHCz/jcA168cPLOFKOXixh/r8Wj3qFVdDyXkS0zWd3SxahqE/qSa+/tuayf2ga/
EHQHovJTkWV10BRldZMB8P0+Z5AEVxINcmDS8SU3zDPHh0rDAhej9kSJ9yRyRujDwkvCWTRxVPPR
LJxkW0FLezK7Wb/wqJ8ZiseH2t1yHaB2e/IZzdyJVEh4po+PT3wHDT6/tqe83cg5bC4chHNDUYYC
jwJUcPGvPl5lo3LKf/fhIEWIrzCv0Y5IMa0dhjxJ//44YGBCiwzJDRRl7OW4/Pbw9RJrItAwVDe0
EFzsPKa3seJ4q2SwlU07JZe6tGf2KY1TCq3ceUtaePLFPJMMxNUKk6r8wkutkmRnqwgQfHzIT1eQ
NbNIuFUe9AVRaJzMSnaW6JyGUaaeRpDoYnululHynObK3wIJ8dVTF4gC5X4+FQrPxwtoT7T9WtC/
/kjXDqqZmq7HtqsvfKYTlSo2N8NQCkaUnt4CQk0nlzcYx3nIsHEBixn5VmFBrUt9I8lXMxbZAIfX
s6cHY1bjsp1qG88MX2YVlYeoWRX6Je+EP1eX38ITT1Xe4lydVlD0fBpmyGQLpgAKvEE/lGe+c7fo
sHd/eXkuQDnWlyoK0Ayknk8/JEzlrEiAZWDanh48O26vWj2/1M8/3ZTLKPQaaLT+arOfuoPijyeg
csE0Fq09vmnW1H7CbeXzx3vyzCBsSRuVDgIy9Jv0440yiT6u+1Y1/cJzylWc6W1gWsn0twu27A+2
BzJxiw/1qRidXUv0miULlhmuWNvEtXBkvIuWdOay8L/Hl5QEMc3goUHQnPbMr/36272ht0MBlSGD
pQfi+VsFrPFtKJz8bbYrB6163al/drU3vsDf9d4NqYl3I8F+DdfVFGXkGAzb4OOtDkNOVM50z4Vn
iZ0qc+cwVGrjPMs+xc7KLmun2SbobO6juaqjnZPU3X2vDc4YJFCG6z0xcHldlinYenscjG9TnmF5
ATFV2ZV4K2grZZ4MLKA4Ki3FMVVv12PROOh/6FJcQ70RtS/suPtiNCFxXpGPfbSr5VA3iMLCmc2b
Vnlvew/CM5oRqRmMuo2Da6nmWRT7uYt0xA5nVRXiIUFpdDd6fXabT870Opga4vUd4nB3MQe33eQY
NeubHHHm2tdUxOb2qpmLhRSIO3fV9fGTOyX1FHj2nNwUjTCeVbfT3muJcp/v5GKE/ZJjbrUdCV3C
tWuN3Q0BQfYm3U6MmygeTW2D7oPm3QgcB8odjmxVuk+x+NIDZGLNaBu6KYJahjt6CqRffZ59TOjK
YtWNdumu6tSKh60O5ip6iYUcuwCFXLSuI2/Ir4qRRj72IElRcXf3VerXitLUgW0L+V6rtfZqTFIM
QYYaF+r2Zek9m9Zot/sYldZvsWGDu2u9sYdebWvNA6oJ2b054E7qt+FYfCZsSWAXp00VBlNjwebr
shrnYCtppOpHbi5udMUwX/WqhDE5Wnb2qvL37PNusHctXhQoscKx6Dcz3nvNavBCrv8UaHO+6oo5
IzCAL4p4GNzuFiBHLRQ/Ebr9NUxLHTWZpKl2UV/y/xicapyIkS3xvUQCNoRbiMpYUBiK8RypGXQY
KDDhJwd6TbhzNFTGnKF37+swM/bp1Hv7JDabgzpBqEJ2BaESANlvkxLar5TwW9sHh4qkg4J8SROE
M0b0/pAIKQIjHRRYVuiRjduWysZ3dXSyZFVjEsdmd91E4RKEB8Pbln2GoO3VQQojFMVyIB9j4Hmx
fGyQOalXoibi9FtHiOJA9SyafFtbymNkv8hl4JvhvA5tlWr+zL//bRjGvED1xx2vSzQMW190XrrD
Wy9H7huJDD532sA6Ll0xfu/G3PkqO+A963RUYT1D1Y4/jRQbylUo7eoejSLTXeVq1TCvChuq2q8Q
V3b8Ka17GDNdPF83kOzGO3AU9nvcJHCZpFdaCCxkdtetK0isGJGI0rWvU91N5Z3VNobxbOUa2hu2
O0UcBpF3UVCaaQGRyfYkso0YEJQP4CTaL/HSotrCn0CNAwDCEH5JjRbBrQTXpCEYlCb7jJKbW/vR
KKw5KEUyfcpbdBzyRY89dd/guc8bzUvG6rq0i0zuauCHJd26dvjSxHNcsTmmnPuhKwfk3a06bv12
HJrPvToOj5FmYXbnsRb70kjdBGQfnNZDbfX6vOq0yLH9ooYh5WOJjZNhl+cjwReMD7lymyhxfb1s
OkAU6L8P11asFtouxQzmuhJN0cDmhmU5zLn5VhS2+sT9377VHRLxK9cQkNDKoV4wTHX9pR6m1tsY
ii28NVRv1SWtarImiDzZ3aWIG0BdVtsy8sGP8ocW7I7XOMmie6iZCfZ+nT73i+g6RK0pdSc8SWRj
/cw95C5MJ3/XEJ24z7BJhuVbqNW0DcecNYnUtPT8ifQAs8AQLZeVmN0qCgpvFOG6ixLjrkMuR191
+SyrwJv0UvfnZPLkqgPxG+0Kp82naD12da9Dg3QRkQlmr5TPUxMOD5HW46HtxI1rvgpzmFwf8w7t
LdRM7a3puQoOvWaNxrttl0RU+yE0aHXWrhfeIC6kSGitjf5F0YYBO3Y9wZ8Q2GdmIZltZffU09ib
wsCnfZNZUKP9QcMJxBde3j4kTpy2gCyy3l2UBBDFgd3qZWuppdNt483DvLIGwtGg0lTkfQTkv1sl
CevnZHbUzAcN5+DAEffDDyBcswjUxIAzNo2gNT71ZS5ivE0a86VAOrZu7EOvGsXPKWrqyQ9jaz5k
2SBnVL1COBtLo0lfczTaPujJ50vY8Ar5rBeqbhIMhpYdjNhCiEuUuru38FrSVqUq1Dc5cwus8BFw
vyox8H3mN+Y/sHTUcVCwRsiJLcXumVvGBN6bVMP0rnhV/JJbnGNfGm5uriMOFLXwPMdKc55rSGZd
kaMOCv7YeZwTuuZOj6/EClx+eDAUNcsCobr8djNKJ2+NjGD9NZF9hXMDWBxktkxB7jEXfbKHOC5j
aO1FS3EW0yRKs96sxf6oeAWKUWOYbYXMkodOS+S85glDVaZzEbgYPOE9uWpWoGY52SMiPvSfLBSI
uTLWJlfeQz0iwBcg5lKbOI4bCmffc+YhMFVNucrGekBRYBZ9vrPS2HuYw2GEc5oJcdvnY3Pbw42M
AzOew7UKGN4LRNXa92z0eQzKkgf+m2bEcRiYVPGH2wlnMeOmHbMqvJvhkkNs7frQ+WnmlqJscNtw
1TsNbGy6buGZmG9jbmM8w7Z2uju1NxHH8jR26Y1ux6kOFB4b28fEbLn7Etvup02chCZccj0bp7XZ
K73Y6k0OpippZyu9QcFtwlvRk5a+VbIw1vekPFW/j2cnr9GzSaS1CdM2koHi5fK9qTvZ301pbzxi
1ByGkw/70nR3eCIM2jqE98m7RJG7/NIng/Hz44D4jzQCIBEVi0VenBI9gKnjgFixIZg7kttPRyJp
nTq84H1vdgBvVHEhfVqyo5NoFUzgknMChaFifZJRz6qLiDgqMShnm6qvFwYAS5zCsC+JbeOWw5Bs
0rmOb/oUGXf02txvH0/1j9h/8UBbGgK0zTFBOx1fpIpTEgaATXZDsZ2msF5jaHIJK3hmQZkf4AtQ
EeS/p31EI8ta3scJdsgkq3WsFzC8zSi7c2wZ3X88oTMLunSrliwQOgWtnJNvZ2gAcYwZ4jDYXR8w
nb2yG+jraCV4I/JKYX9IolbfI96Go27bXzK7OztVUCBUTBdk6SkoQ2ZqnMVFS16YzN5GdJbxIkIU
KNy8EduPp3ru2wFvoEaysEHJEI6nGmdlpU8uYO8Kuy+0EMxpK+ruklX6uQnBfaFqAX8ICNJJfl/3
xUwmJVHSaap6bY6ocJkOgcUksWD72wlRnKeZQQcCKNUfKWLTmX3WlC7QjsRL1zNdgRu7tdwf/2QU
yA28bFSXtJPMHa1SIhgqTj6Ca5WvD+64ktgWXTjYf9ZFtIUXAiKev+DBnlojJIkL+iBiGKXN5R35
t7M28qjY8Bx4w6ppa/cWVbSeSGMYb+1CU/6HujPrclPXtvAv4gz65hWwsV19KpXuhZGmgoTo1AAS
v/5O59y7k2KXyyN+u681EkwjLUlrrfnNTW8YA64bzSb7WE4TEs0VDIKspDtTDDlOgZcxB5V8UHNR
N0ZXBhLJL8dNa7j0e2ygU38J7a/VFFhbGwvwdoTdYB5DqKbScIS5xN+/dvChkVpDFzRaMlbp7TIx
YE72eB9Yh7tMtj028Zp4mwt+BcI7lORQ64dHwstn02ycFSa6n45dG29lO3+EZv5cweLfKQYIVJGY
gZAa0iM8zssfwYJGgZ9EOEMTP9Dayhk/db20Uzh9Rw996+j/PtRfCdxv6HcBbMRP9ZJk+4tO+xtz
+/8OgXuMz6d18Ddfm68GrOsXCNzjf/mvEh4F9P+4KBohOYZk+59K+AScW6zfR585WLEhXY1x8L9K
+Og/IGcjQWijpwWzHx6y/yjh7f/ADQA9owlavRzEbmxX/0YLv7K1tI4VTnhH/bsLZEK39cJKb28B
37EznQGFpLSs9h3sT+crlZgA5UfftT4iMTTkrTiitoKBMzBhY+dBL1Z/8CIlrq3aA05t5mAPtl4L
ShNRyr0pByf+ioTdvMcZbKk3JUAMGdDfPta4mSq6B2hFn0ne/eri+x0zfj/Kaj4lrUSg9mGrMzTo
jsBZGSQayBlK5MgCC3Q3VMw8moU0tMaceTK4xtGAu1kZg1CYazIOz0ikxx/Ad+cjFO26xsGoVmBE
dCCZ3KBv2/08W3F8m2gTf8G3bgpCvS4E7E23X+MFG/dcTy3/bGYVb8fItj6OU+xfL4RFZ2obLzcO
v59wFQ3nWUkbG9Rgz0gCRp0fL+o7UnetndW1a32rvb75GCxLBKpRlcQmbcshms8sFseA8drbXS1F
Ojg6GMf9sve8xbpHI5TzmSey/DRpjizQHzPn/r9X+5Mr8DJo/X6+VbAqrQE5KTkvGFye/h55pvtG
hWU/RiYgVwkMuJozJY5fu7nXnua4X/kj89rVkUfrCSgrirf3M/JIDN6bsJ+UwJEQbJjI7AZs6Ns8
tGfrodHQ3rNEA+ATgEn8FCfcfnKQsPoGovq0izmUMymg7gl8fQZ3RGLKljhY9LHzwwEb8RrHeuyV
335HL3dUv98RQsKfdw43BuJXdFJH39OiS5YDVvUzi+6pS7svLz2KWbglQEaFmZGvJB0M9IYzI/fU
pVcFHqZEB2jlqIrS5XeOTd7ZsFS57IWsjiUJ4V5NPI67lizHhiEH8viiK6+7MiM0y0gIcFTBGgqK
25Ka7pw7yYn3sfZYTsIGClA4ThSuZW9AJ0fh/O8QBv8MEHsVJJir3SWKZziEMHvLTL2J63OqoFN3
vYoBLfi6LfYZski49wA+1LMo/f/uHwC4r577V6b+qUuvpj62mGrpeuzk+jj51jd1XoX8r/D+v1/I
8Sf/nOsa7uS1dxzWlklSoKzR9966jXyveVf9vGyorGYlMvIo/bb4DUWmBbxBn6Ngk5xlu5x6O6uZ
2dSTE84JRmJrErQnazGlM0c25rKbX01OJKwbJKuYKoa6ypZ43qi/PP/9fverySkbv5XTMMD9Tdt5
VVUAt/r88ZLbRufny+8qw1k4KKeoInLlYzsEeW2f00m8/r7/ZfIdd7D9nDqqCk/Df9FGc9lZy6Tj
NPz3yoMm4pd3vaBb05OqRVBhs/lYtszZlQJA+WaalkNUBfU7dLxPf9XY8n+vP1o7Woja9AzJdgV+
L1KNTpVTc86++NQrWk1Yf3RmkO4qvCKUyLv5CGn4u6af33e9mrATJqgL5qIskDZIIYdBrj+/bMis
pmkLDrJLhZQFetU+KHv6FIbuGXLF63sXcIpefldDfLRRq0EWSHIHW2huYNrel92eJrDGjCJm7S57
hNVkrd2JTnFfIgYbA/+CEqbmY2Tpi0IBdJEvn4J0c9j6Cb6qy8n7sHyeu3O2kCfGy5obAudb+Ku4
CQzVXYGEfKk/Qul7ToV46uKrrf/Q0ablCi+lccNsqIei8f8OE/LPYIxX85UkFKZwA5eFCGyR0sE/
tvUs1WXve92a4YzEM8i3yCJcADMcNDoEk4v2Rf86+eseqdKgOQ6UIAIkNuwPolfnTgOnXvjx73+s
qQTePQawCEykBOZYMLVE8/tFu1BIYl5eWlYEIO9plEXgtB8S7n9DUfjCt72aoxzSedQbNHyDYbvC
YsDxAYi+aFqu+y5Ry+/9ssOHZJYFecvn2ITby668mpJ9E8ACTiJmxR3o7naM+sy7M1c+To9X1qJ1
P5TVxp4G5lkWE0RJeR+D79tin5vNM2kebOMl1zIkPMnoxCM4xZDav3Mkr3eRqoBehlkkG1O4Zwef
xljHnwmKqSmc/7wczO7oHi0ssEhhdIi+ErB73lGWhDvYutZPtuxVllAJJCPjOVot4DDjHT0XkYvb
Cs5QyYHYYDeg0GKjy8BpfwjXb7cS7gy72Y1Mrq2lzaxj4g712D7cOxIadNrATAOmKBI9XfXgRu/R
jtFvyqSx4XMGOxMUHi31zlUj8qeyD8+525+YCWvtLrjQRsCcQRaqAqOo6XIpwsuG6zr5KVunFV6J
mQBTk3dlb7+zS/fCS6928t4CLfh8HK4lhUdhA3OK5rKJsNZOhE1VqsHGlRd4oqA+NH4jkV2cGbAn
xusq6gB+3KJFASyKmqFAjhQmuq7L8fGyi3sv406Elq9F2jjceH15BdefQ++Wl63Z6zb4ZRhLlLvR
garGGQxcP65z5rDqoqPTv7L3ZOnibiSYxdGCknZorhZ5TnF0anCvYo/EqpQg74ePOXpZaDmZW+nL
wlq42r0Tj6G6C++SYgRgUOswR9/JmZVvpTr+Z81e9+9ZUzJxdLfKQsMj4Gu5NGOa+MbPUX1O3jeI
BajuLfF0C7M/eWhrnKY8uzxnH3/ina2reloK6MXRql3ExJmvbA+MeMt4zWWr47rVuJZDh84Rg1EK
H+VAX8/DhRN3LR7GmktMrxx8ENns+qXLksq78Fuv5i0dZxZ0LYYRhAHv4bHRpJSekwmfet2raVu2
NswyGNZ0UIPvKLWL9i+xhL+H0Wq7wOA1qGtoMYvOFfdwwNtAJ3+udfzUba+28a3UwgmOt60nnoIo
5PDni8LY2mEewpVlUcGM95HoXLloIz2bAj5xz8Fqyg5TB5D2iEvL+obDucnj8kwIOy47r2xEgtX+
3XFgyYSBrfZeGU0bFcZWjv7hdksiT98NqEVedh5ea8mBSVkCgs4TzE0JlQeaoeJ6OfdJVwKPf8bL
mmjmwmRkbGBGUUBwCpZwpJcNcisl8nu0BfgA1r/uYOyD6ER00JMW2zE4enyAmfDTT3h42WKzJkUN
oGG3xmt/TYgbAo4QiF1nn/HUEDj+/Y99P/WGYYZ+BQtCE97rVt3DRffMAdo9TqvXBsFqJldsFInv
YB1TM0MnMpKAzW2vgRdAX2K5paie2ekSAuo+hMfK0TwxtIgN1j6mMnnk4SQ+Gxp2BzRuyhz6zuQe
4v0Ae1m8Co42xcz2mn6zwCgFiJAAloCRKM8sOKfeyipQmLh2edTizjm2UtjOpuPFL3wVJ5q+bkYU
ezCmVLwxyRekui+86dXabig0c2GAoNwqT0PJCzikq9SZnOuJN+KvQoVTWXgNEcNxSIY39tI9+qBR
XHbj6+q8Dw0++AYYg8I08ElQXRHK8MdF0dNfnfabikNNbDBiEOYOUzmrrCWaXHjjq023H5CAB2iU
2wve9+8VHBLRjmafQxT8EvO+Mn/8VUaOmwSt9X0Mw6lk9Ddxw0w6jdZnAz3MVrojPcBkW2dlzWx4
VrryjnpBn0GbaGfQ95gr1FDGvappvHO07VxNoMAAhBrWO/jKnwNqnhoWx7//GT5Qjow57E73ZhBe
YWMIZrDNO8exPn6k117AKoCUYi7RGgnHELNE+jCJoN3XlhruVBDT3KrcHo6DjnLPrFmnfm016Vt3
YBIwC/iTJHK8nRM3vE409W+ME8sbdMQdy4BzpM9wj069uVUcMIQOlqiRo/dh0HRwxynJR1jL5m8P
++MQee3NrWJBiaJiOMFbbt8k8NbitrL31WSL3Exk/vb2T5x4AG8VEQjMKSDUjZ1CACGOhlf2g07d
ZdFm3UkTzOEIZS2ObgExPys6fCp7dlHhEg1BL0esNUzJAL65LCw46tnPrrnwdaxiQZCYHvW/GGO1
a79gl8NuYzrEF76PVSRQCzw1jBy9AmZmxw77Gd3e5tzp6tSHPP79zzncQrWchDiBtP1whbRuKuu4
uGyMrCZwvXRimAKCZpROucDxIbH9ONHg75oR/9mfrcVjiavLUJkFw6Ryb2ccHCDygE/92/e+aqb7
ffXVDEX/cDlYdu0VXpPU+yjEgTKOR1jf9a5zgLaRI7em6PcaO79HzkNadCK2rpJusLZ6nq2NnKPy
gKUShJS37+jUh1pNaug1umpOGq9QFO0w4QT3NdiP79+++ImIsW61rFoXK4dbQ5kkegEeRzWN6Fpf
7A+xT5unt3/jRIRd47q8qu0nNK7DON61m4IHvHl33MO98yGS2vhTCB/P3hWPb//Yibe15nEGjum8
RFVeAZbEU73MRanYmUufON24q7kOsS4kkXPoFpjhSTGE4JW4dn3rLLTawNA7OTMCTz3BatYDewDU
N0RPReP5P+2g3aF8dlkU/NU99sech5MfxDsjXAnBNLYPweKUeQCk24U3vpr2woSSMYEm/NBCCnWC
E89sb9/+qqeG6WqRdubRTcwQ88K24IPqQ1R8IF3ofeXVZF1496t5D+HHYiCOFkUCuPTe1nyBoAUu
w28/gHd8Ca8szWuqEfNnEOTYwoteo7f6uoak/KntmyaLiYV+JOgbxIekpN49jnywWpyWGDZOEEBD
tux79wKShS4NmsXcTNrIn045dltTVhBkkNa+w/6k2yJ32O5j7BSh24AvdDyUGUrTPGvghVZtR78j
2yU03jX6+s1NB4jz1m91/1EGcJOv0fnw0WaOvY3gOnBOcXBiJK8hiEPQWtzUlSh4BwSvm7AriDAu
6zSJ1iycTgQQsRHNC7Sb1LC4piFcgqNz4vlfFIdXvtevv/8xVcY5ITFQh/0eteDwwNARuql9zq6M
aEjRQPJG0oQ4ML8OwJeGTgiQ6Qer6tDg33F5VfaVteRwLa67a7SDAgNHPEdmCaSg2zrszvJ9T73h
VUha4K5l6oXygsvj0tN4cxrIQZwZtKeuvopEMD8cZqKIW8A7lb4jVjJeOXDqPpPEObEsrFXTJHak
strKLSIKmQQc47x7IrFKhLxMHtCOGD15WnYf355/JwLIms/kI42cTHOy7GEpXn+cEm++agzX9zZa
FM/sek5U4dbYJLunZKAQZkJkbPkw0Yz8D62r6/eQuTf7YdY490+uyIgDFd/bD3XqDa5CVlS37qSo
Y++lWOA7zhng0mkLl7XNsaXzYOBZ9x4wH3724Hvccrw2KVZbkXqUdjJO4bIPgqlH9b8TEJ3MNt3z
eYKVJ6px5cZp3OpAPVTQxsmOsmGcymyI4riALad/FTF4i9KkbHKAvOEp4dTPUJ0TqMcpfDUhVGg/
VzPcm3trUbdTBKOkre1Lea0p0R98qGrv3ElGM5r5G3GfiLK6Uz3aSUXZxFvs28D2VVUn0wVkm6wy
4ZyF0PxB8FDpDaH0ixphPgKkTnBTN2VyZnE6dWJfNxj2FoG4A30/+ybG7INEk1U/hbUEcEuFM9kX
zKJq3wnHzmc6us++x+hNOC/qkQwJ+2DN4XBPsJqlYekrOPTNZgM9aWJlJSPkpxoh+Ht7uJyYzutm
xRoekd0ERgcwNThXo3Z407Ww/3374seI88rQWLcrEhuJ9Ri9tLCSrcyNp2PvpgIa/cvgd8icurC6
evt3Tj3EKuIJM9lWXepxDyvDo/FjqXODVNKZT3nq6quIFyhgtkfdjPsK0iaRlt5CG/QKm/qyGGEf
f/ePVWV2mZv0oxz3vWO5EBhK375Vg2APxEBA2fRev9FLYpCtcs25Vfh4Mn/ty6y2ZYBgeLzqxnHf
AXD1zXMIPLTdPmaZBmk7b9sm+c7kbLPM4m15ZboBevnLvpX78mlLdGeWPRa7/WAnXzQPb6DQPIcR
/wUQfO2xVsEvaVuudUUg55RtCU0T3J+vFBwAvvvQj22rthp1PtpJCdgNCtdwGgtuFjXMX5Uq0aNw
2QOu4mGCXZ0fUxve7oR8mhCiclTFzsq6jq/p30/4L0ZZUsYTbNEiBeilh5yxx67qqBJuPsQOChFC
+s0uFFRclVMtcpSKujzwevRMdV0PQAdX5zRIJ/ZCkJe8/I7YMBIyNk5XwPvI2qB939nFghvsWtGK
kcNzme26vh42NkrM1xoIfli/AiQpSe8W6K5v4ApagU9r4TZRM1d5K8mcNpGpzhRTX1/c4Q3z8v48
9Ox1A527oopFlVaeYnlnGQliQ+Of+dK/NgqvfYxV3FHAGLmmo9N+LrFVjkvpKvgsB3gJQQfzmcWf
4oNn0CZRm9joDSBf2KGTiSybXhJ8lHHyHoVGg805AcGJCQCHyJdP3bBhhn8Mim0Tp8uzCBPyATIk
p05Hoefcr/p3BEmpnDWYHZ1bDxWabNoAeIiS2ucEGK/veSDwe3kPnWRI9Ahi9kJ9cma5ZaXJ/MHk
cfTNVVEB/s5Fm0W4Y7z8ITmVUhv4cu3YYhX2MsIacmD23iFhlfULoZsIxmxngvSp4bQKW9USkXCI
pbNzmVFbHi/zoVksrN6jms4Mp9dXSzA6Xz7OsrRI7fnC3mlI/rKqhEWfcuMPbYBGBhQYy80l8elf
uL0lQlJHLX1b1MbLIig/B/BPLrr0ug80aoQOrQmXnqiVH4mJQNheduVVtInH0Yhl9pvCj3ux56AH
AGCzeGeu/vqeGfypl28ejba8nahpCvgzDnPKwqMCiwrh3yLXb3ZVk9jJpo2GH28/zKm4se4MBf5m
8NqaNwWKt2EhgTb4UepZfAhD7Fw03KuKxJZNRme4Kaf4l2LfaK8uwj6Q+URaWqYs4edixomRvVaR
LqAyVEEo5gLU0DRSC6JEk+vyXCnlRMNOuDZYm6VpF1LKprBtz9qS+bjt9mIBtKtuK0EzsCeGwh67
8t7CIZhtByWmn4QH87nC1AkdZLjuOm0MehCQi52LZu7zzm2cdDQT8D82dtdmk4R3TdVsBO/uvNlA
8jxuUBXbJgzEEiCQ3aj6iUxrJmrrStmbiFebpoN6spQ3UF3mbh0ewBs6k9w/NRBXUQY876oJ4btY
TE5g5yxwekgdKbjMwUyHdLEXcxuHIHSema+nlot1Zyu1vYkNi2iKxG9imY/BaH93Z6//bi2VwgkS
vfpZqcAvg+HI8sOZHQf+76TW8uBMUpwJ47/SsK8so/Fqx9TEPmlrO5gKA3CzmwZxVR+apqvzEo73
33DsqYqQ1c4e7Wr5kox5Fy0F2Go6JR0H8QzUkg64HKlTC87uGz4DdxSO1MAAvKr5tvMGD9h9IN5a
sAJgAz0evW2TgX9Qli4fa7Cg74WtnWdQXDQ/E8tPTKp19+3QV7DVHcxYcB97+Ag7I6Acaz93jFS7
t6PIieVi3ZzKLXhyCGXD7Z1PNCeBO+6XoGHXkSb2rRUP9Ey08hEEX/k6607VZgrsDqCUsWBV8FUZ
v/pMNY+fLnuI1Q6KgUU2eCKaCrv16KFSQP+kQQT6DQQ6zb0vjbqoxgpfi5chXrel9AgqoEUSyS0Y
XLlk9ebtZzj1go5//+P8lnQA1pV11RbUDnM2YbkIzqxLp6682uDUPqUaoFVVWHY0XSfkqEKW5u/o
9v9X1AJs/uV9+/OC/KDN5oI7llOMYuoQ2dx+20/inOj3xFZwDZ8QCOuxLoGYQudUe1e3Q7T1Ro7u
cLksy/UEn+2D7cMgqwnncx4Vp2beKphYlvQGBdPXYl6AMONV6Mh0gr75quoof/f2Fz8x9db9rVhG
Os2sUhXNEpU7wJ6CGxr0lZ3aOrB2rIXb+bkIfbztV2bfut0VZj5lJUdIggWIdG7mWeOyUR3VVz4O
VhtTiigfu36HGsUhHj6ShV+WU4F/ycvRUQKKWyZAxKKTQ9t7ajoYRAdyuWzOrFtdS3+WHAmnDtOR
3y68+Vrb5uvbH+fEpFn3unZWAA5UN3XFXEkPS762DyP4fGc+yKmrryZ7xcE97xMLp/vAAca5oT6a
m8nHt2/9xNgNV/O9r+1ypgRnVgoE4c3iUzurpB88cuY5X97+if9+wNdG1GraR9aMs0SIg3vttKiP
ALA4ErA5HbMFrYztSeJUH8qGsY09+93tAHeBK1aNPB1dCDVyZ1bzR5AjxpQ+eYc6QlbVs+56BmZp
X5L+CwhwahuxBFafHVMMBF64VDezrZ4TEowPNcyfx5yHtsdS6STLMzQWqHTRGuNg4yF90KU+VPV2
6jWjlfPAmn4Axae38PaZPjLi6Qe3AiUM9J46lyDO7ZQoTZ1VPecpgV1YUY0uexxlhLkvm2UnkXGU
/GNpSjsFd4zcxRpUtLLrjAEYM6A77vPJSZFuXW67xXcwDt9Pi7Gb1GldVOvhFSM+0mSkY+qUhl2N
AkjPdA5q28bhrLJ2BGnrWxx5uqwcQ/bU9H15ay2NfuzsDgDNyfe7dLSNvyHo161Se57sR1fqNof5
pnxCFZ8UE0zvlmwQ83iTxERsQheWpZue+PVdS6r6JgD8YldKWXpg+CRddjzPx6hDAnUBood0rxYR
gEoZ9Ja3S0Db3iOjEOVJx2CUUhNtsq6S5rlhxD3QtvEBFSQWDGjsms5xNpk2CR8CngBgp1WLetHS
8fsGkKzv5ejUV6193Ai3kDnc6BkkoIzxiTwFXtvUWwQ63aE9wA2xzYHpWR42sKgCB7IFejN2AAqp
JU8+WVETXo01EHGdHuFxHAC/mDLg4N1UtpHaJAHz8nEm/Q55MpbH3Jvf1w5n3VYHA2oHLbRRAUWh
hkOi1/ErXzTeUCQzEGyoHw4DSP0w9YZnhKNqlgfjSNttTfp+fj8qBxxJK/Yx/SWczdMFtDUAmYk0
74/FwXcukpzR1SxHxzxEeJDncpjir22lsNvuIivY40A73TaRTfCr4IoUFki1ziZA300NDiqO6aOG
Y1VWkUA4GY+YA84kMnFfAL9tmjQCU+7J4lZwEzuLv+tMOLxftLSzyQ2SzNFTnw3xZMO5G8C8Ldro
j5DecFR+MeO0+9VxS8nht20UcB9ihpv4ouBL0IgobLJo6ewA9NfYTyUoThTGakC7oN7RBrtYc5kh
PeFcwZ9BTDDtGMAvzKgS7TW4wSrrB40jjhiQtsupBof85+C2HUESZRiBCWaa7MhiWF5Kf9wNyivn
rK46sU1g1wXuYDDpmqYcyLutaWxQlOp52A5w7bqtxwa88oSTfGBjsm1DPR/U6Jl476N6De4pt5ww
jacaiEGniekdDezoJvE56P9JKMFutOTRwoce9UWg6u40uJtXI9HLsC2ZI2kmBKPfqa1KcdsNUFPf
6dqavtFKL10RwXlBbeaYfW8g1D00PHTpTW+mTlyBX8btD1IlP+22Jm3eYYUAE2cqNcmlTcM73Zt6
J3vBPiu097wXfljfBa5bwwAtBAqyN9XSpjC9Mk4KQDNHTRUq8g+1YuIOuTz+gNsXP6YqVlNhoVz/
OIMf+D6A323RhTFIngqzfKMwDFo0Khpn39dhcyyR8UMwasFTHLt4CmA1rrxQEIcwvDS5riyQe1xu
nPco3cd3/TDJTdUa/W7ycVZDSpVFIAUH4IrSyrXyJmEk7/swuQtGgj2d5EMuuRaHxgGPMqIjx546
4jeQSTd5p/X0SIUD6x9/sR+QhY02FIm71B+sDq7ukxXmlsE3CNGovIPugN8llibPNm+sbRyL8LkB
Z+87emmw9a1I+w3miYgBNvXrFFrdLpuIh8Oy0053vOv9bRlWfZvTpgKPLmIxVJrVMm06axAH4fTd
Bh9dXyXzwB5sf+42YSyGrYDZZY02et/RKYMru4dcVRTwY7dnxIbrGe02YdNtBKv3cY1zI9Tqnbfp
lsV2UyAjy2uQbKcfyUREPvYNIjeHDfFclXbOax8cbuXV1bzRsLdBbA1C4Fn1dCdtMe7cfugeexiO
4ECC8K9S0KNhSVr3rc4GyGkKG1hKD6FgYR/jflTvOVUozyRRb2deH5MgrRbSPZFBdah3IiIePV/I
vWogjQLi2Ks3mFAmB0xGbBaQvG611rxKkbGMnoI5Ej+nCbkYlKjRQmstpb9XIRxW3IBipUMzvfXo
w9iY5mXQRF/dEd554OhabA8X7iWDuxIQ10nsXfdqoB9g/Kixck0Wz8Zw7p9sUQ6H2MTBkNvuIhEW
x9bXWd+7vAFhEh1ZiJYNhY1tRch94LKwz0fYcs9webP0vU9m1NeWAD5zkG2226hifgYDdnkL5/ro
xha4Y6KxfmZV43c3CxuwqteBbO97uDRuWOkk99qxpj0BIGpIwWussQ2g3sZKBnEjkQRJfcisdCqm
oevAH7ZZYYXgDqNzBd0iUSC+m9hnN2AU6E+0qseDNbLqa1KWXpEktfOeL2YCPrKaY0gIa+gYIq6A
+q9n9xnk9OpgXOI+A73b73xsLt6pOaQ5QON+njRujxrE5BU6jAa1beK+e0L9TxRhqbxdySy+9Xsn
LsBTj69EgsJCHEnsUzT1MoWNG5IjDfhrbtPPt7CQ4fFDkizBlPu9j7EREpY0O8ANGVBVLJ6tH3BA
L3OdVFoV9bEfLvUDEecU+7AHXSXsyYvL4atGD+xVRSb1yJEAekJIBY+2dJwOFrxJ0vIUcRHht6Hs
nvTPLPD4rp2w+kw2QLGJcuvrWsF3wLOqusujpAqvmdawKLGHUj+GRwf4zJcI7o3w+YHyZn4wrm62
bk0AUe8qHT+PDvM2ox2W8WGu5/aq67ExgzFvwitw0/sRlXrhe0OWgNbxoKhxGPoO4MbOarv/Zg3S
+qQkj96po2ObAz78Hsx4iIM7y70aS2jk05ka1BrREio++GB7xUgQJthnAaJpvoDChILKkgD2nQnw
m7/UbgL+cUTYkUdd8zA1kTfwDAwpmCF3Pr+vGqPKTT+NQSGGxEABLfiVPZdmRwVjdxrp3g6QZt8q
FtcSczqjFj9kAPLqYoxCdgjF9GHs4Zp0LPVOSFBGAF0HEUDkVHXBN9tBjyJUhb3/Q1W88rK6lIED
hHE/AmCIUyB15vjGwk7+qfUhpxptt3vivtWOW+FX1rBlHDCpqoxoSkcDJgAnkDOnuhwoSeWA5pN0
iAdIrSWgtqjI+rR3czKWdXzQ8Oaqf4zYaW+xv0KGrG9662oOLXiNg2FQm7SHqLtJa38pXM/qkwLc
yrrPXK+u20JZXpLBB9lpN7APxZ6zqSm5iRKhixo1IwzQmnRTmnhTcEBjY/fdCsCvL8PB+kY9bZG8
agi2s5ZVTjdAPlm5RSI2Zdh4Upp6lsOzFriTvA3iRm4atKuBI1/C7zuDGI7PWN0CGaIwT6YNdL7o
WFWkcZ6qxQ9+VAOAbImK1bGNlc/3sLpInmpu3CN5v8feRmO/vvS+DXk3UsMH3yCWL8pHq6hGM2QE
75lmA859d+1ajvfRNmrMI8Q6dOkr+4bjy8aprUgC6hvz4I6BGi2EoR2yHdk4MRZtKxBMUQuL22qX
tLNz1zWEFeMSb6tYsudGzLyYjS5vsf/ETBL1uAmYeQbxTyfv0Jge+jtvAIV9N1Qy/GrKcRgzM2jH
LVTt2y3IYRaPwYOuHbw+m7Lbmg4DlKmosM+YkqDVbkkHRX2PY/cu0ZCPEaur0B5DBzmlOAPCrUcM
xLFu9aja6rZqnKwLQLDaGOyf5k2SwE5+ixdE1VaO6sptIy4K6O2W70EQLnz79uHR8YLjUfS10+Oq
SAVjVpdjkpCd4RYezCx9c9Wh9HxLBR231InMZlTueAhcEn8ZYUrtgQY9TnvUUdTWIxQHH4lpH0WL
tjPO5VBYoN/WqROMKHA0BOYJvHawTzCRnnDaMFWN0cpMJLbOYjU3eCGzvXPhFtBmXlmhgMmUM11D
nKcseEA0LQomHkAKbgmExRbCgfqesn74xiyvvEmG2bdSq++xUSDStxjOrC6apDy1jO9hlsA+kFJX
LG+sWOQ9VoAvg4RfBdrnlnnfMd6iOzL2P8E4wX7AxBuvO4mzQUpj9C8pR8PkW0xufD3qkC1AISJF
lAGYDcsEECNMfSDzYiG4OwwLY4g8Nqu95gHdD8lTI8L5vYUI834OS7KLrGiZNzz20QoaAa1S504Z
YHBFId+3riA36FY47kCHlofZvBC8Y3b8t/3R+YCHg9dlPTyff4omSH6C8jiXIJKH4bVL4YV3U0Jr
ctXPjvwC4ZBrMpr0/t4Ernk3EhfBp+LY0MLyLNCwdVv66atXL+6u6an9WaAg9SkJ0Gku5sgl24Gy
7kkL6XxxJxdnVpg2br2g5Hc+Ah3NJwZp2DEyzAyNkZym6Mg6CPiSVjCSWWqBSpuaP3Tx/3B2Hkty
I9mafpWx3qMNDuEOLPouIEKllszMDYwiCa01nn6+YF+bKSb7klNjVVZmVcxKIAIO93P+84vavcOg
eH2mT36OZjTKQazy/KvbTvaxdQbzqXRG6zrrV9J8UnPlERY1aSXEoUn4Bl0TPc6rtGPfYT++WopM
Z4RjYy3uUYx1FLuzdWxj1yx8A+JJQd5CA0Je6sOFU4vlQZdmFyxo/K4KepTeS2yR2f7Q0usHtWWe
kY1JX1KvzMkn280uUcjw25gOURS82sRLf1qdkrAIPZLqLSrMwfRXUJBvIAOEgGgpQN2RSQQ0ntIt
tGelDXbh8dAUbN1GP7d8lmNlF4Y15XsTMHwNxlGPnrTBoEbCtG+8npj8YSLdkmfpV/iF0C7XuljZ
C7NyhM1mLi+Rbhd3bZqLi5oAldOS82Pe4trtjYZ66WJ0BL27kfaqDFU5Wm8t5tU5lB/VGJ6Ktfg6
GTTCauJsiS7sra2OkWZbt6a15LbfYa4PkxBPzxsYSN0D2ezi0AljuYwJvrzBqyt9giHsjBwoNS9Y
o4n1OGPpvestld6RrGIwt6S7fcWUrbhWEh/PnNoP4KJ3vqg5qx/0bI58Y1qLN1WZY+dh91U9IkUh
xFvJLhhkao5eB20PwygQ3RR1R59FhALWVhwILW7uiPHIviJzii6YoqdZ0EVVf+lSPZ+mtS0pTZvi
0PVq9RngO1/dyI0ebWyqQQOazQ3HZDWPeYpRsZ83pXhcRmu8wUh/e2ZL7TyFAegLhgPqhdO5fyZ2
fWuD84zn1q20qGfQNBvXmptVtPKJ3hCEYGxDMJHaedDo5oxw5Nh1kb1WyZdSH9vdKs55HmUs5oCs
L0PzyrgyvptxPz1DkLTNoCUK9XmxYF/5fYPYGIvX6Yud4ZHvdTAFwrLP1tKrCVn5tChNI0CC8KQr
LbHcT+7WLu9OK2jwJ4o2n1gXcT0Yg/GNBEMMs4cE1XghnanaDYxGTQ5sWn21RO5TaqX2V3ccigvs
WmSKkUtbPdaEuj3V5lhQM+H2r5rRfbCaaeZO5tT9Yvd2HRBEkZ66bVA7RI+UwJljgXZ1VRG92wQF
bJiTzcOuhk1eHKeMMzVs7MpaPEap8h59KqUCNnjL9yXR5KER/UivkFthC/x9peVd8ZQtqeoCYx3S
ZwuUPQvZBtdLDaMsAihyE3Akygrk9oOZElika2OvEZxkLJyCerMMNH4lEan4ss3dDq67c5Ulepru
G1qvPpxACp4IBjIOWXKuQfLONH3HqGi17Gg1U8qINLs0YrG9D61lP+d9awP0VG7quXnWP1gYPOde
somVHxXR8pSUWnzVt8N2tVgR4lsyudfjZJZYiTLTWhHjUnsEfEXNDYBNemnM0s48/HNUE8hJFkRM
5r35SNgSB9xcpgsnlT2UIsjmOsbwghExvwn+GikI07ZL6yQ6Iduqvqgxl77QK727YDNcEypWScZT
BHyxXzFqr/28j82DU2nDQ9Xmde1BL3EOs3SXDSZ6bd7mlrXtoANZN1WlyiNhx+BTdZ3o0iOGTrzU
BgQeD8cT8KzcXQmQKzQfTQJRPwjkj2ZiGvdTk+eXVVr3eOvp5TEv14qZW5JebussD2sSNTtZ5QWT
Jj0/rpOlX3Sj3tx0ky4OydA05IHUlvpctMzseQeKNQQFWGFLDLCAB6eluV+2YqN+qGu2G4ehVTpS
M+DXrk4b+cr+rFnwymycLtQw2E9Cls3TIjYOzdx2Io8El+Qtk6OR0tyzkMfRiOubtK6AF5Kx1BGU
E7Kz683WSY+YpFTXHGqIPgX1DQAcY+UstJPFTbyoK4zP0h3KU0uUwwkvpfGkRvRhi7XFRLyIxnyp
HH4B5vgbbQyVbGCTnWT5PLSl3OGOQB1dmnMQT1t5XZVUDgr/8qcU2xIA0sYQmKEblXtsWZsvJRb4
5+xwp7/W8laziBBq810OP/i9iDqCMMjSDIkE3u76xFBHmjICEXOxLjwje1uPUFmXMyl8gliSz5aC
rYfskbatve4aUYXjvMW7VuvFt6md09uM3PXTKgvw6maIp5ucd/S1AzL2txhWkoI7ttvMsTpaZTES
Vw0Lcb/oGyZPnUP/juL6qJeF6WGFph/wQ8feydWHcGgHmwqXcKDBtOfduLbpHrsE99PIPT10tdM/
uEYVeYqwgZeKmcsBwxfC2hb2DSfvPjtZ7jwVrY53e1I0bQCVw4r8TE/0+75r9euaXBQ/aZzuxInN
qda7BsVHW1hjHViNMX/ebKHddmSJpWGBsies3TgKmIqkqZ8sqfs6Kag4/qbHlkOJa0UheXVEz6hp
bo37VGbD+Eh81Uj7EembCtdVqWNEZinxB42dGF6iDzEO85A1KRlrq832jr0I5alqXI5jVxk4HJW1
ME/WPHSfa2VpzYNaCOdMxq78Wv549OVcxTJYipaYKbDZZfISS9CkTOukPYyxPvQ+I8faenI10xzD
ZYQGgLW/RbulD+mht4cxdERkPdQJ6BfZUO3m6ZabXuaOW+0mh6GGJ+dcONQfNljCBqfNA4uvX81a
TDuSdLQrKgHxsFSOTeQY8/KehKuQ8mwMHLCAq1Il+uXapGS+kZfzMqpYeYLbO6QluLXqsoXsgFoC
EaTlV8Tnyk+qqrwvxta5KYhk24utzD+Rldj31Gtd87SOeX+bp9XwSRngPRpeEPvSkN0nEvYeNOr4
ndEn9rERpNV4grPkZC3t9LltqaNVSzBn4hpvxsCWA1ql+ZmYkrdxqRnttPO604j3fekkZAOrAWUk
uymJblTqbIY39A4jlnEyjlZnxE8MaNwnMTTVrkcctUd4h/BLNat1xdQADhaJWiURXAxu7nK7s77F
g9W+2I7sak8jv4vTG1PksDSy9GmbUTZmS1y/A7xzVi3raNehOTIoSLvRvpHVeV10gCCaJ9e0rYMB
W5GbisnHVS8I/wrrwW3u1m5wSL6ytfakyKoCwYExwyYYi+W0aYZxoq0er1FMJpduD6sHbtVSAfG4
WocfypzfilR37hkTRBclMia6plg49/Uyu0fLxvy9EHnyqSLi6HXboj7sTcL3EiXG3ZQZZunjF7c8
oWvtPVCH5LnWuvY0EhMVcgQhT2h661QC8Xzjv/UBOEh5W8jSvZJt0gdWl7QBRvTZtzi2I8ARmQWK
fJ+gGuP4mLBu94NJ7lbCYDX3ZNrYJ3Mak4tWL13KvEgVXrGk21VTsoH4yeo21wpAeiMisMrBVnkk
YcNcrQwJ06PSLTdz8zWyQP1eb8rPaZTop6YblkPVufKyWhtxmXXkgtadMx0dLLEfUjvFSUUlDBE4
L5kANE2sGETmUXMce9LowA4iQvFMCoo7Zm24clYqxTi2my2vIemWRoZBwg4oQX22O20Mie5Stwuc
RRe+WZ7BaWrabsZIMau+pb2mmAexrZOJVL3ODEgPGqzhIAE527xNtCgwV1WkGN6ReEcIXWy4b+Av
8ipWJGMM08IoPlqY1GRzW0Ni6/V1DzSSfyKLOuG+nZZ0aiUznGFLRcpRbr7gosei2IoMHhJLWOxY
iylUuxIYxIJ1WviUz8tzG59niEm8aSc3IZtvb81rf+fw7d00jZaGrbau+9kak8803dnTaCb5i7OM
6VdBJFB8BsrnoEoYMQJyL9WVlRkti6fYpsAlRfdKGhV5KlVqYJA7RA8kjiCXbii7iSfuq/2wNlZo
rSsvGDyHgAMpPbi5Jr+zBKtjuVXQvkYX0SDr4SIGFg1nMjw1f84rw7eidX1sXWO47BNBAmLUMTPw
Cb/p9pShb3Sd09moZ0uoHJV+2oyUDLkIOCt26pViT8v8HjCSzOaBV3MQUX1IBFnN9KjCue4GEjq9
uhzFFS1Xsd+IlNvBzBQnHGrWt7W33DdlLANvkixTnKjbpBEkEazLq+lurgw1PtxNqvAOonGqQjM1
5+tuNhBhmuS1HnPOCycs43K4c2KKEF2MY5jEtnufnTOqzhGJJ4sMhCsLy5gLXDO7q5nYlhOTuvKp
tRd6ixxFITNeuTPE+cTAocjrkkT4+pJgXZ+nNXt4y5Df2Na9sc7x3nAK/Tnm2GWWbws0EhjyuB4J
fDkxUFM6v7mgL99yTETwXGwyRoCqIstzFcuxBNVuvUqjKBsd4nSB4sXtlFSpR/FUBYLj6YTkOjks
fJhbt6jIacNRMt2vY2RekLhFbFlL4lRAaKZ7sjv2Miby8XEFALvV4O4ZntZuzVuVE04WD5E44XUs
joUuhquIMJQb2866bwVZldklCUoTjAQ5WIfB7ORzPpbDqyWE8WXusn432DH6WWdYP1UZI9yLkeBC
sSvXXifZL2umKzZ3kBPL4mDOYCUsPI/XxcBzYt9HtuB5cLfdzobp/05iIMZyY1pBRWx5cwrXPlt2
F+78WJZuGfTV4lYHDZtNYJ5yut8S5QgPaK4LEmvCjZEA34shH8Wxs2otjHD8PjGFml9NFRW7hjC5
3aBnCziBpe2iAZplhAfcVyISGJ53wu1CxmF1IBsj+r7YkRtiu5G+15sDiGxlWg3KNjm7qc4FUcf9
NO5Wc7K+WuZUHcyhGK+saoqprZvafCNq1ggrxqy3YpYV6rKuM64rgJqDrgztkiC+5ZquoMGwywLt
TjqXUMSlJzHDWbX2ecRdiFW+OtqhSzW5H0U8X+rxlBXeLCrT39I6v0GvF49hSjwOy4rglAYonQGx
V5Z13XiLPkwE1KUdo7GyMetPbH+oljnCjqUsNrI/GyAMfATrB6gXIrA3oyHDIdVomVvH9Dnn5ZML
qVJ6MdaRIFor44iVu3+IXKu8P6diXrdlo4f5ttl3pptlzB2K+EQBSNzkWCYhTy9/QsAANEmQ133F
AQBlLB1AQ/SlP1KHusCTIv+2jQRWW/As/JHZIxqtrRD3GjKp+9yu029xVVoXLYqLr/l4Rr3tZbMf
hgpv2xqIcudY5DAC6UXfMO/4EqtuCFt9ou4l1S+IKCPCIekj0PXSPL+8415HT8wIjvl+l075jlUN
ApiVfZCKxtjRI9O3ZVm1UspV8TPEPdfxF2dglh9l8yN+ycstprXIjgsb3ks3FvoB9y0jMBycTog7
pIFLmN7vczUPgZuXxXWnyfgyU05+v+BMCgovrYy54TJdTOQKPaSYgUd+Ulq23wrw+5Tczse0LOfr
Qpdn3nADHr+wfdxLYwGzqeItTJa8dA6dDoBLbEzDxomP9jvZo+o4iUrrQoKH0+RidfPIq9n/NwTn
TR9UObBXMOfgL0KsmPtgSzAc2OwSklmlXmLfGWnTVVlJzGv7WcY6GjVDPUmmhU9QS6Jr+gJj8ttE
+xRpw7wzo0o7APbNBzNKTEJXtzY7ZcCRHBy1uzwv7px/SiAmHOtGdFcFlh6XolP2tVOhivMLYyjC
WMaRRhxYDMuzynuCeBuZ5m9sqrK/N8aoTINZZu6e+PNeD7DJrcwvVUe2ODmvDEgrPHEJS+4BxCbc
rfyyaGY96Ib6i5O1ExG9jBv2trlFj3JuVvdm0FCWiGlO+0cTTwB3l1C+ZT7KtazaT81q8/8Q9iXj
B66xfFfg/gEhCNUErYFPFwyOG3Pibukng1043lEqD18FhJwboUlQFwJna4ww1FwRnztw8ecBv7wr
zDMzr7O0ya8QbXoobZVXc7j6MMDbI9m85oVkSsaTJs6LEb81X2mdnfiD6qUdtoZ0y8MW5VF+QbG6
5LOPi4iK4uP5gRWaF/HCBkzJ6KDpaTAiyFsH7N0S8VVrq6i6FyRgP0VtUySB6hK3ClCooB1K6qwr
PBcrg2/UWqNOhdGt3dEYAQqYV+ZAzISF0byapTL58W6mCFoTuWr+Rk0/kgKEBM3IyuhprtZ0hqcj
7Xkv9aWaT3Gbx7UX4ySnvdXgM4fOYKTNOTx9g8djqdcqYzrgJW6jUfYRgp5x4sUjyc+WZll7RhDq
a7vqjh7ijZsDLxh1se2FAUd/65LRCtKtM242xkKgKHmir55sYiscLKu7WOxcfjbsnqFQpTnkvJob
IRYRjKK7fI3kI+FkMEwSSE2mLZZAzeN6Kh3U0ZZ75n7UoIe+wxZGtW/1dsKjQypAY4lrWhHrYq87
smDIlGRVCagdTTs9i9FXoB+EZ1PNrzwwZ9eNnXkqz0KpFrLsl3kdEOOZQGbXZE9a0YFyd9HD0pra
V9DT4R2ct3pNY2k/2LrZGV4Gr+qCkQ7cuLxn1ya1dAu6MaZAh9VrF9dFuizfW2txDzWgDNg4Xhdf
Un2j2O+NONl3vaFfIdzqgx6QjkPZid19xsJ+c3G7bP3J1QhljZrxDb1dfpNA6XpgKSfXfZHrr8ZU
O15tLsuVEdnrjTAXSbTAvHYBeVT0Iu0qHxyt13xODvmdVORtR2Jzy9lb649bvY073v/FN2VmXFqU
t+/WcEaWlKOXnxpnHVlUTK35akFXVVw5JwK9pq9anjKM7hPSmCcgAjXkTJSjuqkPkGbazxM0nAuN
+NILy0m+M4OKLldcH4THmDN+QVxkJbBZMqfwhzQnB0HPlP25sW+t/KBV2B4YNikjDE87L5llyYcQ
zQUYgXvqDAcdaznNFC+JU2ewhOw4vkC3sn2bnWRlCinQ2ACpP5D2116WyAK+2aNWvlqMGjHlTpvu
HPHM8SuY0Fx0LJEdRXQaTprm3vECuvckE0c37Wj1/kiBt1tWUQVFtwJf48lduHA+YrpvDCXUo5s1
2W2j1dXnWStAQLeoZv4TDfVdQX9i+TPiOPPfcoe/FUL3WJf8/dsEuv17ff25fO8//tD5Ov8np67/
rx9/THpN8Hn4/NO/hAS1D+vd+N6t9+8908MfCXf//ZP/r3/4v95//JbHtXn/1z++1mM1nH9bDI74
1yQ5Bdf7f86eC/uhrn6Onjv/D/9OnjOcfxrnCDldZ/CvK3lW587v/fCvfxjin0pZZKryxy5hcmcn
xf9OnrMJpXNsaUHrEw68tzPxv4ehlPzrH7b6p627BNZCvnRdh+jQvxM898Ot4/8OiZVOqUiCLde3
DWlavyROULAZvHYZ8cpwIC7U1r80Me7hGk6tlwN73SmF3Hnhmq67d0Sh9ibQYn5mTQLhE8iLCXJN
TmpVxdnTX77C23/fwv8cQvbjxgiBJU0UFrt0jY+KIxVlpFsClcHcadqLCj+FmJDdmRvNO2a2mlP8
Lbr4+YIwtRipMbsRtq0++jdaOjOyfimMQDUob/UOaLIzteH59x/rZ5mF0k2dmGwdwpTtkPnqWh+o
3Ru6yCV1YBBtzgKHCVLs4BVtqjOVMI2nM5ftUwQlC4Cw+ZOz+gct4/na0lAghcTqWudPeua0/0UF
EzlmO9VqiRkZy/wNe6/i1K/snPEELEOPZKIUH+S8c2WGeWLvVAMz0NHAAUSXMGx7eTOYlfP6+y9E
/Myk//dducyqTOHoQlrGB0a9alCPcUZHQbQgPrR5NAeyleBFVVq1eo27JYBz803ajv1Fs4L0JKtI
DlJO+qec8UZgC/dOGwk7CDpTQQP9w+2dH8hfX5Dzl+ZKkwBI3hRhfLSHcQjz2uKuggNGpt9uyF0z
0DOr+7zU43JQay4+WSUMUFCxWt9D+yZagYKLKHlZXzR9PPxBK//r+pG2cNgzeFdtx/hoiAOSEeWY
7CShpJjdabOxfSIUcoFZM3DI5ll3Tc2f+KUDPewP38TPUpofD8pWgt3IIV6HYeiH5WOo9kxGatMQ
XrjtM8pjxr0uxd1S4Brgdd06Ax6nCaj+Jq4620Gu2vJYOXGEDyGs36+NnYfU7s1JixLtST/niv/+
Hn8WZf64RZa4IbkBdgzT+HCLS9/beADLlNhvqe66IVrCjmIAvWwEuJhOvY9cxv3DI/lZZ8JFhW7y
MhNuibxCZyP9+bWiyDVHLMCysKaS3jtmP+1R+dV/8GX+D1exzvuhsB0cY9VHd+tKap2bUriHS96j
jpRDRmrdaJb3f/MbFIatiN5VpnJdV3606K5Sto88y1DJybW4qo3EOlYywsE/H4eIHIJU7jOtlLe/
v+oPjdRPbxmX5RzkoxGBTDLOee39ZWsarIr+BVpyUJebFoHP2Np3wMGk2tVriysaVBiAA7NAcjtr
tBZhVNVl70PBNyiwHQKnA40zE8aj2w0PkECTZF+bs/KdFRjFJ3lmPhffa3PfqUqdWdzbcp9ldnzJ
UjJvsjkTd61t9nbYDEp3vHaN+st4g93oZyMUcTBkPbpKnKiGgMg2se/1zKiv+Rpt28O6nxcQEStj
OWNiqLYYsEpifGlLCKVieE6aRV7rGuOi3ZQY9Yl1ksXeoty5h+eWmC05LTkZ5MaoiofeSZnOO6KN
wd/nEb/iwoA2d7dMQHsNSSHO3hQwhvx8m4q3wba3KHTNtaBLNtLId0jAQYM7cIBA6kuj1BdWL9t9
11pA92NLnLkbPcxp1D4XVqb8tOyqPvj94/zlNfzxNC1TsG8qwX7189MsethIEULhQBklBJ20iPY2
ZWwoGdDSBRfTdVI4fzNOndeQJYSg1rAgj6Eg/3COzFEUj2ZMDl0JGBNuRumGbdU0Ab7w8u9uM+yC
wHhcSfAXCdk/f76+j3OqKZdL8UJciLXTd1ECD7QxG+vEEl93Ump/8ur4D1+qhOohSSOWrnQ+2kAV
ccwAY8tlIGp3uMrX5SZKVBFYIuoCXVGyyKHTw98/yF/O5vN2z05vSIrDc4b1zx8UalWixavFB01T
a+fywP0mdaodzkTq8PtL/XK6CDZuk6oEsoNlURv9fCkKOvDMqWbNbGSZwyduD1B+ZQjtyL4uILD9
4Xrnuvvng10YjlCO5FS3KLV/0Cf/suUUZ43CmCcKLAgICorQ+m2Edf0lTbb0ccxL48Ui2GXe63Un
kFd17UYAkFowQoC/rfytceo9w9mpxmCg02/bWDRJYFX9euyBCoY/vFL/4Uk4bIsudaPkW/poARr1
ECPJiFZB1Vbu5VlA5TN4030J/fH/41KUqI4rQPo4RT+s7mmaehcWmApEUp4TnbQUH2/N8UmpXP7w
EP7TM1D2+Y2FI8a2f5bU/uUZrInRO9mUqaDf7OhyZK6Jg4JJuJXTo3uchyK7MMHG/3DV//BdujZz
dN3VLWnzj5+vygguBaDdkOWqvArzxEKyZPQrWorF2P/dVU1TYSrYgS4EG+ej3QqiKEVazCSDynSA
SKwIXHkbGdplBfBhPhR/cKU43/rP56ipn7PETSkQ3Jj6h00Q9DRHLFiiQ5Otveu1dbh0OVz/sEJ+
fVf5zaa0uBK7u/zoDAz8rjUueFaQytX1NZGOe7NkuG3iTopsonX+cD1+5a+fi51Bsv3xvAwK4J8f
WZG7Lq1ZpUMznDQzyNKlGoBArcndiYGJjlfVZhIF/Zo0px4P2Ngb50FuXtQLfEQcp8nuoXownekd
qeOdIiXwRTqhtlhhHef+XNitD/GGCgIHLgas27A9Usij5YtW5jsp9Kw9eePz975M6xvQxcJAIjVy
aBcmcXy7euZs9Xp4s3Go8hat0FZ2bwueGXqgKQthTdMx00efXby2GYFLnqXHhDBnCJneUUICJE1N
XKTebBrzF5jRRuK7Ua0QNW1Ze0Hfpn/Fk2Y542CifOrHsX1CbJt/h0UaXUfGAtENK8Mo9xgF68gw
W60qUYIqyKtOL9B72fpSf4G0NUQnVxXwF7M0Wm9tLVWVb8miiEh4S9fcW8uku7a0Du1Qpo0KNle+
FfSDQ6ouzDEHE3SXeHk3hlYBAcSy/CyboWW0PzbGI23D9InogxVeeDGL+HIszCWGcacln8s6xwwX
ApIFgVzCHfSmGR5JMqmq2aGCpLVr0/rM4Ykwyg5Fsm75Pl2UTdW0QNlFdtyxIeEfWH7dUFLdNzkD
o6BuI25kptbpvLGD57+Lipj/QjVofy27KPkujQnka83TGHlHOsf3+MBGjW+0M4Q2qTXPVG3DcDbY
sjePdMnKQfXaGpvXlkgdvRlieuyh8MgWP7bExPeyYYHqTcOCpItBgq4ui22J8FCUzoC+uJQ0QSMC
d+gIa3UaQPhheG2Oe++aVevu20WSTCUwfPNKYSWrj0ao52tN+x69SVbBj9XbBeGqvc64y8DAASyP
NSihPFt+UDF1ZxQTmeP16NQDJnoaSF+GmrkJGOo5ztXslPVRI7nwm1Hj34tyyYyOGyqqNUSOQyqq
WVXAtmTH3mELajxyIbzFyM6qn+el2u5Z1ynz+aSZ3tu6czEWgStQecijBaJPB/Y4DnaqCH+/Wf7s
dHhupCggXF04SHylY33cLNOFEbdgKhy0iW5jPoymjSPYuBqlNjOjBCI39RkxRoR7TFdYf3DA/BUe
4fIujqYCsM6lyf2gm6gM0bZGiZCnqTTGE6KEQAx1cAuYpzd+OdgNbsxNHPRSqwKkJO6Na9XqBiUZ
igk4ipcAu3+y6fr1qOJ1xvfjXKVQidkfjqqBjMhZK4UM4EYsHrqg/FZz2rMeyS3ufv/t/wIF8vVT
dp0/vCuUUh9LDDeHQGypwQymyKwuRivZfEw5hp0xdcvDCrPvc2KrKpiy82iLIW9I7wFjwVHQe5FE
+AqS4MXkWNXu9zf267KwbPDRc+erUwIZH/rrlBlFL7JKBToJqpc63CikXSiedrXTsD3mFR1YGgkf
XZzwtWGa/7Asf0A8Px+qFicPl2f3MhywyJ8Pny1r9NQG5od+OMXXmAUbOzDC5liNA7hPJEcIlpwy
UsvVrUoHdSy2EclmpKf9m9Zs5cvvv4+Pyh5eFNBkxhuK8Y0AIP7YpItuWTQTk0lqiWk8WTC37F0u
6Q291kSiBp9khcDTqXG8jvEXyH2D0ZjjRdRWp5jV/G1aAVTPttbquOAezupGTMXrtdmWHkKD0gY/
svOuOdI3s+tVbrSc4gY+YtCJFnFWE5tQrEcdmY/MZ4OTuMUsrIQNdzhrEhHSRpACvDEjhsiLELDC
QCNo61Nix5WEqraeOWi5YUa8VmN6XRhGArvcQADhlU6u9z6Ymvxaw9nhiBH9AJ0FFqlEntbNT5A1
TWi3Gmwnv7Hw6BU8hxezMYvBN+e47oOuLZ2zCDnty69tXFtFWK6j7pwK4CpOOOhcosfyaREFmmcz
VZBV0IY9yQ13XzRMZnszsgOb+GpJETOMWpGSpIvsHnsFnhCOBhP4wwwhaQvos6/KupPV7cTuMjBh
V4R+wMUuntsR4SGSZEfu0TuAeiVNj9lni9mBiYh4gAqBZq60fXNsh9ulHuxvWQ3te88JWZTv5DPr
w2O6sRyeNpw5jAPeGwl+nCtcnNCsGjWeOML74zZH7fXSN3K6bFXmWj40oy0P1mJBNJTNAzKzNRny
dKfsqRN3BtNYVFeW2QZQgHX4juDRqW+PTdv4aHaSm3Rq4cw0A0QFHQ4X7FNkeYi1s1i2wYrmZuD2
G9EGhh7pqN5Mvf+aRNF8x5Edf1UsotTb8tT+QvkrTWRKFWQhVCfNiy0UR2aV6P0rneUIgpV1Ucb4
OG0jiH5zOniyJwoR3j0Oe7aLlbmX5r1mhXObDI99L8+HwIIN4LBC/QjnqlSPdTvDye+7YkHslNaZ
XytzHD29j3BIwUBs1HdbxTL1UmwvTSi6k7rJ1tQx/NzOytXrInTBXmUM/TP1Q697WkZatld3abkC
04OJ7uomrt/aXGCebRF5f+qAnDIvmmcoVr02Ne/z6tbJoWEEOftlJYyRaKkcgW8xdgU++kVCdMDW
uYWnp/AqL93qfEm1atAEF2ih3mRa0+SlSCX2TTQgMh22eRoD1uPSXMLp0Z8wrWctMi/Rvsg5U8qr
XMaeQbf1dn6orTx5wT9iPmil68RhGrmLHihRmC8blhav44CK1RvGSFqIaxg6BGvfUSsOC5GN51YW
3fm66gig47Va3mYNYDEwl2J52bTNwDzDZdF5Urfqfdst53Indl60WkNyNfY5NAAdfwg+RdPrT2M/
xL2fsr5Oy2Zl7zby67u41yfAfNzCvwiZdLo/q0J/RWWrPU7IRtJzqandEYU2o+AFu3kYyjYaYGxM
xWueOfJlMtzxEdVX/n2e5HTVIUeFgAaxbPFQ8G5PuIzEX4pBwdEd9XEsfcKaEMzjlWCgZANcKMO1
musiLFDtcGo0S7v6dNsohxy5LLUfRauyPRIZmJ+eB1KhYcV5ThYAvgy8oYW4Kai0C7+FAAzDhF7g
bSqT/H+zdybLcSNZl36Vtt57GgDHuOheBGLmLA4itYFRpAjAMQ+O6en7C1V1lYqWJO3/V73oVWbK
kgoGBvfr957zHS/Ms2Y++sOIS0s7sbIOQjRwunRfZkys/NR/6SaM7psR1s50hg/WHhgfd/N1hOP2
cUIlQx6JW/r3mY6dY4erSK6tHHwHm/wSX5hDhKvZzDxzDjF+Q+Wtx86yQxO0S3Psylk6e/aYFkRE
NVrlIc4nwO619hqxyYYivSzKthnDtudYGEo/981N6wLKWJemG93UdVU9mMnJOpIGdrpsLGvoXiWO
B8qeWImrgQUz3tAP0EMIyU7rsGkVZBExZcbD2Av8upIXlPiNhYZnmFp28oArAiNfsLRlgMmxnnf4
EqtmzXibMRdaTgzent2X7toP+mneLUEQv8kZO/p+rLT4zp2GxVehKEXplYzU3g5mzCFMBhNVD7Ry
dOwcHFZ1E6tso3xFvyAvlJtsgky79wNioj6MYUm8puYC+kTCz/7eG3Fz0xgMHtamLsvzZk5hk9YR
1uZVp+0pCtF7JOl6ahzgw0uxtGgz/QotmGtVw8qimH6MzGb52ZL7MeyTqmRDZXSelWtupj7HA1Mx
i/Icerd9JWZvgzofiW+LNcnHDxOsdKXNx6IFG75PSunGgB2KIUI2kY52KHKBbm8qGCaEv6uF/9Iw
/iJ9aauueuvfj9r/nLT/76v6V3nbt79+9RfP9fv/8//FoTzNjU+G8n2SVvW7qTw/8Y+pvO39xZZ1
mnGcxg2naur/TuWl9RdjdTMIqDR9cipPM6R/TuVN+y8/INswsEF6WBTbVOP/nMrLv5gP4g8MqJ9p
JVIu/pem8tZv7v4fNadlGY6LSpYOOk04y3HfHUYUpYrRu2QfukYDKxNF1pnvZP2yHYrWubZq5+Qs
EiWtK3Kz6w16a4Sx1MJWzyiuq2XXhQ4Mur2xKGvG5buQLzNH6pAheblulW21j6jU2WFmb0HZG7gx
DYelEghDK+YXYe8ryi3TrGsMp4a6ocD+QaypODPKJgIDsVQtKva+fPWMYL4FgFqcTXqUJ+gMiA3c
6qelFD1WMbnJUbqt91TJQh7AeujrOkMMRwJGf2YsRXIlm5NxIkJpTipFLdVbXsvh2g+UPMcs226N
WECDz8FU9WYQFSvK0G6jQAqdJE+Pql3oPvVqk+KiXaVj3m+xtEebwSt+uX6NZQN7+CEv3fjYe1WH
WKhCUl2bw0U0lvX32ilMlrf+VoLvuLaG0jwz3fYIMlzvY1bVtZzrH0HZHhsLQ0LLYkA+ReU9FlEU
hLXjNSQmmfpSOITJxHHjPtRYRakk5UNqdS7mOgmmyicyIyqNYU2QkMhXsSfSfdWWV4gl87ciQrxL
LEYKPkAiP3Bjit5ASutBWvVbZyKkr1v/15g4Njb2eDtG8gm4xw+IuQ8LTetxdA92WfycrfSS+gXl
3pA+Ct+YD41Dj9OnqsWQm98AEHrppAElbYnHYxdziK7s7pKZ8RLaffbLjlMd2qKKt0Omu0ujjTsQ
MgtNGURUa1uWINrz1qRstuZb2gfmtlx0dDPOBVm+Sy+WnWJtO8Nrlm4HSR7D3s7L4d7jIBOidWtP
J3qnNu+7FBQVVjmRItItSc1ATs0WO2QlXpMRLkSx8rRt/jgJTfy10bkAIObK+uFFp6OdNJrAuCrt
mS1HzAYyNBHQJBkDpS+TwCZ8BJ3bOX4Mvwt7h/rxWBfW7B1MekeDBUBNyuBKVbSbsBqQ0fTUtW53
30XNPNbANVyFPtCkJ7fqqq77UbuLkdTrgJDMt8KLfqRllf9wqraGWzEmnX5kv6Jz1EzKqVcab1S8
3DqV57V3Ewx3AlfSykkwUFsQGid9Vk6CPfRm8Lokj8JmEIkKLp2CvlZ922scSMMt8XSgDGhDabtg
4rAgest0KGONpJncL45zhwjT+vw4zhnJSY03JC9j23TVfuKMekx1nv0wRVMpvkE22YiUjaAth1sO
Shq30RDXNeByxxby1suHkWoVjc0C8mLRp6QqT8QLjtkJRQblBkhQi2NZUN8WKYQK0wMjk4Jc0J3/
kqER5DDgPSdQLlY0EOc1N0isAitWz36LSB1z1XGh6N1kQQskwSYtVjn8jokvp3VqgcF04H+u484f
10FtHjzR/3R9eslRTyWCd+i081t9TYntAdviV+pvffIJ1/y8S4sqKfcqLaJyE8saAhXNUCz6HAqb
ddMMFoWZEuZawnLAQ6dugmz84Rqdj2VEqbPZTMVL7EDmmTLL2sfDkA5rlOfqQO2PZzRf8O7YsVxW
VtudN1MfU/hFVuhOXnc2JbWxT2vMHC760V1NglCYqp65roWGN6jljyaaRbIq0jY6i7LFCRfMyZen
wco2a0t/raxyS/e+PC+tRI6czoSzK5pp5CXPqiMD+CtZoADtgdvQbtWeSkQoUHQMKyLmMDCji1XT
gcZ+hiF2iX6lLhzA1QTZ6FsRNMZLG0tz55pjQdwnS8wKTeJz19lVFEaBOz8SWfEykXlTri0nqTfJ
mLQ9TicryQEwYjgZ5rl9tUTfQPpLy85fmSeYA7gBpLE5BS5actYismQn/I2WTzZBi8U5PXJq7dQe
fOTIe+p5ROpEQiVQH20KxkxUy87AGXLdLBHF9mpojda8J1XVKHZWko7OlrNuDnonFxVBLvnJVBMF
+YD2QDEeArI4ex2QA11lI6TyOontE8sHQzAtcXLYNqpHyvmIq8zrr+Yc9Bdklz63f/RLbADfczDm
i21DkE5/UwWIer71WKCiqwXopLxwWj9jLI26NQqrsneqF4iFT4Mh0SXZPi8ITQd/lbI471RuX9qY
gs+YzecrIn+rY5kUPe+zfxebgKOssdhPytyzs/NzUqxV7Z9pDegS2sp9MEjMOZjGDdmke7Onc17L
CzNrmkvP8ul3BMZ133c3ja/nNQPhCaxnrq9nf9C7BHTFOlcdHgiegRO6QnXGvun5MFaY8jBoCyRW
J7/3ZTuFDJ6ebIscIu15Rx0N6TkidY7WYsdmesVhezeL6Sro+mabOeN5PMztlVE6w95x+qu4abec
Zm6hUSFKTv1Xo3B+ZD5GOtCLJpaZk8s9gRK6mut5g5H9m+NLFmLwWLuRbt7OzlJmuUV3EFN8Lmib
lEG2Wabkuuztp0FV7OP5qZfNVfVGLBNN+2wW0w8rQGXuJDeeg/seJ03sjZjNaAyHAavg0RrYS0ts
n9gf9GoahzXElQmNuV2BF0NT73kmstYKQmu+QBZU8znV1RFWj49Eu92K0nnxe3c/5TUB8AY0CBmr
YVX1brBWyNJXkKPUoTR9GzDb3D17Y+ZcGHQXc78e1/A3nyORjDTUjHpn9sJfw7fRN7EHIQB+VMAR
dzZojALBCMq83BaVxGkNT+n0ABWI2gashjQbCuIzV2bXYM7KwCkhtMd0sK6hep3jgjEuu4jl1Ev2
dmEeVbN44ZQiJglsHVwzJqt/ctCcg03LHP5y4Vh+AZOGyzKeRnKa62X1Y7yuDbfYRXhdutzY8LZf
zE62Y6L9tgz+rYNSjp0KM8Fk73I//2F06j6eXOtiZNO8Rnp6PsNMOUBno6Lw6mXjym5cd1UFiIX4
g31pOu11nTjTFfLufGvkrIS+cKZVmdvMuaoBQEKEhZc0zLXyxxJ8m/syFn5yIGZWXNtVNkCv80n7
ASn+3NlGBF8J7p6YTlEoSCBJcarwSQA/OFauu43bMb+qXAZAc2+fsIpO90vY2feRGCFwgeIG0fPB
F3CWpf3T5yAYQgzlBZEsxByMmeicGlswQadFHd0++YnZ4Lwru1dM6O63Vnl7Uw6PU+wgiZkXd4XJ
5w5JH0GBaT3ReFnqaieiQlym3Zhf2qrl9YCmcGH7kSC3uxmPBm/fK9mGJbuL7R9h5jTnrgKSB1xD
/wQkkWwUygBebOb2horMl7mbT97QuA1HYCmhkE7K66+nS7cafmmr24Ogo/jP/TMGUQQXttkD6lFr
TU76pe0ur0Ye3xTlCHqkjU1WIpieuLLdsCGkYZVJQ2zxq8FGcpHmpe4/vkUfGgubY+Lm6qoFQHuY
KoIXKNmXft+OAFkso3gF1x9tWhtvBNbDp25QPI1QuUj2tuQKmZQAixOxPFLxrJhwUjgoSH5LFByL
KaKjQhkfCuAV2ylK501pR8PKSLQ8B0Ti7ena+EfPnc6XhHXE48071/gBzr0x9g9OafKQ9jwItmXf
zJ55hwEzDtkYsWWMxbLmyADE+DuuFp4tHiekhTOvLvKxtTEbW1SrVljMDtVcYQd0ha1lU9dasTRW
t/QQr8xuqHbYoeN+jae4x3o1lueulVwL4biUvlPPIGGZgaB3ZFRiZ6QFlLKs2Ko4W4J0WOEk+blY
dKqFACylG3qnEAXT2zIDrUmmkh12naWwAnEraAh0CUyn4ilHqjMzfNzPHEa3i+K373vOBhmsGQS2
YDD9UqYhYCCLo1Gnvi920O8axgmXfc6hh5KcdTyq5fUURN0uFt2yKgb/V0mn7zH11JljsI+CutS3
vdtdSrvlRqnCwOFh3Rvakm9xnKRHlWf3gEPYfSIhfto6Cp4nUc3nce6/lI0KwtPEMhyYox+6DN1Z
mIEfOhEDyh0pmsOWU1kBmCA177yCBdqJJ0KKTIw/LG9BvZYyy76xP/7MUJvtzBGDLdiB+DZqqKst
XFEHXCs+g1wdbRgXRQckmXZoo77dYA2pVoMBx1x611E8D9dlyesgdBVcYeNjtQQFshuruglTDlS0
8+Y4soH01Zb2r2ylquoewjZO86Xo+/00LHy2bXTrrGooVJuOs/TidgE4IScBKeMz9KbaZGrjVXcO
46VNVtqb1mcs2qtb+GYp/o0qa9bKbC/nKBDHnInYCikwo4rWM7N7fGJj8N0zlPE9hZV81EYFJwQd
FecFIsUsCNu7vuSRa2AYXqhh7veKdONpCD2caaGDavHRHNL4WnpLcpiF694A2U57uS0TP/lupliv
/AnFu8j1q2lk6glhnfFdeKIJNr4e20c169fELbq3khzjQ1kGSc8ZTbt1yO79ij/51aXfuMXYn2zL
wPCeCHWdMGzSrD5Y41yrNWWvd8uMqaIxEFWHWBjDfcYGAGvVa+tHnYisp2q3s/uOwAx4HNVPF+fQ
dQX1W9CL/m7l1ulv5N3Zu0tgXdEvia/pMWAeU7DBVejUlCjnOMoNsLhiZELS2iP3dWGEncv4OnDF
A4aeG1ixyxpXuxcyzHMwpJkxIeE+9kscxvKiscrTEtDVdjVsBPNGiViglfp+ZFO8bbOofSxtLqM/
O29jWo4HSlLSSXz00fA/ufd10L+6TeuulTu8ks/DH0US16UwJ5cWXo5Fy8/mV9cek0PVgC306hGV
M4X4NTNgExmAZ3DFMdWYW1cvmcWilzZO9pbkdrHTlu2xZ5hWdUC/gZtshHkN8pJ1eBr0PT2l4cZ3
kRCkoXeaJHKZ3JfUzrO13Yt4Y3pu/uBl3cwUTCc6vjsJYOtLI4Va8ZPrBysbEFhVVOsMhonBOAR7
hNVC04n8DSC6i2rGW/+qVZ6MZ1VWuQobY54wkw2cH9Dap01q6iTZZL13QjM07UFgSuPxajkTLBCE
8Qx3ZtXsLDcXiCZctnH0HBCrbAeQxZjceZB9+LzAqeW5B7TuqczrKdkS+bRobHRj8MaNyeqj4S/L
tp9LHeLt+tWmcuG1o4PzLQKpxsUX7XKB0SWu9lHF9VvZoDuJSkLLsOnQIM50JwRgh6w2SnY+uyZD
CRAf2NUC1sXTZDb+cfHz+YFOBo0Be0EMsx6H2RSH0sfeXZpgAE3w2/QQ9PzQF+PPwWrgTAifnBw/
a6K1nQY3hLF75j2c7yFMRwGOqcNHac0togl7kDesC+ZxGSI/LMwZpxmuas6pxLccpUSyOwkaaWNj
z98Ag8s9l+O5cnCwdhM2wQIyFWZp/o1W+sAjnItD0JnJtmPit/P0qHetpUkNLTMZDnU7MZajzvGT
PrqBg4F5Sy04IPg9jnU8NiBlWlFTCDQJDO8A9HOjAAyt9KKTna8N4I3MXtELl5oOFPykUfAipF2z
DlSu7900F9NBoJivrhv0L1ddDsMDgq+w3W8q9phdD4YmvVcQ4Zps6o6952lcENoe0qUb8ZXaODbR
9bd+v3eRLB3NyTCNi74olDxDPTqFmfI6VMWlzBwDDUvmDbDYANe5UNz0U2UomM0W07DkkLPUvhZ2
qgUMVMefz5TGfrLrcAoifMrpA9Ip8sqo95hEt/TwAHcl32TTgeugGIzl8wxDwDufRayvFyu+RkUH
I0nG1Hpj/QKL/ZQvpM/8ZsB7rm1esB7CebtMebHloeEM6FHsH7QHtK+LLYL2og6NCXKoZc2RiFOD
p8iKCPz6DAMv9ROzy4UjKJBCJrfoA8v2imQj43IcUvD+4Gzd8yZoOXwZ4nFp9VudN1P5gJc92aNh
wdHLWla0YYqg6T6yefJ2GVPOq8K01AF98WJ8i82kpzhNMpPSj0nsFNK4fGwtsAidTRpRBElt1QeR
cV7mVkZLQfm72W/HfeW7F5MvjIuu0CfsOdhTzpkTVnSIz2G3FHcWozq6d6B277xqetYgAyNEFMDF
iKhHTXxMGRV22wrDf3YdV4vQP4B8z/lPleF/xcHidy9lgpeFEmC6KvIq5mb3CMjQrCsmoRWC7Ifa
YwPnJG914ZwZC7tFLFz6O1aS2QdnJjZcVycyQuDtZYtcwzdoDY0WSNzSghwM4u0NvE8HF5SFhg2W
9dANshU8ojp0QW7LUf2YIPCmK2vBcgZ2wQgjtUybzp6zreO5wxYUpLplgF88ZybD5MhoXOub79Li
W8eZHLbZZKU/7RhjPPYBeyOM5dF15pfKYaTFQ8qcbSrjbRGl5tp2p3tAWHVoaCAExhTDCgFWBZZq
QsYwyVeIkHjRMv6LhvJr7ZbBjuOMKzY293WTdcWdbzXjXVepZmJ/MOzr0uBkmQfWI2jChZONw4Fe
1ol9FqCmoj1vuQVOAM6UMB6TPlSKSaXbVcuegzf7eACnbCy8e6wTkESAycUJIsiukGtXAFLNSlOr
tRvFEzUs3fn/Pzvq58Pr//qfp7Svj2dH2+c8y5/L1/9x6E7/6P7DCspP/mOGJLBiwnnDbWDgzJHS
CZgH/cPaKVzzL9yUKKkkhpYgsEx+6p9TJOGYfxkmDQTsjYyLTrK3f42RhMP0ycQIg8HTtn0LR9F/
aY70n/pqgaeUgDvHdZl7/amrhvObR0OR5ftscq4mIodWFEd09+iIzLHhXQdGp0ky8ctbTzLkT7Ma
Dka6jFs2LjecIxJJRD4DS1hqfMe0Px6ydmi+UvX+p7Dr37/dO0FXIpQxdODh90hnC6Cqc02N0Tah
8gP/wiLJDPdlAK0g5nzF0SO/7eVyT7Pc3FpMcfMVnKKBrT9nhGqgxYosWr4MHMydV/nTJncs+e2P
u3/9j7Hbn15U86RD//c07t+/6bspnEGVlvRBlu11ZPqhxIi/ykV9gnpmyYvBgeAMVkO1GYCAkzcd
MdbqacV/Ebr34ae/U8dLv4tOsQi00hvL2YK7H9cijZ2N3zhW2CZ9QRhGnYfJONbr2hyHM7fB7vP5
Vz9p2/7mmzune/eHMr/iMMoJ1Mr2C9ZeJnrukN7EaKtQlXZkmoyB8S2VKSwEJBfx6vPP/E/R47+u
tvNOZzcElWEJtsY9wSTFdiyoktBD4UKLjNfPP+HvI98d971yzrdZNY0FhM5gxsnZUmOknGBu3hUu
R3O1RLRobLBkQTwboVcX5b5Yhn7rx8slcuY1B55pHdjldBFk3c+yQWtcpWh9CGeLvrjp1unR+rsL
/07pLmi1lx0DC1JsT8o7pmUbireOoAMZ7CV6hiPEhuwYEysQepGb3GGIIqjC5ExYaQOTHGFkq7k9
WbUhTx2N0bQu60VPZ7Kp54PRBfqkCu8YzH4Z3PfRfTv9+R/PStHRSj6NEyCLTAhvTq2YaVLDDona
7ef3TX6wZLzXwdIfinGrjdU+H4z8mHiSqUIJ2cjhFHI2MDthTpPSoOvoGKN4aiE4NsVxKEwaT5M2
4aPRh0raxCEHq0HMngxIQsrY3tOV03uP/J5wsEymtEvc7KSTiw2aoGHnJESvmJ02N1nOPMy2AD9F
kbUl96M8swfcdBO8pHXt8JVbRrVnlBmMq6CZr3XMVoFJjB1b+9C3WvmFIfSjq/1ubVezsygXqjaA
ucUgJij11rO7tIDTZu8L5e1HK897S2tDfJEVzKRv5OT1bFM4nuuBtTrsS31Zx8X3MWqf7D4p16PE
TOkXcv7iRr/T3P57DXi34tYi0p4NemufMdSaVjB3bfjpSDEeDAb0iCJ9Toe+yj3UQ7iv7VDXJhEK
AVhxVMiTY+yX3kQD8flz9+Gv824Jrie/rpbK4WLXhTwfl4yJT9ClxX6eHcg7pU2bl1wDrKMkOKGa
3wgzy8K8a6b9YBdfRsp/sCjY71bjoXR43Q2z2sdBnO5JBYcOybQmbOPovkEzt07LotmgFxXgSBp/
w9TV3/n+or/YDU6Lz98sSidSxZ9vOL1FkENKkIwyDl5oGqe5R5WDZTDQowGwiDefX+8Pnm3YFv/x
ORFDrp7pRL4f1FTsutklOSQK6Oyazd3nn/BBZfTeaAwILliiOsj2WU/hHFmms1aZwCrqmPrQMC3e
0E82v3/+YVhRP7hw75dGzlal9PySSBljfoUpjIqi8bz56DoL0KjOmUq6Z51LmDVK0fwMoYTP0ENH
k17VdoCimWHVtEHc3boH0WUXyh25OmkfoZ0d/AyUfstZ20Si/MKsPHqGRk56H20J9ZTNnX5KjCFe
F0lfbR3tGiA82yRLVo7DYoq/ziub1VwmOETcKPWuDV+3yGcDhG6Yqj3aCvNkXXR6mC9llFtAM3Md
HDC0oZ0lZ0Asm7yIPHI7yqye1i4l2s4taZatUyn1tbAgatI2K72r2PER2soxUWck9THLmxjkOKuy
s8T3mdi2t8AXBR5qopmK87mZ4ieHuuIs1WryL4egJM/NnWxiXJwiZsYmW+i8GtO2GwaJ17ibpOYE
J6cq7hklV+6d1Aokw1xWyxu9GvEyqjQgb0L4DiLqUjKCWeKKlqCwz1vlBncz3EZzY9pRWvOhM7SH
eCgsGIuVbh+dIBrpBCR8vVXXIGvcFL5snfN5YfIMTHbVWWh/tcyPuUH+BZ0zmCmr3kWbEaIEVgQW
yulOpkV2lXUEDTRl3u+cmAH7qm/JhoLkKJmCDnmdgB2nAQkZeO6IZ4dB3KLcTAdnt3DQe3SNgaA4
uLg+hjWyAa6AkdOXTnpGYTRU8rdR1cFZy7SOllzdIYwIgmqDfwDugUhbQE1N2UcD0n5dZCEuAv+u
8BfusslE/VsJMLyAPGgR++WmhftIixb1QdvZSKcbGWT1yhvM4hGuLtxnyGW2ubHrjNkREltRkImS
SDrS7rCXAKDvVanUs5m57gv6FtXRPEHDdk+Lx30JnGERW04uU79WgzXFN2QH4Ecy4RQl9JN8Ck4L
Stc3uyiKh5jUjzhc6H4Y+6zRiNSl2RPGgrPeOZRqCA6ZiAXBJgTybfI2axiH1MZt58yBXEkosy2a
lRSlJRlvXBiil/UN6lNKBpA3KGOhg1q32hZWDFPUgqFkzmW+HmsHv0eQmCu3DYIzp630WoF/25Cv
TRPbbyG9+4SD0AmI1fJE3GbThEmwgI6jDdXfNsDz6RCjU1JbQ9f4H4jQ3tnTqJvQToL+JjZ5rEMN
k/XJgXn15kCy61e2M05OGNPS2LQVac60MZdmLwKz2E5dU6ursTfd2z6Z9GNriLrfCLfiMeTJidcO
AfQEJxtSQRZPUqK/Cjf4WfGqwTugJXpL5k35JmTnvvjxYCL5mAfnVzNLUgRMojSscGj0cK8E46uV
63nBz37o+iR0SC77Bf5P3YOLR8QTgxrWa1oi6PVMWrZoAZDUPjf4GS81dvnv86T1ltgmfYdLjKQF
kJTy0Ptg6ZjyCGbpSDsu/c7fxFMNc63GzfzG4LXeqMJ3VuSy1UeaVtNdb5I+v5pU0Tx7PE3oGwuj
bYh9Kwi2HBOZr3MioJ6GTk8JKVjVcSyM5NCQOwi1XJkwydHMVCsjJp5039u5Z5EAai4/0SPV/X4m
ngG9MyLn84jwmG7FmlB8i5p8YtHs6yfD9ObiaGCyvki1XA6NTk6NydqrHoiM4sbrYPbPkQRn/SZr
SR3zBZI6HUfppdnw9nIjm73TjFg9RwiU2G0y+j8wlJb1XKQ0Lst+TvfDbCN4a6cg+OVURhptCpJY
X4r4xFfiPOlkhzKY9M+GirXc+mToQCjzzLggJErkFwxyIN/lboseLetrpvmlB3umJuNwNYrafjKC
vnge8pHFNu9QVK8IIyM4080ynuduGKKIJZwlk5nnqbdsJBgVgsnmNfx8B/yocKBD8mfh0KLtB+uL
KqiZ4Z1CDtnhjmAXEunrJGfvizLto7LhXUkMczkl4rPO9ik+ivO4I4S+Ldg7AT66X3wR86MS7LTD
/3HIgdoI0gFLxF46S7JFKWKHOdMN9s/K9NYnSFBI5sXM1DJoeaSr4DD6i9oZsRX9+vxavjMq/qs2
tt/Vxl4t+mDg/LMXuq8ONROfHWqZ5BofeXrTxAgRNe2C+9IkGhIYmXOhmsK5WZoMcweRFvs6yovd
57/LR2XUu7oYcCZDuqkHhseet/JzouEKgwAcXF8ihJuvNl4wD/+9E8/vQ+Efl56zlpep08hI+3IM
XTf2w0oC55VtVH37/Pt88ATJdwVuPxOMObXydIRVGLtjuAAY4BDsjqbxxUN6euT/poaWp0v5x7eo
52AZMloonFknOJIpk4eOYKzj51/ggxftPbTBj8ZkKTy33DcNUaPo3u+qE+kIxOC8Gud4/OI1+OAc
/h4IUg6jj/LXLPfEQi4bozfAy8biIq7n5bxgCIzNj9fb1Q4L1EA4xudf7vc1+rtr924ZKUHlm0lH
iHpBd/8h81O+kCsUZYXI7eUxhZqCcgt2JhXrGCPSaPOokisvw8cRRo3Izvu8hfAQRWn2hjCneiDt
scPm7Q6tOOU6ZnRIf1fDCNUSel4EF59JACEwq4rxui6m4dGbUhxTY1saB4sokg59lp1EKxmxWcAE
6SisTpN59n9/bm/MDEI9EpS2d8Kp7wYE9Dp7KOeCnqZdQij+4oZ89OC+W/qaUWpH1y0H1H7uyCeW
8SGPXIYzC8rFz6/+Rw/uu5Vv0gVueHjQDCFntH39LPeoz+b953/7bzbX393bd6sabi+yQDyr3E8A
6TZmmRk7O6jtk5lqDu2s6m5zJx+xTIENoO9IkkUk3aNuORsygEu2GWD7k/+a0F+7clYIapOtvaj0
oR48cyesviCho0v3ykHtxh55Qv9ny7GxCWgxcEJ88Yx+tEHId0vipMYhSiGT7hUqz3NjcYBMI3JH
7IvhK11mc9PFmCYmFXSHhnPoLo+a6dysB2vz+ZX84N203jUJvAQObOajKXVmZVzh0o7IA6/Vo2jE
wmtxYlPHMmbzIEVaLfH8RbPI+mAveG+Pnr05H8DopvtIqeZVyZHkmJTpvZl4Y32Ok9CFlRoTuANa
oxjve7ipzz39ioZtch6MnVszpSM9tPMCJscTelhzJOXFAMfOH0TDb1AVUaMADYd5M6HSvhN5EZ8k
ZXkVbNxkcJ9Ezwubj0gb6NLJiAoNkPoXd/aj6/pu4S7tGr8A8cP7RDNJBFt86hTXeb/RE4LL1dSw
EzLtZma6Ko2ofE06VcVfvHsfvN7Wabn/Y9NYWrTIrlzifVC6xZMbT/MG58PEpFfVX6BjPmr2vYfm
4YZj6wCZsqcXIbfYCrKbPPME3XFao5kJPNzyZYIyon7Tmswmd1Ll7eeP7O9n5G9e/vfMAToh/jw3
vdilaVIeu1rI0Kj85Qkvpryo2Wg2DHYDwkJ4uKlrrXiiFzQgAjVxSAKyN2JqnZ72ULyWJJ1dljMR
w+vWmfU+dcZiK2i47GUBlD2cWFV+ZoZfPNppQji9Nhi3CqtgoGTRW6amAw1+4WL3vGyYQfe7z7/i
R2/HuwU66EeGWXmm0LsAQskzUtLrrl/OJQFRoUoz9dgkEO8//7BTufJ3l/PdUo3kX9ZQEdJ9Zi2/
pOxvlsXsOB2qS7JezR1Oi/yHTXDjF2/GR2ve7yHGH4+n4aoZyzoTqlIn56av9Q0wdYMPJMDLs1KA
GV0SbIk8f44WTxBLmaGY5F29/vzrfvR2vFtyGffn9YIaeW93PCMqrkhHZ5y4tYo8/WIe88FHnOa4
f76ALRMXEPtlsmcSpw9RahnExKfVGRkiyxfv+AdPyHta3uKXWVFrEaNcLoh3RPOzoYjLzlGa1Yep
AfPemLZ4+W9dst9UtD/uWIn3kcaIH+85mnehPxru4QT3DcfJ8L7Yhz4oRd/T8RIPRyICoGxf0M67
Nhc8eGhbT3rXbMHbM3z19P3uPv/N0/6bLPvHdwl6UlXQk8V7M3LLM1XPNAgVIQCk5fgXJcrvC02M
4bEzyCmgMrv2CAjboHWsHzSwl+cKbRZ7iPmrpMBAsQ4y2++Nu3hU5f5E84jqfZ40hI3G2fclTd3t
0udoQklPIbtOTMTqgWoXbb9L/g97Z9Zbt3JF6b/SyHPzgiyOBXT3w+GZNM+y5BdClmzOM1kcfn1/
1HUS+cSScC/QDw0ECZDBcQ6HYg17r/UtoEXsLHJ7o4B2UFZS6cVk2M8JkxsFhBjdp63JPTR44p5c
DDF9yQkVY2R+VfB6N0TFcF5KhvQElS+7ZxIUNxHOPreL663LEf+Tgfbe5/pKgHnzwLqsKhEzCPYA
Hsp8oPM4SKaucXwHVdi6Rvi0ixqh7xttCLaqzrTHsK1xn+XoJD8efu+N9YPZsFQOuTSmEe7b3A2/
CncubuALkPra6wbQ85SqR1Na6vvHv/bKEP7dCDmYD10sdrg40nAPGUA/c9HVbMiamPfQe5qjYRTR
DrE0WXBmi9nEJX0oHqm45gLCTRATL0dz/05GGikWyPrgMQF6tIbR2rS5NX916LQsHUJU3qhg12zC
kWFNZfnJZ/TeozrYF0slW82N+3DvjiO2VVEQJqaK6XzO7S8w6eOrGUXbJ6/l3ZFxMJOipU6THEP9
XuTsxC1zand61hE7SFbcSYxK+Fg5aXsSoSm9GdK89Ocoadc1uI1P7vadQ4Z+MM8mqYxjTe+4205D
rh03mp/HBId8PBDe2+McwjNraE1KhOwFQgPb0iwMDLjz0KCdZRUmzdvFODjCfMhnEmgIf4S9rzuf
bLDs3y/Kr1bvN1+dbsxxhdBT25H/i6KhH8FlpAlxJIVoPrm/d6Zc/WCbSE2POHkshwCpJ/FgIlU7
A3/y3GJcUz4np8/KeQfwzH+VoPTlHt/cizcVKIpQ2e9TF+1HLcfpyhzm/GRoum4tiOomRTEjgTkL
jfVMIOxVIXptE5PayIxaJTSJ6Jys2lGbNip0zePJFsW6dZ3gbz7rZXi9uT5kjWY3kQqzz5oiuQoE
1XYDcTcNKdu4/3gsvfc6D6awePJKjH99vO+iVO46DRVhpHv2BW4Z+5N91TvbOP1g2sJgpI+uGfMT
7WuEp4EMR0vlVtg5vroqhlwTGv2Gjlz1yS++d1MHkw3ppmR5eWRS8vo6XK4iPWbIwmFyqvyTndR7
2hv9YI4xMdEqosw4nyJ3vKXCne+UbMRl1jSVD98OKE2NA5rfrVFMx9FejDjj7NCbt0Cb+/UI/Wxj
u6Plz8AgQa06Pe5lxl3TjJ/Vt37/IdFV/3X89JAABlpvMfUtm2I5VEF/StxpWzoLOxwT9O7jQfTe
7yxv/s04DRxI0W7I/N2AcqaXnk8ncymNbcRhmhAnUtQ//p3fv1dbLovLm9+ReYFErLZjajf9fPRK
ldHwsmww0+WfzD2/n7nJ4/r1J4DGEcc3o01Qagg2cyets64mruzv3cByY29uwHDUWDDqi33jQIS1
PM8GrMIKQcSZ/Js/cTBnpHXZwfdBvpQUIS074OjnbTVf4NkYPlle33sLB1MG9KTea6aMmwCkdVGl
JQqzspkvlco/ewvvDaiDKUOLYjA6FulOIdyk+4BE7Q1icOMIyztkgizojj5+H7/flcBs//V9cOnN
2KdmskdmeeO01XmYtBhfSi1bqypY6Q5ZOx//0nsP7WC6gBw2zEAOONwVVAMFQXirxK0NyryR/OQn
3pFnkG/36910oSg6r1LJPkmQ8Q3aGBzrY0wsrSrEbhjA1tVLRwwPNYFqqYFb0LDEcZN77iZzP2U8
v7OqAvj/9TK8yKYsUHCMjsq6GoFZeCQHi2bUv4655dx6HC3Qv09Jc6RE0EtEHP1T3pbGV7vHluWr
3jKfu0kbjmVKuhT98txYafhrSUgPDcrcH7+Q12bIf+6mCTD59TJLjQxKr0e3C7BuBTZEv5msHnlE
Mm5FkzabbqQphvwQYa9Ten5rAgemVd9vZdgPKyuz7TXyrek8zniXAxZfOupu/aUPDW/X2SJaqZzA
BvSX4LaDIdwkIS5xEN0nzQCDQeXtqmxn+q74i3U6sqdqCp0vTuSpXR6a6bYPmxNeY71TnSax+YTi
fMT/Z0Cg+PgB/H5ZBgf56/1nVZ2IilDVPRILcUSqFocV8pUwWjecGGfxQ5vhy4UNkbIf/6D1iqT+
3SNfPo430x9qzSj1SAfdD7PUET33pXcS17mOK4qd2LweMSrsbA+LFCwrLT8z4pI0tUijC7PBTYwD
v4tR/Xi05bGhsNxiuIUTgacggWnQ2KY8pv6ufGFrW9WEgNuSgmfra2E2fM2zyXRXqtSCXYfz/wgf
K663nE7ZS6SChshJlu5LSETqgqqheZOZxnjZ1479EtVFZKxhvmVQWEB5nw20+uGKdG2PYdcUwUUu
NbtcK+At1yHta4WP3inhEobPdKKLEgtvQNhlZ4DC4+xFp1jM+bELESdZw2auIYOY1AJdmHVyF9NB
GDfAwcJoBY402/fzSGMAo+SckbEHO21DMB6kAk/zgAJRzVlDFdZcmI5m+9goPX4C0YWYUqvJ0PQH
HM0gk7Q5eCLjdbwv9fy6c6Lh2Cb3dtsa8qIKFSbneQItR3QyPjk1ORr939YVp5AHdFy3OpjBVSCx
wJNM2MQvfZYZp0ESBrbvmH3Qr9EhNVunLqMn4TaE4dq4WnrfjiFxAne0jAe7q8VxFhX1Joo8vMh6
XlCvgKK/wISHoTF8rwrqvalxO/HQl2RdsH5FlzmzgeEXAVGpPh3N8XupV526Rj1ZXyduopAjQF4I
Fh2RfK6DNiMK1JbZPtQts3ylwvUr+nm5FoJGaIbzTmrZS1E19kM2cRRdaU7qBr4L2u/eS5bgogGv
z5chjnDOjzBBgnU/D95dV3Zj4qs5rL5h8+JTmdNsLlEsTurIGBMTQCOKBR/dRy22qKB6hjRmGDoV
KB0oydra8DAZEEGPZdaLux7+/Q8peK+7os3zdO3mbbAfu2JJ92gKpA/WhNRlZQ0m5tXKs4Ns5YRd
D9wgnYZbjh0FMrE+rpMtxxLy72YCQccdYfbxyjSVKTZVEloW3mA3hqYQz2Tz2YN+NYQR9IXSwbUc
CxndhabB/8AzCiwSejXq5pGaZ93AUxtmxabMJQI5DGvFN6ybTu2PfSe/Dq7cBh7dScJViwmy1QSE
NM2ku1PA7k0/jC2Se51Wgf0xsvZ0yCq8TZS26scJf/BTq8/xlnzGZCllkRQsSLCUxxBXtNKvPZdL
H+iEHA+xgWHbpNxxRc575e3Z46FP8BoNUnPfVLxQZm/rm0yi/o68A8AgfBXucSIMsOJpUejkZ2Nn
vnCwRj0EhNWf0HUgJVF4jZ349PzlTUg0dormlpYI3S3ZJNeUm8tdkWj2s3Im0jaidElhDHLAUUTu
xXc9prOXsrdTVu4kH3kkkvyMTdwVJUrpmn7utpPVHDJrB9VZOIwxFjYta69Cu9BJfab4AT8HhyjT
ldfA9eywO4SrMsJkxzIwpLcarGyooK3I75BFg0Ub08j75hklx83UIRceu8KigWpty76YvUXID3zC
ydaJS6QNesQm2mgysOdtTUXxnGhWvMBwFiKgNXJx/tqV0nCYZC2KvT6btM1kajjbM+B/5aacvW4L
vaK6xTaD5FtBA0/NIfW2kcy7F6UMW65mw523UywB6AzGAhmxrDZbzZbISIxPGA2yUxTLzW44UxYB
MMReV54vxiDcN0GbiOO+nysiKYcBZWYVNdmLlGro1+Ti9NuW7cGjtBqdqSvtJp5QrZR3ZFpo0GDy
2twBw1edEB4SeisEUPaFjp0shCfRDUe5OULn8WRsX/HV16g0I1knPmHJ4Gem0CMidC76ZhdSyv9m
2+rMy+v7UHfiZg3IW56MQgu/5/x9RgKCqZVjFPHFYhp9DqIQu4QimLpZJY6wj0Ik9u7WjJinNnKO
0ckUuu1eVSPg+W2pU/okf821SOZmQQXR2SsCbZuO5kFbpNNayiSk/ZYbxHxTotEfAKeJbN/lZCEC
DbjITWWA7EATMqc6hulaVHjr8ERLWoVUgAL0bYV1mqGJYKBXQ3A56hkgI6urjEe3lH25sVvkXOjV
6os2EN3ZGE93aEKXzimxrrcaFL0E6WrUvmTEe+GyRDyHMZuwkK+ZzLi4Mk4nwq4CqzmmzJjPvsGQ
XU9VqQ0LZlfXILOk/TWqv+Ea9tf4FThxO+28ztTExkntpvMJgxsmNqCZhJcKcgkRQRnq+4JHsFLE
dH8b40YRi1nk5+DiOgs5XjjDmCuGGnqlRo4rpsYx2OtlO4EZJlYo9HV3jCDSxn1s7oALe8/kXcpH
NgaEg+a08yqkjG2AqFOFYC9rwB2Fr0PT6ei5usGR1RdU/NDd9Keoj+wVYjlzRwmduF0rOY1Vg9d9
tEV7/T+lYmCwa/B2kFbyL7TsuTTYO9WXjzdE75wJvIOjWp8amhwDK9zbSEWBFROGbptLNHTPXujj
n3jFiv9uy3VwWOuxIUVmNKf7BlTcuhwzAtlD6gDSdMPnoEFEUCbzgAOonjdlEYSPvYMsIhlB/ggx
T8cZyNhV4DXhbh46/CKtDM6IJoq3bKdwjoTyEiB1doWT9rmxZbz9+LLfqa4QDffrTpGaX9q7pFXv
RyvUNwPyLz9X6bD90yw2d+5lYzrPo1ebpxmJPvsSIvWm9ES0oSlvX5iGHM/p4zd+F1jyxorItaq7
yt4AI5afHCDeOaN6B2dHL4QHPEuebOBV7pV08IF7nOt8IWek+I1rfXLcfueM6h2cHNNQz1Owre4u
ktMlEYzlLpVtvyJSOFjxJnfQAZO/d0uLrfTt/jwHymU0pQh2ejOq0wmRkc+SNmyFp2ORQPf7Sdbc
O0ePBVf69neSgO1Bj5N4l3is0kZsPFtD1l5IFu0jkGUWrV22WIAb5SfVune+NPfgrMeeYQTTzQ+y
EauuUkwGP6jyOEduFj9/MmKX1/GbD809OE4NutWCl7DlzlXUhAvT1El/i9KtExvtt85x0cd1Ctxx
3jZ7SO7Ousvg8X7y48uM8bsfPzhY6SjQIb9weFDGcBvahu5PKsLJlQ6gA0JQnULZ8UYLmdQF25Gj
rB70k6EevE1lwfw120zbprp6+vhy3nu9B/PaSAxrXqnB2elDyX4rVA7UgqI9l3FU7lBFZ7ja434b
wmz+5Bff+Rbdg1mO/WKXYn7HJaQl6b3AJLc28zE8jlmpj1CDjH9zHB1MS0Y5kGYgBhc0kVVsokxk
Zxyq1LoScXr18cN7b6geTCszWS5EFbjebp4nao/SucjGCf18MH8m/n3vFw4mlDbJDVOjdbpzPO2u
S0zzMskAfEAR0D8pq73zOpyDeaTOi4yOMQubG9diM3htflKOpbHFEl3ujN4bP5mv3pkaX3MY39QT
gsa02ioatV0IMJ7qzZFmABjy8uiF6J3pKAWv8Ylo99Wz9ZsvzDmYQRzA9zqGn2gf9NiV6zILL13Z
qAv6rA682NbZmw5Mu6ZNijMMmAt3ODQ2IgKdZLJrupeZ/JEPDZv1uEtPyb4z7pMcPDxE8AG4EoRt
L0RcaQHbZqYFo4jhwtmILHYuTaj529hFaQAk0EKtRc7FoCWsbZOVA4Bwo21tQCQ0pMguwtmId6Zb
pWcBGWV+20/DqdKqcRO5en6UEz1FOhRpOOwd500xJDlYdaAzbo+SkxJMh5aunT4rSC5j9ncP7WBO
BNaRIB/LtF3tFO0RYZakio5ZtMbB264teFfrwptwmaepdgxQRr8GocZJxIuiTwbIQRrMPzt8WKR/
XWlSEdaiCfJgp4aWrFvPmLMLeuQmkE+cWjsC/Gqx9rpMGijt2vZJCZUjCXOg/5WV4uhMJO56APR6
Dios+8wB+c507RxMkGYUtp2lDdG+gd+/K2LWJHSMYv06g/yXlf6PZXH9gHfRfC+eo/+x6+OngvXj
+2sk+ismg7/2T9iF8QcBRPAqAKOTDgSf4l+wC9v6w0Eb57meaTuQqRdYwD+DzIk4t11TOo5Ecw4o
g1ngJzJd/GEI3SP73DTgrNNNMf4K6kLYy4r170/GJiTdNWxBchM/4tmWebDS1J0h0roY2LaGgUqP
eoIrOn+yiH7zSddC0TGJhmQZkdlj5g9xPTyaTWT1CJrTcu0FKpgJKyCCZN3NdYmGjbLfuEIwu9RX
ATpuTQLKtmB+mWk6ewbA04kaJUgzeZKMEiKq/KoPnaeIdGpKH00UXjQtwdBbgv/wJocVnWI/EFWk
r0wDWd66n2btqByaFvNjm9+rClnZKgmqzt7PbkB2hWryst7keR+giCbvrNo1CeAxn/jfYLzpR8M5
HlpFkA0Pv3kEp46e0SAr46ouRxhWIekP+5z425dUm+rrVJfpozRCNZD3HdUPoehcGNEjtt5ztxjG
PQs1dk14vdP3XEBiYKYp3eeeILqHrp+9a9vMyEOh+juLU+hsKDXjuZih5VJXuUM7pFLU2lri0TXV
8hdgTE6OZ7tzvPs2mwmLCUBORRvPUOatKvLF5eZCfAbCbfewPnOFK7RzwJyuiCpxKK8SShpf6nkY
UiuTaT5w8jd73mJEGBwO8F6rz9I2WpRXTTo3nEcb5MIyCutjQpzqF0EVFxHxZCY17WOQSasuIeF8
BSlOTBs0peV5DkOvpCrVtv0xdbiR6k6VUWaOsfhRM5n7elh1uQOcOUC5eFFUquV1Auyp1izYCbz8
qOheIjmK5hSMqxYcCbJnHybs0U+FGKwXJ6JWiZXOme6tRAu/ZPqAi02DKVFvNBy4wPCALFNnpdji
Uh0cWpjJFdkDZ5ZbW99Dsj7zi7RuLRrDsWZIsKf5mNx1rdlaazKF7Mync09LBNgVRroCrOCZETnY
J2PSCsxtm1W9c+26FeppXXP0I3KlEWYUowu0wIno7a8ztw6j26bEdEn+jDEN46qu+M58ha3goSn0
nAoD0MJvolxEnRNpLTgf4ql5ALpgEJfRdAQe5453VZLHoG1NRVjgldFVOPd6WQ7akZVZww+iuGV8
DL8wip66ZqKaahqB6Z7kLZz5VT4ZXbA2XbtNVjOo/mBb5LlWszdQgGnyeSTB1yYMFHZ9Bo9lRWJg
QGuuXaKo0gQmOke6Mn7QCyf6Xheum/oFtBQDM61uE4cAtC3nXZkw0smfuurmxhq3Jg47RlPKeF/H
xEF366q0LLb3iAfx06Pmj9aaktYPLYWZzihZdEky8UR76qioeHKh90bgjs3mhjODhfEeV3Ll48rz
yE3rycM56yNq4GiKqgCGY6iT3aRKGHJDM5aQrHIn3BpwhDmxE9W4GxO7atZRpqurmUjDB/jWaKCa
rPPO07iooe7ik7xDeAakkz5F+djVeBVX0ohdavLA5L4Ry1fuYpoNX7PBHtONM3R8QNM0kmJkklhE
/yeadvhotO6EgOrgjk5bFx+3Yp49XGx9EK4Np6xjrKqaImB+EHyMYZEMl1NGogNZhX1g0ZhJiSME
+GUJyIF4oxmTg8cekvrDCAa9cPch6s9pFZFuNB5nQY/W0Rv4f1+Zin3DBj+z+zMm778L9z+WIskH
C/dTU37/HaVq+Ws/F27nD8HiCGqKMF8BV8pmCf5JqXL/cCCFIO/lT9H9LuW0n+u2Iwg0YSrjv2RN
tV/zUX6u2wvaCsoaGdTs9YBfsdr/n/9FkEz4vbz8cz1uD/7zL2il5WTzZtm2bFINdbYMyCpMTxiH
7oOkpFNIgdHySYFqr0AcGkfQjG8DxEgbpUDESoTKGz4k86vJwREGb9EslLSOo2pabA0OCB4u4htv
8qJdZbQv3uCSEqh16dVouJdvnu7Pq397tcs28/BiTcGzcrhsIjiWbfub41NDYmrddtIk63Dur6l0
T+eAt9tP9t4HDXbaEDwTnj5wMTKKHXF4Ghxo7CWvUSxjYLT3QZEZLvuRxrutzBKnb2lV0MMTiQ+t
WrIvrL6+jtgtjMCYEuOoiwkS3RB8k2+TyPQwrGbmKosyqChS9nTH7Hju5SqZtO8pYWbnep1350lN
jGM1kSO2gic0X0WO0NZ9Ods3lRcAqLakRhhCEuR2jWkieLE4ihl0zvLoOqpEu6yul8BStGfSlZOO
bNVKfWXVhsLw8Rt4Fdz/+gp4PkzchISCy7AOg3G6IZstchs4UWo6Lahu2haNm921oavOHShi09q2
qnDXOkBs/YA6/R4hABzktomG60wRxcR+yUqPUKOfdxqq2k3hVOIqJlYbLpBt5+uJ6LJPrvpAgLy8
UZuPSFi6Z3KMl8s3+HbgOKpMTXgLaJybvH2me5ZtGwMJHylUwJoLcvUCMGgbe/SyL5ntTr4hB2Mz
lAANVzGs+ZOyge8qdNVIMJHzcNI22kUSDBezg1jb1x03vu06oUjM0isPLzunxFVBgGvz5xHpl+/3
7RfweqUHz9/mBMAt0Ruk23zwCYC7a72Wz4PecqjddEWQHemlLZ4hQOH5apYQEl1UwV1shzY5gT0o
dWcOm62b9CGPPqxdjYxjfbrXaxOhUl6RV9kHKS2ZLoD2qap2vAKZy1rS4JlbjZOaKt926c/x18bk
a6V3OXDwLLU36IJuZe45BiAR9jiE6HjlS6cA0dI/sVDC6EPhER7TIadrx7G6oiDfbQKtQhXqalM6
ks8F2bYYgofeNGhWo8i/Jua4eup1rj0BtCTWs6x6QvrCaPTH3NMeCTBq9pPhtS/srsjU43TODZR5
g2RgduSZibrxcpBudYGoD6ypRMNw9fE38FooP3wHJFE5Ov9YZomDarBW500T6Bon8CJsvtuqSEFY
sWfGUwQAbgyp1m4GEQBxLhxvQ26g3ILDta6TwcxsX9N4Ja3uK6tRl6DDXWvjkSp+WysK9Cs4Y/UF
GYWEuTlmF8FjGMLkTE6VgAIyB/RKB6Oazvqg3FdgYYdVU8W8Jx3GOwKIHlS7QSE8aFPAEVlv8ZdI
jvbrKcrQMSzUxULr7zNVkrQJhICYxTaMzoomgxMcgiSGXu6Y3moMoBuZQPLpxqmwTLkpxBe+NWjT
qVsDvKlw5a28gCKOGZnEYept6qe0gE+0MG/PUBMAc0eVX53P2ggwUw3RcTkMhOrFYwd1ec6s+jTK
+R/4PfCRy1g4Fxo19HXRY2Xa1+kVQiIdBShef8Ba4baoAveLM+U2hA0yfW4ab2yytRtrJ8yG3eAT
lQNzwPDuHQASp1ZuZtdiluBcP3n1/7EAURBnAQKPS48WCNev8wgk6tSBKyt89CRkRU+NTrNZOuc1
ucr0m4jkQcDbfivnSP9EUX1QEPpzCpMQGA3WPYiWhzL2PJy9IB8S4beiolNKhewx8djCN7Y4aT2V
HQHbrXd0iAlWGiI/k6RRs4OMzjTJOVlWDJWh1YtPGiIHbbrXy3IMibLVcLlz85AMZwCrYNKk6yqH
2NxEVBd3ScV6BM8IoX8yzFuSYR2fNFsIjThM+PLD7C4sOUCUEclVjokFtW9wDYL6To6mGmUKqB9z
20R0IIjFHnO0VuYzuyi8pQCbPlkaXtldBx+zw+VTHCF3RzcP0QMTQU9NGlFO44CcnDpFMo2bwBBT
sQ9S44Y5HC1gkjTygRaBxIRiMB9i75s4EoUjEYnMY0QcJb03fZsJS7lt8EwHm5g+5rpyKuOUr5wN
OxQOzh8antyzJBiBqnt5dmQmVnBtZ9lISGTMSEKeYDF5EH0aGieaQ4FipSFGPJHASpGdiComXyGZ
94j91KVlttOD6LzoJgsSkg1Rn4xoZCKlfI38s2srbUvfbeyROOTJOdW7+K528u4JhbNcG1PrrIMk
ZdJSU0TS9Mefyav16+Chugx5R+imu+ykDir2ydwJA/UQaWVtPN+i7Qj2c51TWZYxcQuzAVin4O66
uslPirKs9krvDHKEHA+wN6oBjvDBhlCf5tTRHGv38dW9WsEPr86l3UjcuLCROIhfv+I2VBB04EP7
A5DWLzXJQicaqhmTdPltkRB2kgGI3QE4NzZ95IR+U9ePNc3cY+kNyU4gnUBgBg6rI16Jo64hjrpe
1Sez4bEShsnW8CJKMtNsU9dK2wsM3/kWE6i2QXJhP6aqTM6pa0S73O1zzF619pcfvwV0VriCzHL2
9QBXf71BLYZLn9cDN2ik4rKsgKfGIjCORKYInRo7eYpV3d1AnB9ZOZDWrJQc443jKO6ghyMe9s4L
BHiqER8/+gODE9MFV0YhkvXM1GnCHh43Ko/AMN3JDd8orOTScgvSBKYGhCdM8NQzsn1Maumq84Bt
sWAZ1jGphnL78UX82kZ6vQZXtyQp9xQrTfOwCRNTRBxrS1JjrIZnO7acvZLK2OYinD+bHf/jdMVx
D0UgBwkqo8sJ69cXMbYT1D6d0lobjtmlyl15H/Xm1TjN+WU2deyLO0L5LltRtF+JTQ7vDWQezToY
BUkEtq2dCNMilNmVmfENZNAe7SUdUXjYSw8H3uBqzjOC/0rTKVYlaajJzlHVfOWVWXKr10kVECDS
PBWZ2yFd1OP62A3l6G0sM/mkzWT/5qF6Jrm8Nnnay3d6MOQ4YaLjLGqShdlwUOKact8iVvd0iLz5
rp8sa6NKyqAA7cyjGWVxt2oH66JUlpuvSW02c5/2wg25AMSZJbmCsBgQ/Yfgg3jLeG5O9L4BE9sU
bbvKKgVoYsq95qm2Zu+e1dreKi0s0ctkKbtcG8+uE6rY2tS07UlEqqFWWBk2dhU3RPyV3ZOglPu9
rCf3MSwd7yFDMHaCCMj9NnSWAWW4ctKzUBUjTncc5Kduby9yuSg9Iqcnq1e41lMq3d6tQ27gQ0Xw
QLaR5R3nOmzeVdSWO8tILsxcDzYEEIqfKpP/1lv+YZBe4LAYv/mi10/d08+eyPlT/v1//+P0qeqi
p+xto+Tff+3PqounU3URgoWdmYYOyLKF/7Po4so/KMJ4Dj0Kz+Nf3pDBTf0PqIpQwYH8ccQ1l5bp
z6ILf2SzYrDR4Q8MYWK8OyiyfFh0eT0l/3sF+md3zzlsyrYAy1NV19pOoKLzzRYb8Oilx0sOVFEN
w4pMj8ei7ek3ELYhMLT1+UD8YXUEQxAgWZrXfm+Wj4YRnqAffXTK8IEtuNunx574Gk0t6Xj9lWhc
WB9G/gMV6K0mpodoHoC5JQQLSYS3OlEKaO4cP2yxoLdmdF4G4dEIObFswDDITp6TYYY80U13WQXG
A0d5SjZau2X3/2RFRD0WpbtGk3I6c+qDgF+BB/whE3tFFfg0UNPXrDP21RLXMxu3okUcT7U59R1P
3zu0jLtEXRcNkmijeYig4Y0E0k16/L2X0cnEvp9djPiSqHnfN/q677xvWa0B7Z+SYBWM7k7vyY+H
e9qSK1JW0c1YcxWt53BSQW0rEjrWUfxUZsZtGNJcn+zme2tSeygD44yHRSIQ2CJ5JUY8bR5SRZ9c
F0hu7JvjqFsqru4iqXa2U63OdSOq4OsaKINj8gY4FKyI61xHlrGrq9gkg2pepfOsrYEcgbHo4EpF
i0vl2h6Ze+HmYKpwuisPc9kqdc6ltliCUnO39MDvULf6MpaPTWAPuKqMVeY252wEPRIJU7meOSJv
ponYIuTP+5B9pj/q3a07d8PWlEJ1fhWWJhlVc7tDWjieRuSt7us23ekqR/Uoe3XByd9+QXRGucp8
jsba27fUhQH/mdpeLqiOWA1+VumXkoKGX4kuZrdNucmb6mKTuICu8ZTWeyv1SDJFsfKDgMwNcWTy
/PUD/n8wod2WOf/8/yEem9njg8pxXCzRBm/nsEXj9efsZRp/4G5Z4guWKccRiy/qz9lLMA8tC6wU
NJA8RIRsXX+WjF39D52gAwqW3r+mvJ+zly0JSsBMKYFPUq8g+eAvzV5Lienfk5dL/4v+rnQ9MpW4
OufQtdUDJI1oA5GrWbj2fVyEfIhOa5GumKCuJodubOa7aYqznqy73iD/LzZIONJnvfwSDtz3X9tU
vl6QY7mmY7Hb5bRx2HoeQuEJBGvamigeLaPV5GjXIU7kcWXRZ35iTiH0K+lQ3vrougv4qrZZfgn0
IH3Kdap2f+N6SFVmGaPIu7TdD1QklNCmAcyHttY1u/tmaB1WGT40O1mQt3qyJbdw/upWtEkJIaUv
uCpIXbzKa9y+eFFFYn1yHvh1F8rzIYLSY6foMT449RzuQvVGQydrEk4Z4Uyb1tDPMAMJZ6Ci7PSO
YuIpwK1vSTukTZulHHsaGcDyfTPAf1O8/1Vct1yFsNEbWIZrGQZqhaW4/6Z435JRY3oVzb2uU/UX
WO6UuIq08XofhBVA4YHQzBu6vVG8zYrBTfd/9ect3eXwoVO3o1bxWtR78/Ndz8leWoTSFO1Iks5U
2wPRd4DpxVrvyd2M1MwMiyuqZcXL0O5+Urk9MDkSTE8XiM+avgW6fI9W76/3PwDeKKG8zBsCrq0n
j7qfxg6yh0m2GAEevFgtnct4oibG2RXxOCj26lZRNGVZM2X7qMiz6f/qWOWqiLmnoUI5mas7NBXa
Y+gGgxyRLEepeEj1Eg7tUHWOicNHN4t1WE/1NyxrJseOYRkfvciyM1xYbMRHt0c5+vFrEn+eAd/O
LyajdRmwrsssx0H24POZQcu5XVt566bQKCKhk0ceKm2dfXivD566Yh6gjT54Zng16lN+k0+jTpK0
oxU4Lqss/EbDeQb2xGdB0alShbWq85SaOQEsLdskXDWo+mvNuCF/yus2qufodwymFhOZ03fGvdcS
brimy7VEHrZeNKwhhGtq1ffUV9Y5cVo4+CpHIJ8r4/Jew1GZcPAhcu0oYvblbGZXXkn+IQ6gdVob
MXjE2Kko4pR5kH0x9ICTNalkjbuBmdapM0KRgbg7iMUNpk8rWzjys27x77u82iMGZqwIc0IX01oT
FfwQ6rxY53Hv3hhGwrwW4W/GEVXPuiBHL3aiveq6ICd3NnhJsBJcza5FiLaJoY0jPwQF7YvBcWeE
ljgkP/SsD5y11cZG6JehZ3Vr3FNduE1VOF1mVVAidzHLel06eo9rVIq2Q4mCJpDxWipBYqskkCqe
VVvs8j7Jo23fQUNftVlszH4XzwRhEZvRIJ4JQVWs575x472MR534SyplOxrqBToh5o3UD1LVpyfB
ZOHKGyIH0iMmLNDcptl6l2MtUnsXaSZafjoBJHO2vRL9OqJq3aLvsRQV8EASTIDoxboFnYIJczKj
blyPuQZa2+ZPjTV1n77ehI2ILwN4rblPdoH1Hc4+XqFh7vwGsT5OuzF/ntmGH5s1nb0XXWuOi8CJ
tUuy6fB3exLfJEqRbsBQVGGtAotQxEdhXkjxf6k7sx3JkTQ7v5BswH25Jel77HvkDRGZkcmdNBqN
69PP590DqaskTEMXuhDQKKALURHuTrrxX875TkzqtZIPSHYMEITpBovTkRr75loisYyWDoGRYw0u
JaSjuFW6CS/QSJgCWaDF9gsYRPhpm54iVWDNBhGlJgSPtGNzUtjrE4ARYqwYFWAYXazF0s+kyNd7
3Xp3IJfwRInyc7OGaQHBiRBkgvgdjWr00CsKZBPshWhov2DI8o3XTKwj18h+V97aJkSXFwYgiOV+
CfTaJCaN8ZDUZoARJsOo5ydlRg6a14U4MrIG2y2WwXAcXmQ4I4EhGILZp9MSIYQjy6qWAShP3/fL
PgdH4sVBbe9xZdj2KV87QplZcofHTqXXR1BpH/xN8thxZOMjUyXNMNO1uOWkDCKBfOMg3Om1zhsy
+oJanqRbgG4e6LiJBrJa4ioZzMPvqp5CZzDfG6Pc3LMrnKU60J+36MNqC2mXg8gb4ygmRxJ9HYKl
R+ONFLjb1W+2Lw645pEJxvBlFP7KLhYhzNMA152AutoRTxMU/BV4fODtDS0+ZG2s7HfT8bA283YW
Cs8aP3HbIVHXzHsbQtqJX2SrCXmqqlHUY6PfpV4mOrICS35TzYa2nwe8gbLR4xDNRXby+/UD84/o
9syZjfQ4zPkt5rHPLl3aXW/N+6EE/R3WzbG31sM6zPrYOMORbeNlKsxoSk99OhLl10JKdKaatMkU
0D9n+zI8sJXCwbxUVVNy0cmaNSYfgJ9FtnaB5ue2CppqiDevLF7liNsnGny17DZWXs8dCzs0LzoS
shUx12O6S1EWmhinhken8odjxpDxpmMF8KMMG/vLzyzvdRobJtC99xCOzims/VMRbg+cDjcGblqd
OS8VepbdOjTre1+7QZRdz4q8Nr94KB3ykgxAw83h7RvFPktxCGS5d3QJz4mlKph+wYoQza9QWDQ9
ufyw8nK7CwmYnXeGchze7jWrenmd7JCM5QVVQ4yBY0QJPQbcokF2EMTmFitNreMW55lU5eNK1hRt
D/z2ufCj0lxPAa7kfDaAzRauXe6AFXfWzdCFbvreeJP7gPcMKZA3Wqt12UhaqB+NqXvHCec8e7JW
24sppX+3zG37y57FV5su2X1Poir7c8sqbnVQzeN3DZm9vbD+CfM731hq66O27dlP4O/z+AtQYpnE
d1riScqc1CkxZo63L1ih1MzNmarFBPKVxWEwvOo3n/N4Y3ITSMTS1XLXm5M17dWSr37SCXN6hwwH
/sXnAwfBNg/5bpuwBrZLtfHsm7DZevTiUyfpI2UhWNOYqJkOdp7O5d6tJBq00pm3IwtK40iovWEj
PG6aP006ek1C3gJJWdIj8AB3nfwyUG3veM9zsM+u+VkYKoAwikWnZy+TxnVPUgRPfTC1T66wURcu
a14EiZ83LmKAsfvjjT4KNLHl66tg0l5z8wFCPnjcfg+5LhYPNZkkKqBRk7wzVc6kz+40JU1fw65h
ciJxJ5syO0+lsZ0kuSwf42aac7T1BoD9yZ/JxSCLeYiyQaO9G4PMo43IhuHC+NXNvpY1I2dCu0gY
VOtuW9IbdnA7hoRqdkEeVAkBOEW4DxA06ONsWAwieGj2VSyGcUEnAW01DCJ6DdnddcxCPrY0yAGy
s/L1oklT3CWudq9gdt3WdwN7mTRZKQ0jknDVd6kcW0eVGt+7Yq5J7K7sR+UwYM0J8Y2c0uzVRZuW
MPCmqto88BAsiF6skpQEDpbS3oaKXReYQWsmSEbST/ksHoZKMdJxBsPIDlLM1a5XXvkbEMcWD3lP
hom9EQQpxq3dr9rlETgft9mjvEIoEDoNdjq4sqC0q9gSfuTazonDe+XOL8rIIMz2pOrmIfOvD2XP
sg7htGHDNiW7cknm5g25qCNWTQGby9936SSXRzb3EgLP9fkkrgMQi7MrZqZu3BgMYhNs6O2BRNLm
FXqtdcktUh8rBwRTIdIdgKBL6YAHINWZ7Dz/pZ2yr3Bk87ZAwZgbsus8HA9md1+bjdzV83QzLu5u
Dluc3tv25G05+RP5ZJxkvRBcmY3WU7VlsEyDio1P+eXZ5aQS4UGhv/D1su4smzBo9BR45zzqz+ZU
SyczSfiqjN3kDkZ+7jUTFHK3SdSAdNpvwHXjcgwHStM5yKsiuy3queueclYW84OB1jP8Dt22CjMW
kPkS/jEp14x7yAXG9G6mIiMdrd7Sfr/kM4lHe69ttmCvSCvDX46fCuTEGgjSTHVmEHLOm177D9yp
M5u2fM5BdIhBTMTbt07fzwdNpANfjMypy99b23ZOhNR51U9qncuaHQOZFZFfsJmP5DXKuBJ5/ZQ6
/gcPN4bq3ANvONmz925ZqmtKTn3jwf/ej7013LtzVb7IAU2tl+qU86lYogB8934lPzruCfW8H+ZF
fqfzjNU57H/22mq+F0kqwyAJP0YI2p68yQ8fHXqE21AjFfUnOUV1OpPrvICbrbuVux4l9q7shuAM
9mj8vY5dzttikyUcZ0SOBSL/3ck97OlD0D2HEp/9tll30NpajpPRJKIGn2XbZAOZqBaiY3P2s2cD
MuGbJC32OObztFtgXh1oFmuCzvR8X+dpu8MYg46LpJnnImMWOLfZtN8M48Z2NuOe89l9ROibkwPk
Vh8hUun7cfTaOSqaVCSdtJZHzxUAs0P1pomYiyk0p90wePJo8JITczC6k9/a+lK2akhGRt33aka0
bLQ24XxZceCAEp/Kn+84DFYOFrccYqNYZtRTqPKgJzYyf+dsvSBwJqnISJEkAS5rKHz1T6TrYTIw
HSn9tt2xz8Yrb4UQ2HsWwaAPvmQrX2VZOheeWHd9ulLhecZMkIcbPJW4x/fiekE82fkHuHfOGKP2
ek/79MEUnPQLXm2IRCQHe7O/Wy33hadRvvehtuM1lyua56tC2AZDXfPF3oHO7w+h0VffQeW05zy3
6HfHhi58S8k9KzceCLM8O33QXupa4+G2sjUqh0D97mYtIjDJzSuq1uUwhuMDhmuTcJPc+1parNfj
1Jn3A1klP6m6/oyltesIQE6Iyb7YSxiAJp/AKg7jya0L/1A4TsdCKH91TV1FxB/d1llrsQIanOcm
MNMIk1a2W8PZ6IiondeoGoPgktMe3zgbdifA0+utUY4Es1jjZdsmnKghzaYjTfSVHoJKsDl1Wf00
iRburiDTwmheVDu+qKDvHsKg0y/5YvPv3bQ4t6b9ZTlzMi5FfWvnxf0k5bJXqupvOAvrI1UOinCk
kIcBK8NqG2/kCOW0glwg9ClRg/WCK5Ow4vzYssyKSOR5BVQVu1Z36yEIf29r5xiGmYX6ze1uwNx+
9otm+luq7LbNcgQ260LdJYd3vj965zlAXGAE0WiqFSJDy7h8GlCGFZ3/3TpOitZbvvcIjusij8Pe
CiDcOla0ZXyaZUGf5AKSZhJXP2aDXezgRqyJLZ2LJ8hLaPMhClen3ofSSB88kyLYm5dT06b9s1Wn
b0iimiNiqywiptk6pCwEo7VP610wAm2zJnHNBaRUCe2GGbWq9H1rdLduQ6q1tTnZnp0wO3r1x+bd
kzT9wxPmdxU2L8Tf8ExzgjPZGYLgqdJkT4jufZmIG7IAcP7I/bnYIRr9lpuM2zC9W0iiPoXBhvoq
cNq4WvpksgzK1fa8rWwV+u0xnbqjzd4EstmpCPqL644WDlJl03bao7xUWBiTkCRMpx1nYqIBV4Bm
Jt6uEap9CGHExGnReq+qQ/FJ9rQ6TGl/CcKs3w08Sd09Wwtasj5T9e021Qfl+DyFs8GPYBDkkU8Q
2Z81WJpjbaO8WXN16vpJXhw16L0N4+cSFNsjA7v2BJw/IrOPvcxYZA+oYeNRryTlVCtfijB2baDr
AE/JUTAwj67dPWmW936mSfGa0YAFhTov1y10UeX22V77JgJoLk5WbzwN4bI9kpD0Y+u8tzlFmu63
LzhI7j0DckLarrgDTE0ydQ9IwNuCezPHRziYf6xtfajkukMrfyqBylvzNh4Wjzp0GU60FDf/wPAY
RpE/ImqO2fycKw9PC3u9x1q9qay+08ux7utXqDS3ea92sy730vk9sq6Pyf667Wk/mqm/Y8p+UksD
JQE28Swit6fM72q2QkgTurk4oFcoaCH095YHnw3rIiMI6ByvsFnWNpt9EeV2O0mmRpxQ4qlnDmix
O9um7C4rwiz/JnfETu9VX7nihZkJbAcw63XLdihAUgeUpWE4NFZBucdf7a43wHMG5zQ4uW0dGcwW
y5FPRMsDBhd8hzDXTb/dp8D+yYJaCBnxXnq5eojytmYksTYaWM8DTdlWGd72TlfrW1litIKOIefQ
ioD+4sqKVoe0jA+X3Cz57veyS++zWSrrI2XF1rwaWXX14Ai34ladZmsDBIZuRF9Rz81dFgakdaED
zPUJIUvAnxMkSEh6h0wUv4uUTg93E6hzvIqiH94cd/zm8sfX0nnZ5tepwHmU2mmTpC2x8kso+Azc
Zm5OzGIgpqeUEgCay+VLrv7ZMGZ5YDYyon8G19y4Ov3DjBUfDGKSiDAopmtDPl6hKepReyuruxS1
JHQZptmFZjdXh7eOnc/3fKWtIzHeNRBAGF4TweFGbrRftZm1Lyhgsjbuy0olzMGyJMzEqyMCB0zy
R1caP7ciXy7uuryDMDaxU+XeribKNRJBoX94WflUytGpYx52P0w5nBX2zX1geo+AMt3XADp+bPnl
aWKwKPz2qAsHSlxVfuE68pMGxed+NZgShZX5kG52Dx5Hyz8httiZmvDJdg2sS9oZrBflhaexDbd9
2xVuvAYkqOuZlDL0I5ohV7ErSgMNhUOEelZXpOZqkHFFMNKhepphDLmATP0aVD6lJi1o0f651qM4
m/5KbZX9EtxkLBPolEvvodgEyUqp2obIM+iAezGGlxLFhDFWp9Ud0ao45DGY5id08SqMskKxqt3K
6oITpkkau30YXClP/EL2PuWKrkUP40ULtqyOGTygXSqevZbl8yKa92ykyLHXYsDRF7acnVDRWv0g
RZ3eOcS93lSyiSf44Jzn4UPmgoKuUQC3EdBS4wY+DTBhekNmkKI/ZZ6aonmq0n3eohHuyan+6Ddl
HK1AvzhKZ5Eix+20Cb3eAu4/0uEuB1NWRWT6hkoY7fgP/j/TbABUIqgM1R2MX/GVX6kdCgZRkq3U
pMTX2Dv0rKDVqtI1D9XA/DQNebqHlbtG/VqwzG6mhBRRf443f7R3lraQ+8DRc6CMIc4dTpvvPtV2
6dGvuSIJG8t/sSlLWj5wOne8+691EOZHvlocxtv0RB4Zxx5g3xg6mXM0dJBYomO0W4/rRVJrJWEh
iIKqyQes8m4mxHlw966L1ajLP+2sCW6WlDxf5pzIemk3opTp7b2bLtXZK6fuMFzVRUHv4C5zt/4u
ZRR5IARY3HAfgpICH+jGPXkQr2r1nzXGRiZxnkOps9VfJPo96lDtG5aCyVDOzhQbcxMcR59EC2tx
frh0mvgdO/i2yBth95TvA4aAXT8VdylCiLMoBTNPiCQ10eg3wmjEJ361eo8O5LP283s7s3dTO97n
TOHiUbrzwfWcyzDSslCQdwdpNc/ubNl3shFtTKQtF9VpV9RWFPRkJuQJ039sj6tIk2WtP/25cc/T
uLqRCjtoDy6TmwkxLwrlY7HRx5TESUblBBDKDYc7YqB/95Ze9hgbEV16YNNt7o6ian4GpZNfcwqw
eVbVDUITh//HHVoHdCGMhKrLdS4fr9L7cleHSbDrX9qiuMMoeuzDSe6sIQshzCEUYS4SGjdbpfYb
qw+mktDvg/aWzEi1n5x5wqXHQVR39LLrFr73q7qfVfgGWsmDJ6bS4pIiLIFPCd2rz8lOX1i5wApz
vnjk9K+EmxMVyGIWLhK4J39GBGDjgeXzyI4OOYVxnWbTrhG+HTfERgI/HyB+pfVPQ+VGPCL/TDwr
mHZqDVG0y+66fEmRTIIU21KkaA6ej6PHHPW2GbdwR8oqW+Hau9iyAQvXTidNgCZZl/UWTfPKxmLW
4S6V86tj9Z954L9YHSJL4SPBKLDErJPaTU6LeEKvVD6DOSPRnPtz4/lHjCruh8T++qA7eP1yrg/9
uP3oAMLtGll9ewTwOR2BbUCMSSUhhuHWWVDUABtCoSXzAyM0467HDxQtDC8S5XX+h6lMsWcR7seY
n82dtH1y3KR/8IiOBY9gpIm1YTCEFmg8VG16YZhwv4jNjC09edB/DLUn6YEPrw7PuSk+y8ysd3Mz
Mt5I0zdinaAp4CPIXrvJvR+YKO36sZgPpp32r4FS5bnPF7aDboZ9o+Ibt+8RlBywUuvYDUqMBYKU
9DFV9g5ikn7U0CHxCU2/1eQDICzJ8BltGFK9pDAqEcG9lO2oKSasP1XvlYml9Rr5IA18ZU/UR61x
aVTx2gX9eRLTw5imN7Ij2xiclLhDBvC7zxx1kY7/auXbyWjUmWuQuDimT81c+c9Drf/YgN0lvSld
yugkgyQaqsT5RrEAIvGKa/ghGP5F7ZaNkcumO0pdd4nICMhvoa4M+wWN+3n23PYE2ce/m9OZtPQC
1WA+7PQYwtjxJ4KOvJ6qkoWRyR4qY2TG6mk5yHYIz5R31ZH4+DH2NZ8C8VzcPb0e1sRHa8ijqZQZ
d639KjJtP1D/Om8OZDU6zKo8UxzPiU1Vc1El9L/EITZi55KQ+shmp79Yi+Ig4KcpQXLU2hwL5jrW
ryUqe1QzVK4BJ6UM5idzQc3DLFNFW7cSNaHBgQ5E1ZNZlLXhkRnRmZak2m8LpBmbC7rD6VcB0sTi
C0rrup4IvDtL0iPNdrobFsOI3XHNEy1Uia+CailURnWpR+2fXMWD0VBcqdAtzwvepqPpMIRjGvOc
klX5e1JTH2diojwmiYtM3Kz9RhvnX/x1eA1wgsQmBe81ALeNyUomsXNgymeK7q5ihJxQkTE5Q8V6
z9cme7JLG7Gl4R9X/uR5FsiNqiF78BxsP7OklXG4V2KfvHIjMcRya3ZGf16YoFKLuY/jNhIbKpzH
VhqUMhSeMYXCWTdt3OnyS5vrvekvLCy8hqNRUbrTQy9T8c3C042LOr84xspYbm5tmi/WEgfXDn/5
GvLiONZ7I+PZSy65H1tluB2zLNQnXwXlrgQQwC3Qsjiphk191ZkLYsP2buEn3mZe5x3pbLrXpncX
eub6V22JabcFI1TiYq6Qh7VPQcojvZ3rxzZr8gt4wm0PycU6KYVxtzKzhJH+x9SqMqGPWk9dW/WP
zKXVXRcS57COFYRNgSjE6bUPZpCj2xVFnoylwy4RGzioXSxFws6u+/9lvAtoj+78EiYNr/o0gaA6
SYe60LGDP4AM/Hhq6VUqqJhU29NEFJ+eD7lb9KctdfPEFoH5q0RJkSfExeX7Bg1+NxnVfec0JTM4
e3iBnIedbSpfqUxsxPCBvDfLkkmWZkVZdqqOGde1Mcw3SsCR0210Z5lw8FdRU4XyRjj+dlKcQpF5
/SaOm98eWje3yQEVfYcW3jZvrvAeSDEd7LptqKy97zUDy+iu6BM1ORU7snQuuiT0amYEsAzm3x0T
HE4HC0VbNdAXE2ppj88IZUYKyNTEgWch5jDPjbE6YjesOnzYSi9r902pWWYxO5uetd8UzyXsw5q6
8TradJXXMAkRtfdSpjndV2mPg4gJMyPkwnQyBl0pAvCCVpKV2fVp3n1svSp+rfmY/1C1DNns8W1t
4yzA98+otAxgL0wt9RSzhpBm1rDfKNuXjxlIKNyIpaM2KnysMCwyivlWw7QuIt8dfchkIIvr74FB
xXxfMST+7reNc0rPcHv3MwhdA4Nh1bIcJvM4Y73OFIvpUMoa0Sbi7BGQj55omCz3SNhcYex7EuqZ
Rg1FgRQAXdMnY5yJgY9wsVytoKkvTcriF+3LXPCC2lW9LZvHdwUvVZ5d6tJsc0a+Mu92Vj6b95Pt
Lz/CRmFIMxfAC1dl1VpiIhCmvRczw/WLt6zVp01ZSSpk3wc/WyKZsPxBAngfp2mDbcHU+FtWo/Er
6yaThGDtOSFfEg8Hfdj66qxWRYe/Dtu3w76L+wV56+/WLOxH9mX1DyHIPYtz7LPmnuDupjzZahvX
mDxVy06o9+QvALMcXKQUB8xnCnXVY8xB1QHBrq7iL6NbQHlysv+ZxOzXZ6/Xk7HPNh0cDRoEZzDv
pNs8B93qHKrcb05LNlyPVlnph7CkcE2gFtRfprVh9iLXHZ8El8VtIpkxBd5BCNPLpfaJ5ABut5KD
CW6pBWIxiOCUs70D3swz53XO55A1cYpVao8xDjEpuAXAnq7rTyyNwJZwoee2f3Z7Rztx67RscYc1
6MdT2NaTSew7giEMJFLGDDzngCHtNf5jYCJBaLtHfhKrLyQViVMt1ivAF8b1pmpnGXVBMbcncqcp
3XwFDjLqzSZN4wLIahrXgx8rPzR/oEwg9j7NwykAXdEgZcjKefgJDWlE+Qr3GIUDwpObZcaaFuVc
syFeLdN96raSuHt4DAz4hdmNXaJKE9Cu5WWsB5GSVbxkw1OEyG9OcBIWU17bKrGdLKNcsgR8hszh
b+TrP+yJ3lNoOZJJM4jQuwDlroiL2Sw/q1lN77nPRtyAqk4ZnBUl53TuLtRrymRPhdoYxGbAo/Ts
GBlBFYYNxxgJFa19svl5DnMG3OOb7HvzswVVDbqh6PpsTzxv9wcTLAFZizdvny75lTmnQGM/EjPP
6cMP+/G8depFNawBcRr6UGPLCVIwDXR6vW+ZxwHybIrifdlaU+9rBVZkX3JfvJiLmi5+LhQqL6CQ
w87J+04lnt97dOEgWMIbFt4FGQFsWdfb0rqOK4FKoKpwB4X/jL7prgodK8UVEQZrPBkd+RFERwXf
piY1JLaBu0Nc1qXi0JzHfywuBcLuOc0HojoqGGmTHJmnkN4H6TYvQpJvHds1f6qxnOdd29kD80ck
lNNhqcpxZAYAN4ymUFMNt2LATGFCM23iIOWuxxo6zr+KYBrgHqtQuQmRkaYfpdbGLhk49cxg2ERj
l6BvQl5BXZkiljLMgO1NzcgMeHZJ4Flpt9YLoxPhU5t69n3HxxIylapaorN9E8H3sEzsnqal6tN4
A8LyDV8FWvKQEnUwboUb8QJxFmpZm+eKHsuPcnfmPuS3wTFBZ3WFbNsDTDHTXfu3YprIEtYbXDMy
I/2VNafpW5+FSkfArTgjt4Pjy/EJq135c+j95b1ncEGIaBE02y7zNNGy/kapynqxHkkxNTv7q6uM
wYjmVJc7z0ByDlhNCpezqGrIKgfiTieHIyrga1d6n3lGYbbHIWbwJQBdv/OCkXVl3lbmB/NbkpxD
enJvV+amV0T06KxW2BALrOT+CNx5HDnP0Q71Hm6ZVJU/qoYVMDxUi2uPtIR7EZf7ds8X1OMyAr99
WYcCu61RN/wFzxzZ1A2SeWZXTOajyITfAMpNg3ovck1odNgT/hVVRT5aDK1H44+fFZTATMGM8QqB
VoIHn8Vs37VwetLT4uxjfV6FXeI3Y/PD7MPMo8rsBZw4UgewRJvYjjB+kv8bb1cWK/nyFTOJmos+
JDLQKBpTAgp/BmOQ/qjHcloj5EErWcFIcdwzNnjm37XVsvUPtWurI28OXbwn/dI9VsLLHr3SFVuC
y3UsdmxJ/eYIs9p4LlUwE0zL+VTGZd/CYPgffWatcljDlaVXRUjp2qJx076z5HsKJbmxtDemTyIq
u3yPCyR1+OBM+xdQdd6sD4OQa285tBveNNjy37jS/paN5XMsmzC04IUjsGaj9/esmLmVa9qx/t6t
rYWjuxFXDr9dOx5VqR0u7FOEOUQKXBYX21fXnsPwfU3njZfgvxdh/l0wzEvhVSDydixYCTBI/ipV
dStKEPbJake4Mmkfhq0rmLoNsQux0fZ1AUZhM8OodYlXZpHaVTzprMz+LyH1/wNXwL383T5r9fu3
vv2S/x+YA66ol//GHIAl79fvf/UGXH/+n96AEAPAFRjD5Oiq5w+vYu5/egOE+x/IzQNunABPa+CZ
Nh68/zIHuOZ/kCxouKEBCcPE2WT9T2uTA0+GLBEPWaptMoVFbvt/YW26anP/l3bXdbBPBdzKHhYq
7h//71EqVe+mKpVk5Xl5v1RHRG7bm1O54bkFvHFTUQ3+u0y5/+0vug4gGBu3FwZ0PhpcFP8qK2c0
KPVwFW3XrWpjO3f9Dg3njGaqW5SSexqJ7d8AIMyrVP0v7xJFRoCam0tx/Z//N7NjR6JTlxrVSMmw
Nczap7VB7LqkpU22HXkFSyb9HdyxtNzVRZ19jFAygV1lzp+FbdzPWVpTFyOnXN5DbSOL+peb5f8g
tL++47++OoSyIacIfBYbfczVv/EvSne7G1FdZAwfqm5lbj+1g7cm6TZ49y5BQajm6jlIWrdjU/nf
/2Hz+r7/8pc9y+EeMh2LOw3zyvVz+5e/XIyeX+YKceM6uVdAuBHYh6y2N1xioh+N42BB0GVeaqn7
MSNf9dIXRH7FtTPQ+aqs9yo2uqxjn1yzYrP/b17d9dT626tzQ14cGUgWzoy/20Qc6u9m9rruqs1a
rEjYpvegnIH5k0I5h0W/KfyjUCJo6S7U6h0sP+/+dIHDvVQ1YvgxYrB6bMa2Erf5UGQiIXYEXeG/
e5nhX18oDwDPRhZv+LgT8fjg3vjrx9gEhRcS88fO3E3ZHmcpyh6q5ktVEQTKbuIbe++2gzml3vJs
dn72bYnK18Hle6+Ctr5Zy8z99HR+nXq30/AoFtr7cq0rKyIIq/dO6M7cD7sQdISyyLGEDJNrfo14
bXUMeY1HbQWZ7dBnIezTJRB6e5jXsF4enbAwf25p5zlHSRQSIkk5qraiAUeAi6uus+1HtJ+btbOV
totrWk1QsnOEo4zARGdQuve1aW7lQ+5Rqx3YB7cMAbOKRYHmcMtc5HCo/5995QKQk+kS/PRp/OtE
FahyT2yE9H5a3aY9kNhQIhbXwnehsPmSfqrknhOb7tRJ0YRZ9+vUputpg6dJMlanBdZheAhl7PmT
UPSj8/KV+TmTpq0lIgwiH+XZzUo6ycwKq6p2HDj8xk1eVyGTMTk4MGVjPSrcAQnjCreJS/gGtw6i
YnXbFkNnRJCc+adAvpnFoqILiqGnsFBDjcpHqTvkWweHljSL+qrhe9Egl1sOqzCMnxl8dHg1NJtM
bNyGjRPDo2tND1JRppSOe721ef0yDXq4BAyPAflUebnej/C92Nd3ff2G92YI2FyGwXe9bj6CC2Xn
MeQ4lE8kv/o/e1fzNsyNFRbpAfXC3E5zTqO0cS9i0izCa5FbbmTAxAQtV2bM7cC2MIRc3HL78Lc6
i/EArt8EwNvOTrhtkKCE3Wg3VtPcOQNhr84mMu5BCw0yK7V2i9JyzB+3wA6+CyAwIloLL2KjiKZz
IE3iEeKKJrChrGYM3KUbLi+jQ1gvYpKO9OomB9uUhW3/AG8DxBF7l/ZdcLJMx9TOvWfpym45uWIK
GlqkbH5ERVSs9A3ZdU+lCNbYYTbtTtdq/iAqbZ7B9LABEfC6PNFVXxtkW+uX9FK1HwgG/V6B5/bX
TgY5trLXxdxByOx3RdOOl3XzLrhjtm8T2XjUj3o42IU1/QJwH+QnbHvsmCZMG0c9K/tOp27DGnIc
3pnRAjjRQPhwRDSkGhAJmg+627ugcXSEK37lcgfZLkN72USV6KY96lJE2q3rcMc66Av2S6NhCkEA
4fSeB/PXluFeQpqRWu+Mb5DhmFU7w3GeSnVU6E2orHk6sDPzf2PmKF9E6YR/etG7a6z570nVHWrM
lpLKNLIDvzibahHxSvGXsGaBhrUN8rl0xIoakKCf96ozqqRQwZShrLV8DhcushWhGCPxwMjCa9rJ
wKm1zet29tfRfXa20v1ZLGt7r7ApxF7PwDIboUH3he5uug41ZSRhRF6ke01toLGx8fTqqtR7KJqu
2tejIzHimuJ3F4Tqlq5s241MhzCedGl+np01B0bajdUfosmKeEtBIMRrDjiSNlNUD0zsg/Cw+J2b
DIXangy0y1dIq3OpsoEskXIQKP/1damNybiKTTCoWCU0VoXBMtROzsUQxq3B88owtvsqFL6i18au
xTaIWxRRmX1rDbm/H8Y+ewiYXh3KqmJAilhjQAeqrceKgVPCJ2Mf/SHAcsYI6K0PZVcw1ysYK+ad
2Pah+k/KzqQ5cqW9zn9F4bWhABJIDAt7UfPEeWxuEE02iXlKIJEAfr2fuvpk6Sps2dp0xL1kd5FV
APIdznmOwIeH8ZkRUZeHB5SViOS08bLTrLt5byOOHy5NUnpHl1yefZ42gj2KRSwm00z9xHlffoag
lG5yR427qpri+IHEAKa/bhSyCO8W0T3i6IrUAeWjfphdnyWencX+WY5RWJzHoU634zwt91bN0BC7
FeLikEnMOkl7yGG6Xz7cpKdfY55KGHcUXM8cAlTChwL+lvVQcaW3xwyfW3TgGAbHyhhwqjamp7+C
DIylXBXeLSFdWEeMb7ZIpswm91NrjURWb6xe9qeplPdjaI4MuZ+bOBSXYpznnbGGvSgEXmfnC6nR
I6Lx795pH50mwn0gPuckuVOL2XlLdo+0xGMn0nd3sEHZa5d9SC+srwun1HkC7HAz0JLuevw0oZjk
OY9g/HeoLVdeDPPNsavl5eqI23UChlXdRvlhnFl0oXlxjxxtASzRLP+OUTHTGCcd3G0dbAvfDJ+j
101npgzYBmwu7i1jSfTZAL1em5xF32awrUM6L1O/s1Xo47pxhzo7KTkz1VRl1J517qAiVDZcVVIt
UGx4hf6dd8uOIayd3fi4lszGsVJ7xz5NMYDivYyT30wFWFSEcWg9tVmS7Hggp8kxy32X2or0cHmI
48QOb5iNynCLPaJ/bmyeoiJvHd7cotqiH9HxY925y8ZL3NjAIWYNAT8lTk5kmKIpngZ5Gbt42ZFo
N/V7aguzjtQk07Wbmen2OtQxxBiB9L24M/T2bLQRy7HWysdN1I1dv7Udbzwwk5DQsq5j/dn1WGKw
ovXT9TwFbBHsASV2jgCAu9eSpKh5KdFKHbKBCIwrYzn0+guy2TJBExFQOL1wu3aXfLZns66tEBKr
Gmt/k89Ve7/w7Nnl9Oz1duyT8g+0ehbUMdGRs8JHjO5wlvgCmyx/DijmI6bv6BXWs1v5pCgbVlSB
lTEjzaPip3XQAnW6zfS2KLP62KdJkmzZ4Kl1ESBxj5JCvCBPC99T4VX61DURu7QcjU8DDtKNOSrG
meWM3eClr2HwsHaPNnXWKSh1FXHJrELLu5BFyy8Nr/bRy6U6zZUdPox8Gaad8zaG1yjiwhM3jVsm
r2I2ZCulYnA+JH3f+UoAPyRx6fzkvRu8MHrpt6qJ9RfvrPw1OLF95oPjiuHXi9WmUsIaWKdJ9UYG
Hvwqf1rc7YxsdEMu3uckGkw/NG/rwtUtZTtegRXamwkcX8CxjxXKNQedlIyOi4H4KjYgJ6drAmAJ
Iz8nRN663hXeCAuhYIO0NOnE5z1NJ7Y/4x6wc7ExbTOi/W1Rx1xZwUvrhydw0x3MqHbik9SRO+88
S2qqKacwl9F3z1mSj6cqVj5qFZ8/bBN8zjYDHkLQ/C2xfsfYzZO9Rzag3PLYMreN457NXDaP6DDN
smZ1OB7NNCXbzmrDeyMH57lIZX2uBqe7nYN2vp9RJ8DVKetoV5imRoqPKGexp6M1j8UHvSjT4ciw
EubA2Id2iPkgII7+LkUOu7LbHOKeJK2Cw0x2f2rhxZfKGZ2zUlb/ApzSOeSzh2ghGlh5mya579jj
Jnl/FyxxfWlnDfmbiv+UBNaxzlXx7seN+Y3FrHnRVDf7svQf7CLbU7XNK2K2+r2H8WMVBmN5UVr2
8KsJ6mSAKHZO5+ibxaqCjVxEzllWml1TVpL5dDRssVbRIXZV++wamvImdMv9XAM3E9c0g4y41b2Z
20sAe3gbsWi5jYoAYbLP7lNgDVgPXRiuHHfq79yiiI/GZyDlook+o5EYTu1orGdqLKQUsraQEKYA
BplutnzuHStScl2Dzaw88TrjndqHbrtc1eYGAKD8TNu0ogTBoWmiCgVKkY37Ina/O0810U4XS7VF
CBWfO2sBRpL2TKLSWdxZ0Naf4SsjkYExxf4nyYLtlLqUzzPz5EVf45gCtvtzG/jryZpnYtQtuWkt
NFOVV/fPxE79IL3t/1QmKpACT1GzSkUS4oNA0JNpE+/bJC/3JbIj6vu0jjZ+3VyqtPrD7C7eUWzX
Z89HLRkI1pnM592Pwo3nNQhrdOOq72+DSVpsNJuea+qq3nJztfJrio54oTUf/ZyPOCv2vVcsDzoc
xHMAceWAU6jelaZLqT7qLrrReb9A6lIMsXMy42wXWYDNc/croij8DsA5rvTocM7EMXEyfWzdQJUo
8Ap64UvkobFZD0NpzhaA8m06lq/hkvDMlay2YiyscGKEenMQ0lhDnJ+GJmJ4b1yfXsohomxVdnZF
p2KSi6VGMEgar1XWTcslbn1nZ4bkic9kgsiduSyV4n6nI/PKrLheQ8Muj9Ns3/ees2xdeHj0LfW8
KyvSouas3rp4Ots1RJd8MxLxtrGFw+OlmhE7GTzWBSAS4pdG+xlfr3uwqKKOIaUFHRyMQAzf+JK0
eXRJzpo5C6L0zcauSzTcsmOb+A2PXJz4tNlIc7Qcoyzbgxedt6obbudyMmeeBfRqAPSfKNWWQ+EN
xIELhuGYSi5CS+bS5FaG1TqOAs24vJz3o9XgoYs43hNu7wOzrnhHXfwL72e6j8hreKvyACXuPFJU
NSnYwHrRu8AgF+yL6LOPwicx4g+AOawgkjmw0JwSGIOYDxY30KqGcX6ZkAf/qcvSvLEP4i2AYDAd
Q8N8fV7q+zIvCbI2ASKceG5bZPBM41d+hV2Eoic+ILt9Bwy77HoPuiINrp5XHGDVFkU4Pjc39PUx
nHBAM93XYIqLYeQj7BZC/LyANglhM9V+yKKJgXj9GQ/NWzlN4Z9uHvIzf7G6CwiW9Y9xp+WNl7T4
P1KlvPdEN94J9u54a5Vy/o28Qd0bh7zBVWzmDq+L/O21tk/gfajam9H3vd/4mNt7P7cRP3mWd6NE
7d57UNfXdkNnYbAaPtBBylMcFjWKH92eXAe/8CqxUucIxlSfrDpk2Y4MFSJ+qW67LOI/KzjNbE/c
p6GawMPOnvlQ3uh8VmaoUKkMBCzK2jDGLvpiPkQFPHf0jHZ0lH7Q8wdNQI8DbttR1r20wWL/gRa5
bCOoj39wRfZ7I0OsGQHSBaTITsm6ve7X0tLtfiINqd5GMTnnqK08Z9jYmJ5hwxJxeUXsV+5LIFyj
t3EjKToJcH9rltLJ1vAX5PeIg3BA5NV1D4hy8ld34ZU2eTvqhxiG7mlSAZPPolBfcTdFh8Jx3HcE
FM0pqeUfuAT1yZvhbFi+GzxTsT+xgcsugOEG0B/u8gBDwX7DIJVu03bSB9u208/CC4vvll0zgwCf
MksNe+RB/WmslugyKFDh81C0z+HYhQ92oOAEcdEcoty2yZ1hsDG1+QiBfxB7zDLWozA1vLs2RU2l
H4izcL5KABzrq/bhphjNL4g27GZSxx7sVTNZ7WdkeyBBeSKpNfGJybChQZJkjWakKiLsbd8nJbuN
aQrrnPh5AUguddif2skN0vEAUoNVg5DKc/9E+i4Su6mqGHlQxXqkwJZc78MEJvcKCTsMKBDix7a8
xpyPaOWs3aImlGRi9r8D4y/bzjH5DZilp4r1ffMFRuCqDhmFrJ2HpApYVjXMMe7GopQxoX9X5OKk
bOfkaNVRnetFhFvFg8XbspOe0teOcRO7dL+1P52o9eddXBr9EVF4FeQ/d9E+RonNVUjIxxmEifcw
Fop5UjhXDMuA6FksmpNWeCjuA5xeGdaJIEEyMl4dehiP/fAsuxHVHIHgc3iIanzkx5p8YXFh/cvs
jDBpdCFOJ0W+gYANw2cIabBQFyZ7Tj6o1Y3BRcXjtC5+QzbImGsXsLxJlg8i+W5gjDm3aTGW/g8j
twLyVjCPA+sqoIo8PBEheTreuRUlN8Ar1Tp3nl/GuIb02BP9S9XyZ4SM/ixoCCJij/UjMtIpPgfk
6b0OlSpf6Z4wU8d25X0sqiDXKKtDudziqAbGkaHV3EppvFvNXUZnngukTt2UZtWW7JjlJmlmHCIV
w0OU1xCt75WI4xpZoIai0qDAAcpRV5cadvS8isL0Wm425YRuKUyJW7DG5CGVcYAhSDMU5tLKJiw/
dQvfjB06masOkU0vgEWHct9kimd66gBE2SaiZVQoQmfAn2MMxqzBIs/51rEn9oVFoFjoLkwii4PL
9hZQt0Cuva6Xhc+1ryIWJkvfTffjMnJ7+4nvjY8pekFxN/U9307ydorPSPXlc9xyee6c0caWh3fA
qG2xDM6AXTlFZx3EirldOiqKCXy6mN5N3Hm7hoB21qACPZ6f98GyTpxAv7HhMIexSEv56Dd4/ctY
WlDpJGJvzg1uqydZ43OmKk9vkNJRJbp6qlISwdg1rXsuCHudUX2ywk8KA9pXg65fOWFByA6rb8bm
Y4R9CwpcsehNOQ1Zux6owDYRRubgYXEzAKBQpDP/6I6ZyzyjdQ2y/sTinakhDVT+gl3GzwdCFyeK
NoZNeT09Y2cJqJIRMBETM84cIKOHC/y4gBJHeo+GYoNytv2Tesqp1pqG+5dRcXrfu279ZwhK/eoL
gwVybPs7r7fZqoomQOIjlwmZBeE4Zq9dNOAH6cdOj5THn8JjoxSD2RQRjUGuLPtL37HvTymr7oVw
Z4nVsC5fCSlGg54yoe42bddGLodpI1+kPdvlWkUQc+AEpMHvpQNrivyv4YQm8cRfEck5Vm/EMscU
81UfZD9ASZnPQwzWxaE3HuU+w+a62jF96aNLwlm7j6RCNpbB4Z52cdaFH0AtYqYdVgxaqplJUNRT
wJXnFsKcUAZk7zh51DOi5AGffJHsmTFwuUC6RpQ2UDsmh4FwpeK8zIVN8nCb4MNvcAuUG+wq3Mb5
UrliX002RZVlOeJedkHlnuey5rcefClKND5ZrXHQdQGHdpyQRx4wep/XqVNF5wl+p7gLZ9L8VkPR
45aZ8ZbrbHCrk+1TIW7p07iwTU6tv/Gltj8yeS05M7syT96QQvhJG80dYdO0c7/pCudjP/KYN2VA
OTHHvJXNNTO1pf32txhBsbdFMUapwwL09rYPh0jckathC4YRDmUV5qkKnkLg8Sso7khgZq1FCyj+
utbtMEm/0cUIH+mOW9/CnER91o6sNENc7gkR46r5QLfo9qvO+E6zivuhfGKMG/7OuqH4mAUybpjY
bomDMeMOWJLCfQXuA1lRguZejd6VpQ4ZkNdnV+m8cm9YZxQKiJH7iMHK0UbERVP916UVVKIgSR1b
l0ThG+fVSriJfevBJfiMR+bN1dBxc+pk4KNLnclO94GR6HmzkZJ7hXGosjauh4VpC2Oq3RVhQ+Wa
d1Z1YWGJyCTyPO/WQwmCeba0bfK5lMUyM7b8rQ2hFmRg11opV7sTD0dbiN7sa6Qw096WREEikEtZ
pYz16JXY50ocbtVISgZWKR6LKx5aZbDVlejuEBPzvOMAJka7qqd4R3NT1ZerJunSg3WlR0TCvbz7
XtV8zcSc9agXPTGfcccV00OfIsOdVpURHar8ZTY49ZvuxQwBkuKualhqzKRhjY9/razmyqmqIznu
nougK3U+m95Et2MeqnnXTyJEuMj5yIo2apOnIh+FOIyW4299bjYcXqmOXgvASxm9aDg8Rhkzk2Oo
DPnjWPy++0hkECcS6rkm86JjOjIqQgoUDq9Sxsu0QZwHa60pKsl4u+OYw2vtmUvciQgSRl9Hewnw
GsIEw/36gLSKUyH1y6SBRllfoJHjLijCqPL/6ACA430eDV1yq3yyt1GBEoJ4saeR9LCBIQk0+CIA
Eg5RiL0hvbNbHmU0xEArlIWeqVeV+lEN+nd2ZVbx2rqdPZ/NVIj4l4DmgxWT/Grg5L2jht92ZsME
EfG1MggdE4RbWYzRNfsR++CTF6Ms5gQstq0zRHrtQ8PwNkx/AJz7PTMfPKucF2xMMkTKvEu0lqbV
xbCuAk6JT29BRb0gvleVvmcYn/cPVZeJl0UvTbDtu8iddkjPErmGjKXlnbYwilV1km3C0T4XtSMe
EdQXO8VY8A1a5fKVZHZ8IxeiO22sBWeVJcsb3uaM6rrvH4NkITZhDiWmCp/VDeloh4JS6a4T5KmL
1rHbTR0vwYVCjlcSra0xOMjgyXP94QtNF0rNOsIobqdpd8/Suvx2WjX+9EsC093l6UOywdg9Znmb
R2ejq/Dst50PN6IwJkM8hPDNJPH8BuAlO/R5ux0E5JBNkS7Bx+RF8a/eDqIXi7J3EwxcCgH5WFBf
EvldZcjB8DYH4gYlLqr2sbbvUnR8wSFFqCBO1wVcuSobIkeyJh8OPAzkgZaK7DHGJM0nVAL8s7k2
1oTTkCQ2X3fpb3fx8oNVTnT/oYnOvutNJ4lUA8uLFZ3mFJdsMhXBbRq1JKTPwxCuJ5TkxcabpIdF
iwNyX5Xp8kRAmm+zvqqhliWK4Va4eDhwmQ7+FkOPHjWIijvuoNYC7AIuDVV0r7+MG5XMDNlAseEe
88sAM1qsC0Yo0LTI3cJQSJe7G6MuKrZNUKV3C7NWHOBt3+07meBY9JwWD5Po4uppkWX6w+Kah50z
0q2llW3na8bJrbtWFcCVdEwxoSMy9LbUtPXJDK3bbzoEb4ifdcPH6hTrfMziIx7/cpWHof7lL065
0Z1WF4K6kiNWCXZiTvyGaqrm7JExmfQBRCC5Je1Avc3G+QkzL79t9fgSSAfJGOEzaLowabAsne+A
BVw5g57KHpvBSNw3V9ALE898reJenoYJRYSP2v05xaf7ewYRcnHQU0A2uF74CxrxnS0h406y49qI
gC7hIuLguLo4ImyrxGEfS8zu7jpG9ozgvvXR11d2l35Wbm+d2LchlFUtnJQ8U3soApA7LV5w42Ho
9leGzhhLu3yyp7C6IBtpoG/ZYYCaPPcOgveM1TRN/r2n5xlksTTNzRK30ZHmuHxl21BthkJDt7EA
UK1lHGawiUyEbbTWzceUjZxz2L2aF9OGwW225POvqCV1F2A7Dl+G8281HAmmuQNHatYohhVugdN7
pw1DLMLuyrO0OMmRyRHhlthCbYzV/uBAHg+ybodyc9UDrf87OvaZj5oEH/xazES1N4gtbzvpPmjF
qdeSuDnlGQOpXiBZLkNTb/9zKcffhTjoOEIXvCLZEghJpQtQ+u86DsXz0q6hga/6HDs+EEdXnpdY
j19GCtZsNpiz3Aiqyv/8Zf+uiPrrZQk78tF5oar1ISj+/WVrWMC4v6EcK/iJYIfIm4/x3PBub3si
dDAh1GP4/3hNx75qe/5NXcOrXhM0rtBGdjp2AET7768KhiYaKoSxHELedZKZNzY7KJuH1wq50KAw
yxj9PMUDu1uHehrlQ5gf2PDT7Y2FvwzbdPbtz7mE6EbzlNk0rkE/tW9SDNI6+hbT8nK1hKAdf0+y
adKvVnr5T1WUGBMa/FKU6zbKyfOcO8NXEDWsfzQ8UGIlmqiGHFE29UPOSMPC/LK4t6PT6peQDtes
q4Gy9qFBIIvmxyY1/gBSBKf5kJt53hY417sNgARWc+CHnO4TSsVVLgKkiKcoNx1jssh2nqNMszjt
8sE62vFcEG9hTHc184zLURIy9Ti5ecmtRZ/waSbDWZdOIfNXSquda1Fcoi33XA/CnrXgarCwbDB/
87FZ4rd05DHMYJxt5r6ej35p069NUjL5QNHTnpzCR1RPUea+kS7b1ZtWNtZ3VUNnWAF3xffJtir7
5Ze1kPssH6Fe4vqdv8pwyuy1pSaw28WIbnabk+/prEDBEPjeMoWmgyQKm/q0L6C+YZvpjmU1wMdQ
UcHQOAqUOkeYVFsKZsw9G7S7CdqSoJkxsJKYQi9mZfWeWCDUcY3vuhVmrEFj6zFpyUjAKSIe32hk
QPqXWp08p7SjXUdEwrGNZnv6Fwrtf0lT+n9mSJPB9dW0MyVBOvzPm+xLNX3zM/xHMenfvmv/3VyR
9P1//KbrT/O//y3I8P/46a4k+7/9BxqjbJgf9LeaH79xJw//qry8fuf/7xf/wcZ/nlvY+F+Nrofr
v5ZkTf3vFaQeWr3/u+L08bvVn2X29U/Nzz8N6fc/QbdImv/41/9FgOqE/wzD1neYBdr8ifDyXwWo
jvPPDpQRB00qEGYA1Tx4/qE/df85oInkEeGw+acdvioq+0YP6f/4b8hWbY8xPrLVv9Sr/7U8wyC4
iuP+7TnEwg3hoR1gV+Cf9H3fvYrr/p0GUVjcxTm6Tx8q18ZlHpTcRGJ2maF3S1dfmIygzgjxouHF
JV5qOk1igkMPIOOauCWAjQBsQqdBSzHnGxNrDXSQygIvxNhwkup8hiiG5L16Io5KchfOeddsi37O
XkWpTcThCJ9w2wjDFgs3afxTywIv8Oxo77kP7CZgcRvomwHzFOoyOGvuQYeRBH+JRXncehAZBGym
JTGbKUqm1y4LourIAM2Z38JAdfPJQbKiNmweEn/TZQ6nMmd/sh7lxEqpzS0WumJR8YcHepWNW6pL
APBtxT26LOq6rsiaZOTxweIKmL/MbiJrJq/NF5qB3uJcg4dGbRWfVSCCD9tHqLGeXDm3K0T10euS
5ZAUlGZvk0zRcFuEpHOx+2f53GBuh6oVqAZ1gNf47FpZB9EVNeV92jghcWGtaOB1tonIWKBbzbxN
jMPoN2sycLLwCdpnli1K8Stls7dBwmCFKw+4xJPJMt9mFidj/PAcAFuj+GWYyCFV37pTpsO9jRqR
eaE7fCDvKIkP8+vg3mecdVuDeM42HaAkfKUIHXEg9KbQa9YNlLGZX+a/MbOox8ZPEI8R7e43SDLM
iG94CdxLTa6u3ttAXby1djKSz500JCPPrSPl0H6A29mLzne6VRf6ef44KWSMjwsZPBlmSHvsjzNz
3fbY65yA18oTRbpNMMWTfevM8LarSKENE6CKoTq0PboCcgWlWo+Yj1vYBpk3b2UyLNbekpyMl6KM
9HDJ/NyqdqnvtxPRscoON2hU6u6Ez9J6B+Bm5Z8hq6h+m/JzdBuNWDVfCcfvHAbbxZgektzt8k01
eUm4voo/aNOHjlli5bq2RsKXArLtM5eWsJtK8hHZy03oh9imzLtgvIIggLJlxB4t9KPQbRrjy10C
Q6Nk02f1+UmhwnrLqg5UQpoF6C1gDCbZJWtdJ3jMdNfrF1mKHJFpO8zmV5XlbP9SYiKzZ3SIzN7x
1SMKMszGzlmGy/eWHJ3I3KkhgpfbmakPd+1CZBzXK4vWd9qpwvvh57aafTRn5OKytrHkDs+IkzGI
Ek37IM1YY+O0Z2JZ0g7A1RZcuwR0mTIzOSIOY52kmlQvm8qfu/KWdigI71CX06lCT7aAHGFyjDZW
LG1nn0az/AkkYlLcd1mN8UxWjPoQEvYuWbsVq7yOYENnW0hTpYfJHex8HwH2owhfqkndkJaOr5ic
3ra6FWQHtju0noP40zDpZG1hxxozopMxakXEiT1UdnaebId4DvxVZ1PUICRkH31srIF8b6T3fFW4
zXU34HlddSPw0uVAKVXf3AqHJw+i/KZMj31vyvZQokCSa8F1FJ8U2WHhvl5athh5LwnNCbSj4k2B
ZNHaSDdNnU3TexML4KbMvCcvv/IV24xWcAPyPnz1oqvYg0+fv0TtFp4A1o7dJg0bLHwiUD/dHEsa
tMmhze7n5s0211ev8Am3G4gmiEwmO7ZdbrFKeeuQRXXM883mq6OPtJJraCj4JLwu2nbXXQ76kGm4
o7pkfx4tMFbTkdVcS8PfHaqZ7QTPbwTplBpB9u2ILrgt4GwA4xC6Ye3VqJ+BVAIIu56nfubJkj+5
cGg62dWRZlLjeeRmTcvmLXT6UKxhwzd/4kZw+ZSy5Sata5i6Kx2zrkYxLPGktQvdjLGvqSmNb2PX
ExNr1XxCNbBBWNxed/Uw446IY413dcSr7KhC4tR3C1jYV2PjD7w4VVY8t0OTFuwVlbGOo8qmZs2B
AXPGjT33nVSzggiPRDQSl6nKHJpQ9KnNRTO4FWBOJr2svZyLDTtwNb6QjOh+ZwyR7Y0f6flxDHrG
RfFkXwXKsbaf01TKox8L2e0SdkTRwXP6+GYUnvtH6ZJeeHb8Ob/SukiPQRRAqHWMkhGZi1sOF9GA
bFg70VzVuxRU3K02GgJCEsrhua2qiLGPKwgO5w6oDIKxVN/qLGXSGg8qv4vTRnGLWqU7reGTD/66
nic32DgT8/pzF0dpsSoncAEdL49UqcJjvsMJLM6Ml0dAT45GqVRBQ2GE32qbYapo6mPUTQAmcotM
PIYEWXiOo3q8+nhb+8MDisnwZRmXz5ZHJo5h4VmgCzLCOgmiClqXlUCaMKZVQFzSLCx43i3OLxKt
xKXMfCyYUTq65/Da8pPv0IPSs8S7zQMwRyoepa/EYUioKE0E9mVCXBdsgcdAN2LQVL2wJaIYdp0C
BI4Kq6DfFPCkjiqHdWbtPeTgFkJRaLXMoHCK8nRj55Ns26WSzqbwGUbD3nGDPyKuG3s3GX98IJMd
CHdOA7yiBGJE4qctw+E8NOEdZcCgDnafgmon1J4DriX45uofQxcGDwLShp4aYDTVlKnHQcTNJ2BD
4P8piw+OZtcFZcs2IifAompi5Mh5MIHXdDLnzTO1+irrGM6Mp7wMPbkPEiIZrobRscmmx8D17E+s
p9lLidr1mnyYde66nbJ23IbRIty9GzlgcUs3uTF41HEFioJ2Pe6k+qDliT4XLctnkTTy7ABHfG3Y
Gl7nT2XzRwaCCLUK2iDz/mYiN1jwD3c7P4LldxX7e2/Iq/JuA7SShInCdxxo4+RhrHUo+gp+C0fH
GtFl/5Wh40vXYmq4WGnaka+U+bWn9EKvmzFZe5grA3uYnliqtwJfXoWw0fLy8b4TTPC3DiXNt5Q6
mU/lPJLilDD+W1mBDZmipZb6qzEKQRAM14WEtsP0qx+v+cz4Zbx7rAgoEIOkARIaWV0BGsSdQkT9
o5cPazspe7iaBA2hROM4OjWtBbJnMu0SbvDmFluna2PvgJEyv28wc5sd6DvDKXQ9UFc2EXOATwGQ
/sok/B0omFd4RmRlf4X85uFemc5j3x80+bQrqpEtmBsnXbCTqhTFxmV9cGMldVPsHLZfTNTroNyy
M4/vQdtAZonguXisXfyePplaBeSAkyXvlpW4P8pO0QAzh8NaIKycH2dKrOqF0s/cgUUGY9AXw3wT
0Zh5q2F2CSASscudPKcdoXDduNTlrm8z5O0p/mv04ozdf2el7qqjp13cxiMKX0R3xO994BfxXvMm
10SvAGNkgsc7qnGwwNaJSK0qAa2BRFvjoIDHrJxp/s4HbW4rJAxIPf1sfmzIb/1yywgxH+jA8T1o
eg4QD6ikWM+MfrGJSxCYUEvEROYEzmq8r9BK7lVvZV+hh2CVpdJksDYEIbNwHrFU2onNrHcCywGH
Nes8ccbsrFAQVPTXpuqYUWk4x4QWsB2GjZkGv8Q8ImLvbD/9Y7PujDYdiVgvDoq/l4UQBW8TK0mW
uJ32Nm6NWLV/iizQ5ZYyimMoYuaISqhMQka+s8aZySNs/sirABQVECkP1zomc9hHsq4e0emQtQA0
ePRwltrF7YSxmkmGnXYpFRs87asCgZI+ThLvC5wQDtRENuP70PUuCNLcab9YE4HbMx2eFzyqolm2
iiMOXaelMTj0iAWvKt8WzkuMtSpdhdK23hpviP1HdN/pp0Lp9zEvBhH9MKN9Q3MDArbGyeevUoIP
SEO3I1TOnhzqh5l9RgNktEY3ldqKKEdpI7RU9MQ8uLVvn3oZjgXsxgnLssaABpRTwp91fURHK5Ng
oFo7wIe/snayv1PB1Ilw9snH18Mo/4Ih4BpZXpgJH/LsIiAiC7jc+W7RP+X+nH1xTtCWzKg3Xv1W
6Tekst2nGCeoZTnn82ujFXspWw/FU9+UMTlfNTkqK7cbi7d8wXYM2YNLZ00cfAQgMBJoT90rXtKf
+jU2EkfuxRCOvwJ3LszV8V1CMUB3Tq5bR+nSdUAD0Mm66SfjXhh0Vqalu05mCECrUXrD7woUyCcz
JazsfTS8J4XCKF5a7Oahocn84oDIBKJVqPqxCov2gwaH0RTSKX0n8cS9R+AlBeyfiFvjXRPAMXAM
0MABbCL8emV5VfFSTJH/YteN9WlHo9tiLc/kO4oX1vcotLns5ylc8l3ipfpRNYXBxk7Bc4NyufpZ
EOG+oYJePoOpL+MtPX3/rVMUNDsurOqEL2wCXVWOORS6nNhrgF9eQMhKb4/vZRc1H1f/Y7AOqP0I
lXZSHQJbrMDgKAJ1qZsnjtst6gH/ZRCuMrdRziB8DRAmCk+6GiDYz4ZilG1ImmwRCTp/6MT+UsMl
Xv6ArR4wgQDMdX2AVSMIQeTkqyrz+R+1wahjlCid2ymt4bAHEYo45E3U660Tg+8G5pV89cXoqL1H
aOQdZbEQtxpaBCWPzmx3GyMLWJ48Qz+1Ql3bsQn3B8UVIuZekNucc6OobOHGTf2WOSCsZUefOVT9
bdwtAEgzjdoa0iyl4rZiqx//L+rOpLdtrM33X6Vx93xBHs6Lu9EsWbIkJ3Ecb4hU4nCeZ376/tF1
G21RfqVbvWsgQDkoxIc8PMMz/IeDjR6JCq0MKdsnOtsQkmZ+58n4CFYB0RRAMpT/51hqII/f0ix1
lioNDfHd1zv/5GYWSs1MXljF+/dK0j+quP3/ldP+17G4KX39+5raqnhLfnn/caI4lbyV/s+P5TSL
f/l3OQ3BHO1fBBEGTGJV00cZgP+qp0mKrlE3o4tg8L0MTTb4V/+voCaZ/8JESsPFFv05g7hlJHv/
V0VNmP8CjKOYuG/87X9p/RNKt7hsY0B01mESQykWKHyS+E9NzxFUVyqfUvihxSRhlWdh+VC1QX20
GvrmIcLkh7qr2qWiVAClTXXY1Qm4eYHhyYJ1lsNipT6hRiVAEw3qimTAS62HKN7lxmjbBO7qqx8b
o53c8Ewh+huKmT/boKu/OmGNW4sOcJJwx5t/+BjjpHO1/0dSx6fUT6ry//6fid4Cr0VrRKceCfed
2YPgdlkobGG3phnaWoeIMGqL9qL8mmHcQFVJWr8/qIxcp1v63kkjMNhleXrPTf6dcfzftUoegSeA
Mq8Tm9ggScca7cdapUEiEah0nQ+D16xerLxPTkmOghugLGmZWEUH8Qcb3IWrCfdFIZXN5o3lVN9p
d6fnAPgBCj8GYNYZEO1hw+2BPjcKE8kLHLPgl2Wa8TFQw3oHOMVUZgky8dtObaE+48azNfRS2xcF
XTvyeRuOT1UHZLN5ia4wmDbofAoG1+Y8tIbZnam/7BW9vzeNKZWuCAR1k/j+8r0L1Ch7JS+6Q4yB
61PE+TeQxdlSPUu1Mv+j+LRp0KODr4B1xCiS2To4QevKEW14G/HRoQTx3cfBD5OGxF37vnHWL78K
+4ntaIPkUdFYmDwdsMrAjlpFHAK05TBP9tBSN8vQWet5r/1Qw1anKVSo7jFws24XNQTscw1o3cwo
M9J0CYB2ChYodA63p+161sAHC1aJTLynGfqEFo5bq20AAWwPhR+8ViFYgsYiDLgzyGX9fPw2Y0sJ
3Q+K8shIjOX9j2uycXS3AAY4HDCkID8oWiQWNYm9q3tfwjyvdhbA4TdltN/wBmrDpF8SUq9ZFX+l
2IWCmpFWEZlvCTZykHunWeiUO1EPUSUAF0PztaJE6aKwZgaPRhkAm6CavTS9xDrHCtrnc0W3f/Z6
SlcIvxqS+VIZa030ol/NuBjhYIO7BO8J8NcpQRVXCVUe4gr0+pHhEYsSN5fZQDvsNwsP6RtNoPZ2
e46m+g/MEccGR68hEOFQVHv8Uh96DMXQijTwOvmg1mn1IkIa9TO9h7DKw6rSXEr9cuUYzQptanx2
zaE2v6CHEWN/hi6dvWi/IlRRBNHvO481LszLhTtqUcgabViwWkKdLpCyrMKWptkBxTYw384gDiHg
NhCRao1Gp4wBttS22yFt2mdyyRyeAvARdAHilztPcr2FaPXoBmA4E6USjrnLCVLQZw6STJIPErHr
grgHCVBtUPlIAQxSpKFUY0VuFkDGTeX+VVhGIUb1PxhJZBe4FhnspVndd8bi9pNd9sZ1S7C08YNW
aFDbaAdNlTsqqlVuVDnN2QyTn5lgmqzRXkrWkYlCPG17ezTlUsnhfTjVBoOjsJn4HfKkFS8ht+Ai
JdKcQby9cAvI66I4eEHRzxFmCBdBbvsLL6x/y7WWbVT5Jbf/smhfzHT0B2ZdAbMJ0zr3zvKdniPM
gW0KBatUG+Fadvrlx5E6vSu01pDPJRWTHxRSEIcMiuSO3+bV/Spk892QVrMgEZgcXZNhJIF6fO4q
514mLm3KCLFG0GAgIGhUwIZBTDhWXzPTCaFa2D7JaZv83eylu+q+pZ/d8dfzz4e2EI0bhTQIsBDL
+bhREfvCPS+pacF2drc2yyRbtZpcLk3B3vBMC10682CVRrAxHajsmNg7B5BpjzEIB9SabTOnXtsM
c9hmd3U+prsVeIipWUjvWHwOXGKnz0aJvcbXIjrbiYLMLZKAc4wtkN/ChxHjQ1AzlWOCrPMq/SlU
oCwgGqXvS+Ko5Z1VOj3y35+EtWARSNpgxSYLAvXLroMaHp2VWIlwt6PsCK9PWViLx0aHnwacPnjQ
YywLdbis977Rp/PwYfTJHtFEUiNuIkfnrgUYqWZgEDpZpfwQJ4hU57isjHk+DcJAWTpSOzogJisL
4NO9BXt1NghqLCYrdYydsYOaTEMXKlpHf8c7mxn5JpYo5iLrEpB0WK6fEyT3MJ8rca6RHHRg6x+p
Xv0oE33VgcP81mLKcQpq+PfG0A0roA3FnZPrej/xeGi60AkGc2rpyiQsoXuHgIQZ+GcU/2iYOWZx
btVhQ8/XfVCoQ4PslOvHIKiA8TW1vlJcpI5vr5RxSX68YOjcc7vT/WeWLJuE4HI7WX4SeCqmGGeq
LY95r8tPmouluqyazrasFGWW1o73aOVmdro98GefBooSQEATZTTtfW4+XLjUunUX2CED53q5UmuW
hwe0dY4eA1JtkRvdWQtijHKu3hSoAmEIjicgEy7ftI+CuNKoxyNOgmQy4rt0G8GnY7gSG1u/gnOZ
YWi8dIhv1sVgYROLgOBMxIa6yuAcYyNBS6cvcFHXmxZZbsXNF3KQamBhnf4VEzNjoXfVs1Fkyso1
VPdvP/V/e/B9Ol9EsKSOIw7iKojz8V0tMIU/C9xtllIIr9+PghdkXqWZEmv3DKbH2biaLbyDuVqV
8YqdzJZF166Whig455751aHwsc5iy1vJg/dXGtj7FBzvvRTi6mQXbFMZ8xlyN6Amyihh92FF6KGP
To5s++dAx3Eicmi+FCU05BHKWSNoOfhmtYJ8/iQNgss2oDoWyAY+ePUa7o2xRNJAYu7/6TIlSSdR
ofY0puv2ZH8krtl4UsoJopSdNddS81mI5oycsrJANKm4NwfXX1mTQdTgfU4MqhBhXM7BgEtRVfdo
UiUSAJV50QaAPiXdFfIMskfxG43pExJtK5jFBF54CCUz35PwyaUVNKwxYUHXCAlhTH71b9Bzo59M
OOIwt+fk/SkuFwf7yFRZhYYF3k6MseKHL0U2AKa7HYKzIAc4Np0yfEP0xtt69HGwNsrUIZ7RXYEE
WFsR8b7n4FtcdyNew4+c+NUO6m6v2FH0y4L0kkACpYsXlgYC86JM1ENS6fkelcz+jBCueLn99Nr1
QcBxZwBthPeAotkUTGlaAMcBfLjnKIGX4uRWvoxENGwwYMH3uFbUBfmFmMc1PuI4PqydvoUPA94A
4r5ib/pWaLM6DTdFTrtAUO9dyAqek5ncoTeFZZPA/HMnxmutQ5GhLPFL9jlNbfRbFhpWLzNqkBo9
uujNTVoJbPaTZSThF0fHt1SDCLHII+kLLIHq0Bd0pNWwyzZtHlsoriAFizi22IooqNZWTVp0Z26u
dr3G1qNwQmkIvUh9GuDRanYR5JGQTHBrzr6Srr4++Lvbo7xfKpP1o5JlybpsUy/gp8v1Y7vQbJQu
ds+lmfewSDNzK8ZWDs1TSB81ziNZmFdYRSnDl4AC1rxEVe6I2dFXnPqGgxBWusNiBGKalv0UmBuh
em4uuGW/ghD74dCTXg5woeUST8RcVM7aEVSctIZPkhfQuG6/zjgpk7fh4BoTeMsiWdMnb4OQag/w
UJFOqO5Ks4Eq8gkUWvDr9iifBAucQ8DVQKGTX8jT49GRMkpfMm0p32djOWi0PsZuR8quJlDeqiMi
6OaqRWplYcXyQS/0+M4NpFzfCTwBLwjFALlJAtzLz4YjjdA6eHCnvDG/+tna1B8lBw7bXxikLJHA
X5Zm+IAIgN32q6Lv9qCM1m1XHzLvD9gwpJnsO+UT5Tp64Ynooqko9lHcmSZjQx7hoSl38Qk/OhU9
bkpiSu+L1RBg29SGSfwAc0z+2uSYHbc6VuZAEQY4bE26kGlKLdsWM8ZK0rPfQ123pwQ9LHgvbkCk
Fd7DU18vk/EeIW0BKylTc50cmqbZakC0tPjUCFWH2lq2c98O790g15con0bmYGMASsxinLEPR3Mk
e3LV62p8srymXCMuBAxegRHh9LV157C4vqsMtu+YbiJ5wI+T5eA1gPegFgenwY/dhegrY+Y6cTzz
TTGqzMj3PvYnr/bf41FEn9yNAhXnojH88BREFlrGDdsfP00UF6DLjF4u3iGxsl1E20qKkaSUNihs
rFu1R8Am37ndncBgfLvLXU9hf7xAKO9bVO7GW+bDRLtxVRVdX0SnLITmlY1gGS3w1m0KCE8YcFw1
36pmxPc4tUjd3QTvs+G1sQBB3UPloJ6sJh1VpChH+fDka9qwNoBsIxSRmwdTbXeeFKDQLAn10GpS
LYDK1PZG7WmKJ8j4IR9JixoAd7/rw0LZuDI1icQRHdobI7K2Cvw96kJfbx9f1zsVCK9lCbj/MJjo
YVxOV4oYH97XkX+C2EcDO0Jww2gCfZFoIEDdKEHJwpSOqZXeq35+cm5StKBkA5FqrBqo47788KFo
j7esD7jCFBSRxor9pwYhkG9NI37DBB2+V9D2Z2oBRi2w4cZT2Irnt9/9euHyBONKUcaoDo2xyycQ
oJZQwRs83JjKpyQrBMgCpN4Qx0nuzPJUrhWINEMxw+zIUSbWmOzJPgjgJ+CZe7K7dIMKU0vtOlQP
tZSWD2ZcPmaJbQCpAxoJoaMGi+cWNm7jLa3MPjXvvPcn31wZWbekEWDBxXtG9mHmRWsaQ4332wnf
aYhlsIMf4VbrZ2EhXlKUm8JI4i+Yxgevt+f7+qQlfqHwMcZ4OnfVZL4RRc5zU5TBSYEwuEYoQ5/b
orEXt0e5Pv74mmNdAeIMVKD3QuGHtwM26QyhmninAAnULU51MKO8MFvCYf9SKv3fLdd/m/59soao
ACMsL1N/pbQ0/v8Po2kI6aK7nwYnKbe/glzFeBktR/RZ1XZ7+72ub3nyYwveFXgNBdThZKeCcgCD
G0bBqWmV34jjq0iwi+LZtbDQ6Sv5t07ba3l7yM9ejkEhICjW2D+bRFBp7seiBdZ3UlB32xtq+eza
hrRB/Oft9kCffDMq/DRYEcsid1EmK8MD/jOU3M1HKKnNKosqY4OR9Vst2uyhl1GLvD3cJ4nSWCxn
bRCdMKPmZDsqWeRQZBLKcfAS86ALpVghSjE80u2i0qEDX7eCZuMhDrKna2ftcnpXL3adLdDGNbeF
54hN4eq4i4+iIL/qCjvDOuv+qF4XPgV5BhN7CP3j7Yf+5PtzVI2LjBDC5qtcrjQBzd3B+kk9FoWp
QYvPgrOUavvKJM5MkDyDwQAX7/aYn06USVWGHhjVIMuafJje8TOsh3Nx1BEB6mV3V5Vfw/qPKok3
AqpN5SGJ0zszDVEkucEBDcj5zEx3mrMuE8RV9eabBSWQMwavAgdBNiRYbj/h9axwmFAOQWydbYjq
x+WsxI6lqgHX50mk8qmu7aeyldXHXFh7TS7iJ7xevDvh1fUpNqaobIcxr6CYOlk7WQazAXVV90QF
LZhBeLOW+MbX69vv9V5jvIxjLoaZVhwSgn0MKkz3ZOQrAbUrtKMdUgjBnL7iixENL4NVrWNX2hda
95fJLr5zjN59gMnM6r3vqn5ju7ghaSupVZHT8kebkjRa1ZmAKBwepMh+Ac2ONCu0iqG+s/iuDwXC
Elb7qKbP+Tr9tKipIGuoppw+OJKhU8FYff1HwXRyEZffb0/3e5VxMt30t0laVINuzVVDL6pUXPyE
7J6gaTzJCkFYlOkurvUxqFJA/itUOPvXlDjmcaxC/1Dk3HqoNCPZaCVHcYgREILSmr1HsVr+g6Es
oqMAlcH2ZVb+lpXIcIHEyJ8pLaChJvXuWjJDB2dWrYsfJNvzwoUTATMyqTsvfRfYcQwP5BBY6DIL
vQ8fCzhIo86g8ZcqgWGqsLB4QQ3I2Vt8pDtHzWffnh0F0o7GooAIPlnjjprXNvq9/qmGR4+S5PBm
0ajeOUJaqY2odzoQ7VU7+BS1QNIuaWQr3zI129z+KNdxCt1VMmqya3tsJU7u1kpGm8JHWPakswzn
KF79sYfcXzdFG+7JckamaP07jir5zz8elwBChd1mqyqJ4XjmfLjThd4NblI2LlAto4cepsFYrS33
yenFSSaI23axUW6SoDIfbg983cTEZwuKHisQ04mxp3s5cirVdZ7TTDjJgqadbll/cDCFNqQKdGpz
1/e5G1tnZ2fSs9xV9rkXvVgrHEbHACO5pV764IIy7RhY5vnOo6kMPdkgPBEyLeTKGiJIk7zKl5Ji
LA/Zx8AWPzPKIPPsuwAW8GJQoqehG34xqnBfG2SbrYh3tRm+laGSH5CsNv75CTwWW6hyCuABxrTV
mBalWxh6YB/9Iux+2ikNXNlET/L2G18HP3QMuVoIfih84xgz+RaRT713cKxjnNZHVL86DPbsYt02
o8DU7aE+ucR0SJnwyEdnDfqnl0OJBH0mdJKcY0ylbRnaDVDO3MWR2DSaRa5i9wgQXrkz6CdlIzY4
s6e+R8ra9IsmKHEYBajYoxyHwJvgFOjzctT+SzX/R9gX5iyGTrXG5pjjN0iEs2gH56wCiUR0OscF
vSpMxPqwYdopsokqcmbJf8pae749OZ8dRkD2qM2wExWqk5PDaGgloOlybGGbbsTo9+bGPOyHYF4V
ov7OAfIzgRGw76pe3vFU1tbK5QLzUO/XnecYx7ncATbgAsxWaOZTjp0GqXaIDFOVO9mpHpLsuwH4
dUsCGRCKFe2ip7O7MEjWNsJwvklaj+g2cfwCmW9M6LtkEWf9UnSBvm8l2D0VPncr9CkAh0OGeogi
pLlvP+7V7Un1gWhRELWhr6dPa7mKTsE85TA5yXlXz+WuoOhfBd/sYbDn3YAY+u3hrpYww6mktwLQ
G7HpNJcOSRWc1lFdUug6AL44xKtOsqCDFJAKDC8pF1y60Z3z8ioUGweF68whYNlY4Ey2aMEShgzN
oC2VmPkoEgMgPu7vXEPvTfmLD4++NbtyLBRgA21OxSXIW41UljP7GJbBmjIJFe0EiSGYBNgG+uYC
kS/YDuu2fouah1TadqF8bJpvIk0DaAsPUofA7Sz/1eE4nObBSs8whB4ZUA3/1e487BVgitCFPU3U
y+FlgE2apomJKQ+IMknHip4BesnNkzkUOEQTzX4FPxduIh+Ef1/YT3jS4sSNqgOBikPbSu7khCo/
frO+bRnb2+vj+rRB6IvPxdcaEVOUyC7PODLyEePfu6eaNvrKxTN745IkbYsGhTHPCDdaRhuYlMF9
tOQA4qbCrtIgVK8r8FPurEIhZmYXTFrV+28urcgzMLBhffsxr3aNxv3GkT8CJseCzbjiPlz9TuLC
/5Jk8dRWvr3Sm9MQI/hAISoOMZO4PdZ1UYicikCDDUrfS6NAdDkYig9Q2ZF3OWeSZRyLVDuaPnQW
6CeEjW5m7lBUEw9jvKvh7fIAtRV9ylj+S62h7qAo5a9uP9B1tqeTPIwtJi4ioLLT3r811DYhiLBP
tVbi5YAPASIY2E1s6Br5T/XQ+oeisX9YwGPWrWUVSzPNhbTAyuGPx2/+3oQOiFYLGNAvG/LED4W6
PaJ5pa4Vo9o7Uri4CWLcEirVnePn6rvx5MTe9F8otSlXeaoWZsOgyI52Grx2OXS+iQJUeqY5x31B
8+f2PH02GJhNillEIeOAl98Nzgh+LjDeTnEY9nv4mDBtEjqNlcHeKW1P3Bnv6pjj5ai+aLiUsk1Z
LJfjVZANhritebnEq2aZsKOF2cj3jrlPR2EZIp7DUgSwdzlKHKOfZRWGdhKW1c2bLAd6Y2NrcHvu
3stUF4cpRwAlQO5RWR9rdJNzAKB0EEXYJJ1iRTR7GUHgb2mI/kJdtvoTTEgY3RDA6h2qDNKshBg0
rwBbmssWB0s0CyGgolSlGc0pJTpxZ4PXO3/MqjdfrL50vrR1UftIuSF1PBsjVliu1G9I4+A/z5qu
sJYCM5FHM4RU02C3DghdhheLNSpCpIGTlavESVTofH0aNjPCkniLEEOH6DF/n4PhzH7CRt1kMnXc
ue0UAq9FV6AMmRuNIiFoFYkFHRKHGxDwZZgZbBFFqpYZTOyVo6FYhqOt3+E6bkbOQuLecu9s4qvF
yVWFMZ08oma5EqfBMWnL4NWZLZ9g2PrLEgTwrMpK/BVl3ClVOg13Fqd6FRaBqEfJYAReEi1b00u4
ipGpqyK8MBFK3VnmD6VRX6va2vsYwcL7nrkITFuvqdc/tVE4U0B450G0QUVi5iDgkRRQ6Cu0rhCy
NBFu+RNpbzSE6RMLesL+LMujVUVH2XekRSTOKk2KMPAeMjpJCVW7WPpmNVhp0Y8514W9SpVkKUfS
omrv9MavsoHxLWkAIq0CPwTQ9uXuqIneWxkW6LGGcurNRFHuO+T0f/vArO/sEH7TxQYZR4Ik8Xdn
hLbu5Uitq3qN5WFz0ARm/50G9wMrO9kOyMgvb490nW4yFBVlslxoJ3AzJgcZWEDFMex8OKKH/eSX
2q8yis6WAQQwbUrUNJBM1frqD8atuJ1j6RVEp5ZbOfTaRWZRwZfzO4vpPYaevjxA+DGQFGPENZYE
Pty/oRA++q3eaKxqVvOwFto2FY03MysN1Q6ActmyEJ2BEJ5i7YMmpllj7Eq42kcVEbSFqVAuaYzM
ejRRP1mgilncabZfnZIWBQkThCuyX7SMpvX+VCb7M2GIHaXBDra6lRMChuXpzoe5qnwwCoHt+GVo
lGgjh+njNDStXUG/EPIxJPFbKaJtseuzIx3vBxSjKs+xftSpfUJuS2yMCHKxM8i4h0FNWRujNTZb
vjYPjef8bmF0ounqY96khYjVNPAJ7yyjd/TJ5UezaB2aXL6c5wTck70RBlqmaJ5UH02c8BAiDvy1
qfn6KlaGkZoJ63Bn61J/8CFXzzJkgNek8N4JizHv2XHV4hTZmryO1cLglAJJhwUPrPoC3i6uYhj2
eFlp44dQQ3Onw47Ejemum9pEvVtFknLWpBp1MxnZIMwfYxQ/8HhK4vJXKEpUi4GBODiSOe4iqfpq
ndjQcjWlhQiEROKKOoLYss5RMMTWedGhVLKj+/gW9369bjK1+uL3uEYiH3y2esVmIWaK/zpSyI9V
lmIqpsbdEv3HR27tfakG9rpGs+XOrhCfLDroKMhdv2efhGiXywH9C7RB1ao7GlgVobGrV+7ZRZ8B
gcsByH+OQmHZP5dK4DzSfjePvqb1D4AH/VMx5Ba3G2lnHZv+Gn3ccj2odvpQ1R5kjtLtHjOwJQ+9
E5pvmhLjIuFneOggX4o2v9bcWdjXdwWdBKJ//oD6od5x+SKN0YV673moyugYQHktmQjLF1xnoshv
rK5fOR5r8axC6HwVYjd+D6ow7pvJSkWvWlEQ/9d10LWTlRojxm6XqHQcRRCYz4pUgng2OwvZGyJS
ApB+rQR+/q3W3fK1RCvOrbtiUSpOS+SKosDtXf7eW588DZQs4FYmBx6Q28lhh0OOaOqsMo/w95Ae
NqAeI5elm3uj658Gq5bhkpujZmnQqNTag/JnXKf1L6WO+ic6DuVXtUGDOSY4PASFbJ9zxFQeejUx
H6UyjpEstcMV3LAYxWsZlxeI5vgaBs3S6FyxipEQ4XrF2T1GJanQtwIlptfezL0vCZYE9p01fBWW
jEhN0O9E5xTTrnq/KFtT80R/84gATbEKkKg7AroJ1mB/8SPN2+JOaeA6D7bHJjN1SHDUAG9G0ubH
I7QFWp+h5msdMaouV2aWDK8kEO7Bt5Eir0NUPYNCqVes/matdYigFpHW/Ea0J/0JAg8/5kEWc9FD
l7v91a/2MhUEOuA0pgECXWcqfaMGWuJSvMxyupxNmBrbTLTunVGuwhXaJmO2TbOYNEWbgpqwhQ9k
hErtoy2qQ5MK6blClxwWo/LX7df5fCBSRY0EBYLsZEcFsadHjWfYR1Qck4Nh5inC+F65zlD6vJOb
X6envBRAvrHd/l4lH6f2Q3CAwKTaWyKyjhIuwL+xM1XPJKHyDwMV3aMdDN4+6v0XVYryRZenY4AY
219cuUekAUP0V0mS4K97mbHp4z7mapGCF8T4m01LFt7M8HfBy17S7bfbM3R1l79Tg+ltC5uFb43+
0h+fuq8jK0Ah2jqidYKSyKiBj3kgSjld27T70OrtA96e/bchR6ns9tBXRTmGHgHbLAQKGmyFy6Gb
VPdI9EL7aNVDsJTbJ7MzsQ6xHMpkCEOEPUomt0f87GVNtvpY5UGzZXqkFbrr41ElWUd2Z7gYGslY
NFniPvJZa2pgcejtLZpLWKl7uAjcHvs6teR1KaLDnQZmI/MUl6/bFRgMhmlpHSu/V77ISdHOVK+u
FgMUfAxQamXll4696q2iylBMsoaFHilYQ6ilu/LRLFzZbt7sRx0oHC16+XUIRoKMj0LyrB9QmJ71
ucfUDXAhEdaW94Mu4d4QeM1CAT0NmrpHKlD3dGM5QOFE39/Dxgs+An5UCFJCNOqjVVMW/VFCmdWl
mlPiKSWhy4KSNNZ5McbVmW/b6JSEib8pZN/feQPWfohszyLNcrZOkmfbwG2qA1Z5DvrmLSLrFDiQ
zrK6fm7Usvr19pxeIznZ2uDd4TlakJjZfpdzGhSeggJMqB5TSUXOw29gMeZxefCxZ8RQocJhsmJq
H4jpv+VVhJxZZfiLTAd6Q6z4BSG5YOnBwIPBWgMUcOK2PJiO5i9lRdxDK1yfRTwrIAXAj1TWEMi8
fFalMWqp9CPaX1Gp/HQsPK4G2Nzu4D/dnpXry4wuhEKZcOwP8ePk4sbdIQP4U6lHZTgRrDq7vjXN
TSWyr72h3AmZru8LBhiRo9yZoNWmB6yJIqynRrp6BC7XPCpoXSHz30mLf/xGXM58JGrpYHCmSB+j
E5hnYjV4zHtB/NXU8jKKvb88rclmpgP04PZwn7wUOHZ6+xzlQHCmCsa5Ete5pdGoHKSWRqdZO/TU
nLa+852uMYYwp3iv0WGIy0kTk3izT4u2xhVLO8qu+6rXHuD53sHmrJSr0Wcne/D7LlgNXVQsA6yv
zsILv9x+0/c44yLI4xFgcBnEnHRPqQBeLkqsWIZWyQf1WI0+11iEtpsh8a1TpTtn8BT9D7h4XAk6
YqHPSmYgSE7ZvrPhfCN/qmLL5SEb0rcH2Av1Q9633UqqZGutWmG6stErOblYY8y8QWu2aORQuGtK
TEIQeHILGNqlQCwGRccg1NPHCLB2ujQB0swKuMuLwvW9XYClxL3YazxoJ++saohTG9zTZMvTJBlf
iryw7Vo7+nFtzAbT7PZRSoilhpE4uqaVfy8k+0RFihOPVgE6jIrZ/Lg98WPgMX0GmHuEWiTR8FIn
8657rq4WqGseccxMtzV6YXMEdbSHNLawwUiqnxXyRivgykcj79X17cE/OYlQ6x0bb+TxIFcmB0Sq
iABrkUw9Rp6+F00lcFxOlEOt4Y1zJ9L7ZCuReY+moxTfAH2Ly/WlmD76n0FqHdO29//Cvfs1bzz5
zir+bCPxGYkjuWApTJjjifgh9JKMTJYklVHU3oBcE2EtLtncfrRExx5SGexNCfe5WZmYa0S73vIQ
zs7tOb0OLRSKQnApVE0QaiJefPEIYSCpVq3G9rF1zb3Q+kfRx/HZoGo97/M03tsBV2KM1N3tYT+Z
XwgMY72HeBo65OQIGarSx/WOADelBbTKbFdZuhlK6/+DUXQFqCX5ig1I+PLlYvSUvKJ27KME5fQU
+fJeVbrofHuQT3IiqGHs75GYP/ZLJlOIZJ5dQveyjlmknmgTulhCZu1O9bJsnxla/qSmWn/QzOY5
cDv5rOMJvHJKs1xFWtJuQ9OtdrVe3bngrjeqoKQKBxgRDB1N63EvfVhauYJ5EgQR69ho/avUlNVD
kEMddGzc1eeBXIVz1Wghhgds/53kaNadu+h6XXG72gyvjp6A8pRJWFgyhnEKWYXmVP2uTdp0UVb5
6OR0zstFISXJgjLqPWzT+EEvjydIAgRWY78FeYTpzRR5vmzhtm5iRpu+RFhv7yKULNI2eKJ3+1OV
mubOkfRezJ2MqJAL03m1ITWzyi7nOWxCxS0LaTgSm9XrvtD9dWaPUmW9UxwU/B1Mq1AetMBHZU9t
46VVo4DZAmSY07mv71ViPnl/+CnkCZxb0M2mWZEsZS0JKsdznSX6UsY+iDIFWlyvIZ2VB4T3s2OV
WMpv2XYllAvqeT+EC7vrwBpBHVefNRlxHeHgT5trsnfKVJVSksq9/o83Jj4LsHvpvikcfFN6b+DH
hZwLYkpF842TYScHjBe8O1vgGuJiCwJJDnBSWB0A9OTbgDrGj5xu2dFN4yEajXbRyvSRco776sEL
42ShV0O/TGpZrGy1/lIOWU0l1bH/3DkhPvksXJcyeDt6R4SDk4zRkfqaMFZSjm2vhFs3GNItGr8k
QJSQApR/pUx7dby+wYy3DtdRafYnRKu3NdTBHyXKZqhLImFDzleQ1vQJypGuiOOdXd/Lqq9PDUIL
GX4ZFXJAINNY36DhW0qBYhwHIQ1vbolyUtooWArhLKVi1NMF3yKlHF5TRK/uLIn34snlTmJs6of0
2caG8xRaI9WDGmBbbxxtO8CVwdxXuZrNQhstLWk3DL+K+HfedL/SwJqBUNsmRr2zKEggsUicB5/F
trZdcDCxDWmsh8BATqDyZqXevEm2vr39Qa90ryg6wFYmKeZJR/DK5HTF3MNKe7Uyjq7zSHc6K7Jl
2nu/PO1ldIzGUmt0BHlApnuPHGc3RxJmFoq/cKY7G275UEobw0J156sE81XKupktPxbi4FtnowH7
if1Pi/FwYdOkRYioAw/alZsqxakXF9vbb/JJCMKbEM6Zqim4u96L5B/uCbLMITH4Q6XHe/aQz1tI
A/qIVVBnZxeT2kWJXMRLbSjlHG2kbF1m0h2ux/XmIKRFqYnK9XvSIi5PUHSohO0Ghjgara/ss0g6
x6q9rFvtgAcSuDO//Xb7nd+D1OlKI4gGggvsDJL7JOxylcoovM4lLdPjnaYXS7wCFp6eLsKyXIb1
kwXuHHlXmtj+auiTee0B0jPSbZynz66MdPHw1FnZXNZ3nrNPNSwXpezYd0sMROdWJTaROu+wCFOS
6un2k39yojFXMHhYzwLUnj2mCB++Vo73QuKFqjiS33WPXpyGT5h8B0czK5U5hyo3jdm4S5yt5HVZ
avrS8WGhlwOQ6NtPon1yUlBpYBsA0yIJm56tHSaJVuPFGopmAw1w7SGwpHkWi1Pot0s7fFKCc4zx
hCV5m7yvtmwiWtb9UtLzJcWLk+2thCedmuy5k3A3X+rFcyCtCx3VNOuXLz/qKLtlJzVMvxpuvsnt
ZNOa4tlPtoaMtYPlHs2gXLbOo9Og7lX5KIF6dOSr8BcK4OtcDGeI3V+iBI1wvaIgP0jmc1KPtuPe
ghj6HpF8lDicxB3o/VN9RlaEVB/a6+V3MVDM0LHxko+4dD1oEufP4MyM8LvUtRgNjiTRUx9g+b1D
7l/CK1X1j42y97o/g/odt5q52xwp63Stt8KrF/R6hL+JvEXC+hWVOAO/o+jc+uFxSFZV9S1F3kbW
N7c/6CdRLAoHYPTJdTja1Hdbkg9LC+kSdM2Kejhqnj7sPQnTcECQxinOnHjlDyJaByWOxzXy2WtZ
KlDeLUOwRzB764Wky9GD2UT11nMb6x5s/jpXoJNOSMNJiwqVoU0WfduEGMODTT3iv7oLysrH7qLV
N4oV4dugmhJVxrh6JSLqoRMYza8qGfyVPgQyirjp19SJu5emKO8cIp8dnHQfYXnSTqeC/r5BPsxX
2wlHCyLIVVzKyq7UxA/iLG8b0C4+N7Hnrw0cMJZqIQBLUfLcmZ56T+hvvGUm5xisR9YcnFimxpiE
FY1kB3qqAjTAHHeDFjTMihbu0MOAGP6dG+89ibkai+oSwTXmOFfcBUwEUxtDxv4/OTuP5cixtD3f
ykTvMYI3in/+RSKRmUwakEWW3SBYpuG9x9XrAWckMYGKhEqL7o4KdvEAB8d85jVubY7dGcWnu0kt
k7MGgerej9FoK3sIG1UmBl99YJ1I30YpC7YLptuqK9N9FuHttiuUsL23Oll6tQTfOMmVrz9hqWnc
K6Enbtwr6/4uOS1LGhANxzy2e4vpaaU4NMvSGtxWTM8A/Ac3bGYDyUCUKUyF2i7hhN7pg6E+1eIY
3IohHVzPCodz08X+GYk+UHVmMD7UVTq4UhqZD72G+WdhNHcVvoYOofzR92vM27Myfmwb4buvow6y
cdSuvzKBMq8AYQepT5o0l2dLEOQwEfBGfghM9W8MAIqHFPe6vaV2wcZHXhdg51IlYjtzbQWBh8VN
LPpRLaRFrzwU0qgeUC9XDpjS5k4NvNOZuwT2xpmzfjVNRkCTK4SSlgVP8fLVNLEBfdEkykPVeyaY
glQ9CgnmhVaY6D/kzNLOepkFu34uLmqxyb+8wKH/or4keiB8883IOLC6QjuP9K0Kxe8mQwWOiJoY
8w5g5PLZ0nbCkrlulYeoSveoJHh7YDxuNymtbRXqxjdeH3FMBHkyfSwgT3jBXg4GdM8MtLKEBSW0
kl0KyB2XdfXr+nSvZxvaD+1ijnKyHuKIy0HiaIwKsKiJ66lB5pZm/WEMLe1+ios/zv3ngWiRUtfS
iFUWdTqo716nynXiGr6Qnayy+1kl1jnqQ+SvpfguI/bfVXH6xyJO4NU1moGwV8DKsmMu36/LvdiK
xDR3Q8PyP2Fn8lUegxe1iAGzWGZ7ioPcO1yf0vV3m4eECKBAm2GLLhawBy3bSKcmdwXf1O8Mv5Tv
Gm0LHLUOkGcEIPkrBwCEUWO5LXulS1H4IMQE+uFEzWhSc80jx9BTeTfI8oBpfRdvnJ7r+E6nyoo6
Dnw1ksEl4NHAcMILJ6Nws1Hrj0Q+woe6UNuHKjJfrUq9oz2ONr6hjHe5R4ljYz+syQF8y/fDz4/3
7nYNjQjP17guXAxMdl365GHgACqr7yxH6ds9RcUXL+1OKnj3vP2emx3FNHSDquwZ+0IaZR9LUqa4
OU7lXWcIO8rq38yiesRsNLdb6UNgbSk1/m4lcASi40bTHgbV/PN3D2yJWYYCeVhSMEY7Gud62TGt
PN6Yl98tBToupJ1EHtxpi50linCktUAskMCJ/RtsQ5icOPs0mmmGi0FbPRqTuhV+/WZMZIugj3OL
mrzc4lPI5ajXk66l7tze10G/qlr9QRPSfaiMTlR6NhbuBLnfUZd4iIrn1DI/5J1gEzOd5T59VJXg
mPVbe2J9OoNLmNFGLE2AfMvK7jDlY1vEUuZGef+50Y2cioio30xqiqxGWWzeVOtJAIHH6UwUSg+G
g+3y8xZyVYa8c+smnZp9jpPEP1SlOX0KRxnIlYydr52oUf8Q15jXNqr1IWNDf8zCkiDUQGGwwnUJ
ooXuKx9SHKtuosKYXlNLC16uH0i/yRBnAD0HL2Epwkmz4vr7dZiHGkCwqkDcnBv3VBuyd9f0il7b
qh5/wezu0cvqQ5VT4ttJgp59LCettHPSvI07YP2BqCdwc5JIgEmjFnn5HJEp+X1Sg14UK3RJFaEX
Dm1tlce80OgWSvmWStu63sx4xHrzUUmPetmYAnFY4j00tG7Y+ZgHpmXhaI0Z3ePDdWjMQbrLe4QF
cJaN9hszPsdfl5ExGBQaomDw5g6KutiTsjEpgtkZrRuHouaEWS0fu1ETzl4NxSNteuEp8Ac4Q0WD
PBqc3q8hPwUjEWoursP1vk+tLb2c36xWYiqAUICiWARv6eq7wyhWqkFMadq4aSPrJxII76xpeKrS
pcu/Ara1nC4Zvl6fh/UByF0BJmYuPGvIZS1u32b0+xK7pI5COJUAU4oNe5LQO7s+yjqGAan0RhJB
6JT+4yJQikpNiKqkKl3UMmrwg2l9NKVCfJoCK9zot/7uhWYCEfRcAAJ848sVjA9zOZqmV7hDSNzg
gWmhFFdNG/fsWyfxcvnM3F/gFRyuzNtSwgpCKFlkJnoPUU0XWh+T7IYA6i5LNd2W67B0ilz7LtRx
9oRbbfMhG8Sbqq0gHRgUN5Iqhr1BJ8ERktnzXMNamOjo0MteuINHryAokKBRXeipMwqd+uNPvwZr
i4wQ1jD4T0L5yymq9MYYAVF4D13QUiKLIe/lelYf+4oS7vWhfpNvE4jMQaXI9+fYX3yOOkXQF0hM
6UL3eG1IsD+EVec5fez7hzQ0rV3C6X1SRPj8ljnNWoxNvbH45iHefypFmntpuEggoEA9Z/m6zdAa
VaY1zQNpiHDozdB3QgvbwM5MwlMf5+Gp0+ra7QLlLu+wLtqaguW2VpBzmk8ZJI7ZX+oSiRWOIfbz
Zo/ZGYrPt70plzdh6R8Gb5Z6EyMni9jZgaJOlEXir2GrezdCBwewIef4UAiYp8VJGRzGQP4yeFl/
ykOpda5/ptUjMjXk3GSpLGUu5nlTvTt5LN+HNzJio4bj/c+g7zXKXWZ1g9tf7ioVoFklzNov18dc
9eDQUJ25MsSpBJ38ZzGon6HEjqFj9Jgqqv/c+/hvQ2RHRiah7WkOELARVA1OgiI39lAL2R0C6qmN
ZXeBJ5dWbCUFy6vv7XHkGS43RyhkXJdz0AInAJZnho+9YH2P5OZLqmjHxGRHZmXebazJ+d0u1uT8
7u8GW2xByhUhWbQRPuL/i0MgKtygBVDLvT7F61eCvTi3cwlwCcxXt6vU+fI4dOGj3Fjpi5l45CF8
ZbsaBv0kkVVuLPXlMU+FSQK8SCjDTkOeZ3HMz/ZBoZfxVr2vfZ80Nb7B1wdj1VHYuip/O9JcViFN
5fZanvK5KpDDtRgIYR1iYpmJgNcuGTplmv0wI/v6NL71ny+/Fu9F5Av8b75WxMV79XE5pBzzMAgw
qS2U6ABXjg5WiI4gflKTPXnthyIGeUQnAjaOgWfueBLT6VCk8f04jXAs6EckJDEENzu0VQ6+4t8h
KXMO/Xgj8F9GVPM3mFnn6gzK405fPCtaeoYX6Vb4GBSjDAkkMz9MjZw5RYcYRS6G/T4fNc9Ri2Er
9/zdN6H+pKHnSEZLL/ByA2WxWeFRxchhiuOu1EbKLUK6HgZvavaHxKP5JekOz+8JGoVr/nIoYdJH
HEzR4sLdN7V7/Bpswer7je++3qTzLgWWxzIjUly2Nr0gFpqo86PHAm4jfZqYUAw24eH66vrdJuVq
IEVjaaFiMv/83dmro3QITbEPHz3Le0iw5XUryuHnUuiHhxAxtZv/n+Fmri5yF9i6LC5kwDtYnhTs
UageCJHqfxNmlo4lmN/lRB6c64Ot7xVmkNYELUoMB4jGLt8NuVW5iAaRY27otN0QBb9KsUSvq436
Y5Kaj5Fc/7g+4noRKugtMJFvxX2Qr5cjdpNcBK3a0wpXdbDFyVAd0P9sd51S9hun66raQYAmQd6h
4MEBO0OtL8eKOw1SVSZrwDaUg1x7h4EC9H4wayjJfXMW+kbYm4H5XcufZV8+DeF9oj7mw8cgfawr
YIfqWQLHLGOG7ifTIRQG2a6M7COeCx5mQ83BTBTkpPKNx17lmjw2NT7qlbNWHyCfedm/W3B9EeqD
RYrpxtjk7KJU6feWhnGtF0TmPi614nOEbOBObxr9QRK77txJSL1EuM1trPzffCsSHai5pB8aocDi
W2lVgy13jDg3PrHS7VwxPw3Y5j4pALg3Xnp+p8sT3Jj9A4AqcDiRiiwqfoj4a6WVCoObBT6yTUgH
Hgaxyj5fX3zrrXw5yuKFcr8odAzVR0qZJvh0Rca+wZSOsUI/0fOL4/XR3pq1y5eaTdigpxsoJrzF
3u8+pCSgvmNW9ej6mXQQau+lMGXPjmuIhQG2AOey/ypE/l0r3WXRo96fo/JDGH0aI1fz7uThh2+6
WvQo46WdjnZb4herPwKVc5PitY6/19U57X/6jW9PIio8B1n+aU7fp/Yub76VkeVQdsGB+muPvPho
nS0TUZcG8e8vTfHoD3eh9b23lF2vV7CuTxE20Zb0rGhPwvQiig7ZrdA/NRaiYdFRK/+2upte+oRw
fkdJEuuNnRH8LVh2rqW7Ljrps9jQ98z/3GOVnEU/gDLEATSW+hV37Sz7e/Y9Nz2VMOM81mdJ/lxY
D2YLCkreZ+gJC2C4jeQG15Pd9flf5TYEyyDHZiljavOUEBb7H0EEjA7JpUAQtnSHW0v6hAy/9qOx
Bv+2lAMfefhUuoEyod7lQPt2iO8aW34ub2HyYhWQVsyIQSJ3FL7nXfZuFaTxYELo8nq3qQrsB8Rz
VJxGrXnFQIJiUZD8ov+a7KdE+4FBrC1Kr9FItS/btYBxSoz0lHMXTndJ/cUcfk7SL0s6JSacDuGh
VV8FQC35VNzH+e3QHKLc+Kzm8pOWvhoDjXvkMWxKdxunwjqAASZMbkrDgyt3RffVxCAwej1RXDmE
g60ELwLVUzuEqHNQMy27nR2RFavUNoZdddKVtw4pmNDZGg58ySIkl8oMnTNtGN1W5SNFRl0ehwkF
zETzmqMagcpDgLiTvoSKd2zSLHmOW0W7D/OkeIzzTr1vZi9fHXjsH1/YlGYwC0R0FFzzChyZx7EW
JJEvujWqtDkK1ge1y0ycPjB7m8Fo1xf1+qDE4oWzhNKfYs0o0MvVJJqpL45hzmjo3h7Gos0gwQ5b
OJRVX5rJ5pbm6J91NFE9XmwdA4quLBUy1PZUuPE4kZsb4My7JHnu0pQ12AW00zTblwTfjnwQmpP0
PfKyH3peKLusqp8RHD1WcWJ3A7x7ZTKqjchlfZTP7DpudeoWJE7LbDCM+HEzInFQFFqPzpcivGg4
V9sedkbPtFmUv6/P+/ou5Bcy9eiZgkYG2n0571jrlDrlcdGVBdjZDfbWh87PB0fRt2Ln3+wvmPpc
VBrNxJnicjnSlKpTIKA94xponu39EGgj1N925wXTnR8cKax5P3qt/Xj9/VaSR/MXJ+agZQzgGuzd
POHvjiklzYF1Yens9jDEP6UAFW9pf+UI7kuji62x7gZZ2WN5Q46vCsKPvBEQsArHwm4UHxQLed6x
g5V6o8OC34lJ1eEY1cffrj/mOmA1uU85CaiFzNj+RZwQ4u4RjbWOfofi5ZC7aukpK2v9oVCn0Mbh
OnKUrt3qgP7m21MEAYUM9ppsZikwmaHnVnm9xBchY54GyaTijR8EKIxuY5WtRC74CrDNASZAvyF9
Wqo5jsIIQs60gAvJkY5Wkag/JtX0MSniCdSl1ai/xhqhLqtInugC7HTMMr8WljYcVcQVv1ZD/KL4
XXXoGkX54wgNbopOLsfjUa1Y0sjkJK2Ceigql/aG7yithuX6UKQbx9vvluHc7Xu7W+bvvFiGSVmA
WdLKyg3rCUBXEoy3Jip+Own64H2jCOohGkpHlJvwQCCi70OjRw88q1z0IhQHPFx2yFvxK9SzyU5m
B5YxHoath5yvmssrHRkscnc6hswEdbnLvWI2LThsvc3dpv0Sovp1lr2qOquJ1n/JMtBKmW9BhPRG
7W7CjOexwX3FEdMi+NKK/bnHwvn6pvjN1Tg7OpG+Ib8x27UtDiejkdEL16rCDaCmfVS1vniYzOhL
OoTWF6GOjOduBLsvhOadUAWJa+qB/iojGor9YP85Civ6JqWY/PlVNYv6gAalZ0J+vryq2gbzm7am
q5r4QfES1nlw6LJ4cq6//PpCpDXC9QsmHe0HoLaX36IFx92UQO1dw0yDOyS7kP7VR3Nj9c/LbvnF
cX8FLEAFAPmQxbmTYA/eimVeQsYnH4JQWTqlqU17XQgA2g/RHzZJlBkDSLAIapwDGQzx5Uv1mllM
QyHnLt5iza3YigSAvbHRS1wfa5wzNHqJW2YrluVWkxvRJ/PWC4Q6fB9yef2UD1KCGJr/eP0TrbTj
eB3KTnMbiyt7lj67fB1ZmlCsEqza5SJDyKOVvJNsREc9qsdjji7Ez6KST2HTjN+6YQxtEMat3cpK
jFy08hIZ2ZZG2QqqPD/QXJyawxvEoMxFeFM04DAiXGXdOuhPrarhJV8g1YXTsAehOY1FO0975Tlg
I+9zS3TEprf2k9i2n7FdnNmfqpXTsM/7nRWgXWMhwXvH3zV3cdp0TtSjisvdqHXfzDRqd+hLji9d
Y4k3dR5Wtpg01bQLlBDkYpIq369P9hweXKxUujmEJzOSnr4pH/dyrot2mJD8HEVXrIGwqDjWZ7OP
87mV0ApJUzO86QDCvuRSEd6EojBtnUWrs5EWKZJpNMvVmfy2LMqZSVBZU5RIbjKk8YtnWqcimoaT
lygHQK6A0LraOyL59S0rotjW8k7fG3g6yNPQQJvps41G4GqR8zgza4lWO34EKysbX9Ibmkup5NLA
T86J7Ad3IxTA1zL1tvLN1Uk0D0XPEeId6wsJnMuZ99qgGTUrl6gu5NOjoBm1Pcj0ya9/31V4yCjg
CNlLuIFwHC32Eoi/JEDjXnRngrCdyE16UnKpR3NsHFy2VvVcalrnlKiub1x7K3oGjSCKumSw1NVg
aCxL1+D0y860mtrFzxlbuTSuvwhYheyHtJdvy0YaT0agfc5EMKBR7gNbxezPHdvAfB4NHGVpKHf4
h/jec4Li+KnoMPvNq/IbdIFHsnRxh3Zlcx6tIXWFoOYepyzzt5rMnBNEEuVTgXTWQRkwZe0L4VCA
ktgnmSZ8pW0iH0YcWzeW8irW5HWpwkJY5R+aJYtAPMlDq8Pyms5jWaGNSv1qb0y4fUajhFuAYrVo
WxnxVtFoPtov9y+jzi0a4IRYA628NI3JjNNOrd26ro4gO4z6k0YFUCg60OlOS2xdqrEt58e0ekEb
Z9f35wYejJB98SNg+emTX9f7+ZgtVJVa55PXIxohF7MG2kmI8LKyXotePsRNtE/yhyYQsEE4oOEc
tHQ/pPRUeApGlojthI1tqrHjy0x/gPbhPbxzP9Zsocn3QdcfIiM6wMY7GUnvwMXdo4iXAlEIKnQ/
s+A0qJlTR8l+DhQThBET/pqnOfFwalQf0CeQFaDdpqNo1SEzccPmv34v4gFtHtQk3HvCDcD5Y2JI
dux/F3maQT22snysvfGYUiNBRKrqgoiLEXr89T22Tn8pcNAfM8gr57rxsiWd6bVIr6oSXa+ddoUw
4b6LySD6bdadoIy+OzJbx4FYbC/rSQXtqJ4QoYzL86gbfwtKmd8kWmbsPVoUNm7VviNA9tjXlanc
k75tKQuvdC8A8iP9RamLNcPRv3TbsGLTk4REpsSkNfkpK8LyDqlWiaJhL9yqky89BGIS7gLQ9FJv
qo5YNZ5TJ4p0i/H1VyAObmbQIp8FZUp7iqP+4ClW9qik09bNuz4jwRjQ4qfMS9eBPuTlGalPaqPU
I3ipgmrBfkwH/zDKRvl0/fv9bpSZL0KzhsCT1vXlKFYhah3kwBa6n4mfWN6ne11Epe36KOuwRiGa
AbWGPNJcElsGhVWbBZ6o1O0jXkjGmU7YVxlDhF2Vyr8GEU6foqb4PnZH6nJ2XNWI2BjRhHW3H4e3
zK+0EaOuGwckpyAEaCmTPsHPXkQ1eVpplS/ExWNlZYqt5HHvmhnS3Vnoa4ewDF5xKO6cHpCfneWE
XkKVGXYYN8/X52U9+zOMg/lA6RoK+nJatNAfIsxfssfJMl4tFXvmwhfzjWtwNYgKCwELDKSc6DGv
miSZVfs4fkSCOyG8eQcnkepfPeQbp/EqmJpHQdqQxQ83jATgciFFIctUkUbBFdR8cpqkK5xWz7uT
VYCDMM0gOrRhr98Io2kcwQgKGxH6CsUEKBL0M4fQXPOAb75YyIo8ZUqk9dqD1ocosmPPupMGLGvK
PPD3ZJ4q5DjqhDsrpIJvjiiohenP0eqUXRgnj0qNXFktx6ONKM7nqOsAEvlCh71iZciPgxUZJ5O2
821cd/1uxO/dub4QVhco2R90OsS9MJ6ZtYAvZy8f0rRpGi1247SU9lSfMqhsEQWjvjlWUnijh624
tSdX1yeiM9zVs54sn4wvdzlmpQ4V00iLJ8VKyW7wNHnsI+RDjCFXfxihEt4MObVpaZq0e0wx8Ln0
9OKmnkLzOCLxaF+fgVX0SW2STcDDEBXSP15UMyyE9r0inApoLiaWK1qofC4RFf5bGAV1Y/evNwSN
MxkxVhp14CWXuy4YNNWLBeAKpZDFB6Ob4UpIKW6Msoo+mTUWJQSg+avSVrmc3haOw0itIHI9o80O
UYAPaoyE2QGtc/9Tmfbh5zj3gkNF22tj5PXphigYxqFYb0ExnbPIy6HjoffUVm8Kt+0bbT8EYnuP
DUOECWF0yNUhPvhQandVEuQ3BkYHHYKNdpSp3ffrn3R9JMwCR1y4AGgowi/RYp7Rq/Rq6tTVNHAi
yIo0x0YzbCka+6ciGpENL2jw5GqPzLJXyxuzsN5SJFXo5AOgfBP6WMSkvYxVxCT2qQu9JthlcNWO
aqt1e3bgh6iLTSeToi1jtXVNDvAD548pktVQY1lWpJFEnRD6MuUHLi7VIUAtHCK9It03sep/9QUx
PQXiBMk/R/Z0R9kn2OVDiya7r8f3WRHLdt5MBc1HRfymFS2bPi5i5VZJROtP99tMeEIWA9ITDVeg
5ZdrJJqyziyGQXxQBfkjXfKOipOKfo/XbVw/q+8APoMkCHgLZVqoVvNufFctF1LwEkXOQJPgGmn6
1cB7MsuRn6iq+JOXelu95Pn3XWQF83h0HuYC1CzBv1j8U6VmFa1+8QHWb7MLjCG0dT9JNt5qdVzN
oyAbTa5D+Znq6+VbZXHiIRjXiw+CkKKFjUHcjcyJvaPMPm1UuNbBE2Op0FneaIQcJIujsRhCKU2n
WnwIdPlZmYG1OLzEtgoi6pfaDt2xq8V7r5CfQ73eyWDty11c+dbRT+mWZoP58/q2flOqXs6wCs6B
kILmAqHj5bsrrVmFg1WKD6ZfjPtMDzwHOZDoLOVKu0tEzzpGYhCfJk+M/i507DF30MGDb5Y8Kai3
N6nl4KpVHyvfaHZYj2cHj1bFUTeT8oTa5M9BT4IT8EnhKMbaLy+Oi31ZySPHlKDcan2cPoRTHryW
ujd+qdBvPyW5rN22oaq7ZdZINuc5HqxqV95xkVkvUtZuWuzMZ/flDNDEBJxDvAGLDf/4yxkwjDyK
WrmA2Cm1+l7vYe33nfQUR7Jt5b22Z0x9X/cV2n2K6dtlJZQbAcO6V05ZAcMmoi6QQXO59fIRPN2I
ZD+DDyJnwlnRhLtW8WunrIzhNkWv71wHyWs/ddFtJqIjiMtkAfcgUjDciNPwLkmYUMWfpCP2tN3f
epOoe6+uHGVIUD6ICv9UEeQcI65spyT6cXppEO9qMy3OZag0tiggv29PI2TWaVT0+8wL1Z2Zp8Kd
pEglposZZ72BblOYPV5ffb85YhEHoU4+a/og3L48T8pBKKK2jGHZjIpwUFGj93SlRmwjlEqOy7Bp
71LBqvZVPJ2SfnpuymSfKPjfil2t3aQRPViCwMZ7pv9p7SlquK3ZKxun6/rQ4yHhgZBWEWNwEVx+
HdMHR1WZtQBWXC3P9Rggm5jAXopMMCphFQ27ulPEjRtvffJRqaXpRMnL4uJbqu9F+BEVMyfDLX1/
ekY3rLoXg2irxTev7Yu1PxOQFDCZM00XEbTFvYqGc8lLoF0hsv7lUe2dfOhjp+mjEkDppg/B+vSj
qIBIF2EU9X0gDfNbv7s/TJ2TVktGyY3iAo3votapibRD/SXvVcEpvQp3AiV8GGtJvomUQLPjHO14
WRjqvRwlwzOwt63QbvV150dC0IvYgoONhsrlI2U18ivGiJoOEnRf+Ce1k7RIf6Q5MBVfFcOPo7cl
xr76tm9DgmhHwIc8501D990s4BI96GPuSe4Yar7dIH26j4a8/9MSMEpI9CxnoVeaRBTFL19MFJGu
jmmIumol+QdzSswvLfLtp1TIlefr+3gVHBKZMQydKCYQtthih0RFHyE9jJSeWMXtQxjftlaFG6Bl
CYmNwJAi2rTYHRnF9zNE4Y3B121AnL7eBCSpBtFuWWIiphhTs1BvUrdHAu+I/KJ3ijWjoiAhSZA3
8bgSnb4UX0QzKJyuTiScCvLOSSmK74pe82zf18eNI30dts8PBeyYeZlphUu5ADPuBC72IHVDRa1v
KGqL+zzPrWPsV9oupml004nyh0Ab7FjEjqcI45MnJ1tl1TUWjMegOjIrC5FGkEhcLgIFSCVWP33i
ZqV0P4qhf4/epuIQZQNkksp8n8Dp2FutGO+HDIfvJM42gqv1/iKqIHUgeaCasLLKSCc/5mrp4Im3
6rOqCv5NE6GcJQRFs0fPy0mUcmtL/+atwWkBkIajI2KUo84B37sNliDZ2dRpnrhjkVVIsRbWtyoQ
sKRrYkqXvSkC76ByEFExY5HWpVMPFkWC65tivcsvH2IRV6TUiOKqahNXiEPhUOpC5CR55H/841Eg
+NPjoUELEX8JD0sbSxLiNApcuQ/A2ImSsO8zSEzXR3ljpF5eFJRhaBlC3UYIkJrr5YyGo6iWzZgF
rm/1ey5zvLY+JUq4h6t0GLQvlvwYaedG+aT2mW1E6g4Q7c5K2v0o4DfcPhjeiCZziFmhuGvCV3mK
H5TsrKm/Wl/FNf5ZDj56A84SMdDLtrfNGqhJmZyIzA9m1n+ECHVn+t2novqWY5TmVMV3FI///HtB
AuQOBNvARbBkJkP6af02lH0XX5VbMxVk/CLqzYhnzliWE2kCIkROcCYJLONtdGYHIpQycGPE60+F
Nhq2B0vvNFr5IRAM38Gmo7J7M7JsAyzdKUtkaQfuot74or9ZnTPrC3wz2FmSucXtUKOnYrVIu7h9
Fyk0N3AcFOcK6fV1s978cMtYN/MJgGTt8hQsWqvzQyPz3WyqXnpxsp7L2mheBA4qnFBCgxSHBfzh
jwclnAalQlwPeGsZ0Ac1IKrARNVpEuvkZsIs4hZgOR4s3nBIYqHbE4lu2Z2uX5SUmIkkVcVTG4L7
5f6o1SGgK9xkCNqAD9T0SPskmlOzN7NB2rOM/NuwTJPj9Rd9s+K4XEyMCjgJoAmIOZQqLke1Uvpo
5VhlbmO5U+7ZUoDJoZYg9pbuchgGU39o4WlnLwMYXLF/SQSyOdXx+pvCOxXUqvT4oWlv0MzZGeZT
F35TS8vWx/EUjydJwaEG+hfcrDQ/KH2wi5RnKb1XggfDogzsa/WTPkmHUQSzXifoPNa7kGvVCtOD
16THGrnMTmr2DZKZRh2/pgCfnTEBM2tWABaDBsegvupP16dkzpTezwglCSp0WM4aM/IGgOTljBgT
e1vsw/5DxuVwKkW80UocIU9CLir05tBRaIzOcNJW3Toi36K2i6HRuwWMRNA+ezpQSrgc2rTSYOJS
Sj4glinvGkRon9tEe6zkxr/Bw4UWms9ce2bqOUrE9tbbXj1FDUjyVB9RKutSGWtePTzngAbsLE6t
Q8mRaeDg+jylWG8N3qfrk7Xq9yEvQeZvzmpArKKV3+Mw+HGgVrrwROp9QkilOOfApdwiSGpHKLTq
JLT1PtHEYi/0BDDjIJqOpwrSY2SG1mlosDluKanro4zneCcpz6PZVfsm9+PHVI7kjeW+CvRmxA6k
fAxKOEFpfiw2WS5gWGh0lfJktIV4nuKxPkAkyL+AMP8meC0CcAgZ2KLs5ff+ZGq7UrdaGwVi71Bi
VWVjq9TZWIhHf3gFA9ujszensTODg0rx5YeP80nIrXyQn7zcD5xIF+p96wfeRuVoeWC/jQJFBuMx
ePh0aS9HGYokyPppttMYw+KABR/briybm+tL4o0c8H4VU2QDeAW0W3nLHJb3QpdKidQkgvYUGBIZ
mal/SjBIyII6tQfDoJ9tiq+oBJz7WImd2Exe9FmvY6xbJ+uiwhkHBIAts6mcPB3ik5VZ0hnhlc8V
jj67NngOgjBANtn8GGnisO+ULD9Tb9f3akMJFcF5ymG+FDiZapR3lpdqpyAoMluahPhAkVazVTE1
UPFsEN7DtNrOSlV9MWM9sdXYKJ1INJONG2y1rZkQZoPOAocs8ejbonwXS4ZFP1kNloFPxDyOdkD7
3R7t7iZ0KPffDnZ+H+yh+rnFt+ZX+OxtXGXz0ll8jRllD4BnLkuSLV5+dESXGzmoGvkJ4OcJNqda
GXtdPUqkDde/+4o09vaaoC8Qp4KQDuL7ciRsGM2UU0B+Ku7Mo36MH4ZDcSMdYFzvfEfaiYfUVo7F
p84xnrSjcRb32dHfBzvhcP05lvfo8jHky8cY9LYNO7GUn1AM3mmo8SXaN6U4VrIOunRrrfO7LiZ3
pukacwxGhIKsyOKVVWWuqgQI3g1Spt0bpv+pzixrIwtfblsCcwYBQ015jwt6qYFLYFVWXpICog5x
VszDKHRAs4YbrzJf9JevAqpvjiihGGIRoS8OB60PUFqbiszVWx8rZzjXSEPn/szQ9/YIZ3yjRZA+
lmDnbCGethbP+h1nTOG/qzqUt5fMPYrEI3xURi/FWIdFOeZzprVlYrkYBdDXjDbAjHdus1PKUy6X
RppQAUoRoHCp5KbtbgLue0pIrJ+ur8A3iYx3c/nvcaiFowdCTYw9fzmOUSGTAcYvRR8THFLSmO2x
z4snOdN+ipMmIQyqh+MuGBGOglPn7cde7+61IiwcjJX0E3KR9b6Ugn4ndlLIEdnsUXEE2NkrwUEV
kyNJ4CGNwr2I2bJt+caLZMT3kRhbe6tsDqNCyT23BG0ju1kERv9+K3pE9LNmkPZSSmGEQe41GW9V
Wv7TqFL6rfhWGqTQHao+4U71kQotJNH8sw39Nq5Kt4hTnOiKVu3lbFqmP7SlVaWuTynvo1X02dlr
0196knq7Xhjom4Xtxmb4zUIBnQJameIar7tEL8RqE2p9GSZuY6jByRsn004UaFJv6+R//Bj+p/8r
f/z3iqj/+7/484+8GGnkBs3ij//tFr+y56b69au5fy3+a/6r/+d//e/LP/I3//Ob96/N68UfnAwe
6fjU/qrGD79qTIbexuQZ5v/z//WH//j19ltexuLXv/76kbdZM/829Meyv/7zo5uf//qLjPPdZph/
/39++PCa8vecun9tcJxd/ZVfr3Xzr78U+Z9A8yzaBNDQONBm2Eb/6+0n4j+xpJFn5saMQ6CT9Nc/
srxqgn/9JcjaP0Ea01qDYUOchDHrX/+o8/bfPzP+CVWZ0vOstEH+RPH1f7/8xQf4vx/kH1mbPuZh
1tT/+gut98tjEFYUGnN0E3gYnGvoUl8uNjggCo0cjytL9I9lUbyoAzZkdtZlwogc8DTtZky9Y/mZ
umvb/8XdeS3XjWRr+lX6BVADby4HZhs60YkyNwhRUsFnwrunnw9S9xxxk4c7au7mhDo6oooqwmWu
XOY3ufhQdyK7pNldfC7ZgF9n3V2+K2nbFX7j6XnouEWjH2WNvu6g2P4isy4oRK8EU55+cjcPpTF7
Zmpg7KzcvBC9iiNB7EYVSXDeW4/bxHEvRX7Ul3aHfsoQDsK7zPXh89A2t0NikEq4aRqaMwx3fawe
jSFWA2NuzadKsZsoVfOlRJC4r9QI1XccAYzS7dPHvNLjH22mzV2QmX0pH+aUNkGQavbIsKwo3QdZ
gWqxSszSVAXRh6Ca1OYmEYgSIDrUA9KtRmStlrnS9248jZ3PXLdJnnRpiOERy8WpDLKmXbJIr/BU
/CENV8qLbYuIwMBTBNHkOdasgoChpV249JN2LVOtuertWOEpS7sYPw2msXiRnTv2Piv0sfRr8FAi
0lvUnkELDMldCmXjOkVMpfRtV26GN8YUU50jQBfV8M0eV42M/8aYxbAHYtYqgcT389qU0/ykx4j3
Sc+urqdS23Ptu8GSlLGSsjVZVDi+qtJhWSyTKxYNwj64MC513viKbL2jguGo4cONPzQuBKophsAL
6WxID2aGWGnq1EU4NY55iaYavtDYIav5Zd8Wj43TJLUftw+e0te7bFzXO0crCmZo2afV8tJrPU3z
fYtDGEbTla2LEP0atQ6aJW21T1S+XvUxVSsdQjGqQzIJHWSYllARptEUv3O6/9ERarMh+l//iQGv
AtSu/Sm+p/962MLHz1b865v48a//jQ1Q+73Pvv/rin/s/oxd2y/7Hboc5y8CEIU51S5nAxDM/xu6
vL+2icWWA26yE78gDf8JXZr2F51Vkg3+O9LDXxZY/wldpvcXCCeYr+CO2Mb/JG69zHk3JURS+41D
C+WULOoUv5jjb9XLNUkDw0q7x8JwCnyoNPvbqJrxrjRGgMh9oUZ/vLh/B88/g+UvLO9/pTlclTEz
TXkKCy5PrrPF0j/qGkZqcUlDJA/KYgjZZZp1VTrPrXe15vdmLoKxvev0+6bPo2ozCPfKUMsfG/Fg
ZkU4Tl8Ga/Klox6r9pl59A5jdb8YD8gVls58rBiR2sMdVKvdGCPTaiZBll/p3mOjAdUhulK2+x6c
KLObg2UQ+zHV/FqlgKvZ6F7QM715/3Ffpj+vn/akOTPNq6LGQP+YLw+DD8L+Q9x+TrQ8akT29zBb
R7P7+/0rvvqq2/ulEt7ITHTnTpsV2jCuWq8zZZid76tL1m/dJg3iiPKpyr+8f6mXx96vh9vs9ODm
0e/jYD55uEprbRWTvyLoqMlHTJFFj4tFMjPLlMW6e/9iJ/bf29UoY+iqclpvOf+p9zkNTqVSELsO
HKmYQaKX813iwYIvltQOhTSMA+2AfifWuro2MXINAfi436QrgTckyhLVVTd8oNGjf4CZV/xcCts8
0yo5efUsaRJchst8AIS60UF+ubQ1S9FYsxlCrVa6wSVUJlxeFl8aygJcNFZA2TOF+0dZJ6Khm5cm
MHRYa/wBJPXyoqpWeaWmVzb+DlbnV27S7sims8P7b59E6o9CjzhB2xKou04fbItmp72mcqFdn7nd
AvYe8xf4EPbAgMUW1mOrQjmc5eJcMveEVVK0tpPR07fP9SRORpvcw1Z+gYQgnQPTzun58kn7hgka
KoTaQQeXGOVkL5fdOMpo0FcUL7Dd2AEjLC4bS83DJdEdFuGc33d9Hp/RlDr5zvSoQHWA+wcYCTyS
5vvLG1ml14sER5tdb9grgMi1uczrpjmarfvTgCF7AB6dn4mbJ/JwW2OM66lbnQ2Xjj8nTy8NmfeK
SLko6dNDXQ3qLhu84qOj58UhNYy2wnNlWUMTvxMKLPwBZz8D07IELqRY8k6tOEedP5l3bvcE8J0l
SI8BhKR2ql876moqp2ZtdinZNopQS3EZO6NB67uNd2rs/igmunISoS8twReo9xr7TNV8guzgFkBK
AiBxqQxwy6b9/fJbWGvcQCxs0JzMPS0NmANqqm+XoyqB7cn0Xti5Pu06FClqPzPTxGHO4MqrOG2b
b45aSRs/+Gm1/XRu4uf398wJu3y7t43sCb8IDTj+nHZHzGTqlLHRRyziDVQxmRGs9zkMgYMA0Hrv
WH3W+Ko51kxqkmX+jsWH5YalYyxoUrdtfutWVaX5k+4oODM26/ox040kC//hXbKTEAh1N4k0WlIo
Xbx8gwgh9s7kCPtAAIivsLusPmukrf5cJciIjYu2KwxMKF0nUTFmmMWxn3Cx7dzeC9ANRvLEi4td
mtUFANR+OAPJf7Xst7ujLQwziIwHUP5J96VYjM4ZGEYdRLw4pW8KW4u0Bv6P1ta6z1RzupBabKAC
iQICjs9VlCeuFqQm7FDwNdOZU2jb2n9kL9upSma2WQkzdUEN7WS51Y3R95QT9iGnUxwgbNPs+qEj
pRfFOQT2G5faIM9EdToKdN5P2oRqbw1Z1eMvAd31p9oy1JuMlhES/aozScqrTUSjBOkrCmLaJogg
nKq3al3TzI1VxIelzb8vXpaj6KKlVESi8G26Nx8nmMFf86YsA7svWkzn2zZAqtgNphm3IAfN3DP7
+qT9vemxMUuDUruBezBmOOXYTwZhDHpjfIj7Pv8xl4Z55w3WUU1KChwcdfZ5msnLMu29nVBa/aNG
X8yf8rXfzVOG1QH14GVnjxsJaHT7qJ16cVGsXbXvgV3eN5zDkTau7fH9zfT6m3HXAMzIzEly1dO5
c8m55SJ3Gx+G0VmvsgxdIdpQ6qGM1eXMvt1W2suVyMAXvVrGA+B9gHG+3LYWOrr2nFneQdbm8Oi2
eZLvGkCsn5c67nOU05xqr+dacZALDdpdK3LrnJ74iTfJr49EBcPIZkMvbALAL+9hsYei6KQeH0Q3
NZ/kFBd35sx8tk5nowhL2Aujj0Ht0Ac9DLEfgv0E09GszWh1KZN3/Zr3Hx28uJMoL3G3DDQHEmvo
No38O2/SGa1Mo/QK9DVG42oY2/xbZeWWPDgVs8G9dCx43xqyWA/vf8VX5xqLj3N2g17Sst4obS+f
q0d6Bf1tniuGcrqrhg0sMcX9AczoEFlVKXZV7eRRx9g3glxOr0R3hv37N/HGUqI6AgEKxwz4y+kG
sNGRWN2ODeDNzrjL6nLdx2NpX1Z6cQ5ouuWlJ0tpU5aiV7oFWmSOXj5uro42sveqckjL2AoHY0xD
6sIOcdTZDWdkahDyxJWnl04dvP+Qb14ZdUIuTIsOfPrLKxtdvXpKg5OcCo0tlHWlBzgBEeGLWoRK
JdSoaqCgLHZenpmPnNQuW3zZcjfET+i2m4AwX16ZXdzhY5olR3OQxsVUd6ofD4t6KzpzCbJ5+PL+
g56mjKeX2772H1Xv3KeV6iLyfGTPuuADsDYaVLvcLeR14WjRopNaWZwJEW8sIZJUaKoA8H450728
aGWMHB8DFgt94o5R3ymfHKIAVn9TfeZKbz4euOFNgMSj/qFD++fjjamu967UeDzKkRBqlA9qM/vi
rGN8YVSx+WCp6xlpou0DvVy0xD5GlNiU0RJmbvLykkrWOmpi8wHRiqiPAw24sIVse+a8fx1lucq2
/XCqoLQ4FRlQDKAiRp8nx3kthm99OeT7bMFUD5YZAi6TZYjIbfGlq1yYphKCwvvL5vUqRTB0c3De
EPoW13/5kPNa5h5kvuRopK44Ki7gMzSFx+uqyrpbdV6rf55usR1QPNtSejDgr3pCuVtq2uImx9FJ
zB+eWeCBZQumGj5qEvPfNBbLj8nKywZWl7ZrgMKidlEubGLaNCL5gqXmucL/RAdhO2Xoj+FvSJ4P
mBPM2MuXQICexVp4Hj1T1D8ns4P/1JJ42mmDIcSCrEUnWivUQQ8cvS5fLoqU2sxOFIyCHbUB4VLG
d1WBykifahI1g264aPJp+Vw5OXqMQu2iajbsyyzO69vSdIejI4riWIplhrOf90dcAapbbY6N634x
ygvVyAAnTWNzMS/M/TO3d86kEa+3E8EQStlWUjFPsk7W9mRmsgXTA9RlSMNWv1lbgD3WZ9HcZHTa
319ib1xrS1VIaakAmEefBP8ZtnRbtQy5s8xJr5vB++xoiXqJ2D5qK3X52K1niapvnK8A/0DiY/tm
kymdNkoyZDTWBKQSJrKI0WhGcrD7dMaWHsd1ZF+6A6LNSOF7XhG6veFcxXKJz7zi1zuLWyD2U6LB
KyOFermoZIbDzqqDCi5crMk12/umDE0S2suqR/ZUnNPMfh2K0UTh5QKqAHkPSOzl5YSAWVzjf3Z0
xTJcaErWXK+zPl6Vy9Kf6U68DllbY9dmhkzm7Dmnmm1LvwzLlIr0OLv2RSLjFvHGyglNExGIjrdJ
9h7HD6DV7LAxp/xMwDzt0rBbt24UUQtkFxWbdfJiYdQZyrgq2bGWsHvEkrnHJjFSZiZGG7De10O3
VMpzN5Za5OLg8kFI5RMKz453ZmG//sK0QYndVGuw9NGLfPnK8V6i+Y7d2pFpbRtqlbJ+GcrJuB6r
OsvhX9fn9Htfn0jbBVGJsQG30ovYPswfZ3zc5hMWQw5Ea6PMoljL02uy1enMwn29khCP1kAjgPbj
zk9JHAPKWIpgenScBAIlpd7oB6PFKQKean+mn/nGStpe38Y/wuCe8PDygbzWmMzJKfNjKTtkj2Pr
sVRpsCErpB40KqjAHGV5ldcqSuoCc/j3A9Nb34/xB9ALnYzC3qa+f77OWpNDEbt1fkRooIzmuJG7
JrYaf5bGcR2d7sy2ORGp2o4ZXizLEy4eI2amKy+vR4hpGAsgMK6sRhpOtjNHltpm0aR02aHqRHwz
1GN+kaaL2HFUFYHGTPSQ9v3oN0OLpymzPTDnWfasDu0CRU46h6W34pCMFoePjCxFKqQKa9q4+17N
kz36EPN1vCo4odFz/WaN/R2Ujvbj++/xjWjLgxFkmSdt/ahTKFBSMCsdRMc42NVyHEVwUXHxw/LT
WCToWLeXoBTVi2nuh9Cd+eEM6j58/x5OwC2/Xy6OIxxq1Iuo+J0k+p0yDRoAwuLI/LaJZjraYa3P
huvLTnsC3Jx/UBqY7rThpHkAf9VfgXtxP2vaiPpM28q9I7XUH6ZqjboURbDOticouZZ1cBUDiKuJ
l6RDbn0hNGpOp82Gu3h0EfxXFFNAc5m+Gfz2yjHEHjnLcyadr89QplqgMcET0O57lf42W0RJsRVH
ttnMd32tiWhl8oqdTWKETHvxuKnF8u39d/pWIAByRWCDPwsCYfv5H+HG1HJlxMYlPzb2YPmqnCWd
3skIvdaSZ8q0N7YiffeN7E2jF5DD9vM/LpUl3aDlfcsKUqSG9JWaXA4J+GvdmOc9+jXnwI9vRFJk
VdiCnLtILJ7KHniy3ZSaWLFap9mhYbaI6SBSeWZRbhv6ZQVhcgmOKQRyaCKfBhhlxcxKSdb8GIOk
OtAeSQNA41PQlRTcvSq8G4U5fsjuic+k2W8+30awZMnYTGBP3mef5GOd625+7DQXWQVNkU8Y7ra3
7y+Qt74aUyiyedYlEe0ks1uAFdDdUPJjPntaJBM1vl6WUTkojlLc2XF3Tnr77esx1KVeoX9inRy4
KORU7TTwPscsj0B4yZ0OLDBgJAattz8nB/TW1yPPYOxIVrUZPL5ckwVw4sRzuJrTadUl6hNFCA18
PczFGrTacm038+dESWT0//BSmX9tzo4b5n/7tH9sBY+RTxsLKz+mtQ63OXeaXaKVg5/Ei3LtZKp1
phH66zn+WKWv5uUnb9VoAffRuM0D58G9zm4af/Arfw2VnQzaD3Vk3JVPbelrge57ZzKNNyauL0f1
JwmNtGwkZQwujWJLtGuiXR+iCuCXO2sfH+TR9qvdw/tv9ySQnj7sqQ72IuUEh5UrpgCdyw9rYO6m
M0nNr2396oX+MSA/eaGl1TrNuNHwkhsBFfiHu28+tof5Uu6Rk71JfiYX+gcTYOKluEv3Se8bj3Pu
T5/ef9DTNHl70hez85O7MMtuaPO8pHbFXlsLsd9KMSL1R+bUDKMSP9NApP/zjBioLqcpSxdTvdMh
bt8I06vGFBuiWoM4s5biKs4JA5NHX3yU0zl5kDfyR2CzGzthS+Mot17uFUOU0s0aSmma5mDXsMA5
zB1VSA8NDiiUKSMPD0Ua9l56ADaVnvnSbxyQlHebYsg2P3ilRYnimY0YnF0ca56N7p4138x5+3Vm
enx4/2u+fSXC0IZCpMY7ibQp+AevaNLyqI15HCWZ1x7ajC9ID744c3S8lc39MirZNIeQDz9ttYF4
nrWOIcYxVfv0uTDW5rgsjQNnJ8dIzR7qYzIL93qSaxyQXnefrbE7pzT1xlQOzBJoTOoQOv+oKLz8
sjW8MBFrS34E5hcHqo26GWUfBKPKW0GxjdBrnUo7EEfRqxepDBLbSFkGcX3AdmTcv//60Vzien/s
aXJ3mOCgA1BqgesL+Prl/ZgKigV6syqHLG80ze+dVP5d9ab2wZFOuu4BNC3moa8L80fZlnGzt814
upqbyfrS9fXM0MLWHmwxt9f93EJK04ZZ/5QrznhhTaPxhD5BoYLi68vb1aVn7KtFuqS+Pibj0S2+
jL241/V2wPdmHdwd8/LqZ5yJCWxlPVtf5sToXI6kPKQPgQNFvd7rg1beiB62E+wh5b4yzfpWMdI8
98VU9YtfWOoC9s+k1Amb2C5SP0vwnEbYX/ThiHttfsUoG1eYSYHjt2uZ9pd+jNHJfsibmizagprr
F3nnclGsyb9LNL2faBqSvVXzMD279VJeu0ibfjIxj0rRCUvBMNiTEYNPBVgYILhY6SGO8PaV2mr1
9dzoKFga+Vx91jtO1rZNZnvP1Jp7Q3BxKPzFTLsIAx/vW7PI7qlaUWQNNQCflp91vfLQc9toqhdJ
pYVrVmlfKlUkD8MsMzxJertwwDr22YNiyRrRFmdxZ38dwIaXWm5dTW79E+Ptp8RRHCuaS6F9bkAU
zwd9YXh/w7Rmem4g4USFipCHT/TNtTDJHeOwvW/nA9Lc3eJPSLheurQJRVAN5PP0+U2niwxk9T9B
nC+enVQf+8gma/liSmdK8HCxly+e1tvOBfgJE3nNMXNu6nVJv1lFFnvHVnG0o9K2hqAxOw43uGh3
6MNVk6h8zHbbeC8s6X7PNlYS8uqSY0exh/jam+32IS4mzfJbwDNaNCvx6vrZIBzSJgXN01DJvPWh
MjNm70MsXVhPUAhRWU9H8bEyasT3wKL3BzOV8n4CVH9cYfWH6Leq1/iZ1/f4WbeSsNcwvXLGcbyr
xdowGOy8ovfLddAe1Zhocmhpal+taqveIrFemX4Rz+iL2IpSzP5iT2q6rzM1OQx2YyxBXC2DG2qd
fS0Xe/4uGoTogt504tFPpqZvQqmrJXKtVqX+SNe44BxdV9UNdYTDP+tTPT4nXZF7gO5gGftdq9Zf
DCuTPz2z7B8Max2+rSoAYxbzbIQmjhPcSTLlH/I+WaygWyzr2eqnVg3iuQHeqoMKm1iGKaC/2Wof
hoaGj+/G4A8DMVj2t65LlwotiFR+K/JiyiMFlNlnvUAOO1unyvANN6urIMm231PmJXAGIGbmUZ2k
9izLoSz3HkDhO4aWie6LQpp5UFAkh1DBzKcMZcgL0Sw5/LRMw+9EScSY+Zluiq/eVOojcjYZRjt1
tiRZZOgYWKUcHxIwTrPQQm8Kw4pMTuXPzlKlqZ96NTvJzJh3BoOatsluEMOyRGWaDSCLl7Vknprb
JRaRoruF1L8I35idJCQMtN9lN1efFCM3j5UERe6rKWjOzaSlO3rTbDythRh/oM5XkV1kyci0NSvi
LugKDSzyGisKaU5aDl/aSfWKAL3s7muSIwrr69PqNjvEVXDCyIf+aVpKewkgwTamnxglJkvcd1qF
KTBTMzQyc2mO3pD38JrS6qacmrjy3aadgXNWvXWfq6tBG6eG3uY3op1vU9TbEKyvJz7owNLdDZum
J+MFmC8xhTTKesly2+ZoKQBIyXuBtOtosdSzOrslgCdjsFoGqrHmuiTfJrq3a8DSGxmqjX1xNebF
/DzGIn12Fm3S4ccAWQJLrXoIuRWrd790mDOFnYTyf7kJUz6WA4pf/jIlzFsmu1O1iJ03wxtehiIA
+VHeVWrTf7dqwNlr9gl6jjnsagRtoCLHSAscC6et1bBWUGuuwJtOYQxWcvLLca5bsGmZTG/r1ITc
pjWOOEh9HZOLTkkdJ2QEqtwNq2HnUZav7X2XDem9544YSPEyH5Oqu6os7xNtiDwP7YHDBkMQIkcx
iuEKqZ0VN3MW8Jd6GOsMiWfWllom6I7bCTo7QSWqeI3cYtCzaCiy7DEvjeRLoTXpE78eFzb6m3wn
OK7xxZog8uxnCpvFp0ko/5ZmrA++1ivVxwpo6cehK5uOhypn29cWNJVCIPoi8WNBLuKnnbXgXroa
1r27oN9borB/VTYFZNhhhgngi6FX2sidvDbxGyuOWUxpgW4uAlwY73oSN8k+LYoIonndQ8ojv1qr
bnT8uUn7NBjAwEk4mRNyKqo7e8e+k9qXcUxw7k2m0fVtra60QCbKdMliBp/vGLUzYoI11XVoy352
/NKQPUx0tri/CFt+qZqm+1CTIMLfNbwZB9aU+UWgI3UB+KnGDjXSm1H7rKSWe41pgPdvN7r/2dh5
GgH/PXb+Mf35r/236jmjvfWbLLQxgrba4zdEXtEMSDzIlfI/EjiG1fzoN71H0ey/mF3b/HsEVYAZ
bqO/f4Pk+a82xDF9L5b41paio/hvjDw/wk8HwBiwKSQDOez+CUqeafKL5JLeAugaMAJbwg0l91V3
r+5mFndZ3ulzNtU+WF73q0D7F18+Z1utFoVG/cHUst57dEavi3HnbbxHtbWmH2tdLiCiVTe/WGu3
mvyudMtPxsJ6RWI8945lJ41PY5zp6t5oUFj30my9l/ZaIDVWm1MKXY52zVXjVCo67MvApuvV5muL
rvS4X/UZW0SrjbvmOlNSVSW+lkkTtDRhUcVTxzu7iAc9hK/tfvUyVwp/JJFsgsypUdGDqTlqfj6u
NhZD2bQ5b1fGMpHXTuigFGlsRhinCnTJW6U1wMvT1/EX1yvjqF5F2+/4lWvig4lTBWcZgtau5Ihg
YOjMoBYLJjprTp4a4ccn4zA3BjKjxdWA4M8mJ5e9NNW46+w+Rn4tmYbMt5DGbQK6bgBN+nHMRUQS
Mj7Wam+yS53V9JtmtRxfDqPp4bXmpb3fWq1R+ATSeQm1vqHdZSCaGimqu1C7Y/T7qch7h1S5MptP
E5waI4DdowCMn2eByV+bM81da70UoWGMTYIiRevcZAwBNm2J2t0ELGJ1PixOjrImkzX8dBO3RVhd
KWVKRjR6+i+5wB+WlqLu4Jn1DCAoa5fZbxCFTv0RpT81WGoGCXCjCn3y3Up1UPQrBrQV3RkTwH7J
F1V76vQ0w/O7LmgGjCtmwQetNfWVVYOivw+UNL4opxzrOSeuYKEXNYlmpOuVeQO4pLsAFaWhU6cm
BK4qRUI06iQ87gC11q4nkMccar+28j8KV9fZ91Z28u/+JfPwJYPx/z/K4obm/e+j2kMmkm+1bH/+
GdToWf8nqqGQ/Rfiec4GTLaRLdpoGL+DmqYacIKA2W7EG1AwGyXoPzHtr01JnL4w7VPwWIjJ/FdM
+2uzBIcKtP0/szAUSf/DVrr9XQj/5oi+zVik+n0R07gtUIrbxdFMQzOEie3LgrkqMovqRBF7t7pd
CudppFTwyJX39ahE0sFJzlBy9CCzvIzMBRhj1SUfdbUKyMfSHwlybrYs/xbKrHIaW8isTTrLzN5c
CupgtMsr6ZiHVSujOpsISxIpBxfdF4aagTFUQWdZgQsrL5QO1cK00g5SymiyOjwUMg+VFgUFhkrc
0sO6WYC9BChgXiaFOgZUFoEhkjVwWiDn5Jt3eensgN9RF5dXdl7dlrESrVZ/PZoiwAw7wO8iQhYu
5LS5bUGc7WyYi8JbqZiTITQLgxqpvk1nZ6cMVuB05Ve6ooeico6qw4PjQHxtL899UyGfIm8V19wn
xn2v9GEGXGTW+WvET5layLzcy6QbgeHHj2rBpKlpabMpo1ke29k+Auun3aiIW5ENuV9h8L6nFMBg
K0WerRuepfpc8CiKVl6pxUgyfa96FSHZDrieWlTXmqMcTIXxGLeRlGjTri2NDOITf7vvN4J3sK4J
tbN2AYbnYcUYktlRGXhx93mSAPg4Wx4KpQqspr9OBSYWNAuCihe6qnHk5mBMFLfzTeWTysfgjqyJ
2ZxmB5l6Xw73Qt4TXqLUnZ4a7Y4Z0MV2YS+z9nZrXepUnJvnhLP+aNLxa5lutVWs+0ZrHQqEM9kP
u97rPrdiM6huHxQdeY2Rua5TRtuq6DW+dK/CyOyVqCqsA/UQxUs+AkkRX4vcxHlTry5yCS+WtbY0
feiN3s5aUFdrkh2eA4F05idkJaOhy8n0vce0V59+rZvS5Lfxd+ADwKVVUB+17oRl7wYsUlhv5XDo
C2tvtdwlT5sL9alvvcdSMtuKZdToxr7M7D0wxWjRx2vhTJeu/KRn9d6L24txjkZ2wOg6xypL90oT
X3YNXmqtaPb5Yu0LCTmlXaPJoxh3xcMIBc2qkmhq6+vULtFLyH6YGB/5mLhHk5b/qHV7Vwz3xjKE
SNReirzDB7l1j7nZ7OIlMy8z25Eh5ffEaeSt4VBQSVe587VKzeXe5IQ52l51hagJ+j2icXC7db6S
Y9t+sUjnsrJTgbdSRv0kh3TXjQJBkdRBdHaRIhx1bFe6oUG6xk6/1Al/jV6xzbnND1uzsMJMFBRs
RbpXvTbdNU7N0bKqc8qnwNS9qofPaA79BLAL8MoxbwUbBzGnGTTpnCz3fd520XZDi2rHRwmeLNAq
hOqnUfyNwyZxBh7MpeKxdw23EqGjIeyWW3RsUtMuL92+F3uz8rIjlqPyYMeYnKWGruwzoRyKoXcq
H7ki1K9GeUBxB+obrLKHzBUNxic2Z623qzHcLlx6gnUdlG22Uwv51fa6y8ooglXEn+syiegaXpSz
FzlVGSTteKlwBv9xWvw7Iv9Jg3w7AMNnYGIMPuUVukEBuW0m5iT3scKed+/JIvzUfnbgzrnezGso
7ktyJByjnhTvrPbwiaTR7/gPbc9DsgqMPeiAl/HfqADc4FIg94C69xUCTDV0bEoqd4fvtB8jBeWn
+6wzwGU7yGw5O3oJ2QESQhcoNei/ZW4uaP07AagBPUjU4u+iGCCue+rjCERaaR4duNh+tZJKDeZ+
+y25jt1u9ajE5QVOlXcM6z/Xqu6XtkJaGpfRupTRdgypQi99tRYPDi4WIlkutrDcl+6xzzDwSkqQ
TPbR4lxCQfJbVXZXDpg4k827bZwVLJ7Qkst6TC5jhimql4ZZZh86/JzdIf0+OR/dkXZP6bulPBaJ
FeTzPWvMp6ua+u3wnBjI3KyCFLO6tXM7KG22oSV8p9KZyWg+sLb90M1P9SQfPLf4GwL+DbpuN7RD
b4zEQTxovPA2yUFvHdWwyaDQVIoLKzxaPePQ4/ST6/NHwtYRCVyv8Nc+jf+ubfc4E66VrIoSi1ic
Cn8qn5eqftgeyOJgdcyLdqYn2lXVVd+JL44UBwsm+mrd6HhT18bd+wuU/OSPjvrvBQLPeEPDsDNY
KS8XSFfSZRisBZ7F0M7+SNT2UrcNpO1hIK89v3+xX+nGf/Xvf1+NKTXkTrgeNPBP5glqR7MmWV25
t6VzM2QdUa+AxDOldx2MjyCph33T2DvFVCMxkzmbO9CYZ5741yO9vglmYwi4wXQ8HY9hcWIKBF2Z
A6IJBT/3YCytrzYxWcWeHxCG5K8Puh1nzfw0woZxciMqFVmizTI915O9qy0OC0UP8S3gIM39DEZx
y78zYnsP8BQNHrzsF+KVrRxTRb2J3fU27abDliA0vZX7ziS/6cZndA4CCubAVuidjgK/MeMx1i8U
QFfafG1iO5SnP0zz2cvUW9Wa9k6ph7mSnIFg/Zq3nr4SJJqBfCDUvi2Fl6tAaLqeQqWT+0HRsBtQ
j0aChqk9cLLhwIRD1Woku6S87NJPndbuzLkK9PXWMZZwmjkts8vZjknGYMHk5sFpqqtOS2mklGIv
EwLd9KNXpnvjdtXSSxN1/3od75d+DN9fXb/oGq+fYkudwSUaxilPefKIT+ZArB1m2vSNvJoXc6+b
1RfcJPFlGg/CGJ+pqC9L63GylhvVhpDQksP2+jexQHMlSGCglW6eaM6D3vY380jOqY1HvXGut9xT
IMrTpcmZAebJ7P/3tgD7DeOTSA1q9HSAWiuMkSw6/XIwnhcGpJbiBLm7+ro2Jb4cp9JfiJxIPRxS
Tw21qf/QNHWEHSG2ikILknL9FdxAPPsuScaZQ+wX8vrVi6V+4CRB7hYBqJfLwygb0BBJhzdXJkke
+1AzCeZeXn9NZ8xnnALJNUEMdm6EaR5zRWOe3qGqViIjTzxfjRtvMj7SYN3Vw20OUEvr7nH8jEzQ
3blo7pQ1pk+bPmmVuS9UlJyR57aTkbFEu2fKGAqDFq807kxmJFoeh9P/oe7MluO2km79Kv0C6MA8
3KImFilWkRIlUrpBaMQ8z3j6/wPttlm7yoVQ9805tmSHQ2Em9pQ7d+bKter4e6cFN0bw4/oWuuig
HFDxkPtyY9uqcF8mJrUMLU3ynQET3hyNqfLMOvCuS0jiysl6jMybLuzv5xtlHNWbya8WoBECGuPP
zQC1qK5R0Ab4IgBejKKAe0fhE4rBXBWyvcebrqrh2xxlK2Fwp9TJhqfIj1oy1lrru+qQv4A/3bZ6
+muOshGw2CzMyjzq0/WfkeN/EvTSqyjMyqT2WedN7E9DfjdZ5Xsv0h+sytzqRf5g5eGPsmWp4+Zg
JdYm1hcAmxfWBOushga9lDyzmp/uvp50iDQCdtsNBJ6W9DmvPxogOlJL2siR/sg7FeDvzcS3mKV/
J/Xm4frwhcaEeUVOP0DwjqXqDzRncGHEU7UiNb0iX7kreLuwKroqvUYzmamSFiOij+p93NWbSv2c
mjy/pvEGQALCF8eJ88yR2VXV99nr++i+z/t6Jvkvi3pXkuoea+vg0dqaEy/ZEU/d3lgRBP+J1/it
bM5TnvLrairnHxM+s6G/iKj+32CemqGD/5zF2f788bP62vz88a8PDf+q/5X/+tfr6LKftZCv5uf8
ka8mHf1vMB6wXtD8DyfcrPj6Z2ZHs/5NJxIpHK4YmvXfZnbkf8sA8jXyNyA24Oxkr/4nW82f0IjG
OdI53GD2zd/J7Mw3wt8ncubI5poDyTyr0c6gacEjh6QoiOaz+J6QagYoIyEJaRL52YT41Xee3szW
hVcM+ahza4BeqDbZBlCfOYh8A4abwlEhHd7F97lEHbnVNvoSsvbMAh2uM6QDLk5w/HDhnFoYOu6z
Nkv1e82TYZpKeeY7YeKtro/jbNasuRPQgMlh5hjBv55aSW0LKK2dNPeFkRRu3Br6pqxS+PfaItiU
U16s7FLRF9yH8ARkrWAv5B90zs6WIQ85tTozohW57dT3tdWieeJlvwoL3q04d+x9lfXjulJ0f28E
OnQWE0xxbhHYA6Ri5pKSrojO/uNLqHHwYpsRfyK3BBIpvQSyEfhLFtrbfAIm4mkVZa7Y8m+8vvE3
TqLqWz3UYHV0JBLwQxNsKD98G5OwfhyGuUqXaPGdZQBw76ApIAYpixsS0S90BuTrNu/rdVa29k5J
jblCburdnalU3ntPCqIA3eS8WZUQV7yTvXyRI+LC8oIaJEaZqZZUGt1PJzqxo5HC/FSjZJJWe9R/
4ndwdlHJHXg2tflou6lnBQeDfbCiOOwdvUhDf0dFA9BSxyevtVHoKPXxgax7szYHADMlleX99U14
+uKatwM1MAJtNjudd7LIZJFm49im4PfI8xk8FqyWhzfh7IouDGdDkWNJL/7cHm1IpJRxSLBJQbN/
OitTmVqAdLTwXoq+lBGgmYa8q77Oxt/EBTMwWifZ6hTxaNfk0jw1VMiS6Q+TEd6HFC7Qtg0zyzXs
8W7Ul9iWBMDhH5bgSUGYDyqQsw6cuNQz8IZTeK/1d9DUbIrM3MyKcV4/baPQcoPUXtGVc33dzlwU
KXtCYJqMOD8G/TKnw9MniUCkDYd78JW/9HjcGWSlFiLts7V6tQGdK0l7domoR6a0dSFnWjKAao5c
hXe40XLO9Ich/nl9MGcziCG4Nugt4hqBXkAIafyRYNaEoOuebONK8/ptX44rZfzaTc9h3W0S9klp
LQRys3c9ubNebc7dYghZoeEg3Fl6MmlelxXDvYM0T6TGrmfZG3oRbecDoilkqxdav5fsibeW1GhO
p2Av8OhTTvL7bsoAcSNg5e2LpLuvlvgE5gGcDXDm6OZmpotqrhK9vSb7QkXypcEg2C30fskbay0M
f8/Xl+7SPoRk5i8rwrBktbOG0syHe6UPBjpRbHVlJcSW162cbZC5o5xdSE4e3UuAuqdj8UkaJ9Rp
yoPVAfGAhLEMbWAfGhUQdIuA+9s5nYddvXBDn63Zq9m5lqabKthlIdYHqqzpQ1SWB8kJH2VYuRsP
zBLgvVLNvzgwHPvNUmPshZHOrxtI+nQNNR1RoKm0EJH25pGWGd0TqbeH+WtbG9YWrNzKU9PH1shu
6yXQ/dlJd+Dyp99uJtTg+Ils/mlYOU1fmOMh1KH41ceNV+2sSFlFRfb9+krOK/V2V6oy7RP0YpHZ
gcuGDMPpSoItHVWnNjQaUc2VSbhhgMujvkCKUScTKi+s4EVz3DYypVGa9sVox+n6UBt8Sbv3kcGJ
+geYpXZJP96F2iZWy6/XxyaehdexvTEmBHRmyNstLF6N3dnSF2WJi+z85+uEEfNfnDcd4oPTuVPp
HNJC0kT3FnK/gBQorozUKRfOmug3ZtDJHBfyW4X9VhS/0RVUe9U0p0+hdLptVtZf8iRObqIx1La/
O1+w/wCr5gqjyZ6m4dPx5Dr89lMwhYemjsL7gDwoSolav7AFxL2NfzfVOQFH4Es4IKazfGWcEG0e
syMijOYuCWztaeoK5VsYDM6ulJMF8gTRZ8yasbyHDG6zmSRCjDv0qouCKXGqI/1PdHEhOUNNUgZZ
O9bqh75A3qZbOFIXBshr6HW5oCkkEDmdxqIMQNiWXX3UgPq6jdLvDXhVUCC37srOen99zc52B8Mj
mkLZHWYxpGKFPV7neeYPXlUfG1yirvUkKnXrNnWMhSzk2V7H4cO6MAOf+MUlfTooDyqWBCxofWyT
/C5s71LZ2V0fyZIF4TSNDdDcwcNCaaEHKaOi/iclLfmGy4CHC3NFqYvjxK6DUOGMtivvLND6TX0E
3LOS5Fu13kvhEgnKhf3G5p7lv2hjh8ZdXJCZycaeFyQfwBcO+YPuSb0bgQDqs2ojNVC4992P3586
cCIzMwlRPG02p4tD2auvps6ojnD7IkH/APB0fd3CpVHB8DkzCkAShGDhqYXUy3skYrCAE1oHRraJ
UzC+vkEhS58O3ph9ybNw4eS+1hVO7iZa2tjXMCUAC+RpLiQWSTbYaqdJPRIJyjqZugda7qkd1Gsl
11ed2pPyTtZRpbhmLm/8roFK2QB2ur8+dCHDaBOsYYi0hu3MD0dT5MZAikZtbcPrj8BvPbO6V8Of
tXMPHZsh7zMz2dctFNfhT0/33c4OFnzy+Z6FmwKZTHzlTOEjqhtIVdaNNDJPR2XmPK28dTPsDWdh
/5x7rJkAA6wkhHZwfIoeq1biMvN6HyOZv6KJHcZBN8061zAers/l+RmH7gNaBLz+XHYW1Q08uEXB
74zTMaDbTR6eiyZeuC2XLAhepK5B6GvqMB3BUN6qw41lFgsPh0sWSHTNbVcEv/C8nh4FQ/IcJxy9
8TippjtIlLqW/NSSBeGwgS5M1bQKpmMyJZJbDOj3QWq+cA1fNAKD6OwPCTbFPl07oV8uq9rpKOm1
W/e0IJbP1xf70tadWUr/Y0EYhpR2pVQk9XSsq08TspzAF2/KVL65bmVeUMFJmGTg2VXcTbg+wffR
kxDl0ehNB9/XDyO9EtHHLGgex+mdI+mb67bExwCeYK7AQY8IvRXd1MLS2xMdOZGTUWxHQUvpgo/g
zeXwzvE8kpKDW9GTMAE5v270ghukBD/TbzCXc41NmMdyjGm6L9v2ULbKTTFN+9Gxtp4t/Wql/Wg1
G9qTNkmWbbvqW6faa7gHj5a8pL1+7iLIm71yQ0I/SyA1L/abJK8ZaAVwV3k4hB5JG3W0tuRBwBCX
9RPdN4t0pKq4qqg2wHYHAx/NfCTDBNdfBDFkEQNyiB5xgTs0+iaftTuTbG8n3i7g8TB60RdZhUrH
f99V7aZwluqaZ9uXfBUN7Dh/2GXnfP7piL0uIgXq684hBE62qvWCLBIyBVs99sOFJPBFUw5dlPNl
Q2wirLCWldBVcgkePGOCzSWJkG+poS6N8jr+3S1M2EN4TxWZRDrqv8JxSQZkImBtGI89ehQyWbEh
+BkOHycjeienHQ2Kx+A3qYheuUtfgy6Wc87KCS5ZLzW1ongwHuuycXku30BEsA517YFwdjWqzX6s
p91E7fz6uZkn7cQxzGkQHc2s+ZkBc5iwfnlYWKC3+urYwY6zGqWuuysGVaasXMDUOqIUXLfajVTl
2u664fOAYbY8g6o4siScxYII2b/SR4K+xnK8Q2fyxsgMV1IIAX0joFLbb/xI3nb+mo236zybAKZb
koS8MHrmFMdOvZqITWxGTupqGAOrrI4x3PMgplI93iS1U6zIJtc/EG/2cVeF8tApgEmuj/+1DC7M
PMkLji9ui5hF1EoyukBu46StjpUh0e3pmBK4CSt2jgZ4pXulVcc7ywmmu7GiK683wS/ww+hEQgl5
XRbZQB+A99xVcEXTtOWtVHr0gHX26S6k2W01Ve2wjytzcK0iLRfW7uxWpM+D941M4Q5aEHatcOin
DEI7ZMKPYe+0m35WShok01nIdYrt2xyJ2aE4xHNojWJFOIV6WUxD5vASQYqRCKJRio1ptC9xHCl3
HSTma/olH/0sQYs10uxNZFflb+arX78AZTlKXqS1zq6yKcy8IPXk+mh2RbufKthMh95e0gi9OFD4
XElg8Hjg2SgOFPao0va0+ljXpr6pHGCV00iHde9lr1qf/YcYBYiVFbThjd0l/SEv9eT99f146Shw
GiEkwfnMeZrTNa10WlLb1KyP6ITrOxNF8HWUd+jJkaNUEA/fmp0UupIu/Z7+LL6co0cuBc58TPNf
wmayabUI6O41D3FDUq11tHKn1n278tj9KylCE7SKne/XB3u2gWFWI1SgjEl5mbSUkM+Lc0XLU+QR
j4UW3VTWsZeW+MDOLqtTCyL1WNpzcctQMR8dk/zyi2re2M7j9UHMK3LiQGYTbBcLxlJqEOKuSUlZ
KoHlaziQb5J0H/aIy8ogm5JP9PS5121dHM4bW8IiDfRoS23hqUekY1exjejOVN/BF/BfmZmzyLR+
QIYhbELT6RrYvgjNunK4yXO6zrvbwJ8WsjRnASpZABAEc9rYcXhfCauvxJB4NBg6Broz0j4df4wb
ZKcoek16vfKUXHbrUd2jt7i+Povnd96pZbH+FXZBq0xOKfOcAHXU5uENwctKmr5Xafg+l61dPdVr
1ZQ2zfTFaVFzjbQFTowLm4ZngMH73FQoYothBlcu1LpDoRwdK9lakr8JnOeRXu82fWx8bWE5z4Py
ebyz66RmT1AuPp8qIkYrCEvlmCCx3KMyVYBFrgN13TfRJ3148RL1Jcg/GJDs9hIA37baj3myvT7r
Z0E5HwFoZGZ5nBUGRAapLFXyOApU5WhM0rquv2gpir31D7mWFq70C16FTDfhCMm/+ek+H6I30b8U
RVpXFKZ27Jv0mHrtNiz9BRMXziEmZtZ03tXkAYQY2IkyGt4nTzvavKBk50eHhmGragvX3pIV4YBI
Q5ImHonno1l8RWY21Z69ON5dX5XLk/XXSF7htG8ma4JEQPUdRjKmcMqqKy/6sz/4HxOZl9Zdh0KU
pBQbnRfK6XIoLRwJo4WFALZ7K3pWg3fk9d9L++sDuWRmVjbhtUeMMmOSTlY9lJWxjmNFO2ad/d6a
5Dt4/u8blCGqeInr9tK6vDUluMchCun4GlSNrKn63jfVbdsMd8PQL7ipSz5iftIB2yLO4+ycjqhM
q1aPlAlnH+nxyo+cF6+j47TR209a3N+UZrhUKRVUrgkCeLlzZui3AtbObSbs6yLN2pDO+uYoh6n9
koxK43ZVOt1q6LSs/BQoCo3NPxEAtDZWDBlSn7WbLujeGYVBC4bM7eehZDBBVXs/JlNwX8T1d1jC
w11o1N3z9QV/fcWfXrzzExSosc1yAwsRVtyIe1XxmqTh4kXARbezz6XTFJu86QxaYIZqpaMNdtep
juRCPCTD71N0m7GcYD6jgwjxoV5DRzmV3Dxx1O31jztfOxvgCJVYeSYcAklyunaVPMV9QafHse5s
ZwMRzTuoIHRo04dpo5nSnQ1x8+a6yVdM0Ol8kOmjSggSB5ANj8hTm06gNn04Y4F6dEe++PSO/Ojj
JvmAzISE6EDY9V8GuNHmlrs0/Zy3oWa6TSQh2deStv0wwNB6sOGerN3coAbljoEXfYyTSPpSlGg2
8Si0gEpJoxN+gU56goSLTeLQbaiqjxGdayn0Hep026Pn+KgXqlSvKj+pbddRk4A+Gif2nmw9lvjB
gzplK1o46kMmFTHfBq3HZ22oRxiAbMn6oiOA8xgrYxy7TQH3z1ibebTq0ih9kk2rBMuUmN0nAsr0
W9+3VedmZeofBzzZUoZ2nrOTOZ01gmfUpAn0jaBYSO3otqQ0mRJ1xySNDn6QQhQ4Ez1UAOzTmEza
whKeWVMAk7BnEONwwCAJJz7KqN8D5+iOYUAWZ5QLqE5s8HzXrZzFXSQ5SabwlkLKmd4VYZ90pjmg
QRdSHQu6TVX3NG431vum7Gk3pE2qAwBN3+cK6tPddcPz559O5mx4vgXAiwEs0U43qN2bqPeVKQ9J
Hfrdig4lSNo7e2F4F61QSCWVgbYpl8GpFZ5uoAcgmzl2UrdW26OthG5O6fT6WM7uzXkS31iZv+LN
vRkhNz6Co+ZJGiXZJnW8Z1LwS9I9Qs8b3m22Mj8EscQbQ8wXt8YEmZEd8RpsPMhjrGOJcGfT/KQC
soqnYhOZ+k3h9JzEKcD/jq4GvSl/0t8U0tI9fr5tAJVQd7GpSvLaEZ9SY5q0+aB7wcMgJavMMW/j
vFhPMbVptVl5hr4tm8daXSLkO59nHCgJiBmlNidZhXnW06pW1EwKHxJIXLZotFHsocS1cNWePf01
7g9UaV5xwa8gjNPl9M0E0XFfxV/DoYIwrKqsc/j2t52iQ6Zg0UEEWQQplvprPfJACfNiCWkgDpQv
QCyKkiUIl1nMQBho1od0DWdKc4QnQl3lI8wbU5PmC1HSkhXh7CtSDOgql5vj4PhHIwVwaAGF/U03
Ng+FBv3XOSVvK7LUDn2aJAN51KPmmzjnWM6Kj9KkyNvrR1D0za9mDPhUwH8QtshCYGlxtcJV9Xo4
rGxb9mG1TgOpWquDHW5LBKI21+2dzR0X+Uy+D64LB0Jl5XSPaIUeGZmmlEff7HCZv0rj43UD8xK/
9Y9U4jEAhIqNgJ8UTxgRILVh1IWPiQXhSMhtSZkm+PS/GRFutKHK2AEKRujTWkXwi0wfSqv63R0g
jERYmiw2Kl8OzfKo5F96cCXhNC7436W5mhfrjf9F2cOGBophpNoT0jtu3t+RQfgfhyGcFht6vAbU
bnkcu29aWLkI1/9vizGHkW9GoSF+rEuDXh5tUs9S+mAZT4r963+zIWzbJJFSKDGw4cPfJttftfST
0f7mS1XcufPd8WYcIfQ/1kT//DGCdKpVqMsnz4myhMq+fAD/Oh/iW7Wf6qguHEbS0dqq64Fb6uHC
ip/5lNONK6I4kppBFKVaHi0luinpiFXAYKlwFhffrq+K+EB4nTGghSqEKrQwvN78b2ZMbrwADAwn
pJG6jU1pwei/WKO2sZz3nrGQwb94Vt7Ymv/8jS07pFcgy7HVVs6qtd4p3UczDdbXB7RkRDgrlSSH
Sa/OR74rICm7kW0JCc3fjcfFaRMOTNPHTlW/WoEkqDBKuIhVF9OrNvv9LQ2QhTw8KTpqu5owHlNS
K6eWZPykWaz0oiXNE7uIH/z2rPG6J8oDFMez7ayEU2oe9dye/VZ+nnjcxxBD0UXxXxgxUMshxiGh
KzaTxE2oSmrQMhSkqT2v/2m23VpPsoWc5oUdwM+GvBiIrkq3meD0LZu0KlU2rq/o6wDBdyId4vbH
9aFcOJ8nNrTTrazqStwYEjYiL9nK+mOlfKybcDelycL9smRIuF/kwq/BWGGI5OnaH6BRgRgwaFZK
/5uPInb0yYiEw9lLcl9rJYZaW17jDFZ2cnS8YWE4F1zniRVhN2eaTPtPhhVDppulRNumXnofvGJh
34Yvc9PM2+4c4aLp5ZFY0qQ7R78FXC9vgpW5ylfB1tkwKNdz/citbvN1sVrYE0JT69yGBPrhTQ+N
YFiFcrGKRzW8b7bmLnwfPTnH7J15S9OW8hK9Iy2xy94NR3VnbYtt/dH/6dw7j4fikO/VI8zFersy
fvWd6x0XgSFzLHUyI0IPjHAioiiIwODRmqJBf5/fGjfR+jsN0Kv6uKRKKLRaE/y+QuMJHanRzgB5
wTHaeVLpAcyV9/q9dNRv+0N8S6+1+uTRoR6slB0t9hvdcsHIa0sl9PPywgy3/RuqKt7LqVJPHgy9
9VH/WIDmcafnOF9Jtes8ht8jyPd/9h6vqYWbWrxAeRGfGBXiWGtIxjzNMUpcBkWJpGw8bR1UwAAX
DJ29ezFkkesns0YrBzXZU5cToJXg1c5UHW0IZEvXOlCrrDUXHc82WNXtgq9+DfLf7pl5XFRK/oLH
CnuGrv0xdgzAq/pH46Z48Om03mp301187++mXbzXbp3bfp/dSj962y1+5s/XHex5VlUAkAr20UHt
khCOi2N7O+Wuj4bmsf+I2Om6f/A+wP/1U7+rj87nBauz3z4d9SmoU7BaVpCUA1AZj4rqQuTjKCsd
3Mt3+2U49G75rftUfcwkd8Ho/ENFo28BnsLKllNIX22hTMeULQRxKmo7UJf8sL50iZul6/qd9nGy
NteNvpaDrxkVPLFGHjZIdHk6att6pd2V94NL2/2Ktq47aS+twz0a6DsoLaGnCPfVLv0V7JwnO1sv
fMb58QHcOjf/IVlMM8g5D4IVt2Rcp+N4OzOY7fJPwY+u2sOkZFcuvNIf7A8HZSM9yt+91pUepcfo
UH2Kn8q1szFd765dqAWfdRZTGKJVcCZ24gVMikm4BicaaS1o7+Rj/InWPWWlFRuY6NoPmuRan5c6
li54rFNrwiLERao2SKlj7Vf3w9D2RglntlvnLrBoPJYhueNNHm69r9dn/dLhOhml4KW1wNZbrcdu
+it8b2yDLcRee/PBugs+hO+Cu6l05edhAcY8335nGw4lchaa5T5r0pVTKxh9CZvyL916F3c36T7R
PgDz1xYMnQUA8xoCEwLgyq5CAlQIztrSAM1RmeNxeGm24Vfrafru3OXvSfCHd/LHsVrXKQ9D12xX
9kt7szC15256Nv430lmYWktPCkue8CDyrbHu1sN2/FW8y96pu/o220d72FhuSn2jHbJoHxZuu3BJ
zBtGmGQ672a5d9rR0Q0RbqMwbCcobTjVrXNwxm3bP1fZZvEBfGEpEewiCQsdgzHLFfIVbx9yI6mp
Ws4RIAxhgoRg4D55sIct/IDQtC/M5+z8Tkb0ipwx4FGiV3huHDu1pWZ54PhDqR1ryL3QVI/d6HP7
WOS3zS/rC/R68ku/77/1j9fNnrmlVzDN38gT4WCi4WwrbawjZ2O45k+f63Z0lfv2+bqVs3nEisNT
hJZrkojc7qdjAxUfe1To1GNfbc3pZtRuqRaqzUbJH5phYWdcGBFrxt8Id81AQ+GSAT0HjbzZqEct
OxrvSihv9U38WdEWHPrZBpwhHqSwaUAhmQCG9HRIEt0lMiTGQHZeoN80YKn85Gv769N2dsRmBIdJ
FYBMpALtmXBJI2hrR1VVKUftQ9TBeP+lDO/yH4n3vtSPNHdfN3aWkiczgjXw669ZV9z/6Yj8vs6t
yMFa8FI1riq5sbrVpZ2ZrPL8Nq8+DEsZ+Au74sTg/OdvTtcQmZ0HzFE5esZdNq47aCXKL3a1U/rb
2N4ujG52CMLxAu4L+I1kMjB5sSm5UhRb6nJQEdPR3hnNwQm3eQJd6yqOt1J0hygB3IPXbZ7tRHhC
UEs3LVDqeCoxXw4nrj7io8MHzrLhbMPh1phWMP+nz9ftiNtETAYK10BaBmYxBCQD83I17FPoWamh
RLh912s2/RLWXxyVaE3wiUqhjVCukqMtvmNq2pe6O1jAmBYm78KgSNRwr5HegIBTbDctYWj1iqou
j5oDEp2ytFukcJq5PSzj0gqWw+tzeBahvKYF3iSGhGHZg5EkIBzKIyS+cwHzUDzEj9EIy6Rbo0Hx
fboPHlGx+G+svknhCGcOgfm+a2rSnz1cPCo4VBf1oPuqV1/yxF9ruQ38tN3h5t4b8J0nTnTbWdqu
U5fwVaI3E5MiwlG08hjcSz8nRSIE3Gx1rTUwrsjqzi6ypTGLF51oa175N8desYGh0u5aHutgZVTr
zHObp/q9dRN/hORdS9fcQDCc5lsUQa7P9oJhR8CIxIqUxP1sWImSdZN4bjcu3KZnPlQYmyOEJUOb
gQKYs1jw8zgvLTJR32L08Br619eOv02NhSEtrNur6NWbufQVJR8dkPxHbTDW8Uj3IWFDjNCstHRA
5v3/1n+KIxOcTGjEHNIQS6FabvTwtoy7rRJ/ur5CS0aEuztNW7+qX1cI3SajvdOCei8vyU9fcGBv
U3Mil4gn1aqea6yRnPY7pUPJxPQ3atu7UnyoFH93fUgX/djfJ1wECSlFFUrGPG+dgneOPR49u2LK
147+0YJNR4VfpDWWyoFL20JwK930H6N0UuJWjkH/0R6ep3qhB1e8wP/YE6BLoYOZeVnmz3iz+xxI
ABBo4SposnyLIJnLk9I1edVZTrEFenJop+frs3nZIjySlKD5Le73HERrmSYT6fvCWXtR9A7N3BXK
6Wv4i9/HjrMqm6VembOX8h+j/NumsPMbtPp6M6AMnekoFGovQ2WtbQ2Wlp4QIoeqSN0rzkarb7Xf
JsTQZiZJsIiQQM+8b6+J2DcTHEV57hSaZBx6S3f7unU1oIijvrblH3KgLES0ZztVMCaMs/N9xc4S
3zzIzTdL9SDXt106heCjzw++R3qmstdWU+2vr+i5yxTMimc+1JF/8TDb/rJHN9FXpr2KIYet1oP/
4vwMfvc8zuaoldDKrCh0jguXgCzZWj+pmHP8XdxD470ec1fNwWCvEbqysgUHfXFS35gTLoRJNVLw
NJhLqnX3RLgZONvhazaghu4OPxemUoxxX7fL3A5KgwRVLLFTEPZRza6dwDwMGOtceK3HZl1Jm7DZ
eKgjrdV7c3Pd5OxITm6FeTbfWJyH/2aDysk4anGOxXJ0HtXsSZnCzeB368r7NAVLtciz2+HUmIjx
lJ0sQIacuaxo+LerjTkDPKvs5vqQlqwIK5ZIMLxXMUPK660fVdwK0Ogq368bOfNjwlDU03lDi0/W
UpOhhEG6U5uccqpzo1XDpkphjysr1yb/fd3k2Z3wahIeQVBt0DSIySIbKQhqUp5xSGzPTZNhZcRr
KbkNlrr4L8/f33aE8xwmaNpNk20cQp/MqnYo5J1aLiRLlsYyf8ObbdfnyaTUuWMcmvwpSdu1Zkmu
TQ43M7bXJ+0MEPjHkfp7NMIVN3myltfAOg8xPN+PzvfmQya74Tt1n3xrv/cvEFzZqQsX+HWzS3Mo
3N/wOQ9yRfLtkNWboOrdeOoQGPv4vxmZ9+ibSdRKxY8Kg8tFl5yNHYbbKP1ZR+rmupXz61PYd4KL
kGSaUByVfVdnm04/SsXK+Wr/4DVjPkvyug23ZrHg4q/vDlUWXHxe01RMeG8cSvQvnbvEeqrpgY+X
wPtLZgRHMY2FHiQ+i2T4iBIi1tSPL9mwVp1qYQov3iGzRtnryT3LI8jkkiNtZKGKcB2iuoX+FDW/
HbxisrRCOPf6gi0NSwgDGlmS89hm9hr9u2fqt0X5DRjDqq+WMmgXhoW6Ef2fhgnHxFmdL7U6qUeP
EocEk3e3St8PUGa64Q8kF2npvT6o2ekI95QBa6mKVAUt3+R/Tve6PtLTTArIODjaZiwkYFn/xZHF
wgyY5e6F81fY5g6Ny5okYUEOSg88TlJvkSovVlZsLF26F7zDW1NiCCMhzKEHMF4cUjNaIVsSqRVS
nL+uz9iSEWF323YihyUZ8YNMcBTX1dqsEQKylvb2khnhIlQj2ki0jrFYVr/SySXJ4de8W2JrOM/u
0KVE18rcHDLXSUREjulMKSozsnFQPqQH71M5wCHF21xfGyMgQ7cqXbVxKdf/N3P4t1XBw+bTKOfa
gNV87gR5aowXc4kR9vLG/tuEsO10Sy+C4lXhI/2Uhl+Lpdt84eeLnZt91mRpUYxsg2gWtPVwb+rC
2by8Bf4agiHstKkcchh5ESkx1c+J82SaN/L4pwjdP/bEicMwOJhUXynX4AJmoujT8x+XsteEftk+
1NGUrCks/USWbIlsRlCBhI+Xoz83cUHBSk/XWSeETfeVktRK9xBLmTwgJeRJX2y76l7icWo/62pW
RmvdbKvnKEmpy8URKq2jZyL7XOuZ+lx5HfzVY6PeyvI03IW9Qj1mTNT+i2IWxrCiIcBPeI55zrNW
hOg0Q1hBsiyF6xJKewkFbarqaM5e38RiiD8Paq4MUJgiboRO7nTqnFYrGh/p5YdATaanLis7N6rK
lCSkFawyJd3PpNELB0cMj19tQo/GvUCvJ320pza1pE3z0tGaBxx391PpEU+muzBE+hyyY6PQps/o
vH0cNGN/faziVsQulP0zwzIFF1L28zZ6ExJh0lBKWe4fckeJ74IUhfC+JeMMk+jSO/TCtM4zymaE
O4wHm7Drx4Q+tX4yAHnYkFsHXvdTap01+qdPaPXee23SLRwz8V6fx/bWoOBpIwO691Kz+gcy68Gm
T6QnJzVR8hwhAKlr7zdfG1hjUDMjGi3QMnyHpzOp2IUZ+fLQP9S659zVjV7sY7WzZ5IV5Rap8uD3
R0cl2KJMhkGaBoRdyjWimomf9Q+GBTOgEhamW9L8vKGps9xYTVAtxJhnYS3MLXR00f5HcxWFCrHr
yTeMughIJjwk1q9Q898bMFXHBaKAMrGZh6CqYd+pfXoflcU7PVpKop8dEJq5qIlAyQZyY1YHO51e
p7INKYLc5UEboy+DXvv7UfahuMuaTySMSvRBA8uNiiUWxrNGfkZ9YleIo3oPPpZx0Bh1pDwjkbMN
DO2ul1RokAp3yhu3psexqr19hEydGw8apAlLKZUzXz6T0IG4o/Q/M4WLbSFVYstSOFnmgxGjGp9r
SAf19bhUmrlohU1DmlEnPn2diTeuQGF1q7le+pBIXrnLUg0lpxiGgusO5wxGODO5U3WCgEiFYB2d
lNOFtOxca/NWCiHIN9uPamrbEatoOUeny5tvWmMEH1otsWKaOu12cJOksRVw2FryMnn6uHcgg7uL
xmaPwk68nXy5vJ0iKfrjCvgt0Y9/VPTgDv5L0OP/PwnXGR7wz+IfT20WCiofr4CCP2U+FFRagasT
T1JUJqhk8f6Q+bD+bRBncFfOpF000+H9/tRvRf9jllKdW850Dq4xR6J/qnxo8r/ZBOCF+F8hSaE7
7ndUPk5fVzyngNJZc5ac3Dx3t1jsigZ9GuQRtUQtVuTv8M6Pu0kPoef02u5DLyXoEVXT8GBlcn+n
SFW94B9Pb9LZPF4JWJINz9UMghL8cWsWY4YsReHqeSA/5NnUfgtrb/gA5c8Sp+qZKXi8UDRBEY6y
Psl64SZNJU8f6p7MrZZFydPQ0CqcJ623LpVkyf+dTSr8eowKrdw5xQq66/S0alU2VNXgoD1o1BAD
0NQLSsKB+tQNJiPfTph8Mjs7VbajHzg/a/zSEiZEgLQxs4wSNA1VcWB7pLKF4dYQtPVyFafcMpDQ
3fROH9QrI0taY21Poe5QI5DkDzUyIZ8Nn9jM7bS4+OS0bYkmUEbHt69l7SfYCHzJNfuyVjcZOqNL
z+FT9zl/JQEwjE4WvOEgIGThXRKOdqJMZkEHh4WoRiFF3a2UlulCHvAVpfj3u/7VjIEhuLioQIHS
FbZZ2XLHlQqZZiLu0HNNexgNV+sm2GWMSpU/D21gvwsivy9WYV2V8qaJ87ZxTV/Rv/cpumGPpSoH
D6HVUn8vyy6XNsiqSPE68RIisVAZ25UPm6K/6oom2MXIDxxSx2o0t/I1q9s1TmeM2zHQuoh4o9D/
cLz/+Gw5jdlogCc2hKxpDmlwMggHne43qhjpyFED+NACUzG577Y8Yi23p1t1UzdB//DGuz38MXEn
kqMXDCJSQTM8HcekicWOcd+J2t7OpxQMu7ybdWJn8rV15/0fe1+yJDcOLPkvc8czbuBiNvMOJDOz
MmtfpdKFpqqSwAUrwQXE149nv2djrVJPy+Y+x5Z1JTMJIBDh4eE+11EzfINy8aOCf1VvwDVXyesa
pKcgb2qZTweZymu2DBUscJc/ZOXnO/Dvi3zWlMQ7AAsK0/ogdX1a5IySgJJlE2U70u5Rh4HYiWb7
4e2QX7oENRPU9Hj172/i8/4FEQq8bDzyfM7P9dyvb94vLUwkk7P0wJCrYxsFw15iWO0P00j/9JQM
ggdnd5UEtrmfnjJ3NAfi2vSlEzCMXOcRjZrUpn94f//0FNwFkFmDOwh4eJ+qqc0lKcwz8BSzcHYM
6ZTWCjJIf5Cp/Ien4KaDeANkMUEr/qzrZwpIZblR4Sh25ruA2Pi30IzJxx+W5S8V1V82A+olPOZM
ykTExwTXrwvjQvSXw4W+j8WMkA9TcTpcQJil0D/SkMNjWQfsi2WOBxcsSeCyCdw3ozsWLozUZtUQ
kZunWEU3tOuSHuMZQ6ZuYkEne2HTfmOV85BMOE7JxOAD48Zzi97ZLi87m3FIAi3O8EuUGnl8xSKG
v01ms+lT21CNC2gLQnhe2qafMbHQy6GWI0w9yqyVya03DLiW5zoQdTO3/QUbxgKa9rD6VuWCBUGt
D+OjoR5Z794mGg59PU4r3Oq8GKFsaKxe2S1Ma+MLt42OfyE03rJqUhmxV/DSnv3DHMNV+hnWMgzK
kdhMZ0fpcHwvHCFsP0JXJq+CCf7nF5i9j4d66MYWBolbsCalySJh6klFmtTjYjexN5rm7LAlfvwS
aLKIeg4aNu1Foyl0vtHA2m1jns+nxuvF14OkKgSpxjbbdaKtaesV5oIwjOiSzNZJE7ZPeernoERG
W4R7iJqkeRkmW7NWpo9yaN9Ns8zqRo0JJv9iQ3CJh5aGuzUE6lHZJcSEY2iDcc9gWh4f8zDB+xks
9cd8yAj+xrLgG6b4FSx9umRuSpjsEbMP4UIlaqbPb5BC3mnabSll95NzuPI63Nw3mGOCey3DKwUV
XU9wN1/Udhbl6v3y6jY9/BjXGK58GesHmOni2z+Py4hNwJPkIYQoBbnFh41tNTRhKnbjsAh3iLTT
264bGozmwCMquHYKii270Mmg2Bebk/stEbI5RhZB+BTl27RiDiAe+B1ZrBnBrImGDm4bLdhDUziT
r+FYKLhIaCNMqfkoXsFAEG+AJTA6gcy0664345gq+3DCQA4idwRH3mzc5hJpoPxBdNib3QQj88uO
jQpSrh3M3GsbCPMRETbzch1hv9qFA99qZlKvqtVye1S+lT1WgkJ3E5trw9AP2vVtBStzkVWL4RwW
3rEYJ2STkEKrZOfiN6pUTnYUN0SA6aAgmfZt5kJ+qcNhWcusX/tTAwBelG6Z220fCIbi0WVmguiS
IiquGmkxWt6pjH3fMlMkF6nhybgTG4ne0l4LhMp+g1HDKBxJahaI6UYYJ7NjlqRqP4WyBYdvGOKr
vjHbcgdxHYrzE6wyqqIhamBGfZ5/qYKegxacLUXW7JethcgoURofi2vG/NTFVtxEXpPpBmhD4g5y
m312Ny82ek2J0fqusRtrnsPJUrChoGl38oFZKErvpTOVOJumV3ZwUVp1KwiaJbPEvfarhUzPsLhF
1Y3LwmVvCyu/QeJnvY9b3mLoMYK10bTLV0NRTQ8N7feJndJ0p2GDkaJDsg3+0AJpGKtu8BM/RO0A
0+GOhdaUYwB64EUuQY4vkaa2j8RsDXoQmUzWytPMIUVCTC2qPG9tAgNrhnLd+SKbd7Ec80ujLYyy
Iy4K2LRPnXmAP/GmqxFJPC8hM5H4O5ShYKfnkUk+0JVqwkPitq6FUEjEvrjcYJIEOab56OIJtrcq
7hRGuQPc07Mr+l0oMeJbyT7XcHYz6RO+UnPd9DZXpVQyaspx4DauHTfmouPjgmPdj5KXC5XpYxeP
yZHkY7HWacCT60FnMD02TQbljlRC1qjueL/4Kuh0cYparsZryOYjW+rbeIyPUaCbxyTz+MWLiNlH
webwhiTwJD2KXG3oPuTcBjUcymaMffHC6zqmejV3SzN5uImnOmGVpGsBJ5x0A3sQoqHm+3h2KQtE
KDAgr4YsrBZMG72EThRqpxHNDtBSDZOSS/Bz912RWww/9tjADG7P5ZT58Na7rmM7TahdKziop2HJ
QBqp2zkJT3lnRXyVFoRcSrPCYX6hhb7nwkTDXssRA1RMrCuHy1HEAeX1IevqPu/BgRpdRH7ifNiv
G9ygviutoAO1ehNT2JS3cKdbHJQgkeZphXZi3gDVXR3bhqodCIpGnbIigISUmG3pdEa/FckQApxu
l9xCtWiZ+pLadpIVYYLcbQtRQxWshATwOHX2PZGrbfYmUV1YEt/mc2U7MQa7tddrtJvimH1FRzOT
p4RFLey7iDK0HFVKbkE0KopazJt6bNIuahHQuhYbh8/d0zC5/Llwuvkp5qKHfqRB8n6FmsvlqHK3
Th58q9lPi7no5EjBhnnZkOEVZcQsnWvYDaP4SbsmzkpDoAdZNs04Xs9zY68IjrYpuyHTd6lOV2SU
gOKfoQU45TCuF/mrn4y+p4TLZzXYJKyGqI0w7RlE2lRUyWCpaZNu2w76m3F+n0Hu0V2Es0sGTJZt
IzmcX8hNLDO1nloLp54aRunzUFFq1nexJOAUQMbJDLhdiRZYAzMXpe6ph2AanBaadEpl2ajQT9U2
UAxdjo0M5EWfMCJBP8D2jcuGYMKsmqLzsSq686oCqxc3iQ9lV6fF4GQES+UREid83Ei4dzrI2F3M
EukeIYPVQ04YitFTdlL4N0zGbyGD62Evsw2nTCM+tvBulhIhaq+iuEHM3Wz8c24hClY76GtKsbND
l6ai/ivl+//g0/8okLv+37Gnw49RwDocnrJy6qbt+PG//vqD/4aeKAxmUVUXORwzztxAFHL/BT3R
/4BEJiY3MXUA5eb/kuP6b+yJ4o9SADMZIE1MGUH57P9gT0n2H2gYw04MAy1nDB2F9n/+z1/KVHj1
/vLffy8jPxVs59kbqBrCwgsbBnpBn0dwfNYIHU++q5qtYZDWsamEF/mUNEEPaXdHEZgL6t6RDdk/
lDq/4uKg2UJIGZSCMzQDaWD0H36tDjK4e8Pivu0qa4VokHgHwZuBaV+2Y7He5hpMzmI6zvk0/LCQ
IlR/6Ft9IjOenw/FTRRagHQB7IKh+uvzp8Rqi86HqjADBTldDx2YuMpRshzAdCiekS3yH0m0yagm
gw+rDiLr6jDZIPkD/Papjj9/D+i9JdDWhq4kNK4+vQe96tUvxGK6RTTJ8pQ3W17ToenJ9RRD3b5e
FP3T2OMnGO78SOAxGLCBjSpm8j53YJZA4dbeSF/1vaeXQTy0X5N4Xk9z6yCg/beT8A84xe8bDM8C
jeNcaKKj/1k727rVTXPQD9Xk+dqVGiyS4cinpRAYTSfuMLou0DdAnoK3f3/wP/1IEB7xYyElDITk
EwBoZZptEfLYioAkmN6krm/6UwyBNvAEmf0T4fEffibOMc4PwOKz/+on4EOjUs033GPV4FJ6ufRu
gJFRGNSc9R9iDIvjcH7V//4Lz/Xz3+rr8zICuAZqCyPy7Czr++sOdj6YUx4bUWk0uN9oqLB4PeLF
Hx7z+0HF+CZc0DDlj3OCS/HXxyxbJ2Y3jLwaMHZzaYX96JN5mvdQvgd+F2Ima/Nj2XPUv38IEb8v
4RmcAGiYQTsc1PVPmIuMbZSjPAOjiSI8gN7ZWthCzf7Do2z4k9vsp4bZOSBg4fAYis5ZCr+ST68T
BpGDNFGkqqVP+pdsAemzEmEwHyDBOdud02kyoGxuAWH2c0y2coVCd15B2YPsjJLg1ItWrn/y9f39
HZy7AhCxAKCGC+QziDLkAVNTs4F22poY+WsjwKKfimG97rr2T6D5Pz0M7RFo7uBGgKLnJ8QGJJik
dTAFrQq90kuwcLoDZXHbgvSw6tf/1917vtzCs+PPOdX6bJCcItr12EioXru5OMT9it0L/goIev/+
nN+3b4a+dnwWvMSqoo3z6/admtCpTjJVjatcruEdzeFRslL4kKESLGEUxN4DAsoP8rnlT2OFv8f2
sz8LxkFBAEWU/9yEmKRlk9P4jS0G0N/MfNZ6i3zasSqNYI17PesIV8+//97fowKm2QFAQ4sPEN9v
h8aEOUtlkyI1jdA0Ip7zF0TevP73p/wW72DBDZICbi3Ehug3L4Y56wG64BeXcgzJXZ70KA4hA3ka
urmpXJLrxxCH9w9MhU/cMBxRBKAsQyf9fFDx1PP7/lunV41kIfHiMCTPi7a4bGKWX3DhYPJuW59f
EO43dliGnK87eW7VgpKTso9OCnlhg8UXxz7IhvhimKEd/Ydt9ol+jO+GhcasKoZrYDnyez4Tq6GY
UF1tKN61OsCapF8OPQCstgzBpigzmfWXk5MtbMdZUW29l0fbLwzH2A8/uqwwS0UdNWqXx3P3hxzj
r+vnl6sC0HWO/jhIHnh1aJL/+uIW1/m8j4WvprDPv4zTIr55yBWkO5TH3b2Hum5w3XGCjXm2ooHq
sEdVutt8lEHtQ8dfaLbKi2jOlgyzcUt0yrJmXXfJOGesthwWNbX2GiF5AH4OZnw/g209FytgWyxj
6upNy+EDgGEQwO9vWPx+c/kEO2opIl1pkiABTPRmbRkwF1xDDDf/sYgQk2W2Sft+75Th615HOf6/
aAP1aQeUn5/YVoCUzM5nawx6aChBoQVfopinBwez1bsgbuQ+Eh0Me4LV8fcs5BtqX2hwYipVtKxK
8E6asiOLu1Pw15nL1sXggrDEyHJBITXXkxf58NqnPQyzgthNu38/Rp+DE6I68ni4PECpCSZV+ac7
x/HBtWJRKM5v+LIXsor5LqlVOv8hKOBzP8UieNPg8+EBjrYoxqrz5FMc7B1Q5mJs8zJKurT9TiIC
HevQbei/RUG3YKxmtJA7lmG38wHQ1bqf4rumGxnEc5sFCiDTCHzDMZD/JNOyZmnR3nnr93xor2Jg
GCUoGBifXuHOUuFOax78ILypYxy8dtcKFMReCoBgq4jKrGn8uF+n7puPFkJK4YF92bVLd1CP5bsO
Fe93dGQvlDP9V7RQGcYs4MDy2CWLhNhYjnI3x9u0VasjcKK20PeYxTD355AIgVPVJBdNA4jA+Chf
rrpu6Cudq3Q89FMAAbEpbxH72dzEJ8SDrAboD2C5AfjmK94Na7Br1jy7X/VIrwfeAookQbqfWxKM
dVMAUjyQQaeHtt3cHg6yoypDuGZ8iVl31Ak4b9+x6JDpsehb1aZ13B4IfHThxYybZ9wTLpYnxJOi
bPwMGWs9QHxq2vp7yAPGLaAm6bcdMDeSXhQwITjBzFfVPeX2HjLG+sEk2fAYRa34kdjZCswOGZuV
6KjYsGK6d4dmZtDa0CY+gIAzauDttvg56nBUOGqEQipfug1Isc+hPhI7NCZiG8/lmLn5Lugacx/S
hR8h+NRdSdPQExzW9ylmHPZj7OJLvPzgRm4ANTUgx0OXzzauwKaexh2TJpmA/dMfbbN9Iz3EVcpp
XouvI3bUQ0sotEjR3B5K1a2q5GsYv06BCdEYh7G55M0LlWt0N6J5UC4++gh7Jnc9zJ8BuHsSwjtq
W7Z9MfIiKFmSRdcbWNWXQlD6oItwxXTozFKo8vcQCsTDxp9uy1ReKYKk+LDkczjc8Ea/Zy0ASgCZ
5TxG63ZYnAB2k3h4NJZ5HL7odZDs0LAo2uteB/fgPaPbEFBXE6bjknWwQlkX5GMUfQq7wGhAD/H8
kHE9YXKhMIemEH6oUUupQ6L6vEqxEQG6n925q2HGG+wJSXeWkOkUFvkkdhKSG03VdWP2hDmPpzZq
JnZC0cLhjhXEbS3AfDlEhab9Dkoq/It1ExTm1UA5IgZjuEZIwisHL/c7AZOwA3crpjXCxF+zOXUn
lNmYVR+71yVuZan68bGJ+VROgCHNHO/bwL+MPX2BXnYAXnUEdI/I4+Yat1txj5crAlcZtfA/SYkY
9tzMId35paAfME/0gM/VFPLaxtLdamWXpvQt20o3xF3F6Op3HXem9IMbMVLCkvvFoQsTjS1Ky0nD
eJ3F1ULbZwmPzmNWsEdtJnM/b6b7aJdUHKXiV/1kn4qOsjoVEbYp/a6d/w5rXN6XVg7LN2Q7H0WC
y82R5W10Jvnabz7Dfk6So/PRAKAXEwsQdSabkpeBSciXvvG31IHHDg/A19B/jLJ7zlnx0a4h+Ob5
dgJH7xpBCtDcvICUaA/GhxB4So3cOZu8MlYsFafRbUjARpio3vfSP8cZJFJE4C5Z6q4lw4w8ZNCf
GYYmD3Qbfs4brXUevRZUvwVt91xQ2NymqYJe/mzyCq3Q7zDznkHG09s78rsHF/unPBiCPbHAPyIo
VJdUY8pfSbSWesuuNPYYbzEdP4YPpkEbtMXFe6XO/ZZQQxhkgRf8CK+1uk3DW55sWCG/uAosiyuk
nxxyYgowj07hdoNG2o2YEni1CPi4wX0rxhMCenJpC6Q9XwFvCpWUrSSVYbG6kSE67plp1nKKNWgO
U3xB5EBKGfdPbE0PSHU8EgRqdg7nZO54UHLNHqMYZyiX6nbYgqqYVoFMuPuRt4CBkb3RvB5NlFhA
yfRjQOKhyx6t6o+J0+krRbfo1OCcXSXKQ3dUDvtQd/jqjhQXRC+3oHSTaiGRe0zICDlKIZ+Dbbn0
2TjCsexcZLBuriJqgJP7I7KJa28X0PUM4Dof6pqvRbLjkbhcQvtVDs3JwkHu0Dn0dWGGtJsSgEVA
VgpgwQ7Cl2PXotOT2xue8eeMdVBCSMIACyOyJ+Nh5CPt/NxP6KCii8mRf5VAKQDpUvg39Pk7SzdM
iiUduyLoH6Gr0L7bCE2BJUJElMByy2xkopLE0rqIBnbda/0etePJtEN+KtAZLx2XP3MytxBEE91P
lIdtlfAmgGauaj+mxsvLkVOxhxsHf0zoxJ99Y7AoUVsguyF+F2ipEaDDth4YKIkDxCDVfADuv6Gr
EP2IROGx61D5z1B2v+6EzI+j3h7aMLkI1+VRSH01zfpBWtd/dc7cd6yjFWkziAHq/D3cYBKHblR8
9MsYAVza+h0w/aEE2WDXcDeW7dTdeETnh9EsDwFVsBhc3SFGkUS8u42NabHfE+D4KC7ygpW5YXcw
4D4ZQq+8W+6j1iDQzctNlAw36Ag8NR7kHsww5RfDuvxU4AfA3mC7gk4h4oaUV0s003JlUHJLSPAz
hY3ihkWJ4ssulgqp6no5KAv/BRGh/cjXq9yygxGY/0WWkR0b6+5h8cnifYgXWfLzgovpNWOLrTOX
HAgCjimJbIebgK2ihOtPGRVSPheTeEdlA5mO0a5nsR41o3MfKOxFjx46y7YbY7fTNBZwQJmLVwRw
WunOf2uWrrNlyHCJx2mPPIWwq7CLguvEcY3mHwWbzPxkAwFosfwUUJeoVoENChhDlBsaxGXbNWjY
Lc1Sjn4idavAvgW/ZL8U3c4EAxxY2ypOMFcNZPthwEBcFUv2s4gmW62kyOCXID+CjkwlkIFin4OQ
lSeyLUWCzgYEoW8lcmrYdTdPqTRXKe8B0ESpKkWhv7MVDjOscLdDM8wXILiFdd/qtY4jHOMAKgs6
7a65ADECtm03SolmFwJw4GI4BvypydhFs271tuhdYsLLLmivM7SXgnzE7Qwxg2ptSFCawah6auLd
wtHJXNr3NOuOaIiBp5/6JxrASWPzSXZc6QjvVzS2SiOAXY0RD+uh1XlpPCy/2u5AVt7v6Rjd5SF2
XfBoaNLsnbGHNCYvDaq4tZ8rEUd34dqehE5HOCHoGgjHR8SXk+3UpQ/IYYSTbUnmoSgtJXs2wCUh
y++AMj8HovnoZbKnE90BSdqhb7ODfdzjSsWtt5SDOjK8ZqOvTbw+K4h4tzNuXKvCXbIkyX6KxmEf
5/wOeCrfu3lRu0jEYGTE0BtrzoS6cMaSFBTmDLK3N32/IoFPbSlbxHtYlV4UDjuhk/GhpctWsnV8
NMbuRkL0Pge+hiOHLyEU+xJMOfZtKK55m9+DOHOTCMBPqSOXoZr6HRyOplO6xdCBxGwbDILYJUnQ
0FPUzxWMKNDlgtHmtw7oz64ZNrQyp5jWrtjutq2/9Lm8GmCycrNI9Z5tlFTZCm0IlSNDR3b9JRfm
LstXeTv7tL2gUYdTlOMqF74cI9JdxFtDnjtUKU8sL97SWQM+yo5LYB7ylDy5gNRhhoTdpcnPDqrL
KEtjlHJZ9i0oMCAOvWoBoy0TljMmN7o8klWESwEp9/IK7Pv7POVZ2YwZXDxl/pSuYVS2YbRXkvuD
864/5ZDUH1j+2LYkA8xh7tHPuc+YU5i9gzSIV/5bspLTOGl0YNO5rcc4ewiH5mdmm2YnmL4jQ8cr
0Gs5oNrsiJztsPXU7gs3ot3bUo5OdnbbNUtWWciS79F9uVemfxvGOS030t4qzZF+TY67MrfmZxLy
e8gW4C4ArFQGqX6xQQTF9Ex8jMl2H0IT/qjzLX6GWQ+4ietE0TBlWzWH1p2W1d9OGZ1qErFlT1kv
htJsIivz1nzvxXwVcX3d4T47GU+aOkYRVOP66kANQuy4xrbzl65bXicJV3MpNoQ9ZCceEfUqQ1+z
qUWYyoumVe9kGtxpmooJDqHdrZmaW2m707rMM7Si+uKg1YRLaMvIjiSwMA9HDXn5vIXZx4DhhCDy
466P06buxyEsi168GG8vstwhoiG4lIHJdpsg8orTHm7IcVT7Gf1fQX54avK7gNn2OsjNdlKZifai
wyo7FZIdT1dIBS5mHwzNsV2jA/pE5BV0kKhKOTkUIsMBytfmIDm563O5z+32wpbpRRUdAuTGjlk2
HshG6mAqutK6+Aqyu/dqjmCFq81V7JtdQbcJKhlwDqYaOc8g2oe5yJ4UaN8V9eMdWKJfN4kpApgY
zyIIj2OO10Ty3NV8Xnc9s8+JJ89hZ4JLk6v7FUbZJlQPaLxDE913r8FiDrHEsfM0uVq4cpWy0Wmk
xcl7t8uNvsaEOqoUFDS4ufft5BCiVLZP5vGwOrcDrHHkfgpxz1h5k1MVhRD2kNtVBPOwnVmKI0Ty
78NEglmbwRAlWJtjocU+FuuL4JCFZTzcuRA1rhtyFM7hz0lDEijqdFi2QZbuMriLFSWHKJFCNxzk
jgcIbsfglPFoULXp1zXdk3Uc52oAZ+MZ9eP0WARNy0EEIoOoidMtgkoPlTEwqMLA31COfPoh7Ubc
2ttUcHtBh6W9BqF1uAe1yvy0akHsA1ceGaSJIW0Q8VEB3OqmhJwaBwgI/CUafQDYoS9gzLkLAn7i
TahnsxzWNaPPRlF1q7s8aKog7Ajfd3SO7hqM9OHuDpcmPaqY891EoyEHBZnlpg7gCbvTc/ikziaa
VzOdsqcUXOQ7TCexembbrY+apyLHsQTg/+acSyDg9R3hTlf99haP/nbNxrjsTNSfUrZxXP1t30PM
PQimV9DZZ+wwG5dFo1IUwO1yTyMx7zPAW8Sidujb64awJ5eEpZf43s7xhwa1NPfzHYwM74ELw7pq
hHGtKOitazmQkE3115EjcGdmjW3eaNsPty3811SfDVWvgqrxfV5vJnkDDyuDC2KzHjl6xgjtak3w
R55WAcHeBYkbl8y4spOPe7aTqVO3So6Xy7x8GToIDVkTzE9jFr3KXL9AnwqYHJdAxjH+9NY7SlCC
NGGJfpm/7OBVV/ZZ+wV8KQMwElypC4FYAo0b+sLBV38Umn2NBA4s9oai5YDflICOVmd8gp740hsP
DoaccuAIIepQZloIYC/jWgsmL+COcySxeejm+HaCIR/4JlFziW77GzSL1IF1m3tsNRHL1QyVsO8o
09ibAefqjuvB7F2X8wemIwC9nau6bSKQLV/XB+CV9cbyU7um/s4tFjLfI9sOak4Rz/oQhRUkz68C
yegjDvh3+HrfdUjubyUc06AsXIAN2UtHnlEXA4Bt0Od53KbRH3ErgkSCe/VJC5R83Pv+Lsvm7ZT5
4osPJDlBdvaOxf0XiEPMlyqRatdmhX8hqcBGQN5md9bmwTM/k/zmdsBEYTuJ5wJW8cjHBX0MGcNP
SMPWl+j+Hd1kCszEpeud9kX7ftb+fqcLXV5mTuOST8mLCUETazvBb3sG+7ycuv4aUiULMgk01cuu
D8reOFcWGbrLq5grpykt89XuIIWEnr51731mr7EsaKit43d0nXk9Un2/GrV+1y3AKJyYvXCFAfSW
tJfolsjdaDQ85uQ0H6HoLi66pdEXStPlOXZb01djkX6NwglzhMipK2RS4T7fFmSHkev3AdSZ7gEn
gVU7zxjLmvpmeNSoJw58G95zpUGAICA+9ARsnDQbnjEwWA8eEtfGaRASBTK2ro3jmqvN9gd8bqoe
2RgIUosoHa8n7YFSxfESPCcUIt1RpDGrDo7+K4CRDSAKnJar84TIZdS54HD2o6gIwcRCO813W4yM
mdOUH5ehkfUEzQJeQhl12S+BthebplntxBpC3yni5Ki2FILTItWnjiXQKlbtpvYqjVm15Yw9ZsFA
r2U/XxERiTqNKX/lU9e+SttTV4Z2xRgy5IC/g4w47guAxT/OnHo0BmK3lDPrxu/5YFB+oW3OwemC
x9i7PgPLKI8wE62aGYkIzgZLMNPc9thwG+w1yg2pHrJBkHDTeK/9vAAvyrNJcYSshGT3KuikhHd2
gg13sY2Qfa0IQGqc35VibgO+2t99sGwpUEXfFkioc6abU9h2ozqC1ddKgNKAck/hFHbJj2laF5zO
aR7BkhRejt96fOb6NS5GxHr4YMTsrYjAcL0K/JR2R+xBy3YBuggvVkx/NSFSRLPZ4viU4DTroMIl
gNbjhqR+QiodhAdjGgwthy5LFaqclHWPgUjSNyZYemdQ37OL7K/uwWgG2x+RfW4JEgZpL2awGvN7
viCJOyUFWJ77ZrIwJVWTmL6olIOTK4cU/+AWF/cTLB9BJwDukZH+1EYgjGOwfI5jUFIjl7jTOm5c
3MQmcXd8m/txD+2y+KJdlrSoRto2KJ8AMwK+HsUWvGFwJ6iECHL1Y4qITWDPlCZi11ORUHTGaMBq
w1bi9qNTs7kACi+WyrVpQHboVQow8PKAANhZdDGcYjj5wbQeICqkqaIa1fUh9OR+SxwA2Ny8iSw7
xNF6KFb94NZh/ap6oM1F+E7WHrigvR0HvV9GmwIG1ggnRWguYMJJ7z3Q1Tq3bXiJ1X4F5falXeYf
+RT43ZCt/tXyrk5ygI/bmW86eEB1KKgAL+xgBL3Wk1tTGE//b+rObDluJEvT79L3SAMcu9n0TSAi
GAsp7iKlGxgpUVgcu2N/+vmgyuoSQxyylXdjllWWaVqcAByOc/7zL+ArS8+OU3hZuXSSX5t4aKJA
dzSmRJEytjTtOFP25gxbufkOpXOHj8lXI2pxjHJ6HT3YuIXpj72go1m3IOTyzvQ7+7NuVOmus8dn
r7X4NMezu6tLc9gQ/0hQb1YLmHf8rNg3uh6PGFRyoxqzAJ6Tve9nZ5bels71kGWeu079noNgbJzp
TFm9F6+KClXutnJq6KKdqxfPkTVEdSDTpLcOtRpyE2hhma5ujUGkwy5VCT27ZUs83Yq4pe4nipLu
g7aw6wBzUM5B4p4sokvSqdzUlWf7QdxUSbEhPMdxj0WiqQwTM1HkWzYMrFCz70f96OZKsy/RGLrO
TpSJ5m4sDUZBWMy2vECEoTvHocJTac/jTead0Qsxw4Ru+bldt+awhJzC0BXyRkQ8Zt0KeU1FPEZ3
bTZl5rkcdY4Cp9f4/4kDiDBovfTbtVkpHXFFEZ43lh+22xGicYw42ap0Thcv8oi/lKV5nhvzZN5K
c2iMo9/aKtuRojQPOy+3ZQWz/ucx0Xtpl38ltrNOrix0HPmFrJnirPWhU1W6MomqISTCwXfhwncq
kez4m0MwiibOjkbr2YCXDelfVkMHJVw5HbBp55NnSXXJHp7bbdObrQYvuoqGz51fYB7YjFWy8rVY
7XKNLi/LQC+upF41O2hjwzLi+Vy3yoCzWil/3QwMK6PWdD7NUZHsGb398N35gU8mTRQF9rFuzOmS
c7s9JpZzJKA52+Wx75zBTliIHgNwjWm3Z7ko5008YyGktMYKjNqn9oEqvo+VFq+aZdY+jYyxiI7t
zO+dl2pbRuThY1gIZSwoWvyYqyQetmqAqEMT3zREdUQjtWPftNN50ZClWjgJe8FWZo0TkwnWE2eO
/ykfp3EnEk/RVPmpTZtRhJuwlFO6Zi9TmeeqUHfLFGXbEW2O6aL02eamV3yrNTltusY+j0jnfh4j
Y7rWMHO47lUyJGeDJ5vA1eZoP+v6bSeg1mq2nmxhYzjgNMROAnGpMJhqX21RPohDwhFRH0YarjPR
ZS9ZpCEs8cP6VjSCrgX8zeJKpnmgvWu++jy025hpyVdJoN9az3y1bgurCDLXzoyVjoBh3kxJRbU6
gWDNiMh3szKTQ2GEyG3pRK/QXuHL31cYfizcPLuPrsbmhfmseEbe7TIuc1uxZq4x3UvGq59jaZak
87qP5gB8Mxi5t8nHPrwuLacBVNFVfye96cqxwv6sdiFpuKKoLrymccHpW+9S+t0QgtzxzPQpk+tI
pX63n5o2OvMc6T8PXdaeVf1QnhtDoT6Zod6tXMBJOm1brJx4Ofnq+LOhh+bRrbrnRopsA6Nw7ybh
eD6NtYM2yMRSu3XNA8yiiuFSUz25iUzCtVGLaSObYoFHU7PH1hfRwSaz6xB9C6K159K1y50/lKRi
aH5RG7CIc7acHJzpqXZlOqzSUBP0+Wly5TO4e5z80Y4Djb/mwkRjetmZTIRWbSyMA0N/4a8nRmWf
BsqRrdKK/rtl1+q6mGN1pTXdISXOh6A0Z3B3IAeM5+zGBBAyUttCwlPO5pe4nr1VO3n1xiyn4pOy
Ip26MHmImzJMVs1gLVoo+OxBnurZBnHOoYLp8IRnS/w1Dh1vq8WljqkxY+2VD8B5pYtxycHuuwfL
QwGVVyN4cYzhkCbFcY7BCvGsEeAjucDnpLLBm5CSWtAEYv+2azpzPUHgPItHz4w2WuEGPJL5bDK7
fB8XKrxNS386RkMxb2dLry8irW+e3Sk1P6Wyf8ksp/5kKK+BuOAcMXL6jLgLh9YSQ5y1mWv6vsjL
cV87gGo2QThHvDNyZsi6fWYR8YmlDEYD16Nwhy+Vqri7YV/jM4xK+qaIBqqTpso281x4nwBxvJUs
w11vzzt6uGSr9E6uKn28gSai3U1O0V43DMqobpNyyzsCY8LH3rfOEvNBGfbSvYWEg0Q2l7Uax9K9
CRNIAV6ZZnu/6f1dlXbhrktdQDqk7Kmnlwde670s4vkLBDuA7gj4UU+d5lqzQrWOKf3palUqcVEY
jMfBFtEnWybEiZKwDpbjiEsx+p+ls0CsRp6nZySqJWu9hG4AQy8OfOnn9HdK7GQym2dhLLurueoy
SpEM616mHi/mEKrvuSxespSEz6buuqc+FS7uc1atVlUHKdVVHesw5mP+je6IKXngDSKm+Emzw+Sq
LWrpnkgle2vV2m4Mix69CUlE7mgfhBjqwHQTfPPK6YsSabqBW3Kf5/Kb3cI8KTXUunjRrexCPy9t
n9CNfoZCGAqNuql2ZApXKG+3Wr7UQJqWofgrqgBsZTyXdOR4uI/xDWh4cRz17KanukbBnqARVXQb
WseE0oSJeyhHnX1rYxezQ/MxxUfV1MnW7/voCPWj5UFwbvoY9JzLHBwr6+fbWR/KteSg3fRDZATZ
oGBX6f4m6qw7V0+fcyhkW9szojUzwg31mXHfGsg53SQ95P70tVKG2uBEZrxoJd+sxBwS7GHN6X72
qsFYVQirmBqoGWlwMnrxQZtz/yHMwxzQ0p0S/oSByI33VaVrL6R56Aa+dqvaLrQjKZ2g2v0Avquq
9iC6gXeIT/iqiTu580HUwOFH8olrD1DJRR3B5Dg+IjYsghju5icvq4DRQZ4ny9PPwBVpVOjKgsIz
IQP6vU7Ya17dJTrCG9n47abIcntb8qXcWrNIN5OWu+sK/OUiMhzgYB03/SIxVGAo1z+2BRkMsR3Z
N3roTuczQQL3dkgjm4NWPmqOtp8m7VBOnS7WPTbB5wDZiDubr0ln51ddZ/tHhJ7JQRi2sasbTd2H
nmUcm1r3zsuorr+PWa8fE62OjoaxSEzMhNihKNXJE/M0EkiymsEDk7PrAXQjsFtUo9UEr9D3lrqy
nBNeUFNupqzwt0JoiNUsabdXnVNonzCTLI8Rzf9dpVXeVQgJdZMZ4GEimkcEslNW3iCdefJMVZyr
jE/mVk19uXOr0tkk1pQG7Ti1z37L4D+DZ72iAeTkxuqEQPOuuZiAum+iIWZYPCMeRHQF3HvQeuDG
pax86Kuy34S1Ideh7o5n4CbGwcXxCJslrqBo4GSlA+jmFrWZOjjj6GMBN03eoSS6cZl7l18nTppx
x1vt36JpzqIA2eG4jl2lJoabWrmbRoMzIFkEpTDYdrk7tWjoRt62xG6ah7ChDAX/8HysePVeqhXo
nX4cG806ROAqIjC72r1H/6T/iL3J37UNdRsqG0u/r2xHXQ+Wpd2jDRYXTeE2h7mdH9Layy9G2rBr
M7WbQx465Y2WT3lMNlpu7h237hqgdDGjj2RGtjaLnsZfH6cL4P1sY9M84gYBlF/uMwRz+crpIwMM
O2p6a621UYOwrdW7oETL/G0yi7jb+GIO72OUmT9MGfqMVTS+BZ7HtKFtdbaN8vuULZ+UOnolsqHv
BF5xBEI0gJHrZFF1+Y6hji16zjMONOq6zJ6hhdFbDrCAXWOr2tkFbpjhdjqgzHLqyistpqO4ywdO
P2eCLAeMYnqXNaBeCqfGaIzPFjQLCqzUiQ5eQTY7Xbtj7kQBDqFXeYL6MS4Ze1hjb5eruK+MKTCs
LnrR25R8bOHC3KpieRBmYTybaqgPrT9zPtjmyCTDnM8rnzFglPXFRTlo4YOY52f0Yx5Desbh0uYc
G5LkXEp3/ITBn9y6lTZUTAeXTtoqv1vesG/RG65qP70o3e5LwiYHURwTgaw17uEq2R4okCVpfqoK
PSBELOJqIFFFG3hpnHpU5Dsj1FCliQSuTGemdRCJsDwzorxOVg4fca7J0VxYSZ616h33G1Besm3q
4kzZ9rCJu0JdIIhsiICSekD3AGSIH9lKNyC8pA2JJPHU5HtBYxGYo/fNdyN4D/Arz/LaaB9SzYj2
fhlGap21dbPrhKh5geBG0BCT14Xc+Ir7DbUIit5RjukIHXUo++2MNmcr4wkAeeYhaSjg1zOTDO3o
63N+15f0p2snHzyDXywuZsuYrzxcq0Dmyc2aD5yrjGldhshmtAITY0RqMRBa5Ww+bzMmbbpXUUEd
z6/pG8UhzRw5r/Ug62Ct0LREu94xzWZt60O/ieCabIEAtS4oButmYNK4RXrAjMi14GWN9tfetMkf
M6iCkPXZ7o4urH2ci2TYGWaVUTh4COAKpVWPZmczzqxKy31sbA36IALr/KJFo3sc9JGfA8J2yNyL
njrq0ARqvX7F3eZwVmXKMyzKeZ8Awn7Iw4Ro+wsRFxbmQszWdeRbHv2xtzDwf2Uwl11r9U35N8N+
9pppZGTvOMgdOeQAbCgROLOWzrR1w/00eO0TM3uXWXCrGjQzPp3ybghDVK3oqOG8chqOVz5DSaqx
dCxQw7dmJ9ZV1sbaS95ODGhkR/jYvyjFf6T1uytz/vk/y5/5j6/Uoj37z3/977yozl7KT09YFp/+
Va/+ZmRtf/9066f26dV/bH7q7q67l2a6eVH0QP9WwC2/83/7i3+r9+6m6uW//+tb2RXt8rfB2yl+
FfZ5KPHeUQLGT8XT6W//Wwf4l0H3i9JPoK7wsPYQ/9YBauZfAnc6yH4GVBw0f0tE2t9CQMP4y3Ah
ujPiQZSimzZ/6m8TKusv+ll45AZMUaT5uIX8iRDQ+umY+J+tCUzD6Iz/LTx2flLUgK+3JqhKn8X+
EzJjqEpxpVvTCm6aCFLDTLR7eFnaeYlQPaW6gtoRFAujfjX5tR2tpqms9nlMd7eGx0c91SdKPLWM
nMVZoVlFdsha4TX7ul5IU7aZJ/1lmNc2OK82++AplLOzzukPwHMezjWkV9BouLBFLWV/ROELIEhh
0a6TGCQ/gN3K5A8TqVTfT4av+sPAgcyRX9rtXWuE7XUZTg5Ykz6+pN5ia5gwK67Wfml26dYl9fsL
RlgKvqNvuO1RxGUld3NaKfspm1DBfJohDlc7z0eYhwNRlVfr0cD9LUiF0f/wGt2tNzS4vb4v00Qx
tw3jsVq7JeQwtEG9p+2cUNpnpR9n/dr1G+uscvu+23gzkDjIRtEocL2YLwhRRpVYVUaX4Gsb9c75
mAymWtl9aL8UBsWvjZ6eGO/MnJzA9NMaVwZ9tu89lVtiNSujOkATSP2VV/V+yRi0HvUNXg31V/gA
OTNB0dO6ebVzFoWMh1Z2NOU3fEBRbCUARHwcYkvem6mRvlhA2+UaX4XkosLz4doFQKAtYYKUrRId
KfP5OEf4dETFFL50dVhrQaYc7V4DnodIjNefCvxBb9gxAoTlLC5r6GC6HzIhdwxpbIsQqGbjYNjy
bKUoTIOKnuZWN1K6bz0RobYOo7FwaJ5En29mbCtoUCffFSsz99q1banCIoXSap7BIOnJURxUbSB8
TX6Z5jL/Wrka32sMxXVtVScTxFJtHPke6OihV3nUgGswg+i3BVzifTimsIvMwra6dSILOKl2M2sB
Cv8YhTc76zjADWWOD1Mz3svKSkyKsI4fNdUUd8+INeLVkRDh6sHRLLVglgXWApHXQYuf/fTZXMhb
e2hP7kuPf+ocTLZon51wKh4b00FRpoEi5utBh8KwGeN6OFZqLgHVy9TctBRq1zrOH26gTXby0jmV
88mE+5RtJOU5Lua5Nc6wo7yGvHKIgt+1ljBLCnZXMIFDFCMD0xzceze05GJG2BPhFEqvLY82hN2H
zMZVqLRMcmxbwxqLoIkKEADGO8zFGmX3qyR2yurM7MKj09vq2RxKGQeRtMJHpBbg717rTPNqTCtE
IwPagB+6rtJi5emx2wHZWwm1pW8L2KyUBfHZoCcLBL+U1wkAwQhpn34h6CXfuaAPVVStDKeLfjS6
1LIg6gWTkW7OeaCJrurzMLRn/Swy/TneD5i1QOaC5c8jgYg7rX2Ya7xuTd/cziWfWAAaiott2Ft6
sqpbp5Ub6rdwAvFPvtP7O/mqseRQbiHqeAgbG3rapi4pC4Y+1A6GNRQ/wogBToBfr/geuiawRBK7
ww8G18MPaIcw7rFfKDnvfCtMyITwjEdPUm3Y3UIOh6bifW6Sprc3g+5mXy07La+csoF6MWO3+QOj
BEGG6iz8J84pCHVuTg0Pom75F04URi+msqrxJqwE98VhS2aBZtr5gdppnjddNGqYCPBY9kJ2ct/k
0DLb1WD72tdZs7VrWMY+RJXc8h6ZHlHewMCEZVxYnN4EUjuBi9Z7MculnIBx549jvkPn4zQ3aI6d
6UvWh7I+IJGE9Kj5QGk2RhJEJ5YltI1yLt0HNxRe9sl0O91FzxB6P6RaeCVLxhDk0ZawbUOCfZx5
MvGfDTHAnYmcpdD0m6G5hJYE66rx02IbxtVikNfDe2A7xpxp2BO5q2QuGSfSOLdX3hxCEndtTMRW
ETgKbJpunMD4bekhEAKdHdaKMd2dXUJxC/q2ji4ZDg8epXLY3BRaNrnw32t73qS1BmkTSZx1XTFs
hwab2FA945ZPzgoaFrZGMD5c4tuKTPC+DIJ6P6W/v0s9V+LF4ihpMZQyIiA0+orluZfnneMt1XyL
QQ8fA6YPiWHD3LXLVE4cuI1EYcNBM29tXJRgiDgcagzE3KhdlVMTO2tfK5G/CBNIAZqMSt1H4Wk1
p6RraS0qBznE+4j9OewVBG5etzJPsWsFQIZ4j+bicw3sWm26dBDyOFhT/+CK0WS43OuZt5WGgSVM
plfpN2dIotKAosnrdt6HozI+jzKnwx1z2hwkAcSkX1dNmDKK4QNTr7Okbx/mdBqHM2xSZoY+ENII
LHO1IYSTqkf9eSRrjmV8QuKvab7IajKjEtdRO0w/Rk/mTWDFee3AUZ/r/GuUZmJnGA2gTGEguH0c
+bHMu8zQZsmu0G1zXdhjN21K6tmXeoFf3cEmuR759rUzu7MFjcDu1Jp37Tx/KFrTwrOrMLo75U4c
KiZbImGwZFAw+1mN3oEJZuiTCjOPP8LM5Ee30mFG0WMuFLyOAsvfY+y2UPWLMH4o9Sh7VjGUsyzW
vrreVFw1LXzAXY3pxm0Y15V2jkETR15W98VjxUr4L0195Prm2ghVN/xIxTx98c3a/p5HUIfPhtpy
ziPbN4GTCz8pWLQJjX+pD/+oGv/fldqX1Utx2zYvL+3FU/X/Qb1tWO8W3BdP35+iJ/Xtqfm16v75
h/5Vdtv6X5Zr4BFIKpiBYeIi+4bP3/73f1nmXwZtGC/RT4MNrBT/p+rWKLv5vRZl8CJwRc1JMfx3
2a0J+y/cYA08W1Gi4uCB1eO/2w1EK1NUFu8ZcLyW63oGJSEGFPwIZCNjYXzq2e5VIXwUNOUBZkTj
fvbKJWi7Lf5IrovBhyG4GIsfGr+R5Zpf1/ae5ejGyOcZrU19jPX6fqFlMeHeUNEDqFlq+kAOe3pZ
LIXSlFRV7i0lv3siOB3NHE4OGclBSzd8GU9VeOYDSa1+aa7+vpm/upf8toowsPSmOxKLv6DunRgE
pBJPpQnqB0TBWK0nXYkzpsDW1furvBZpcvMEHZZJ7+XRnNm4WLy+eamGoNhoCszAcjibM3SsNo+2
EnkcQ9G7MU2/dSOuEu8v+lquuSyKtlqwc10L9wzEga8XnWZGwj8dyBgKRWujc1qQqwmvNk1M5yXf
qA92yGvp/7IeTigWK5m60KHznAAT7jTp5MzXME9N99ENS3fNcmVgRbL9YKXfH5pp6fbixIbJAmnM
J1cWTk3JZGRsceiKxwPsfBkIxjT/YBVhGwLfXbxtcQF+ff96OaQO2sQ2IIislod04hvJZqzV+MFC
r5XwP2+cjSE4zqc8LBsvmdcLpVB8QEuh7MIEQOg0SHmGIbgdeGECzUMrxQ/Vtvnu/d3xxtOCVSX8
xbCZw+jU3ER3Q3z/OtJ4WmExqsIYatuAQm+LGqbt+0udbES2BWcHu1DnbNJ196e7/i+IVV1negS2
LDG6oEmmJ6Llyvj25qHx91fs/2lG9MZSfJkpcsEisKU5DX6mwi+qcWTWqHcTgaKU9D6Of6CMwOC1
jLMPbuJbywkcmNghbHjn9BWDa2N5qBmzAN2yzSwSeBqkMsY1tM96zYBXlX0YMniy+bmbxCzwyADV
MZHFK+b1bjELB+WpTCT4PIOhyvJvZW2rP74wMj7ZjlhgL+Ly00cWE0aibFzmA3cc6EDhre3BzNJN
zKBlMw7gre9vkbcuajkyHJfTA6erk6+L5S0HMTNFqioj2XYuY+bMj7R/cFXessiSDeMZp4YhhZkl
U2Vguj9KBp8hdf26bKDhwqtTzNOksfnjq+Lb8i9YjKnp6VVRe3e0Smz8OczTgONMMhmrxj/7ULIh
eER8+Pln+UJ7J/fOn8oMX2o4wnXFILftiW+SnSq371/LyXmxrAJYaCyzfsPA0OpkldbxMcadJ6Cg
BqxG8K/Q/eYU+pP5URrDW0vZLkfi4lzGXj9dShiROw8uguQZVQjeiOOtMiBG+WJKgU7/B1t94/P/
1lLcOSyGeZvI9Vj25S9HUzf3XQZHOQtCJ7qrmAIe+4SBSTXBw39/pd93ONGuhqnjl4wLD47pr1cK
daPFzD1GjskkTDLC6RaoqHT/wQX5mExzsuMAzWW9XiY2S3doFZQjB5DpYtb02fgkgNqiT3rhVx84
sr91TUt6gcsnGPco++QoGtKi9hpX5oGOmeaKt6u/0Gm7PvBwemMVD0NwXPA5aHFGpJr/9RnBWhns
iVc0GJoKEY+av1hT5n6wvd9chBeJypadbtkndWDSG2kcgjZDNSpwjyga6zJq6+EDC/A3thvWM/9Z
5eTpiCqCR5Y3eZCEQ7zzqgypQVt3SIYH9/b9/fb7UhYf9sX3aUH4qZde3zUbhi4sJBPbSaxEcTPw
SQBl4pU+ZF6nffCE3lgL13oM2rDXEYwYTp6QL6UUg6XLwLNT6yihT563Q5Q8Ud9bf3zYEdCyfJsE
OTisdXIHB4guJcwEGZScqxsbc0smvPAo3r95y8b9zyCDk2DJWjAZZZjMALF+O9kNRQqBwCvQr8RR
FfUXoivLxywC+zz2Ht6CjA41YJE/XZPGgOgZygmiDTgpXj+wgYZHDGWUBRVpH6tQYhSiSRuXKYWh
mGU2xgdVmbE8ldcXaS8nkUHsFvoOS5wsWPJ0DBB2oNLOX9KQTSC1M8evFFxrf/I+awNGomf4snbN
aupbNW0m3Cy+CFWpx9bwQPOwPo9EUOHly4zDj7tLC/4T01VHjhmFlxLNtvWjCA2JZUYfxJH/vueY
r1DBLv0ohPDT1LAG84LIMPkeDXOOG3s290QWwuYLnwETkTW//3DeWg0HOWY5S8PxL2ucX74TyPir
sakWoXLqttM2x6XovrHqlnk7g7o/zLdi+9lLyAV5R/D2dcrZ11tBhEmadPnyAdR14DA5oL8Mij6T
ONZDO4LQVpXN9ftXuPydJ7sBn8PF3Yw6jF1vvl5Tj5w51qSDstTXt0nnvEyzjhehHq9Je5Iryxpu
31/w93eMQoJPL8FrHgXZadxFp1tKaTUfxAT7BWQj5oM/JhfQA0NsAu2PTCTfeIDcTfAblwHpYhv3
+vLMrCc2uLEQ7dGnJCutVdWdNtVynzKW+cBk7K21lg+izQuEZ9vpWl5lN8M0ZBCpPDVuGIJoR9Qu
6SGDvbZ5/ya+8dRI3Vn6U+HZlOsnJ2/BANDxQrVIZqtqXdfSvRee0jelBeGCxg6x9TRFH3zFfn9y
aHrcJbSIN3B5+V7fy9IT3ZwkDBQGR6kLNSO7h31h7P0E3oOPVewHJ+PvF8lwaynbl3YV25CTgwqf
KdR3HkVaN4Aiez3Uo8XcuCMIYdAP6LAwqRO1vX7/1v7+FKFX6MIiYA5TNt0+eQmVNVmQeVi1GWY4
fjjTB1gF5EHWZh9tTu+3d48DzPSJNMI4kUCokxtqEu4G+wgv6FQUXb+aiQu4qv1GX1KO5uJzNsvs
VqoaNmMydcyQ37/Q328vIAD7FV7BT+zm5ELh45pWUskCxVvTXiCMs4PaWjwqGfKmnzQ7S+9CO7c/
qvJ/q7gsYCKHOBTBSQcydvJUJcziqYDsG1R+7u9HL8rOfRONx/sX99YqHKJwGwjP093TY23GBWrS
64QOPbeZr8umCXwGrB/s0N/2CnAUL8JyB/FH4Gv6+o1o27HpDZvq0WimeLOUZLB0Wx5XPMz/ZCnw
FLpFDD+Esbycv3yJUOIyJrK7nAsaUN047bi2iP6CB40V7h/fO0osm88QZpCEnZ6cmbmByj0RY474
EuZZrnParPGUgor2D9Yht2zZ/iBRp4XIIFSX5gXMv0INFYN8dNtfHVxppg/e6N82+vKUAE+o7ziV
qbNe37qIxBoFyTYP/Bpp+UqhN9UCr8KxRI6Gth9LTShsMqD1/oPr49xzbKIMQYJODmkJgTN1igkZ
CITtQxNq6ROG9SL5R8t49Om0lz4b8eTymjltXAddOi0I+WBuhSUfjhjFR4nrP8GfV6UC99HUDV4m
XAdd97frcSUT8pnnRQpm5E0bJ47uMgQTq9zO9iXSwioBvsGIDbsdrztz/UJ88BK88Vb/+hOc+hb7
2ajczjGWFCXN6QMPIvJDZ832zZ8/uF8u1D05lx2VjJPi5Qp6cxwvct+7N/Oy/wCUevtaluPDddic
PzOQfnmhRd/PjEKXWmsiJGiLW28VaLnm6x+8zW/tfuAHHFVdtj/IyuvtUTRJL7t6cfZIa2c1WKNx
oyyBzNKk4iMeBCeucyMuPmoz3rw8g4GA4VLtMWh5vezU2aWvlyxrEY7BQBlZ4kMWdeb1+4/qrRMY
i15aIwB0A47k62UYiMNgranvQt1e2MmklU7kG1C4DiasjfcX+/2aeJkNXmT8rJfW2ny9mEg6q0dd
AlhQDZCIyhjxt4nO+M/faNahiKSNN0HQf+vhzcpAmcuBZc642+CWZEVn9tgkH9Rzv987enfHwJmE
USRG3yePyC1HqxJW1LMTiBBKZzWte/T/K8+A6vD+nVuO2NdHByWVYPcx16P8t07uHHGyqDlpJoOY
QL5tWmr1WQWt9hJ3uXIH+0l9gFCdePRz0rv075i4L5zEBeQ7OXtTu7InoXUjRvVCppcVBuTlU0YH
BqsArXd7HduV/lC4LREuZMxk4rObwvHfUzNo1e37F//bfXYJkgSQMXTAEgYhJ/e5KQTuVSXuedKt
tW3i6vmZDpxxHSP4+WiH/jyEf73THq+bRevIUJrvqnVaNIc1THmSrN0gK2Gr5cFUaL1/6U6WhTOd
WRGHtJbeUCPFny3kU0NA6zvPl00fk+9n8elIgwwg9q6Wo0ye0kk1sFKg92HjOpf2p4xO68Zm3mcf
kOlCe8JvxxhJCXPNRyuVrXMca/gemBCYzhiIZqyje43v08/5SDK0IKC4/MTmRsBmbqOVNZIz4hGz
U+g8Gn9EovMpKQH8bkJ/tFpEIt0Yhp9zJJg7lcfWCJMnRXL4jDNdRxIXXylMUOAauokXrwQZKSni
DEgc5nMoMCSaAjwP8uJ6gnOFx1mJpeJijuI1ORic37gqP5YyYhN0rQGxfzVkkWleqAQ5Ir62jkIe
UZuT5p7nOCxAofN98nYwy4dcCZ3GS+cu/Y4FSTgeoMVmIZQfcxq/mV6Uw/qboebZpKuMPRE5kRrG
ZF3Ajk8fcEONMXwb0Wc7Ny65cP6+CZvCviq7wXe39eSYat/ygEXQTsSUb5zKmnQu3Spw9RxK2Jxn
EIKQ2Mo5m3xivPqxOod5VU+XEDQzqJVRLhAw9G2D+HQiP3ltJIZ+6KMYOyFtRMv3UgvyFVPMrsX5
3JBqH+SYxFrwYUWmX+BYnzZ7QU5mt4+iMmw2avAL5zGOGsMKcssoQ6hgYfTdoqjyktUMv2/x7sDr
52gOY5REa+DAOHnQrDgUJK8t9NXesprpWzFhGgvvxwjj9CtvmwzXIWqt8BZquuccDLvy3K2SYhRf
8tFIUhQ3pCA9jQ1ctsVcOclh2UytqFFRFMrLVzJuRv0milsC4fBvVM5lIUU9bPAQ1jGgGgo8bIUv
XpoyUwOiMSePdman4xLk15WLqYmE6ogjZKVd+sT3oGZUQzLemXhEoGdTFkFNYurt5qVGW/MFfwUo
fJnDz7aC6tvyIaiTot42shjO9cnBCQtAT58fsByvW9QDCb6ceji4i68kxcvKaGTyKPCRQ9KnSoQ0
yg7Jbe2AGfE7iaMy2mSEBbG3Z+liPqOP5jejzwlssv1ZKwKfARl8OX9MF+ZZmV6qNjW+6YJgHrRu
EwLGQWrjnR8W8KZtvcM8JRYuLiKxpUo0t6qwnXWeVbW9LSpdvESp2SKdi4TbI2lbnNkVnKdhGw6y
/eKmuWldEBLEwtPskCkFPYNUvyLCEpUcvBL514Ch0Lq0Sn84uJVNz9UQXSYPyFn1aQshMvqG8DfV
NiKHzBYUhtN+defUbu8TiuEO/qg20PFibNFsgYDrW1WU+nThyki0QT3EYwz6irYEe9kerfCnCuGt
2ha2hC+IiRQmoz0WHOFFXIWeia8Q6X6HtO6wGYkSGGKzJJzqYU4QphJLl6aYmGAoMm5T2Kv3HPzx
Q4XB3Q1nt5CbQiGouNeKquC48aBM7gbOTKilVvvF7vNmPAIapF/AOJP8SKYixNdQ1diUU4PDQkYK
m79gYG3cxz2j6hUzLDL/7Ej0pEP57NhggGjofO3LPtGvxzI31EOOt9eN3mjtpTEbgEeYJ1rzkXOo
uOxnu8v2Wl4t/OywkXMAFlTfVm0vswCPMu9HP4V+uZ/asavP/P/L3nksx4102/pdzhwn4M3gTgBU
FT0pGtFMECIlwfvMhHn6+0H9xzliUVeMnt9ZR0gtFIBEmr3X+lYhzfyiywz9Wct0Jz10SwGKDL0O
otDJMDoypMZgOq0R3oMnb4oOrxw7Rn8PIQySXtoQJHlmT7rzCLkVmKUmbfOpABIGMzv1M63nY5/9
/GxJdf/cWHBgX3Qya5p4dNpSI80OuivM4mxSUZAQtTeFUztaN8QjZCAT+7FWoY68F2O7P03yNaGh
31/Cp/VEaMlMWTvmEmxiZL1hbRm1YoV9SkntZdBH/cV3k7R8QIhUGufVqLn2CdQYpvw+dSzU4xJ+
T2TIUisPzCUKVJuPkRl/QbK6Rpxq+eJEuIjq9Kky5vK1U7356Fatn+xtQ6utqLAqg7khZw0YdrOc
VE89BqPxbaJVY31fldYQPKYlkuWDV/G5ggngKAL10DJvLROle2QWxFKcGwkCvpBTEfJFHd5ZEXu9
M0Dz80vSqhuQus112qiuenSbyjK3sGF/vfBA1sgHPFRtEk5dxypZ4mioCe9sPZ+BWAClDbJhAvGt
CjjNw8Iof9bwQrlRIZQ8s7V0nk7tlZe3C/xcH7HuD2USBtiJSwS689r+HOj3L5yZVP1tyjzvRx+4
/vA2lxseiBHVO1iOgebBx9B6Ngld7TpfmTYqawglQcnBF2arcTyBEZzOuOE58G0MK7JxQjljQMSE
UA246HqIGncaHniDwe67S5zrsz8ctk6/ui0Nu8tgcCXCPjVao2NI174EM+Mrr6lBFq84H8Ix8yWj
ZC3y9hIyy1Sejd0QVCdpagfI3VafSFEcmEU/PDaaKIiUxORfB5j+VstQL1j+6/GbI9Ixvc0Vhrk3
nG8zn1CeZM5VX6f+D7tNFIu9Dh7kDPYnXrumMJb1dIE6koOoYFo+EMhWwpacXZ8nHDXtnPdf2Rn1
DOMO5IB3MkPkse9teMTG9UBgtP7oynJM72aeNHBG1U/V9WCTF76nwZiR6ZAusHl8S1aPEx7x5XZR
oF9ibr/oX+m3ihQn+mLLUyc3e/1U1/wVcnkjvZmqEtQF4siX8akjhTyJTKMgr8ChH39e6OvknxAS
QfF8NqArRMWoDOg1Jfrtk2FRJgJTPze66xGEG1MQnHJcOKMt+DDh7MlGe8Fork0HI4Pws4dntzoX
tplP3p5zZWVclkZONOgssOGHvcIZskeIgmK/Tldzvklh55lfceNpV/0gW+8Cr50r3rpAV9OVnS4t
1RavtI3xLjNRkODlnkyxF5rXGSTTF4V/0IUdfNMENoCvWzpEA++qCzBQzFKTDvhGXKihphWtrZG/
6i46zoMp8/VvXbpM2lPfpvnmjq+Xh1/79v8vjf2vTSv6P3KJzen2HwfbZqX7P/91QOP79uN3Vez2
9/8RxZrBf7MDwHCG5pQqpO1zRv5HFGsE/41SxHNQOpK9RL2NM+B/rGi2geGMVAW0bhbtW9ow/6OJ
tez/5mCEPpJa9NavRrjwLySxR8e+X9FkFCyJzqGdyiWPtYgTuea6Yj8eMtcvXyZpqYtA77MTbcab
b66DvLK9SX2hz5UAn7Sac9rVRvzbw7r556z1u7T0/XHvn9/AY6D/x0GXo+5WRfitsIMhhXl5hP2G
8t/GpKOavXSW9IkY6vWTgK33BYl/LkUpDgmQQXkHcdj7S0FjwG+jB1qI0NyL2RKzfDY98XifHCt/
dfL/91TJhdCW0KlAZUSv2uUtvr/QKiYqtMhJow4R6X6CRHPqI4HLD6lRB69BrTh1OUlfWCFR176I
KJ4hUuuBDb7hpi4u1ZxqD6leuVZsuUPXR/7qBvflYsxkOKjGMaLela22F+SFuGD0VFkCkpwWqACJ
ZEFdu8S4Bpk9RYnDL9nNhPqOu7QX03ePuLYdYXEpZ4OiBJ6YUb3WQ3OZnWW3+hKAtZG63bmlbKHv
FeBsXIAsgNlu0NfOxh5ukqLy9yHw4b0EdMdoOSKgCyiiHVdWZsusEk/T0wgnyzcrSQEVKK38rMZx
fBW+wK0ShWYAIScdlaOX0vdyMnON5rCXjsaJBg3sfEnQGS+m4T8Eyhp2hgZCNiTCdto5uZV/scH1
RvlAjAp50fJ6KvzvWg2d4JPhcvwF0MtC+r6ZVanJ6TTv3o+WwSwF5kR+2Dpik06MaV5CDHDjSVYV
2v3fH/WvfvHvQ5OLMSGhE6I1EjikPL2/2FzP3FqCHsRkU/1g1CU6P5Ip6pOUrMI3jqUdCSHgQXC2
UIUJC1a3N4x5DvEnKceBMG3N4GAUuaOAwSzqucHHaYVWpmNeUiWboKgaiCuJiqpbvvkYr7JDZ5ZL
GRKOAg5f7zocQH+/p/fVMuZObonMWhLsLFBG6Kvf35JcG/Y0K9TcTK8fOM6LQ27D95fCvuzM4Pvf
L/aHl0WXlUoZEzAKpeCoUqaBwq1WmuShXVrQ8u0VNADP4LrREuvi75f6VeY7elf042wEptZWEnOO
biwjr0RDAJcAAM/1dschNMj3io3ozikNbTnpcOfi2a/BNoQgJtIf7P+DGyKLfQ8PWmc4uGtSvd/b
i1MElJC2THhO8O7rsKGIIuYAuLCF29opCHMacfFclN0VnLMaSyBe+MsyoDC90zl9f7P5828WywRQ
Wz3BkJjKqjnLvHaAG5ZQ/sddr3otbNPGvBG2mwTXilXvy7QuzutMsQe7hdAw0TYDAAfoQUxcwm3X
gmNnpl+NDJfshK1l9h///P9T6/yrL3b8FLfVlNFBrZJl5v3wKH1KLqsLnsHO2qSPDHPLz/LNOctC
HxbGA8knw1NaOxAlgqQgot4bHHk3BAulKji4TQi+dngd2iB5gn25PhE9U116LgnFoVNMpbmv1LR8
x7I7F2Hf++W3v4+CX13R49/P5IhvBYms59nbiPxtgRTVUCpYJSl727ao987SqHNLS9o4RWsa0W70
AHa5pn8QTi/i0Ta26AuNJA63T6JVNQWMUwzPZ7Qd5IPldlYMvgPCaI2SN/vkU/w4x26O9v/9rUdT
WeJT7nK3ObYorSk2NruXM3rF7pNHsr2y948EDR2lA4wUm7zi2I4yskvHxcOeYapU/VpZZQkq2iyv
67no79PBIiwSPNgXNCvVlYn8iVYRjrQ8pqwvb/7+W7bv/cNPIeSLqZufwxnw/dvp8hkbKXvqyOgg
hCL6krfpOORv3Rj8qJ16oqjb6HFnpZYHBskdPrn8x7lv08lazBCuB9X2uC1GN8qh7sCWRstWuc/G
or9w2r4L7aUpm1CnevTJWv2nC25VDuZAcr84A7+/33ltlLL0MY3MhfDrZmndE+H2Q4in1whn4dWf
LFgfRxTyB1ZGBGX0XpBwv7+eYPRkcuGsN2EEjDtDNdEIQehfj1uugn3KcRDO8pUdfWPVTKEaFBdL
yBDYJyPm+hiVlPevepjbQsVVCB92SZQ2jI/aRbSSYI22c2vQLyS8l32s6Vzq7yPyT0/MowuAg2pT
0fpHq0ad5Eop4m7wrWprbKP123G4rz75Bv94FcRUm1LAwUxy9MTw3aJXoewWAS+oVOgIqzqZ6D7c
/v1mts/n/edFZ5m3wrZyS/Q2j14/mMDcccFxRxzCgZ/SCdh3/NVDWZQuLOBh+RoUUKhJlLU+ucFf
GvCjS2MaxMqIG4d44+OeWId/ox8S5rKl5x/XAZjfi16T+ypbml27BhgiSrFGq5CcWOy3sQru2RYl
UZLkn2mPtod59FMw6QRoODlC+rit3n8EzmyCFCXIZHvY5L30+LYXy+5OAnuZPzkjkWp+fC3U45tJ
B4KdhXHsaJtMZirtgS0nss3X4CtfewCDDdaGFwH/tSnc9eMwHiS6hUuiXnIyLKoiuaitDRJgpDL7
WiRmbpxS8aVHMtuynkO244S01CDRq1gOcjWIismRAQUWBcrQVgvFJTzKyGNHtr3/cOip4BHYkB5s
H07eJ1/7H26RvRtuP5qLZG8ed8GRqGbTkphBmIIh2zepZURaKuTJarn1Jx/jx+mSfQNbOM73KFSR
Lr9/c4aQ1WwbIgkpS+s/CP8SF1DFoLGbwc+2b8Qn6oWPdwYGwdbRIUE/soIPJhenrq114nLLArCz
0Dqio6GEGqE2YiD55DEeKVy2+YybImER34GJQto/Wu1rqM8AfAuAdOaWe6F7zRndhO5s7aoE5kKj
76fK8siu8M1bOQbDKQnoelwaBJP/21nCNTYDJ+ohfF94R94/ZUv5MJ17xqynlu7RTKeRNLEBonU/
9JYMpZWsp1VFsdeAiv7JLv3jI9+mc3zPTOkcXjek0O/bMyqQMDIlj1x0pR3Bk6ZDlQ99lGnzZw/8
eM7dvkcb25dDX4ez2/FaKJM6Kyn0swMv5JvRQA1NPDP9l0MIUQj+EYf3CqaINvzRjIvDuDN6qSiL
0lC7wrukyJDNtK1M2X5yqQ+HUd4Wis5N77KVoBDPvX92RUkGSt3qJNOutYKN5gXJYYEGr4Vq2Ygy
rlU61omqFj0/1dyGUqekBLzEAN0NJ04LP8gjW2QuEw0jS0bdQDgWZD7Yhdk0K+8Lsw3Nm4YYE2hv
jQYGsQrINV2HdWpvcsCVFdHBpvb49+H48T1thCfOpHz7KGI/3JZtAx9cNXadQPBPZk0L6DQa1Sef
n7mN6t9XBZ4eArbNlW15EEKOlWxLRi1HVvQ66OD0zzPEqCJM/Ekr9oGems+dWmEd6YGSd4IeIbO4
0pgJeBvGU5lWMFdoMK/hFORsEJwEDXS+BdQN/eyHRM2mPNQi2LT8FBLm6zXRCU5qAruAY9o1hvHJ
WPhQi+Ru8NgiuoLZhs/i+JgTTDlwkKIYIoGS1gjq4ds4Ibuwl9w7s0fMt+3smLczJMP7JCN80TW7
zxTpH98bXxhfFtdHuM33/H44yrryFKhDoq4SRQ5NknRMGGv6yZLwh6uw/dv2MjYMMKTM76+SKkFm
GJkpkUFYStiZpkPwgtJ3fx+DxxHeSF/JEIV4gHtl8/rqR99Wiaa3UcY8kB4xTo+9Vwc/Ze5VJ3mf
+Pcyt8oYUCp6jTJ39Tgf7fmScrAeecrxLwtc6i+GWPq7T37Utnl4P2SZV1gsMN3hS6dJ8/7eu8Uj
/UGrVOQFrSMvVttZQW42DrW/cchwEk2ZAq06eHaz7DpTuqQNY/Ewb3QsNPd//zHBVnw//jW8AweF
2kYb4CG9/zWypg2apoRUw54dKXiTsZMAz+9UsUNhrp/OmW1pYSWLsUdinqB3sfm+ngvRbC3H0tOe
63zRH4RszUcbw/FdXS60Q4OmeqikuVZxrdv5t27BlwJrIsdrYA2LcWlCf2lhwwQEic1c4R4ss5be
5LNav+sze7qIxXZOzx1gn5cIgi2w6ob2s7aGqo+oyEp0NT4qH7Qu6HvMrvFOR0MEb2w1SHKolT1b
u8yncxzCRbGsyA8yj0BRFhdqxUFdvLIz8s8SislLuJitwbJJweAHXbTpbi2EnexsnVZVOPVOC3sm
n8UTCMx03Tde1rzgop7oTHdGRtKOji00JJfFU3ujX5y33gsqInihocqY2PrBRXiw6CYI7KAC3t36
sx6NDoXpixlkTn7q14vz4tCz3EoYWfPVpu4Lbjh1dXUWpFXZh8qcpjyciK9tDmLcUMhFH9DgQn+A
o1ZkUqEmGPz1cWwaaPV5UXS30mqHh8Hr1xv8qlofsWNn9t2QW1fgRsVXi++ti5U/lj86cxIvPomZ
F20yZlOU6tLPIHGuzZs+uw0iDBplp3Y65IDLZeuO8RA4CeGBbav96IXWz9GQN2QAFVoFPk2lmnk6
gh+TxIu6okKC5I904yonLX8hygGm2ZP3Sobf/AUWfvDF8SQB7/5imIo6GpzsxtKprjEgyZmxxFB9
qx3o/2FRrOtlU+KNQaKgiysO3c0TFCHrxW1adCLpMhgEmqRWVt2AQCXik9BPO9vP9sL+mYb2ZIcE
Uwf5oaX5OsfzbLoyBhqn6PrLur4K6n70d2tjMdXqxOUNV1ICF4krSL8DbLSkaGLHEzO5q34PvmJI
Ru5Yd1f0VmbboytpraBs4nqU3o92dTQV2S0Z5JStyi3z25UuVjgQgcY1oufC47MfyTdVfuO6xNkQ
1xc6/VAKJHjVEvdlYXAcmBaYs6afEMEiV7sZYpObJSghGLanR/AtiDWhk9mNog2Qfz6Vsd2M47nW
BnYP3hsY7X6uE3Hfwcii5l0X2RNyOUho07qqlzqpBnKjvbnP9tL1ksspYX8JGLHIHpQpsuGrVPqi
RY7VTcUuKG1SxPu6TElGz/wGQ6rXFbSQqK5iwC4NjoQEAQfDOXXB7iHPKb9HBv1kPkqkT18qL+OI
w4K2/JiV752X3WhWBwCxZBWQDjCik2W3ws+pm2ehDPzjYvbGi5R8FjC1qtZOjdzxnqs0k09z5xNx
uy1YOqXfQvBlG4IivbcG5b1EV4XBFOAZxEMBjltNXZAdqlJSbs0Le5YhAkcquWJEBxUbs5yfWydb
SMLt1MJEZOtoBL1B2mddV5n6GXSeqTjry4QvtjIVGZRw9wHOqbK5zXk97enUabMb8wkH1jnpHV4b
+bpPRmwyAH2J+1EEB6GVcCzrueoIx3BnmBpZb6khNrqsvVyqWeD0noqATNpRwiFHU0h+k5Ea3p6c
tIlJ0V+y73Par8RIYObaa27vnblNoF2YFlWVaNGS7pXtIUBkJG/mTTCSExIjhGFPUfq1+ZZmuLMj
i2h2nyB60CHMndsMC3dsrwHYt6J+VoW/wzE5LzSImiLZS9/LulM9E0SmCV/V3Ymu1/mDAAeSxQ4m
ZTv0Equ0IqbwqQytQPSw4oN5pRUHCZtw2Iz9b2yLEs2bHQwEUCUmQXm7uZMjmD6iISLzV59/rF2h
n8x9qfdoKJ3m1lv75UcF1Lfae0KgFxVL1kc4AFk8pjEPIMzNZlDvUIKBI26HlXAKAkT1kI0vbQGx
omSPJRy19QZpW/YqvcqfLpyAZe9E+PoIxpNYaPCUAbtvwpShe8eF1KHT68oHtC7z9efautPdbBIe
hV7FSYMQEUeLeGBFI+QfVCF7gPaFs89647LNeaJLos490L6kv+p8p/lO89JXrfNea0c7NCnZJ0Uy
xzWfO+Gl866ztbAu5X2TezezaO59xZihoQOc7hpD5XNll6dsstEclj/0vNjTRDt1wJ6yQF63jnuV
sHeRIqhi3yCSgLFMqqIM3Tk4bOHzwOYfR5Z3uxvPFyMp7oCIXk0kVRMB9lp4xLUM7eVqPLeSrFFE
NQgH0SfWhndq8y8QxbyH7bvLa/JWqtnbo5kt49weDJ4q+VmrxYY4E9xGmDaJ9ZKS+EboEOW9LtGv
pVbpNaGmmbxNSLWCx+cE8wkF2XPKTfxdurQeDImUqD29vkkTb471vj/k3niP5GgPgBwWUd1eJlPF
tItHCtjEF3uuToXGpt2d6zsxDI/sNe7Rk1CEEdn0okNFP9EX79Au64ubObt+DC5T0znn/d9aZv3g
AGl3clJpS2He+l36pSAa1SkffMI5nXqIJbvjsGatO2eUEZU9/Sz79Mxjw5hseqE6FQ9Gl17amUls
4DytREhnp+NMvT3NpzviUQ8TPJewIwd40K2HZCy+wXOKemFi0FbdgaLRPqEQT5hts6em/TRr5o2B
m63IKGHrrX5n5iIO0GJGpCtR5NNij9tEW7eaB9FmdxbsxqzwLTDSEJnrbN31WpXyM27c2nlSxvSo
9U+o9yICa94KUX0fk6kO57HhK58vkELvgglNUVBfk4sto0ozTovUsF78nBcP6zCytGkmDa2J02Q5
n1ZUoGsRT6b+vWUA7fpq/Z5bL8RUHIAtXE+p81jxPYXSzePV1U9S6fS3k+H7iuO/S8JdYk47IsK+
2+xbEPVfeQ3WhB4EvJUSr9WJ4dnUxjZu8/KmyoeT1mFUFKke6at85cO/Jm8KrxAGwJ30mOIgZ97K
YeqJJhBvACmVDHMNGTmk7oFd0uzB+Wyby0l0+sVASMKehdl/zBg69il4iEsUKSf+Mp7oyWzBVRgu
SkUvzvMvesdGJdRC+gfdd+UWJbGOW9Bdm88nCduZQzaW3xsiwaO1Hn4UZn0PqvzZG8g8HsdvSrka
RrGu8/TTiaijhHKwTS5m07YJyRfO/NVtLO3FDFLje21WpOICAsNDobMHSRE4FbRTK4PgzMDv4Jg6
nE7YRFpNEMT46fvbOcj64HQkzoZceH0hyBrqKDQDdyCPI8wIyQDSaIr1qVhrg3ZktuRNTGphMKKt
VeWVB5bXIG2G839FQowRk/+OIBvTuGmEvTl7WmQV7abDHFr9IIoUhuzaaUZsj0Z+nQROjoabzwI9
IbItl9fgsk47SwCevsCssAVu9TaMl3G1d36tiI1Bf5ASwN7mbH30hOxjBpGFSBJXJIglMjW8nZoF
tIK+b5d859Hm4B8QvvzGmaH50pvZfGu7kyr2ZUqeZoj+dJgih9Q8Ala0rg3ifvD97xlZly9YAxJG
r9X2XzyoqnPcVyW51mgoJyawLTZz6ixEqYpj9JloyNpm/KxNFaN4LcmCzcSACcBbia1uSRvto7GC
GBvaQ4+Pd2Z5IasGdT8rYRbpGskla5lPRtiUFqRn2bsKDOwknTyCb8tGxJmNgfYXzqmwqX33NnB6
MnNpCbuCbPSW6RLeWVlRq+uMZZ+hr7MxNPjGzyWxLTC9JjDXMO0rZSMcRBoYW5NFgqbmobyMAG/W
hK1TI1DnPbJoK1wMZd0CVdHbK6+e9SwSEzihjb6UnhNFjV7J0qcRfR/iuJ+gWEh0a5E7P9qKU2ro
EGL9agSaQRJ1KYavmjDUBdGTqeDNyIUuDepVbnsddRGO5lhcen7N4u4WQiPDBAJPFrVFCpsSiaHF
/I0n43Wly9Pv8tlYH6rCr9OYjlDy1evH5tXRchPKtNMY38wkC/hPqXdIdaS4LBfLqE9rtdZsyUgb
d6K83zofWSODYs9GU6VnLW6RJfZlGkgGZ0//VgeoRwi0J3y42uy0o9QNCJgnEescXWr76EEbvwKp
xm3DeOX50qjRtmIYp/1wbHW/oheubYqildq90zbYPmSZmC9M3GYQJWA3SRSV2O/CdPVrn6aH3jZh
n3TpaVGr/AmStAXWv8g9HIa1mzMNmZZ81e20vdGHwuKjtkEfkixaf53Kqi3CotraXwgTHDrVCV8i
YbSN/1TAXsEjsPg1wWFNB4PVMqptd6TX5znhkjrxIPjNYqdI8i9aOsognpKFxlbuyuI6cadgDdcC
L8iJsw7qaoBlnYYTloxXzhg5LX9rFWLfqbK9NDxYdcCutey14394ckvLq1l/fbOP+yDwqSTWrc/+
YcTW4vG0xY2RVM03EEh0QxQekG+tm7SXNISlEQEvJ3BZY9P9prFp/pIb9cqpwKsN/1CPNt7tIfEp
xAwy72ScFGbGvmFKqnI/WiaW4cHWK2uvte0gMJMr8n26VTnOSdqh9bqhzzNgyZ5W+YaBWxcx0ejB
HWR4iKmJr54rhMEs6Hqw3GUBW9xYcIost8xy8dPom4QM6GJ8FoNrpDsiVQfy0KkYcAAiqo6kNM6g
6rKYRHYyEEhW7VN9Sbvd0JIOHsJWpyobBDnljmUZF4LWchuyK+RVIGd+YOSPRppVjwnYOuYLb+bP
lq4cqPi79fWgVdXEd1+xmdS6tOtJmfGUF3b1OiyhJerpIh+0rNyphZYXOGFSaiPE0nwvii3AqZ9y
oOEYsRHo6WLq3yePFLhYOfrw2HZ2Cx5PGCa0b93LzlYCXQlK1Sbhx0h7+Tn4mGd09GbtHmricYux
pngyqCKLphzcO2x3jRI3xa5Kl9gqOMbKN0owTRM2NCTh+DbsGkddcwoqQCSrhRib/C5Cp/Prb5cA
jyf4RyFJGAm72nKWX9nNauPOIHNu4WNxZhYUUltuMPCn96Q8jg/tSF4Lh/R6sneUKxgTfSFYtIOZ
YkcsNGw/+8zFlR3hEgtOGXMgxbHOdJg5pnIZw9ZxMuPgtL6+BbSyPs6jZ0xoeEibjKc1SG8yb2nB
IBeLRhFdlACQR+VwDhmDVvmbiU2c0xe27F1VcxCJu0x5l7pdaOnOMHrvuW/cJglR0enflp5T6151
g/4s3WH9YS6qe03SxB5P17n3LsXkZl5oTWmCXSwnJrFaBnGnsYug4jLmDDFiiroqLmwvxb84FUsV
UkRrXtAkj2i0Z9WV8TRSegrJCZhecUKgxGTOWsgknfsgj8dUAsxyhBQHyCSDjnFrBefuuxKsGnXB
bgDOjYOCZaspvlAKsPUzEYzeEBPpYQwH7C9rXBJWdy1IiGkhDiRsbLJUWdqOWIrKYVyxcsWtTNMb
Z+gYDO6I/nWjl1s5UeGrNAkJWWG3Z4NRPdVCOt8NXWJo6jRpsl+2Ok44OOWY89Z8Pdir274UxKNZ
O29WuAkrbe1PZE30MSZE99KaS3HVji5jqmQ/7O4Xq+q/Ft3o3TVqLS9J4WYSAz6jfcax/KAlo08A
MpA+JP5YAynRkU4lE22ec8siqj1g3RhUpi21CdLDHfmm87OHJ+568OfxtvPy+Yqt3vzQza41HQZU
ZlQZabvlISlY5Ua106eTUfldd1AVdp9ercNlsiaVu0evkxAxaELmSAY1sX2uzHwhxdNxqH+ZZYLr
MVdFnGYssaFETqWinKjqR1MSThbKUmYiSkds5HKsHZ/QcnNy+RjS5IJ41lmcEucJaSFpevVad9b6
VuEz4EDKwkDZUAXNA/ypJuZtMyP/vVx83OdjjaY7gbpp8zIjWD0qXbM7wCC60LXOsTuc10Of7Fy1
ImzUhv4zReiHwjQ9aeBdGwMNZCHNkPeFabyddUfexZYoleQXVPoEEYOj2v/9jj4o47glbNnkOsBs
poF6rF1a0Dy0HrEskV+aTdj5ZrBHhjd8d2pY7Sg3g8tmJlqxc9w+TI1Fv+znrRiLlFl70QdTu3MW
wjewpJL+uCbaek75JzurKm88jLPv3NnuMu1StjLx33/4H14F7Dmk8bS40c663vvHk7fm6Dd6DzkI
+syu7QiSsJKWHGdn/Exb+rGN4vKIXBMFCo1uHRD1+2vNY5YkRD00ESslUYYJiWFghDQ/tWOFV3GX
VoKMEQq8sqGcZmQPUyByfTcjCfDpSur5VzBmtkV3WJOfdJ7/MEoCVEvb77PpqXzw1xcrttICxGkw
NsX5TDbYJbWuT/Qgf3jWUIyQ5oMURYR1DFJRRS7aHgctmF2HWtMWoYCb/5lgu+qTJr7xsR3sov1G
Mw9ADJwKH9v7Z01mrxSITjh0EGfasDpL7JIeNqAIvw1m1sykjMaSSVk8GptS/+4lIwVSsvRIZ7co
aWaRk6bzsiMw2H90DazEVOeGkYNz7VFWIxsz0dh/LNh9MqIxgdYPVfbm5VmNizNv7G7X+vbonloz
2ipyHfvymXo6WzQ7L5f5EiM1pQ5OjZiRCZ8c5sjDWMY1gkL3cKR2Wo7oahaXmfC2yMkSXKEhV5FF
NNSJwrCWxtTPwbtsGx2LXUYoTJ1jJuTu9KuUgflznRKKMkVmP455T75XQu/p59isI2klGBZP6JfN
c9yUmAkiAInuj1XvjSIMLH/uY1Kly+BRDQLbamEKx4sCvXXMeG5k0ocOmQTPwmz6ZyZLcVOyy11i
XPHVYyYFB/uFTHEkORwaCV7E0SsuVmvhYGimduZERkVBOk4aRwTwl+3qachLhB/t4JAbp69s3U4m
KhRgBql4aVG+KkGGgh98t72hvU0Xms67zmjWZ3rKOnIUsTbGXl8mztSmNzKXjri+KbqwKwkXny5K
uOB7eNQNe3ow7c0TRfY6deteuYRvevTDFHZJh23ZMGs+YDuit3kdhEVe2VVDR3tp1pkMTZY8cpSw
Xd6VnKs4OXLMveDuSAbpFCdJYrsUiezSzn+WVS3vJj/3bil3LldFaq0GUDmfLE+FCb7sNqIr8cTU
7MBbA3WRjVe9kky5Rrlw1P3f57gP4hrkA4j3NuLbxkOwvKM2cTAEwzAGJQFmsljnvUF25w4Ps/zp
dGB5T72eTiEVH+AEh0GigQh9qrbklBOQd26W2Ig/Wf+MjzMBLWWMLchsaJMz37z/Ok3NygaaK100
FGl3uSAi4/w12o/NTO/HzCoy5ovAurYaJj5ats1Oq+p7E7NjtFCPOutB8cTLOFJctUmJ/fvT+vNv
42dhJHHR5x/NHHPT+lAxuo7on9wIzWbI9k6b3DZ+Me/+fqVfPPN3LWzey9Yt9k0fiQcaqPePAQVX
YQ4J9JlgnmjwQXzwfgYtTVunBgYREOccO1tBpS0gyaMaCmAylOnzavikJ460xkPlCf1iTC0Su+ey
OfOJUYI2Q5kfynLy8MnP3e78+OfiIPuHGMVEsj2539TjMwKaio8XxBHxICd5sXnsPWK+gTyZpzLP
hj0TXE648kCbhx+/4wgvz3I9eQxq8jJLiga3NIVSSomWfumPqQmoobYzll0fnchs9P9SYLyNe0Tu
SC915Hn2sXimm3AWiwljUkf8zb7N0zQCOMGbNd23Vur5Z+9zE3UcPSBE5OgRNjnzBuV//4CkrlFI
NWas2CSbEQ/dczaw7X431c5wiojM2fdy1W8nz9xCPb02tjw1HNg91/9Sys2NI0Zgd+4hjIAmfjSG
dSyZs0efMHIMKX5oxZjgx5qavUt/47Qmr+sTxc325o9uHLEzmjUK7dz9MWRmBgGUEeG+TTBDc+0S
+vVUu8q7mGBZ/OtNBFQv1CibJsXmpR5t2HzCSyX+WKq3wDFs4jt1soUSFmzSfYPgk23tx20RpUQw
bFDzsM7wUt+/0JLirp72fKC6Ry8unwMsSU65fqLlPuLCeiavCxsmfC2H/QobsCOxUMlQapB3dHjh
086OGmQBjz6CyGRHg3R1drK0DBnxz8zjjbHKnBOvg4IpJEQYGaxXzhpncIz1V9amk6DcPokv5uK7
92osRo3aS71KwubK9OsqejJY/z4v/OHlM5UDnOJjwwH6ayv227SgdXlO2Tjr4Nms/5ez81iO29jC
8BOhCjlsEWY4jBIpUZY2KEmUkUMjA09/P3DlwUwRpWt74XLZxgBodJ9z/mT46jRJjwkxeNRSvfn6
8aXWCvl8nUHFWC12HMIXCQDYVNDEb481qn3ioLCIvOnJRzoxqytO3JTs9Un2t5RblhpPlbEgLRSK
v+310pCMp54ZnGcnunaEAbyWjF0G16Gwn5IFydvO4XO5xWLCDhd2rZDpSraE+6FTRktp6QxzxANM
YdTwpVPD8tTUOBxkWLMAaUbdy6zYC5hVmeU7fcCVB0xujkMfAaauQPk6X/B1WNY6ZWZB9HJpPGpj
GvmlKprbiBXqRxq108cv9PIDQz7JpdDc2TjwmpuVD0xXyA1GnN7UfpsqABhnr9a4XJ0rC1DjXnAR
lhG4nN9RLEalsmbswrqRBIIpHOyTgxfhoU2HeWdrurwZLuUgJeJuaIe3Ln0YSWg08F0Cy1+NvrV8
1ez8zt/ystmRsC3VDRvREuqUrZZAFQUg6dwkHuBn/kVEpfE86ymAImEbO6vxkki5ihVUG7mAgy2r
Ia93/J9PezFHOD+GSLxpJiF8gq7iNcS9+wIOCHEOmhz9yAtp9FOI64e0VGNyGdXa/Cu3tHV75HCh
c6RzJhJK37piAp/xhTLoYuqtdAFo33jS0/LVwZZo5xy79gYZy2AKzi7MY9bO7xdpS1qZCW1IKiXj
CVLlcqqnRdtZ9O+N7vk2RsYCMzRuy7Zh9m4uA9PGVgerzTwaiQG7xiXSidOrGfu52qQWgdrPzWvV
ZZHCOKWQvye1bL8UaDNfpgh6mh4J5y0scM3ymDNh+qgsI6lpUSW6buenXvl6mHRSBaNxRie3fSBt
Cm4FBYg879zAD8IaSaiPu/kksPnZWWzr1rJ9KGAuMrDlOo7ZvuVedlplBtoBJh+K+9AsLWzaBiJe
uM+vDQajGlSDqd1ZW1feuGKSe8EeRJwMrcj5G1cW3Ukhm6Uenon6CRecGoFdXeysq8ttHbnNqm/C
XFBjv9t8R+ThVplFFIEXo7AsfHDtdPIiXaQcy4XZOlSkdawGVoS4HkpMlX4aR5EZO0/4yr2qJA6b
FBmORsjS5l6lJGuVd2asUDBfm6vRDnJMBXaWzLWroJ7gLbLj8udmcYtJTZwiweLLMKY2gIyoBuao
qTv3cmXgyGtbSfEYaHFL22FS5AwF/FNIaMUsGhzP4u4HgYgRIeF4h50gZEYB4SJpoAB9McJIDH9A
1wGDvq48sE3rLsUq/MHhcD+aUJ0kz6lt4Tez3d3mvYKzt1QJvxhAdj4+8a58UfjtckIwpuDY26rQ
cDmLJyVWEk9tLetQYtPnQta6A4Tc88y8tntr2BVDAsIXhOyd9af8Z/dGWjkYjI/YvbWFGnYZ4Iqh
LK2fJFqhzynelid1iZvPWbOYJ9JhgD+l0nn8+H6vTOLW2bNFChu7N7F+m7Vfm9hnRjbjrKnLzNad
ofk+GLiFQtMO29qX7PhfIla1wKZ6PAJomoBcvf6Gb1AGK67R/A66id9WBZLNKtdPzYJmT4ENI465
KUUhaD5Yd5rnSTBAuHblQqSv06yUOyvuyv6krTRzxJDIJPBYOH+aXQmvC8165kmNlnwFeLFfkgyq
UUHjA8qaSV8MYOKdeuzKakGxKCP7IseOvzYFb151EKBHDmB8FOCQ9Ep63/YCVh/mazuXwt70cgc2
6ZQBdN4n4dsxEVh4FkN3lNxJQPZxCQVnFhrHDMaGNIf7Jg8VEH+LZgwBfJFlX5JscQI50sTnrpr5
UiTMuOQYJC1xbCZJZcLXmSDx90tlSb8sJqIBILgcnqmziGYItNZSxRG1JsaGcohV4i3xjdM/C3yd
37W5aL9Il1WKQOpm9XGAeS8xfzRMFKIhOCgKnbbAmkGpZMA3dYx+imQpsSLAyjBzLeDwT12s4Lar
YCn/iAzR/IdgYAvTydrIXDQo02MmFoZigy2URxjrUefrgyrFntWJ+k+PK0rlToVaNS5htG0D4Viq
c7fuU/NL3xnKtyGa6n80GOyYW9ZWPT8veq6rJyHFTNCsQki33VgDlLJ9pbeOE5NoqwNDP5PNZpKJ
7UiQzvHYaoi/7kkAfqoyfCACeVysP+go8uZGRLPAWy9JhA8dqA59lOgtX5A9jg6UmSIk27lSkNgo
FJ7WoQgLKIZOAYHLQ3MNg9B0SuZYhhqlMlod7AOxcrCSJzsyjMht51bCiQNe9GNvzpl26JRE/l6Z
TmQwC2zn5yYsotkHHm9+mlWBxUGjRVkaWLkUJ66Zl/xPnXJaVJ/CrbmHtmVLfr40cuwWYdnVXi91
5CVLuc5slGVVw8HWa7xY7albuuPSRNAb4dgvla+AUd3Sx4WzX9f28FVZsT8PNz5N+OOU1ieCe63i
vpiG6pZcL/C5jBnDG1PmZfFEKyeYpnVm/DD0iVkFiAr6h1w4s3psIYhBxJtkqNkYYNl/Ymb1vE9u
7d7CgbEO9JwoFr+cstaAPjmQYc74W6ZRGEkdPnR6PekB/p/2G4OPKbtt1JmsdAN5k2/0RDv6MNon
I7ClcfleTxGutx3eW4mfMCqDxlBSN7txmTA8UCdYo9AdbOZ5o+FET3I3a5A39FADjRibWXi1CvgS
VLKZ/8b/ImJCXRFy7i7j+qgrUxm6o5REXREomTrVhwVdmgj6uhXiJkQFZMMHb1ts04QjlkNhjsTs
9mU1mDcLyCkD/1apyVe38ewERdUKBo5xpd0tg6R3vpCz+UfTKOFwa2Ct2XtrMokV9HGtdMCURu4g
E1am3JVIDgamaHJmISKOsgW7takxUdYpVf3YmOzLD0LPkymgqMWIEI60pSIFS6zytNQDJOOIT3YO
0sYeXyKrivQbDiad9OgmGe8rmP3fwMbl33pT6BgEcy5CBsM4UfahpdZKIEVmrz05fYYFUjKpERqO
JHpLMCr7Qto5vYjVKkZ1r7cjO2Qj9yyW1AQowOdOJ8iB6gAH23nuXlsrU23YZiN+fJRfYJFDm41B
hjd45Tct3o1Pg8082gUSWmOt+9D5Dp8yhFw0pJ+If9O+SlTrz3Ex5odCHinXILWWpSfZ+QLnw+iU
27QvGi3IZDN6mxE+f2V4UL1+fL5eKbfQ5oJygXfRuWzBeAPNolEs9LeIBWzkdLH6SH5X9vbxVS7P
IWBdizE1qQ7Uj9viPJkjqHQTV5GwjFQFjpURk5DDxxe5vBUmKDrd3mohho5zc8IqndYxyOPQqEFk
A0sMrHHN2YM6r9wKbBa0Tjw0h6Z2UxUR5ajnMcYiHjggLq2dIR/MdCo+EdNd+R/f0GXZv/p3MQ4F
+MXue5vgx6QH75KpyQmbVpQ1FwxXZWiE8j+d3jcPZQ+N3pVpAL4IqYnGm7o37Z1fcAVzXt8aGly4
ezKeRpuav3CkNG6dPvdSljFCnjZuOxp3XGKPRorjjt8ZXfhzLJAMMEDtICKD3uJiqpm3s1br/ZEX
L45lnuyGoLwXfucN3xqTq2FDsIIKjA7PC6oKq8lmwq4KylGrf50BhORbzH579Ehq+psoc/33SFag
BmdqoGQwI4VNyKhw0vXp4Buy52On/JZDJu3xaInLnx+/vCuFK/EAAFSASTII6pY5AblltpQBzrmS
GWl5j9nkyOG7RA7mRknE4Z1Z9vAW2qGFHaTW5oqHwxEVTllLRud1qTb8RNjWfBqGdlmp0epcUr90
NZpTZVmOWKvgOWtLhu64lhD4sktOnJ26GiKLi0kDZmmiF3W7tyLWN7557KADhGhjlEfCzzbAKHWc
bhrNCVPhTq1HeupMeyjDdngzR7l/nMMR34mhUJ3e03G7+V22XQ2mkyr5bY4LaIzfLsa9DcVLoI2O
LZ0MJeufY5OBIabKK+89axgJ72wNV3oZjLKY4YHoAhfazrp3/KeXYbgl+slhEpuvOJfaOcuLrRW9
J6wye2mHfoZ6Kiu/l2xJfsS6lh7mbFCLvV9xCfAAAhBpQlvFkXRhctjX+HhE+FDQx2dDeJfRaAvP
wpQAhMBoQbdUamQv060SflpuN3DqawydObRi63MTafqfj9foFeSAYh0DCp0eAUB1a8E25HiFZSm0
mxC34OOsZ85N0VaQo0dr8CNVn25TrbZOii1kLLuT+VOXxtNXPDtQsiiZ9GSVYeiPKJgDRu7zDcV+
dnCU0DxOXag/dKArO8vPvFx9DGPZ5BEKMCTYSrNlHIZmpqTwbfokOhCTWfg9i4n8M04UnHPbXx8/
oXVdbFY7SCWDdDKeDLwVNpvM0CMPLMIp90ymEo+QXOsb0c3TzcdXubLR057ZNqM8/NWsbeeUj8JU
+9LO4PkZseOrlPIC7K3LXtGAq9Qby2R7umjN0kXkGBJIjk7y68e/4fLJ2isnj+mSAgqnbBkvi5VP
MxDG6tvv9P8kSmUHbd7Nr8ZiaLcQGpOd610B8enL6IgZecvYAG4NQjp1jsYGMQcdl2b9chYnfePE
VT6LlI5PxLn+YJia8PC5GPyOQJ6TJTUmPJKlwx3NHlQYKXP2Scd17LSESbw3d1irhfM3jx8Lveg6
uQZN2QKFTl/C5tAYENlNpVSfUntc4qBoHPO3qRGg6A5A659kJWt/aACHjgtjCHaOpVU6BujN2EDI
0XA6WGB6wuipVuEUQ3nxE6/l6HOZx+JHQxTO5Glqa9zGiNvinU/lCm0DsjK7Fi+UIQBb9fmeN6eN
o0Yxk7Q2q2BxloghVPpruDR+Hy5955Jsav2x4Z8/t/0YvcLyw0nbbvXhwSGwfdoZgKyfyuaBqvwg
Qkt0iIQ83POf06pym06zCpMQHPSmQ5WEWKnT7xiQ73EwLozq1hTsddRig/SuZ+86qvjPdq9qyYxE
A8u3dknNgxYNELxRIn9qw5JkAOwCS5hOSnTkROjdzFbap1wzortWMesbq2yGE5Bu+Zg5neNmiahO
eBgvNwqdQbYzzrs8Te2VNIeBI+cCG9umZu1iGFgdlnrerI0kFExth95O7u6qFHseC/9DxKdDfSLm
Ut8zIb0cSHHpdQRqaxAKqWXPn1Evh1qzaATGSFpfK4fYcJImyGBpoBWb8ooRpp1MT50cJXdhunSQ
jCzh/BrSYfzqyAORhQM8QhvVV9nel8nqJr+0hWW6+UCUAuVWo2g7K3r9RZsVpAHgcHzijsfBtdmM
rXZYljghpkDL7PyePjvyTaXZG0BfeyVM6NgDDUNZmR/nz8URNJFI+cnGjarhJSus/oaam6ey1MSo
dK2YDkmkOG9pp4udmvFKuc2RBjgHkok7MBvj+bUtY9QmfeQgWNpQHKmvu7sUeZ7XxhJKb3ggKZ4O
VTgd0O3OT7kDc8FNQ0181Subf5+e/dlo42ZvdnntdxlYIlPtWevgecs0ilSnAUWr1qjbLtXJoAij
l2phBGBljgbjSk1/6Y2BQqZQMzwQSuVLn8nZFBiFbZ1CUcBKwGdzj0l+ZUcxFL4dpvccInxG508L
VyO1zmJELUvaLy8FI4KASZZxymzwsI9PxyuXoqnEKW+lnTkYdJxfypwVDc4tobuVg19DU/ckiyRJ
9lCN5t6E/9238HyZw6W131uad9R5s3nFYc/Lj/WOFL9cn59Q0xWBA+SXnmLQiEdk0z2OenGNykmq
OoefY4YoLVtH+0b0CxOEqljiLwK2h+Imch9/0mwyvl3RqMrsS1U6FC7xN4JhaTp/W1QNb12HIsfw
LKeQrUd76DTz0JHU8APykfIN/4f2W46O8VWRlN+qU8uvKNPkH43Z3gLF5YdlENkQLM6QYPNRLrIH
S0SnS+xyER2r1GrlQ5h02ufWaWUDzqoMYbITfAAM+lJn8VOlwIxAyiWKYakegNAGCdd9d6qd8I8y
oiM8ZrkzsUWBDfVkqeAW51Zl4WCkIUfDxKS5JI5gyNWOgSRkpdckbFSBCiiafoWkb+Axr47zRIM6
LN+MecIvQCkQNPGfJxKHc2eCRqLSm/7NVTaUow5vYUaBaeZftMg099r6y42Xb4iDeXVFhBiytRlH
F46YSWdgx/MMT22v6L7eOOOhJqP4Bo+PCOnftBeQfQU0dlQIVnCEUO2s0VrnKzgbp35pGwoqZ0Z7
ZkByvTfQk39aUtlkdjhZpt8ieIRqLA03I5CLnyh5f8wJuf7cyM5ygBqrnyIUTXR2snDuS8YGO0XX
lX3mnb9k4Y5rWRDvNktfM8JC6hn1ehai9YAQ4sxnWpYGJZ6jP5LIGh7hLREwgTzJ1ShMnypplu7z
wZyOS6HGXkYAWrNzRGuX3z4W9zqu9PgxMRnYvi+0f2SYy4gRJ7OxH4yljtAIo1aiHSfd6g+y52li
MmKnySFtR6KtZ7tK1MBWSgWQCg7wz0xU2Mqga0/gxuYJ/iJOXaVf4mR1L5bkkbVAIGn7oCkDbiRh
3UiSrxgYUaAUphEFgNPAsHTRJ84NqnbL9FBwzgm0Ikd7S5YRReRC4sVTM5vh77ZjMnSIHHN+witW
3IKQ1d97S267zx/viVfWMXgPhC0aFoQhW3wQrnaEHYpoCQqUemxotO6NRlXxmyIK3RT4B4glTndq
gMslouH0R3GmgihC31sDDv5b2sUMc1GXGmvh/Iy82+sWd4g83D938c/LruyMXLT1uCPwZehpy2rP
/3F6/vN8Oh3dwLsZXf/z6O5Qf658nWfX2h78BEmSULVe6+7w5cCFjsfjvy93n3cu835Onx8t62V0
ik2sxaBnbR5eNcpRCxG99kTQfp3uhTd/Gm6Mu/wwebjjeK0/HTHPOeFbEvnLJ+ngfP94yVzpSc4H
wZsSroJ4OCYKg+DC/fXsnr57weedVXmlrzy/xKYqaGqrb6L1EqB4bu7/QS0c/Bnc0n3JDomPU9RO
afD+/Z8/1PMLbmsDO8LikimXh/F4sPidX3v5g3bCktjX/PIgHpxH5Sg9ZzfTTXyQvPngHKtDHihB
dTACXJzc8mG+sYPGl3e204uNy2JwCz9oxZz52y2zMmwTSNZY2nhNLhWn0ErbW2SfhYc7wl5zd9lx
cQFw3xVsZlhCiXT+WVKDgo1xEHt2iR1ZEE6EToE+KV+I7kl/SHrfc3JHWLFjxja+ZKNE0gOQg/EQ
q4vyRmnyr9n0slvM2vLFENb8JzbZsEB5lm87S/CiiwDloIlgFrh2xTAVz39pF7aGkQhRI+4zbBgN
c4lJWU/+u3HQFTEnD0qKFs2vEHMZbgI8QrCVOo3ic2n3MeACJoqLV4HSzG6fMtd+GrD63nlz70TJ
szVlMRBhFCQrKyGQmvP8R5ZdV/P2CFaMGMr9nBjt/jsbBTIdp1DDb5axYIJrTeb8O6rT9HVYZLyz
WrWlHeDrigm/q8qSPEgrFyhjlLGITvJQQ+geiesSJxwgaXaddaKhO93wBO8e56sSJngLrahGQZRH
Qzb4+GrZdaCCS9cILiFyHh2tWvS9LX1dG5ubdRCWYHJg8zogOJ3frG51pTVmE24PQ6GfhlSJ72VB
KH0hMBprYOz6Swbc3ys4yMU9w34HaXbQEH7wf/0SqHscZus3vd3yO2pNLS85juO++G6Daruq0R5j
VbolF1E5qsN0gHx1suZy9MVSAJDmzk5f/l7jXDwNWsA1vxuayPbVhxzqJJStv0Ftx0eYKBRl8ZDK
300c3EK3jQoioCA6uJElgxxGWA6NshIdQogrn1ZukN/G5XIay9C6aaNYfnB0EOUQh8X7ZjT6Q1KG
ApOmaTrmQiNzJGQMDjQqYw2R5QERDM0BdlYUFKLBqKHtxMEucdeo5A6P8MpW72xS518//igvdypu
FJQE+cNKF3w3wP7PvCZNkQO3jkH93zrhl0WehqCreuuA3ap4/vtLMRBioamaxkB3s1vjjJQ1XYJW
pNcBapXcnA7E8sUucrbq5uNLXXmVDCqYUq7zfu5M2xxFnSXNkYDr6JWdEfpZD4Ij5211xHFaDVQj
Gn0DAxLNNbFgcEOaJj/E1oCMHD7MUVkN6CQCWECXLfR3WmrQX0vR7UTL4A1jJb6pGsI/fCUIg1bi
/CWfpug5pO8IugxuQpuRzW5XML9VY6gOU1b04O99KZ80cxYnwuHDezFX9Q4R6MpRoFKdYZv67lV+
MdOysBOIi1JDcw6ZI77Fzkv6lIVwgg6wZslTJAu8R8bOtDm5YZJE6TaSaZlCQGGK73ZhY9HvRiU/
PoZEgK8LvKLPRd9o8rqKJ+aW8soM+Phdra/i/Kvj8FIURvzrd8dE7HwP0hyGYfHyrukckkcF7t+T
SNv5uzU75kFekr2t5sqK53q4ZCAyhd+2LZ5Rz02OGMLCk9Uh1N15skJPH03sfowibXdu7sJAHv9V
hjcrkEv/h4BWPb87PdEhIWQkgaIdDw921/Z3UZ9Irz3+U3foRtERZ0gb3UkqLX9erZBGOcYfpVca
NIulvWexe3kGr8A2ZzALhfn0dnJDcuCoOii9UdzDMxLwM45SrGrHj9/ptdvmQyeQG89zVNNbHRO5
EVlWDKj0q7mx7/GBj77Oqsg9ZF3xCXsGww+zQn+ssLf7NOsFUHE6TPfGJA1YNU7NTvG7LqHNEuN3
wBlAtg+BYGtn3y/JOGKnh/oEB1x37EewpKlWD20j+hvRas6/ckSu7U77euVRn111U5ihCMlCfHEK
CB6wg+BIyz7JrOL/edQICuBUASiCd2y3ujyDG0xj5sH2Ll5SQ8QB9DXdC50kZZdNrG8JWsuXtpuz
IMEB7aC0sc76mpWvdhwqf0vLhixN5Ut/yBHKCtvMUSXyZhUClwGTFVhIkSkZNwa23Dv7+yUFgcvg
v+BQTjJZQSt+/llZ+hKr8eBAQWB88k9LculzrCrjK+7R0dsUzup3tVa7PKjIAD6qxYKvBD5CAr8+
KwUUFxbxh1YzT+kBK4lcBB8v/ytv/v2EQ32xYotb0k3cs/MQLokhK9gylmpOfmcSFnr6+CpXNjIA
HVyUceuGE7o9TxH1zJaeQEWA+kw0+ZCQ3Zan0PBNZy+f79oNUSPSzOhoBVHwnT9uu3IW6BPsGrMV
JfflnPecb0jSXz6+o8tmnJnGO+UGGIlScEu3N6KEFGEd76eJvI0XKH8KKrmyb/QXcNkmOg5xFL5l
cjIYp7iYsF9IckX5DCZQDofcbBPJl/qaZNK0KIARZOKvalcguSn8sCbf5e8/cA0+JgJAaOEMR9YX
9J/aiVgH7P1IUfWqBQ4z8J1zh43RXnbVldfM8B9IBCUHAq8t+b+KK9XuEkb8qRKVWAUSVKtJeiFw
yl/2vt7LFn7V6mAbjvgUuZ65xV4bA3eoOC/oo+uRun9tTopGKZ/KAhQkrxQsJBdt8e2ysh5UjZTC
rColL4x052kREcGs8kCd2zjd5wlu3k6Bfu3XoSBkC5dRJ4AFbA5TpZ6dGPldiWlsE/buAhf4j7pE
5i+KcsV+mKnAzBP58sljnWqQELu8HJ5NzQ5xBeD7CHH7kguEBhY0IFfDoKZ0GyEr0s6hf+VrwSYF
tjnYOjqebR9BtiozcwhEHtO75tSrCIcXbZfSol0earAj4JavOy00/c3q0yvA73LqG6+UG4xIi9Fy
JydsfZXsPcjOSYK2giS3tGrjxwpTZZzInSX+jqfyt0WRNB/WYL23LV/2kxBnyDhFcMvaoY0+/yLw
020gHEOhGCpr/FwTl4uXusj+xe17Oejj3N8QsRRIafGno3EO9Mmpj8j8imBnH7kYIFoM2nSqDws0
hx+zOR5wkC0FRsfkVxAz/1z1aXUUYZoenUEVp44p5y+9zmV3sNP4FTnhjEphfMts9bM6YuaERBy3
coW0PQ1b3ENlozqcaL2CTp/UoF+yyP/4917WJ3AxsEJBgwvpTzc26xpTZMeoS96iJEFV7trKfsB5
17nLtYlYoUSuj1I+2k8fX/RylcKE4sN4f0bMjTZ1wzhGq1V2Lxh0yN3DXBn6I2RGfedbuLKlg3Wr
yItXBYlKzX2+JLooGexsaLEDC538V90xPK6gif5j16P+iBEoHk0YBDo/TTPGezgCAVW80sAXDdOR
MH814y7+1WJF8ChwHYNN3U54apIuZH37+HFctiGQsVD2YcljAnBv30GV9y1xyjWSAKvoDn2lx3ei
wSJyLFvtB4qCvbiaaw8GDiveHqRLQc5495j4z+khDCkSqcEF9QEGPGcJcXyEYy//2GoTQVQz1eIX
4uH5E8El1nKwjEGrAjCJLGiFxj+oqG3SoInj+rYJ0+xPnoWF5aJPA9L7+NFcnkDr4QafEk2pTAGw
fm3/+aU5ckaIWmBVCojJQV+i+DHqGFH0trE3kbp2KRLewDRQoNGkbTaQwUiY7GmMYAb8agI8NR23
ttPBnTE73rmrKx8d+yZSLiB/XoC5qWnijNmcJAPLWRVesWgIKvvXoqnRreTIM7bQ2KJDydcaorP/
+nGueUmqvtZSJhc/f5yRk+Q4YBJ4UyqNCKJ2cPxSLzPX0Ydop0S8pMJa+GhwIexKqBOxQji/ll2m
cNf09VphVtpeDS/+T9kQjeziwd91bjZpUuFhgb44BxphYwwstp/lps5N8hUkCU9UlyKT0FZTOBJm
xwDGnlnYceRhk9iop4gwwHusbXvB5EAVoS85Y/ijNvFTdwcUDg5xGTQFO5XXlXcHHQKSCAx65Npb
SVciFaRKRiHSuHyevuuzXJ3sYsQ+Fd/uz1Co0BwoU7ZTnV7ZMMnXgd1OiQp8vLXasiPGcvnCs4SX
FAY19HFXS0d5p4G6UuS8GyWs5FDkfxiznb+ySenHrFUcLoNhvNsUxFe4coyNqYRvwcKUOapPtJXG
ydFrcVvLBkCjkyYB4QD6CY9RTFOon9xuaKyjOWSR2Fm+V34gqX5QP8itsRigbD8cK16npDm6KiEX
9oBtt+lAM64NmHiqAvk5jUdkFwyiTJnEE806zJE1KriwCrTOphpakVu2ufWDiAcMJ4Z4pi2Ws9eP
P7LL7VyH0AkgC9ZAzNsWdLdzHbS2lhF/Ec3xw8xj5CtYuviziROx2+VmfPz4gpfwKL0of2HfwgYG
0LE5T9l9SfWRCAEtKqEFOCCZONWng9fOWvYdYR5RnHXY2IGS6uLWyKfx0LSkFg6TFj33cmvewb/Y
pXpeeQwQzCAj8nuAo7bfv7bYcRr1KmnnwB3417W29Tur4/R7yBf/Z/287ADZW1IeEr0qDDhOsnhh
FlVUhzC0ydNgIiOwhM6huGgwtomzIogkve0GiXP64yd4WbQBlLEjUjozN+H1nS/8UbRr5qYsQS8d
iJwZ2nz0lGGUviBEVTFkkEkUkKPaJl0xRjHnKkpjHT7+CZfHj6GZMJsYG8M7ZSB5/hNqLJkpqzEj
baP6pyU5yp3Ta7/HSXQ7ePDlXsKF4FFzmEKShKZ9fiEpZgDBYuJCzRgSop2l8AbAGD6+nWtXWdsQ
HZbhyt/bPFEpSsrISbkKwYPGDS4DlRs5k7Xz3i4fGnsiK4z09nUr3kpd1aECQDeRySRxhScfhNsD
TqjRbasab397PwwHTMAmHs2KImyemqAVXmMHyE7NyvKOeZ/wsTDddYO6ckOUIBBOqAyoyt8jo/5T
73ROv2iKCBE+j5nzkNTT+Cdijoy2DNuYsZ+Nbxg+pi7iZ+J8e9xLc6UffNx3qaXLBogSV7y7PGLE
hJeptXOkX/44GgSFWpWGgeZvy8JgU1bCMM/R+uriLcxyFSu2VntO7az78fHTvqQMWOt0gxMWUM7g
y9wsHw3XPjaMTHKxIe0OSrMomZsqanvbG0sTdCm4IXCKoXmmPKl+aMbtl75tolc8vNW/NvjAyIKe
jhkU987Bvy71/7yTtGQiMALqcLhB5dHlZTqZapTtNbBrN3I+KXZwzzHYKlk9cDU2txxJRJ5nAtPV
Um2yrw5nvpvYeblab0PL0uWUocMg0N4M/ZtG0+hjjzP8+vi5X75hBvT0S/yB/B+rvfNbRTWOyjRB
+TVgw3aIZ9o/5hU9+Qxi76leObRW+x4ifCm1CWDdCt2IumOvLbrcsyHC975R5UzPliTvlDuycRDD
jLFh/JtXi5W4zKj0B0WsJDHDEuXi6iS3qlD5hhSKLiysvY3lygJke2TzwtWFQHFta7kQj10Uh1pO
M2ToSeeRpVUdESvHXxbFkH5jrVk7aMyIuJjSbviklylRVQYhue4KP/y1Ccc66ONbUFdZAmSezWsh
aySPpS4rvHbqc1iaenEycWH/2xNo5dQi8mKkSG8IcfD85SvciUwvyjTfkKVfdZ5Ud6Ddy8GODXln
nLb+4LO1zqVQnthYSetcb/vu8avUawCm0nNGLfYHLMyOdON/PTrGyhUvLiwsYTDj1rIpZ8tQSqZ5
xMM/SvL6BoPazrMa2/I//mYuagcm6oydGD7x4UKX3ny3SW4tE960lZfb5fRVZIn2Faf26NXSWvkE
pd90I1NubiZc+ZH3LNXfvzUGwGtuJJ+uzI84f2tJODhVadJJUWWtY1OnZJ32ZAJVWNN+fKcXrQ/v
y14p8itav36555eCLVnEUovhr6pWxEsVbqkqpJLdoiLAT3/X+nh9PZtFAlq4Ev7YkUycq84v12Lp
49QDnXCBZt+lACh9k7zWkzBHm+JwMX01S4djJnrdIx6xPhgkp5CLSPCD2RfD88c3r7wXE5e/B3AA
eB90aXsm2SNHjS1IpWEgQG7J2GPZ68mikXXIEuroeEY2kWEyFVr0xA8wK29GN/Ezb5i8Aclr+lsS
QbY9xnAAfi6dNt8BPvdHgWWN6uHMpKJKKUoOuqg2ZsweAMwXtyRWouNIyAs49pHSP0OWMDu0WUI2
Xog06aEB4ClReAxcyX+Llbn5Eoe473p6NOowCLoRn1yrGefilrIT/nPJtuuhxGfQKEcSwcndSHBR
UHZ6lvgxT/ixlZwwxfplaO96DMMyt+owoHHjBb+NYyzShTgGyNqI5AezeQSOslO3JY1ghD7da7EH
7C/9TK1kvHNimKsYICQaSzOKiLfuR0v6UZld+S2yQpVIxmb+p7da7S1KK+lHLScGVFrNiCu3VzML
lavSS4/E2Uq4XOhjjdcwNZG4H1avJ78eOjwO4VJh5puhEcNdnqJTOi1ynBwnHVTyWERmvBCyU+OC
Z1c1Jg9EGMq+1KrOjwKpBSkTuab+U5NQy95ddvM9qtQidbXeCLunMkIF6alKpCMCmJUact8Qjuqr
XqcFN5eQOhDJJgYXqi4ID0kBOnFz4Jh+qmHet+5EpfIFSryK/HiSm6+kgRSl3zsdgTnQ2huLR9ss
wg+bFcswlBn3rtaxcKQZ57p/rTkTXilqW81La9GVh5xVEvk2zDAMUNVlWm7RpxCGWC9lAdDQc5yR
lMHX5A840Q4uq8w0SFfNQenIsSJnbSprXPnokNXJ54dXpZ9ZS/6WLu3EN82cU3WjiWwlTamckniO
uYVwn1Tjj3pWbYaCpvU4oFtPDsU0Vm/MMvvppSry/LUXFvFI9ZiYDoF5OjnITSYrXqe0iBUSiqYY
BpU2fCrzhrTVrJjwp8D9OrKg/8WkChGWmL42fE2xG4Wj9TWrlLTytNixH+ulGe41niUqLguLUjJm
9HEKFt4UAbZiGXk5+RqUwVK0VoJeZgczLvmT27eC/ffjjeDK2cVwkW0QyhjuX9v+CX7PAkKs47Ur
1/ZTVebTS9vKzs5VLssjFMuQdunU7NVQclsOMjtQCzlOUWqNeZCOy/+oO7PlunFsTb/KibxnHs5D
x6m62KNmWx7kTN8w5LTMmQQJgNPT9wdJ1WVtO6zKvuqOqCinbO1NEgQWFtb6h0PqJxj12h+CLDhE
bXAHwuaqjFe0rCAiLrh6bvrMfjM04ytVoR9yQlS5sAGAw0cDkEPjSRh2XBGryYUEl3pL+gUiqty1
3Sov+zBd9n93aJG4o74TI3HFRpOcFOwnv59qUj2jKC+io/Dq9JuQ0WuS8j++QCg9nGJIcyEV08F+
ua/4ycKKwmtm64SqOkx+5n8oCpm9csz+ybCRd5BE0uQADHbaT0Z3FfsDgXDwkI4VtijDesBFzgiD
R68cln7yPACY6EoCpEN39FTccfBoh0eYRW+DmD2xKqLlkArgqr9+Nz/iangj9D+BPphNmULTy2HT
cMxkWeAqjij4gCVVC0thu9rVCjUDn/QOo9Ux/2iImcPGKpfpU++FU7edg6lE3Un0+lx7uh5fWSc/
eXhyYvp+JAhUTx7z+O8OZzLvax+nDxRUhjbcQ2mN95WDsNGvH/4nV0H/ADAVGBc6EafPnq5zOZQV
DZMkw6/FthU5ZYLb0K+v8mN507CPgUexY6LmSp3h5RAPUTJXdRgJ0tR0eutWmCxtRo/YzfLztrTM
8v1CN/UWC1cPBpPoDzRggxvqf8mtxCG5o6i+PkDmLFs2zrr8+Ov7+zHTZZQ5mFIDSQIaF+7L2/PL
OFx1TanB6aHYbgsjc85KJdQXhX+7zsHyEVBfcJFFkHsbumnnv77+T5YUlcSY7nBMDgr05uX1K7eX
uK9S/QU/6J11LbbD2KfNW7tGR+NvX4o+OpV2CmWciU4xwYGuwnEqHdSVw3xAfQhYHESe/qxO/faV
ufWjTIVRmaB+S0vBwMRO6cA4FdcpRukcIMpFnud4BN2Va7J81EWQn7n42rzV2qluszQr6AW74Sct
vbJ8Ze49yhK/zG65Cw8AMuiGBLL2ycvNBdrCaQH+JUSwrbhY0tX+I6+0+lLHS5RuYCZFajP1Uxtf
orLm3TVDNTSXNv0/+E4Q+e8WK3DfxzKs36I95w5brHN75E1M9rIZ14BytKfy6GaYGj/Yr+tkf63U
NHs4ymaU5TF/aL7F6TS4uy7rcmtTYGb0yvz9cf64dFBopIA+NOKvJ4+oynAWTrqAUUWTbMeBAtns
vnT/gBAcv3KpH49Kpozr05yEbgXi8QQFENjCg6qGJvPieYV7MdjuGm9E2fk3sUcn7IySgwCpPQX9
a/r1P7myqbdD0aIuSG/35Mrh0C8wU7CPmt1J3bUlthS+M8uDF/XeZzev5oOf9n+75QHYhD5mCM+I
CvYP0DucKiSzB7XdeJX0jNCDCT6hlBZcy7RYyWCq1yj0j/XjF9PVEFyI97xGGh7Jabe24kxho5wn
tlXl9O+beMUC24Gc7B36LNbe+ZJ52YATn2eBzkvgucaVqN9HSauJpqrO3xZTymmiExZqaTUHmw+R
avwdRAcXzt+ATPG5o/v+r062w7t8nTp71wR58SeeXAmisvhTvZWQ9jEZbWN7xPDM0pwZrLLei6yr
qqs5rUJrg9lnD7dPi2HY9LHVODvAvo6145jjf7OiRbZnJW7fWKP3EoHifkAbslir5Y/BGqJ8J9Yy
1WdzRnayaYlS+u9GOVTRWep0FIHMcKwwC+a7zXMIkN5BoAj3uVXKK6phGvIA9tg+vIHdrwOq2bpe
vi8goialg4jD6jttm2YwBWPAc5qqdVRfVy6ETyN9NmBLm6kzA5GC0BC5N2lXobT462v/sHtTGUGO
GN1XmNy0JE72DeiKtCPGFeEf2iEXQAr6LR/wnnan//5r/l/ZQ/f26WHkP/+Hn//qsKEqslyd/PjP
6+IvPF+7b+p/zMf+z6+9/NA/34iH9r0aHh7U9b04/c0XH+T7n6+/u1f3L37gQI601q1+GJZ3D1LX
6vEi3Kn5zf/0H//r4fFbPizi4R+/YV/RKvNtGZ5bvz3/0/nXf/xm0p3//v7rn//t5r7hY0cepK3v
26+nH3m4l+ofv1mO8zvcDpPRwz9EtcskltPD4z9F7u8GLQUQAs4aYTKgeNVy6M7/8Vvs/U7FE6Yp
TH8CyyPPX3YYyfzjtyD5HUwdVHGAXpyQouC3f93bi5f075f2X61u3nZFqyTP8mJekscS5sFr8T0+
05K9/uUSoBKxcPApp+t+1r12dxoJ2RrNTWRHxc7FJcWKr3BS75B5qeUUp+dT44X9HaJAjXiF/3WC
LDb3AnwZvQF2KQctAPfkXhB0KSXz2LlGCh45s33tYfx+AXFlsj6qJhIY+FWdzFgpCm+q+ojU51h+
Kuo5/tBKLKQ3iWoqdEvixFrAmxVefCuttlifJvqLef7LIUNCBFVqlpQPUABOzcshG2c7Sme0Kq8t
166zjZNQJLrGCdybPnU+elG7ximy8shWngHEcEigdlIOcffpu1n2/CZfuw2CCW/ONnPo9M2B1OmW
Oa7r6wYebftl8MYxP7heU1ZgLUO8W/SkIG/vBmzfk0ukrmp1kakZqM2v7+Mkf+Nsjmi1aZsQwGjc
kEK9HI+0xJHHj6fkoqliZNouQlTYFQLNuknsS1Fkq/tBFRU6cGG/YCzVtnklzks3TLdz2trLK0Xa
n90OjRuQAORwnDuTkywHnR3qJyWBTjRu1N7qzMuXTTc2+YJR5YxXm3/I1qnKjKAnMMp5F4y+JbGG
roquuu1k6S1nvx6hl7HfAJyAU3E0BRBJbsBCezlAtQfab0696FyHEntNEjwDqC5VFjQQGLMyEphU
1/UiXbxgYMJ8Q2XJGl/bBU4ASdwGaRyK1mDsIiN1dbq8lGetAznwep6C5W3Tz9HgyWK4CuxHElpO
twD2kQsJsSpuIkyvsOjO/UTQ01k4k6l0U+mpL7/Z/hzY2xbB9RLur4Vvrrsd4cBny96drWW5zCgR
hff5PMdyj38PmTNOqFFf3TfI+5lnTKyuuk9Hn/9XWmRYxv56vE+ngMHGmNZ+AsgMCX7MEF4OOKWw
BLvwKT2k1Cd6zOIa9Hm6cy+QFXfZSKe10E/J+tH8W81hqt3oXvV1dPABUFOJdIGc8sC/vq2TacCp
kZaBTeucEOZSPTuZmCJAvkZj1nhoFH4oB8tFMvnCctYMdag8C29myEANsJ3cio99jLbbayvjZf4P
Cg1YLto+HFw5YhPBToYlmKgrduw/B8fqHXU9x2jcUn1cgq9IQdv1de6VUr2l8MZfY5Cj7pCqFTal
7boMzlUDOuoKPZtCHLE9qBcgk/a8/rli/PZarcX0bP6dLBFI2AmpTbFpIhRiTMVevr8oBhEIrVcd
MmGFMayZysWnrs+lvG7pmL5vIzSRX1mkP0waztXUwoCNuwDdQ9qMLy+qQPzicZ5rAKirHd+M8N/C
j6A7UZn2c0kBkgHosvdjrJHEj4Y2ra/7IfAlJoKNKRv/erKcqBSaMSCccgTjtEZz2D8ts6ZuOVWT
V8vDig7Qm7jTowMZuCib87WZHTa/OR9vQ0rDw1mTc9AM8Se8bcpBhtscWfg/p6ZKwwekTMNrV9q1
tffDGqCIi9e2j3aywNJoREMNpeesUNbf25vMzXPCpHsFaYITSmIOad8l1s7S+xNQteFQpToeb9Fh
KaH6qWL2jlBOlXu3LuE6vxmx7+i+TeOA+qJfxcHDK2NoVtTLeQTEGsQdORTFJA5KL2/DVzAAqZj0
B0SPi4sZR6hbja1CvC0ztKKbDf2oyNnX+ACIq7pQZXZJ8S4bdsmcwhRGjTz1v9UkvHBmX7mz06XI
AAUgesn6qCoTrk5iQZ74usTWShxyaKr6QshpirZZjbnFzoly0eyQQ108yMq4z2PVlese0dkA9ce6
9Ovog++jhwXcLVvE+7qrq+DNTGWjesPMbuQrveoTQu/jTCRgAYc0zXEgYif3qocFLXcV6wO16Oaj
inREGa4eRhjajhTVReM42KqTrTrwQjj6bmHaOtmZK3TvfKLn0ahdk8LFk6g+T4dFBvkBUKJG7DpF
mxS5pRVT07m05LlK1+i+WsJixjdHjJi+2X2y74sYQ/UsGMOLgiTX70C3zlZ5DQWBYhhYoKx/H3mT
RmBd+Fwhajs+5ZTequ5//drMfDmZT1DKQO7DxjKELBPhv5vWGfnLIOIA9z4HWtutDUwOd3I19MFb
j5fXnxdrUFxFtvWaTuVPL4x8Em6z5rR6Wn9VaFk14+jpg2qbatolgeyPAGmy/GA3ba8vfFD6yGdL
cMWvUBVOzgdmJaPNyVSlbIQe0CnVJWpdlWJ4oQ9NjqP6+6YMok/JPDQPa9OqBKZwlNHFnEXl7Bq2
Yuzg8XStXlkuP3l80hV4yiFWuODdTxKozqsz34ondagLu5cHVG1pe1qBaZCJwMmgu1At2VVehVnh
337jUMyIYiaVZOxPtkwHruoUxwIIlufo8GDIy+k3FL38bSGnMOs2KnZktxdxMry2H5lC1clk44BH
nwaJRNNtP9mPKKKgxrlgFRkFurF3WYj1CucfJ7kYUGI7JrZVOrsVg8zukDlRWh/laIEzZbNM5WVn
2wzO3x8LDElg4Bi9cfArL2d/KTvRtPkkiQNdG1xVcSIe6rhJrmh3W+JhHObwYgXlrl95+6d5E1xm
4GA2WYtxPyUEvbzuCmVFDAE7IWa5U7xb5jb+MAhXfpgECtDbakIUejtkLmiBTIdWuf/1Y58eS1kC
CChj304yCdXzh34Z0O9icFchD9Wi6kQj99aPmAtHRbTzwQJsHbtCEQ6bAmAL2z4OrDfdLKvLblLr
dOERh96MSiQIqlT9IDfOIsfw8Otb/HF9mOEx8Ci6h/xxEpf0EGthpTl3WBTLvKuqMF7+WGfHOk+S
1JF/UID0il0cj8Mrr+ZnY8NR3QHBRHyggnEyJ/wmj3SyrMNBeFP/AZs9IOUliyndhk4T1oZdMX9C
UtSTm6isw0sNFPoKEVL3FjmDFSrr4nRBfhV0VX7v6jGNX9m8fpLVPWp9cmfku5xPTzYvFMvW1Z/S
/oCzdfXX6OU044KlxbRgob8cbovALf+kGum+8xanPK+zuKVQD1apf2WofgykBBKw4KY+zECd7qJY
Z49CiGYwImW5xVxu4gJXjc61zlu3c4odWjw2GAQEGCZxkblpvi99fGLe/XqqnPTVzW5ORgl8iXOo
mS2nYSURyC3DJ+kPOkTMcgdXz1v3JS0YLDaSZox3kUzHL10/wWiy7DH9s8WSNT0sdd1eV3O0lkfm
fPtxgu6hXwt55mW8DHmGUWlEcSJ2nR9AxnnX6L4J1v5ANhJ6+3xE8dSyl+Gmt+3sktSi+ahV2X5E
kWURu8BSA2iNMmiPTjc1D0OBkNErMe/Ebpjh4sCEER9dIVTtKcedBJ8ZbXIxjwwXaGdv2GCMO3xM
EwTudiCFM7jfc+wfYZAVX+KpxgAeUAa62aHN8R0kfxmTwimGbyQ4w2+bDfkdsOSCWEmXG+poYx+0
pkD/2n3/sHuwUaLlY940PcsfmCLusmLWaIU11M9QeHR7mqkpPmpHN/mOWLpE79Q8i/mr8rK2uh+m
Ms7ftp5A/yGoHHzE3cazltf0Rh6bLy9eMK1Lip0GYkk8/VH0SKDz7wFbOUi76yKA1LLWnLNRWYqL
N26KC9GFhgxosbsv5IV3Bv06vlsnnYbBPmq6tVSH2ffb7v2vV8Vj+f3FjVFQZaelicPbTkASvNxj
WkBSI4jgdB9Y7YB9gseJjsonIsrVVG3maAz8s85daIRsxgj4231ruxPVgyXDiu6gRcBfwSujolGi
AXvD5+bgTDgqUFcCBQz/YsGicQg2qTWX85mfyNL+Sjep51K9jGfrNRruDzsCvQZqDGyYEBwQnj7Z
EZY1KSje2gkWxnw9Ns7a7i4t1aaoHcfTUHSbNPXgZuto7dpXkB/ghF+uY9SMHHgktP8IMyQM9slo
pu4wewST8riIHsP5NzgFrQxWMlkzf+AmlOEdh77XNM6fgcb50XhesR3AdllQ03gT9lOo/pwea0al
J6k55f44MU8cnZsimS5QcopxzpozuzyzhcpmfQS0qy1x5lbE7ru5nbvymxcJq/6Q2d0a/FmiRsk3
UCUN30s/C8uYG7D7JcYoh6NY+r5ZxzRVW1ug5nrnLVyh2yUVXKZmT7M/SZN9U3aDzeKuFF+LYcFQ
Wtj8RAlYQCgynd2Lg13rvk6ONhAsPr4AVqC4Rbw0l06DteCnuO1TGe+aKDGTyeFcpZN9kdRm6gBL
oz4lYJzxi3PpZxQLvTSTsjhmpSWYLFTw23B+14zIHs87Ie1x+awbuahPTpfh33bhhxSXCOJjy8/7
GZnT1DumI1remCeijohlCZHc97dT7vY8RtO3njlc5lYl6fFXKSO302Ni/k3gPRfeDMC6zd9xvHOC
s7hpErmeV75ao+wQMdhz/cZqwnDybq3Ey2Af4HG+UG0TIdonJVoJfiAC834KTnaXk+WywtCQH8me
b57vtuiZSM5hXeeIGlw56yDAiItzt2ttVx0W6x0uB5yjaa/mDuK1SGFKVieoQYdHZhrVU3dpz5Ia
Y1Ako0QWIXA5mh4yjXKDvnA67THxcqqiDD1SuDZjjjhQycDm7rxqTvyD4onHXJXrnQFZsMKrUJTf
kgy3rWkjntd+NwFE31YSkYtul7Yo6tEMffqpW9aRAYoK1Gw7GBJ90t25mVsH72Lp1evdCM1c3SRh
mqH652byI6bMk7gvxtaer4QzN9racJTUqb3rnTX38cGY8A2Nd7qyzEXnPGGb2iJ7HN37EBKsW2cp
TAUTuQfztgZdEcmdurWDj6FL4fUgimWcdrrNF30XunXJLddP95r71G/voy5tF8g0ZUXKcSvcCTL8
UVm2I5Ey1StNwJ0zRzGrQnW2idO+yigcbWK4GeFNkqwosZ4DkTQV02rKIBFc2H6bqPra7ZLUw9Iu
GHBobIBHdpeLckLMisc0muTbEThE2O6LwlaxDTFqXNHlHC1lpN46YkW566GCjcdsCDyiQg7JFuus
uGVn+QCSd+junMFBBLlQHRFoIwtVIUcbuWvnfV6RKeSWS9YSSe/chfibAB8dp0ZfcFjiGQ9RX3Qs
LdRWgvGdXYuMGN8GPcATsH4tYz2h5rLegcw2v+b3TB4qNX7QOeJt7BQYz21qABb8peMXmfD2BUi6
0Lqpo6Qr3uE6Z7aQosWdgPZ2pphsUVC1TDYs7s0f1YinDY9qJVX57WmVeZBG+ZDP4Zl162IMMRbv
V29yLDDAQyuqe93A7qw2NOEX1gohxrx09IUGE9a6gbkKRssr/3CsdOjPkhULic8joc8bdjk2zslZ
6c9F+q7F4oWSYcWON6HoC9frAeU5tIs2c5aZdTEHyPR+g3UVAw4u8Igb3a1oRrPbTXhSxlvM/Crv
NulxZboTrraro9NTNI5xuaXCuGx8r1vK90TAMXnnIG3Jv0SVtwLZyUl3u6u05wyEHtDTe1oDQTsG
4NZoE9qxq2PDf3pgZLKiBOPCwpmSa72onv4fooz6r0jhGvdpqLIiwlLOm2gMyhpFS3sT9x1Q4L0z
CY1NXcYc+toNTm9dO8PQVu2BtmE83KK6V5dnoZjD3N7klu7mrcRN8LJSOhvzXVyXXnM2ZrTNbgbK
rvSy0rRSEP5ry5qsTSCKNLvzMwDOLh4yDYXa5yXhpQEv6rmnwfi18P+c1s3mj8UadRgE4Bw6dNUO
Qzyzjial1+US5znFD2mXmZ6PziKzVcZj7CyX+JAO1T2gAjMN51ajY5RVMlhGGKJWk7xDclzyUVov
M++UKr3pa0wTCKpp0wQKB7ptiqEkdg+grFVIKTnquytPj0VxxYRt+/NhHhwHOickDupzUxfHF1Fi
oX2ILltJ1xcthMLEOCGVyzbnsRch04xQECKZ2+eNjeQimMdjLjyZScqUg5O/rfs5nb4AqzD79XOu
5DupCdfPe3lVlykJZmtNZh3lCw43zZ61bzpEz9tvmQOF4k6etjQ3DTKW5uD4Jl16SrwCFZr9amy9
no9FKjRBvNG02BE/WR2zF2N1ZzbVdpJm/2wBkfG6apWWZqhQSzdL6mnX6zy3SA0rGByY+69eXWjl
Jm5GEGHBpiCB6Ua4s0ixosD+1CSq2+nxm5VrVlTSzWY+ZMFiGk9tHIOv2Za1TRKjminjq6B28Z62
Q1iyZIMwz2X2brHTtR4+llbaW+F2squuP+QOrptEZ19OrMo+tjKirf+Ul9Ifn3lgDNCSFgUV1mDs
XZQpP3eXSgEidw6z5Xd8IKJlwB5iK2RqLQxDpckpnKetr4oaM2/Ia8zSK1o/tOb96FaPrbynK0SV
3frBLlooOtj7pqjNBhpkGJnayKLOIuNkGAJXg3nQB2GvPlYuTlb13TBoE6yStLDs8nPupmbU+zUC
VYLJ5VynSJajPrlMg3OjGwweiY2jMtPcA/dOiJQtNAdx6LwWEaSbZQTU2uztKjFPQUZdM5CCKe2f
CXsEfvUWhbtmKO/XtvcG5w0G7xVD0aFWZVvOZpwsvr2FDmCT+xUQ+cfHkWqBJXP9vMYh5XNhhbKv
757TAgfBcvVFyCXWHxfLg6yi/BRBFArVNUfSrd8oE4YL2MTmpoVvckLPICQgy+W+Rw+1QM5pvUMs
VzHIaglxjTh/zj3AB3b8fu/45iGbPCEjfg9LPxzfDTEALu8C08c23TBXzBemQ6N5nECjjeKkoAms
mdQKH1LphnTUCRjw65eN6yVmVgQ2SrrppsAug1t7/oqoIdntzgehOm4t8KTiN5dcNiwRC3YvXwP/
Gv+uXeeV+Mxed0/zuZWdeXVZYptV9AwIEXkTclte45EHeMX4eDnQEHxlRemDdknQd235bcCWo3d3
ZPjZGpkZYh6zrAcl191U6sq9rGu8KnG/tYvKxrTWs6Lshry/K+6iEUTzH0mexj1kea631U5r++qI
Xq9o/zAiQvT1e7gOWbmx7WYQ45mDeQRP3NSBbFg4ZJ6oI3CE+1Tmdj84UJOKFYxL3lPm7DaFxOTv
bVet6/KpbzvPMFOQ88Nbth0qlzRs7Hkz3nWuKo4dG4SCOrhAa4dXgN4zoeO8/jhni8sfzTo0fbhd
wM7oeRchPgh1p9djM+/7mSYTBAUAI0uP9SkT6i3fG1C6yFXttthw5qNC0QFN6LTfMDZV5FypMcap
9V0MKAe928Sux0C98ZNqjvVRwPp2CHZFFtw6DgUrdVYl0lwfk9wY+25suM1Pfu0I/yytlqqx9sCR
dfNGyLGw4zNI9bFcL+JoUa1HP37NPWePUQJ67GDEVr93DvQG04U9si278myWnc295X0LMgEd/3l1
6P40aA1aw/Uwtybwwdc2OTa/zwaePmXNzyFbFG4CLIbcxqqJxGFoYjztnATalYrLpbyXUgQoVKBw
0mfOXnEcQk6xWQRkmAC3WCxfAxkkn0q3inmzOBxGodroZHWa5Vo59RRuAgthYEiAlgiEvY0hX6n4
U7w6zJsQZwzp0lh3iuDaDbRJV6E+mWOb97TJlTP7TA2IcVl4BO/pV1o78+NqI5vVUqgN04MgjnIA
kYSMp7NpMLTmu3xpg3oYjMvyuxJd7XV+m6azL7GTTRO2dCYKyeT6eDwpk/JxX6j5zKUWntnrcQxs
2ZqeTrqujz3sRCcLNbdihx9v2s0HCr9pWdw8hwtAGC07ghbCRH0Sv3Rw5m1HFzMfrmQjXVW845yY
js4mrHzUYBCELMx5ZYgQ8Vv2eBibHLOM8Q6eNlGcsVKJVxGRPZ8CN1Wf0yUMawXbsHrMSVPs4vvN
M17CDjuOWV4Wm4AXTzpiz5CjzRMmQuNhsnfxTyb8lI0lkAastF8O1VkYinyJjwmosnnfacgTt57y
epd3rRk2ogazBggtJr04m4iZTvXzNt5iNEqMXILwcVyejjGWlKAYNwByZYs2QDzi6uzDEC5u7DVh
lm3XHLdscfA6QFxnSEqbKFqQt3JAekqcVZZQssFFzwByWmil/ELzFPJUjvHKeHzeXKGSYDaBX5Zl
1cWmzRoqKpsOgQ7msHjKfAqVmpjnLbZJFdw4M0FVPaXrWdqY4yD+L48HisXliNjknik1OPNsdrpY
F5oNIpaOSbTs3l2Hbl8XcNwuJ7Ggp/l5sZJ5Wo8BAzxPO2ZInLy3fSQlsl0bJXb2oDE4SN8n49JX
Z2uRWynGMKU1euMmYf40cCnz3l+2GSUKZzijRFfFD5QJ7A+o6fTz53yCkDHv8ozXePSbsRDn7pil
y51AKXbaruDd12OGftj6gdRq7a2j7JJgBiRP+bEvdkPVrdXd3JeW/aebNk67d8fcRRGyr5Ipk5vM
QZsANUgkz7p3BQLnYbkpaq+Iz6h7WwUb2bqgkKq62b930np2z61W9eWXUrkO3YS1i46th3Jwe6Hq
dQzPVyRQxvcNHbn0zYhGOetStnDEk+Pck+B9S1do8ckulMjy73wgKyFnlrpCh2OBZjionWwgAWJT
oNjTi2tzNEuPtjNjREyNjJEjeQRjDmacfqNTXwU5fI8vzyeu5yybNMBkPU9FgqfzCvaeZsP1dc6p
MksECTyIYgSId1GnAdBtc9FGTEr5dFDPeN5u9zT/56ccyn1aVfOyUm6cqB4xPQrAl9X905G7SleT
aj7nuc9LIgpGk1b3dmOycMtTvf0nZQPxpR+XAmbB4pv3flg9ZN8W5AN0I1yIjek0ErTdmBm2y9X4
nI6Y1Br/BBMtZLUO5ZWiRFa+QQcz1wCWLbtrLqJxDatwt2SzCRkQ2c05yOKAwOURRsIFc1N1Dayv
DbUMjpICamhPCqqdpAIciYQG3w5yAf9t2Frayb4Rl2pC1yoWJ9lX/VzMBZZJ81R/YEmFOMMDdRzs
aSMDkCLnqb800w0vUEw3WdVB+kIc21tRr1Fhv9p70JezfICbpuUDuYQuv+QxguR3BY7WTEM5LKr8
okrLwZ5GRWB7cD2LwgFBIL3a5jyFj57BPa3t2i6fxdSY8tfcdiJ8wJqYfPqYymbk93z0IYg1dgap
FHMmMdpG8/SxeBTRy+8GoFMgHMtNZQkzHG0/2wTSgYyB3KgvAn4YZTyEN8pLzU4wO27Lq3qOYay4
mPJELke8m+wCNkm1W6ogTXByCgarbt72tCJ5YeHTPqRtr+F26qd0frA9c9pIl8iEr8RZyUUDy2VR
7ARLwl93/9qkTdGJYe8qMwcq6IfrXTi5OhyOS2ADXaRoGgv3qg06M/mK3u54340mo043rvRMQaMP
hZRcjM4eSr9z5I263IXBnDIx52fwIEVgvIil1SxMnm7FmDjZuDqBtr1bnmoAjd1SMUG4h0O01c+s
n7R1EPjeope2qPNYjaP9CdtuKu4ALUV4ExXCZdjimhzrQ+Y7evzwvKfaKKmzFr0JoOeyT6NULF9S
P+sdvfcAc5lByxbNWE/0RXhsUm4zTGk+W0Rmy2aVQybLFgl/UXhm1xwcd1Hsmp5PMXgbWW7DYNjF
4CAzLKsZ3Yj9nHipJfmAbtfp8rkMQDPWZBoUICpuaHiu5VGHJXNQ8MoJIs+HxWxMJUeKRofNCqyk
neIZ7nKP08YXFugSLseo98aYNHlZUsLJIIPJVIcySUXsrMCYmPeCIXgY4EM2dHGGkuZYmj9aw/xu
Keb1gd8yh/KGVzcA4OARMis0CT5WxLz3ovPMD1beBhwBiqgYG4VfzlOlpqjGyLti3PGsrxX1vgfU
SqB/s2HP6w3qQNNYbtEEnWb302N75m9RCz50Df87ZQu8YBn8Z+yD40NngPvy9Kv+XyQe0NX7JfGg
vf8KhOmJxPDIVOADz7SD0Pndo+8DSYityoFHTbP1mXbAPwGIo/0LOC6iL2IckZ5pB477O3JSYNuB
zBnTJKNM8kw7gMeQEAcRowRaC07f9v4O7+AEAAehOvSQTucWURA35oIvG24Lf9mKiEKvV1pG4QL5
Q2w7qrPGr14TtnyEP3zX3Hu8FrdrsBsgOwHtv7wWIre5M9eSonKQWNfI7qBzlqIRkMjlM9UOuXWr
Ot9jtHdYpky8HeZJHSE/dhvcY+FCQCfdVqo/TnrNL9GS8/csUIm0nqWP9H0OzdiVO1ENHPJcPEOw
NMYBl/Lr1kPJeROC5kNuoluvsfvwbr974W+fnuF7DoBp4508GVAcpCoYRIh9p/CLqM1C7DC5/Go5
CONQKSSrBI/kBgPnCsv30ehJaFLrJngFcnLS4jNjypURyzFTDO71SYsvnNdRJWmLzL3TZvtg5PC8
2tQgfv18J6xM+HtA3mz4g4bgEIK5M4iB7xB33ZQ4hU6SYscwln8VQbYum9CKaJXY61pjti0KgYZb
lv5FRS/7cxHrp34qlwj/eSt8j1TBRbRU7hFyJV6uQd153/IpLm5nREWwXvenQe+KscsS+h26vET4
ofxcDnO0c6OY7bvpQu/S6yt1rqdg/r8Iav9ZxPr/ji8FSOIXYUvff32oOy1A834XufjMvyMXrxv0
q0Grs26/I0w9Ri6jUugZvBPAZ6blvyJX+DuIWt8z3iJPPKt/R67gd9AGUQytF30Fwwz4O5HLID5e
rDmwsIRT5jxyQ0F8ChUAYxomCHlojBCdT3hurpvOV3CSZolEDAX/78bmJyvcN4Hw9HIIzgGEp8IK
+dwE0u9WwOC3nOAqV+0GQtYGFFas9sBjps9Zs+gLtD/6CZ200uHcnEX5105TTTgTg+ecI02g7A28
VzRd8k68D+L6zorj5q4G+FTssBzfI+bVbQatpq89dkT4vA4+jO+2Do9W5dfnweINxygL7INFt2nd
2F1wBOHXX3PAT97lQSPEdlbJlp6rq6iu2edQb3HxDNGO0WR1UX/IwiXPNrhAoBe2kATfTnlOVcXD
4fKVWPg48KcjFULoRLgNjj4Uh5cjZVF0cdrVjFRS95/boREfw4m9cR+iNbwFYtKKTUh/CZRBa33m
v/wMoFGNFA3HzYQCH1VC6nslB8NoRoI3qpDSZZPoso+ws2N0H5DJ2Kq6GBZzNqC6QssQkbpy1A0M
b/D5Thc6X+WIeSegniS8oFKznAPqprmm2vBspgrfbIBX2g9wTzh8yHA68/O03q/Rar4JWbsHex0+
0BvNFKSaATx1Yb8K2vth14BtH0JcA8SJ4xrwvZcDta5DLdDTkjv4GzFwDBFuKjSHz6kOOpdWBk4Q
WF4proJeWkeH4ppydICWj7eHGl/ZWzXZwZEkNOP0ovMN8Mc7q2qyYyPn+hXw5U9uFUlSRFFAk8Ba
OkXw18jXisqlFtW2FLy53fRsQmZs580wdAGAxcc4GoZDXZGu/nrhPdJxTqYTkPcA0CeMROSAT0ap
LPuepy3VDlRxbY6e8y6mW4ZLHGJI4Nf/N3lnthy3kW3tJ4ID83ALoCYWi6M4SDcZEilinhIznv7/
ILv/FikGGb4853RHdIRbtlGFAjJ37r3Wt+TeKYZ0yx7mEssaiTMEFLQ1KzsKNOYbn9yIP/ZbFsQV
GA+ChAQfQByvfzPi0pcEsEUXQnkyUCkJA4Z1+xnL7df9fP2lWUC5iI1Hib39LWLCKlAX6FXVhoQw
N+eEX9eHyKj0EQzguB6PxuJaZcqpo55Q3O89JhU61qZ6K3QXLnOLDJhM1uGGU1t/TDm6xT6Rw+I0
9rL5DET95zrMm0LQDUsinWLAL6/vCMFeahylWhs6UV1vo+iUN057GOWyz0z7H5b+vzqB/E/bhjGZ
/fbIr7boV77lg/ze/L4D//rb/96CTfcvvJNYKH8lXLDp8Fr+fXYw3L+gf692ZODt/B2/OZYN5y8c
oNSE/Ol63lgdTf8cHXTvLzw4gBsR0kPIIp3iX23Av3z5/31KITusSCgVIC08JgSab7W0TtdbuRjg
eDUxzdlAytbeM/KrjGApOwgiSb4XlWi9MHIaNk1UjWMMCyFK4ztnFZ356hRb8bWjNUX2haQutwsr
F93fjsfMAK+F0t3y1RbCzEXRqV6KpWSOoh2ogCnaek0S22eckAvnzF5ag/ZU1kqj+YZ21ZxvBF2S
PrCU1MvP0jJTzHtzzlsoYiWqLpMWVaG5uziPta/EH4kMYm2vLlsMnxykhT3m4tRHpPRtpIfAMIxk
PjF973NVhWjbpleubGlDI3UtaZt2tLo3US37+S4u+Jt80NJ0w1SvQGmDbaeLNp4xipfUto1mw4Gs
r3aDOjM2DYYBnM/J6h0zu0Z/MJl3ujB75upN0wHcQapTKWqItXIczzDUMmoravQsQaqXgMb6fh7M
kOZ/5Oy8eSbw1Mjpmg6xUyZQCbP+QlnKstkIKLyxb0xz7PKZ4/kSncYddqUKHFtWpt9dtLWXWkoO
SFj2GTbMrJPGSDtOqZ5NMSrHvIW6g9CApkOgGYNFeBnnBYqXEkdviKUPlh8CNS3eto1tWdyMJK1r
H8ykWe+imJDmDb285o6RVr748JK905AXenuAYJF1+DaUPnrJC6fHo1yrLi1fOqduMPe5YHTnFk7j
i6FNUAU0HLZ8h4HOic6HmW2tzqQOIBGDxymKekKBMo96CHUvhuMNjHaVRljU1unB6sroTkYQG4Oa
Qg8auqEvC0TywXWIHWnFTex0KnQGQFrDxvVyF7gwXsWNkTJ+C1sypmMyC/XyJk67JQ/oAomfkzvP
9wVmm27T9Eq37FPPI7tB4g0sQlLvqnZjWqSD86fu10hVlb0BeK7YidK15RnO5wlEfWTziCG754g4
DxMg7DLDExoUhhy3iT3Fy1oJRdoBgWqjokRE9RD2dBJ5xJrBk9uR8fTNPNrOCSlA3YQeeMoZQ2EN
hL6f06oH39i2WDeLOL/M4znlKCqa5msvCcMLNTRoum+ZmSxIzi6abjc5HUC3iIZ177ej0J3TjGEZ
w7RwZXFAhFR/Z6cGs2JoUffiElgRhRbUyTrgQC4eYBlA6nEno75bYqtvUQHWmhLkQzdepKn0hF9r
OdF77WyKk8nk1LpOpMjiQIk7S/dJu5iFP6/jd980aXD6Jl3ebx4KwjgUxgRhrhqqZH3d7fZWVXKZ
bkYhTS+kG5bVW2rgZQ4Y41U1G96IpTyrRJKFRa0Q8pkSMnrnpY5OhpSLUiNopddICH1M0bcSOWMG
G3KenoTOthbG0sIw30xmd1UmffcDVav3XJtkBAeqOkBr4FHouLuZnfi1EtGrsIZFf8hSWyCJz1Ar
Bq1Tz19R7zgWPb7E5qGObfuKqflQhaO9RgFAWRKshRa9Wx85ztgjkzN67QCiMK0DW6awOC3Mpck2
V0YonyQNmKh4zZokvynuloukHz04WH1pG77SZmpHXU8zPLT0WFkHD7Ys9gV4ThidrOVPJlr4AtFD
X5OBKIYchGATjVFY1W3BjY+A0/jIT7KL3EQcHsCllGLLgKjYRkSy/GiAzIKyHE3j0alwG/ouw/wj
tglpUI837Y0pHEVBYdgjQrPSuWAkV7AUBjWHSX1TCle7yUFYk1zmdjet2g5IYul3yl06ZWjdaIxh
okNhsex7ka4zezWnakFj7WqBBfkrpioqxKOlR5XwS+4aelwGAnGA4q0ljr0zeeaMMVMOursYQZMs
w0ZP48uSnSrRC9/WRJz4RhLf1XOCNCevYYrqKQoKZzjn54o2c6deU+WNl7GThpivc7/Oo+xmss1j
Tj16lbnlTW62yeVcODSalCMkulvR8RAgwDt2c30lxoagilYxA9sdrozZ2pRqc2ZnSC+Q79Uq2Ztz
V60jSM5uqq2FmKiaa2FVZ6ZUD3G0MHTG401GV3vPHpfxAcSNU7rpXTaP93U0kdHEh7DVOMhk3z9H
6rTTCv0eZuxBoIbx25iJdyTsS1jpOzQTP8ZlhC2ErEniwWcRIfpqsBdeWS07ofQU24xTRrKkPyo7
u8Nhiva/784avTV/oordziwmp85xlbPJaLsl7NUifUTEM9FZG+agG9roYI/xl4Z/g5ahEfOXec1I
Ealq5Jz0eN4BEPXNPpbGRTbqGuMMOyhU88i2xypX6eFQRPqlPg/u1kiY2fvanEUbc7CikAxs99or
bX2/LMiBfS1Gt26p36FwZgTyQZtHr8ohN8lxp1Rn3VAUgTEksGvnyzwprvMuO1eGGT/FKK3suZfW
KSNA5bhExXRNZmwEE2PKmA9mV2jjL1JGwV9oJ9ohwgZlb87pHVp9fDeYkohOq+xzkdHjj1mLdm4Z
kUvCofYyU83ruPSS3WDZs7XzMrnTS8XZE35616C9DYXDzpvkcRJmaX9ES/BF6oW3B/RwEvAsbzmx
Ni6pIdq11mOOHi3jepLExxTuWH6zdMm1i8a9EgrbCW70mWRftupClxcdvkdmRh4nV4RGZXc7jHX5
YjlzdW66lYbQNZ63c6/ap06ZqktVts96GhmHhqFoNZesOzMnx5xXr/WCeGp+tpV22eop8Bc06sVe
nREM2TWDumxSc79oS+i4Xp9cpdE0RLxU+UDAWgwJNy4ydtcOgoWbjFcMlbLQiOMvBAU8YBBAK02p
GgCMkIiO6wdiLgY/H6OnPO++EURESUOb1bxVMAt8ITjT2MIIM54dTdylarHc5YWSITIyqV8W3c/n
cfBHMxk2WjHuDMTyqHfybB+xW+SUEv7Um8+9kgW2o/oNhSz6/ki5xQDHrjfkdmghAvK1VJwTF5Md
pm7m8zvUrEl1njWjdZGDsw10Yzq1kP/9BL50ukNCaxw6GKgKqnwftPw1aefLYVbqVdXt4N7S862r
OdDy7Eh/Rm50I8blEXnSS9IrwzXS1fmLbmXpt6hrNNEfYotAAfxvzYJx2i5rfYeKrC0PjA+tvtqw
oOpaw+tcih9CRYpzBVViyE46UzY3ChAHT9ZLE1UL6VB6lphGiMuu4zfqzba9kR2OvLPZBQVjBJZd
6smLwAAgKQDGwdY3CKWxVIaLCQwgZtg1OjgaYFcrbfU0uLIjCs5K4wF1h9fY6pRdWIvSQ1XMmqQo
zlCm9xOhiHqh0VpxXVgH12nM5PvWSCZl+moVBY0DTBlUUMaZjTCfoW1cxJVmfpGFounIuO2Cf+15
VCVqWV7B7srd9mrIPJDa3wV4lqYI8cGJF9VD4Vf4lVPxkdraHr+ZUTr5sChIm9AnWyMHYwB2uuuN
2r5JvZFCWYVRubVrd1yZNwOTlguppIpxl5Zu/WgYeq1uSj3W1IcaYL5S/t0p+FdH1f+lfWVOlB/2
lbufxff8+++H2pXW+09b2XX/0lf+GQdGF/vgr97xPwMxT/9Lh9LDRs7/wnT6va3s/AXSDwAwTSAL
w+Q6XPrPQMyA3oUhGWO8C+nQNv8ViAv0Aw2L/55qLTpu0BUQOvHZgCbCq3jT0OApRspaZjsTBcSG
ANXGr6yO+rHsrtSEuW+nkaOcpdEL7d7yi+pIZYsS5noi8x4Wjwz1GJOyObGrlL0+H4SVRQcg4tSt
butsKHR3I/JYCrNoJDhVM37oC8XabHJq6efxW5Uib8TBSzFl9eduYiarqg6QukFR4g6PJaF3KHrH
71o9YtrIBoQbkztsAC7GAYfVF+j+HEcRbPgMoQl8rrPdAHSwdBRrS+ycQeXdz9NGuqQJ9XGvl35r
gHwgHjiu92XbR1s6i18iLdUokhwjzGPXfei8Ru3WpluZ7KhLqZ8cLXuau7o7n3EXcBxnd9GHab6u
U5wE1C3pupKyIbnEXCOmFhSNRHJeOLV2MXEvTzg5S0A/9RlnumRnuChUkdAFNjJYyp6xhvpuKYnj
l3ED7t2Q1rdG9EYo1U49pZok4FS7U4WW+qig7d1SKtELRgN2ydrzLipASAE9eDMKif/56mZ5G2pA
pUDbZzVQz1LZj1lToy0YH6MiOZmsI1sTJOgdtqG7lWq1b0Y1OpVxXxza0tW/V7LMo7CZOyJ3Jyv+
lo/Qd0tt0fFjkO54Zk35V3W052fa7e15Yub2odXs+bFqlPaHXjXf1WUuyQWgjup8h71O9fHnkRuw
sIhyN71x8VFBOOQ5y+QwWop36eUxvkSras6wCCm+DWPiC/r/JKjtFkCjVwZtreePiymKg5tB/xiw
xh1diAjPEV509LN29pzIHmlX1wy9fh3bpaGcOvrh3b6bmBWMbB/FuRg77PqYvbKzBUuQFQyTGCT4
SYoWDzUgSvGoKfeIkwR79tqN3fe/zsFRnqe+PnWjr444F0DEd+dLZBnnfdnfQO6dmEiiCSxLZ/CJ
uHcDVboPNFcuPHei5DDmoKjzB71DgYTK9L7F0Rsacr5VGpO849zIjiQTMi7Qmgz0Qt/O+ALU2Jnn
hxpfdfM4KHl1shrD3Xdy6DZW2bcPkzIm20RLnCc0uGkdZp6y3NrQGM6QzUch9P/5QRXgE6ax6G7T
sSvPi8ISX5BU4VJQnBLlyGS5R10yk+lTdwD80Og3wKbzy4kY90cM6saPvK9UCCNMKTbJesSmbh0V
nofCSLYoRpSHqrCnqx7nSc04uul49wlhwE1XKOluQL+1r632WsrpRaWDFsxjtUqJPYfclj4PF02D
KZEY/VkCrdKP4+IyF+IxU6dQGRx1r4yXTeUw+uLUfrClnewbUCCoEqcAbkS5bQZ1W6QmpWOZ96FR
UjWVhKQFZmlOX7R8xn+RcjAlU4xU4y3Hd+VGJNGFnrbPQjW6n10sa1JXPS1m7m5mQhmOphbHyh1H
bjdOzmWk5Hl7UYMos+ZNNOLMnDctNLjE2zJ00j1ka3h/7rHFHhdhG0+GzLLnTuT2o0VKyJUgf/2s
aTT8MN3Vgo8L+i7BHV5nT75C62PfNFSdQJX03KdJ7lynifXUdai/0wnAqi7qXRkP3ibnkOiLKB7u
W1JyLkrlxm7a2Q6EDTXRZH089Q1e/rxM03PPzeKvKZEHl0azDCcYw9Gp70uSz3VSO7axVOyLom+7
ZtMqxtaqlvNpxJ4jnKPbS+I0pvKHPhsHuOQx8xYK4J7+oo5E7iCEvJ2iXAtbT722lukoEBhyoOuW
wGA0FbTpNG2VrMnOquZrM8VBYlgD6Rp5dyxnCnqZi2TTx/Vw6aXEaymUS/eFQ+8FbX3Z+ki+Yzom
6Sqs66S1VTP6AZU6OZMvHKfYaVpVJRtRjOEil6fcMq+nurWpk41xoFlT62GZxMbL4FgbJQc7q/TD
fL2umQHy+9OC65eerIbItWc6Z5MjmZSc6hDF9fQxY+rwrNk6ia1durlS7rF3Tc/Ur/mWlpJ95eF2
PZu6BDMvsR+OnKsvhi3yoIJ6yIHfUsNZUgLWBLruC/B0G55flAIJE2K/7NTbXCrVzdBOaAen5lFV
3PyI5NTZOFH0zDq1nRqcRw2N7h/VJFPf6b0Cc0PcLLed5t1bEXxFQIZbqgNySYb8gcbjSO+AM6NB
GyqYoBZcRfoqo5ymLsiZEkspziE4zd+ILQfGEUWMjUSubu1l3BUOQVfV1O0EosRNXHjjZQcbSerZ
nZkP0a4pOVTKppm2LpysbcteyZk6uhMgc/mZ0fRVmcPha3lchjG7HdqUTA1zHM7xDRR7c2hj2AN9
vO1VUYbUIOhAzSgwZLrTkrK6wD990eIN3miN7h69lFmtSXTQodPL+Ri7urbPezK1BalTPBUuX3QE
wF56TrpJyG9tYSgEfEQVcaBy7aoEYzvdDFksFZeZ0C4yh/Kj6lvU4CZhLK4zyCP4xwm3HwuTXFip
ukx86adlm/bm40KsO6YSpWlu4omQGTYg8uxS88wYYnOgnRwjSvF14kgQ7TgEj98rNElQvrqDTvM5
drvVT1Bezl51WWr6VqfEyPLynqWblp6tJzQNOm0zJZTenYzTrSn0fVcO5oPW6dZubOP95Hkn3Wk4
YqVrEOJ8MipT0tiM2QHtU4WF1MbQUMoo5HiIhTA5RJLU1Spxy4BYp20KuD5KHthWvw9DtEmRxvqe
l9Fm5bFwpzGQM72/qLM3s9pdtIuoWRnjI8KCQxknm4n+eDvIJ+CI8SkavOlWGeMrStGbZKDVHTua
vVcykMx6m5kUUex2dphPQ+/zzLNyuSJ7aqpYu63hDDr5WqfFab+Kfq07a6yZnIpmDiNUybejXnAv
R++n5fXlqdfo1g6T+TS1S7EFVyGvFSyQbCKiqy/rLD2HBKp2vd+bw6jH+BPmJN30OYX3piaTGOVh
VcXJcpLwePqwc6cquzBbw6Dv0dPkI6LEAgV3ULyOcWKciFk5mHOcDjBixsR7mucWx8PfEop/dSD6
v6gehJf10Xnp9H2uuu7n76elX//EPyNA6y/y5C2DCTjEGO0Xf/jv05Jp/QWxWGdOTBQvI9h18PqP
BoeT819MkSz+SeQ5oPRXvdY/p6X1z4joYjhIvDRoR+B3/2oI+OqwtF4YqceqwAEKpfG5VwDGb7IY
AJaDbmCHorPsxbsUBeR5b8eMZTLjSXRusf/t1rwnw/njcowcV64onBCe8LcYNJzTowXG3EOzIdgH
ZnqB9DNk8PFV3tCK1m/FZeCQaKTeeAzh3xwB41zBXZF3HoWnZ28cIIVnmVAntvPMOM4pq5xoW7Zm
Bfy7L0eX7tdk6uHHn+LXVf57EP37U9Dt0kjisPm6bxVOcmrUHu4ZVVwtqx+YV6PrJdvBYk9fKmKF
ntt+MP10jicwgKN9sbhJ7jNoBQuIca6+sp1M/2YlLb7iwij0XUnG6kvm6PVNMxTWTTdkhGvRGDqn
Td0QsFzl2lGDOkBd0OKkjj3hbvtJmodoIKE3YKNO6a/hDdqw2Ja4dHL12WVuY4Z24nCIHNGDVyw3
3+KyHL8tcr6CWisu7JpUDDePq61HQPUXFNvA0RSZhkCOiKLTnJEUl1937l+tNP87Wy8IMH97iP7Q
Euz6pPz5qvHy6x/4p/PisCigk2MkY1qI94BO/UdOoGgsJg5KAvT6RDira0Thf/R8LCXUgdA7sTAR
Oaf/V4ns/AWih/+X/xDhy5/8KznBW6GPAyVnXZNcJGMePCzWpVdLSbrSBIwiPilylN+nfCijQHYN
HVU7ysqRrILCvLK0VsetIlXRb9rCGapjQm3/w3L7Yj5kXTuWn7yEb4RPvz4UKgpWV8DwIHxW9ctv
61vBkVvVp/yEM6q+LUj3+op7J8fUZIrsm0cMz5035t6jZfXaZ9kvb4Q1f1+aQTQ3QwW66Ly5HznU
FTE46amsUwVaGai/sRAJkKZEvepmLf7x25PyztL63uWY4joqzS+LRR3Ryu/f1Cgmmmx5enLNPHU4
csriafXsfxNu1YSDUzjPH19v/fj/Xd2gdvJz/349HrlX10sVW/ZcTwNruXEztT5wdlN3bspffnyl
N5qtv68EdpsOr6lbUBxfXylOZA0UJjspOV2nlEHHIY3n4RNA53sPim5TdqGTg5v29iJKm3q93San
ykXcMQ+ptjqL5PmctvkBL2fzo2/sMZQ5TfePv92qOPvjPqL9ZrLnaFTcb+4j9jA652t9qsNODOrS
NLYGFJgbd7Hcm3Lqh+OUe0MAaYRDflo1jv/x9d+9u2Ra8IjiSODQ8vruepz5Mkvl+hTCmxrc9y4a
OQ19fJF3Hk4y0lhjULqbVELr3f/tNcxQ26ZdFZ8Sl0ZAr87oIem9XE9ZFp/0mibCx5f7ZXt4c1M1
9HdsdlxupVG/vh7jxszSrehEL646yqlWHqtET64qRHfXrs5ow5uLdjfbqyOsz1TgoLw2ECnGct5+
/FHeeU14Hdf/8lpCanvz8w7lwHskolPXs412dW6Gom9pPnjVZ0K+d64ElZCTsgqt32LNef2de6lk
ZSGc80HvokdjStKD9BZ7S7Mw3X/8nd7UV7/efXx/KIQ0A7649xaUacxGDQ7AOB/MrrrruJXfaFIT
6+hlS382OpF974gY7UPPOPG7pVRTHfZV4V5//DHeeXOop/m2xG4ALjLe3NrJIuSztrVzve5nZp8t
oo467s1TvWT1psDYcIKfXMDIzotDwbj/Ez7bO8+0qbLc/lIBs7euv8dvz3SxxKkzGMZ5FWXuXp+9
bov9xQnTbJZbDHvR4eNv+95NN4kF5hRB+IzKPvv6er1nxuy8+jkFJ2NmcrOYYvQMAOlJN07/OA7G
dC5jt39IFFfbK6I0HmTKGfPjj/HOOvnqU7x5yljohdNjY7Tymq1dzHHz0s5JsyPXz4JaMA+7ufLq
HR6a+JOn7p2FytTWFBfOK6wgb6N/7DKLk3GB6TAVy1lGi2EPfoT6/ePv985bZLKtcXJwkO6yKr6+
y90ohVrX2rki1G4jrEHfdXGhBmQddJ8xVd+7FEc7Ei0ozxhJrM/3bw+QEy0DPBXt3CuX1IaZNjvS
d+K42+KDMDxSTe3oNKsEOiX6TBPQbLNzK0VBRsiCaO7nWM4nC6jWxQQ+G3GYJd3PfEPv/dh0cgwN
f5lBOsqbR84t2xj4x4RZUc7no2zNjVZ6+ZWejPZujuLpBhJN9FNUTv3Zw77+m18v4OskEFC1yqbo
kLP5+t4AbFMGGD5HZU6yS5EnyHgSs9/Yg93uVCtHSO2QbYzsBFkGprRrtTP6jTbO5RkWZIgvteqO
n1QI77yAq+2F38kwyS78Aw9sTMBjGDce4eznWzFn/YnJk3ebrC1a24mjG+nAcvW0eWAAMAK1wdt7
//HT+c7GRmIR3QKHWhbyJyX7q2cmpXNKTrdzVIykPVXa4pzrkRAXViuVUFpOeePR0d6XEL/ODIIV
g4J0wyu7Gj+Lh3uTMbluAb/uBEBwbgZc1DdFWdpPxqD15lEUbfoMVrQOI2s6aFlpgz2c8zqYC/qw
EabovdGoyYunyeHRrRvss7GxHGIU0D69QnnhjrP52Zv1ztOjszmtxyQaK9bbN4v2dMENNI6WnkQK
YTCxFfbzbB5IGe5PTfFdqExYKbDK0JwGsSl6IqSp4vujqLq4oRcyzJzS/v8M/Z3q/J3TkabjwQL+
z8dyUKy8/uEis5uUbFaPeIVtYscnM79aklaGdUfdgfI+v4FRLgOwrd9BKVaoMSrvIIZqvo5lFBuf
VCXvPct8HNTfLHUMyt9msDP3g2xuGUc3H7OddHCc+3LSTJ+GQbehq1B/gYRU3YDslSua4GIBWRx8
fEv+3L65I8z8ydJZV8C3KQB9B4kSNOUxGiJzO8Nu8l2tV7NwhL4UQgjrr2UfqbtRa79mDviRj6/+
FuC8PsBIhkitWwPd1hPr6x8ETFevkhJ8TMu22QM9Qfe1TiMcK1evc+lp37TJlT89yNzSz9REHCYv
PzipazIwhX0Bv/OzjIA/V1uLKgK/ngWhn1J8/fPf9oO8BEcll/QIVHH5rkqN53VBuAV9ZrXKGB0W
MMxUZbG3BX7Lj2/Hn5urtaaFsaRwK5hOvu0DxqOZGV56dLU6venGeN6VuZ79+Pgib4G23HOuQr9T
YyHlvr8tmaykq/UG9++Csu1ittvhgIwoCwY5JHw/x9wy/XJ2KfO0UGTIXQurNtAHItQLc/jaX6vO
NFMcAE20+fiTvXPr2W9Uj+mfxc7/NhgiF3XOACU+cnf0/VRpxUVheslWTDoSLcTb/gzjE4Wu+GQ9
X2/r620OgjkFLE+iik/zbfs16ww3LgvlzLUzNweyiWQrqLH6lJu4RykV5qOIeOAA3n127HtrCea3
4LC7ljkU8eyyb78ykkPXJE39KB0LlmGjqH4xJl2Amu2+rbIh6NBkbcDSXkdDA28W4eXWUuZ2q3Ce
QCstsyvZFEmQ41G8dczmEqTcco0RUp6KZhiCZoiepNp/6ckQO5vpeaLEabwAj4mysfnLTwqGP4tx
/CsGVuq1ZKBqe1OWAsTLEX06Z3qzvh+5lG64MFLeSSDt1QajQPTJ4ePPF2a9IB5ZVk+OXfabF4bH
pdAX0z6DUBYR7Os22yxryk+WyHe+FW+lusZv4fjBsvZ6RVAxYSxKap2htRNXg4Nq2m8g9AQzpMnZ
H5dYuf34PfizJHWo9miZ84Kui/L6578tQfD8JaWHPOtmeEReOw0bHDb2VrFK/ZOvRvjJm2efJhV1
Lw1Dfje+oPFmAW6QNkD/sYG0QkHeNpGlVwGs7fJBLW2mni7QQYymolge9JqVy1946FA8jsZQHuxW
oFYaNepeS2mNvTpmi75n6EUvepmauN/09pxeaiOCjxC9oL2DKTuJA4jn6plgquKnMqltczubOlRb
s6+JPYdaaNyPgGPPB6PznlqUCHHoaHH9XZtMQouRYnbjxnSx8OFXcPMnWfdOgf8k7kfmoVqKoqkm
HbQn79Pb6r2OlFZOhbXxsM9EQdXm+VMX6cs5Ya5ji+zcWEWpVasKdl0PQfVY59kVmhR8vTYGgide
fvnS5AgSMmBwA3/vmOF0yPv8hbns1IWxMds/KydNb2h9qi+wHvVrhPiEKcY1E8wg0jXtRwnYLQoV
8Hw1BNzc/p5Wtj74aFjEN7PQ5smvyjw3QjGq6bHM8DH1aENgzTqm8oUugB7vRJ6jbUuTsp2OpMxW
zF2xiDOw1qdi9CNBmAe8l5SbV2Gq6uq+OqTg4QDBNcpPyQnorqvw5/rxZGMeaepZGzYOGAdthwI1
tbd5LB90tBxD6GmraCCNo6bZNIAi8RoZKfBaUENOgroB8xPKWGG9GLEqz8hitB8B0nYj0LCocv2O
YBV85O1CJLOakMgGGBxfF5oUYzxWiokqv6fdi/sYEuCCo0U0ISF7NTNdi0gWPy6J9IM2xFYYtoY7
7tuW0QviK7QzAB0TTBBWY4nLQpKAgdQHW0iYKYl+hYJLiXcSidBZl8oBLR4IvChgSE6xl9WSz9MQ
cxRthB0RcQ+JQRPHAS56temRBu/AhrtPVqonREmXHU9ViwKXWXdeDve8Bgr6FdWCMe1Zsu02hjTn
g4Hj5StVlY4ILmvEj96K15+kBKcBhWbODr3uyHsWxQl7xjwZX4pSix/jtplg17eT8Yw/nXY0UC7z
RuIRcULRgaAN8ZhPBD226rK2qlbrQj/N1i3GFeWrG+Md2PToN1Im+Pl4zN0mt3YD9h8VA+sANy0a
pJecJTEEZz/OUnoEClBgVD6dQ/ap6mTzU20nbeMjqS+BZUbI22Hl5IpfOws5jrmMEgyH1QJ+UFsB
OgTUV2Z/NMHorvh2h/rcQ45X7sZqMvCg4/ABzysLCqUCG00R1Pi/wDcVRd+vcj+BG66uCJYpkVr+
sNPBUX28u/E3B6Zzxw9lIB7x5BCdm6O64OtLyhzYepre8yAjt4nKKL/EQeGi+6kKjf/Djc1zI/fw
fI2lFTUHoleM/SQBuDLMRGG6WSAVFZgjS3ms6mwhsIIfedigBRM/TDtK642RqRiVItlWVjg2hdLt
9aruvgrXTbtLFCnjjTXpOmRTARUUpQZq1S3CDHEPwToZgwawLR7IUa1dvDQJC40Y+yYLJZY2igbY
Aq6f1K5awEUb+owqS61IT29tp9iwVXpPNdBVc5MvwnU2Xu0U7nk2EymBawtJip/mWonzMGXNMUXt
/ogaM6YEoiv+tDCUPIOB6n4xUjNjwMoTqfqELCkImcSCL0A29tASpx1B+MWi1N7ajBdlSP6bU/ud
5qYGfTJkmZu8AanuO0j2pZ8ken+X9GQ2B9qIWoR2d0pF0uNtu1gKZbkzELuyoAHd3kdptUAR6Efl
xUlMsoJG005WisCkXKdi6oVvz5TYQTqz8PqZ3g5Qr5lasvBU1bVttKA3nckbH1RtGL/iy9BP3ClL
xwiDPYcfAOqccNRbPckVI3CLEntMEZVqtamKykw3rp162BmNqcW+hcSu3OoQtG89jrQOWFPGCEFr
pPo52YjLV6+n9PI7Lxfkeg+eVvgZ8l4I27JWcWwlY2P7w+CSIIOZzv1FnTaeLXdMTkZaouSc+Yb1
3lKW+BacRv3QJov+Y1Cr6WnC4mNvyMAp7hzOr1fwIb17xTaBuRkC611UlIq9KVvV7mETYEjyl3xK
klDFUJQR4zOq12psYY0ijIlfxnMmC29RbXIOS6IWXR4FuXJVuToGua7Lxz2U+vRBNwcNJpwhrnLm
aEBk1Mm+qYSFHrFZFofBGjX2eZ7yy4X/j70zWW5bybbov7w5bqBvpgQbUQ1lmZRteYKwZRt9D2QC
+Pq3IFe9MiGFGK7xu6O6t8JGw8xE5jl7r202U+zs2NZX7gpNFV9J0vyCEMCNWv+SKrvDK1ZdUWK5
gCaJiTSzwch0bQoGgkEJmbgH9nXdWpb84smW6BIRCyfbq5SDvtSJlwokpVHf7UdE4c0NdiXlNKK0
3ih1b0S7TBIMvspAwANIK4rsMdWEBwS/xlRFnmGW+SD8QjyT8CTIfcwdt/dzN08Y9P2o3bJpoWKf
KEPV+HJUWLUR2DbWihiaJl2Zgyx/DvRsClAFfHH9cTKbHgGd5SHaG9LiekrYSJD4lN5jjYvlT8sW
/ZXGtwZdr6oWPao7Q0/9KDZAvZla6d43ZokCAN4cS7qRYoIhNCOt12yGphJdmDGmGI9s8YT9A4Gx
3mJmqg2jKPxBaMrHIstRAYy6nv5waZShnYsGr9+6GTBiIL5aQ8a8kfcfOXJPyZqLZxCgeyt/bm0x
kNXuNKK9kyOskn2YefZVUZODt6K1ahosaJn1HE0BUOHJrp4lOHWQe1iNH8zcUb6jHQlx3E6FidtD
mUPqYfVTAtLMzOzwS9Y1C46XHJH0DYecVZ52Fvt1Pgo9wrFVQzSHsprqTL1WOY1M1wHhBsrnvLSG
dKcGkdfvA/xQQHGLJmhXKEgU805j/WFPOHKg+GCaGhpcAzFxig7CA6+wHhhRAklfkRmbtOpUfaWX
DM3VANZPW0U9hfMNbFMCHfCWotWq44pKGv2oTWZbzZe2xlaE7d0Jk23j2NHnWG3sH3Yg48KH/I9X
Zxhi/YfZO/LBok+I7UvPtBDIVWM/kM2gsQKSJ13hHs9VBIoFb9APXPbR0LoRGuO5xAq0Ek6osSFy
DesL4rfodgQ8fJymcDyO1F1PeCJNC4hnBaqQYxfq4lwN8M+43SAsH9lsddOpxAesHYNivzmm40+r
kV217oRhnYY2Gk6eizVzRS2T9W/SA3TcjloF9xEcRLn1ctIoPtZ4GgGzIjqbd1hI2nxpTG28Clu3
En7hJJ62nTfWdwp7BUA1STF/e8pGPDhyjL7mSt2tO3IS7nCFtBuswV20Yy/PmiJl6yYrfA/6YQ6p
mXCDeXBPUv7LV+gYkECiQXWHWY9i4aEX4jRZal7vE9VsK/T7I84/C2opi0xc7BLcABNhlzYlgEAn
emNllmbwM4jU/GOVoZqpTDIcV13oEu2oyonvJInRpvSRPoIuNZMRSycC8crbTnmnRFszk5q2wTqW
Tmxxe++X1taY1gewlLhFSpz9q9HLO+3OS0093FYeeTd+4XYgz9QegwkpO4F1LAg+fqwi/tQWfXcB
EgCG55OIErAzZuvU+Y0bhCN0hS4eNZ/aqPUjIfT5WxeD0aZuzG+yJiWw/c5GF+6Y18qw2MJppOQj
KoPfhJwMdlFYaacaV7uJayoqjfZD3dKdgloo+JpAqp5+WYKa9AYCb4ghSmp39I+nrwM59J9M8NTX
btaTlEU6yfjRyxtX+KVo+509YGxZadVUswkaxbizqZ0GVwRMn8CxeTtDaXLNjzF0lTuj0ZVNwQbM
uBt4RQ+9k8TJVRVb7i1fXRODqB207D+sUkFUdpWA7Y5WdDjKjyjBxanAj26vOE5PeEpk2n3PzVI8
jVkxfswZWoTceYSSrZShL2e7WtFB+pF8WvCZEw3oT0lW39CLwUjhUXOee09Vo7F6m8OPBs8wsRgm
0Y5TyMNsqrYVT6RHhcqK5Br9xzCGKeN6MKptVY8BrxnHzFEZrRJmZTumB1rS2S9S2VRSQZ3J/FLq
log2SqzBosEWXljXMSpwuVaqcZBXjZPiZQ71GplnWTde41PZTsVKyYaaYqI3dDYse7RXeHAt8iqi
iHx2UzV7xpXAT7QFlD/hsM2CHMR7Ev6kpOUILLG2jUcHj+cXXOO9uXOkGvzKkOjtLWNE9VmwKj3N
nYlDRDZQvOdXkBtWedBxka4Pn7yGCd4STnPvhllPsK3szF3cwiWHKZparR9l8wFHn3T50Whjjbor
VaatUxM3uYYlhZw8JTfUZ1/YSlgNo+lHaR9+j5pWDX2zKnVofxE6jxX8f/46T8t64NUFolhbz5UP
vW5O3aoOOeusOfrIX1PaKP22GTXYoOhEJI4/5M5PBf/lbpR4zVuRaR+ARHR0A3SMRqsa2PeXtmcB
2VZt5xA6MJQ4Wys7ygkxCnvlCzqmcYao0wffSkPN0cQVyqlO3IQ32jtxxlaKaDKMN1k8b1A1N/UJ
sye4ySA/CO5Dwj5uQ4ZuL7ZKbhXXFj7DaNtYPbtpiB+4FHJ2rPN+0GQL3haRJe6aykrkxi6HyfO7
PvK+mnpTwIbIgwqlPkns92ETeqXfkMAmVwmA3MPE+k80Wx9z0ixJdH/qoJsY2NsHt9xKMu1ODT4N
UsQjPXx8KeP8v4DufzSHQtz/NV5eCeg+fSv6b11/Jsad/8RvBR393H/omekzwQ6g5x/WRaiI/6DU
dByXVpaJxggtwf+JcQ20dTpZe/9WyfH3/VuMq/MXWpqO6U6jC4b5Tv8bMe4irBxOKCAeup5YK4GG
0uledIQTqTspiLTmKKzB/uxCaPYpzJpAwqLiqnM7QAcxioOWIPc9vrAEWn6qf3NyW/cHugYbKCjA
aBJnug/Rbq6N0Jju6Tw7u9Y1y82UTN2Fiv55gfL3DaM1oVpo8M+rLmA4qTGJA2l7DMZgQjo/TRuC
HtV1iRF9ix8xWf/xa77RRtPnouB/Cub/uiCvBhEkfDfL47f4s0CZtFaPv0htjyL21E9m7d0DEYUf
kyty0w/uZ5Lm4AcU5BJ5DsWMtGfJKUyRbRLYB5StxV3ahS1JMpJAA8frbwVk9U3TZbWvjjORHrTI
1hznLgStmr0R6eOFxtN5q2F+Appu5HNiQeQIAaf+/AkmrbfNdJytazBB+JRxLEKRHPNFajOEwM6R
HV27p2hyobS7aB2/XFhHEo1gheENVmrRgSQxUeQTZcNjGYz9NSfieKdjt7lhE9hfe51JKqej9Psy
DORVNRJPNCP6167beBdKv2/dCdefmbm6iqpvWazPNN2oAo7/R4sAuqsEnOitG03iNu7r7mq0zPYD
9XRt27VqswdTgyAC+x+7vai/dCdv/Bgu/Et6PvTc0Ikt1B6VOaQajOvpmI5wDcYgG30P5swjxWlQ
AWM2nJqhdfA2qQQcjkV1YDal5PdYJjyjOtj3qnAfZCoxQeJFvsuQdH9y8dYd1NAzdu+Pfe31ZCPR
FTWGCfN3pootfkAjdzQ4C6l+dGvqA+zDqueoykPfKtACRIbErjY09q4PxuKYVOCJbFEwxMapIOes
TAdiHOxpy/8d7whUsu4VQoUuvNB58J5PT+Sus8p4VociUWAZ/XN6QoGqTXIwjKMZt8YuqUYQj3ps
+BzW9dXfvw7ky0whh7WSzdNiImVeEnkqsv2jqE2vgK0RFxPArUjG6y7PYp2zu5KfRNFZKmVGVf2o
W3JwUGWMSUbRqwHtS8UUjhCd4n7YOiHJSzcKpsnPgu/0j/fv9rzZPU+++Q4tvi46QECQa+cvBuyh
NXUEJx6zfIp3jQimLSasaqfSaaFXlug3FPrHPdKtYp2b5NK8f/kZRX3+w8wCNSQRCCINmi1LAWZv
ZnDNTMc7GpqwnrLRHoJreC2tTvXfVI8dRxSD4jEHYDxKZso+LSPKdw1rA0RJorbW19wjG27dVZq3
14LKyij5D8GjgWzy2VPxmTpDa92kxBnDLU1H/GURITq0cfD7PseNTQ5jH4VuiOzb7e+4vNFzupJJ
u29CG9+W19clTuwp5RRNep2c1l0P3ssnIx0YjE4QzEl4NR2hMLTqDnFUn/6oSXH/4ZABSSroyHHb
J5GjPTlWxFTwQPX/TA0bKUUobb1eV+bocqg1u1TdjYmcQD2huhBbYCce+SkyB3QmXK3zXUFUOlbD
nO7mlBnOsNFENjXURhsoVGOvERAekulwo1KlqDDyNQBycnQW6R0hPykaDqc10nWMQ9VaF211Smhb
ULrvQ1I0tMbgNN3oerATXZMMZHtMibKvLJnspdo15baG8kXAEOdMX+rSUv2ilXhT3x8PC/0H4xH1
A3ATBgNNTBaVxcIXoiaTSdI7RzsfvI0yhbR/SQjdCqUyv5aWnn9QG555Ki3rqOtG9GOIMvPCoHy1
niGOR95FOqSOgNNdzglsrzNLpHOOSl6nO32qBh/eDnXqsICs5OjywkO/Wpy4Hps++u00bdF9LBYn
p0qmEUyKe1SUWF5loGY4qobO1vU4i73/ft94NGTOmKsMhwRfZ8nbZo1NFEtO3rEpYTnhtAy3qaKx
T2kpJOS6l23fv94bj8ZnjI0j+yK2jcZ8P3/2bauhD4OBPJt0skJ/qk2bSZv+LNTsUt/2rScDC4yF
CyWHyjfz/Ep0AjSaXWpwlJVW7lXpYcmvlOBqljmvEU8OF1S2b41UZDEOYh02fKinFj3wvEpVB1SC
cjQzvbyaEZGUgbP0qLnMUkKwpm3c9c6qHoppU2e1eUUYaHVh5CzUWy/TBWqJyoeNoCP1dy/7j/cb
eJpoiZqzjmOssPTViqMa+7SugQpnceAGa2vITZaywJxaWgM0h/yOQYgDpnCMx6mzYpqvIMCsSzc2
z9OzDy7HV2w/eAT5ENJJXYxpw8jdNKkD72jF9B0GL9hXgVfstdrWjgYywJtSxM6Ker1Yq4pTsjsf
5UGQBXNhAL7emLOfQ8eFpod+vgYP+XxcsPrVwC7d9JR1ufJMRTcGFeCZ93VkdD96XgZxiWMXU6tK
suEbDTwdhFofh9racT1F++K1XvqJJLeOAC8r/JQopNCvRkcJtLu0rdRHQ+cB15DRnMTnqBbQSxzx
d/so6o3Qj6tqLP56DjPGDTyKaC84NHqLOdU3VYcRv6dMFNHshZxprPrJ1rb0a/vtYDSX5vDrmcW0
whGKq2ZW5iwJ5b2R2TCybAKodEJIyzZYx2n6cYrz+4Z06wsD543fCwQyvk+OBLgTETee/166Jls9
al3lWOB8OMLGjAmOx5gtA7vyi34M96Q1KSsCMMi9beYOO0mkV0avP7eszHchBVQCfgKxy3Qru/IS
m0pv5JEBlAdUhlYk/bl7p2mnTVbV081Ip/yLAXb6wmO89c4Ybox7uNYOW87zp8jZOqi9Eods88IC
OXDwVSQT6HD9e2aqm79dY3ljs8TIZQ83C1bOr5UYhV7L1lKOhoQqDimEwK8qAsJgPL1/odfnIxZY
APQOQwHDH7X58ytJKBb5aHnhqYzq7it5k9M3wyJTAzDCIBV/hLOm+EUStDEHbYHaINQ6+6uEbTmt
ck0Bt3vhhs6lOvPyxw2xSZg3Cihql1JNEw0JKuciPCF7cq6gykocbJPly8YhOD5BE9CRr3jbm0VF
iTpw7zmWVLfv34TJQ5+vdMiucdGy5Wfvwmlt8VKiJHHbDBadF2ZyT8Ffbqx4TC7sSd64Cl4dj0MF
FSIbUd75VYq2Ab0BN+o0pV20JouH6KA+/S+GLQpqJJ7o1ZD/L7V3BG9Dh9bj5ESCJ20tpT3Obbeu
rMVa68ef77+4F2PE+Zvj7MknlKqX5jngt86faYS7qNBvTk58sdcFCqvwVg69XZDoODbaroHaegCP
MStAKEgnD5OukyXTVNr4QdayId7A68AN65X3QbhK+Z1kQnNPIGTt1Dsjt1tqmoASY9/qnObq/Xuf
5+/i1oFjM8GxwuP5WJoabU0opFPK5NSq7XVi0x6tnfaxzMwbTADPukaK5fsXfL2RokSCYJxxBt38
1WcMWF5KNKWRnEiNitlUKOGW1hDGuEB4F9auty5FzRFPGPrP+Vh//rNkaEdyMLHpSdIcRRvl2mup
0WAeNVqnf/9U9gxG46FsSASLZbLRE+zyLR9n9r+E3NRluLOJ0NpHuiYuvEDn9Y4E2T0fTX4s1uNX
msUh0kh3wxd2Ss26f3DtRv8STq7z3S5U7anXRuOHIXrlLuRZTZ9Y5PYxakBszhQw9EtWHyuPgKrY
LyeNA/aeqNtnGnRm6odKkg+oe5JGR80PNWojJtndUoBvACxXpjFtkPu1Hwq42CbzyEyggWRd82Qr
lf0dbIyNZNIYRIHeuJvC60Rz4VVimJf3Cj7l2VSaZ7ch3fBbtQ0zIizgOnOyGxvbWDvZBPFtIDoe
RvKk237sDfp4o4bonJEux+5DIweVvEg9KLptkxDkiSawqp+U3KyclR5E0Ve1Ar26ogHdZJuaeACx
6gi5/qUBwuazVfdbsrSBOALXhkyp9CBr/XxEKN0oVZuukTh4bO1DIQjUsVOlXhPE16Lc7UgUGbth
OKRa/Yg6AaltBmLrJoPE/fX9cfSiyVzMRwycMPyoVLNvUBcFap3geFIIm+qUhzkMXo2xKv0yETQl
B/ytwXq2daqcxkFwYyhw0++BTa/Hr1HkPpSikawYRu18ntizd+segtBWd2tUnCIY2j2AYGMPIr76
lIU0uFVYdYe0IXPFt3ujO4iaxFqSbg3xEKPBeW4lYHBfp5MjVig0058w2eJ4Rbtopq9GnTZsImGP
P/ME4NSFGfVyzlm8CY6TvAukv5QwX7ndPS/pTKNoTmaqe89W0fEZbto+yVeaqCrBXcQQfKeoD6Hn
4ihTd7YikdIYFPkBeWkEXnmlkV1XXt3M4n7F+C4JnqlWCoRSOEQEPsNUMtSnbsiMxHdrs7jjuejI
E5FN9koykeJEImJKIbvLQg3WNr2sQ8evsKrb2Lb37//0r1diS5szf9Ds4r3DmXW+WqHpTJyg96qT
OujKVvOK4DrSxDP3XW0id3RuHAQPF9aS1ysk9XFjLluhgNDoipxfE2NP03miLU8apet1XYGx1nPT
2aiNHI/vP97r7z5Hu7mUCLgAENMyF6RBqWOUWlKDTUyjja21/cYbhkuWl9dVOK4y1ywhgoDAXFZd
qCJbHSKK+jSYabRuVfc+6pUaTQOJf3R0P4KVRNAs0mHz/tO9cX6d9eMcopFWUOxeCslHzaxiLFHt
qWXv8U11JvXOKTF9j47JUJ0U7UOVdtnGZgVcp3gRDhRMvZ9JFDlXcYMe4L+4HeYNYUxYwnnni+oT
3Ci2kJndnQaElTsEjCe9gV4fWL38PlYRY1x1xwe3BAGFqc3YDdMoHkh5UK/1Ki4u7G7f+Oktukng
IQwIA7q5GNl2YjZg9dT2JGtBIGcto7WKa/vCWJ45G4utDGRU3B749wigsZcHLnD4Wi9jIU9xnGh3
aijG5y4t2Tl7iKQ2iLJHwFdKWG9U8MHXOfc6boBLRDHK4Z70h0zN+BrZalpSVFX6xt3XYdihLQji
6bknGqNfW7ZC6oMd1pG9nka9vRlUZSTeIeBfoJqKKr1q8sZ6DmIEb3qn5J6PgCopL2xsXs76f66N
VCIYarxMaPSwXm3jfN72GijfMB5RH9Fm2+mi5dOZtka9ryMiOijmkEPctrf8Io9TIZLHvNCrXYlZ
DAlHOm7zMBmpW9Tl9RAQfV1GrXYNCh1uiFSHC6eKhSWJNgf3SjVr9jzMTgt7sQvzRs3GlWQNp1B1
xk9ZPQh/RGGfreI08zZNmyjr1FWvUJ8gTWWsfFSmQdkjjSqvayf07vXI654Sq++278+R5do339c8
N5iyOIRddVFPqUQftQCfx1NdgFOt6ljc9DphV24/Rv/FpRiPpEfCl2Ezuvi5QkUadtHp46mPcegA
/ZsVYEG+Q0R5iQOxnATzU9H8QE0+Q5EYw+cjQ+1UJbBye4QzFke+cKL2NOKl8MOkFgQ7pu6dBj/2
wnicJ/ByOLoG3UbwNC6GhcVFNa/uY9sRXLQ2sxU0QQM95KBsREhRSq1RC77/071abXlKRj3ICBYV
FWOLfv6UpkbSVtuTC5633rg12KEMvhWi76tEY4LWC+qdOncUpsGiKCK0RxzF/WNFysKdLMLmwhB/
453z01Lmp7bEa5/lEH/WhqFtKcwtUz1Rs8RrhyHgY0nhAXVerm3rZoa8DnK89A7ml7p46cgsZqc0
ggrSihZXdRvTSPXKnU6oNZWbyUP5mJrYJcoh7Gg/1nNScsCRFCovQc2pemrpv60pKFU3oCfvFHoe
N1Zjqg99pXR7Ra2mW7b75bq2FevC0vzGVKM7RisC0QU46eWmdiKKtE2dcjo1UZx/Im5Fn3dX3rYR
bXVhqr3xVthlsIE2GBpAlxYjo9QGFmAz006m0097WhXk2o2hvrUywjfCURAVlJXDZgjIynx/UM7v
+/z3YLoBNiCmFnDHq507ehKVArQ3nWwxqtddo48fgkT59v5FXj/ejK1jP8weh67SSy3/jzL5OJAJ
REdQPWFTyNeCf/1cqGZO1kmZbo22Gq7xDIoDumxxYYdjzCePxfO9HNhfoCQWqJzzUT6KsA7y2NBP
1WSOEBMV8yNUYLugKNmjp87NOG3W0zSp34o2ZOfcleB20a06Wu8Hau5saGSC36xcYXhMzKh61NvI
wtYx4Mouw4m/icTqg+GUjbom0Hz6NehWLvwK3u0RI1B/lKXyZFlT9sFtZjsgwyDUfNN1jF/mZJXg
QE2kzR1R8gPKhsT9IuLB3RU2NEffAPb72a4S2qiEZikHFPmlsjLQrdQXxvrL1ursPbkAYiCmkIKJ
J43zy/l7cjMxt+OICElatb5JC13t14lVDrfOCF4ZTXRW6/cKrYt8RYp4/pA7RaL6ZZAjhoc5MPb+
MKHMXgGeQFwZdGQ++sKsvyk5GGI6t7pLaG8GbHQoigLrnRi8FT35vLxRug7txDiEib7K8YgCj/Ac
csD0zroevQCtvkYSYexT9GmvaKdA5UPQmzy9P0RfHdwYnChgKBcbzkwxmJPX/lwOSyWXpTS6+tEh
2OKmqnJU+VZSxn4SEhfJCgSNd5VHfX3gWJNchZJUolXd2+Xom7Wi4D7qHfFsijEMyCvMxBWqcUjG
okZY6cK/t9aoD8c7t3ZpNzteWlZrF+zod1J72Oe5DfFQYqJ+4hMR2NynUqPOmNsTFkisoOaFA/ur
WfEbZzXrMfjuMf3PH5YeRiXS0C0fhaibLVYmlhl+uOg6iD1zxyBBCGm57ZVKxle3mrAbXFh2XtWy
rdlSjeSBPhVHOLRt53eA5LVve7ycj56Vyqu0zOtN6XTpVad21hrWeL9XZNru8JnwLc6M0pelnTxE
Tj7u3v/hF4Z/lnZyAX43qZBhzBKs8zsRiMgxS5QDhHjZPTmaJPt96CIsR2nqJuiAK4se0qBX+pcJ
8xuEZycN78lx1MU2IwTuITcEiKh0zH7/SP+v1vwf1Ix//Eiv1Jq/cYeQ7tv2W3+m2Zz/3L+oh5rx
z2zqpng5y8VUDGX/oR7a/8DooQzF3p3/4Tgs+n9gD925LjNva+fPLePuX6JNTf2H4joNPdSanMX+
Cp96vrfi5MDOXH/hsbBmznWR8zE11MEotCC5D1UFGLTddoayavRC3eHA0jfVoDSPatZol9KM5zXq
P4v478tyrCJBEs4py8K8o/njOyvURHeKMr5XDIFsXnNr6l/9HlH985Be1MjNa8TiYrShqFDDUwM+
aS8uNgZOncm6uRex0dzkSVWLTQKyCKZ4lzwqNv66FQX8Nr4e6SnuyVlsghV0FynhpDfIHf4YIR9+
X/fPqPbFNH559ln4yR1ZSE65qfNnl1ob2rCO72OgefpKJ2oyW7d0+6gVo/3vyeiYNLrydqF9l2WD
eC/JwSX5mpelFTllbnSjJ3yKVrbdVpe+rguxwu+bgzvDMEVlBc9hXo//+GEiQDuo9ZWDWtVRsxJp
MP6CGK3hD88Ixlyboskfx6Ebxk0xoqpZe17HaWSky3xh03++8P++EWqTuPk5Qc5t5fMbIRnJRFsT
3quoJr6XBBF9Hygrz0Fc8XWmkbgNQtb5oHh1+Um1k9B//0eah8RiyPCBpeHAG0ABYy0Kd6SC4dZr
vUMSNtEnEhC773Rwo23Y6eGFVf18W/uv53RnmAgD1CPb9/w5STMgejtUDnVpZZ8pskcPuvQ+/P3T
8P2iI4tVDmjOYpKLEkx9SDxBGJgVdttweBxCVaXl2XWP71/pradxmc7swPhYO+bieEAPDhOWkd73
mt2f6tau7x0vufRJfuvHmY9mHENQItrO4pXNJlud8FOY7iRdrmoryveqWZsfk7IbL4h33nqeuapq
8EOxEC/nailloBHdeI8TtN+ILgoBUoV9P1wYbm9eBqbSDJdktC1l8x1pUWwpYl5WOp0STJ23bUzA
w/u/zWIn8zLU8JHqwFLYPrL+zIvyH3M76VyM/Xl8T2epxyOL2xBLsVMLQnDcPDphruyOeCuJTEBk
TVAie3zSzpsKQehOCNz/F27ojadGmDILzChrsJlfrDXEh5ZWnrmHtiuafYoU/0ooFyvHb3xpWGsh
DlI7YEovjwtVnrGc19qBTRAEiB4XM+6sz0jnvg9ecwHb9cYD2WxSZzwWRWpKvOcv2OmsHOjkcJAB
gUt4mtkQGqF14fux6Ia//Iy27TFOKEpwAFrqyZIiUj1kcQfcbjjZW851eQPKn9GFydZUWzz3urnR
S3D6tO0S64tlk37bmIlxO/VKsMcWHpwSK50OHO/ba1Mq4powPgSvjdrgMVLAcVjQLy4sdPOsXCyp
rOaMbbjiL2Xk85djcoitqSkciN5T7qdSVN8hScz+0jklZgzVK1Wq1sf3h/wbH5Gzay6WIxuvH8Ht
5qE1pMnRuFN0n7C88YZD8rSKjIqMRxqsGNc0KxtvKZ6EF27grRHhGNQM4RrTmXlhGP0x5aAHeDHr
y8EJumEDiqy9G6IovjDsFuW63yOCAiucdlulQrYsVZGVWEN3VA8zp9/ARVISuZDA23ikvUk/T606
tgtwQPBMTkbh0ti03WJjJqoSrnNUW8qqV+Zgw/df/lsbHZScHJto2c+72MV0mDQ9oTloHhjN7jpA
SPpR6+Lsexkl+gZfXfypNsBl22rfffE6J/46TP2krQ29jzZxMGjEMXfywkL7srFcjkKsEmS1MoGo
8SxGhJgsjPieeiCSSrt2olJP/CwV4roVrXmFXzs+9jAtnuxiALvbyPgzvBAScuMaD+cqYy+/scNG
3w9VkV7DvapO77+zt8YLJLdZq4RKi0/c+STBXN9S4lcPSmMVu7YAZZCkqM3fv8gbSyJnPvQ0OEf4
eZbfTwJzwjgNqWJVmkjXdWdGj7ma0Kydgs7cFsmQ79+/4FtfHnoBs0iaEcqhfLEDryYhNVNrDwO/
9Y2GA8Rv08T82thS/yCbggqLMprDV+lgWl6pCXRlvADiGEzoGy+MyjfeMDNRZ7a4s5Fo2ZJNy6Q0
Irc5ZCFwiSnuf6nQ1S/sGt4a+Yg+Od4gO8PnsjxxdIVukLLXHvJGR2M2n80xoDa7IIjYf9WTszeL
ANhJ6WYrXY4V4Be6Q/Gqh8GLR3Ts5gAFUnjf/xXm6bYY+twUJz7QylhLl1/CpmsgpyjNQUacI3Jd
e4L19FO66veg9Hx7mnatc5HS+NbbZn0z+BZSoaZ1eD6e08q1W6usDqy/KFUqHCsBVUTUAx4BMabG
e6gkj63fDtn0WZkXSqN/sEaailr5NZy3H++/gzfvZ16NGPwWG4/lkkTIn/C64oBgvtkz0PFpj5Zz
4Qv9+iLkpJh8eF42A+aSm69QpJJNWR+oJUaPsRq3Jy0q7b9+ktm2iB6OdQJ9o2Wcv9lSAwpdW5LE
MLN5NqRNcp5F9vj7r+v1TpuLUPNi7iIoY6k4v0iheEjGbXnoVKkfiRPr9sE0EYuQkCZ1Sbi2cIfN
XzEOKMQMUvFAgw28+Pxio60m0oyag5PFxbiiMRs+RCCyPxkkZ6GMAgTg61ViELmY9/uBU8y3UdOj
a7Dad2GbwW9VHOEFsz25xYfTjaAwWkr2F5tj51pS9nVU4mzYeYwePlyvVxDLCkbSqw9lggdo1cle
m9aqJ+IbqnbQNdzWismt8rzcWNmSKLeVjdX9irK4lf3lGJjvhDMD/RCiaHRvKeFJjSFzo3o82Cls
U3akJJCpCNT/bgxwkRl3aWkmqxk1rMUufXTdUOnC/iDJdPEbmcg7Wx1W5lgkF2QMr2oPL1eaj8Bs
YVAaLCUslKE0D4vUwZ47TLvA7rWfcYvxSB1tZ9fI6KEpRPShsKTykzBQ71rvbPXp/Yd9tXIv7mFp
UaS5Edp62R1is23v+IgUH2pd9h9UVd7Vimlv6nCMHjMbbGQ/TtdVWIotJw9xpYimT/1SB5F74Uee
3++fy/byjhbTYhinOGmC5gB1Ra0pF2k/gqzNHiRpN6sgBazRwevdkEMwUzDqv13L5qtjEDdcKo6Y
brGHn50Z+yJ2+9hqD06uSTRcHUHRrZVfWGaWR4OXi8yKVXYG1PmXmuWAiDeohQ0bkk7/WHZ2sJX1
eKc3w45B3axHWVxUTSxrgvMljVn6Rh2VMoK7KPAQJJggCq4Pbeuq3WqQun4LWpFGmFeWIW+566H/
qWXI9sCNPyYkomrrGO2NRakQ096FOfbmsJtluxaOBtthW3L+mkFldZZGoGWih97NJHL26zFp0hXp
9coXVjXoYJww9h5WRzwydr7uYbFt3SD5WKZ6f1vmVf3twkx460dh74KOf2bW88/5LRFh75Y2osVO
zFZqHRHLkxa3jotH16Riygc7vSrrsa03AwWhGLhjV2hrsxbyqI1IB32liuFJTLTBrJUS9P0uiUeD
eM0MbNm1iWPu5/t3vNzfzD8p6zIrImshu5zFQsVHA6pYmR+EU4QTgDrTjjBvTi4/nKRRt8rSTgG7
1hI2u9PZtond+9dffvZfrs8xjD4N4mHW5fMXhqFzQHtbHTSFJHXIVKrc2eBFLumTX22m5+sghEbL
aDvsMpaJQJlrFHAW5+c0CjhMdd58p0c3aJsQtfe+qEtjWgm7h9o3RamWA67LrYOdOaXuo5/461Ip
t0My2OxhwSA8nz7PH9vtSPibXO+udUfvFltm9kA0YfQ1nip5/OsXjAMA/R+F0tmptZizToSvN8iU
u3J0hr2Z5/ZmSGvlQt15vt3FcktpcRZ9sOBRJ1vsqxx230Gvu3dV05tXATS+dUGJ+CFNK0Bfniiy
q/cf6vXyTmIPXl5MAlSosMGdv75iCkTeSHHXYuT+omLZMv2pkEQOSxc3yspQw8a8oeZYS1YeOf4o
RECL+f17YI1ZPjW7LnpMWBTY3ni0Sc7vgpMSCZt9dWdE5hT5qSRwbmPQZfgyNBPhUkYnH9m90YuI
UvZXzyapj6pPMGfXfhioUyH9CM3IukvyAL5Z7jmwzqYX7lnuhUTG6RoSzc+q0jrT9Thj0pTewJvl
vdDT+saCpJa9UNX0GbCmTVV6rBOrfqb4D3/NUrUcuu3kwmVzXhhtiJ/AUVozuo2g5/QBfic8t4jv
33MH6OdQymF8tuw2NDflCwVOxplzBQV0ZsPl6dDedS/MuLoHHze+kOQ6Kp8JiNQZMGfOrDlUjQA3
tF4P+q3qhP3oYytJfziYqMKVnIF19SSQMooXjp3KRmWfJqV8ql44d7GuwLwDK5kBaBWG8VV7oeIJ
xcICEk6Tex+/cPO4OAy98jdPjwSnfuX9L3tnsiQ3kmXZX2mpPUIwDy3VvQBgo7v5QPpEbiBOOol5
hioU+vV9LCKyOphVlSm1z1VGBoNu5jaovnfffecqR5BCysAKzFtVAF/cRh/SVKysiHiqaIisYbeG
G1P+dJnII8KFaXYqmXNuDDbdXO4Omsqt2zt1aGxJH01he2glYaUxQMyi9mL+FmGgYMhN30gCwxHh
cSJFw7tkoQ9+dotUqfaZMCL1EHUyPDgZ5Fc8MNMijrOTWT+7qoQztTj412OJ/UjH7N+vY2xeT+A4
HAAXxlk46bvWGWsu0sUfawwrlh2mk9+oNnUBx3pxZvHVfF6qlYzoipjnJ1t6gOFxTJd+3GdgfYH6
0lrGI36DcecsOQRZOfPupDrKiSRtHa5I22/sRxYdbOsOflbA4ZdJv01ab7aanZ6FmI4Wb+6Xuprz
MGF/mvBao2i7LKlAQ8Lrgis2Y3QorR+zgXCbaUN9xUPV6DPMTLSI3M2m771fz/puLLeuTUitWJqk
zpf+M871Hti/G1Yg5ZyKDDZQnt4Dayr1p1yPfILMrQE3JQCzdXEWQdtO+inqCXKXRCMnUTbMkP/m
cIUi6TmV2vdbdyUITI6042JALSUMfYNKLFZri3Z5lLXTDpSU69zajahEOvRV/u4uBZsIudMFn/Hh
qidns/2WbPuquKaHm2DMVKVqrO9ziKJv1ngX6Uvlg8xW+Wj1TOFiwRXf7kpAzh9+ja0Z9xhYAWAP
8oYNweHgND3f0hVrS587hXOCFFtj7Y0yP17XoXr2g83CAS2m4qkcO+s2cFzjZvTzoosDaJxgj8NB
+Kcev80TdMXyXi0ZOVJlUXK04RBeXhYz7EiAVlh4dkKvLmdIPs454AOp/kwB+pdlAcsChcd/D5h6
fF/ep1+tCvz3f1gVPPu36zoIAJRrqgVbw/zJH1mvnvnblR+FuRDdEANSSPHzp1HB9n9jr4IbGd8h
OCMK6v8wKtjub27AFBDtxyIk3QrD/wlc6tf6CrcTXiceGXMepgUe5+9aEbxcxmoN2ZzOQF4vVtBW
Zyryx7+8GA9/XPR/nc7/pwdhWZpRKSCo66ooRc2vF6Hot9rgkp7SlahFwGqWdxzh7Z3+8aP8et3y
q/AoiFCMSNkIxWvLS/bLJC6cjR4v95QuY2beKL98KmBY7sm6bva9aVj/pMa4/rj/X9P8+XAhigWu
Xo7L3539f5lCZCrHDxeoCUB2/Q7c4wpuhq6lQzRto/DWpKJi/ydDiV/rmr89JoIv+j/zMN76X37F
fsnMbXDAC2TgJW+rMY9OSz1tOxQloltLANcG0GmWPrZT5c3/rGn+Vbj649EJXaKy8jFVYrT49dHl
ZtUY/nj0aHQCzie2b+TAaIxM8Pyf/KL/+aGYwfEYOHwCzKl/3yeVeSYaObPfnrPnzE2eD/vxGoTj
ofqk//hjY/1Oufn1nUTswXnOR5DxOhrJr79X23fk/hIunjaDAgw69qI9l3aQfy6twu92ZKZNX0Mz
X2cmFo5VJlu4ilPjifZrMxImISHLVNCxK+8ybjJ7YQhR9Cn5ieXPkL7iankM3hRw7tQdlLnPWEOr
7FDF5eSYZGZgoiSdADTl26ab/NXlov1qWEX5lF1XZRJGisJKsmxZCCRvZjdL5qywvV1xZQ3vw3zS
SYv15LYIvRJ4GdOG25ZtfXypYgTeZVWGfkGJtL5nmuJ7J6Oymfm3tlKxLOzop+rLyEh8RjFVOnIx
LODu/ewmqKwg8Xtz+5LlIvu6ymZ5XWY7+xn0uYSR3AzdxyqG0ToB6/GsFBZ0+1wWkBRT9B2f/GSh
n0tgo0/Uhy7LnGy1kcLuKzdZAlvDS7cgx1ehtX23MUuVaQvrxjpSKlZ3ICKNLW6rwAKmuhRNt8t9
I2eRJZQFaXKZp1iYwy6TdHqel9RbsPGzVklVEpuA2t8piIUJ2rJA2vFW37gRZBRPLIMuV8p8l/8w
A2O8EJQ8ioM5jcWb6VXlk7nSiMfO5PlPmiJMpKIKmg+4jSxfMWY3L2tljHd2tendEpgYYSHSd4nW
RQGJITLP5H1BM3INw2higkYUbYbH0layMij2Y4Nqfy83kTXJ1lseK6HTlgrPMY4Q7/07y5lnRY1f
RR9R28yPpQlC72DaRdXEfTONF6PQbFbmje5EUgy6esnE4F/TU5Ys2q1VRx8F1rh8HwZa9LgdFdQl
Z2E1jtyxyUyAlKl7PFnBvJOW2+7Mkv7yWPhun+bZGKRGvwncl6vSH1uLPTdGIVvmRBAoAips9dVP
GU79C5Fy2zvLYvLVAATUg17WENI5k+cxUdbgv4XeaG8xiwtSJOQg2q/gdZrEAf/b7tEy/JMcpvCQ
F6X8JsLF+TSZw5yWvZY/F9zPKeu/s5uORWc+2sKau3/Shv4d3uJ6gjEw5cDGS3MVYP5eDB2EBmnh
btSWo06qOYrHLTys0XOX2/RNIIeXOp49Xg7hx6L7TOezOjdz01KR3XnRrWrv12pMN+cSZk/LtmvY
eVRzc/j9QPpXFfVveBL/cjb/F8bP7b1DUfvRLeWynT7+zx9/4U/Hp+f/xnqxxTSYJQKUpKtF+486
yvCt3659PnwZXAHwAK4q1Z+FVAjA87pdyXgOAQtcC3/0N8fnb/wFcIPm9eTHXBX9jwopbv1fCoLr
XoODaedaR1Etouvzu/61/oDrgIEeMT0plGytGDB+0DGS7d2BwBf4tURNVPqr1Jb7rIfC4jgMowo+
gh6LJV7VIj+vpVIjm/6183UuwvLBtK9kc74OEOxr7XysGihZOufdeYT4/QnAfEUHaKiVbU1jVDd8
zzozzh2ZA99HVkqMTtePQizeLXimYEwjNXkvqiaYIx50169x2AyrlwSgLRukPL5xKAK5+Xllz3O4
+lzyt5km4o5+onTSGd/WsjeXnN8oyOr5zTKDbE1dPE7jzlZm8D65In8coSJIYOpO/SOfObbiid5G
8xvWk9hV64JwOWH9ncxCcRgS0SFjVIUQnikX5c1oZx4GCpvxSDo0rQ/UzeXBdpbdIzr6q5V/WeZc
XORyXcbPwmhzQYO1BOJZXeke/GJlTdJkFZIsNmncEzbgNvs5WFhDsEca77gOmC2BNYs8iQrVKNwq
edV6p0Gb9pFBRTDcrfjewad4KvhieTThiRtAs0qzuY4KjOmd18a4/asr9Z/NLC4CWXrJzMZ2cVgo
54+DH9TeyVm9z3Uvs08GQQvisM5IAvFAvs0noy3yJqWPDS6Ez7h5ui6BJ7ChBvo5n7LARZguwpPJ
Fgik6mC8QnSMDGqi4RZ4K3gNhy5uWiP65k/KKZLB95Zvlvr9XqytQR5t0OmfMQ1uZQx3Uj6RpMIV
abnzth9QvbJYFVWY2AJ+dVczBlzLjHAX9rgvsl09L2W5gc+xMgLrZ2g4Bh0o6iDxxKM1z7zaTQbd
eI2MCla17Y4J4Tb+hiIjnSGhtzfvK+FuH87c9z9YajCpMbR570+bHg8ZU3wCP0wEumRYm2JkyNJE
KrbJ2uMtG7fyW+Gv7FZMtt5ojcNZfpUqG77ibC7IUxBEq8Td5upj4yPgxNpbL9pURrkz524yEnwB
IVKNnqav1Yq0fZ0WJjY8nHJvufXi7kYAL2ePciVKA0zMmna4wNnVovh2MVOqYfq2GVlzl+moETtd
BPMJHlXACymb1t1tbPl5h4CdSx2bPizC1AZwaFVOm+3yYRieXLN1wqQri6WIK9sn/EuVsuMGzutW
H3rCgB4nYqarE1a3CHM4UQQWm7uanOROW2RtuKXFZSSt3r9Tho12VVZ6vbessV9iMxfNB2kp83Qz
RQGbg36D+O+aSpkHyx+2crc42nQTvCESAzHQ3Z8m4Uc/arvJ3soZYhCpy0WV2IbvfyFpy+S9M93h
S1MYQKn7vJJGaq6baeAX8doKiShi7LplhXpiHudVyVrb8k4O2K3Q2yzx1VOV877W7makyGoVhqi1
q+87rY33QHieQ+JCGH0sg4I/kPtqfooKK1wA6EIB3m3VJD9XZbM+8hlzZgzPNjkABO7JbtcYyh8T
1G+DbAHHL1/CjAieZGn54MbTaOIgF0HR5ruuJ+j5ZnFR8M7CHFZ1J92SXLxlDcIyyZQUy9nvI14O
d5zGBgULIT0RtsGtbrBu6bP/WdTUeMswYkBMifjhkMtE26uURkzcrOhv9Z03zGWwm4rZLFO51MF2
qdYid++tNje/GRVuzDhriiw8NI2Gu6xL06pSD+FV3Y9e2FfH0RnM+rb3JjD2mz94D6IxtuWx10Qq
Je7clVmabbBnPrnkG9nnqdh6FN2xhMg5idbDVKdLH+E0dgGw+yoO2o51qmhifLRj/8p8DvTqM9Yj
ZQgKlAsjPilyg893UTiduLPDfJteaKGX5kfd1GhXQGHCdc/2ghyYQYbhdqhzAaICD4T7GhZt+DDz
WZyJVeLvp9gurG+EVBnfWr73Fekcw+DFNbliZmqF7fK08trAenYhue+rcQ7U3nDxeKfEpRV3qFrr
eYZu/1aiZgvalKi6aKiMFisRkqyXagsN9ovXfvieL7n+7s31dN+PdfV1GFVwUxS+9Zrxhf5uDWuh
k3VB0MVwtzHIJOMt+AjWVTxDiOvNmK9buyROlwniESSB46T+VuGUTjP4+tiu3fDVYf2sv/EnAyrp
QuqD2o3LNO9gjuiWW4IjR5Ci58SZ33PaAEtzdErd31sJPEPwD0yQqtsSkvRn2+/c7bjOg/eCrRnq
SaXE9mwPDZ89WTd5Hs9jztKQs66kGpXo0va+bqdWp70Z8gKOE2rc2SrZFovp3epiz6JASRxQoUhq
E9koMOIr10kMBgJZ7FlY7FD1Q2tAunSq5zJY55AszGgcUUojpq5ka/GoVZTVtzoiVSXmPPZ3hoc8
nrhlb3+1BdSHuOdAkVz/NazTqo28r/hG25+srhNo2Tf+MO2ZJlRfur5XtI9sspNoZ/rflnBYnq5x
odygLouccQPSm1tcLfN3lhOjk1yimaZpqx/Yr+45MFxpd+mE7b/dDYXXPG5dWfXqwG0bdeZN1w7Z
i6iycUNqX8jp0IsR/WQfbPspgSX/tNzB5HRq3bvS0SRptfU033ud0R6HbOsvM2nCb6wNN+QUWMCF
GKOjieutovMTLFyfytIagmNosN6YdIjnt83i5DSnZecsu8Ds8HRaulmYSeGR2lnabh3kjM3o4qVw
zA+fhmhL1VC4PQTqIJtSp8qJGlKEtMFsse2n0BHuU4daTLbfBug1Ji+PIAmDtbFbS1UhLK+su3KB
anbsgqEz+sRZW/ONNEP5Fpnd4tDcTnUZd7NDJAsLJFcHMejhFI19PpV+GRJoPTTVnXDzBnthW61W
6lVt/syNYtYnGMrWSxBgqGCGPGf7YvbxlCvDXNx0K0KbkVMgNmdvq64hp6Ob/OfF6cz5oKmc3oAp
NSp1iBJ7gtAzPFT+WuaJNA1zjlVeozFxrL8vkSs/WlHnH1Sz2zcU8v5rqGvNKbRc3zqH+CmeJf0e
aai+CpAdhmHma+5ny0MZZMXzjKkmS3JBORavwcZKbWbU9dOKd7xm3cXyv2yi0jddXnrsyDprFJ2H
YLH8eFqzxTrNZYafz6xy64VN4f6BFf2+PfZDoz5wcxVzikt4uLEyAaVjcjtLJlMuClKd6G1PC5k/
NoYOvKmrhtiQOnPln3FctToRpeOQjVHMQc7W31xzadrSRLfPh+wAUoizkQGVu9NIVPk+HxSjjbxX
1hs1AhBt0VMkpqytz6/F4htEC2VC1vGQT3VAQl3UqtgpSwPsPFS+KjHcDJxax/TvE+lNG8FAYbA+
udVYvPZONAyJwQAF3kdnF6+dsa0/QkjLedoh8WlSPvCPJ3VvlDc1WzyPAhDjCMV4DZ7aobL6mDs+
vyN0CCnAMklQTKJOKZtJDL0846MiutOBVTo7ZI+4c4jMcK5c3WNlONpKerF2Z3YuR/gL3uZBMfXd
ZwhOAwfstPEDem/O7iU+4ihZuwwPLXIgXfPqrOADyNI2/8T8/KsN/jfm+f+oDf7ci6X4X5/Fx3v3
117497/1Ry/seL8BnMU+iMzN+iqi+t9aYdv5DYAgGH12QNiYIFr8Pzphy/4NZAh3AAP48Drv50n8
2Qnzl/50PxAzgfmB5/d///27+t/5j/5PdX/+u///V7XfAor3SyvMFIHngCbGfsh1KYZVs19bYXYP
fcwT4iXEG7vjCW/T3YzkmZjgzO+FpF8VIILVYXLanAq8zUdnv/l0wEPpbsHJYo7Z3hpyk6omoclq
vyth2pp2dWWMeutsU/hoCuldfLugbyIXDy9NNk+A2yxO+eF69YafzVbWEXlDNkUNShxgA+u2M3Lz
dfLkXF8i+DOAJ4aQ5FwbhXkjv5Q5t0tuFhuL7R1U2jn7IhjA0LCE3VqKBcjbuGhyGgkCFD2HKTXA
CSNlhs3dgM+U6jXw1BdGsuMWxB33o9Uf0StRfL3J9OVR8zZMuw3N8d3xOm2ciZ5Zxk80D254N84V
qTGk1zK6iBX4aWNflfVmHl0yMTnRWoLUknmZFEslssTFn0X0KKS9CRlQsa9qzYab0hxALyviliLg
dEDjbb7BeeQNn2QgTz7JZfIUdpJIUM3T2zMEX6J95lrf9dY3d3k0PWQqWBLbJGCSIvuBjFrxQMTj
HNwK5GL73eXYIaWxmotPQSuXbAcKgBTP2LNrYSaLygrGqrXYgmsylLfJY+bMRcQVHBi021KA/teB
+9qs4gGJfNyzHfNCl8eZBR8rWXPqG/C+dKhz+xCMDnqcgXBOgVxQulNU39eONVKa0YfFZp/tfO3X
cePDP0K+Zws1tjcDIM46rabz6GurOYVVe4xGXb1SS6iXEJLnd6SOx6EfadnEJC950J/sNfhQtffB
9X3cbO1wp23ES3lKz973cpjzs7U0TX6iBR6RSvrCJIA9OGzQgaS9ktgrDPtGu93cfirGZrkAcfph
lvqYW92Jl0TeFTnch1HSESHfovQYuomdsRNPobAuU8TI2dgkpIS8PRH1YOy11+WPrmF/JrGxwJmm
EJMGoYxkGiXSvRl8sDXKnN3iHDeNJQEGZX+JZCHHg6U4pEGoo29ikOjXZ1eU83IZ/VHc46aovR3L
cPQHJMpy8ON1O+Pqq7kViBrb2bn5EKolCI9N6D1Fnch0bGhIeWSrkTVVl/mym0IX/G9Y7kOzfzOX
gAAa0AmJtqR4bbTbnGAWP0zGWh1nSXyvENUalwQI3DSy2HaZnaMD5ePHarhc5RKOXVl4dxm+rh3B
eENSuUPHTioyrc6Uol4erJ1uopJ9hu482e73fvJSr5yrXd4pY39NnTg5tpR35hRR7a9Yal1rmWN/
rqaTKSBzm4Uhv5iqne5qWeNzlkQdQwT51ht2TKhJUi4kHGS+7vdOiV0ordGqCRjTVLlG/TSwZHWT
e9J5xDXepAMlJeXaBopDRvdNDSUHXKRrPxMu+2mN9LnPyzMxCRbyEDm8pGsRfN6v0xdvdopXu5nI
Ax2H4OT1fgMKo6jqswdBGiJXMAd9wno4VgW1XMsrTg0exnOHsY+bweymeJAKy8PMKssWNxFxCTtc
8B2/TINDZRBL3h9ZR9AXYbutz/MySfIb+J8YD7Ozz4u8Hc7btEY/8RWYhI+WaGWn2VFfVnudnFu/
1MvEmtNaPFEUrV9ql6i3q9WgH8kxXsoXe0EmMdcqSwQrR5jWh+3r7DTjXWYZbA6LsGZmp4Z7UVXd
OV+uSdx2YSdRLXbU3Jqc6qH6zBkSVHtyHHrnZHU1W2r9tMW1FLkTm4s/WemEC4bdrrlvORBNlUrD
Lpgfg0qvTDQc0y6Hn25pW/rQLjpQbzKskTvr0pSUX26PJQM+N6DIvSYQjWYpb5Uv9tGQB+YlnwbP
+2i5Br0zeKERXrI3rNefrvm8bTszVysfB5tpLpupyjYhV+9aVpn2XjtWNxkW2vdMB8FDhW3I7A+t
0iWuikmGkEt9p8BBp/z10rUEDMb+0JRgJysCYkAkY0OZl70xBIaq9watm//NF6S4HtCyyoAAuKGs
1zqesLV41xwez/BQqZyRIEQzn8b21AdhXQZpME00ea4at87mxznOYt/R2GIdUZv0t+gwtG1oFYlP
ALYFcYBdEveoG01GarLaQOHuQJkEFur0lbBwHCvRs7cTtlHBwTFWlTndBkup18s2Rw7UM2DOs/+U
M2gMnWQDnPrDWj31rQ1a0i06du53g89x2AFJs1vkRiH43jL+qto0YAb6sogy82ln6/GAmVS90QSG
79YyTtkrkrHcbUFGBEilf5Y6zFOpoaots/Us3Poe4+WbcrFEzV2QCFOIYzHlQ6yDaTyPa5Bya7C1
T+N+UQ3LqF0YnJ21DmMDvzvxqMubsHHQTDWXuJpIzxhmmZYTaZ/tEry6Zkf7QVb0nZK6PzR8FpOp
mMKdaZvZYasDPMGyK5PFi14DaR2xfjo7tzN+aH+ZT1202Tme9YVWxBovucz6J4cPdeKNjEiDiW+A
63DkNro/GpbOD2R1vvAWPzh5thvt4uiQ00nwnP9c9IW7b7P1fVLqBqBhFavAut869w0q2nAoClKl
Q6faUrsiv48c9tfaMhnicfVtvSeTptBnArdk4kw1zb5jJp50H5lrnxtnfNNGe2O185sTVJ/CRt+O
jv/gCk0M+tTvJnumrtLlS9MPAw1Jlp17iV+yG0g98oL2J+tij5XBgUnUBzdfbnHX+yYxOsgX8ySf
FZmtZygQ6arGm2uGJSqqC7gScovYVtZQw2pKQFxWR8OM2iPioUjltphxvS33do0u7bTdkCq7uo2w
mr1vbWtSIhk/TeqTPsoZBQdZiLYXEsKIt7GLCRY8IbAmliuaJMox5VEKExjTfpVjd6tR52LktM/h
Fd8DVHi8oUU5ldU4YQIvHrxh0ocGpTfZ1vkB8XeL6We3mAbpU9lMe+hDBXTv/uu0eO+MkNUxh1mG
R9Jj8GsSEuT481n59aUg+jqtC5sHCdRXM7AIgzEx5uEQRJ3vy+oRX01ACvZgHTBwlRjMnG9RN35y
nXnvmDVoCqe+boxu/W70vPYxJO/yhLF4TIRyRIL/8Bt93HvgDE7aMcFIDeJPdqO2d44eRggW2V2l
p6Mv/RtNaAGHXDARDlm0t1tPRGJYbF7cq9k48518LQybzMqMgRGm1CWJtrKPFwhViVHkP5lmib2j
+lfH3u5WxvrxpNl+wXdc3FTOdOKSwm1XqkPrSZU2wTTQ/pk4+uF7O8Q2Szk+hbLvU55gFLOU+LHk
jPi9hiH4xucER7xHSSvfCXB4E0OEkbAKYF9hUWWZ56JxB+FZqy68R2/mWNP2j02YisnXqZaCiOKx
zQ+UdF3qtE2ieco7Dyth0ozGsbvKkaMCuFwUts0GPsqO8iMLg4pZH7eRRWSc8ysJorgJo6kdjqAF
ZwoG676fXCIc4FKlmZt/cuT4Oi/5kJgm/gTB9OTISLuKS3e5uA4Z0cKeUSrryIttR36xnfZgB9MO
bJRGcK9bBKZRPPoOynbTuWMqLKAaQt2pbsPQKvW7y5mU9jmLeNMi9C7LmoGTr9EnZ1MTayc+IFPC
/K4adyLxLRwCgsUvXYgemKvinq/8oVHAuDy2+hybZOvGTpl0EcwQ+FXCUlmL5cDkKY6TRN7dLiTF
EmODpmiG81lSNpIhweU+51RS2X1WI0ytYXFrGusXRIFXg6YlC9WWkJx9F5VUGJmuk9kvSKbin1fj
UlWkEJl98T1gx32R2bGHAmbY6Gcb/T+f3/1k14iVk9hiYNqavS17vxrztwrvqYvXMdFRd9/O/Ymv
066OfFgnZX2M5u5eODRUxMaY8hpH2yZ4mYE4W/2Hp4hpIml671Q/awCBQtALhSXTFTYoOnc5BG1w
MsLhHEoKIzW8hX17WQfjWK/9DZGiz6GXH7Ng+ewRARPXOUWNl322242PhF0YMXg6ArI73ZwdPoHZ
rPa0CcyYSFQWWLhT2fjZpXFa0pf0lCCjqjhzs5d86E7guRjV+B0cmeoq+jvro01y01ENWXFfePxh
Pov7EY+o5XTUd6yhyKX7PM0Azzr9GR/bzdLgR+8jdYnUehnM7ag7/7FfjHSgeCl0RHdMEx8TsHOk
faHn0/P9EvIDgMSyv5Jz3DTFq5y8c2Qzz1QcA2zfXHI7IqmPwClC3nUOncD6aCMgbOPc7dBRk46s
iolkcztoL1Fb7KIcw5qLrYRTNA1xKbn2+lFgFkozZWQHJfP7q19XTv4utMTtUjUf5qIAx/t22gG7
fCxtmaeWXTOiXG+nWstzGZiv/FjiKVSYDNmQFma/o5npd7Pdj9+dfDgQCnEuWpS9MJwOTi83Sv+V
xHcvrUJCWmHxpQRST+8CbwgnUnsjm+mrU+v1pgu3+x7fVewGjXuImFUdlEeh6mwUVN6eWd571E1P
IVE3g13syEBXO4do5TjLx/0m5XPesHA1tl0bY501KWYBp4fdPYCcXTTbFs0AKV3B8mOYbSPV+JaT
wM/PLanMi1veaqtH6pM7dulZZZDhnb3I+sEOKvHJ1y1A80QUmz8d0IXt9qjNmZJs8efgzmGlRD7Z
89Uc3RXCnI982b2BqK2tMb+vBSYs1dZ6Y7o5Mbhkg5zqrHCtdCBRIdphcijkgxhH68AQmgTEwV2C
HWQ9l1diHKs59ZVZME9rzHI6jXSJY8Frng3RTjF6+hCg3Yrb1R38tKBcXR9qHPFZ6hS6Zvuoccow
PLc6iuQtYJ3W+tob9bc+nHL/BlBiMT2rxZwqBnmtxUKC6awLX3r4IOKA+X0ofkyqBGTqrnzOMzFO
7WfSYa7R9Yu6X5AExpNEQ/eO+HJshhFhZ39GR5jO5Lp1B+pQbzt4S2jejbU5+oewWsDDUD1CVnSE
vdY3ftjX03sO9n+I+37opn0Fu04dRIElP4byNt319OiYyDf51A8Lgkw35UuRjAG8o3hePW1ezMjw
H3NCxrYjIg2YDFYfmyxleOy0qVlYnMjtul+WNgeuvDlMbTowlQxMzAGkf8dOx71cAxwbVduKfIe6
Md9Ithfsu8Z13elu6ky72dWri3+Bt70kJ4+EuzVuRAvUWuaiC+JtG2nzfRT/7rS0ZbjeBDCQ4qAT
WPO2cW90soPIp53q1GPpOIWqIgShqRljMp4y+GcQuVjRGU5ccO9P8Wh7Rr1DkwNpRYAM4xGEFPa1
vM4aKV1EwDwDQKc4h/wZFWkn7AdK7Q7bYslHMSmyLsyeFWEQX+nYBwY6ZEo7u4JBr0oF/WTLk1uC
FCAhUZgsJ+wba5pEHNCu2PdSWHgsSC0I4hA4eFrRux9Q3zC0SaNNHbIYjpBo6OnbpX0oieg6Aqi6
FN7M24Y/TZ4tPICPDR7aA1OAiC9oDkfZdS74QOtztpFl7uvmfcoc8r1nvRyRFhi6N72ZVnXwOq7X
r6Oh9VnWmDSbdpD7rOaw7oOVU7ZQB3iLzsEXdbc3KgZEosf1EeZiXwcY7dsw2I7ScZkW5+AcRTs+
slRDihj7wTuMeW56HckTcR7it0Ox4QBFA3Gyac/7RTx3RXb7ZGjxYuGdIbKDGJ7zEK18mqagebxG
cyYZEJijs87PbkjfoMzxujPHh+9Ep2AiA8EcZSfRY5xozTct6wK7NZjqvVg6eSY8rDyySPpYGOvR
nmo3rrOpjE1LfOrz8NZmvs2aLClrBgEhFiPQ2C4zykpHvRTS/QFhi1XzIsc9wrD20hjWS1T22w77
P5NEv8kwDriCtIYojHsEKaK9zZ6XDylymMaDvyD954MgABXvTK/WcSd6l33JsHvqiDcgkWINj7DT
hgSPaLQv67b7FFh6eRSmvvGFCJAyKGBErjMur23c+YPRQPpe8yMq6fwyAxrb53ZOgk+2XFrtfQ/X
bO927npuWtPYN0q6h9kK3O+ZR1pxRdYXpg92TgLp8a6D3EEm+H/sndmO3MiWZf+l33lB0kgjCXS/
OOmze8yhCOmFCEkhjsbBOPPre3nerK5UVvWtrvcGEkgkMiS53J3ksX32XjsWY6jG5SgqazmqMfAu
7GWzh6VwjMhdkv6YjeXbUJrxIeMLf6cylqZBi7nGHBoeHzm+FRZIaEIeDu4BsktomMTQh8rgGU5a
iAVT0XSbviywY/Ch36H/mo8KN/BWgxKJFk8YO4f64D2xWGNbm8O94h6z0WkcfCPKk52bIuWc0df5
lsY/7w6JsuMUVHrX2JmXKFjxNsMe2Lddt03KjtPIOku8vxN3Dl+1+oQz174bY8lRarDvhw71MIB6
c3BE89V35q2W2gd4gWYsJubADuWd0Y+0pLbLFKUPs2ay2tbTssii2ZSjyXF4Nv29O3pUsHG+3bVF
gQdDLqkM1zFQPwlCfknFnDOdGinAV+/JbAdnN6OBbdw5+QZy2Tz7RSOyEJH5q92qZet1jA51mn6B
1UStYW05Ud4ttz2cx+6do59CZbDc3ZT7yQOZZcj1jlu9MJ6Ll6qc5JbDYvI6SvGISe1Hpix/443V
q7KKV0D41aEuq2+FLZJHUXrlxXNLusd6c92VjT2cObJYm6KP12tKhRxXiUl9TF14UVBk0wavAben
tWyeRhnk0aQ6LAFxUJRYhJf4bU04s6pCeSd7HPRjNXdEnrDXfbAipv/ZLmBreP46bmWgWCbObrGP
lRdaE01NkgqXnU8DSuj0OMFRORKaUt3kI0mXJ7p5EZFMwz3mjRvvIKX8xEM/XGio+1VMFEnFRlw/
dGNMlU2W7qBbHBRRuS+J7hQkVN1jWGs0nq+u4w5SBUcUQwYmeoDDbJnOQsoZyYaDlFdbchv3jK2T
Crojebut6433ZTJ3j5YOLmPTUj+KZMYBtXhDSEogaU9FWE69eL5lBzZp3WYkhcanRMlTxYM0chk9
Dqxv0qi1tdqSfzVwU5i/yqQl5DDUrywmr42fHQdMRuxgyw0uGkp6urx+zxRG5EXG06ZuB7WXuS/v
2n556DpjArkIZyEsR/nixE5/dEiOPNRDW0ZMcEY0BpS3bQJ3sDZjNZGKEvE2zu1826XLVeFqwX3P
xU/rg3yffE6aC+jLc2qoiza4/2XJRAHQWIBtrWmNwAjOQryqP2C0IiJ7chaHvjXWS1nlwYNhWGY4
NoHcScuwrh1NxTtJH9JxHnLIKoUv/Uc/QTvN0Pm/cOH1YdHZ0+0yfm+a6cGsqy98G17Tbsw3NJ58
z6Fx3IzM6SbWgrFWNyIcEvVhL6Qb10GrOyamyOfOw5vA3V8vrb+PpyYmnzjYWyuuzKPhBH1UsT/+
3i+gEk3rcwWgz7S+vJE2njCq4YTd27WcD6nfwVDy6+DoFfGrJmXDVDQeqMLx91aey2NDVpwRKEhA
MHdDs4nT8eeSIAHIFYlm5pVe7YyAooNqyUmbow33zxz/atYMj96aJ3vGunk3e8bXTK7JNhvd7Nhw
VR/ctMKNrrqYVXmVe0cuHxHSneweqEJqL5UoPkbFzsTEofFq9AsdwukSNcW6HnLJqX7tqmY/2xil
Vkc5u8nzilOySMHtDd2YGiMuZ1cskIGbYut5WX0nY+PszTm7B+88D/ULCZFXZTvF1ncpCTBHL7+6
qXfmYskw1UyCOczHuZcPP5yhqcM8L9AR52E+oXIjI+MDCANdJGfAi5Fw4g8dWNNzNQWXKUOuD8xt
KZIrAcB+w3oP20WQ+Zt0mdxzHCO12gbHWK4YeqIPXewS/6iYysKenHGb5cX2/9vC/83l/S/34Ye6
+jnoj+6vy3DL5Jf8aQz3xT/+2DKbZNicAIY92+g/jeF+8A8UDwoe8GbfHOM2OaN/QwF7xPIwTZkO
WCFa/W5EgD/X4WzKQdBAqIaXcmNN8Rv+bf39L9fhvLK/BMVuznIgxAQAiaTRE8nL+X0ZjmQ+lGkh
5W5epmWLHrbhmeee0RIfhdE5DGHM2LE0Ny7f1ap9i6cWe0qi7OMIKZgbQgJZXomdsrKnv/gK/pNc
3t+o57w0QUOsRyDiRj38j61smddNdu+MyX6drPhrGVc365IqUBXYKRT7Zuo4N3tup44UIZjlpZmD
CqOam6VHMzaW5zVbmm0rhu6F6HiHHlzfpmWDrXfDk/GBJLB1mRriHg95vfYNenHsgMurlf2dG5RJ
11cdx5+2FbAVz1MqhXh4xtbF4CD1X4QD/wA4/nvI64+/KsXzEDr5BKAq/J2W1qWc79JkxiAFlPll
rgbyOJAI0hCOpXeA1J8R9zLWo28Uxl4bQ/ZVuY2BNwgT1bBRlZddGQbz+yx2rb0fB/5PSmQs7uzN
P6/z3+wUv9knfs++/fFKPdcC3cYHw7/+XoOU+q09mkGW7qkjnx9ylixIWJTOpHwtXCmm+1Ev/uuc
znrH0sm5X4PGP+arRxNODVMohLQwH3vQZ2e5LtPuX39lrNu39bf3kRdE3DEgKHfjqvwdjyTrWZac
R90dDq/+ue7bOYJDyoqLiM9BZcX4xVxAu5KMO3VEXC9uN1n/RYwHyvR/fBFw4BwT4JPpecL/2yVV
dXQIS52InddJo7xWc5KIU0IWeps7xXvCApmQDvuLrsxZVLudA7OkLjZe8soDOIsKXVnn4iakd95k
XgyXHFgLmVqwBNp0yVg/TTyaEM+N5SDrstjJyrUfROZO+9khANjk35ZOW6GuzfxL7S7lpgNd+KVb
dBYiEe3LyXZC9t8vqUybazspdpKYCkYe2wOpVDEhO8rEHqv9WHsfuZtYaVTi0d7Fhs1cI8cRgmM8
3AiCbUlEzbxkdrH6ABKcdQeuxrrJ6sl4JPNeGBSEIGDlneu/DTGW4CWPe8HLcB0kAwabXTCa28DK
X3i8YsdFOeaxajg/JqnKbz57/0PWxvhBKIvFRpeYN+1/9riW4Xtvp9JF825oavgk14aBwSrcMCt5
fyfCZRgaEfQ34KWyL2bOAz6mG/Gwzqr9Fkjt3BmqXM5Jg7W4t4eYtkydHVN3ZhvGBvgDFT7MVVZd
fH/td0Qn1WkobORr/HnYzUp9RChGPS9U1M2te+G0me/ZmcsnmhlU1IwG8rkc0326WNXFc+z0M+CE
drPxjkfLaJ6F25cRYbV3Mgd655NV2ZsApt4pU2m2qpYs79tAA7IZUZPXLgi+9VP81fenh3Uxx5bd
kSte6qlIQt8fX7JpbkomjyV4ySfD/5WwyU7PMyHgOyGooGRcsTaezS50NFacGUvBe7902XyX2GlH
Mlfb6plt3hghrsg9RvBsP8/9M46HGiGCUIbFNprdmkPbdRIML2maM0iWFuUai4+YUqra2CKXz+zK
6nTXWrN1jJl0Pq1ucUO8pCW7CP8rPmUO9jAzyjQwPg22+KGaO/Zeov5GDSf9rjVvMt0601bmMt47
TvADJ/q2jefgOJeTvo8X0iRgZYEiNS56kjDCegTyyly5dYk2b+loa7drXhHd44ukutk+j6vxyOb4
kQ1991B0fuRoSUiW1NLNzsGBfoj7n0XpPrhWvO6nNoVLlUw7zEL+p7F6P4wRAMs4Uddsxb6L8UkV
ITwDPjE70/iz+ozBNWaotjv7PGPr/iX00t1xrzHhXN68L9OKGllbhdxZcc0AzFqnD+sVM0HqJMtR
T9rdGk3wyaO623QuAjjfyem+IVlFq2jWvyylDjB3ts5DK1xI7Ku1DfJyjBrtKg4VdJRe3FYXauNW
mbnlqTF/U1A2v5N+co75mMp3g5Krb6BKHGgfqMSx6kxm/7JQ2F+SID243fpU28F6RypC7UtXyHu/
rX4szfKWdBz6ud+5l66xkEY8zopGUztftFi75zSNT2sMO6NWKn4s4HFcejUJMCTyYK0jLSVkB4id
Aoc9FEEOddb9Q0Fv6nT4VXCNfoNeY/hEFGx1OxEmB+hD3o6YTxKKJT8u9O5FVrLm+16LICZKOjdv
Q5WLY64mLrfSOQ3lAtbTXae72tF66666Wrd1XAIPSWSRPwSc69DI7XccIRcdT96RE1HF1jpuN6br
tadUKgTzQhTnBSLInU+P6ltGir8K22muznXsOzvfyb52QR4W2kifjMZv75wkKQ/rCE3kFi05WV7r
YCmYgpeJ6CnmsMZ66uy+jkxcDTspMSVtzDkOcD7hs4qo17pPSKLtai97q2m+ySLLoL8pUuOwPuYO
RcF9grdkg2dY7/MV2bn2en0yBaYQk4VAyHdChRDc4JcZSSk3eV8+thlH89ZT6VFZbf5Objl7ZfFr
/moSLBOBrb4X5GYAfATN0YkN92XOSwoZksA+WlP+K5Dt81AGkOWC4X39Y6JK2SbtUupvbnJudWQx
x95YNN619SzMunqM73NJ687af8md2gdaJJ95TKUnIUBUTXqYj2UQ7EziSycWB5dcdvfe4orttIg7
iGEc1iEl4o/R+ug1aohmp7UORbZ6ZydZT/FoPlZDibblT0jr5K/mjda98ThyrNoUcolDwRkQQROF
Is7j7xXJqSjtOASpVpaHZEmScBibN90m9YfVts1rZrMpz5yh3gRi1FExOO4+IzZFYszJz5V0YGI7
qTjIgp1fyoS+nTGvHZ209R6d3qdke23LHcbHZWOrgZyBr537QeUkeFqH7zdPPviA1Vicaya+1yWo
nvNU4eGzjavus9cht+bQWuKHFg83Il2Z/1ocNVwrR6prHnvZwZ/dKsS/PkHbmTP3s+qykgDEMN21
gJoioFH5plILXjtClQ8zZp+OQ7+h6shuTVyrntFw5kW4IbqRJz23L3y3Nk0TyTz6FxTs4ZahqDr/
rAmAYb1HqAANz97c2RbQ+ax9P861iTSKOV48L5mnU5jIcVnF+7VtUwTdrLI3LpaHZFMClSv3A2Vw
PzCOm+W1HfPJO0tQQHZo+QThfyrsHU2Efx5zPekCD+dp0Ghn38yqL56bylMXi9Jq7k8BB9SRyCAY
Ok/U8pBg6SRvb+F0OprsPuXOxg41PQ7V0tI8myHgho3XCfraLOtqsd/5NWhWG2GAMeXZxhnu3PE1
HzjA6GbfzWl1cYNuBm84837Yy8I7RPJdTAxg+XjxfGkjbeHve3OsEpePboq9M47lXVP53HQX14i8
TAUfZtGLg/Zqsa1yvHGbdFzxU7ChT4tt5Q4DH5wJr8ArcDGIIXXg2+A/2oxdshC5Fd68jy0146o3
x1lE2q7XepsuXULFHpsBDuo9VSVe4ZTGg3IGsoSDTB6GNCsI6k9qy13GPEMSEFds1dalnOr4q5dp
jiq97RVNhKEWHZ0oHPemQOfdFd8bDhkkuPhkKDM+YUlrzUjiXT02lZyexei0JxJ9GgMBWsUmZa1w
wP+0fOcdYE4bKmyWYszlU93WbEazkdlsVRPT02ztYkoxv7OOzE6ocJYOdZxlD7Ydi7e6MUFhYcXe
8iPrd4MY6Tb2kooNqlF7n8gXqRd6Wec8s9p6RvTsOHdVX5CV6ygOsreM9y1k8Y9xJ78rDPetW1Mf
xiDJCEZRoEYubYB20T2N+FcvdbX0F4zOt/BEO236ymStjt5TPcXcZfNDbq9+wyHWqitCOmMcWi1K
IiXWLPYrNyYp29duflJpTyU1u8NRoYWu/cYF5NwfrGKwjGsa9539mK0B6a0VDNnPKYCtYDJe/tQJ
hh7TH9m7WrY66sYu31NADLWEfTavXhZmrmxejBoAO9Vl7amBuMSa2AzujTHPjsytXpgvDZ7dfF2G
GRPUPO6laF1zkzcOi711xXi1se3qY5qm7rsfdMt76pTy6HhtdyGYtvws8/zrXIzdqSYyBCOtRlzK
Op1+kxkl486KphSZa29/5HGpjgvrQdhofNhZzOa51e6r6PS6m4bk2lU4FqyR4QDJ2RQRsPL6w+hT
GXOOLs3Xio0arm9izX2YaZmTA5Epmxthl/lP1agHszTyO65fdW2wUOXhwMunGRRdIzIsxcKMNi1m
G+n/UvgtIjWxLmrGPb3q5slkWZxvAz2LK6o6BCy37e9bS6kt74RbRg5iBcyxqiTEDeSq+Zmxpd00
yonqThDGEiS+UEir6VvArgYvSv8o4oRfUhX+GJl5Fb8VjkMKzKj8fu86XDTePKj7pW4OFRGyGBVf
sl9pybzkJSu5cTRQwQN18VtE88A3olZgm0a+NjZOY3yW4zDfoy4fee5yl6NU/Vc2WzPOV2/0g8Mg
WYdH2uhR4eaqrw+90yX0npdTYIUebvN9YvVrhyTadFfe81+VCXoML5R7EDXEsEpQ6YApmZVLGU64
dY+GG/SPgakeJyD7EY1gbxhGb3nNlmFSsIzuWNAYAOUw3DXxSzyXj0VeWNcZV/yrb6+tQuwplvcE
WxKwzIAM39AGaifLcv7OHWXdE0W4+eTQgamDO3LGwv/cTO7NVmKdu8FPjwk34AgP+TJEIvERjpwi
58uPoyqRBs/XIEVDYtoJM7J/IDpwD7ktIyfD93ipa4XPkDTg2dGJuWn7eXqRrkMhU3/RWNmfF2nx
ZS9Z3sSN5DCXE1B9bVbSr0QQyfHnKYWzm9IxxHPPUuZtUoNNCSAxZ42h0tbn1Fm4ybPKe6M1173D
ZYXPjL4nbB4i+coTB49PPtp7TXhqV2eUWTq19D7MQX9pSunBWY7z70jHLD6nYNoS4EsZWbtjUmIU
NvziK4J161KNmifHQIv8R8+s/JbOhFcBxSTkI2kSrYPBujRqnD4GVmn37Bm7yBQZD1xeWZEeGwp0
nG1H3j9s19r+YU63ag5raXy8IhKLmMnD4EjZo3WRwrQjL7Dqc8bK4fO/L+LSYss///MWhPpRN2gC
Sdr/oS/++39dsx+67upf/b/8qf1nffehPru//9BvvzNS5Z+Rqxtv47f/2P7B2XgcPvXy9NkN5T9f
BaGf20/+v/7PP2kdL0vz+b/+x496qPrb75Zk9e/hpRv17P/OT3tdv38WZBD+lni6/aJ/irye+Idt
0TLvOXhLXZLJwDf+hKiRhQrgd6DjupyPzFsW6k+J13H/gUYv+awkLfE3csj/kXiFd+OrQfiWUghc
M95/i/3xOwoMtJuH/w/8v0RO5RUGf4s79V0K8gkf1kHFOMEhfGJzNtppn3DP2VYdMdEpEcPDX96h
/0S8/Z0FdvtDUTKJevEH+mRj/t4cLvrbmsZhkJUDRZGQDwOrjdYeze92Co65JwRWeS2EzX7MKPGL
wHsqZ+u/oGf9Dj3556sgVma5qII2UvLflDhs+lNbl4RmWgqjsppgjs1qmVXzFHIX/qbs9QXI3Y9/
/VenMoyP7i8y5O3PBZ/o2dIzfUDIYPX4/3+hr2V6MRYDbWpvuGBUB7e7LP4ilqfRddqVz0HMj7KH
tnRmZe7+zOrmxhUC7xlyoAJpVOSwTDU3Q+fbyAjxluReM2EOWIVEWa1yd4tjdWgiS7qVPmDpsMtn
t4D3QKh3LPd9i5tFNKq6GwM9ZPtSBOwdoQY9eMIlyFVQbR5b5mxHNYLedKbtCkvBMog3bpxN6DaL
X2+sEvGJz67Nj5XCZk92fPIpbkjwN0VEip0C01HP4w8UJ/vvIK0+cWWwfV4NJ0w6eVyl7x6rYUo+
2WTEGw4D5YEIJ+65Jgn29lo8NMHwEEzpG1Zrjs0lJ7plxo6Dobp/xmreHhfLbu4pWoanLznAloYC
wzBWz76eOGEyGR/ixr7FwQgkjzF/CI8Ye0ddQbH32gWwyrzeY75njZ0aw1er1d/bOH43SgSUSUkb
sKowqRBg5LZx04d+b/wqp6KH1upjsdmMtiInS2/OyaUxh2Wnj4qbBRCg+CsS3qo+6brAETI2TeT0
82g+jYnzprxcbwNDnGe3GXL8pTKQ2wybJWYuAtOHocRteR2Gqr4H3NKGi7qFolpj+SR3g/9mgm83
A6gZrSJaCHmUD+SquoISz94GXTK6v+rSxTsuSwAEZ354uqcalnQa60sAUTWYhvc5XXyxYTWQe6fA
GyYPv6fSQUiQaCYrX1eG81XPFjkSyMeqfbJJU2gsqGD+D3TjJN+HwOjGa9t66D5uFdgnCUUDKwWI
Goo6uNB8RpgFXXGdp2Y4uJXtXY0ZDS50s2EezskQ9C9xUA9PtDFBhmV34XYhSPD0aAG5wiZsm6R0
Z2gCKa8zt6u9l2bwYZu28p7sIpWCPEofVMd5zBNjV+jW+hHM3vAKY2wBewpeBjBErX0LUMtIMy3p
rnJKtnXeWtWVrYm8dyDmYqrGOoU7grazFXyGg/nuO5t8xZQgBgV0tGh9THQttszYLnrKdyYcd9uF
ofmpgNvhRrbMq28M6IQh5rwhpR5ztLb2ToZ9YiBCbhwpVbOal7EH+3puZkTfUIG2RyPBIZVxpk5I
WHraJ+Q/Mgo7Ye4D7tvNfV4nW2uQXX2CMpy+gKzhUNRjaLNDUga+Ca8CHf7o5NhMEVyCon3Okjyh
nb3RiEa5bOswxaLLMEWn2nDqk0SZR7MXquHyTYz7Gw3P4QV0CmVDCT/e+lgR+u1o+z3FDr50lq/4
/2R3mcY6eJ1lIcrnGYdlGTFd+C9tFU9fepDwz+DP5/Yur4aZgDpkX97oNHPtiIaIrPjKVd0Tdyts
N3kbRTvqXYYrJ2ehljL3oqpV5HDYy4TUKLOOGPHry2cxxWP2sxeSX2qiZHjIZ7cxHzPkoM5Uy3TH
0fZmh0rbCruaY9eM2Z7fxPZLrO3lRzZ1TXrWmoMIOk8JkNijFyTetEuvUa/SYN1hecKDQjjzyZ0h
B+0MCaeYk0uwpDuCFtUPojzWgkU4Fpp3ki3bhvlheF1yl5SNyu3hmcKAZOCRla/VUQd2IRXvZF6d
uXJFfFvEA39y83l9cuZ+YnxTCfmATKdeTHIHL0JYuPVIQNCNcY3jHBk+mdddHbU6te5jghXj3nBK
d8Wklegf5kj38J7q6eCbVQGzI7ya+ST8XHln/jHvmk3M4lMG7SMxTo3ni42bt51iJ3hnMpkAlhB+
t3D09Bz8lqGLzxIT4YzbXFVrZJUE5wlheeqHJ8rgsba8DlOVGaRz2FStuUlBhn6UJerSZulIChhF
1rfoGB42Tc83XlwOlA9GZUJ8Th2aqAtfgYesRY4HUriLRzVjlskIIx71zGMHpcvJ7ZTFYEmGYK8T
+COPpeZGcbWaYlqvOo5rzdmJHeyha7NmCm3Z0YlI/UO5N1qv5lC+GNnN5i/Ihiw9yOi7QpMkREKu
lofCLZt7o6egeUM+SJRH1wFbz99IFtPGRt9RUTp1QL6N2hY11b7DNIe9O7fTlsdxfJ/esmR6rHXy
0C9ZjGTsOBl24Wb6xs00uQ8oAIFX3K6o48rkJEMG+92p12M7k6vDeshDbVPovnpvfADKG85j7Vni
Q8cdN2b1S56IBokwNvJjMA0upLLKuMeqM+pDX9Lgtl09bPv7ZLD8p34gxwvWonwohXmBiUk5BmnP
8S0AhwlQWzdGuuv9engtqsR4ANY5AJlJevkwUD5o8Y1PfXM/AV+oolYSFd8b05LbkW0sC5DDZSAp
R2piuOMhyzRUFJ49XMy0z80duFvD2YJVq4K9U8wa818Tc6qOl/KnW/L4iOAGqWrvcse54Xv8JDtq
0zI1UkfVpae5cTFHk5AnsFHYUcGpn8C4tcxPYFYyfcZADztmGnuBKRxFi02B09f7enEAOuQ3s+61
Jn6xhrrSfnyGuFFiEZthrd0Y4fXPYTbHi58by3wY9BSM0Wq1LqkHdwqwyQzeR1P06OlLt3YGX3Jr
Ne9Y2MSfgz+a6jxkePyjrrVcNHi8qC0LlYCDMZP59Jnj5s0vpZmUyWEcb2A2m+ghJuj0VnCBXays
N44uE7KT02c1cmIeu2H8ARHtPm0sjnaDr7dAw/xvGPNDXFRvvSO2gWv0JyzZVG7aA1W/ge53BWHL
0Lf60wSb42CRICQY1BboWl45m2EnJM9J06hcrO5pk19WgnQfPpfwZgrE8MtOiSMUU4paN9XOYWQr
ear6Bn59iypuGL11J6qi/5QeMZ5lbONXg/bgr4klR4A7rSXODSWRKG3mWFyctLR+9qlqT4aQM37g
lsd3JpKdDfPvm9e45iu+/6dJwzWEakOMWVGLQNh1fFqD7o4ptdq1TXmJodyzcEHEULcrzmj0cSx6
BLwhsA/5kmBqcro+bLM+2Zf2gk90NA9DknhApkzOAGO/HFKzZxsBAGVrSOO2zTDybQYX7q701T2z
UR2Rr9A7tv5Pui8YC1jZ72WShb4dXNvAm6PYJ6NsVfuCRcUO97ob+WV1GJR3GB337AwzGoYzveN/
ie/qbOo3VY2U6fTc7h1FTlvMOriqaRnAG3njgdvDryGoi73r6W9dEkR9kscH0wu+mK0K8KDmW2IS
9X0Rd2rLIoeYLh8NK3foUHbxDpTJDGvE8X2xpGdsGAfYUzsIQ49MzWRbDPMx1iOjlOEeEnZwGS5T
HluplZ/WJUCs6E0kigZTv7uoLcZ4DcAkk6cYyT7MVP7QWB4zU18bVz7BOGyllT+lK2G9m9Ee9Jkx
xdc+t4vIyfQdLlwnMorqtlhdg23uWgcoM9VjgESaQmxLm7OTJuYPxbaedE9j/0IWyj+ggfnX0u0/
cohZj6KxrPPMxbELcNicbPemIwE+gIGcvmGsv6vX6QbkG8ePUdTJa9fHz4lczCccpyEdzul+cFgW
W7cbsVVf096gZnrdtzgf2yD9ag8EmQhtR1Lb+7YVYxYNzdrsaQm4k3Nh391Utjkf7qEGnSbTuxci
eel9fyfiMiqbmqRvsdelPx0wUyZflZFi8BleGo35tAm84NSlRgEWS1FLiaWx86035pbF2JQT37WK
8PU7susXAF7Wdi5xOpEH2kPinbcDUisPHdj8A1/qpT+zkICgaZdiI0olnhylaux5zuOyek8C2sde
YS68k1Plf3cnm/kICBhtUe2Zb+TwAkrp4pni0lRxRfWoQcaTBJ2AeBvQNRIWwPk2SeEux64v5NFN
W7G90TJLY8RsPy6RXqcdTmH2vWnRjnVYJtPJCTRLcufJINVQsMo5dFAuz6ZovR/LotJ3fxqTl0Ro
ydQYlGSbPfsu9WbCfRQQO3dpitUxo+gEN7K0HkvDK0BKz1iHYoKD+NE196yu2hMBEj9jcEFfVMYk
ZSaZfxkoJomMwCQZvk5fylGt2wZOELyA8oT3hO+jiIdHWlW8E1i0F7ItPln61vs6EzjbSNxWKKO1
t61GD6adWk5OS5R1xT19mkBpntum1TvX6R80yIhflNuqj7Uxn5d2cl7Af/Hu3ty1MXf6KE/li/as
5InFU8wdC/DIant0SZADQzjN6mgp4i85gmBrZtkOwiEekrqa3JSrD11gISv2NbHJ0uG00GfhY+om
5AYEIwuyq8KWw7ZM7Cc+mNCc6nlTp8LcenKIaiIx5GzhEND4Z0aUrVr3MGm4rdes6OyafBp4LSgV
A7i6MLbEgLC3siteYtJwqjLGDy9I+sc8acQ9Ri/MJU4fbxxhJGdnydtbcuXMiRMMwDIbLzEXL3Cv
oXK/e978GGR98OG4zZpyuhwSP6fqkcU0cn+VgrZoh6NFbrOm6oVhvOyPc3Dbv+nWffP4kK+jZxDN
9PrqCmJxICN6M8LPIlE7azGGfevLIsQq3r9UeXmZUHXDuSirUFuFQ/SVJz9MguJJD7I6SYAOsm79
N5TUCegp0gHX6SgPylwCMpscBxSscmB52Ru2rP5Xh50mumFZtukaA95K++kiamFvCjbYVyzfPwbJ
fXGszaPXO4fKFPu1yXdzyakQ0IQOthBmmlPm1vapBN4QdnO9UMtHGndGTRAQLmHAF8FzSiq4I1DQ
+GJ+cITpi+4IwyUlmTSzSpdPWT8mQbZt5hW1eM/ZDO8GfgMtja2pOxuYdsdKrWVj07pQvGFau20S
TmqRQCjXOGNUxopkp4SaafZs2cnA2cL2bZQu9FRcNEAXHGOVyLkYQaXJg7urp1Ts8j6hbeSHBTY2
eEC1f+2nqhu3mZ25M1o32crJv0J4HGwy/+6oh8egsZg7yzLAa84ZKatH7z2Zc1vpj2LIK7ci3Ynr
rD+CB9UsKKxMV5naNdIlcbNfV9ca4z0JBkWkuR3EMq47u6VGpiQzvvxv9s5kSW4ezbKv0lbrZho4
k8v2eYh5UAwbmhSSOM8zn74PldWZIWbQ3drXZV1dC5X9CDoIgMCHe88tVbJF4qERA3Rdq+pwjeAQ
KazrQEH0uUmxNL27ZYYMMteUjYqPgbuIqLA2aHrkVd46YGY1t8ROWWzxIXzwgcXKjcjtscgDoD4p
iVJrzZf6jal17aKzY9Qqdvo7zZqMy3T6tDTzZznJsGHoZKMY6W1RS4cgF9I6kBwuNnKNw+sQaCsi
2waWl0BZOLzDt86Si3XeMTRznztWoef1rgANES8CuYG3VqstRghbvMaoRUki0gpgI6F576uxdN0O
JefFOgp2aSsMwt4Ni+AagWW41SWoxJWBeUPzq92QC+ZTP3B9g0WFs1d1j91G5edg7H2xBlSkS4f7
cBUVN7mBDnDIMcJHCm7tpA/fZMkJlpVjhJtcM9N8XeQocnKIkH6CQERmvAIkBgAnUbIc7R0a1Yg+
R9y2GnSQHNi6TfYNsp0p+9bjm6r7iov+B3fPC3e1DnxyPfRw048GVTJqFtroUnXNNnoWKeY33yu6
q7xsDUgi/U1XauG+qotfeYxspFdKGFDNBqF7tRKRtfY6/JBqUrZrAudQoQ7pcK8NLZbqsnBvwcBV
z5KHGreISA/mAu4G9AQXLWxNf8sS6D/sjEp5VVQNcllJeoDPrG4l2dZXJcvQBrLudWvF0qaQufmW
RXKIvCja2g3b2EVaRCaEA51alpS2+Hp07pvwpKlLV5T9Y652xndJQouGpkhF4WBoC+78sZwaUn0o
feUlA1a3l2tIJdRhn414uO710gDuMijFVgT5vdqWfOTrQb0SI9o9IfevAk2zr0wN4G+J/V4Dmxkk
cneftni5fKb6LZk1xt4PbYXjd4YgTUpHf4OpqtJ1XZIxv2opYtyhLMLRifNOfaE846xVWeQ7uHnx
0kPStALFSpgexOgn9oXB3jB8Br0ipehAlAdDE806ksP4PrUVMGOe0x0iB4TSRk19kEJGTN4p7taN
r0JBNCXIQVYQVYxnqXGRqUieeY2iE3xm1AzOQcFasY00G1U3unRz2zq1f+WGpbSO3UB/5GZ6gOJQ
Bvy+phi5FWlbkSXVvKGHyr4NIf+JHpBatMAvB2JGb8PrVDL1u7hm71vYTf6oyZTw2l6yl+iBww0V
DSATrAfyKhZZsCUdjJNHK8ubWMnXmZFvCruqftRC6xct1dodXBcOAhK4Ub1zWvQwWv4z4DhxBCOS
rGqhA6wWHDc0GUJQXTnRRoIploDmqF84nY/qHxi7OnSBnrqut5KTpBS7MJSN4tXvIKQSyZyhNcjK
m57j9BU5JCY6U6tbw7MQ79x5S8NSd7tveoLOByxYxXkojyApdh3fQg/8M3fd3U6mFN20cnFw9KQj
JcxwpW+9SOB0MI/XZQQb1hwGfIBdDi3VidNlpWn1c1Vy0FVDzO0An3+7pRXvKBcn+opMjeYxc/UH
sAQFiNewX/W9WV876aCiABivOcm2WCWtQ0mvJyNGU6N1EGiv3DikixAdGLYcTdvIlADYxfEFtnzH
3ObIIEm0rIad0+EYUZJKWVVw1PdFJLoNktv6tnNVY6FakbylSGd/613fvzEL/VfdOQkKYiJYTbw7
t9zh+x9ZUzWbCMDSTRN13SoQ5bA2CWpY6JVAAogq+x765WsXFFslkla1zZ5Ot9yDhggV52KDaTQp
sDYWyYNeRsm+rnVJXhMuwcawaPtiwxEHZS9wI1IzrCp/ABXPPXNuJuvOz71dGca4y4bqLQZptLdj
UBDURy02/J667wk+vhMge5ZDbutghHP4RJiHF3Zv4hrDe8+xGWtauLDqQv2B9ULaxoWMazpNVbTW
rp2WPyk7DR9hqBuHwmywKSVRz74HJhZwqXrtGIZ0G6RSw7U3ikBBqSpeUNRIwPRyzUDSYqbvsRlf
xUgSjtQXIZbE2s6vEos6T3tdGLIN/M/bmZ7U76u8RC3v+Cgpesd9sdhrBOuCNHAPOoeMubPDAnHf
OznW6p7LdOr4DQrcvMQwKl/lnfLYtogRnaB4rl0iX72EnmmV7ga4cr0LawBYScIFhKbfdwJ6IUbf
IR/lnaK89mQn+5ErCTaqEIe4jlFcKZGNm3aw4T8X71QKoAr3HAnxvpZNtqPAb+5zTBTFUrJhnvXs
0+WjoBJ8MNIgcfe66crKa2i3q8FEEy7lmfuTTUX/vdZtvldivGKydSXG8meswYy8NEHMibu7othR
LrlzNJBhBNlVquoR9igNw36pswnuVdBmMC8iceulbIE3po27T5dNDjdKDhIK+Dk7e/FDcf1k49iV
+atXYxJJME2vKF4mN6jfKBDXtnYwa4dzU6DC7GtzSb93SmtY4naVFzkVtUUH2XnUnxBbGsVNsUcU
8pjpeMoXKiyjR47CGUNmkO9TyPVI8SU+vn5Kok7cqGige60KHjSpA7nm+q19XVdBtQsbrCoLu+U+
q0MMuogEDLlOitIXmW/bAvIyOcoom9ig1566jsvGJfYcgzOkXe+JOkuNWRTscyupzhE+frEsYy99
cQRLO7dJ9gEFmQKdVegPY2XonjqOflCCMj/0OrJnhrBR70xftbcRCZ73DV+0p5TfjTy1CMIdW9Vs
ZWcmFts26B4AJr6XRhK+GYDgumVbNoTTy5By2KoXvfw+IL6gJuwDG1nwRBxUKr1/r5pieJFxHi7k
JpNLNoxF/NEbPhdvDYAGI+Vgag01dzZBqe44XVtwYFMfja7qSldyFuWHQNaaqzBQnRckKTVkkgR5
TipMDk1B2DxVNXhGOygDAOkq84fSy9KNAZrjDAiB+/cm3DSgZyM/7Lvup9dpai0lqS+6deKTonDE
z0QtCS+cZPPTU1XLKuqaaT1sfakO2xdRiQ4/LVU/ZwnTz/tdd6hHoiU7aWps+EWqI+5jrdnEahb2
oA4UST6SdoDepM7FsbdR/ETjZZqRHBmIcbKu5SJ7pN4O+N+uHSo+urZxEfkFGyM1o5u+zZN3NSO2
cMG3l1WpQxl5C0niB/duUDtgR6gb4i+UG4qybP2FycaQJa1Q33Lw0d9aqeixBKYenAgpkIHBCbM5
uOxncNJIYg3CvvplJbYnHkIqiyvqlMNTEUJtaIOxhq4Y9qrVxNZO80cyiBgohljjHboJoNIgQXvI
au4sHRT93oDhuTDf7eL7YKvZddXmO8tzapIbGeGrqtOOrIvLSEThofJgfncNVwcDlV4uebcWdU8q
eMGhHdEFJDFc9QFXz9C7Oe/WR37wQo8UHdWhd18oeb8JRJ9ujAH5WJ2WS8sYb3FSQEhBcqdLAIA6
R4whSzcuLoS6w6PSAZ/aNbXy0HXce+WF4XGyHpZeWRCmUAZvMRWqVWjwmfB1daEPXD1SpdhZ1Pbd
2DtKTVZvWht8U8T/tzPK2dwj7xXw1xjDtr4HSKmVsA/HvtMSKOyZjyYnQOxf3a2QXHSIiPlI8WlW
TdistDa78UWN892EYVyXv+0kuRs4RSwVdvL3EtfERVPvFT24jhrdWvU+FHkLu2vWhbuiF+ad21qQ
IuoGoGT2Jovoh2pZt3qvUIk0blDnAVZzzd9qgGqh1iztIfRj9z7uxXUWdx+RC8olYyVNidRaZKq5
jckQIkPCtleWn3ggCmQs7Ro0cCfhtAux2j/6uiYvObW77Ns9c8V9sHeN+j/HE672YOzaDCTGKG4G
b+MO9RVVaR+1hKt+DDol9lC6DpPgPlapvBQIqpcOl9Eos2M60hUxXgjoW3FcvtA/u77xjnKhvqg2
rI6lpuXmsWAJ2bLbc/imcMsUdJ1/bbVF+8JEsBc2KSnYleDHLgat4x6jgnG+sHNdW2IO6ZiKkeUy
lXv1lrMrMtNA6ykqUo5FRZkppuquTEBUNxqbGmq7so0cMA2QUiQEoci1813KYmU91iaQnDfvtVar
v8f1C3RfHH443LQUhzCTcODjNjDSO/DiRXWNAN3sRs+g0e4LreVQ1+aKod2aUZ+ydUN2/qhh9OjZ
2NWQErlYYPEiUCD13SvugsiocPVG/K5ZTxf/u4pFR8B67e+8jE3UG0pOeCBIG7PX0zKUiQ0NEYpl
61QTR2cpmXhEAf4tQgnAUWEB81wgBLZ3Dx6vemhRu46GB4MSCYwMYS5kuaHH0UsnaIFYv6D6VLbz
ltSpcotQQZNAoUeRibNM19uHhBvxcon6ApR/5foCJCppBcG6iVvoBrqd+Bj8vC6/Uo2ERnqNmlKt
NkhDXKeQ1xlvX1n8+Zn/A+L+L1lgFZ5XpWE8dv/Xcfxfj//n4W/3Mf/dP4VpGDT/gXmW/6erlm5q
CkKlfwrTZFn9B8GQIDFx/pqW/Ml7rCj/IA9TjGZlYwxL0PiP/tt7zP8JORMbQ1RRAEj57/5/vMd/
W0mlUTKHspk///fA5NKBj3nRCKi15TIcDnYScQg+I/2aa3w0Z36SXjV9GSe50ooj5aOFUZffMt/d
szysP/X1F/o2uvSTwuvfzz5RdlGp7s0wLMXR5hKGkiC5L/8c0LMO2781a/9uefyLnx7c4sis1F4t
jjlopIgNKlVLaoDptu+uOb5wSv912U+Y6AETCNWKg3PgSGWPUzFFjzO/YK7rGTeffwH5yYPi44s9
1gpid0ymCqWB1BrOpG/Odf0kwcxXrUZq87GD2Opnz2b2/XR/jJPhy3c6UQlKAflSIsvko4yBVVPd
wyiXayhPtdhU9LC5rbml1Ts8QVjTJCW/g+6KWIzPlZ5ddbZ+68rOWoqso5VX14GHqlccDINTJtqo
3eln/FvL+a/BoY1yy0+DI810qzGpSSIqC157NkW4O1dD+NvW4oOMhuT0X5npYW0cmp/+ihw1MvtJ
elhmtwpKjZX9dMMzI2NUzn5u2E3IVOOIKY6m+NajOjOoR1jXp9uemTfaZMK7XdpVBsCjY1yr60xd
AxMi3PbDBAVZKDsnPfMTRlnuV6NEG3/bp84h+VsxKcyKo67+MrrymEMrlkp/3UfUGnQHx6RkHVQq
WnI6Xn/pG1eun2MQqn3I8cUqqdSIlSu1cH2cbZ1kG+KPbnMYkyiocIG7G9AxeNKQSpFaZ1mwQJy2
2HXCXjYg25oMlDjHs0HD/+/aGHFw+xbfuv4FMczGI1DTya4TvBUS2fJ6491QoLqtEeCTGrRJAQSG
sD4JueNJdKQ6hzRVNggI1zKwMM4ZWxYe8DvGvhRgq8L2RqrfG4QWRvEzVQRAf4qI7LAdLGzst0wK
2YMZQ9d7QJO6qNTi/vS7nBsnkzUwaQPdo47OESt5zIt3LbiSU+nM6qSM69u/GQH/nkOTdS8ImiKm
HiKOYzL9mD2kVYQBsHNZDmWw6/p9X4G30u58bUzg8jZZosPDsFat7yHrw7TK/tiKpCe1cHdWVR9C
Ozn0fMsoylKBhBN9ug/+VlD/+zEnq2iCzbrmzlQcR2tgS5FFIqOwf5f9nhT51wGjfaiZZ/pEH9fO
r/pksqYyLbtBlirBjafz0gfyprTuDGhfDikzgy3t++iXDAs3rvVbrjvwowp55RrmUfUxfQD5JucQ
xLR4cSEbYjTiCoMBX8j6kXLvwlKLRRhRTXI4F9jasvGHZTrmCwcHm/Otqb3pjC2vpiqAdkbPfiNa
XBQNlWBuYNi+LsKQykicbhVSrSrD4gLgsZW/pem1QyKaQRE9/JWOrEdUBqf7fm4BnHwJHMmq2zqm
7xEBLQLRLQktPt2yMtO0Ol3B5QjyADSnY+PqsIAJKcY+Kbq1N2Kc0B2Qi8YdVkRGkZDfrX5nArft
IZQpdb8suN01hpcO+xgmFj4v8lXg3ycGtlaoWonC1dHpp5x7yMkHgNoeugHD7o8+whwuoK4D6eN0
yzMfMHXyBbB9spSyROHT4mG/VNccjX31Z5zv5Fg+sz+YWTzUyYcga93At1s+MpXEF/sbbhtV+nX6
6ef6ZfyTn9b+EO9OWFIqRZqGnJawrTMf3LleGf/ep3YzcqoDpCosSSwjTo00gJzlvNhbFey84vH0
w8/1i/r3HzEiSrpyyR9pnTtiG4P8wwhuTzc91y+TtQovNqkUbi+OHgHWcMv01Zl2Z9alKWUmtwnC
xBcrjhk5ATFXDKS4rI0enzpABegBe9N/K7jUV4pnP9iXsrPk4uipraqVmblLX+L+XgNq4XMLUIQI
+/yNXRInqsUrXeHu11E3DXGfUkyeOtJJr+Bqr76DhnHfmDeIqBZl/L3UCFencK8vsyrb++7aFpvM
fdHc4Myebq7zJouN1JhdjFOdTVHBFd94OyZd1rIyWWu4nywL34/HQ8pD0KOqiM6sDzPj9Q+x6fN4
9ShJabIxHLlmWrRtuBGNt/aM+84BhRiJc2//64+SMlkrCDEaJIWcgSP0FEmh5HJmIsw9/WSBqGMf
/X7GBiD0kRm5V4TuDP1vaHOLkETkMyN35tknKwVq1Ur3A2c4Ru5HLR+5z1le1vA4ij53fVBkrRLz
pS68NYpOrO+n251ZHf7slj6121JXM01HgYZaZkAGW/gv3q3knlmTZ8b4nyPXp9ZVXS9KFWH1Ma78
FfeJamqf6Y+5557sXEgXdFIR2gNojscSc7VGKpPOHdzpXpkbKpO5KYTmapTc2ezbERb+p07ceSB4
A77ZoMdP/42ZXyBPZqnPxVVtduPfQA2uYfUvieA0zvyAmY6XJ19yP42Kuq+ZqSRPQdn2zp3x59qd
zE1vIL7UwtF3rL9HwVI7tz2aa3YyNbPKkri50QfybHdjCNOwOt3Hc+1OpmNnF25XRDxuRZZCKz+W
xpkv39zLG//gp4EtKVmm12PDrnsLn4RQXk+9ueyZJ9/rqO79toEGfkyyvdSsvPThsnaVvx9ZsctA
CsZXZ3OuGXa6fmYmzvXxdCaCZHerbHxeb2s+pPX6ssedTEHF5hyS5zQb+te+umyG7UXtism0Q11o
t0VJu9ykdOp73v66rN3JjKvCjBQhmwUpMr935K+QK3NZw5MpJ/CwEk7BGmqR+YzOJ7ywIyZzLkL9
4EQw246a8agMj9W5A+z4XF+cKafmV89vERlXdESQ3RthdV/DMepakBOFte+ISbqsVyYTEHC+Q1Qv
f8UTHlLLQ0oI02UtT+Zf1pQ5KJcMuoq3BhHadZd9C8Vk/sWgW/gflQEd7cAdBfZlE0VM5l+NHbEG
Rz8cew4NNVd1l+0ip2RQclcR3YWsF218SDTISmeWzq/XC+iZf69DbRXLNaqdDqLCCsEqAXen39v4
3//nuJPtyQS0vCS1cgK5AAF9b4vfxC9tuZFfqk6JFe9JI1rDr+5O/6m5nzCZkqFcyE5TmAPnZEpJ
9ZOc/Djd8NefFdmezMkYL49ZZcxJgeYCvuVW6fkM6JvTrc899vhXP320wtix0Tyw1+sUYylH2tJ7
v6zhyWQMVKGCcKLrm2JtmDunvvCBJ1OxSgD3IGZjc2rCh1Zu/UsfeDIXe1Uh0rCiYS27U2O0acfL
OmIyFws8xYHp8f4S7zhS4YhMOTO650bG5HNYIKzGAUwX2xpJMhxsa+Uucc+tpn/2hV9MHmsyKXF4
onQdN2By8I4w5M4jN92ryboAeSibGNqeCZFb5GG5dIkf701/4coP6Ah7baOSriATBOujSj3dixOc
6/+rgcojT+PzQMWIm8Kv4WnKxlw6I6A0q1FSH+oKbQgzowr8ZW0+dI110ZovW5MJ3aBPwv8AD9SJ
vLs8Q+B6ZtGfeW3WZEJ3TaF7Gf7eIzE0gYw9fzSdVmeeeq7xyXyu0AKhI2O0VSrwU0iwlnj0JeXM
W1DGQfvVmJjM6gioe1EWSndUCmopMD5r6PkozEhvfScxHOsPceMKAW5Ie+BHLWI9WGWqj9LIXVSk
kOqKgmnAvwE3sIoCg6gAcaj65szjzSxmlvr3GEFMAc68ZQp7Ai4pRHySHE4Pv7mWJ4sDmK48YrPC
qtMv5XSfmGdWs7nXNVkctAEpXh3Sri8fujRfaAZCWa8/0x9/yiNfva7JCpEHRZ8Y45rWljh9g2gT
9kvRwVXMAsivw7YL1N928CIabIDNj8R80pSt3vKaEmOV5D+jVjs22qbPXrQhXpeAn4wYr7lirIIB
gCta+6z8pksPp/t4HP9fPKw5WW8KMjvtEl39McNnEfr3JSbWWK6Wmqxe9hZh6Py1hnDdU+elKvpj
CjIriH7j3jv96DPDw5ysFYQ7ZJ4vkv4ouNvjYHLZ0Vo2J0sFqV3EkmRU7VruSSSsRb1RbC975MlC
4UcEe3UBvd2nRz1cJs2ZtzjXFeO/f9pQqKi5UUDLLECmwc1iu0RafuHrm0xvEB1whfK0P6KZHIpF
/XJZTyh/P7HdaFJpRHp/HMqVcucW68uanUxtXK1RL1tafyQEUr+5uNnJlLaDkOQ20MfH5mnw4StG
5cfp551ZiozJ9EPn7FYF1n82bLtAwj/lkxUWXXRw4LLu7z6ug8xHgN/1x1EkS7rtZZtMYzLvGkTo
VZrQLAJZCrj5hU87mXadU7m8PpoFoPwQdJcNX2My41ohYarFRsRG8E43zfdIIqvtzLsb3/4Xa6cx
mXWFof73rHPKFO4NueqjKWMJlRMp7R6nLkYy916g+JSQQeroafvKXnvWr9LB6QRdPHQeJSnbpOnR
tu4ZuGgx977yFBYvRs5hmtysMujJ7gV9MeT7LkBXHXy0hbTX5R4p7U6vH6r2YFi7zN47gYUYvkbl
L2eARjW8OMRkk5VExPkAFgSGxcL2ZIJcnwvxeroHZpYdY7I24ImPC6tp+6NmLkuD/LLV6XblsYGv
enayOpi27+e9K7qji67GMB9JJF+iJ93E7asj3Qv/ZxT9kuLHvH3Rm3eX7c/pvzv3eyarhweuxUly
TtoWIN5kp/VnIgnm2p0sHwRLiQTOABWH70266y/8muiTxcO0O+Sc+tjsbz091M2Z7dHMlkCfLBt8
8eQ+Gt+qE7wYbOai4cEwPhySDy7q5ansUI1helsqj50637BB+dqZesa4/nwxaPTJAmJo4HMVUgm4
2oYZBoWsQTyhBQ968tbE5zbjM69Sn6wndlSp7MApAsrN1m0WBJae7pSZD4E+/r1PX/DcFGUDQol3
SQgWNrsgsZeae+5yae6pJxM17C2k1iFPjTO2Svdttj/91OrMRNUnE5VsYjRlVc3mzrmSXfUetojb
aiunfxLes4cYa9DalWj0TZQGZDpCGJdvZFva+Nh7sMsQDlXsSA47JFxcqm64zrMaB4p5LxNpL0mc
UgCNJ7/qbFf4T4L8i0TGlMMFEJFnZGF0Z0bkP4GAX42dyczXMCdbisqpPi4N8tTaNYl/K4s75xYr
pCMvU+pLpIdwPYyDVMCk0vPF0HnI9vdNRNJdbe47dvslJr2sRZIG0l6r4VxFu5APe2GsFYEnWbio
1LSVinQrUxLSB686FPWElC5ImCN947nTfqoKcZvhq5lJ+DqbDd6t2zT8IapvJrFfWOsXnqsvsNVs
1KSA2OBjgPrI/CvPk1C0GJsKsbz3EgVA8vNruRmwvaMPAwAomBPDfQN8qKxSLOBE5eoY5a1nAIWr
YqRN1ctGvEWJsixRlXuF4EyJ7azXSJnHEmIRIRI/D/qdmZJUGWJKBehMHugKStsgnp3ewrENs1zo
N4b1zVKvwtQG52Cv7N5em+1WcqwlmKc7izStDkd/ociLNP4tDH3tBe9qFd6VpJmrsJNPD825CTVZ
cwcPjH8+Hkut8iogPTbYSd0ZpeO4vn4xWKYiUMS1OUgYFpomhIoW/szdCuOYTFRvsGkY772RH1rL
P7MyzCzHUzGoo4Zp3zp9dwydO73ETXStEU1RNWd+zFzzk92cJfvZ0KTMYMcH5y+BX+jfS6jtBhmF
p9/EzLo8FYaWdSPCelzvRXLUiFK2rb1THhCfGeGZ3zCzvE0loThsJbi1LG9sdFWse+369JPPtTv+
+6dFWY78iERP2g31Tedt4urMejPX7mQ5blWFzBiDepEREvOKK+XMFnruXU5W4yTLCpks4/5IOWpl
FgniU6jg2l1NFeLMy5wb+5OFspDqhqRAHr3Nv0X5uybdFACnVIEZlwKCAOiXJeeW5blumkzh1Ahr
KQEvd+wquGu1tUWmc3/Rm52qAEmZThPNK/uj1YMSPwbn7mpmxro62TvJYaT23nin4lfltdz2+xRC
aF7L9E50EJK2Ov346vhGv1iCpjI+I4WVEimsbqZ6leBo7dQr28yXg8D2VpERm24zG1DqHQyIheXv
VEimorzVmxbLFEh7i6TnfuMU8kIM+YoICVh79rLLhqcsf060ajtg1rWwC8XXsLUJdyg2oNYJudyc
fv65GtlUI9gZXaJaBTMrqV6jvlzk2BeDmhMK6S+J9yMg16czFHjvFQqb+8y5jYx70yIBoVjmSU4g
FJrNIQRbkx8HqhISTrsm2FQj8MK7l8Nvcb+KzXMr8MynRB3//dMy0HWSBTGB6xotXMFmaLZqcFkJ
S50sMINGlnSuj1IAdYmMA8fu6f4d4wm/HB+TFQblkxWZLQWhLHtKrSvrZ3pFPohF7MGwyeSdG+6d
9MwecK53JouOr7vEf+sMRSc6NDWpQN7WgIxw+of8cSZ8NdAn600jkx9rW/wQIcmgqiBxLvz+dwS7
K3qK0r1dE/t6D2WFoOyP0n1MMwKhy0cp3MQ6tlSI+w1hyHqeL2ztmsrezoryR1HXO4+QHwLal1ZG
1ilEOzf95hWbKIqWRmkAypCJuC0ZV+uY2BG+VS0a8HqtMPYUzPaacvCCb755n7jbytxK2Tlx/MyS
N8V1V5rZOb1EJjY0r4UjIdW6bMGbShGdqPCLVqIfY5tE4LuieTrzgr4eaFMlogUub8z2Rn9T/AA4
vAqK+tyrn2l5sjFxKnxxXj4ucdZHkt5J7dvpJybOcabl8fP5aT4PlfDqAR7LkSQslKtkXhcPYfse
y7dFQp2sd9+B5i2i7P1eXxS1vjK1Q5R9k913NSf4XQmWOcUOcxBbTfGXbv+7Jf5HBK9Rmy9xDSBT
e5PbFGPzusy3AVllmgT5gPQApdLXjalhw5bhi2Is6fpfjnQVkY4QXIn4Qc6u9fiYJddigPl3rPpf
VbHL4ItIb0b46A93Uln6xHE9lcDOQVT21xakNYjGrNWFTIgGMUfDoTDe+vbWJf1Bt94rsKrGym1e
kojUZsez1wMBRfHw26weRq5R5V0PRgtElgOKhuJdX+aqScgtAfUqwIpKIIV7MvsnP7tT2qe8JZq4
XtXunUgeh+Qqd/ZCugkT+IlXWX7b548BtnT1MPgWBnY8wN4xyAM4DLejBX4onkPtmKk/S/JvDPng
9yDZgmZllT+JGFtDsSfnrHwhpu/dM168tlmW0j2PrtU/T7/5ufc+WccbV4VCL5gDGEuC6saXLlvF
/4yzT+NJi0n7TjvabRXMKNfDuc3EJID1X9evU01ojhnEc72OhoWz4VoUiz1kAOce6jZckedIJnD+
NXh5czb6cCWZb5L+4YC4G6y9bb0Y/i9oyw9ZEd3r0k5vwh0mehmCp87pNHUx2F0mjJKn4lLYfm3m
y6gwnAyQmHkU7pmpOu6avlj8/1yIfurYfPDVIMAZcxwinbv2lZdvm+5Z7Q7Eg3TsUC4bFpNtpp+r
YV2A6znGOffnK5b+i9qd6kqBKCSamY1KgfAqAN3brE63q48P9kW3TDWlYWQQlT0KbBrcqUWQrG3z
u9dsFDZFiQRjVX7o3A/V/Mj7Q4apfCiBYqWHOOk3RbEzO/yyZb0EPL3wG+Ikhx9Ff0NJAy74osoF
rqaVltxI5Y1q4CBaVwp4UoeUNoikdgBH5JdkZSS5JzcZ0Z6RfICWAo5h2Lg+rMfsmVyVyFlX9bXp
3urqja5vbF2/7E39Se/9NB5sQ+rl2GG7lOfwNa4Ixr2w4ckXIWhg8GsuI1hW1vAO/TPb3JkFR54s
ODAGVSket3cCLKVnvDpUrk6PgbmWx3//1BO9FWVSLTlclnxIrnzTmcUZ0evMbu5PRf5Tw4DlXdGW
PYoPK10Q2sVjPzVdc6afJznL/1rRZOXv5/YScJ2erlHMkEiQJYRdazFTRQKeSlVtXPWXxQWmQ8gV
GDx15Iey4Sb8zs+DmypT+DRL72bi/7Ilcdna/WcD/en3QkiyY0wO/TE2qp8A/FTt52VvaLKquLDA
NZ14a5TrBGmslHOHkZk3P5XNupbiZ2pBu1CIxwDEXxc9rpgcXH2J66ogRB+jGC+FOFwoSpbFZBeX
qiSXgA9kcTUWnbWpz959zCyCYjJlGxHUmVfzwATELUy4L7bxbMHtzZKr0GwWbvM76TkaV6sgl5Zg
bv4EPkC8s7qHxPrwAkA6bY/fV7lNoVcO0WvWN48tNsoqclZ8ZZwYR5+8hWi5EGSElYjemtdBuRnS
OzffRtGulrckji7V6rYtX1VXnDlOzb3fyZpBhAzMYHLnjhqgokN+Lpl7rtnx3z+N87LvgsEf6C4p
vHWbrSjPzJ+ZgoeYHDS9Rg3kCubkcdBuW70PFyF0tjGQz9dAPlXez8uG52TdcFuolpjxWJaUZNWA
KS7Np8tanhww03LQRWaO8wmofbkyL7zlmqp2pdRxh9SiXVlc1a/tOb/D1/0tpqLdTlVJ/jEb1O3F
k4G3N0m5IwVFt07Lx0s6REzlu2qqZIZwa6rbFfE4Jafb+sx27utvy3+AcPS8hzyq8OwGOC0IU4p6
VVj2mU/L1wNcTBW7qk4cQjk2Pujrut9AFj3dHXMPPZmP0DvdKvfZg+rBm2H/jrhOKUxvfbrxuYce
//3TrPQdmHatwiDJcWM7Syhvl7U7mZXQiIIAfld/JOeh2yXZ9rJmJ7Ows/tIGDWPazrfXflKc8/c
1cx1w2QODlJR2LlSs+YB+hZrIIqXPe/kG2wNHbVMEbLoySulBHl2Rkw687xTkW5vYuyEKcedyda5
a54vetj/1NrqhRgMGm2uivU54Mfck47LyKcBRiCqPUYp/3lSCpenn9Saa3Xy7XXKhDOA3HXHVieH
MoRVPsTGj1aul6lWQjsrl4lzBOtK8I+6DIHQ+DG3n4nLLeJdBgyJMC9SRzhhwGZDrJYk1zlBs9lr
pLm7NnGJJx5Wvtt+IJZbE82BpRX0glMv9aoclpGqHEqQB7r/bPl3AY6TYq83N6pCCeU2VRryj/Wl
WbxETb6PVS5YgjcUIstEAHUNPR35qxHJZB+bFfE8Jnnd2d4J432TlgcP+r7e9dl1Wd20SnIgjrRy
INxRUDnC7yojZauUdbmQO1J9dN1dUXpfZY5/N7TkQErr3mgBspbDouxbsGfD3k7bPSC8rQYX2cK3
nBBJbvsG8Vqea+xS0txOv5G5FzJZpGTCoeOg5TWrG/e5/3FZo+Mf+zR2UqK2VM/2uX7ZuNf9RVdU
YqoW1koyTuoGaLo52CuN2ttQcZMvGWiUzozOcWj/5+lYWJNFSq8cNW9zJOSqY2wScC1C71YRuxK/
fIr618v6ZrJi+cjf/i9n77HcOJqF277LGV9EwJvBmRCOnpQoP0EolSl47/H0Z7FG1bylVIQGVd3V
lU1B4G+2+fa31CnhhWeb+vCzbgBgsf994akU6FB5OLUZSH+s+Sv82ZV+K/IVWpzmVOqFuwTfdnAZ
FSLwv7+H6wL7j5d9K+6t+7GZRCYld12z6ScYZ5TT8+Q7KfUXy/pW4YsOSZ6knueGj25HF5FpmZ89
9s0BJmNcGoVTyGic8VYLy50J1R5znvybt/LVc99sxzzA3r2IWR31cmrnI9jnvz+29cXbvtmRwlxO
qRDQtQzMwK5Q01C8BmyWODkGzIIoQi+PMTO+//tP+0KFh9fp/67HsC8XfWjpvyoRyAf4O+XbREUA
BJ0/Zq2v5oON5R1ugjXFI6rH/TkNnL//7K/e4M0mVvQSqHbM2ZPeU1r+5mT4p7v4X6v1Ztc2uFzm
VsXhU5jhLurdLi1XvamdCip/QRY79dysC1VzK874OS9dURSoqG0qFX1HUfizaaKNf+UT7BHKkfmU
i6el3KaAKabhKTH7TYh6PkDpFEjDr3F4T9tLCoBt2fT14E1YzjfWb8H4zgJP+uol3ZwXSa7MhaI1
y06RyEm3KsrWssrdEasmsS926F1gC8wpPqbImvBslu5i+Zu18cUhe6tbTmB5YNZEVJxHhz6MV8Gy
aeXnzNqN5s/6P+KtennWTB0oYYn44mm5T39UkYP6+79LummSNssUc9plmNbnhjvMP9zz+s2RUoZL
bASgundm6gTlqlK/OUu+OGFvBcy1SKA5GRTk4m7fyi+6AStU/JkuULxVMFthH1eFQoBcab97+TLn
D3/fvl899M3J0VapCPpiYcBx9gZoTmr/0hDX/f3Dv1j2+s3Z0Oa41msyhzfgrDFxYvWb0OSrh749
HfK5qQawIrto8CmG4Z7rXQsZf39o6boO/uPs0W82axNnmK7iS45rogBbSXI6IKOK+NRExEDFYDc9
aCApdPJcdnrzU9BfKkZP0jbw1WG4U7+1Gvvi7d2KhhMTuH2ik2uJ5otQPuU/LBvcqoZjMZasEMHh
Tq6eWvOk9N9827L8T7vrP17drWBYHVGNwXZla8Hk63q8jX/p4z4UX8z2Y0RdmCvrcDillQU36X2I
8GFOtqig8ARt7D41VsOwjsK9CTJBD55H49nUt6P0wk2wEnPBN6XSaWE9dNitWeJZaveGslH4v/Tn
IkBRr+Gc2/hL2cPe8qpSX+PvugYpjdvX1uKvTL+f1AB2X4XH8odhDau4Sm0dqFQw4bWi/im1diMb
D0JjHkuIa6F6pMSO2b7pT2Llwxhy4Yo4QznfL6Cg02rbBecRjN5k6qAbAkcUcEcHsWyQWukV89/m
qofkWlq1E44t5PAQnm3tNMl9TmEiXyp7wr1sCMf7qBI9TXgqqj8VtsBY7nia5Y+WYWdm5srBpQi3
QSbvgjH2JuW8LHuEzXZRO9i1rgwBO/ftgEl1NCp2N3zOwl6OYruU1moSeo2a8zbB4ZalWwd/xPF9
nMyVaqD5lJLPilekD70d9qMriEcrX4sjmIW6XKdSyEBVM60qEW/PWdxMS+vPIpaGwp8xn84z0Uxd
fNbiFn7hWjHfxqvyNi4p4XoaLa9Efs6rnTX+icVNGz/JZWKLYHa7KIJgcpzMwW8T7akN7lM0/E2T
32s5w79cjBat7HD08ENwxlR3tP5zLAFod8BCE9kXtbOV9KtYOdYwf2BrFgBVPHBQXhaKzpX9B4xr
JQRgQoAYD/NHmhzUSvJlU7Erph+kqcLqe3FU40LVjIoR6CHTD2b81OPMtujTyTKM3BTe3h+jjo/q
gn0W05yjclxwQDRbzUbmslKs9ww8VDg6Y6P7CyQro89dAlT0TK3o1Jaruol60eRzaz2E08OQ7Ifs
PMzexD921/+uwYpC+h5nECWOZflYpde/F/x9eLD83l1qj+Yp0C47jZyE0nkOh9Ew/FZuVjKp9jAA
K782md1OP+Zg2uSXbq6RhhHjFJ+m/NqmH0r7Zpr+ELzOwavUf2b8O0PyQX+uYiO3s0w4ZImbZIdg
eQvkdaIhFcZ6ezhP2anKjnK2IVO1Bd6pZAWML6N1cYLxkOeHJnZH8d6KxZXOMEstHAPkFElUueJ8
opTjhUK9rs3QafOXAXpJbzIsReDevOXA0fvmEGQzXoWTJ8qFBy94NTH3EgnW2iymda6ekFvZnXDU
hsOod6CGXGC8Kyl/N7WHYi4do80wEe8fJtzLZMoSGOUdSEEAQ5zykAdut80i2Hn6vJQbrZu8Idzh
zu3oYb2KtW1TDCuVdSrAF584eAQpuNrnu1btyZxFBuN+wJ+gPaHK5pWPYHT71qI6gsZkmYBotk5t
+gpYBRzvV1HWH6z4rGFuLp5zE2m2gyadtpjUR9gnvBvNnSRP+1DFgD9DiKKoKyF9SiitLsj1Ctq7
xAlmcUm7eG01goODhItHaiHQIkbjlPX3efW7mdIzcPhtAls1UBJfUe4DM1/BzF6VAj4h9EimFoqv
AMM317gPe8caHyxrXlWt6hr1KxxFhluRoFchcM7pERrCqi8bJ5EuWPOuNMgAjfXYtwj52H5mCC8M
wrFhHlPegJW/w4xbhbVhJ1W+ps1vC5h99MwzK9oePopTNo8qxG2ljdcTSGFGz0E0MHKAWjB1GuXJ
0i+B/ATY9ijjPhky8mih7AAC66Gud6v2LRwovRTtSyNOvyRkqTBNDyDoplWxQAvRDbsEIx00/ToR
gU4o3aahGDGkjCGI1WuJCj6b6pWITqLPNKcyr/ZNqae2D3NdrMBLeNPcw4KMHaPQvGTetFm3qzIv
Cr1OoEqs+8V0WQYmU4Fb9rusfRnVU18/6TIz/HdCAfoPH/ytRi7Bn4DCtlKEtyK6G1lBdWBRGbm6
xoJOQ1WfKieJFSP3l7CkLS+Hnj74UeOa5SkZqVU9JfFFZbNERUe3fhvIFvCmyi5w0NfTt6mstpzX
FmNnggInWgWMMGEDD6dGkv2Ey29QHhXjfgHQJILyHBk+q5/LgHFPCz7NsBnDQ1mULtw3KmuRa8jT
Q6y8Fc1WEqjYgvzNBQpyTJgh1MKEVhjf2uq3Jm+Ulnyq2pTaXRV+SEvLjtjjo7NOarjLv2DwJjxS
GW7RS230ASAsQww40wfJwzj7wtA7c/CEiEgqJcdSIQtUnmggv4o/JubsrPFOa52wvVj1C/C7fDoJ
w7aX403X3RNscotm8/ixqNJqgIwrC4KfLayiV714bylTRECy2tnYDpyySYWnQrKREwarD0UhYaxQ
ktc067CcV3npZfOxhAhZF5xekdNKZykt/QJD2LpdvMBIVlIYurF2Zh5wk4XHhSJ21q5HAQrwUUa3
I5bsfonaZ2NTKaTooGHSFzLjVxSzXQGzvZ43C+SNoO0eeu759i5PvTk8qYozpXswUMhffMiL3MfI
x+w0rjjiHVF6F8X1JO809XHpwV0+SdlZyXo6ZHe1gIaLGeZeXQXyCSKMJ9GGwgoj4UYco+cudJpi
TTcJX4f7eHgUuP4aEzP1rsICeWmo3/IzmP6wivAUgvnVEwFqxHs4CGxMdTWC6pF7iJ9oy0rRHSxi
smFtlP3BzNpV04EZMgkNlvokN7CC6uCY5bQiCFzyNIWpldhht+F4PhrVrud0ghtux2FoR1brC6Nm
y8ZItIWzajG4MtPxfXWx4BClwyEZW98qBEzywEzFHqNk54jgOWqp0NL5jaNPcT6k8i4v/+AWKUjn
LNp2/SWASqXVr90SuGF7jmvO4OlQxU8LXAh5aRxTcTsq12r82ubPieylI45zvdczYgNMG8Y4N3yf
eAZ2LZBFOMA/mwSMqmHHRcwiMpyW8sDCCTA9W9ZDZqyX7lhrpVPHmp/1u9LKj1I1HtMQqRbeQJMQ
72tsxTqGRoSY+0WfoF3nfxhe9qeyva/qGoBj4MSwoKKh+uimej31rsEvDQvSLoN6n48j5rh3xIcc
BaaH4EbP3mWotHEcO3MnOG3ZepL8gABoVYQgusz9oP2SpU0eXN+rcm4DeTWwh9ou3XW8Ap3kPRZ8
PRmwlPYLsfKK9GPhfssJYBbSZcWkvMciVgiyawWUeKo58vxL4ILTMQTumyMkoJJ4GrxSb0SQGtnT
dWsDwTr1mugWqnrdAFbUr8PWOnTMOinab6NpvdQw3VBgMCwoNt0Mxb6x7Jp1k1TlOpPepqJy9Kwj
ELClg9Qpq0CT3aaLPSnW3aFdg0Bxpox5QvisgrVN+0Oq95dE/9TVc6Dfp/mZGLRrW78pR3dJdxZ4
TE2q7TJZ4xNj6z3kg6XnfEfrmx8ySXPUBFiTrh3UMnXamvCwlNc5EPl2yf0y42KrM7+tmQjTJLZG
acscz+Dm/KKXmaxS/UH7PYJzWUH0sAejelaMozI9VvMLMcN6EMc3eBD8eGUXSjCRp4DDbUTC9TFX
vhhqbkIquOjHaQANAglt6lmMROZVPZzjPIPcdVeMrWNq8GiqzhYIqHooy9RjyQkmXzKeo1zxlr7Y
D4UGRH3C4am+azCsjBrprGpcOWO/aut0JysF6YDhhskurp2AMp+VWTYIKrvO8QnTVTLScmWB/FEb
027jK7l8UzdEiykfkPNSwNRrqbcYE8bS1XnuT3VVAJVrDzGgNHBxa2YhbAEDDJMPNZBoJBVe0fpC
n89cA3baD3h+A4NzFmHZWwUSMlV7zThQGxx2JIKiRf7smPXTA2NllfmmHTfalNk1+uzJIsjHiwYS
tqvk0326jH7B5jTLAR+WfjUQzE9pdDal6bAAaWe1iXZX/NaN8iTHu6Z8b5XABbvF5TU6kFehmjNq
Eh3bEgW5uatSYYUPtYuZHmUjRt1KH3fjVfA5BLETdE+9bq3FuvBwMN8p1pbfI5OeI3iJ0QxGylWU
yQ1wHhoUf87NP7BX7d4q3BRWehQ61XVoet+PnVfOXmecDIUHZ7CvGJm26PtjXRmuPt7LAKU7yqul
aK4w4/OmWL5rqnxfd2giG1SsJrlj5cgAsbXusSNLDPWnMCptsE4BkWMSBq4Zlm68GEysjpvBrD8N
7MFXY8fRZvTtoaouGLisdPmuL+NfuRqdZ04aBiGL2o+X2EbBAFkPGOG+kAaCOxzBJU7tuJ2KTY63
TKeUR8vcaajw8diBFwumuioRKJvroLpvm8MY6pyOL7H1C2++agX/GquRiCuNJCgGOQ3VmQxoq/TS
cTQpoS5NaEv15Eli6cDeOozYDBggStlbfrU8FgxMhly82njBSdGtTNzKg/Jh1KYHEQvvPkttik7M
NvqtBBuSH7gIq3Sa95YwusNoeOAi0ArY/Ri4ddQDO3uQwswxZPjIV+IfueSYLDY0YAceo9svT0ZL
SJCrdq7rayuRuNAtwS/QQeYclWmH/X4znS2F21WSOjh5wdPSpHauRUeoT44sbsQ0PVv1p1kDSWWG
s1Um4HwB1wVp1aTaHcnCbELYnB8W5QRwcrd0sitX7EdtZwV3gJnxKu/8wCIRDmtH7lQb1IxfRAYE
imFfleqnijE9Rv11ee4UzyiOobTFFhqU06scPw3R3WBFK6vbc24haG/iQ51Q2ah7xNCejru+Ls4P
QgTqLZDttMzOlNmIH6oVnV5fn2HPJ9E6mK1Nl4YHNR89LZR/p0So+hDtR+NpHmqqZUQM1pVevYB8
BaSWx3bBdGyRcnjogg9+agtAlsNlJienxoB1G/7Q8kpRMOHJw1VFLkGf19MDYRfoR4VMozXoJ48P
vQERKSXzNxbFD5XDoDODe7WzBwGe6Y0rwwvTzAqsILbsqnSKBci2dI1H0VGZZxSIdPKQQTvZEWRY
A7P+NpmfVhbt6jZdSfGvrogfaXieKIzg3yBtgY6Gq6w3jqbaPLRd4KO4I1s4m2V5qqI7oH3XxNTO
CYbjTrGT8ZAV9JgN+aCPs22qHeHZQl60C/XmWAVcA8s7zoi2AVZSLgR3Md8SyvUju4jSEZLcLKJL
PoCUpklcvJWA7dVrMSe675r3hIqNrqpEZplTh58AMChtAWlmr7V41c/K+4Q2UqbqrFsfgRFdzIEV
PPtab671nlSlVvZRqjiVDtPmOgXUuFGu+bnlNjyZMX6WxpXDZay16kgx35b46nET90NzHRXGSs8G
2xJiT6f6pg4qCT57AjJAZzKmPV0Pno0StmsMi7TuOdAbDtnPhYOzY6AmCcJjLgzrkKA1U8gnJPi0
TWLLcfY5gbBCnQ5/4O5aGZG4x0a1uyTy2qyP9LOZJMLdrPgT1+9WC4ZR7Hyp5t6R5nMd5a6RfQqL
r+WaJwebzFT8KbLsaAEtzKpNFOLPSVtrRA/kxpKyuBG0d9aDsqkNk7y2dJI8XOfZcC6st0KiWEJB
SoNV1w/E6qF4XHi0juGhFhpDbLzky1Y0wGcGGK/9KeczZY3ZvGhO6o7x70Y29xaFodQ4zq3lpcRU
xZgy6P0ma+95sB1pYjXrsSv8VvVaJr2E9JASyQ3tS1JsSooYau9q4iEAuNahjB2jXwVeykkETo7N
1MSqtyyfEwHLQnY54cettPtUGt2a3kuCr5LGzB4lNpTb4ykfhecGb8s+LY4J53SdwU/Is01UM9Ri
LSspQZFW3RXD5KSxsirJS5fJycm0kX/vw8HcG5ECLn7ikoYeOr3lXb8Tg1MVgw4vTmVogsbunSvw
vlUxzooPCV1BkecNRZ23P2w6NT0JGnDN4jM3B1jbgzvURH9l66QDyL4wBu0TULF8DJZgbZm+SftY
B+wTG9kub56qArrvQmxVarveZKpGpJjbXfNI7VBH89ZqbUYD7MZAnq7ntpChLmlze0aqbqXqvpo4
xEEi61HrluVEqUli/mG0c6KCqVYp2qFFhblSDyzAWmL0hTkwIqem/NP2xZMRXt3pk1M4G9DeOTWA
Nmp14OTVyB/tnSip7Uge96PJQsnTfQjFW87uk3o6N1PBsD2HWCJ4qhT7QxlQB2C8vxjXKUcVQEdD
T1c1EhiV5SKLhCFCzKdxbujPHcOFkiDd1ar1pGHsQnXikVFzu4qCQ71Yj2kxbtRWOnTqcJiDyW9R
04oUt2Vhk2c471ODvP7xRBWIxgvXmBII1MKG61Cem4gck3AsHA7d/Gu6Nztl13XdqzyiRpHJQvtg
9EI5oKpbagy1C5cIjv2qQZIGDhGQr3wWG5Pot1m44LFlMIZ4DT34Q7TAs8qLU4vMnebqNpcEtyvB
/I752xKoO412x6xBL0ldOU6hbHfM/4uhM5evU4suup6PciA5xbAv8emYXhXoo2nwoIUvYWNt+yrd
YW/3Gi2c3NboN8tsawkbRH82B4g30mc9PNcgOtTIcBcBjk4XuFFaubk8nkCcTytDj+5JSuhOOENB
om69RJ25HaPifRpR7+rlYa61jZQ2mEqIQrpKjI5uLy1eEqGRgyhNkMKPrK/ZHaHwGfVekMa90vCO
50s4703hNCV8Zes2yiNbDB8Twy11wnyrg1RgYlchl7qjag08l0W06+ZOw8atFxJAiIYGAfJ4X8fL
Z6X6VVNBUxGovrXkGVbTeSN5f2Q9is29kZR3Ql27Vipvi3amhF17Lc4+oYIgarpYhKttbW2bSiY3
Y4WZg4VnULXS47exveQULgJL3oqdQWWzBpDcgARvltIR1GOSbkJTxZ9IZQE05VqW79TlGCHHN8fR
KeE0uEpWA0wd7rWQSZaheDev47lp70WWTH+5967/DC/GU2gD1/xnR5/g+s/XgWdg2u5CMDhK5qpi
Uq2Li2veg2ESH5z3EiFihq2kepVkb0QcW5R63xEwtEt0B4R1JWgRtVTtcwpKDIZwo2lz09Y7xlr0
MzO5TkpnJ92NOUWYhlB6UppLW8JJHEGiI+gIJtELe+pP1imMFUek6daLtd3N/QWay3tlMYLQFHaf
vwWoGaZPrXkwgo+l55oUDK/TKr9WKQdj9zFUv43qoTa2uTVw57ZuMx6mqPDaPnaV/qSbgmfwx6vl
D9mxO2jVFh6931qqg98rYxTWigBg1/WgpA51k/jh/FbMm0jb5XK+you9pT/VYutWo7QKF9ERqBok
omuKDBxLsh3rBv4S7y1rv6LEC/eXZIA4vLxyeBmnkOg6SxFcXZDrg/wEzDtjO44+pa/73NwK1To1
QnfsIHYv7yJhZzN1eE0xAxlugnEd1PW6F/D2LEQvAnc89r0XSJonshFmXnYf/Z7S4j1uc3ZY5gj6
yFX725wnu5zMp1jBadIy0ouZSLaUoqcX6H8viXzAE8YLU4nYejuMO66NDQvc7xpx00icA+nwqXNK
lW21XqSHEHrJFRlf8/bnuKfEGMClN9X3rhsQy8V3Vgg1fbjyZAsMtUoKSMtSrIvBzB1DBPW83MEK
kmyLct80zW6hxHuMW+7AxuzHNt2b+rKOYnkTCOJaLEyyOnUPVflOopHcda0fkBMMuerVIFPVAfgI
bQspO4TKYzo/gy+1ko9kfA+5AiTsTdJ9p7yXI6X27hRqx1G/G8jZCuyCQyqRFEwEIXPT5SNpn635
Oe0/JyauivmoDmtq+CgFRdOjgqpEmqunTCocrsoQ0OhMYZ7pKUpNwSecQ/nOpCpjiRuh207jXdoc
wuqoZgcpOsTSQZw/Jvlq6X1hGTpDlXq9INzhC1pwNC1iYmcB0/XpOL9EzHa2xnHQTtn1Bnyoo/Qe
WjQpQO5m9WDzMn6X5UejeZWCwrHlxp3cKbCAwNucRCYmLtFFJ97VKMIXETafoVMrlb2g+sIjcAvh
GoB80ytbJTte08vZOqfCqempHhUHIVDuF6XZQzx9DFW6gWucyem++a3G5DDR/3LWxk2Qf+JTipJp
34sfkgAxVWFDjYckcVvhaYofm8mWpS2lggLjqHS8WtW0O1nzK8Vy8nLekv5n5vX73vWGchTiY9ud
NJXBcBq+9NNCqpe7Md0Wvam8JovsM2C0y8o3ebL2Sn+vthN2zIWIIY313pf9SQM26FjDuyY+dZHk
kWl5oRUDPYR41blF94sz/24JrbUqKIerQ07W35nRc96jbe8fhfgJGm/eXczKSSpzq0Zbk9B8rRq/
hfGivRbJRmha8M+q34pHKT/hR0Fbw259c0BxGrphgGdPqzzMuWRnnMdjULNuj0o23MXp0WgjF490
P5ODVz26izgRRA2PH2JEGgYkfma8Kgy/2ZDO5Lpq9+alF7KNoJD/iPygCjjTA0oNV+ypSgoXyPF5
mH9Ydekug7UXlXCny8terug+t61i1wbyXjxYM+JwKzZdjeM7rj2d/iMwlJgqwCUlJVWLxBs7KDqd
2btNhCQwUhx5eAQNiFVwS9t5J3YfcjN6SBJXMqWPjEKGlotOJwmXqfrNBFbdUsuo+DdF8tiP5cXs
L5IouH9XYnwlgLgR6qhR2Db9iFAhax2hoIX/jf3YV597lZV8vN/HRdj+3/8j/X/JlJfcf3yu2Xq1
daiMn4njb53BxDgWS23mcxMamf1a/Klg40ajU0AxkysTceXc4CfNV/SNSPGLGT9Ru9HnhHmtTF0u
cCkp+iaJ3wZhcCVd4o6lIyur/pTWdpjJXm79MYPpkkXtqqL+GlqNEzL1XvzS0/SbZ/nqO7mR9DDo
r2XJ9XesNVpTTvrDr/pGyzOko26mJV+JmB9nWlk0wH+0Nm+dpcxFt4Y4zxkakpw+cePvtHRfiI9u
PaRipTHTQGbEmcum0HJfMY+k7asgW7y/P/gXHtXiP/4d/1r9sRh2whALI0amlOtqu186P6yIsWmO
D9LGSMTVJIAhVJQNGeMu1jRXlZ+DGeb1cioseisD5zCVESkoj2IznLr8m2GNLx/tZsNnQ7pA30bx
lFP1hhjLuPoa+4GwqvZp/5se9Kbu10X3iOBH1Q8VLuo6RhZCbeDkkK4ycggyIcCA+yB/kLWfTfCK
t55VfB0lxQQLp9rcoeYMLPXv38QXS169/u//+iJqM+/bVkRE3tGaneU//c+s2UX15rwYy6Y0moUP
Vn2hW4Hx+dnz3pwWxphKqmDpuDbKtqiQhjo/+9ybrW80alqPccPjzrITIuzVKIP87KNvtj9QPLlY
eoYRi24nZl48/eykvzWliiAKFOEwzzvpY3kuf//9YZUvpLr/P0uqWBYMbTY4jlUEWsg8Bu1qSEv5
ZFpiGtfZKc4VQsDgzhKuPWu8QRr6i2O2r9RXWhCCsFeTbUw0USWQsWR1QyfCS4Hl1svvYsBZdpyO
1+58LFr+IL2IwftQ31uy6OvCQxQOaKK20qLjQMxmyqX7v/9a17nk/9AE/vPb/muZG3ISSTIV/102
XmbsSsZmAMfQjq9KVb/HFb9iFEw/W6L/yMn/9bPmVMv1rGYpGclpaTzDfPr77/DFVr31lVIKtS8k
Nea0D/dlcs0V/v65X5z2t65SutpX2G3ybgah5CAGxCgEFJZMIODfecT+M4LxX+//5jQYElERa409
kMiRvRR3RbkX1YdyeOsyiypjQAN5Myj7ttwb2VvRnrjWy+K5FgS0bumKKial68wu6498eLOES2A8
x/IrhHV9pmALVAMYenvtWgo47YSUdsrMK+s/Cn1SYNi6XHGdP8bpkxY7jAmsTFo2ieVLOIgZdWR3
xkHufWM8i9QRxV9xcqdJH9bySvXZHqKTNJ0X/YpjO+eNdRSa3ZQc4xLZQVnTZHyrqO/odXMOCwVp
JAqe8B6zKLNZwOyWl0kVnSp/GoJtzeiDtQ37bwa/vxq3+Mfr7V/LTGcurEt6bImu9hwkgwifaNVg
rzlPFPp19I+WrYUS0I3SqciEVYrvVhj9yENRvCV9tpNVCiNC891UH8JgPX43pfDVIr85LOUyVCMB
/cCu/zQfqm/u9K8OtVs7qzkWSnOomYQphmcNwihqUMpjNtZxasjwb0s5rm+8KZQcadZXorgAmaYj
ERpO1W6idEO2P3a+ls0UDXnZdDUMTT6E5fIixu3JUgvUBvqdWUQO9pi+RHF5ivVNuKzzULGjPN7P
1JNTZZ+DZ4mV74a7v3hXt2ZanZqNxZJKxARbTAjGnxnRiP+Y8P1rYQ0t3ewm4mPjI924+DvTlC/0
8vJNXHXlDaR5zooJNNpyv5lJWuvND+9C+Sabituxb2oMFHfxgg2Dmyfe38/Grx76+ur/9S4kIWfo
uuJzozC3rYFKB2KS8Wf4RPEfBfu/Pl2E2JGLPb7l0gfd0Z9lG7f2Sq0gF202MYZlvAQP+q+/v4ev
ltpNeJTqYSsMyHSu9iRt4rQ/zLjkm+2uj20ZjNc3sLwsx+/MPr640G6dlPLetCw1yInlrNpvLCTp
aJAMEZmE2Tk/eh+3nkpqwoEyZsq0K996p/jzsw+9mTZKMGQWY5PF1rzUhksV52cfe7Px8iY2LLEk
TkTFSJvL+sae4au3fLPlZC1shFGWSeGUfm0gAM7DyjZaxVey7+wNv/oRN7svlTGINVHiYi1PU+LP
oN8lsOqt9Bvzoi9C3Vvzol5MIkWQOs7PedxP4bCysnFnUs6c5TNzcj8L0289jJJMHfUpxf5ZzpGZ
r60u9H72vd7sSblWh35uJcbqn8IH4YcL+3ZDqiUNW5EWgSYFG4r6jLX//Wm/OElvjYj0IAwa6Zqt
xOk6ReREfFVGhfv3D//ieLq1I5ItqMI5g8TXau04bGblZ2/j1o6omhONyjivuG29+aoX/yZF+GLl
3boR4WJQy1iIzVDhEAV3eNenaObu6jlxA3X55od8sXtugZ6ynpphl/BDKItedR30F1RUX0r7s4tG
vNmdigYyJGyxddDrNl7pquSUyA1/9oXe5AuhZkppb/KFagGGcJg/fBM1f7VQ5P+9z03cWvN55pll
zRk/hMT/++P+A3v6j/xGvNmLajdqVmqN005kLGzGFjBBkzaF+wSLYWH6vYQDikdGi1pmNebaESaR
Ka6NjuZSlFc67aysRM110mUTATBjHnXkJ5VC0zP3x+VRLeZrp38XmbKNWPJqEKpU0aOVq6456365
UJVVfEkfHApmtoqLRlD8uk5HCKmIVOFtIckC6LDX8eyblmynih1SzUuLtDvW6Z9jiZwb77ToXYks
K6TUp9NyibLCX7JpI3eN22HxZxaOsOj/j7rzWI4cS7P0q7TVHtnQF2jrqoXDtdOp9QZGMhjQuBAX
8unnQ1TOdBYnMmOmzWYxm7RkOOnuUFf8/znfucij6eCnvNx9OjRT1cNsRNsYc1JfXLcg/UP71jNR
JhQmVu8HGHaoC36xCnHEcj5/dp6/DE+48A2DtekAfl5hY38MxwcHvZGGgFJ6d3Li/ISvQ6rtTN86
TL7aqqw5Tq1LD+Mo1ERfftgX4lyG4PfRp9rg90efVnm16r1vS1Uik8dGYCYy5W6hkIzWJkMGEOlH
pIK7yMaww6vTfFVn31LzDesDDof7ksZhae9nes9jtx1tdCxzBOFwPdTFOkHnnQwfEusXFKPAbttV
jlhYjCM+oL1tpNuM7saMKCmnUe98IzjaHU5W99Ln/q7whp0TUyRBoT29S/M9JaxkHA4pugzjSuVb
zUd3Q8+2NoKmOozmd8r0weB2D1lbXlWaOk0ZTaWeTiX+/9aSQYOkLERjkllgYIfHqUUp3V9PSOaj
gjORXgp6cpUt0EgBQkuAGmvdbRvXaMDsfR7bwThpt1Kh+XwzjGnVsdmsYrnN5uxxJAI8Tx7lPG5k
c7LcrdTp1YN07IxmLXhxKB5n0pAHZ7jRgDPUNn9sJj0KWU1fWwjGu8lc8RhU7iUorNVY7d1KrZr2
hgyNoEy6jWV/5PWFMznr1C0DazCeyrbGqYgmnW/VJ9a7SxYBaVP7xCc6YOi7rT4Tbo0npYjb27Gu
FvWX5bS3U6/WHk6KztTW6DZ2Y3KNbloU5SaHsi80IxiS/tCjwo9EHpAsOVckT8TzQcNgZV+SsbfO
kaP7TkZWhhcYfAWHj65RsvQRUqylwbgx7XBth83BCNttP7jATv2jgdvTD0c8VcUmFmrf0WtTSbzJ
EStkzbir3e+qD7dJ4u/Lmo5XbH2UEdJpDFoRDVqv0DduYq7L/G5qrIUSE7gadN8mv8zNb4m4nrAy
UCQNKIcgTfWJ0CsCT3QHFTvBtFgP5xAx0XPuVzfeDJaJDoqz0vAjaNrZT9W5ovFbj5vCframYh1b
izu37PZshK6pl11583Bh+LdG/DlGGDYNJAkVynZHBqN9rw/D0c92VJToi4Y7B70FH70aoy1dOuG7
gY8GHVmQ3wLIPg+GjlysRIRZb4Z8vu88DEE1slHdXpVcMbt8asYnnTsRadRIkyDsw6AIJVKpYtVG
WtBMeKBJfpl9sbKGJ9DHbRIH2YjFpECZOhfbwTrqyBxcFSNno2tZofbNMQG8yczCVnioU2sVC4uo
REh/Bc7G5iKZxi0gKOiDmzS7ywoP4cBnb3krQmqM9qiVcB+oE409F7x3AwtkkKXfOgANMO7AwDch
aLXOayuLbUw3w0vvi+m21RGYR37AxUBjdTIxDfslenuf+5hipMqetKIBTmThxTD3+eDdRI5/14sT
8q0C2XOVHAew/NW4dRv33DFAi/ZZy/EEZthFk3atV/CaU5ZWQLdom6CezeNsk6vn0eH57JDpwHPv
rU+gjYGpY8Ca7HXlvNWoW9X4qMZypyeC3utN5kHO9PaIgwyVBV1MfORifuyzo5yvDKYwI3lqO1Tx
6Zvv2vuqcpEbNntf6FTn+pXEypkj/NR0HjoMP1ducSMzbuPRWXno+nV/P/nnUJDY1gqg0TLo1YNn
oN5EY7+WWfypp/kxiu8K+us8S8uEODgIoMSTPZQMkeVmVtFTSLdLIQsu/OLsRq9ehBSeG06hnxuI
iFlNiIYqHlHde0xRepSk6MhsvnZr/aFAEz8VOIzHknE59V8LjRExHrNml4/u2lVj0DjUnp1GvjS9
e+j1C0SpMW518Cm4h4GQuuXWSk6qfzeac5KfTf3FG8ZtKpmVR5qS7ULNHU6mzbT/bVL1oa2sXZbe
ojXcTGF5ZgcQ2Fw3WPtNdudUYJmxASoffa2ieRQWe0P458Y89817TUc+GgJFAoOrQBlG1WbyDk4z
rmrxoLxXakvrNOnXtfvoFN8t965PX4gOW9tYSSIWHV35LvAxzITvmK24adLrqgVGH92lzWORbHmi
dkPIuzl5co6y6XogFizRjtkg0NIxAqPBBa8a0HHBiIeqKUtbPMHesS31YCgQDxRtuunS21CqU1/i
00CL4yLzrtFuuqxM2Ey5vv8STrd6VqLDRcASxffRfMfXWOuIjnSvf7f68KLRbzT7YUh2ipowVqox
GQ65dhQhNWH/nNFCqhCxLySiYhIfnWTG6T8l3rxkyrdFN14ogdXN5/mtn0PfOIwxXdYWZafGzZrr
On6ZcOXQpFtSbbVkZCk8sFC7dbpfQvScZXH6dXHCUX2FLUoVd1kV99REe5R9ORZxCEr1TWx2+1ar
1wnDFp7c/WDt6mq+8IyXxvuGWnRl5u5ayH4Vz7gUsSxV6CHG1MG7fEWgzGrGQDDMWC21TW13JwR4
yXiTVvmmgs/uZtddib0zNU/torqrWMrRFFM2FnJRBXl5nxk3CkrArIa1J62NHk5rdnXfCuyafjZv
kwh+BOX16YZ08a3E8pgcBhxVibp20PtYE1kI+kMPx1Bgu0jDcx5/IDp1qv44uLcpI3o6lJuIXZfX
iXOaod2i7h2yBsHqRUVeZmQKDpiM2yO4KmNV1Anm622DP32gj9sgn+HBmZvXuT4BnmLNgLFXyCdd
gxNN0W1htnbahVNHt4pHfEIzP7Zbvz77zmXTrFVyY8p5r6eHSXZBi+8pjNDfanJvmVGAjIsZ9BhW
uzA/mEMbuG68nnnwHYHyEVuCZyNjNqqNzSTH8KXX3cpUkvEOcSSWG+vN7m6H4jbGqUW9Ui5F3eSm
QlIGXsJv/G2SsVTzdpqLo8vSL5L8ctZeGVzRLg5rizVG1d9OKR3FaKuH55lppqnvvNlbR+ZOG1fD
rWjP9TivwqUroZ+i+cYs74Vx7WTNhmTglU07OenOnXhucTDmh5EBwGVh6Rj+6oeCHOd9xnWfk1cP
MkOGQb69C4dHXb+Jo/e+OSXpU4gLOeFeKLj/LOeyit79BtcRb5zeyyZZ4qGZlRmaPEzuNH8IIwgj
7zrGrzIKFL6khm06LHtNod+P+Y2kAy3A9CNJ3XiFefBNY+u54S0J1pvMP5F74mXNtqoQqpvmhZLx
oWSfECKmlrmLxojL408U1utH2b4W4V2bPBiFf8ROAz3Pug/H7lnTq1PuAOYQH7M73vQEZRJTQCba
uiQlrKVS08l7W5HtoSP5j+UxRCdpJZwAfMWJFt0hhQpaDJW9znA53cgiJDJlXPXh5UTUZYUmrH4L
jdvelKsGy4IvcPrbDw401yLBV6pnF3b10Oe7bnxOs2ktuyPMvCVVkwUeeiWbIcSwziWPolXdENG7
4iHDLY7jl5wDHvY3I73tmIh1rr7/gBOKmBk1vDXhyaJ/al5TWGBhvDGR3Kr57NgXST/uPM9fg8tQ
+mlipC3s1xRPwOg/2t6nQf6dm8hN1MtbYUcPJbbmBCYHwBAFM33dhYjIY8bqjJ1aBAh7xz8aOfiD
Kd4Vxkeopo03MmGinw4ae2/Hu2mo8XyfDNp9ucsusX3KUol1OENh1mH/BljQtw+e1p50SUZQHSt2
l264n1mIyq59jqFJu36HWyne2T6Wf/opLm69XqGILNQmQp/f2vW92/kHAPSXA/53MaH/zNeFC8PP
wKJm+MFAolK6bFoHFg345Dv32sEmH4eXi98E0kjobdXo08VSQRPh68WCX8zxFutPzWp5WJY9ZND5
2riNEcaW0bj2sBeI9pjoF6Z8HCk1WfmEpWIOspC1K64Hw/Vuq5lQjeV6+tOu7Pdtf0hYSpt5/T2x
830aWgHm7MBrsA7YdxOb7YK6jIZ5ac6jNdYI4A6HpEMw7O7H8dim3pWwCyyoydmyIMrmyO9qtYmj
XQqhxGuL29CwdwrPSNR0l6FtHYH37exwMRh5t7PtHUSnn9qce5HRyINYPDgvGuaYsGRwam8jZPBN
89o34VYUqIDviWeqpvBiKsVdng17w0OfBzHmr8sZP6uSLBPZ0kX/Q18Cfw8nAmfxacJ+h3s4bn5R
4f5Rgv/ZFPmlxD0YvTvYZj2evE49MJBdhvBsRpfVmgU+gTiwiVWyVyCN9D6BGjBTuwEWrNOsGVfZ
6B30dn6Mve+pH1364fe/PtqfVSaXo13qZ3842mb2a1TmLty63F5lLBUWIe9QyV/UEH/g+392zMvn
/uH97czr+zqn8VXp1lrN+sMQHUuTVKrhe6LdRZ1B+/pgDOhx1XFgPuym9DIXl/Uvc2p/dCV+9g2+
VOogeUuX+48jpNow40M3pwLXRL1Bb3UMBx9vAnGM8mokcCDBD9wyTxUmM0x5oaoTgtAR9oBn6v+N
ivhywr8U92LsUklG+/gUaztjeJiTX1ThzB+9758d6JfynnBLXA7MVScs6quaMFpqVrj39ggI7thi
YqEoTyx+yLzIg5LeeJl81DlEd2Otz+2dZDaZY3tdY+ViHtjYGIpH1P15ySbxpq9erMjeOm63tWf7
GFf9JtZebHTU0vKufPk8VH0wRcmmKB7rWQRDhmesOrTtRTg9lqpegwHy8Y0a6qpJ06AAvdFQjq3D
a8s7eoykjGdB5V7gj6vrp0zvKEJBgCF1Z8R2xcjeSmwz2RyI6gWgRh7i+TqqHnS1vkYr0RWChSNm
ck09xQySI76cURbLfjsItXa1ePHrrmJF8ZbFLBQz5KxgJnKFfzL2zsodD5qN7n3hWWy8/MLXN1g9
7RlTX30Zy0M7hYFDIc1ktz5axT6FWJWxeJYKy7lxsKtsBVEQJ6ecHlIl100XH4TvgaR6ERYxQiez
J2eU7Xl9rChHkUyURG/z+L2U0anCFFPHaI1x/EEzMa2dM1z40J0lMQC0ky7mOblskoT5GPcT8+pg
pDwxxToacUsPWP+iXbiNHAM4k+CCYxMdX1LbPJfyuyXrfe5N67xbnPDHKr5PmvklG1j+uHjsXGPD
9iyoEuYcLG1ted9nZzM7I6oEhBSmW396twpjM+nprVCffvxhm/G6GmAYFoIiQcq+JFs1ph6M5V6r
bpWo1rNVfR/acq+0mf3Ni7BPiK6xhqqLwrI2sD/Y9NoBBKJV7xbXM8brAW9O04/bQYa3ZZdfYA77
EcgdxfmLRxM+ziURs88ZxdRusSLC8xRzSslFnArjMp7PivVjM0UPjvY0pc3JLz9FjAPVKdajVW8m
NPjd4F/asXVUkfWeWOzWETn4+qfWW/h0SaFqHRBzFbnkTykeJ2BcXbX1YVGUhX2dCv0XPYOfqiuX
Z/9LoVx3yekOq5HCPn4eN6aI58qLIb/L4peheo5GBdMoepkB4NhY7P0MgobQAAiplTagoagwUrVI
/z2pU8B9K7UPcsx/MXz82az3pbbchqkBy8lj547Kh9twYjf+1zPMD+nXT8alrwTwOMXIDithOPnT
pWqN9bLWaBu4YfV3e0h3JcORwgORNCURwcDOsJYry9hErhYMMViU5PtsFrdZSN0zvGuKYl2wOrYq
cy2p3KRsfDTvoLoePw44tISVUqztm05iGGYQD+/8nMemlFtX4bfBM/rXR7XM2T87qC+rhDpLewaB
cGAN2VMtvRujeK15SGdiXIHzr5QdfzI7e19WDACgSxN40nBS2UNBwrLTXvjYef/6EP7kkntfpn5/
Ltlysi4+SX2fRqRdjtMvTs6fvfOXSV9ERmJT0R5OY3vu+jvm9F+88c+6ejxAPyDrf1hNuL4lh1LQ
IejAYvThDBENfh45z6W+/uuT8iPM5mcX9sv87Igyb7PZ4cLiYKkyRQCoS5nwmIJqSdKHWN9NpcfM
kQS+7QV//aF/dpnNf10klTNZMNNyWE38ZollnY+XEfTBX7/7n520L6OOl8VxMXdc58jRCWE/jabC
eAt/b/j21x/wQ8X0s3P2ZfBIQ4WC2LFY07jTMvcekia5zCr73YhoThD4mDBXKuND9CPFivyyCJ+9
hg3mEgKI0RC61LqrAKZF0z6rqE/o8t13i4PCZ0rTctv0xiZN81PJ3uivv/GfVau+Ur5r9vdGZ3NO
VJleF860q4to46vhYLrTTmJM04xq1cp8Db0ezg88jlI++liEDMraUbn30iFI3VcjRUsprSP9plUY
o0pNAyneo5T5KLurF1QJhU3DYAlFtK2OR3iABhW1ALV0oG5htm89tbHilyx8y5xqg0NuX03Zo5zG
fYbgOE+uLdr5JWnBnf8ahnbQ+rsyAf4wj+/2aN+Sykn1w/rv3ShfAeVT5sdRDZf/ZOSS4k4ejNC4
SXyjl/u7gv3fP8b/iD7l9T9vivYf/8nPH7KamiSK1Zcf/3FOPhrZyu/qP5c/+1+/9q9/9I/Ltx7r
u/z6O//yJ7zz75+8flNv//IDzrJETTfdZzPd4kjP1Y+35zsuv/l/+uK/ff54l/up+vz73z5kV6rl
3SBpln/7/aXDt7//zXQZ//79j+//+4uXbwV/95oU72/vw+f/9iefb636+98s6zfd9SyonxZhAewn
GHiGz+UV0/nNtISt+45vuML2Fi1DKRsV//1vmHl/c8lv8X3T9k1XOMs1a2X34zXT/M2G36F7Dr4i
218Udv/zy/3LBfqvC/ZvZVdcy6RUuLC8L/pRxxXCoJPhG8IjTdT0vsq+aq/0Jr+HGGRI1+n2lBxD
Vd5FVdm34XmcZxrPcZOkxjkNiYWtDUueXN9o7scfdauQqpklyLlIagzNRZiAsfOBP56SitjQUgEi
oPZk3E7Ce3J8VJKtyV6sSoZd7TlLkYp6g+fV7B00KN4lYvn9QJE+6nznwy5tkJRVey/k4G27bqQE
OIigCfVYu/HSSLYQtmqS2Sp7Kj8svcsPk60b+8aF+2fHc3lI+fr7il+5q2wv6jaDJb2TKTV3Z4Zg
5MpQmuyZQDC68GgBjyzERbt6tg313jkx7d7ihkuqr/qlj5djIKJMBKjRs8P+xIded4Ax/Km8EZQp
agJnAiuJu5OYIpbs00QTEICpGSbfrVGfylURxUgnUAcaO1uOOiaCuVXHRs/ci6Qz6Fz1Q7tKR4++
o27flbWhUbXOhp0CNBNEi/+0LErgirm+T0S6VN6dTmwbYyq3zSDa9WD1FJzMBJTt3H8UnhpuKnOq
ruqJZqtepP6li25r7WVgvnSEvQta+YGnAvBaVaWU7aQDBEXGYYAh7Xr2wU0ozRoPhh63V0ZN33xs
e3nSNMcNusXCZlgqOqSaYp/HzvO+98IS7Hdfqo+G4OXtkLTG81z09mlyY+s1byAGFWlT7GPO38FT
XcEFTNSP5q8Vs+mAcKbsEN9maNNJEc5FR6zmKs6KmbJy2GwzI05qfPTDtK98fNlU0CpkkJkPeIHi
/Xw/JAUFLkWOyZQK5wbylrYXVZOwY+hg2segFLyJXCRdgSeL8o5z6JpL0h5VKtQMo3z2UvpomTcV
wVyN5sEerfQ+7cUID1DSKnJp7EcFgoo4MtmShK5xsEg+JfShLy+9H7KI1I7o2FXKLzajkWnbLjbY
g0pdO7mpb7RIClva5vnkGLuwyeXbNAz9bnI0fVd3Mw1zcx7cvVV7tFetlI3o4FPexU4QQVxQ88GM
a6QSM4Z/2U4oV+OESvti1bbY9nzEvfZuTP5OlFMYrtJ20B793CDsVPnjLiRH+k2iLnjQ7Ni+48aZ
uVMEcDcnG29sQzpboDAACYVqP6LZ1o56CvKgyWC+Ok1CB9oWO6d0QIssVAc9RuowzNQPh9qgMBqC
W6u02dhQHSFiNaK3MzrSgMapYxJGnBGL7/VQ1zviYGyMJBMhrrB4zLJMbkpn3PXj4pWO/V1TEDan
OcXl2LjHShUN+2Z9rwYq0WI2qx23waVw3LvUL9+k2VDErpddr0rBOVbLCetfJxPO6SyjW2g977MT
ORjY7GZHkTOXgW9ld4bms8C0EuPSa4xnMdruIxu7dGuVekdj2d73onjDoaZvzVKSLgn7LEi1+QPq
xZJrkF9loX8P+XlXkce59mDEeWF0Fc8zzdjFRp/dFN30NpjR89QLkvQaHG5asfUWZYKQDWixduMK
fee4zXfbdiJW686zkfcfwgwjJANwucY8eg/N+srT5/g1cYS7kjPF1Nkc40/ULrd+LIC0FfUpH7Un
mRjbudUltCnonG5yKsbk4Mbaswbt69q0tWmTJPVTH0GOSGjlWPiLZRVfx6I+WpXQQC7pR60rq61t
GoiqnF3fIg1XkGRBM6aberIYLoQg+Lmy71xl4rpOJ4ZGYczJ/Vg7DvyOGu2OiO4sGw4ThJSTl3P+
4gEPd1X6l5GCyjKVqCMEKXzwRQcMkMborkoLUNwMytgrvtlWVm2tGv4CY8bZm9jwhZqfHydXmsfC
Ni+xewD80rwQGoU/75vcuRAa3SY15x+pP34ms7ZzNBMaox0j/qiPScoCbbQ1eC1O/IF68DjX0b3X
l3tXJ2AztsdN4oVnairNOh6YU1QjPsPQpXZbujfxMNwXhDqMPBkAX0zzudN4nrokvSp60e5HPFiB
iM2bwaQP6Q/XuUFEWhZBVHUy5W5j5dNbaLTLNGH2TF3wLwhx0EnUBTg/S+4gwOnQLhQcH5vWie2Q
IVv3bHzMWZzSsQeLH88PeiEqkDoVBFarLJi0VHsX100XTACWutboNzDR80+4o/mtr3HRLJI+iNtG
NoS2XYGNMov6w2tQViUNuIIQwvG3ue3nteRId76p1TspNE8QlD3E6WkQtfJvOkFIVTWTFo7cXPnA
GYUfXspphtYV9gnYxzof8vcOit5dVfNfWp9l3hHK2fXDvptkuq2Fe9PFodyQ2wyyblHsdD5W5HjW
y6OZt7iT2rrfFD3NH9vMLgqFZsOeyX3PfCq3rgNakIvtXKYImkyNB04r6xkRIQ1Ad2oELI5xfKv1
wkU0oIDO6k3DvjRqITCugPSYNDKUL7R1n7T9eF+4TIPHREZZvTHJO4X+jdNVq67HNKHHm82boqqr
YBiMYpuWVrdJwmQf9RCpO/nmdPGmpoUKaW3NzELRMnvRF51o3MMimzL7aUw7deDEXOvQzAWEKF/i
+Y8dxEBJtgm7iDZJBl2SLmicMAME1djrKNIMTJTTe9VPF67jqzXElpsqnSQsQffaMJKByhYzqwqR
Tcx9zTHWcKiI7PqOrNkIhEyyBXc0rrmENIqG2R/X3TSM6zrP31KX1m0XuigDJboZdFDpuHRIS/O+
AbPHWbI0RhXcZc6gvZOvk165sm1go1nPUgK97lofZhGiYcjJA9nw0gXJNJ3jPET5XVuSliblv1xr
fJhsRbUJc+5SO4sQAWXTvA5x7h8yL4Gnlei9CHSHbj1RwwMKiCg+Gd6Q7XO/yXYIqXm1LV8szwf2
JwZXY2MrkwQgjAovpO2Fl3aT5yA/tfRxqCln9r2vkBQ5ryKu621dehquJPW9hhxc13wVnVtSK+jj
swxzX9PWEBs/tSlMzg0EXaRkW6ORu1bM3Ebe2nbHp2wK620+ZKA3gRMHyaROPkEUjl20Gz2aUD4V
PPCN1ENuAcmm1qWkOzh18t7RKDtORT2RfCDaKqizpn+j371WwoRhplS2YWKryokSobkwAXvgA9Af
BRdVUzP9zV7Kzt1nEddjk2qaVkD9HbOM6SCatPrGqFlN0+7OQVmsbbsCUCzVaLlrCzV3A/V3IvIr
yNSU1PPKgrXlQU+Kiwn4evccTcnUbbSYevS6iD2tOHvaAiXsscFFB5FM+o2eGpoeFLbbNttCn5P8
GqitZby2lj4easdfvHhNIYT3MEKJsgMLO2sM0FfXE2Bi9iQ+qxLyqgF+yQqro58L/GV11g7fJK4z
mMnFPEORhrPZymeXi/tthI2DpXBMGg2hWdxD9vEZbeKjZjo0ji3OirrXhO6eSl2P6/cKoAbiVs2x
jD0NIFCNtdTm5KFiWXus3G4MMo2RDIlPHSf7MLXodOqtfcwVu5SWzYZxaps+BAAwtUP46rahC1PP
G9GK5EPfN5eDXWTtqaG0ct8myB9tNpCbFpVWd5qmPhmPRBmAwWwsr9mbsYZvHoFpwbF2dsKEjw6H
jTsf8eaJKYMoU0wIEVZu7WZ0aefFPFz1RWheOu7UsycxtaY/WDqmej9znHcfHJ/OvEfjc12Rg4g2
dKozwIjz1JYdHTVkYkxr82xeU6aM4kPfp9xfw1gRP6jisoWmpLnOWrpeoi0sNMPeT8TbmM9D1Gri
WDauy0hUmjQGLMO3s3Y1tGlT7aOxGbXbLG5mxAJj7bW3ZeLW/pMhWoZqS0yJvtVzX1M7ni5doX7u
BnAVdSLhIqVMaiiZzCjRQJg1NVRQKcuSyV9F7lkYRWIdR8OM8w31Q8BJppa5rH8ZM5pvqEkG5p1Y
Q6ob5qNzkS38EHZ4fvSIFsJ4Ux4DL/qmsHnwkhzxJpNCAaupCW91Zejuep5EMp4HZ273yShn45tn
9V6708dJ7wkyNgw2K3TNiGeb+1ReaorpD9w79KajVNB09dFDMW8Dj+4ftVYhI0yJyCqv9XoAJFYW
ExtjK6W+nKuqFYGtoXafWoN2eB8+y8Jzb1FWFIckL5yAeO7x2LRJwT4Wzi3Nj2ztlqlPlYvKT2st
GzvT7A4ecPRrUevZtQnmIcgH1HOrplqaL0o36xd/CI1rf7TtlzCmSZ823J8GyC4krWUI3Z/HLugM
v3geeje9MpK+g7r2g3VQNigaPMMNFZL8UX/zc9eeUAzCFGsrcEP7mlX4E3s9yNhNPaIoqAAf6+t4
nrpTPZbuKjJbKKbhqMzArQFRIDBolH/sfa/MoWf22b07Rm8qM91zAmBwW4cIHjrPvpzNHkIwFwBl
79lMBVzuOL1BPB/EXlqlx0Igq2YXa+RXTZR+n+qUpOFIZv4WJQKqJouuVY16etX3ZkqT0/K6N81G
dfujOPP/oEJ1VX2Wd6r5/FTnt+r/gzqVsdiP/rxOtUcy99ZMfyxT/fiLf5apKCp5vhA6ehzTM01z
ye76Z5nKcH8zDIt/d7EK8D9LXtjvZSrb+83xHIZim6vBC4si4vcqle38JixhmAiloNdSvzL+b4pU
hu8u9fn/qkELqly6YwjX9/zlk7yvLRMpU7iUvl8Hrae9An406vwuDme1p5rroIvLSyBthQ5EeVzr
dCZ7J9b3AjXnGrg5MGCJBDwrpbdOs+IhNCd3S+C1velESqbNwENO6cJCoTgPm45Z6VxZptpXjvtm
eUl6LVJRHd0ZuaWSy6Sfu9CpnG+92CFMfGtaMwfe73WnSIbztelZ9dHrkduYTRmfTILlNxWlEGRd
3ugfTUtE12MElNNSjrmb0/DAvA6b0nCIrvFf04nKTIWYEtUCoMURs42pqMG5KL3DztC2vQZqa3QJ
DNC1GnBYXEIxxHoMlyoPi12st9ntSEFrZKWdeiDlJCtG1QL7LNAOj1Rp9paTYm0iVaSH4u4mFhEu
1PLvK80kIUBJ7b7yLDIBxqYuA9uM+qesHSvq1iGqx8R3LChMSN4jT0SoWuuOeL8Kqdh9x28sp7NS
A1v/2Np0FFqAno4zy8zChukMlNhA2AunLzCWiURAxaVSlix979bh6WeIk88+8WOlkBoyyql6nTPE
9poxRWz0AXuivu3h7NlRb4dUq+au3XRo9o50syN/o3GgSC/DRLuwbL9lm5IXExtOVpGh4tLZiYt0
WzRRmDOGzjlID6TawdQJ86mH+X1I46k4lE0y7fWQouJkfcp86UXP7iYnTvp7nvvOKou1biHnp/V5
IOLNQDAX7UmBpzVNFmUga/w7cYaYL+w6KJci7qbnyYjb02h74g357slwihUVJhVECfbSGSh24U2o
siJZHtre+ajrascS8GUUlHxE+C6z6CprZvJU9D2ix9vGx8JBXZyrGk3udWf6xmcbu/aqkXNzbByu
nhuh+xgVEFsvJ/w5Agnq1gj12SjuqHz513aBX2TJCIJjNgGhTUR3EVVWsfMMpL2l07xbLhkOpaW/
QZlnN5bGTUSH3SRyIun18mAzAFy6c0l7N+/M6XEyl+WOpVP18lniXuTu2Gz0rP4f1J3HjuRKlqaf
iA3SjEYjt65lCA+ZsSEiM6OohVGTTz+fVzUw3QXMDHo5u0IhM6+HB2l2zi+fkfHWa3+sfXpj2uJ5
mntvXQ7KX1EEZB3Iyh0eggYhvqvYoiNin9elF9N8WVJdNkX7QDfiOI1VtE1FQq9Imk9vjQFLTVWX
EOSba4q17PDotXl0FGHufxL7Ia/jUDGPpT1Urt3Vb2nZ/NJkkuLBacli7kiFX/WDpyFi4KRN1hEb
m37WI3CexHi/D1Lpb4C8knWhqrdhacyDXUbRsReh2WR5RHZHJ1CySJVctBn+zHk/4aNq+FxhOnNF
zzZHBTYJn7qZkFx03mvGD+pEctJ2k8phx88rj8TjNroVyhovqiWWMe9VecniwPvlC/fFigUZ+VX6
ksQlEZbk40cOKSYygK2U3RDfxlzZG+0gTVXKe6zKgLWGn5o1AH0N1rHuusg42chJewjURnMtJvSk
wUvVIEZMGfaZtu5TZfYPRVrlSlgjfP0AbqNIzH8MzT2IcCTTGA/IUS5a3xKJ6+p+TJ9qzn6eQTfa
0m6lr6ZrcwQonLP4WOaSVOiRauyBAO5KXAP8LlAN+zypOCFwwvilvCJxPYJR/oHmQC0ZqN08sgKg
t19CUmHJWNTxRdXPseUS/9g2YERBto0SVEGTD2geNuq++/wYf7RQ8jKlzA2JBuUYbYY4r9+aMgIt
br1bURckZ5aL2uVOhl4m9AE+AV/+qgn5ZV5n45MqEqpMhrJ+VXazTdilkwypeExIkNUX77NbkkE9
IA9S6lQO+XYpnV+zYxdH4+tzl1t0v1ZJQ/B6GxwnhQtIojR/jQsaOWi4wZtoVHGasDyoMvXZ6+x6
jXsg7KiCYkITYITTvXSHPdlCuE00S5alJIv2bcz3X15FOybrLMvDg6sIEpLz39ZJx70NG7HnpcMb
JpePYegFtwOl3ONseuiWYjPIaiARcWwZ7FUwPIG+f6uoj3Zz1dXbdGC96cjibYZxOsVhSRQ6bp45
wGfQLeJhnpHuysh6cuZ2fgpNkqEzLh+LhRDHMD5nTsUHs5HHt8mTFda/RjmxrHe44jxhkk8VATgw
r/NDcvpgRKuptCEBT/Q8PLLthkePkfuf5lF3qbbsH/LBEx5NEaNcwO6c6X2ITHfIKS3yaQvDNZii
YuttdE2i7skNtbdObiPZutAc4K3S8i4vv3PA1M4FYhUbMLuaKzhKq0NMuskqpWF9aGfCWbv6pWgb
/1TOhIvHDvdm1EzhcWwScIG+CDnDm3GTp8T6tDSYOao7RbLcF1WbH4a6tU/dvLivnfPAtDpu+mWg
Ty9fUMe6JNYCj7uXNv21+BgzZjuE+0+r7iY7SyFM4tlqOusjbqmf4yF0DqwCwVN/bxGD9ESg7vq4
EjlCqIUSwc4uaxxg/Aje3hvJv1xbjd2slBXRayVpqZFEvy6qv9oFv5q+0W+sK3vpdRgrWp+yXlPg
mXsMooKIdr0xlL9igQr/5HwXq97vqBmp+bPpNK6JTQl33pKEnwbU+Bb5XHxhais00LOzXwI03yxI
4PmDZ77iik0a2XITkooaLsk25bjZLH5ywCdKQMxYj1SV8DThqdtxrH+MptvNnbMnuObMKnyZss8I
1c+UfgZd/uCpHJ6q3VINsVdpyssWyxuY1rqVH1M1v5Speo6y39iDVzLIySDF5ESpm5NdA3yk1FVm
Vf8pei5XTGxDVz26vTyYYtjUmY8/2WB9s2csqpnsbiP42smU3iYCN6Gwj+D1NPqgHXzYJLZ3M0Pc
HeIxYAlp5NO9sqAcwC8HwMUO/fg2qfdyDHaVl5/c5HM2eEHtoCHsu/zO6PezcQHltXghq/uztuOT
cnsyWN3HpjJPHQ/MMib4MxowxFYuZJ9qughozR0JGVdHop7tdenMVKsM9J8px4ke8jg6LDVNGK3F
78gfcMAU5ZefuRkgov9lEQK7bVseFx/8E58K3lzDu4YH2tbFjpuMlkmYPooCI3VMjScOY0Z3c2n/
WgBJ14FyyI6fwiejreTgeiW5ixYaHDO5L33OrzKzQY60TMytbvi3PEORGSHLXzGAzVaInBu7ydRZ
AX/sg77zaemBUYyRdSdNfC1m6ycO9LVRqOU9q9xI0/yd4+A6C9CeKd5QILrL6MrCee9uZYI6Xd4/
ljbNJwMb/4a9jmqcRj4Tk4Ud9zN3qFlEqFV88qDhPbTqD+TiD73v/Sl7+wWSwHmw7PyH6aw+kZcv
PmUjnwv7znPmgmKBe8T4i1s4z/7Q8iiJIXx02vFmYufWh+W+4TBoKT3jS5S7XqFGm/kPHWw7gqwb
ohTpWTQdk/Snr1yWcX9Hx2V5XXKmniaHGXXb+ctGMHb1hwztal0Hj0VOjGKxFObGO/XkF/lf1J7b
ynUsagYL+zjM2bT1lCavcBDS3TS+9C4SYzegD54KY8MPteiXVrlLu6blxzbswjyDidT6dyAw68bV
mF0g42NsOVzwZsbS4N2zYeIB03BXgUU740RstCaCmXmKSowswVbseY/2vMzbMIsYMe6YUiXqS1Vl
glR0an+6KvvVh+HN873kV9jEF81N39VDsI1rpnAvzg1yzbbecSM3WAD5jE51L9ijde1bVrU4FOC4
Kx2S0F8RQyooonA4DqOB/zPFrxGxN1jC5d73HLdAp4iXNKmydOvoinKTRvWnaqyblyle2kc6h4iy
cnXxas3EfXsaVwZ8LF9HqaPgyG1pznYTRHiDsM45sxUQ3B5hsibI4Muvk2jXRaJat5zp+2XE+T4U
KX1nrT+sohElWBZgi6nzhLI2V3zTVRb8nXk/KLiJ0luZU+CQGlj+SXe0n9nxr9jP5M7yIudIl215
KqoeC0ak++bIbO28EbRrb3oX6D63guaPCGmIye6JXXWEHLvMnOCt6bmHByDmtUs0/UkuKHErv8Da
4iNY18VALQGf6t3Cc16tR6P04xRzJInR0YdMk/LVe4DyQ+2E1sEXDia1bv4Y58nZRLoGm/acvH9M
g3o+RNlEiUCRE/sW+Om9lWw2VzV74WOTZeRuI+ffz5yU2w4W95oB+2/ALM1+bhf5FYyV2PUelQxO
yjBAvwsncW7QCAcNBRxWhlkMHwRegPLu0GzNqQ0C6xQMbMWiXd60k9kf4yAcuPZ+fF8Yt/GxRFjS
FzTDnO7F3vHL4qAjmjurOMlveDMpg5kjY59D07cbpyynbaPD9prPISYitBePJhDz/Tlq/jHIblx7
QMtYd7Hvwq4WJoQQlt0+ccrbFHzkZUz1Z1e8a11V305c4DLTxuJaDwX9EQjil9L8CcrW3Y84Nmix
n8NxVUdxvdf2JC/prMK11zruU5KoXyaw1Fs1OM16WkpaUnjpPmZRs+Uor8RdW0C3xxgXI5zs1yw2
r2mDhbgZXXVUgS54dItfXcHDhlOVytUUJ2GO0U+0zPVzY6NSub+eUxa8Z7jrn3sw+J1tiJGvXdRj
UfuPcqK+cJSk5ldaTVdW9enJDE6w7fryk0a7cD+4UXyph6zblGJcOJui8awh7S/pGKZQbpnCYVUt
6RtBSstDPpNP28QM/q1Vj3uukyUOKGUdhPswOg3Svh7V+aA6b5sAoe+CivsHOY4+aLbEtdYwniPG
T0/53cly7qbFwetOgyvVMRwy71lGwXwweqA7bmb0pVlrUZ8Cr9Jz5aTixtSmfoOrdw+T3QNQu4sc
Hw0HPMdS7P61yga6tBiOEemW1C2HxXPh/YnNIUrqJ4MIMRqJJzBHYW4x1i4fCQV5i3di5IRKMl4H
FbqdADx7F2hz9z0TqHEJjLKec/HPto9seJcu965lovIPj+cEqtBYB8pboouFIcK10uWWFjL65ItP
z5PU2Y8bumjarUbt/SzIX/O7y4ufBTmIvbyKrmR3yMPpPS6o3CjHjiVmBN6dUMYdZ9pmvxq3p9ot
CB3OoKGZaMzVSB/m3tlkcGqojkz+twpSHgT0KjZVF6hqqJno596GyiGLdhX6col/FRIPsetF3bmL
ZSS2nm/Zzr5rWpdWEKjvGyz1fckbmujTdSPr3suV97+iydD+G9tTdSs9akszfsZ9XjFDErI4Z5dZ
uqPe0prnPNbMgcdEFtgyZ98UMZt67FzFVMsPL0lRauQCXj9wyLElLhg4fQ21OL70UzkuG6oRrHhb
Ge+BhvT83YKXONKRstyKtmVNdXReH6FUqmAzxSZ8pWybOWY0lX5yl0z9hD0pmDnzMTeaT9k1BlgP
mTC2iLOGLt9Xop+h2xB/bthKxW+VY9e1p9DaZSZinzai3irafzezs2g2h4r9KQ0wXOiqQ8dj6WSF
TrfNzrA0lUU8igp+R8HyVISGmtqMRaOgwPFMhyf4DXsWzgUTaBAzZcjK15A10KGs2E6+tOjK/G+F
tWTo6Smze9Q0uVVSxAQqcIr7u6Ynr2r6C9LpqPrhNN3NxbSKlrF8bRpn7RqUC21kdh27SR+14XMf
6vrgMoiRtEI7at82rPHooaYAp/DsL/vGvdaFneGd5LoMxTM/xVGo7tP19L28dJv2uBp7zxx9Sj7S
6v4YfJpxWKcUVhfBvePZW6NcWnUjpexBc5t9pGRKWfhOaOhOKG3OuOMr5G1rleTcN2NSos6Ky2Lb
wNrb03tGTmQN0yswHyez/+raxTYxlImM02HMf7KW223AlEy8J6ESbfXKmkh1r4qAJkra3Gxs64Ov
KDHs0c+BCRlKnGPPg1bLvDX6jZ1vR3/GKP6RzjxfXCIhiEsZ19LBojyLGerTzd+BMrJVDcq4SkMS
qAKf9q8pKfcwidCHPosjRSO+VH98lEr7dkjiTemiqUtqzPT3PdTlTnjO4gWhT2n/zIJJHGa9uHEd
b3VNz4eTmvmgqQm0VA34Qc6Ejl2xY6J6LO4HHkHr2ToM0nnjE2q78ghxX9nK/6bgcZNQpwrUty0C
aoh86ksmmOxVhWVuqsNNn7F1R+qmSsoFwVMKMniAhf6KST8uvoMvPNok1GlBq8uzg/ZEJHR7NuyE
Ox7Sb8po5er+TFYOLdC2oqo3orR7gDdy8d4nlAgQ0YmOloiaeeeOdcRAYzMG+9M2l9UWYeiLq6qt
H98jFdR5CqIvTWBG0q8XHOS5Dl4X6w6W+WdnpNO7FxS6MNrq+rz4Q7pRsf9GTd/NWA5EFvLusbMe
JZanvpq+7Ti7Rik/dScmdgNv687Tl5eQupFS2p7TQB0XDylpCTHpLi1dcGPe3BhdHzIX1Bh/NdXR
of+LDtkRtu9+rke3oeyJIUkCuapDcZxnEvQqn6LYkU5k4S6b/M5CQv+SPnM3lbPToMEx7pGb/z0N
63UIFLkZpvaS2vVtWjZk8R8dgACWxg1CrAp/eBXcC2dQ8UwLmLcreSILvMr6BHZDg2Gj7919SKZh
0Q9d1J28oOJOsyGXO+TV0ko5s/HO+dVh1OXFs4vDLJ+AItkDCNaoK26U8F4yPZblquSrARTrTnnG
wushJO9a7UEMEvrTzDUlerRFDRNdSaCBT6Of79qs431T+u7qJ6EE4A3k7DhElNBY4w1+ce8Zi37v
73H02fyakAs9+KurfC9T2No8+6mbEAQfSvlql8J+btp5IM+o5ng1tL9NqR+9B4UgY8QVyaEOyVrz
PHokWYy+c0E+JApCerKsq1dw6OXYxXGEbppoGy5gbn15QpCxmQP3V9O8Oz7usCB4tAMBZxzstHHr
9dBTmIqgwDEr6b6EyYVCjU01oEwZSRjy4NRHZzOaj9r58RPnm2kdJxvld1ur9Z+yUobHiHjnKje8
9AgnyadwNzokyKgz15SWphUH/e/Snh5ZSY7UBH+0U3Ox549AwG6bgPtyqfR2bBkLWpl9pEm6j9lb
vJpfSh23tMY0p6S/90tN1pslrolVQ3IQpGLTBIcqxi+WzZLSmUs7kSouiH2PVuIfSjKSzw1/bvIG
knKJ8Br2VnNxgawYgVxMkSW5DW9AEJhV38z4QI3jytLLiyN6QP9ulwToQAr0IjDiM5MseMtkaxqq
/Svsygp5cWo+OIhWTBxwpTAceOR1Q1SBepuI/pq9mR5f+eSpN79vEUr9UvPvrH2DeWHvYzPkNmgl
LxbpjQ01X7re0Uva2hb0NU4qoA/7PioQjtZZwG99tiIsjHgNk35MVuus/So/L3aPBi8JptfWxcjQ
Q+NuBcTNOqdVZyDEfVdO4ubqfr6atmEloZhxvXQ/7kR1VEaJuugfMcsXmPGa7OTW0A5MLxuLYMwz
2amvdd0+mNQ6InO6P8/Q0m4cFOyPpO3EulouBFDhSIwIOer1IbbZSEXIwTf7z+nielvPmtENI1Lk
evCis3D6r1LJBAFT0+urRFRij2508Ds1X0C23PxZ5t0PFxBAiGaOceP+4nEorlKS+fl3Zv8xTDuc
+W1A208GBsLBC7nxGZJHQx300j6P9pu2ygdKqJCS0CfcxkQiJ0vgHbFRgOb2L24GUOyx4RjEW3pa
nM0SRp9d584XlJA7Jmuou+GzvhefodrftVV1EeJpabhnxZ6w+fnQjlOw8yWlh86kXyHtN34gz3Zq
P9b1O/HvgN3Fa4aaqyWlQ3RojErbOY2puxvR1ZHv8U/8VMzRKRmjkToAP9yBiqeHcok87Fat9+Da
k3fMuvqa2Apct97EdnyrwXRBXMioCMrguVjye9GYmvi7DGIW4Lst6wOxGsBLwRitkWyR3pVBebQt
c9YcpDRIhcSkYy/IhzliC6HGJ+ir5tkJ9GeaRAmWYkOIQZMEj6UOw1OiM2Rz7BVK1/oamOJYJNVj
HO+MRDcpHf93xV9bKZHbe3vJzUaJ8VY2utw2dE7dphBDV63js+tnGHF8muZVux2ikq2uxk9YVe5x
cPPjYPpt7SJ4r932HVj7tesQD1ZjvLxbjIQr2AXsMgEuVuMzLY20bzNp4PN/iJiiX2ev1Nzd1F6z
zt0mKpOK0UVqOVxoR0n2C2lfc26hKqreMpUdLDUdnNp/XtLI3XR2D54VDGD/6rTE/rNkzrsbYZHP
oUrtJKZr070VBmuH8PVaLp0LNIwRsqDV4eq0tOMqEia2Ypj+ETNTUzaGKmmpst8xEQfwBFxeQ8ag
1dvJd+p/68U8a0VnQe/yhtnzNYncN5/V0QKc3yeSMSpyXfwMODhMTiFgMWHZRGAfk8JnCGCxMDtp
f8kRVGbFPmjjP8Tp0XgLkuBwLUb2y+ITjEL0wLoqIm9tzzyAaUUdJB1+Oqw2Nt15lpYzp84Iw0BI
VXxCUH8CgAuxCQ/zfjChhzyyRSjiSjIgqfz1Gv4MUkgPzdExqejOXXLyBqLCJ+xi9B4G22bU8epg
fV9ZhpgUxLbEZIf4Rq0T/07ImWeuXVSatcDd1xtvb8rxp+4BMHoP00qYybt2OkrXTeaYbTSr5iHL
5WOS0hXHR4tXTeffbWt1cYoMmrIYU8sm7JueeHqpKVLpvsJ4qcl5cMRmbEIso22xmyznhffxqUkA
ckC5iMOTAo3LQvPcsoCThXY2fXoEo/EyzSOrW2POY26nf73GrY7+PVgKBTuT/tAjoiEHcpc4aKxU
ZiuarPtkh9V+PJpJtUfLw7RNOmC2Jub8PuulzkqkKR5aXBwbiXh5XVZoIezkXnOZYHdvIvtvNiVk
tDHg4d3fOwOKBCHHfO01NMh3Ps5lCKUnwf6x8YGqbj4hkFtAJaprTX5PGOytq1xc2IxqsDdFSstl
G6Qvc9+8zjr8lfc2DaAkUVyYE+sVYgc+WLP0CH5LthXbu1ZsxInfNGcrsggUlF76Vi10r7Z9rY5N
D9qNcQr8ebafxJ1pXmpyDTxR7pOgq/522qVIUDREohBD93seW1TwWTl9Jna5YLDpyX+IiRXShfly
rNJj91keai9+nGNxswZxh2z5AH610Ghg5Ag0Cp+RomctJ6TggRP8zWpcjMFAj6igNAeQmkkoyQIE
DMwPBcP5sqpSjhE399EUCLKjIkTMG7Tab17AcJMKkmA0ZpdtO/nLISqD+bVDfHvws6J9E1Z7LRw7
+YJiaQ5TVFL13kzXwuM7rO4lJUlSo8wMqTNt0mtfonMJNepwWRc7UKktLJ0kh6okO6WbHaCuMTlW
cbqrQqLewMSuVZg3j+PYf4f4W7YIIzjR2kXQxxkzSeC1bTdB3ZwC+4KB/bsDTogtZ2e18aaT5R2s
4u2J3WUSq76XtDEH6qW1KXSs8pzwvTqR5/+5Nuv/O9WVgyv2/6y6Ov75yb9LDLf/shre/YTO/W/8
S3VFoNJ/gN9LL9DCdllE787nf8mugLwRVznonYTvg3fYdwvgf+quPO8/PEd5uAkdJSWWQqy/7b/c
gZ78D+F6QmPQUK7na/U/kV39M6n+f4uuFKe9g2vRczzhguE56t986qpGZOy1boxeNuv2HGTWNauS
ah/FJvoR2dycvdCL9yxjzQh6OsG6xRKJ8pIPxRl19LjTiTM+aHsg4TUBIj13IPbPcanMrzBrImAP
n8ZE0Ajz9F++5f+0Of5XW+O/ZTHcP7p2XeH6KnDdAAMlX+x/DahR3tROuoR+TZzMPCTSCnuCGtP8
CM4Zvo29Ht8y3zVHtCfRAyB19ddKXOs39pC5XUe0XdHSwsX4WAT2AEifB4fUHWz0gpU4p462vqt2
KL6stlHfU4am+//+8Z3/nj9w//iB7dlI51yhJb+Gf7OOO0uFlS31LTJgpY/Mu8Z7LGg9OftOql6D
Xi43urzTj7BEQhbaXvJIgTXGrDHJmncvR02fSKOui+P1h2yqG35luKtsDFfj/8NVHOj/Ls3jswoH
UBdtnuvafNJ/D4KwRdtqu0eLG0lI372Njwp8Parj4q/2mrB+0s1QGepoWlE+iNapxU4MEHTHvL5H
A3VJGvfbyXe94KkL83yQKyuRhE6i7EriL2qd73Eg2hLZW2kFLZoG7FwXYcneJ2hmIdoPbUtVHdJh
JJprCvFs0R03MHQXc+JBCEws1Bat8TBhJ5XVi3+c06jGYFQPpArWpZ+qi2wdkDE8GaX6yEPdTivZ
N9021VO3vM2931LpPsXVi4gr+1aUNmqiMbbDLYk/y3FcLMd9sW3Hdw6OG/vzdnKjdDnU0VC9uUsa
vLjLTFTblJLSkpRW9RO19fCC3IYgHMfv5ku2xP0uItuMmSvchG0a9qT2mMDeQO5SbAm58btyTC9W
s2mCj8Yt7WMgvQgdwCjdp479/Bsw1T7moW//VHFWSeCuqABzo8anPfdt3lzdoTSfNCKPh6ZTS7jF
6OO9ZZ0fXZJ7gNWhg7d9zmlruE2dtm6qq2BYSXT59Izqziyf3qGcZPxngEIb11pm9FuAtz3Mktg2
cs/cLztAOr2PUYmdrEnbl9FO2ZPiPH6BK66fl8XD9+XBLR5YFrvHukvDk3D8BbNwEz+qsRXkCUTI
CHRKePhakev4kFtOvutnJ71q2RZXG/nRQ8FkjZIGbQ3TrC6aNyAtrMWRmACSCGKzdd+v1OCV59q2
gksaJq7awP60J+2nZPSXtbh5wdzjzyl7dU56PYGhzqJDxEO9BlqTBPp3Lno0YJ2794YBe0Ec9ygi
rbJ+D5usSvdBWJiagENTUxIrldVcLVNV3nOiYu+De1oe0PeP554tBrmJ7X+PTTU+DpXjP+mZRwzr
JSqxc9gB0d1yZOMvhPX45It3/jUdg/4FS6/92aXDYm3Sso2BzMsBdtqKxGHSBGPrtqeuOMTP/r5w
GLxXXtKwlk+++EHrHgSbOKn6PYUQ0B9R1rXpCjDIvvtX6Sy1Yz/8niojTlVqAUJXdFGdh1qH+6pz
zK6e5dhdGjfsbqUbYhjrmjHaBe2cHRKvRJ+Ga4utadTFuKVCxg8OLd4w91jWFnZIYmjzi9Gq+eBo
mzdd01RHW+r0Zoe2c26GRWz9MCNVkO+ZDLwOCYu3CSVLE8x3QfiBytH63kwdxP+AJOwloqI2hEpd
VGM90hiIxqOL0LJVk4xuVa+GM540gchxmaKtFTrpPxSajAj3UFRc50KQA9S24nlo9PwVJ339u+L3
sE+xpf4xViu2pS6J3V6mecY4k0Gd1dO9gcuamj+Yx7Lf1HlGzw6Ah7ub+QpPxWTLB7vWicUUn9cH
tuvwsUv96tqamqzv2fN3xrjlhT7n9AvxELZlVFWAW5O+Y4W+x1rmOfVvAGheCRWPc4r9alrIeQ3k
ASNlDkhe2oBuGE8piPR8csljkeXPvlHyVWlFRn2S49Zs0LBuB0rzzs2Y1iihx/C1Mk4+Qt2F1qmM
vQ60uG2fCRL2H+Awu+8Wz8slhyP8C/VUHzjzQmi0Jf9KtGexhwy0VHK4FF9mqMFZexQSej+mZTAc
ckciT8AfD/PGJlBvLb+N1QptdrWNPSwG6JGW5Mlr4zBY55qVjTA8nyAaqca3JKBZeJ05UIBDXc0j
FEoVQrdjffccYozHsWMgF8ZWFzMkRB93ypxIIEnOY0y4yRB29UxYZWnwJjiN7GEqJdy8O+Tt0fYm
88JvyIeBTBD9YqNGjriblyG85QvMzWiXBX640nrq+rh6hX6aLoOIrGesWNaIx6PwidoMgaOrof+d
lPdCzkkl8YkpX6/EgLaYI99BsNvRdxZFufXIKdR25wVKPYW5mqJfUSPI604tMjeZk9yTNUb1rhSN
RPAwLNVRuIhhN25FZib3QfbZg8K8Bx0CYNE2C9xxOEZXG+OZtylHf3hM3QzRJ+ELzV5MCEs3rVtm
L5MqXKrFvVrte4n/CBmqJ46FneO484xToxWo5B0wcOX06HB9Ejwdk167KLeFz0qKZ0qrOzCHQejX
Zq4012I1xHtHzvZDJYoQka7hOqoblESzrTIWsjh7WExVf6gYEw+albF8Syg/SdbKqYaD7kbrGQ1L
e+z5HVtPCwbyD8/tJp4J3GX+0LNl5yzswmmi52T2Ch/YxPIPU0I4vTGKbONSlLduFpRm233+0Mmx
fcmHQP4Iofutr/KsXlu2Nf8EVkh5AebWpOWrV/6ucS28pmGJl3nJnV3pR8HJ0QiFznYsiZHvOHw3
+aKja+TUxK5Zsj13QdjeIH2YMhzB24djGhFh5/SQVmFrnHLbxna6C3WAUCaeJsvbZrVKHlLZ5fs8
M/21sVJ3a+GKfzBNVZ6BaORFZsK5KmkEbQXW1L3K2PGWc+blpOSa3Dll3my/9lEZgqonTfSq5TLO
8IMQGq1GWEZ+A5IPnwCfLrKW6lKrEVerCcuAQhW7VLsiX5qneiSarsSAHJOcF8pti0isONapdAkf
G6c+PLVTUZa7aRjbg1VY+I+7sK5IRwt9jqGlDLLXhmT0nfYS9zz7k3hvKhhtCRF+CN2u+bC0NcD2
DsAAi1+gi9ac7ZS8max4td3WOk4p5qrd4CzpO/+zv9ZciFjbIwf7YJH2H9JfEPGgHz5iWwKQSWXP
hTwRocxtYVX5daq0+yIKlZygwetzthQsvzOACAwHW/bZQ6S51UxJx7kgqSH27hg+qQEJePa4/BkZ
Cl6z2q6/QjsiBwUmyD9aOhu3MSO1va59tzpxY0yHGtfaiDg8Xk6x4ADeFkg5bkM+hWfL0H4wGkft
6MqMANkWeeBrtQA5cZ59mMZzn2o+3bYLBUpNJOteiAU+0gTbpsFTW2I0txIyOvAZBHsJnbkD7hke
+Oj5S927E5kRPlWigRxJ3JOOecG3Wu0sVGOXxmTJNRvC/iuLWnnpEOU8YktNH6qB+Xhl1e3Af6Ao
1V6MYvibNA6RlcT4HCo5U4ynTFeg2ArR7OHxOSN0mYDSHeVshjJLYJETkJpw6akV7pLot1N2JLM7
hKWRaGhdnYzu+gIav+Eg96sWMkknitxBP/nUvlU9iQQpWygBNFZNmCD+Dx1qIVRIWMuatp3soXQy
faiz1pwX2WVXiHL3QFZLTd6sbHBKiuyP5c16i4axOlmei8rAKgfx2oZtR6/ElBf2i+YyePhf7J3Z
buU4lrVfpdHXpQRFiRpuzzzYPp7tiBvBMVgSJWqen/7/TlXXXxnRjUr0fSdQiUQFwj4DRXLvvda3
RMmR2TWL91WZcflCW3Dw4IvDdTzIEhnxZA3xZ5P07UUCu2KI2ue319boq6cJonGCpHpxp06c3FbM
h2Hx6OoK9uA9eZnN0e/i9ux2Bvz30IqCogPRSJaWQc3jbg23eEejbTOV0O8Z5KS4adlk930lpscg
KPxvutW+3mkx5t9UksKinS17W3I1+IqPePqOZ9LfO6oE61xaQHCXsoy2XTagAodwlXxQDaXuOtD+
8CWzdHPTZ7WzG0I/nNdx0NdfBJCIsxCihKlgwuw4la57FhYt1TxBLpo3hgka2qL+LndzPMUqvrrx
Rtckd4uTh/ciGbJhM5uE0BOvjHl2pd/d9nFQNbvZCevXZA4YlC/ITwM9CbGFb6+dm141iNYhLjx5
OtBvUqHrvQ68xDcLjdZRJfVP4/DuuyUSj2nch3dj1oLFtn2ZntLW7U6FbdqHiHAGRtL18pQvlfWt
xY09bMOoioON1+cTLOBwFF9qRB3FoSwZeTzZs0bagFDiqyf6+kb2mci2rjWZBx/k3vgcVL24uENE
x70xpknWDPr0dwvDSAXJw4Tfy9FiqoPizj+7ue+Ud8is6xvNVY7uY6mCsxjTZN+7CTPwAsnSB9mW
U7R1FW4D3JPdZ9T6/YfOx/bcptPwpeDhtdH1+p44JDM9/q6jrKIEnZ5Kn6XLRDYw35KWJ44Iz+be
TmzzjGaz+PRoQJ7N2JhHdHcG84tV2w8Js7NzMPJVbC3XChysFEEHwGc27h4WksNuIL2nyZ9FuvEC
d/pai5JcTTXTtfWJEjvCPQrKO8JkUT/FkS/KDWsgKc4e19501QaSiM6pCCnoW/QmNCkwWY8lKioG
0TK/mZvGTActreFr4WFdMtQMxAfYefA1C6Zqb1dh+dOvluI9tebyrpfOMKKjluUlDeS4C/nbr5HH
wbMSldc6a9OJ/NSFATqBYkTsYWdB/SA9o/09zefoQE5bTvxK6xffnIRJuNsg5HNwTz1UaTr9cOyp
eiYRQ7502RVKHcVX8z+vvG/3ASCczzR2kvuCYhAFJw2j71bhu90+ny3nQ/qxy6pxaXT7aLC3OdSo
x9yJoT+QGhQ0a+wQahc35ioV7a27xYvkvu1Vdchk3ZVbiMrBR1+7sGDVUmtUfEOLGUsjoMFzot1H
5hspYmS3ureSFgoRdzhJYkzH5XklsdYXDBMMPOG0VMuOst66uHUDdBYgnHoKitAhnSLxMDGZuKMO
Mkw6qLEHSVPGcZHCF15ePTVDrp2dV9eaU9efIuJ7aSTF5Jw3fb31OsfKd04yJbeEibjMmmgJJRs5
NnOyUc18Vc3F7ZvsDfk+aT86DCP9ZYfrqT73srY/are2PibpzK/on/xnL63iO99mhLOyF1X9lA0Z
87pYum9TXekDY1eAfdjnkBgX9ug+Ij7Iz4QIWbfoeKd7G7FKuq3HHiE6dhXVrstZeWcxD8F7kmuK
OmnJEB6YWl5rSvpDVpfNfU8O4/cBeu0LVgvEtmEYLwA8pT1iAwvI0B1C/RY0KgPfOy/nMc7AkgML
PbVO6r03Etc4KclR9OTIMnsPuro6QIFC7ClAJTwIoaxjNbjdUZk8cJmHtfSL8FazMWq/je76qq5R
H7n29Whwca/QT/NJW0Ay9zC5bkBYlQrpTXS1efdweaKGc5bpEJBH9+Ch0r3lMkjiiQnB3eqi9x5i
zkwOmKk4OrPPE8q1/10Vi3nLAXngXgitnR+nza7IpuKpH8ve3+TJQpGSxE29Syj/1Wa2sgk4WFti
ip9Hbl9MVJ1L5jnxDndPdTMyuEi3AB0wZZdo3dxTpLlVMJiEkUYYediZXRnbutlmbj1aDArr7pvf
9eNtKof0Ylst5RrzUeL1bFUbZ5NaXW3dJT1TuU1c2hl2l6EEFe3n2b1sgunYjyPXKXvIpXMhSZVV
GrRjCKmaeuqxinJLo/gHpfUzrsMlfewGD2kFHkf8OyRH0Z44ysYs8mxUFWb3/Zg582XWhG2AFHcx
mx/QuMYljpKY0RYyGQi4SAWv4qfaKuaVsKImeP8buvIy9NGQbJcaPek+nKrqrY5cVWz+lnsxytRe
9tu58aZbRjb+fWZZRDuNqVKPfzPIwCPD3HSL9d7akiIW3zet5pSkSnkim6l9ah24HEVkNf9oxf6f
Yfw/vX/LNTx9NJRQ/3Fsf59fXP/aP8cXKvwjDDwKDOmIf4wb/jm+sD3xh7ClVDIQ4P/+7g3/r/GF
Jf5wPNf1udso4SBcFc6/jOPXPwyuf8D/y9+lfR/6/5sZBj/pT75x5bOguH7bni0EvSb3il/8ZQ4w
NjjCwUNcdCt/ZqjvwIzUZrfE8hLhOF7BDFKrJazSVQgeZv/3Nv7/rZ3/pOr+00TjCt38BYr5nHyk
v6+bv/+VfywcnEx/eA49K+HgKXO4z/9z7BX6fzhcyKSHikVcJ1j/mnpJ8YfrXQ9BRmG+o1gd/3/q
xU/j+2VSBSeA1he3p//Nkvn7cOVfYy8/8GBuOtAOrq+PKuc6lPvzmhFVD1lssrpDRn/yXsmhv7VU
FiRrMpmIO6gqx4qvUEYH0pXCprBy3QH/gsuUCY8/aiEHFUAXNJs/fYT/w0zr16V8fVnMAX0nsJlt
MeTzf5/GXXOYoLvxsoAORHAFEjREXp9YE6lEBqk//MRbK0E3SsHrZPfI+sb6LwZTMEn/9DjxwSsh
BapqG7ekcAL3t4+GRKfep5sz7WPLON4+xongw0DKs/kqUuTt//u3fB2N/vb7lMMOgiyXb1jaLsvh
z19FFoa0hOrE37tT1PbbwXfeMzmB6cxTW3xlRjZe8ijExF9g9sbKhnN51fVoaw9/8UJ+HXJd37hy
fYXzFj+lJ/kQfn0hVWYHapZC7fO4K3uuH5O852SMf0RdZN+FXE8MqnIuZ+T3LNNXYVXFUw7cyNr2
nQQwgNInRtaoaz/9i2Vx/cj/vFoJLnFCBwyprUJh+7/HtMa1q2QZZMOeXjIWOzeBAnBodFNEf/Fl
/L7++EVKKhYf8rMQsedv370dFmzraC33Np2iYBvX7Lg7gvXk21KP6lNmQCx63fXxprRcE63AyEb/
dRr/whf+81z3V9g1XwM7gCfITVJ26IScLL9+DdhFYFBMxYA2KJhRF1lSb30zzehu6saJbygB5V98
vr+OYv/xK5mBSw6QMBQhJJNfluCokkb2iej3aZtXX/SYE09n/AnDU1C66sz/IC4GidNMX//9mvvv
75WdjKNTMFJli/z9eZ/Jaq3g8jR7QFsCsGsl2HAyy6tYaXkEYjFOgSX9xZf8398tX650lBKuZCcW
v63zovQXd3REs8dUnxyQ74FI1UM2/ijCpvohvZJ4oSwb8vW/f6/X5/jXRcxRHXoI2fgnRA7x64cc
QxS2e/KQ9vHsdkT9mr759A0ras+sNu33PviiEEpHHBQYeDrp7f/975ds7b+8BMbLwrseHUzcWd8o
Mn7bagi2jNjxkOvONAZAA3fv9hCT7Ud7gZJAPVdjvfOXsto4dLkOk67jU5BEOt0gGENKS9d+ZXtO
sZF6ch7cpm6PcWeHpE5O+XOWZPalmWGXtmP23fhcZJ3CSQ8wiset9HC/RhGSHNXk5GZnSXmJ55ks
O4ppdbLKqCJuqVtquhTgUUC2VSGUhCS1PpYwX9ZDPfIwLvWnrEvsrTYYZdxJx9aO55PPcG4VZzGu
7CmLzsBzEFkjGXpHw5Yc5eR81ktp39CJ1nB2eaI6rYOnTHgLhatKLjC50ArGyX3sqEvP83ikrRvS
BxqgZICfKb7aWfjeTcbdtLEnb7IKn1YxekW9gQzQr3CoYx3pAQWiIEf9b6wYDoi4yqIymTNtQzA2
TNqvycwVaCEpP9+nBUe0YBvd5AqV2+RzAuysZSjSJ3jScU2ul00nePEHhYowViATm/VIGo2f7Eqy
sLIZBgTxaCs8J3Z4HrpgATIV1P1QXBnO4LZWdlZdj2ra+UZvIl2kiNrSYsquRCBcU+F9YDUzwvtR
BwlgwFx1AS54v154OQpPKhE6dfUl4ydWN8Id6Q+TBIpc4zb3raiuV8wei+W+NBMbYFWqIXsDOMe2
nIeZwd+JA+KeVrHt7auSGcF+ZJSWPriq47+pz+LpJUcZ5J3ShBbGLvWuYmHZ47Sg0wfQAaGWJxYC
dvmlM583XA3tbP5xIk92b/C8NJgUPmnI82MxybjDY2TZV8UxRdcXoH6ejb4B/RzQb6OC6KxywSaW
x8BKcM9oYeO3CnnVsa54veg2+HcDX4dFQue6XVusoWyDJp2XB29D8MLqsKjhAbdxU5g7TKAx46xh
domRwyBGXI+HHAcOXD24XxzPKBgp0mnnTQr08FBiR+1vXJSa9aZqLBXcId/jR49kfZe7Gt5Bc26x
VLangsFDehCmCeYbZubVl7rPAvsoXKfGD8TzxgfFdQEnb1LcwN0gCKggBGPtMz7DQmrPzXxUts4f
ads5+QaLqvJvjOX1CFBV3smLHdcTAVZhlKcPqdu7MAuazBQY3u2fS6pnuDHh4v6wgQHSDclURbCz
kj2FsM+K85aow4bY5RAf2tbwSQ1OFW9qt00+u5bPiVz0mXRKVbqVwh7WLOox10tRHkAtBsQZZsEA
ky51oncjr+hkTxfnxjVyWHtTTlbmvIA7rmp13YsST7QfPf5H9C4lk+0DkaDTs+8loC8mLyRwuRGK
4Mm6CxgMyFJTU+c0+pUHdvkylQMenDwE33vwdc8+Rl+hQuELXmrdw8audwosZ8swZZnAUtcZw6W9
jkIWShfSuKAjnTK16SpFtz6C8n3viIIw6szp62ojCf38inyVIT+NbyuGZzJyfFUOqIyVThVkGncU
tClUMrObqw52LjRC3A+FMVxj+gw55jn2F0fhMI6ieMNziUnZNzmkWixqamNPaY+mfeGEMm12W6Bf
OQwi7YobQ6mws8HGPoIGR6KsyuJi25Z3GqZ8vBpzbPNJHghBVWGYXWTrjjdLKKBl8NQmP4ZAePZL
WeHk2vChRRDimQqtxWDz8aRd1x5Kr4opH/PE2bQ6DaM1FruQ4Vuae6sZwk2DoyMiGrpsR2dXJ65C
nVpcnyOgv7twwd3NpNG9TGMYn/MCIhCTsKNfyeaODn24n6rFQe6FKvZQuQz0iH+O/K1BW/fSO9Jj
FCOXB87QFhD9NWlnIFt1mGviQAVNm6Op8H0VAvI9xifrlJMMsKbxUu6GfByPbVbP39JkdnZuEdIh
DIr4trSXN4FOzmDtgimc0v9HW09i2n4x1fg0mExezShOSOJOJLp9MDCnB4k1guXS3PpaLkVYhRmc
DuvOGooj+15WbLPRg0IRdML92VOsrKzW8z8yR76J1hvu0BbWpP6RG6oWvPtTDQB6sSoG5G3jdtZH
bkVsT203nltjl8mWlAKiygBSgCBGqhc8FVat7rMYk6LtwrZC7sAEFHyw15+d2Ob0zLP8fg4Zbq6N
1uE7LcU2QVKdx9gzZp6sdRHG+mYcS6e7nYI2/D63qv9ZceVCnoJZb2U6H0EOrhdcdgWzkU6jUGl1
hWUpzOejKe0WLymslBQds4KJXFrVw9jr+sD5YOOfrRiDCGZnOBD0HTOH7oIEEbspjK71OGh1z2eo
N7Hx4i0SLQ5pnRZPoeOa7SJ67zR7lfiGcgIUSZjw7hne0hCE/GXfO0VX/hzB+2/noU5IhHUaN99m
aQEcOg9HfcSVcLVOj/luTKsEsX/doT+4RmVLcqAG0WHiyEuChzLwkFu2qeCnl7nOsa1bm+26hezZ
THkLdKwnujgEPLeuPOhecihnd532jN4QyVuHuAt5NjSZvY2ke7iN0Iu+ilF4B1VA/1K1jveq5Y6A
oXuTJO2PEQXaZuHpvIhOT5chkA/Kw1pQRsW4n8ykGCPlGExNtGy46SzF1tNZcZfOjFp9FwolvAPx
nYtgezNx4dmgPEzCddQjG2rmwbnYQXNK/LY4wRzlK5HAcMHGMjiKfRInio6ve11jCHh1Z0W+C8P1
8s6XWXaBwVJIfILxwERCteOumBN4U7OLgxi7V7oJMRcgVHCs1TKbgZ0PsAROxGHXtdbWynFFD0N2
caPMRvekGC3V07OEQ5Xn43MH02llcBUyhlg0ipkkau+WWS4ngfj8hNTtldL9UwPWaOz4hz/G4MYT
edv3fnYAVpwCKZ9vpyEB3wQryTdwC7Fyv6QjEodhwdGpguXFq/sLecZmI2rwf0FT3enClbft9HeU
1YR9PyTb2+ufXZhC+FFBopQQQ8sZMJU9ka0t4bp+9ld4GLeyq1ch2RpGJNiiYOf4jSyY2Pm7GVHR
MUwwzkY+wnoXXeMdePNxp8MaVPiALsA1wWfXB+kRm+sXCzvxib7+pmB8tE59SNHDkLzlovgIa1eC
IxNkkyYj+dqhGV+nMv/GFnzLrn5vnFpsdIANrQ97a52GSLTkgBaCGehPpnZvaT4gnSrGGYpCe7vo
pN5mEmxcgmsEOT9RgInCj5YtsBi6eN80DSZGz08BCE/fK5iAa++qOunZ/8jw7TRBpToCakgRMkd4
J1o8412ShHuPCxBo7Ta+myhPDqVA2eYTRGb6ijzPNDyM5ASga11WBYyGNcB5c4j6dl6RbpL9DFO4
xFwpwT4zumR7dpf3rBX4CIfWv53oWRzoQEDGI8mJzZNwxFwxlzKDeGZPfNGzG20JmcT+lc35RsDV
IEQ7DqcXtAD40dq8IxHRg6bu5mSpePDTZ9sQ4Nf5H3UIJ40Yl+OEZAJzE17ThhRimcl7VVhPWKlJ
JQ56zZdf2+tQR6/JINDqZBlwOyJB7n183E4FArjyxwMTT5hJxRVaaDXVLpihzZDgjAzCc04zl5KD
7VXZ0VI459rOe2lncRhiDn2JQ/8wkwcuyfcQxAKDMdiAEAuPS1Td+aMgXKWduc0uAmeOlcqJIqfC
lVQUyXxwFv8Sm/ZpmJ3oTi7DcqpqAgd7LqI3Grnjduqh3jeeerUhp/8YnLE5AspyHpmC5I9jlxEA
rxPcTU6QAZSf4uekLgqwUsuyxf3rvA+Vbr6n5AKj1hRwFFU8LG9wq8S+NZAJjQtNYsqwgZC6EX+Y
wns1nCyXSSwM3EDJrwWoiLPJp/hWt8DWxSIBpgCa38SAM8wOcldHvC95EAr8Bw0EMptxWKz0bJXE
ysO0S1AUH1DHWdtYNu9yzJ27wtjVI1TiHIt1vWfCRXxIafSbPwhSoVuDBX2Urrmj/VNcCrvfMQly
7jLSWNYSElOATV94kBP1OK/zHv6wbrjzCzsVLC37IerLjZuH/QUeDJxykX02FLBe0WzHJOMK4Ph+
fqFkDjXuFkj3BG3Y1P+xgxxqShCU1k6crFHsJhFWubjAjNqldgmkoJfPSdreuqOpdy1avxNUEigW
TUDNYocNIsPYA/QRuucy1e1TPLYcR9UytPg9vdmcUDDH39y0xifXh4FZ0zcjSMgqihZdS+MfNdNv
GG1qmWERQqRfd+3CBj0OsXe9UcIqhfgZwyPS5C9PZeju84H6a5gm8zVHq4C/l/Mk2oS17UebxuJD
oGcLBeCE0l3Vu6IW8lbkXXSysmZkIaZO+jCoEWWf56aEgid9+TyQqYObd3aGGhduwDVuSnzKX6Zr
CHeqSd0DbIyBkyUZaEEbSQMTwhGAGfKSS9RP1X0m8FSt50SF1A6s6i1FFIaqMYK/2bvcXXbz4L2O
ecYdU1dxexKNV5Mo4hKBMMHGQ/VDH2Gf06RQ64gcD/TTppTH3G6DcR+hicXw2FQjvy2Yd42qEUb6
YebfzImIPwJU8h9hP/WnyQBCqBOU95XEWsz+tZzBtwQ3UWtlR651fARZBtWBa/onFkl3A2APlQUq
xyNFIPUaqED0nLlacO0iV9JrHjGteSdiJBRmCH4qN0tPEsHflwDwd9X67QdvKzhypSKoIrjqGO3G
O1yXKos8aMUB9KXCqpSJS2fb6t5YHdIrGvbvQa7J7r0ePRcuL8mRsty9HTMleaWWtffpoT80ive5
yiY6oxiYl6DfMaTvMAX3JMusGmO1B8xOnbNBRJ6/knAy7ZD/gOwTEVkks8TxGS8u8PM0hLYug+XW
a8lrK6shfrEN9oRVP+fqHSyxfWOQ120GXfWP1hSMP7K5rz6oIC8MpPqHuiWKu8CLvBmGvOETtquB
Jeg+ZzCNn2xoBaegd9RLlvrzs4AQuR37DDt/FyN2g6qyRlGtt62Q5ikkNOoEVVsT3mCWlRbtKNcO
TqBxTbwvKFglW9yK6AuWfTXI9JjVoToNiQg2SSPQxVsL904vAt23ot5XzspfkMJv2LOu8a/hVeZq
mIY16vs4BI+prALaNLZE3zITnLqE9xUI9tVCAhhaJeznHexgep8DKRpx6j9N4xSxxQlA/RFiVUIR
tHe2yRZ7UEhpIIAj7x9j/ZGi+FrB8gnWAYXrCof4bPZEyFCshxVekGJePKJ0uCX4BcFGMWZ0d5VK
KZ6JmemIEYCsH/Y+OHoyCaIfftK2l6jy3ROA629dY/v+RnpTsnMMBrlQi3mHyi49DNoz0zn0SOS2
nQYNcTQPWzsIXqu2OnSIyNckJe3tUOUHgAwSLUsXvikb4qge70c23LtpcvbC7W8GC5nwlN83XH7G
uHcPXdd9nUERrxFtyzNdWyIQLYAkoHX5tnSVI6cYg3izCBcDJoaT/gWv+0EDrf3WBuD16TTZOOeh
tZgU0IgNemxdBiLO93U6pSPXkNlv7zBtAjNEFhM2B8wAwBVzr+266yQzYgoFgU6sx8bz7HW2sBI2
JSzH7j5tuXKvZNmF4Qmclokg1Ygu3DHAypJ9KUZ7IOeKK8QFc0tLGpST+ea8JFWfHXGSBp+ktgzg
8vsJDXGgaHNGNRldWbtZGjywXeFjcpjIEkiztxGNJoIEdYAsA77KRYBXOd8ye8ElPKU1/JtN75ib
hH7VPMkTytpNlU470o1ecSEcs2V8b2Fpnt3FdddZTzDqpkjHdj0h5F91g+utUttcWo5Rhh2kmaSz
f6PJRVk7oks2UUhJjLgIIuX8E7XGrSOjM0v/tUjyPXaXmwb588qyimgXYa/HYW64QE+PUY1j38/F
LpLNkwMXFCi0/MiMRoBne/em5EuDo/TULuHRTnSxdaqQ9MuCNKa2A5+zRJ6iAhzO3NPzu8R438oq
2OtJ59hHXb0XtX6sa+u5Uz07VnY7BuZGthWwGGyib3UyH/0sjtatnZ5MW/yYPUJJdASEoAzCHQUS
IzaNuoG0BTCJwDVWXcuJVpvyjK903IoGDGLdA98ggKxYiTiCdDrP71YQA7yuvWoXB/TmiHjy2vEU
VuP31Ma6oun1im2KTotDOYhu/LzxThoRae4CCwhTGj2R4AOVqGN8n3t0Zb+1mJniKpZwjmL5Grcu
9B7fux0W1T32paXPgyO44Rv2lkJ52UdlgO5hZQos+KjI2ft1rpwQBUcCFPxM80S/0dgu50/wcHX4
Mkc6+l46KWgzLqttcodwJfEAvNou/gY6tOTYlaSu4d2K23lnQ5P9oa0qXXa+S3jKvVukfveRO/j3
Nuh2cus8Vy7dChRyJTHMFpy18RQrm/CeTlMVrWojyCYS3LirYzZML00LRiABeBv0r7Tw12Wj7YOL
nw56YoIImEvDdlDBM0npHoYE39+JXlfvXH6CXSzGV66I2a5t6DIOpf/oQ/AGwyqaW7TmN8kQq3tv
nHNnT97TIMA81PhHDMccrqfePDT4DnfT5AJx66HMvNG+5YmT4eiu7Sjx9CFGc3OjFY7j2vFFQ6Mm
1o+xT+r6ALnta8xHWa2IVGAU6uV+94juFd3/GLtQ5wVmCe70eBcEFIiEDYfbZpvTk1jhPaoPrvHe
Orj487mH3CBPyJDcF5FGP2k4D3dgMfxTVKHmWOcDGRU7Er/7Yospitpw9qETDWJ8DwSJ6ROb4aPv
9DgIHGi21dQovqM83tGe0XckmA2PftH0j8Af1a5VkudcNt9ndONHL7eSLxH7PRNFi8CurM+abtVW
grY02vBgL0wYX3LMC3XezLR2CcpiGcMDW2NJNneAJBzCeDT++GAwh75vsy+MlZe939uQMBfQ1nab
o6scyi/sjxOcOiMOhhNrZc0xQN3F7uIbMI0SYNUVgtwzIbvA/A7XTWrbpzCxaSmgysRbOMzpaQkJ
FB/MlXCHzIWOUzxexYC+91LQ+n6t+0LvqiDCbZ9w8bVzw6UjaIs19px63/GGrjQVoFwSGhBpQEu2
0WEbsECT8eRwwm2kU7i7xO/pW2DNoq2IULxYxTLuiq1OJ1iTDphdKx28GxUN5ssEF+CprgnEmspu
a8WRghwYwoop5vh5Qh57tbY+5sWU3zj4dR91biAFhBUZ1A0Kiz3OAefHOE05bGUgagOd99tl4E9F
SmcX+shwwiBY7Po0jj9bb0nOVVFWH+hJF7JwB/IK2v77QAP0ITJ4hf3ibLmCGxgCOy6DZdgnjy6b
9DVMJtvkHWP6wFArZV6HGG4upV+tbO7I9may9Wts1wvODKmdrYbUss85S+9kvPivHVmnq6HOqo0/
JzglsXCCz6cLz7tO3/FNQeXj2kPrIrQhRGc/DQi+baq85Oi24zNeMXGovAavnhXOe9kt4Y8xKus3
HALW2VIFJrhchWsTeg4dCZqmFQl5mjUip7PfON43kJ/TA34D0LSRlb4wVVC7BEvZCokq8MGEkKAu
JfVpSfvmMYwCBKBJ5342sibkLqnntSbsYOPgDzxyPYIyz1XlVS1DdderBWBGlU/rBMLiPhlIsOoq
7zpgICy8JoAFjnwzvCeDs+yHcCo3DsizdYDb9tavk+Ems5vscc7rJ3CcqKE7D2ybr2HiOMivLS54
XwvHkBojxPgYeLXzTAQQiQmWDIaXgSHOFWQuLf+uCRR60IbYspkp1KoqBwp0U0SEuEzuQuWBZPM7
rhnK5aYCnlkPKu1wdOUN9R+F8sbVCcVG6chwZWYXyqV2hvY7YUeBgMMTeXdjVU/0aSqr+jahhX0j
Ez2944gq6MtjzJvx0QDps0P5WA2lG29Cg9h6U2j81iSfVvrYD7RMGeXBn5/HbhchSWX0Bs03pz+8
jSR3JWVjVwkzjzh5P0jTL4OsIObAeARaMzI7MZsxd7NdPtUg7DKS0mPHr+lC+gCfeN/mONaxd0YV
3e8zeFEFT1LQ74vZjl84pnCXj8A/jcPcdVZ1/cpEY360cWlt8J1eM1eD7kVD5sWeBixDOS5+Aq9X
cgVaLdg5EpvWZFqf03T+BsiOCtnvNM96uNxU1YgJeZydvcqbZecEQFdtBKUrObqAytKFpNCoLI9Z
zj0qWBTlRsS0tKh6Gy0k5JbMWP6FXrK79fXQ7Rh7pgc3REcMupGhtYisLU8w/JrGvE2BTr8LVnm6
nksaZNC7XXZJokGRzmG9ifL4XpZhufMGb2vXejgwoKPBWEQOV8S4P9Ct8bB9QnOjqqYrOlwjIqw8
WGvy1t+rpuhvcRuJU74ARqWhYK0l5dMmtDIMpSE13FJk1HCxT4NriIDhBECpXX8g3QH8561CJbjJ
o2F+axNR7qfAQ7rXJkH57g8wR2fVf+deZa/b1CvftWpbm0lvdwmqhXzPaVCfpHpAnSGcgHSktDug
uWARej0qcbucrzFdr3r0/W0RJHCQRlbCPo+cjocueIbtQSs2MF8c49u7eZ7MHgfbDwZZxWakzIPE
6FXrcC7h4WIZXgdW8oyo9TpmqoN9E5T9e9/G1JMMhc+55FpMnmK9Yrqnn6ElhExTc7pmJnfMp62D
CeQdRWybqvzYasGlQ5F8QWlCaCTaD3AoAaHFXHea/nhNZ37JaZMsm9o2MWWmVx/sLprvcSs5BJUl
3VDzJnS7dSsa1FsbTW9Bsm2TR+shK4ojqtrq69S1hjYO4pt063fiFgvLorm+XimE11bbjblijYtp
HHnS7OTdoLc9YqgFnBn2cXRJDY5Mp+nnB0Xj5yiqtnutsmtglVzGjmw93ydAiwEA0JQ6lmLjxRT5
n1rHQQwGKlDxfgwqcqSaMhrca0fLhWtXjmeoI8kZg/r0A9NGSOOJ+KpjwDqChOwtQNLifuZUmoJP
QTbfS5modE3Qr32yI/s6q+5c94jZgUyb2tJ4qRHEYdGp8/ijzAxNdPj6lwKhKgZ7aMDkXGUlUcVZ
jLm4Wh5Db1ygQvp8/iu7wt0KIKuVKxPmPhtsyxTeSUceFgd75GFiib5DO0i+Z5jRt5LJ+IrB/0fi
J99n36YXPccJQUIKym7reBzdpPJh7HZ60ji0NZ0QqnYUaUBF93Ie5TnOsvClcPX/o+5MmuvG0W37
X974soIEG5AR79bgNKI6y2rdTRi202bf9/z1b53MfFUSKmXdxOzmLG0HRYH8APDD3mtj+pGG7X6u
IEfdYo7r5ytyjJ3Lqd6cK7TbfBElpfwGCJgmbRm754uBrfzQTOPwbmaGgUeWODCY206cmzFHrUMR
c0hht4nB46m9j7LtzT2bCcBdGGmjB6uVWBft3LiFT1SEHXQoIEoVoBkO2Emj6ZN4OGyMHUgwoxqt
fXJqBS19Zp9btTHRXEXHzz/g32MJwCpboAigjUeIaueT+9MVeHP2Dlutj2kW+Q2HKbJ8X/VxTyd+
TXA6ARaJzxerrlIqO5iJ16mIkZQ+HOOCriedyxAkIDYvx7FLgbljgUG/5Ybt7FrR5x9kdtpVEQ+e
XPJdI887ghl2rSemc/bpBsHFvuCxeasn2A9NYx0h3CFQeW9y0Bk6Y/beBARxLCp/OkSEIByd6BRS
CHLngZgsdrgGeM9th+UJlFdAmMYNHTDjqpdWN9FwdW2cAXEaCkxMbO9TAkDHciwxv2W0SaXjJGe0
IRcc93yxMdfERBazIgfbe/QBFHo6eOsOLR/GE9YirPiQ2PDPrcPyNKUS5wkJzCt8cNmml1LYxRpi
I804Ga/i6nKIOGXclbAM9n1fBA/TxMla0gqa1J3FFHXwNxa1hskGj0VP4hWH8xyKQHS4qCvH6zCk
VL51PyHF/wZyOb3LFk+uGJHQTrEJHKS7I5wjfV+n7If6vN6OBqcGKJewUUUkyUCaBuQ/bBhWpyY5
ZhtirkxwWACCars3yn459wK8sTj8Y0Z/WqsZ4Y0pwjZbPWwG3TqfFbYHw7W2wVX5K1VWZMYA5wHu
J9/oY3rTT0gFzBaDOBRMfq/cLN5ZcviYz7P7uQwWD6qmnPkMMzBMslXZroAHEqzoYNXwIAYuacaJ
UzVQCXRNYnsTnzZrzY6bsAnFpLHGa1/htMPvSwo3LvCctYSmxyTbI0cpIx02tvf73rPvvbLsCUoq
4g8y8oqznKOBM2QD6E1qa70jRDM522b7tzL1Bnq/QPQ4sewPzdInZyNvJ2S6h8y3ovNlnejfkAVy
3WzDWTt03+VCrgrqmwfXWwm4ZLN7l9kcyZmWPd4Lx+esPsk9IP9W2Rqg5uJiXi/54OWowiBFdLks
CWWwj3wH0OHbTcWwIBj0oHGP+65iU3AeLC7ipCLpkK0U/pRah7SV0Xw/Wyl/4vqtdC5w9Rvz04Il
Kf/4x5+UyUq7y+pzs3qKA7Odbh2U1MS8LGw36R+2BdohAfsPTufUI0E1ivSkWszBFR85zfJ+WE4E
ZzKJyA9mIIkidS6akx7KStusvlxd6nEH9hwllLkyK5M+67TLF2rbbr8ZyYIqyJNGQzZSjtUjMcpk
eTIolv7G4HhoAQ5dgQLB78VMt9mNF139oScpgkw65/3IjuAglxY1xmQWPScLlptVE2xEJmUWi5wP
x3sry1t2nlBnh739uxAJC89UhSVMG4RrJ2nesbJ8FGSlNDoeQbCs44XBwXL7vmRNwlpgEEhr7cdM
NJ9Hw2PRageGAWkSQVScJQPU6DZMd40RV6jMe1CTEWdDeINc93vNhpyeh7UE57FtMItiCZL8v7yB
r1NyTNIM47Hbetp/KBbFTTR25n3isUKiDjsR4bhXa9fINv5uFcP8yNfku4FTFQ6CYBXihu48gUQu
GfrQxhP6qUlFcN/PQ3qTZqx9EduWRyhP+YXjssOd/C25sfol3UMcB7rbpMWPZiHogT2sNUy7Geba
rsT6jWG8Wc9QAzhf59HNv9XsbJ/GMuUTHTbI6dOz4niEc7HN+TZnIrvFYlm8d6QTs+Vbs6s8E/ON
N5Urx/XD8jGeqzOCmizC5h3KY8fhZ3XejgZ49/x2MzyO+6UF85bvHRJDUWU3H8gi/DTAs9unztJe
T/isLpfVsd8PkcH8uFp0hrLuE76DKJRT6T/ONsxYQ5Jpuc6z94HDbkFGaeugSJHNOfnM45cRVwMe
KHYuQ2O59YGZs78Wg4+GSXj4YVOjJlCLD3fCMO/zRJqcHaA+85eh+0yH9msxjuVVmxf5dUFlf8Yb
deezs7u2TOdTH8VbfCQvKNn3mygOTm4igVqQxsHFkAfCciMkYqfuddBceXjwDgHy7DMXH9d1Jspu
n5hBbx6M2liuf1fD/i3fymONmbVUcy8Ran+vIZamcTL88136vav7+ufwy38V/qhvvpY/evUfne7m
X9fq//n7X+PVP3lJXvzPEY/6sN6NP7r1/kdPpN0//+8fcvHTv/yf/uWf7pTHtfnx3//nez1Ww+lq
oHGq52g2YaM7fh3m9oiL+j/++Z+Oln+gXkYAFfA56vPt7CKe/xPkZv4Dw4ZpBaf/fBDH2KX+RXKz
rH9YNlp208JdIIjLe0ZyI3ZT2B62FqQOeKEs7+94WjCwvJA3o5g/uTaEJbEwmMgpTjf43EnRmNtK
H+CnTHPHCysICtcSbciKwKQ+ZcBButi+NrJeb+yqDKzrpKd7jfsuSG4MgVwOLcqSkz3tRbcIMaMP
GSfjX5I5b56Ql9FqEQIWyc506aTTBjMRiqBAHL7Whmg585qZfnamSNBIB5Be2Dkyz8N/Imdo3zMT
cfjt0xTcRY5T39oFVuJzNqxmc7JJ2p+tGczw9ypaO+ujNdIYDzv2AEkYZ2myvPP8PL0INjq5Bw5R
vPaJnXJNYrkRW96TbSBjODaojc6cNZ/bw1TURDtMcvDaDCZmY9lHOTcrR03E5tGBXK2pCbM2qK2z
BWx4dt87TcfnSLxw4jhypnMNcaI8Afzz7iwjQcAhLW/1CcBO+u6bkWF1PvO9IRtRXdf5+9qFYzrz
pZTeThYdEWLiI6srjgHB3eWGNKub1vcdKhGYRza0tP3QblMA+oxkJ1hfRHRcr2lTRXunleMjpJwc
hKmoOBbY2tVEviTqcup/A/mIsBqFY/Pk9ot7Q6c8HemuJsQ4c17Hp8adtG3rtwDLAGotAq1/OkMV
X03oEPpd1jnzscXJQaSzQwbCWTNZhC35NNfx5tI+ZPNHfCgzu4l2rSwsn/g4eIQskVn34OcI6kM3
Dqb10LV1ZBNsnkf5HrvwllwEkbuZiPiz9po07wTG7NTwPUH4sVHs3TWKf45RH5NElg+8Bd0Kdhth
qTEtSF9x5O3wt7e/9ROUoXAOXKR0/ZClzg63qKTxZ/YZq0vbB08ZXVmyr1aITH5Wrhs03HgGSde0
0Sd8G8QxiyJzvkowAWCcKuzwgO3QlkRj/tAi8cdgT6AWH8t2QWcld2VxE7iG+ZEPub6+yosJtegE
RnNBaTfLJ8/GBrufV0SYaB44buL7l4Q1r/V6VOybIA2hJ0WZwDu/i2Fveo13s6VtiobYz7DBV2l9
J1JUBce63+pvhU82S4zKKD9GkGJLmnru0B8JdK8+ITgfvuEsAk4NKV/+wASc9hfrFmSkVGTJLeTx
El2qJNAEa4Z9CpFJDIM9X+OtkMGnEYEOFF8643nixRcTZgBR7Mwqy67mNCU6yXK7zSCutDLei8qF
VB4sHMLzaTrMFxmxzmguu6TelfQihhMTi89hzt1stLyDaeC26nmq7eAVXzjYyT8bw0ALdElPvn47
drpvBds4gPm0wg4ZsAs6ZURIRed0MabyGMQLZ6g+OxCD5jtQD3A9UBLszInMPYG7w7du84P2KJ0p
A9IbRB2+4SmB7CsKSezKbHKQu+KL4hgiQlRyOn0wnvDkwwmeYUj9KEwZtPAwsri73jh+PbnfOZYA
lgt4YhuN5J1TNKSSAZzLfiyJkz8lRcCnMepfRm9oyvI+Xnt6eT1QL8J6BdYX2uLF13FM2i+8MYtJ
wik9GZovbRbwK0NlkD0hZAADY+8J7UwLG7P2F3RybuXRP7Aq4wrOhfuDIDi7x/FN9762Rtg8TkFw
3C7tkyo+0lPt+nPYU8i7ajkRru0FnRMiVyz4BIxyN0zSMjDOPVhPwR8moL+1/v/PFvf3zf+ykGyL
dfH1Ff6i+i39+nyJB4D6/93OWFMdy0W37tsC95lrs1b/scR7/j/4fxwZLPv0DszT3/zpdbbdf7is
/VjWmOgDUK/PF3jAIvyhL4V0LC8IxN9Z4F+6AFmC2ShLGsinZf/71/u0intQs/8VCM5+mJXkcXDh
LAKyWNePifCWm2fDcPuHE+u57+61yyu+rEwa+TovlTwmHQCMe7puZvwYL1v989fXf+l1+/ftMzwv
br/ccrSdkXdka9tvdzT4A3MH0ca1iHkzae7w2TdEZ7/+Ya/9Moq3ja8sL5vjyjsuvQ2fxTftuNvV
sPreMO699ND965c5udqf/zJMNGaTBat3HK3GeWdB2Sgf6OmYHvGkQ7WExDx4HYchbXOv9QudbNTP
f2BDd2KCJ+SdgAhyuayT8URooh2ZvmH7fWn9/PdvdPpNn71dPvJ0c0CddIQBJOdLD/Elxo28F8m1
myeZeGeNnNHu274lRxVNkQM60gTQ0b1lv33pA/73DZzem2c30Eg0wG6/useRpAWcX8IPpW39bHK7
JQ2HY5yJQ9pVGtf1HKPUGQXx7DTLYl+Uf3wTveo8feWlsU+O6Gd3UACCmQp3Zgh85Gh2V/+U7py+
8fu9dvHTnz+7eE2lzv46uMcVjs4nDo9qUtNoQOq9HsrcUHCoA8inc4+5naY/TDYy15WRosHQu7wy
N9Aacps2cd1jMcjpgzW3Dra4TerNPKeJ8/nQ0CXOGsSIxOnUyNaOJiiw7uA16HM1b1+ZDcQSW/5a
cDIKeGvMCArx6Mq0KCSDg9b4CGU6ECh7AQ41JBHVSAJue9b14UPJ/uSNufOVl0co1d/7NAdoF5Ag
V1vlcY0dsJ3su/rujQF66fn/V+2diA/Pn0BQ584p1Z3DcMPfEDB3KBePtBktmIQ4EwPNH6OUuO3A
JZwbQ4L7HMXANqqu6KJUVrEcm3RAeq73NJQ6bmuyJWCT+2Ej8u0xh7JE0ogXPP766q+NlVLIc774
1sz2IBQGEdhF30mbTJsVTQEqj3x5Y6hee+L2yyeS+DFpxhJpWVc46wWtavN9EPM5+cf27+9OdUIt
6ChdTQbHC0fZYhIws8X57OF4Pv56jF67e6Wix0nWEmudF04FT4BjqPLojAaSD73LK/U8ooRegbv7
odOT9nEsIFsSSGGu6ab3AyylnnO8opi5Gf2Annt1QT8Q83aXyW2+1foNLKWgpVjt3jIW75Stkn6Q
ft/fLvi21jfu/1RQ//ba/6uef2fOP1tsSpQmbjbGMqSH2Ub3sizb8YPd4ny8HIwkkHdrXNvehd7v
olS1XDvwDaYrw8ZGTXg+bJx0c2JRzqZePVtKPS/p2iKq7mQIkrNxLvBCTJgpRod0jV//BqdR/6vh
Ukp6jbPYLDGAh220Nt0hQxkiEaGjTr2MByI2jkss1upTUfr2l7GiXf3GyCnsk38/J6XKUWNHZFzN
JxGSXzSXidFHNLu3PGBb5w+kORG4M+B52aecSZdn0PVi0iid2a4fsPUB/P/17/9KuaoRBGvkGdLP
jSjkkGMEejDL0JeF/cbLaJ2q/q+GV5kN3GlADyxayKnm1tXHjfO14ehGdL3PkejI9X3cl/XPxsBC
wiGeX7k3i20T2iIkCt9PNJ1c941bee0XVSYOzPNuQ9wClEbChW26DgEHHAsKbq1xNJVpA82/Z60g
DsLOaOYQJgQ9iBg43m96lz+9vs+qerRgg6OkcMK4WfzPLkvpTW8apd6cbSp7APw9VWYYMkCExJfM
frSIvduNabf2b7xlr1SZqcwTKE9XVyydHw7rHIkL3+k689vSWFRcQgInTrl0RIgpNizX3xuMO0Lz
sSjzh41wi5eo80LPx86Hp170ZHCODvxLvQejzB8b2bXt6HXyOLZ4QT2S4w8bgYkHvasrk4SHr7jK
2mUDexkP4VZJ0AIdmji9q4uXLxUHElClWBrCjCblXgwWlAzkmZovlVL6fPXUqLCAnwq+G3dmAnqf
RqHmc1Wq2fKaylmKeAtjuYLDXSuTvUCb4EjSGRoRKOWcZOPQ2N26hUZUBheCmDGSC3wn1Lu6Us12
A9NkyLk60GmHZjQpo7jfU817V6rZr8QGX4LHCuk02dMrnnZeLh2tF14ESilnJn7LOeq3sLVSEkoD
TIiT62xnvx6ZU13+53rBkcLLV7KK3ATUgzGHGJ5/8NmZT2coYpsqHGbpaf4GSsnak5yqLI/m0KZw
7wkZy44WBBatz3ERKCULnc125s2bQ5BR3gXBD2DE1kpvuhF0E1+sAxYM8cjfsjGM+8K5IgxavmuW
QvPWlYploY7ynL552NZZZO07jGZ7mSxg0X/9cE8D/FcPVylaFwNTbnBAeWyqdLnMydO9xt9Z6BWV
GlBEf9SYODcczroRo+mDDX+oeO92PkIhrds/QQufr8G5lU5tPAlyYOJx25MU8HkN1uqNF/+VsfGV
onUzI3eQsU1HsLtge1BY7sCWjJq3rhSt3WSOiDJ/YuSNz2Ck8e0ES6T3WH2lZsla6gygH3/euiPg
KJDKo3vrpwF7tvOxARfBXbEwzc40jcXp6r3+wCjVmpsTZNyeqy9ZkAB4yYFZeZw/6r0xSrWChPFr
NMhc3RE/2tQpgDHEep0t9AgvByZfoCWn4LaPwTaWIendOFNyb9HaGwBnfHn1ZbBlVKz5dHSHaN4t
FsRFC46C3hIlleW1JKSzqm0TE+iEEYKgwh9jhvhYa9RVxFu/dWRzJ/N4LPOEXF/H/YxITWheXKlT
kr87e4WpfJRkdRwQTH3tx63XvLhSppxwL1DKxvGYeeD6vSwtdmOHL1BvXJQ6lXZmgDgKuHU4L9BC
evs2knFxqXd1pU6X0RGIrIMx3CzkRCe3DjJ8YyA5SPOdUUpVtEsAhCOewpWkCUxSNsk4zSyG73r3
L16+8FaKKxQxGytr1BeXiBKsQ59nb0X+vTK9S6VYRwLybAiCYzgE9hcrE3e9Y9/p3bhaqf2KEmLF
Jp0mxg3T4+dVSL1eofCUOg3SFDdEJYcwmxPCfBL3sc6RqmvduKesp1XeG13gjyP5KkO6LzJ5LUVr
6r3snlKnHN/ODbZZ41gVy29QhYjAKP8IMv2bDVThKVXqp3NssF6vGEQAV+2IWsW8uvZ2rDf1ekqd
4h8liMnp8L1DKv3k4O1CtpJult5O4wT6fr6gjm0hzCIiM66EIHCoF/mN2JO3KLKvvOe/69Oerdan
7CHsPN0Yurjl9iW+YBQ3b528vnZxpUSDCihHY5RDWGPieOf3sYXjNmo+6r2OSomKQQzd0EEhhdCU
oNWficlJNR+pUqObUwPcSfIx7FyCLy1/+Vy0/q3WfauSP2d2sHzaXNvI+kdnXLFR9e/0Lq1UaD1D
5BvsmDz0CFygkUXX6Wbq9Qcger98D4EfNHIzhHFEyfgeO+1nH12Y3tTiKiWKJWBiNmdMiqS6Q+95
hv/6qDcmSnU6DWa9hQb+kRBrkF3iynH1VlBXKcxmdQevbvi2g9x47UPfrrpI65hVuMramWIMSMaR
m27Kp20a95n8oDcaSkmit++aLechOkn+rVuCO3/z9Oapk5725Tw14dScvSFce6gZ2zqIMBsxtOjd
uFKRNhbXCqjjEPb4fHaiymHXBp+0ru0oqyb4zd6Vlmkc3ZTdLZypr05gay5sKiudF7vFfsGSjOpz
Ad/ogAoM5KRXOI5SlH6PZtZxgVO13kOHwp0utt6YKBWZECbtgMAYQgC35Q5FHB7w1nvUu7hSkzPn
XetaRT3Ox+Z8Ljjbb+1s0HtTVCB6N44nFSsX9wv31h6b7ykIW81RUeoSKdlqtn4Ayr+0b12uvYyT
7rWV0rRmbGT2YtE2RsR9Pfpxdgl1ytMcFaU6k548TvazvCgutonNxKHqJXobLEepzSUYnTkPqPzF
BtWHkDny6oNgB5TqTS2qhKuZS9JuM2oodsAazNNHDh+etF5FVaw12VDVkQ0TCDDG7gFucQoITEi9
fYStlGeX4L/D+8aNL8vtWJuXy9RqVqitVGhWStORiU1uV26/KxAcYj6UQnPElQod4w5t5DgNodkU
dw6i8KxL9DYptvNynehc0odicD7hKaZmP5fYTtHg/9R7nEqBrpwoYB/DQzUV3ue4Xy5T6T7oXVqp
z6UbotwXRheuxPgCaZXw6MpMT4YhVGFV7c4E+aIVCjlC2g7VBv0UupTetGUrBTo2+G8Ta+7CGq0N
NPCxA6gxmeu91siokqrZsJkVHRLkxLT+hkz6bun9b3qXVna0AwtP0nh1H+ZefL80zYVZlnrvoSqk
gmeQexmmlnAD1UvseiwORlF917tvpTjTzYn6bsn7EB7rPnfWm9J/a9t5KsG/6MoLpTRng37w1Mgu
TMrJHXed9LJ30KQW2EFiXPd6968UqZtXCxhBtwsxin7Bqv4R3Omj3qWVEl1QPBYe2Bzqf+rPp76z
dtbkaB7VqWop7Mtu2tmCG3esj+VkVDuQrx/07lxdQ4nsyzsz6UNXpHhzNntcnR2h6kmut0ircTbk
1ZFB6he8kotxl5biMW01v8VVmRSE+ZYPZi4NIvJuMNP3ke3pHUOpAqnCX6OynVYSUaJShAZksjsr
nlMtpS9WuZfLhQCq6k4pb2KEV25HGEFoO5rqNIGb78U3C5Y5Y8D23UFrbyCwTvKsnWPN7rCqhRo6
ZxzhMTIuq3k1reKqcBe9GrKU8gxmkgCIOulCGcUVvMj1KiDcVm+1OHktnn/IBbwl5iLyLiRE/Na2
2uvOHDTvW7y8dJdyOuHNRhvC4v2YWt0dqd16H3G/K5qed7IWp8zx/3Whx8jsAkTou3Ytfb358HdV
2LOrD3YGq6QOWs5tknbfifxuNAK9LagqRTJNvrMq12xDOGkYyWcaFcfRNDy9gTGVJRTG/onEvFI3
wVrufQKz7wtiXPSeqCpFgpbvwY6y23AL8HwBWbphJdU8PVdlSKNR+bW71LwusILNnLl2zXuwiISg
6PVwTGUxRQsM/2epGPs4meW+onkWRpHTap4jmEqhrvk4+rAcmtA3iHjYT6ACfo6BnDU/Gk2lVq1S
YBsNjCbskhOgNyaGghFyz7QWPFMpVymB+JgEG4Vj4Ym96SFit/n61ZtnTGU5HQoUeL2N6bN3ZAzK
YxP513xdqljz+squd0k7r5sXxqZOsnqXDuXTUlhaax428pcTGVFrMyCvkXGvyFlZe7M/m4s6OdcZ
dyxsL68+2ZO9NsWM5Rmf7kezjiCmSB/Gjd7llSXVZp50xcpjDaqo7c/k6MPocaMaV7LeD1CWVQ7j
cgAnWLZru58vus5/StpCrzePxe/l4Mi8FGiMuyaUzvCQxv3dnA8PevetVGscQdEpirgNZRV8qerZ
2iXAjDQHRSnVlpa5b5AbHdpd5n+RHCqcj3k5ab4y4uWo4PldSLl265BKhTiC9AU4kSGPegOjlGq3
GpzRF1zdndYRfF9zmVdvqZjkqR7/84PGCpQ6BaWMvM4XdTgB+YrwJFcZk41Ml3wPfzzOz8kbmB/G
si8u7N42YGUlSes+YnGT7a0TuH33EMjSO885l6zPSSWBRyyLlGZ8vIAKwufrZG33NLfCGPfmSmbM
1zpJjBZHO3jPg+XSaz/KBuL6oSCOed17nFKTz9wafhYKif34IqpPrH7LpJvwCWh2BuTWznp5sOXC
NWfoUNtZ3AZJj9tObFDNhVjwmgMhrb4swKWi28HxjOxbTzZ0G/rQY6ewW/h9D82wucfMhF67r6Sw
4GzBbR3PYwu+zLXnV/jCzHYTDwKy8g4CanfRpD0kcbMOYMfPZQEsZeqc2IWeMMNXJPaQQPq4aE5J
cBNBneSNpLbclTX896u+jfv+rLAGaV5tjPa8d+18utg2o7zpqsl0Do45TUDMoy7aHgorq+UnrTdI
VXvB1hnBUtp16LkJnLgSzBmZQXqlpSq9bCda2UgWTZh45Y/IyR8imWretzJXnhBNC0EUvPkjZKug
uIxcS6s5aPnKLOlOKFMsOkghctZlFxmQ8YPCqjXHRJkmOzO2vZxDuzAWwM6XvP3pZZ3Wps9So3gz
7K1TJUE+EhbS3OAGS89Jayr1pjJfmSgTDzhbJbw+hJXlXDvsX1H+j8NnvRdRmSi7Mp6mCXRpmPsx
NGm/3WjmV6DE9C6vzJRtBY2t3oIaCP5oEAmWXSdbrOc0s1SRl0kJE4bb1OFKDlp5ABKfhUtrpnpf
OUTKvlxELCI2N8PmjfTi0l2Ooq/GbSdJWW4PWqOjSr3AQBGikQx1yEHVzxleomv0eo4OSyqV2oxz
N7VgnkIATOjIhl4CxSXJUvzUu3elXCe33WwIfE1YtMFGaGbd2pyx+0LoaTEsqVTs3FSFZRLag/fG
cnYj6JBjmqaaGwSp7G0ICYqyLWYJ54ymI6jB8siwmM1Qb3CUmp1NrNIED9a4aovi0rMnl5TEtgNz
rHd9pWoBysQImWqm4WqUl0kF5ohv2lWrFWypai+5lO1W9uxXaWUtFxHI3lCag9R86ZX9DTDIMUhP
q1OWlvG+h128G4ey1JtwVMmX1VnLuPCdHBprZf9IUJv/2ABb6ik/LVX05cI6J9skb0LXI4PyIg8q
a29GMB3fODt8xVdnqcIvvK0RkEa/CreC/I/HJid79BRgJprD3NfGI4azG8MIigx0dZsH+zjgY/Qs
Ibys1nv6qj4MU7BHXAD7z3ltE39vlFBpCPKtmuJM6+VVBWKeaW98s5xmpmiwoquSXBsZru06mHrV
oUrESCXssNeKKoQmlcL6J67H2WW5M2lusFSZmAfdtasEP2AdBbLlbfyIev+73ugopV0MJZkgYJtD
eNREisT2z21wdW9cWY4JYLb6nuCUkL3tWSHySyF6vRaAp5R1aRhmPEMQCQdn6kkAdzhqmLd7rUFR
RWJDUnSxNUO3BCPpH8dExKc0Us2l0vVfrvOzhMBX8UTDtFuMb2U22987g+VG796VhbjPnKp2KqsM
2WvdyGm7Ktr4DZbLabH6i09FVScWL5wzEsNSEYkgkkur6AiHTetZbxFz1QWYTGR/yu0ytCFHgefy
/ZbMyhHyvd7AKEuwQy6A7VVmGcoTiLwN/PPcsVa9dUCVjHUNgRhRkFZh4CTzdd+Vzh5q/XT361s/
DcFfDbxSpMGcr9Nssb4Xm9Oy5Tf7ODhCla3ro8dXXaW3x1I1ZP7qRb5nx3VoAhaG7E2266m0zKDW
W4vd/yjatG+h4PNuuuJhHMz72Ir0XntVRQbJYvDNjnunu+Ye0o5W/jZald7jVWVkFS+jkaMKBNve
RffTajQPVeLquZmgVr2cEIqUlEJT9MVpDvbvGrJTwiF1fb1Bd5Sdc0N3gYCJquAwnK5E3fp3hhOn
mgOjFO24DtU6rmmBQgCE0x7zYft5K4J60ry+UrQAaaKoIRMl3Dr5jd7Ru1ImH39dVKdL/EVRqZQw
h8ge3vCywLRaE9bW9uP0Y7YJC9K7vHj5UFM+36okOg07aTdfxrb3zx2jn/Q2NY6ystYCZPfWcfNR
nNB2sgQE5XzRXKFUSVlABMbq9vTfrHkg0bUCnUkiT1Vlk17zRZWU+dMcNexsi9BKvPXgx6Z5W+Pn
u9caelVVtnopHa65NQ6xFS/1ZWZa5o0QjTu+cfe/c67+4tVRhWWeYxPt4Y28OgSXlO9bciiI+8in
lmxK4rLFmRsQdHdo3WKpr42Vr4LrRmZt+VlYtnM2kmpJarOxurtgi0boCiuRH+/Lyl3EvmxbIk+2
OIm2b3W0piPpJay5+9HNlu9AI50rQlmHyzVNpjM7GmcuAQMjAUGaOttjYuFvuctPnIrHKvUbQOyj
JBrFLLsZNDLKz5usSYztwL/u01MUXD3pbSRVQRy6xlacDMnHOLKymynIg2uRilhzgVWRY7WRuzXd
0TwUi/nDE+1dYMW3eq+LMsfwrbmWhjfnZAagsy2EcyHq/i2QxmmW/atXxX45DYyjUcZbv+Rh28Dq
uOj6rZjJVEb1cJj5QogvvMArEr3u2onc/Fw7YLWB6zmTm4dGY3hHsLXF2dYU8ZPeOClzTrJGI9+I
dh6SPJQcwBR/HDJi2n598Ve2OKpIzjLjlGCzMQ894gweUFU77/0kXr4umWW80dl85UeoQjkzCmQs
mjY/9oude4dkaLs2Jc+LZvtFOuNoe+Oj+pVHrjLIkCfE4+QV8ZEscZLvyIG0UIcZxTEtN1/sUXRr
dpVUEV2c0DuJuoJBq4SB0M37yESkuYAJZd9gAByhEVDlocVx3GDPZ4NtvTFBv/YkTn/+TM8hbbSc
hN4FhzxuJanpRe+eEevIub8XT4WppS4g++TlT3G5tpem0gDTAUgQr3v8KWhh7f76hX1l+yCUwu7X
oE3TtcuI1nXJ2fJqn7xjolz0rq5U8pTSirRHKwlTx3dgT6/lwQ9Sve+4E2D9+fCbXmMVhSzIPJ3S
SxM4tVN7mmOu7PBXmwAJIjkjSP0O2Ob2rEyF3vehqqFboa6lfZBHhzwVV9I1rlpPs4unauiQFZqS
dyU6NAQwXmZ9Tyymaz9oPUpVQhe5MplW2+Blt+L+2EBO361B4ehtBFUNnRnkXeSapJ3ItG+uUL1+
bONVDw5rqRq62JOxMYkxDYtVFGdjMFTnZlvoSVEtVUZnrAvnKWWXhikk9EOT+NeG7Pqj3qgr5blk
Zjv2dh0ciOwkTFeI+anp8lyzqaiCwJI6IDLLqYJDNbU3eUE0bVfrLeKqlG5NliUmsyoBITqSwTJW
5n4r3Ddm3ldmLVVJN6HO33D4UUT9VO9Qje0bD6Kw1pirUroNSE8/DU2Ka6lc91XckI0SdVWgJ0iz
VC1dUK54LnI3wGhVb2Lnw8W/qpc81fNBWqqabvSqqJKtHRzKeePM9g4VwBsj8/s7/RfbQFVL53gb
yosqTkJrNezpyiQNGIMRkW/WI6SkOkzdYCN6vCVr/OjRXSO9nCzUCRxn461n7RiY7XFrrFh8LaUr
pjDy7VTqdeBVFd5itBbcjeH0udQNMdmFpj8ekz7vq4Pee6EsxFVKfBcpZ/KwdInHBLVmY0XOtGfZ
3/V+gFLs3ZCP2xQ143Gsk+ZY+s58aAJHr9OsyvDYsrl2Y5fj0Tpxv2aXpNLSkVr6ajJPXi7FjZyc
Phq4+ER2wq4g14moQ/IT9MZFWY2dZMQNP1bjUWRWs7dzK9vRkfimc3FTFeHVue+bph0Nx0kkBGMY
BgauxTG11jVTFeHFaE1Nx7CHY42yhvzmLr4ppD180Lt3peNGGmFjE4tCHHDAqYeTkzlEtJHmwCgb
57Sbiemri+EIo1LcVuWSf/PMTWptg0xVgLeRXNUO49QfSS4v9pCrIcI4kR71xAyUUi2Cwd5s3+2P
qVy6Mzca4Isbud4Zu6nSvuxZ2FuRE+Jhz4RrQsp4xF69aL3shAq9LKWR6OwIvh0JIZIkQqJPu73M
9fYq5v/j7Mya3MaxLPxXOuqdPSBAgEDEVD+QlFJSrnam08sLw0uaK0gQBAmSv36Oqnpm2uqqckdG
1YudTkqiCOAu555PXaxT3kwiYAPu+qZh1+Ld+p1YoHxf9zReLNNgM3rIAWjfFZieyRSg6in249c1
78ml9mvDGERezQisYkO/jJo9Aq7+uvFqcin9ArpL972Jpl1FLEkWQ/NdnkNG99f35Y/TRHLp8tWG
zUCbnsm9yFs+P5QAp+k9CJWt3UfW4BT865f545iIXCrB8pnlUVjjQ3AqwXajvEi7BcS91139Itc1
ZR47J3D1ouiqTEIGlqp+/fa6i18s16bGdgA9o92ZxawpmLN1Nur8VQcfEB8/LihlIuI053Y3N9O8
B5WQJjAw3l518gER8uPVV82E2Ky3O1du7R70xHdg3fBXfqUXy3UrdbT1qPXsjAReT7dLDYaofZ3s
n1wKwbp4jV0sc7MLdGDTejNdwsz6OucmoHh+vDHAfbU2rIXZVW4o043rFiyg8XWuguRSAzaFK0rO
tpD7uu62p42Y5bkm3c986/9kKV2qwHLmfThBrLzjNsQ8yjngMDT8WY3wz65+cbBGYYhy9arUPgpQ
Op+Dr0DaPr1qIV2qvxpQ4nLwM+I9fL7yNpk3qBNduYyv0rGSS/lX2Pas34hVe250BwEuCLLljQiB
033dWo0v1qoZ5YQo3qi9GsOkVvTUkldGYvHFQoUR1+BWIOL3OsLxd9ZDdK8TJJJL5RdgEFVexgPA
bWfro8aHURqVINS/7ju9OFZr0pZuO/N94cJ16Kx5IOJ1boLkUvZFOERFTOsoE5A/1F1wE3XVm1e9
63+TfMFGqLSsizIqJkCdI9Ni7rr0enr3uutfhL6dAaq+nfp4H/Uh+H1bNEan86jez/wEz9f590wX
6IIft68qaEwkfS722gTjweXzrO/GGIDAHeZU4/xY6M2Xt27L/4Pk+jeFwh+96MUhG6807+Z6aJG2
Lr5b0rCtWmp2DWDMpN2XOXDFydBr4GqSjg1nmm692i4+9q0Rpd4jsa4bnbQbsIXHMl+D/DNj4Dhe
dQSSViAe63XzPkGQY4abRoTS3M5j7kPQY4MoHhqAa9sC6FvCVAXio3WxQSDUC3x1CVdDX3w2ttRT
mERNXOkj2xrYPWcrEvq4yNZh9jZtgGNbHmEhB0JbwhsgfmDzvVYLcIahAi43StQKa/jmEBogjstE
o2bpdIK5gnbCGxzjvntnqEYiU8e1/K6Nxl/baYjmTEDuy5IJd6hJ59lTkJHXaQF1qSFg3X7uUbQF
N3CxyE49IMeiKD92VdSorxooeQ2O3br1AAnC7ateP5xFegez6XVJOphGjan31Rg2WYzByXy3oWVD
gb/OF7DnJJ40lc7Cr1xndN44uQ7lLNS+4tOmMRc29OsBlIAujYWZxW1NpkpmpGKepWUsBkRhUstM
ahjgAhJdiKGDfrPuS7DoFfL9OEWFZCl6vLOhs3EiqYgxNzJXV3kUI2zEXiL0dMK31ZdVYiUiO5A2
g1Znk+7op8Fpkfl1W+KvU7WtbG9sz5u7zVIpnoEHj8EWdjljN1teyqnI2g0zKtFe+SmEI8Im4qm9
xYQGMNFA/1UGb64gZ/T5nsDVGNGYJv3WHFbBFv9lkLrqi7SfUQw+xphAUk/hAszkmrZdBJJYIYOz
DWQ7tZ0PMMWyQbQFB514AuJuxXfZ90fKUUijR9F0EqhQ0ai9aEqAkMXiz9hbvkJccI4s5/GaTCBT
eos96k70xVQ/LQstOpAgiq6nx5lvLAJAuYwoXGLLtc2Q15Tyo3Ss66/VsiHxKzmZFuCeDbiFbaIk
jykiKOcYYykocKx+EzbSij0MVprlGoDzEFVt4uCttqHN7OYCs1tkHYWDklPAZI200xfaBpiZsXMc
mceY61BmZT7y+gtyHwmEPSRT/ZyNNe/Hu2YihXiCPGvQ+3qNMSaketLz08aBLr0JgVjdvlVd20+Y
mLFBH90NWLTlrgOKmgLkDgTye1CwJaHY3ppC8CTWkTJ3xLkm/BLVeS7XJC8AQL/yfp75idgq6j/U
Xqw8hec9wTR64VmoYO3MRfs1d75oiqQZGvmFMzGY95gu38oU3SWcXZjz6NdbqPpGiV/ug+hrX9t5
O2pq1vWp2UgYpqbESvpaR3jMD0VDtzunSLEndJD1vbRTLHZEVqZ8OzTlsj14DHjQAJ1o+AbI7OxE
LI6jd133vUHnpryuxcDWq76v2/xqoCq019OgYprWEYvoRylopL6FvsnvMEIenNBG2r5itEUntedF
VsAgKMiWapP+BIbEvB1gHsQ+tKqKVGZaTDq+idey7e7CIq/Co++rad0FQ1kvB9AfibiKxdKQ90Tk
Tf62HFRhUrO6AJ6INdDLGKLRwH2e5m3k9nYkmyNHEMdN+w7gjry/n7iKyz0pG8Cc3VID4Z54Lm25
h346tLeDmsXXFp4AXZqjZOjvy4VYbCVlv/id4L2zRUbQrZpBxobB8T4vJoPxGvCqi6dSjio6amMM
wNR5YMUXsENrA8T22Lg6kV2YE4COIrYcgQkfXeY8JUHmxo6GSddu3nxkTuEdZJwUIewMF7yLKihG
m9RLMHa77mzJk8DQbmvuBo/BtB031n+iZPUCeLUCzOYUKAhxi3CpeMmxhOO0bkuqU6E979+vA+Mc
Bkdaw/IsYc22VUfvMCX7tIJPZ/OkHFy8YL/fjO/7pHY4pn2Civc8fm1C54q3c7mpa3A4LE6FBpY1
6m2LS52/TeMmu+NKoN256zzVPMEAaMevWsCZm908F6xdkyJ0crv2y1igdLGAZaUOJF8RKGKcrSyP
I1BrQbJZALwfBW8szcpITEE2kjlUWbxuW/1sycbqw+w2r64m3Qd5NniarzcMxJwHEEfr6hHlI7o2
SdW2Tu1hHV+4k2qQxtytqIsBOdxUOPRcDqQ6xN5RudzogtRN2m82dCnAwnGA4QU75pXHCN02hm8d
aQBLnbrIuYdqITE99Ogb13c97O4ACJ3XCBQdmIsng7cqPAIuPbp7Pg5B95lWi2xvRMtGPGhdqdvy
G2vlhsdBw7dt3PWFrOY9PtlS77huovGdaOYyP41FVbMjJmlFeztZCsrXDntSKzLAmVj+ssEvGcbm
Y1nzw9hXRQGBM8aw8KBImCmdytqt5mBqDchwQiEkJrvRAH2YzG7t6GMXKHmadaueJW1Q8IVNOs+f
orBsg++Q2j+eRa8HWKlQkONXGz9C/rl878eB+CwMcACmc9013w2Ga541xjD4QWB7DpNZDc16CH33
vrFRncEOuXqLrAYeSRsJACRs7abjVC0Uj74mADbczWaZUzMiWHtoKNqG+wKgWQCjq4zC1fONiLvZ
37YA90ZZVdUjf9RqkMG+7AOTlktPE9AkCB4D7VtA2fk2frJgwQZfZQ0jldQhF7ytHeY+H8oIbooZ
ZE75tcdf3G5FW2QVYifUFmjDlqyO7PqhsbZwqcZo23oDS0D2ubR2SaJa3Ja6Icd5HAN2hTlbw44D
FFgHFcvocQs1zGBKhVX/REKsxUTRYMbz0PKUUpz7RNVVl2HXGYe7LZjkbpaqSyeS35g60O/g2Tvf
xxO2+Iy3mmXV0H/dSDkkq86rT2Cr1DeRX+F27ke0RA6NsGuEiMMt/ZoRy5l7P4QFxkcRaG0c9oUO
joPw6mvwHCS9D6InClYMzSpvwu6rnBn2+wCze9emHiFZryEaLq4Vc8v8HfoaVyUKXdYtIwGd+bWM
3bZ8izvt98XsIF1OShj030uAhct0WILSvClbbIafWK/zxI6BYWWqm3WCo0peRC2YzTY2xWmjobMZ
NEduAndb6FuvEQx+71z8wACgDrOuDguNW1VipL5VwZA/UGPyZQ9hZNe9hWbN1Y8wTxA3JQEr+0oP
67rexXBvMJld0Jg/RrDKmRM9UX9G/A5D+WHqbEE+VSWb72tGhwdj7VYmHhbs44wmxLaIr31YDeEj
0NUi+MDQCgveRwI7KWybnOOYoo1awdc0Bg6cpoUBgfZUVptNh2GKUe8W05Sn8cbnvXRTXV8hOdnM
rYcm5kHhsI1tMnsNqVXB76jSXbrGICbaHLI87N9TEtRTDvlxOaXUbvFuEao6rmBG5777qIEvS+Kl
8kcPHV3dd++hxlvTlfVRSoFDFjA38cAl2F61OL4w0CVroJlrO61Z0UYGkf1owB2cwYyvOhesWWlL
cuAe+ts1R1M06oTbhZj7TdvWDknFOIwjrOjeIer9JBp+P4UAM4QOSzRaz0psTRfEn+JDUanbmam0
H0KsjDAkVyUw3F261TW6RwGJHkPthyMYY41NwrplV01kVDphxPVhJK08BTWQ8ikp+jvkGW6+OhOj
xYzvjOjhzpRDifH1EFawe6Pqtr9l2vgAZwUcFq6VKFhW94Nb9jysovk+7IiFoTMa9+opkp0v93ML
9NLDQEv2QY7ABmVjlKO2JKvAibu1M3m8J7b29B4NTda9HZ3Y7jkAz+GVafs+WJLxXL7oIuy4mLiA
BlJezaFBbrJ1hbrOsWWaJZVRVDysUFYF6SKwet+Omx8wcN+ykPoUNpngrMcqrMx9M6KGiZtXtMOO
rZjbbvcYgQx3Mmddl1mSU5OGVdmGt9FkzqRgMZ6DawnpLqD0Ss6cZnoaSDjhIpgZ77SLd7VsYc2V
bBqjsU8GE5TsuRhFf2O7CWF9WhZAjoc1rAfx6MplTmIvsEnQCd4ah0J4g6AyXghywcKhkwufAOvB
WGJR4I4V3gx5M/VYmCnlYsiatZy6q2bBefKRE+vnPY2bNgQDx8JcLwS/XGZr3JZf1cyLZGThtp/k
tHzourykSHl4Xo93E9R62PEsQvrqxCrj0fvP13u5nsG7m93Y9ShlQ3YS5KQF4RtC3cxuEePPvp2D
4tiIjrunqc3D+W1npzBFb26gn0Cl93PKlyrITFO+U8s0JbMJXtYGU1w9Oj2JXeryUDoDY5cIc/0I
9li6bU6ZJEZCPkD22zw6S+iBNtRfLf2kdl7H7LphSr1vEVCly3rmuXfiPkRJ66EMqSiAKXCP3M+n
vsfJcJK+WL+Fpg6fh47L8kArEMCBJB83dTsE1D4QD/9h2N/zWziHTokE/z1lE9muELYMzwVKTvZh
DgwE5m6J0ymA5CIP+LOU3ZisvbxFGxIeA2DuMpuMpLjGFjcfVyvpO+zuxa6htWgSrRcH7Q1gJ5T7
IC08CBBZg6WD+zN57Bl5daimuNjhwQAwTBTraRPym5SFexPRKDoJ0uCBY61NKyLetNzqd+HWLvdS
mPpNQcwIIdXUNs2QLKRSfkwK5G/rfgV8cT2ImRbPIlzMydWrVFndDSLV27Qt+87W/LRCkBu984GM
H4vWM4AGqOvi4JDrePZtkmOtSBg/rCX5Vrl8de84F2JN5kovEuLkcAb4vjo7XBzbddlgBCRtuBqw
oodhxFO2VKyvs0LMYXCawwj+AhiU9uRkyzBXd2OwjG4/w7mCPG+ipSJVazS76ykyvPiEXEwPgGbQ
gB5MZaropl7mFvjiopuxtYbGymc2tYbcD2xiZgfjkbWDycYoymMfzKr9GGBlAsLG14pXmZe+n5IV
hfN8p9wUV6ltEXX7JGcBY22y8nWqvi6Ss+FmXvp5+wLMmkeAXzrJcXq3WMjcJDVG4OodfKFyemVl
W9VvlhDVrF3fRUzvXYyNL0OOXsTH4Swo3Q2xpuweY2I1v4YinIVZqBaujiEGAZfvFU5RfT+NThqS
rqqYy9M4jIyIBBY5EvHfVtN2fYNiT0xR14EIebsex3bETlR2MWIoo7H0HxuUX/zHhjfqGPVo+rJR
+/hjOLIm+KQhGUDhZ+k5GKJoq5Qpng5E/kk+zQ0IMHZaslkXVr4XcKlwz9KXRH4Yx0HROuPxECBY
yTsezI/Cb/VSJAGlMUOUk1udqpy19G7c5LJ+j/Jatd9shfnMnawB4ny7tuWiYKHBe/sAajlvll03
w6/4SlUB7R8E1if2YMLsOUAAHilG+bvsMKh/qBkp/YE1ZUN0Fm12sX3SCiEKgA16ZNRIX+ohXRGk
IrBG3OP8m9ohRPRXqika+9yOQT/v+zpw6jiOauL4xjblbTbQdpk/NYpjuk6UjRo/Od8M894URAep
aqbwuhqKXKQDpB3uZq3rqMBXElcYbx3RN0qtmQdkWIOAQdLztEVKYuR/yG/6gg5XPl/k24HR1Y2J
49tm7te2bRML2m2CMcdiYiDmybrfr14ifJHIWPyhJovYUbFFQVKqKU5G5xFEJ25yfnwThz4uv88g
9sjd1hBSZsLD06tPihHolMMmNP+ygv9Y1QnrA5WfQBmPRJSO7VYHyLBWElwtGx7jq5jyMD45HC/1
Z7VVZbZ2cD+57+lod1UwbBOkAkEeHJGxMZcSlMexNUqslhSuYewdmx1klbMvC3NU5fmMwi1zIUyL
+75KcRAa/czRmSL7uiw7l5mAV343L5jPQS0jwNjoFpdhdSdrT1AHqtbmDuMN07HNK9ElE8+nU09Q
v7tVtHD0iKC7/STrsvd3XePHkxviri0zua5Lyjl2D1QYi/wT3FyQkRQaW2pV2+bWOaIwIQF7HX9s
Y1mmZluB28FQEzlUsWXt7eDY2N7afBqvJ2P6+jO1i2x2vWzsE2opbKcDhlAM70fI47rFkU3bJfLP
HB47L5YKQpISrjIVnmREO0nrY71ngKlP6YCEtU8l+vUziI9yQdMCm+eImNQuaTuhEJLCO0otKQa5
1iIJSzzBw9rQNjXQf0F5DtsceturzqFq6IJN6VPsZ15+WPw8bDdbhBPvHdxrenqjRTVVY+rYbKrr
XkIdBmfAZcmIqLHH5XN0T0HmzOY+XmrYIeQgUHeILOI3YclQk8lHJPuJANHxtNV5sEA1O7Rb1qCT
jlAhd5iN+5p3IM4caYM6YpLDckK+9A61NZxnyF5AnFwIhBSbwx53G0jVu0f03Ki98XAzQPDrQUK9
iyaYTKVSWuPvNVqiX6IN6e2nruCufF/2BUbmGmdMCzWgjp40VUhxACFGJtCAlIJCEIiQ2ABn876s
UPpAoXncN+O0hgk2iiWvkg0FaZ41sSjL9nr1MaonCabMwk92NB1Le9RX5vvVFJt/Q8wQxB98PnTT
/TRXqjrJUiGv2ekpb6rjXJRLWGLTpfx74xHYfmrWwut5tykDr+ymH7Z3aB9oSOBm1Jn0kiw45+1h
qUeP5U2HZ8pKtkenJ7yGxQJOE8lhdJ50XkzxO6wH3+5U6UpkLjLslhsvp6756DVKMgkS2Sm6DQMq
uhdTK9VkTZ9b+hTQTc93K5H1fJf34Ly9kair0t+qSdOdGRnrvvNuVPFhCYuWpFEEu+wbnGYFTuxi
4dRnuYgXaVKQsiD+TbcQEpjHGd5G5CTg00SuOWxz2hMipsUA3EeW7lYZVFkTYZiH27kp7QvhrCrv
6JZ3UBXlpOkOsJ0P6AOmHmPRp2A4bR7dm241e9AXvd1Dp2Z0ip4In750Xo8B8Iabk8egRR3kA2n1
gCxCIHzMQqtMjQQGQa2+m1D9a1JMR7hxSuCkEtJrIihH6M5d0B0CsGDLL51p1IJPJXJ35YtK+sxy
Y5pdy5gcMgqejGuSweq13COaapEWRDBPg3SyPcO9wDrrs7qs1HLKHbrfKaY8CsUz+CiQEa7ouUY3
Go3MvjiJeWFbipqYiQ7YJ3v02gecYwmqqGGTYNxzq7NBd1O7j5YpHF7iijdtgDgpjBwDrRYWJN9N
o1tMYzXob7kxnTXOxCgNWquuBDV0XY5NKJl8niw4LDfnZ24x+OBVVEdpHS6sv+dx1S7vA3wahaMB
GV8/7c9e1AjyZ7nN0d10zk+u86BvFhw0ULvCHmrNi+J+1eGIwMxO8E+Y0VhCsSlO0Snh3iVk1Kr7
Wq3YsqHMW2NNXqybg2E/wfcEwSGWOQoAYM309jSqfpL3vKznAseirLdvTYlewqe69n2zj4qoC5AM
D4Z1ICkLW72JENrgaKAqjvjeYGsfXkoTcS8TFyp4Lfs4muRTiMJaBXgLqvfui4IZa/NsgqkPHvoC
7Zo3s6qHEX4Dq2xpGs8DXIkx9GZseyw1ulZ4SCLD9jZGkCd2oCBOwzXm9wru0w0doF7DY83GVZwR
Lpy89gZ9oBtEElLcNFMUjY9dWzf2FBfM98dgAlb9EyMEObroFoGRnF4HU9LG1Ac3PYG31JtgGqfq
Q7CBKpgqRAHdbp20tHfV6DCmojmJ56ethSAxlWREi6ZibQeDGFsE7qsUo8mfGApEKe1AJ6jn7RRs
gG/bjMGVsD16U7A1QaxRb2kYL246rH2n2MGiRu6v2kZs5DksHeenqkEfLzVEo32/wzQwsUjwOpTp
UbwfFx7sB0vplDKh6yDBmrsVZjzXozoOc4s9gVdUP+yrIES3RnRo0KxJC0CaTNZhMTyzZcyjg1sm
tR1MtASkgyEb9ZNKGlaAdIYMLKxveGjH8ZmP8ER/iYto0jcEle143/JyUo/eo7GStQVqfJgthJzs
oeq6VlznRds1j17ixlyvVDbjiUwA4qBaAX05eOTrxh/qKdbFaamtat4hqEUpCWVDsVYDygpSo94c
wWGtIumExWyCFM4dYjUZunixVPsGYr6zAXH8Ef6DZAxTpWBfqXcajZxxOsbaW9xYF9fGPiwWNw0d
TzwJQJLTWK2PDLcdo1GKl832Dr0PVLdmrOS92rb4hiPrCq5pkKOMmAgC7zl6bsJJekVqIcxVU8cD
v9naHnPTIV1799FXk0L9rplg/LF3wEyvZRJ6FGLRoaSQTBHM+86wuLN6/KTnSNKHHqYJI92fjVpD
5G8LB5pd2k3Ndaq09022anvmwblR3HGbR90xwhyuPwydmVhWzKvpbugIl5lkyRsSHqPNcHYTjGEY
7NFbdFXWykIhuDbDaFAeY7pin5cY9PfrfCvq5S2qypFDubzM7faNdZwVX0zTk/ZIGEYUj6Ty63CL
aX/rnlpYSZfv+o5Hy02IqeX1+zrw2tysaxGMKJwsVKaIXdDtQaNuQk+kgq+dyAcX3U5Ejz51K4Cf
R4u3UGfTRmmTQtMu0OuOorMsdpZ7BUXyXTuD6PuO+KYYb63bwu4UA1eHiABl7xwzCsqtILqPcVR/
QeUkQPmJy8CMKBEiBEvHDs+53qGZ1KDagC30nMz4cySiAjuzdA2C0GKZyMFizMHw871TBrl6kaBy
q+7HeG4D2ARUcfVtOp+M3+IJxTbMgPPiOPQKQQjBTtc+Mmupw6oruB5cYuSIaWgk0gA8xSiIkoxR
HkAWw4ohv6Nl7PweGyg8DOe2q+YXVy9muem3WPP3CANEtCT1UE+nFRXJ5b2MtZnvcV4X7DAiUEk0
TGqGBBCfYsk6hgo9Tls0Hh8QFqv4NJaYELhDb0NjUB3Ygg0J/NAgN+cATkbcfZ6mYJAJBoKoR1HT
NChbQEr6diAtK7N5Bkz5bQ1FIk5EsDHguahmmavn2EDyatKOoA+FOlduh94lFeb0oqSX6P+zFD1r
O70gXS5QFENaStxn5GRbFSTCQQFRJxz7q9uSou0xpZHAXN74Yr9grBNQn26JRPkRk9EoTSeTB3xm
uNJINqo6xShgvqATWcLfKMwsKyHByF6ndDnLyP5lylCsUaf7bmx3RH2ooyfxutl7cmnHw1s2LyMy
9B2r3kokPRV/3QAKYp8f33EPr0OVV3G8xzFFkLCqmdyO2C1/Bpb/E7snIi50kUi7qYOeC4F3gFUw
lH3lrrUPejgIjtC2oCg21zDVj9VAH5YRZaIUMNyApKjNIun466/lLAT6I63OhSyrWFBpqwIb73uw
QNuswkjILaR3Q4p4CX079NzkT+b0/0SKdGnjY4dxHSPGxB7j9EP86NY+nzJTVCLC7DVSMdTBy6BF
VLis3U9mjP9Eonjp7VNDXYXdnPK9kCBaOJi27AbUtX7ygf7s6hfaLQMe3hiXikN3ob80Nnz20uQ/
EVv/2bUvdFsIkwdtipzv0exCwG7XYzW17JUXv9BnuTB0XT8Jvke9awfZI4qsIQocf/1A/dk7P//9
v6zzfEEng6tK7AsSjDhT5xyJN07f1139QllJG8OgrcF9QaoGZ1unwGjc+se/vvifPaEXC15YtGvM
UuNxKWNFv41dpT2cvlcKKo+k2iRmgpb5gBEhbl4FtyOXJj+lLHwMxxO+B0yUv48GO97VIcozf/2B
fhsN/YPVfWnxE9crE/NaRHstVYlCl+pWj0Iu/ntZQyeeI0S++JsuCjtxVZn6qd6qpxBPGj/kYzWV
yBWKcge24bdlZqWhiYsREv3+7v7rBxjp+I//xp+/9ma1VVG6iz/+46nX+P+/z7/zf//mx9/4x9VL
f/dZv4yX/+iH38F1//m62Wf3+Yc/7BAXu/XN9GLXty/j1Lrfrl+89Od/+Z/+8G8vv13laTUvv/7y
FZVdd74afLW6X/75o+O3X38Jz4O///Wv1//nD88f4Ndfjvbzv//zl8+j+/UXwf7OGEVHUHGKiS0c
WL/8zb+cfxJFfycsjgkRHApAEZ6Vvx1goeWvvzD191jSiCvKFTn/OlbF2E/nH1H+dwKhCVVRRH7/
tV/+9209/P6A/P5N4Db8889/6yb90KMROv76y48LI2Yc7UcCWjdF1S1U0Mf8uLa7rY7XeqAUbZ/J
5KcZDYfrErTh/LCgma4+oTJp4gPtClhw/+QRPl/6/5/g318a/tVRyEnEYnnpSNENW1U1UU520VTV
WYA66xMcO8Z0mgnqZf/ybfwHHxMmH1GI8z7kQuGeXgqhZw1r6uZshVOiZ70fR/at8nbZQ1Uq3oeD
M3doK/qfDF5c3trfXjMU8JAUlFJ8Yz/eWh40y9LrGPY70YrRU7TtXwJXFmfWUHDXDOatsDL6yWv+
eObDyvH8OamQDJPdVLDLkRI+wfp6jNSaRaYoG5Qha3YP5StFxatb2kcNA6+fyKj/6BUjaOCgf4vC
GBnjj5/Sr+Nm2xJiDe6H5pqRob4W8Ub3BG2hZ5wX09Vff5N/8HoqYlJGMcbbVHw5ATG2IKBt4YDC
DCuuSyhu5VyWd1YU1ZER9Kf/+tX+4DtUHG1+QnkESxR6cThZ9MuraqGQojQD5KXLeg99622lYX6M
ru2ByfInB9WPZ+xvXyA8ZFSESqFSkl0O2aE0X0iA7tEQpOLdONfqxLdV/+Qe/tGLCOi4MPUZAu5w
OSxNg+Vsn2TXbMvDrshG38P2foNB1E/CqH+/ezGeiZhwTkIwRS9X3QCzMkT3MLgqvN3clbB6ru7/
h7k3WZIT6bq1r4jXaNxxZwpERDbKVCrVpFITTC193zhw9eeJ+v7/fFJIprR6R8esRlUlEYDjzd5r
PcvzWzc9zlaggkNHs6K6pZtcrzL+d2+OaVVoXzmkSuIfZoL9dVy6dVE3fUak9AJNLlrSbnrvZAuK
xtHpoSo2+83e8KBfmGcun+z5qoEMmJsRqVN5vBgve7kninDRHfFVA8Ja+ImPdlg76X78++39diFm
MuZu5foOY0VduhgmC2YV1aY9piCThjgamzdubff/yu2ieGOMRekxnzCZcMC8OM4obZnKkpkdY1/Y
PpVFMOpYphlw5b/fzeVA4Tq0zrgXN9C8sEv41NL7XVq0yR5LMPrfBHPqgY1V/dpGX37bsIhFBa38
F2EB5zHw8wqkPMeTrs2sxbLMInSx+Ok5qdKxKFHwu6cOmQE9LDWulJYpFVjyyhTBAdP7yfZeGia/
3a/wNe+P1go1pvMN/zo4icUeLYuaXdwrL31lqA7Gk243Sh/NIg6paPMlntjOPfz9MV+uuEoErhMg
J2NXgUr5cmtK7AfuBGa7ONHDBr+KvkMyk4ZA9RKdfGvl/wp4wPDhelJIV6jAFsyhF7dJorux+8Sy
43Tonbjy2/YqCcrihU/ht7uSQrlMYjT4hJTyMlvSNJle55Si6SaNvFmrcv5Q6y14MMhzHv/lA+RS
jE6XicWmS3lpmrcG0Zp1z3TsZdSh9yHgkK8yQ/88n1gp/u1kwtXYFbKmnvdov9kgZ0GvLGcNjLH3
lNfDREtqz9bhBYrWnx6f79o8Q3wFgb70iXZ5kUlr1ypWSae+NnbbfhXFiDqnci3rhUn5z9fygvPn
RlrrJZYQBRBlcuIR48VOqkNvQORJ381v9mXdXhjrv02Q54eHiEIIoR2pL9e4VJV74e88PDctuluN
9DiiQvgSHflyN0I9X/l8T47PHojV+mKV8WuvHz0swnHtu9YtVeDtYfPmLMan48WllVXv/z4A/3hX
P13vYkJ2R4k9pii5nlrad0vTFTd1WjQvDIl/MvB+mRj/uS3FPHs+Y4hL9MRgiWRh6lLxgCrkfdeh
Ojdpi3IMyQFdQcxS/Ff3SBcCGZJnzXG5UEPf3dnERSmPdvpigtlvM+b5F7EFwz7A0GFD/euMmZWd
UlvNyFHjUh8txxle1a2jjiOffzTY8zfbDO6Hvz/sMyf6t6cgkbNz2GIrdjlaMTHt7Vo7YFU86t+2
kfspqKyakLzZ+pB67WMKH/Juqlb1QnHrj58JURfsy5VLHPblzQ7JpqxaEsDTLx6GtGo/5POyY7G2
X+KicPj8wz3+76Uupmjd7FVudu5xzsz6KsucR3BUJcIoZFqOV19pLCZve6RGRxy27b+CmLE+nF+q
xDbGUdfHHHpxny0NptVYvFQ0q/nJBLt32iho/DeTzk9XubhFdPd+ZhalYgIu1lsxZ0XYBHT0ZYcu
5e8j5o+f53nKZkZgKr2sTuJxsXo2Tby4cwRSo1T7SbXzS2eEP45LX3JE4MTODvD8K36qxyGhTGVa
8NhW6Tc3gbermyUx6dNKx/hz68jmhqO8POleuC88yj9fGTeaT5KB9C6BEZlubFPjAowr5CUbfprW
ufLt3DpKwEA3ay+G2Pfz/WiGpfz690f7p2+Ce2V/yCcRoEX49aY3NRrclLuKrc4pjvTrRdQ743DM
12D+V5W7/xmWP1/q/M389Hz33CY6xFq4SxhQb3ekCzc5oOT/Yir/6SqXDOCpDmrEVXx5jVrGazpW
yXGcZvHCHuKPj40pnCJEgLbvEnaALtCWU+6quPer6msj3eosUco/jAYu7t/f0J/WQvW/l7qkNiia
W23n8obIIAticJFLNAbs+xy1oKzbdTu+MBr/9LVRuUIkY/v6XH749T31mub5GrD4ghj1vqoBbzGJ
iNMLZ6A/PUFNeYNCHKs8j/HiKqPI+lTyTZcQ7iNOusktZv36iDM1O/z9Cf7xUoSjB6y4bPgu9+d4
GNIMOZ2Oe2IXw7y2Wjqmsr6ak2x6oWzzx2dH1cbhpMrju0ylq0SxD5wHMAl6gsiTrgfrRRLSf/OG
OEByuBKOx77l12eng9L3sBro2E86SaicpsXdmvmFMsOf7+V/r3IxwROayhHG4g1BC2WWTxfrgGS6
/q+uohVnNkewYb64F0y0NlF+zH3o2Ki7byuayLLIXxgCf7qXAFGN1FQNSUI6f2Q/zT3lkuxir7kX
aWss6W5aM7d7LxVm/mF5Xmxtzl8N2zvXpwJzSfpDGYbCXGoZ78tWmi8JivZeHRxl2RshONu09aGm
tVc+iU0JdbIXDwv9guIGnYyb2LhmaSMr8UhV081By1a6PwZOaQdhm+igwAxE/6E+KmWZhPonMKkT
MpniJRDiHz6YgB+P35av5bwh/fVpja6c58J0ThyQA9yFw+pgG0w2eSZrIVt5YYL7/WrncQwPlh2Z
Us7lcXaXAnUpAXlx38nGjcyG5/6EBt22rjFPj80Ltdzfh4IUAX0Hm4mHY617/jk/DQVoeBrvaObG
1lA7R7aEtPZT/VJe5x9uSjoMBE861OmCyzoZXJPzamu7cQtwE4un6lA0yCFdIPbrsiwPf5/ifr8p
n0KL73NrgqLcJedrqVF2B6XrxG1uy2/U6DYRbc1qXqoo/X5b1FW0rc4nPwpyl4zodChKzMwe5wVQ
0YqBKJc0mj3R58e1bNrHv9/V5dKH65QGBq0F7eiAwurFOOROd849MokbSdkqhI5fPs90/6s4VazJ
cavX5CXc2OUdck1uy5OoJRX9k3OH6OfhMWOhBc+DpzzAi6NvO0M6ElUkzypimHX1Sx2UyxenqaQK
P/B8JiXn3JT69XL0f9c+KPmaU1RuFCJsXzwP/uK+MMv+/iQ1aQHCdbWgpENF4tfLWBpHzVk9GVuV
ArYF4UN932omjlQm3ScwcY6J//7ufr8xzVadf1jjFZX3iytSBDaUid2ED8AMV93YFNedGfUL+7Bz
Q42f/vOcy3FOeVT2GSLnUqc+v9CfvudxMCN68Kw9GBcp3+cKSVx/Bd5iGB5zdx/xoPb2itIWDPzH
rIBin81u+boaav06XbwVS2W2ezme4KABJdpm09u+KJPPe11b+HAsYCVSQlnYSwyvqfOuSVtx5bgq
0Vh8wWwwKgOIBTU7cx+//APb6UqFE5WXD9kOqbHL94IcVnt8tNygRyruZEN6W9h7190a3Orxyt4q
u4Jscs6DcpztvlGDRCyOR/CdnGZz8pJcXNsV0wZ0w0I+LWkwnKqk3+4tt//euVZOiMa82+EAyPtb
XfQbjeux+ORswXjbjap6MJbDsmq1Q/bOm2HRKa+Z44Rfgj8lQakoty8lCdp5OGPbfLsGqD/hVOH5
jtcC/EC4IFBfsQULDA1bqgkbTEuDp83eaz2G3b5IqA+6gzQzif3KN7W+7ScLxXvlqSrKLOGGvZz2
+3psi4OS8xBZ6KzcsyzSxo8FreaOkESsJ0KUDjL5pN5DT9R2cRBjpcPcSsa7La09JIdlYz+rZIH+
JaiIlK4roamMNsiPIpiPVpZ534W7uEu0WlisEHBjxx/aro2X1J2uikx57gesfVYaWaTq8qQIQFL3
WWFMFklj7XWEqDDTgNFrAlB1nkn1hAXLyLANevuDaQVS/cxgumotJ6jjTjvt5wrrGi9vbNIf1eQ0
t6QkpPM7C3zWFOBm1ORCRW3rCGz1vh59PO84ls33+mw7eRjTM7HWw7/xWm0ONhn+WkKCx70UFAxW
BNlHWld0xgozYfnEUOYuh60auiu0qzjR+2rqMhw2RFa4deL4t9iFiuXGabOle03Eh5QnJHy5/W2B
Q9gdG1jyT6WXWTeIA/f8MOu0fnLX4tHJNtg+7Tx+dDdX1eFoGfA6dVt03iGddlFF69IGX3dnKh82
9B3HZa4yJ3KdtLwzZ3ROqIoBEJZdoS0YRuoSzGadb2KKnoQXouFKiTRFdt+u0ZQjybzCg2jkSGSW
j1NnOebKyVpUgWLrrkWHfuTY5EF1n4KjscOyXdFnGjSi99PIxSLjt7kEjqTzKi58d4LEgAh6uyu6
nDCuR/KCUmot5PCU63tvXh2+I9PB/SkqrbEZ4gXPHhdnmIuj6xrSlBXMjeLRl3vNl40FSqeYd0S1
tK+DHsP9PUJ5K58jHoc7RatMxznGOtCB5kHhe8Y8DOOH3uheR2oMrPRTgx/Bu1JpUyKLK1LLumn1
NL62/C2wYod5aQxCkW52RrezqxMMlDntkkWN+wI1RrU6tNS08BdjekqOSo+FOiDO2qzYY47nUytB
foQ5sJij4FudY2M3uLeaTXcPGraEOGZrtT+kpI422BKWhhbTunHU8iASfSN+YfQii4k7w0WfeA6c
xInobE3U6oJ9asubg4cSuos1nn59xirvH6zUki2e1GDzDiovgOWYas1eo4ZpdvRLTfdZlLb7Wq6J
yePZ7jGQt85IrvYA8eBV5uy5F2skw9dzOfrrbRdswccUmSBWidHddbxvWPPY6aZVEBYNoJSY1Kr9
iykAPmER0MvzsrulOonCob9itWP62R8zI+K6TW06rRkSh7Av8oLf65TZkz9YvR16Pdrvg6scKz/i
V15PRioLUmluk18PDwEa/7DbCGRTr99ut2nHlz6kNKjCQBFzfejs0SP1NPUwsyOO0WsR5/5aqGs8
jsa/Y22nRssYqJ2bwkHhe+WgdqviYLJmc5gDtZpYiNV9yoj6zk+Tl687Ctek8MO9WeCxIpHIrhfd
lSi7s9R/FZQ4L8NFdrZ78PTqPLh9R7SOM+wjLqApUz9mpwzu6b954irLZ/ns+9Nu33jTsNPqWkk+
vhIdmPQI8wpTSFsI53tn8mU/iFp2z646+2znYGugnDddro+rcqanPZh0zoS3l93VxKrxpuxy0jQh
ls9BhAUdN6pMVJBE2O70q4SWzTcLGo6P6coYciP7acRd0id5d4IrhLmqmpX/lfE1pTimMaMDDnC4
g87blgEyPByJsJ1EVZyyZfDeZG2BnCxDIGxHvWnXb2CCmH40XsYsnis1TEchmqyIm3Q1GEZqJQA8
jTlR5USQwaDWAidINDIQPnn8jS6qgqQyEVnrwJgzIBPP9iC8T/jjKAAvde2hra1LyRMdy3NWSIJc
TWLDA4KBDxGfPDSj0O7c4JUjixS9Zzck33GcrmWopGlViDkEFEzvI+E6Imz33fBsfXutncrvMbZZ
lDEo2o3tQWyi0hjbvJW0dkBjXjxaW/l+yvfKjofaI2tFeaafj1KY9cueME/f+242v0/2khyloMzM
J6H28lU5VaChRN4xPiaMad/BozCZdtOUBW/aswX2jCxo8O9tY12Fc41bM/LGNdNha2csbVhpeIFB
HRgv3pZSWad2S3CS4TLqSels97w9zjxsGXXlxi0aJ+1sKEKVvYeESPtfpSYM6JZQUgUgs2lwyDae
3oObzN7wj5Hbo7FdKSvPMSbCLAkB0zmYFFHEjUwCKap6F+rUfbYk2HtLigsBu4c8DThIBHK7GkBz
HNuhrR1ICGaYP5LzlMvrpQPICQfESPdzMm+Fc9iFO5b3bbPTpg/bLOu2Qw70pYmztPL6N3svYWUc
vLHNii/KzfP227RafkJ9U6EOPbEGam/E+0anf//Ubg5RFPGytS3t/hFtupvg/J6GxDkk+KzxVgwo
8qm2YIiU2OlnQjCvZIrZkKQx/F3+j9a3fL55sCdL/i3H21d+xG3tVrCF55p5UrEnUWGNYhzqkyKK
8tjV/rYdUZQOSSwnrINhntZT9zpxq+LGQxWDzbrsiz1MRlF9Z7qe0oPqhw5Pf5btMlxrqlBndg44
myE32fcRJksVtu7av7WJ28LwJ3d5amg0ABKkv4lvE9SNjPmI3TtMJy5r6sJLDT3mPcjBHfugu0G4
RXDcsFw/E/LUWwedddbJ66fFnLCCTW2sB/akEFNkqbHWreYNPjLh366mtD4uDosk1ivltFA/Gsx3
pkbtGxz7Qq4D7aR0ett6dQGl39QFpDlLA+jFDZze2GnvNNdz2637+2FYsjFmyej0U9VaQxV2rco/
L6gA8SGVE4sf9pMdaw0vwovMTDU2Mvum367V1KDHrgoJ6Gdey+SIkXPOIvLC9Bx65BUWB+0uwWPa
b/292/ln43tuLbfoZfw1pAWYPW+l5z0DmW2zd0XXlP1JZHsBz2tk1iJ3aboZNmPmUNHaEodzwjA7
Rnpdz6paIWa5HPPT4+A4bcHz1qI52mLQD802Vj+cst6A+o7jbIcLBBh2zh7gGRKK1fpYqa75wqzo
vqsbBzuudJMhPQGtKlSI3sKn37r7JmqaKftx1leIU1268zcMG63NCUZT3Uw66E1bMcFwRAFX/Qha
lv2Q+oZd4AOdlodVlLoKZesk3wvXxwxoOp+dOz6J8vuqWc0OsA2HV9CrNkhDIOsMh7dq5AiXOMMN
sYDsCpfRU92xYlU4WiVllthzCg8KTOB14lBy4oF+tQOLge9BKA0AA7Lc2BpsLQO5+ergy4uKdPuh
vLa8mYQtXgMN29/M7vwAGbKMK3vu7vBK7mxtxgHSBotOOz5kfOfvcCHmP5JcuvM1cL4m1mruj34N
bYm5COtqxDI4njbK/kd6KdYRhBdgAo+Q7i9ztfRPhSXerpx/MPFObIrCjrOmCremFKdl6ZsYpyUE
owEzYZj57nYuC/l2zDacI8yS+zGu6OQRFiesprbonVcaR/pe6AwY4+q8E3a6vtrLoYuGadN38Jv7
owv090OQDcltYLdONKpm3bAeGetdlzfWcy3K5q3pZoxQ7iDeDa5Z3pB04gI1IDMJ7BdlQbmTCBhC
JJnd8+sa4m7X+03Gtv6EKTQLU0bPU6pHA+RK7lHi7su9OLOXm35gL2XZeejL+t2+NlfO3NVIVKb9
lbv4S2TO5k5Smbc9Wux2jtjxzJg3C/GE4zq/ctq6+LizehysiQBtYQBFShgCd75FhYQx6SYyRJDt
RG25vR3xZ0ZZP4sbA8biOqPgF66T/Wraq1vViNOkti1ElTqFTSJalkEqYwTIzWd4LsCMMXefiBlp
rxROUQiBq/u8C9+nYFYVH8jygkfjp7Z6vWf7csQUf7tuSfN+s/yG317mAGf8AUNtcGPRGfkBS7K/
hhP0MahFdu/ZVh11wh6jLq9MuFbSespsSBrbIJt3WorpcbOmDSikSCoOqsa1r+C+TAd7K+68ffGO
XqmeF06Z4b7Z13SX2qdhpgq6n62U5I9gU4S7cMvZM9/ottrBc94X0AIFPvAoGwM/JC1IX2Fmw0gG
l/AaiZ5/W431/oN4Vu+q7Ct20qWbxwGn593Yn/zOtx4rMqOuAA5YtwVwmKu8owoRZhbeI2dNH9pJ
jg+icvJ3ee6PfbTM5R0JPNY15Yj1io+POWzZvs8INI6sO04IAGH+SBmqPnRzOYWJHsuvSZnuNy3d
xlcQBD437Ls4UHgqLDoh4nHZ8ltTN/lnK63bdwh93ZvGgsffJxQaws33ecbartDEAqkoWD2rKBEW
yFZJselYcJYPIc0l14iv3mAfDG7FQvU3En4Dv2cH8peDT3APmb/4cUf78MZuGuum852bpTLJtfDb
8hYyxweBb/xh15CjmlF0t9LObMbjvrZPftape1QNj2njq+91IVgToD09qDL5MYnxCZfj9plTRztE
tazaT2sVQBAUuvAPsizGt1gjpptqz4crzzYPVTN7fDdMpvhOk4L6uu89oMJgyyUm84wvGGgMeJrj
Oif5FnkeBxDWI4/wtLpD+xxyvm8TRnmdfHQ8eEKcnSiPRds8dkvkupMfnP0D+1XVEZsQ5ms5sTsn
THs4Dfa4rEAbm/kxa1o/5gzqPC5pa68Hfr4Evd9QTIjnBBxTKPrKspi3+vFxNZjcOXpV7q3fBhQW
OiO8j52s2x0vvu9+QYNdHzMRjMmxFK2yop1olfsVOBFMDQoUCTSc1KRxz9sqgD3MHdapCsQsH3yn
vzpMsSWfni9PWzC71ala1gRtVgnFMU7G0mYCmRvfC3PRUIk1kDnucYTXmMsYQ31YWoYEdVFn1Ifl
wPEorKsBtmXeQfe8BglrZkjxPLyQVC2LFThbNMBSO1vaGPimerDwaQOp2y0lw1J727NVuFsWFYWf
uIDDUu+ptVKnhcLq+DlnP3eaQm1Lc9eKHpJV4dTBt6G1xi/+NE0P1VLDIEpAbqQxdKD1a2PluoxZ
02rvOA1Bz8BEXZfCRVMuWSJ+K9430EL6CBVlXsawiAYWJvaV3d1M9WSLShAt3XHhOBTE41b1xQEf
GDbupc39MECGoUJW3SmLRancT9S0Zk4c9XCG1JhphYWABYg6mGlKyk9OquWbaRPJ3TTCCAgbejQJ
nKLC3Aeycyzm9HSmzgTJ9b2aNsrFzT4mTwJ4TRfZw5ansWAL9mMeSllEbb10n1vCXevr1bVRCw8m
cdWd5Z3PypsCqRk1bdKiHxYlC43LGu2GM9v+Od6Svn/uFs091BvF0oB88wxKDLST0E07AWusdYnK
cteu6+PeKfXd0lT6ce+XYDjWRVL6FHWGbY0VKU12rERu2dc9dPqd5v9gjgU8gCrahqkojs68MEXm
DUL+GI3Hqk5Bo/3hhrgMQs9be7SutkQ+exJv70FWEK8PhurrhAIZSFK0bUBrr9hlT9OhYt7+4PeQ
LtOClSfa/L551Hk+Zq9cNnNFzAHWcSn1VPpbR0dyOaRqshmCINseW+y9KoIgtO/U+hDpHKzcS/ZI
cNR6j+OXAjYD8AxG0amfHRB4tV1oUR/uQzC7C1y7SQx8ne7mlUfMqcsdVBAOY8GCPyjqdK0g5tmN
BWyLupGOxs7WnBxrNbvvWm3N6Q9geOV0mKvaHa8dam13zZZ281t7b0V3wuxYnE8iPfrXQyN4GEed
2waKbdMudRxImwXE9pZzivjegb9YmyDX+FSNdUu/sP0GhMgzkAc3F1TrUMCC2lCF3PdlU3x21qBo
oj7PttculnAdzrjJszDZm6Y/AKqY7udMEQOSeZXFiMxq590CF0ydpnlbREyHGhITTHJF/S9NMiBc
A8exm75xePFxn5lu8kMnwZR/6KZuFe8nFEzlG5yOTX9XoOcBC5S5VbWzfato/mrPJD/6reLQg1+7
xXZXd4Cn0rqbq3Mde97e66kimrRhrqNM66uS8w0N64d2BkEQWn21eiGYKNPHUzpD2gzAeiR3/SaV
E1INlahsEj8YT2A7RuTqiOddBFlARWfApmY/416KOWgf1MQ8GhJOu2vYZHXZPWylMzh39tbUNu92
AnW7g36wKYl75XzykVtzDCXFOWHzm9bqGpxi06GlYKfwtFEVXOLZsDs8SgjFCwAbbEL2h7WwMimP
60of4DbYVLHeUL9cpodx7PLtwJTvLm+JtuY8dZhdqGCGEmZe+Kc2x/T8rqikqBk5ljFvYCTZ6Y+h
BRp1Q97f2N3oFbwSTFbRD28NiGYEaV2RBV/aDMQxeUa4WeYaoiDxFCdJQ6i5HtnlwohsHP+cESLr
vL+H95HBrwi6bHHayK5pHjnh2s2mtSOy+brNiWpP+j+mUaxfgKDQTAmocMgtDigo2MNxDqDFeRSq
pZt9oNJlG6ay2tqBsjZB4kMm4hBoUSKvRmf0AfOV3vp6Hy0VPALFp/Lj5PnClmgW2ZbSSxUeBwF2
Uk5wI4ipBbYX1JU5WJkYrRrIRAH4KyysHTa6Bdh4Gg4eBwTr0WyVM76CLZXaUWr1JKEYKDPYI/dg
W302eg2i/ZCi9biO0HyAeZ26rFXbwVaDpW6AQwB8Cb3N65IgZg+Y1h/qfjXzSfXrwnbbYi3nKhD9
LNiWQGfX9wiOi6yP7aKeIHkNW0D6wpjINnioQSRut0kb5Omtz+k+D9N5EWXs0SHIaYgvQwGji4JN
eQWeZeoe6Uol5HQ3pVzuK99taVwHc9/pmzIJBGWaGRRk8xr+ueo/Q6au9dutsvtast6tVted/mny
/StD4l3+FcZ7+2O6tBv+4lB83X1v3k7D9+/T3efu8v/8f9CYeHZ+/M2X+L363Hz72cl4/gP/40y0
5H9wquCjCs5uBF/Tkf//rYmWY/+HFqWiGev5rN4Iw/+vN1HK/3iA27DsCYdhqxV/6v/zJkrnPwKv
Iv/WO3tvzv/pX3gTf22YSoRJPh1n99xbVz5t8gvJH6QlKAAbB1X8ic++I/dj0LXuoUAfc5KNql9o
BP8TFPu/Ddr/uR6/XNIMtgP68hcKn9LVnD4zrjc2ZQqjL6ES2bmpe1wCtzlO/jKdgoQ9HNZGUsTK
tvo46I121yTaa/rG281k1sdVduVNDqc1ZkNeHoqKhvILveRfO////E5kZmcDiUfhAljkr43kIGg5
lRQVu1M1fOpbk91kXh9E+db3Lwh0f38DyN4Cn6upgCaCe3ElZx4d+4zajZYgA16wrv7JLbQ6LIVG
2boGLwUP/aryPt+ZwtXEwHEYXVgYL954DpAfTA2nIEo6brQVO6tt2eQR1Irtbjacx3LP0i+89z/c
pO/zHOnM/+PWvBD4VQWw+krkQ9R4nDuIr8AVTqkd8tPWX3mt9eOnD/Dhf8bTz47bf6Tqvw4zxhYm
Ej4sDDIYxn59fdM4AIunZsrRsMkwu+fl8p42kEen1m7GjyxXfkZShWO9pYIFGD7ZB/9tX2n5Da41
HScDMmIJ022AfVC1VPgPm0ttIeIedkjf7GTej2QWfM1MY3/qc9kYKki7flsgmO+v/n4zf3p2DBDk
Jw6GImFfaBqoQTlgi7qelqutXzXDUJ7qcd1BzpftoZld//D36wX/pOldPD1lk3rD+MBCwnv79ent
8Kg86EVlxII73iTYxhqOhpTlcmS7WVw6Y35qZxuA5ziv6bXvVd7HhTPnbcuZZAttQXf+Xmywh8GQ
FoASICufT72WnwNvTn0K9LDwOKJhrP/u1b38SLHIqq9TkWZ32VinI8m1rhhZa4fyphzTwjsMm9N8
mNk4mTADkrueMq11BWBbyrumZFE6qGZyb84l1zcFG27kg6RhN5HQGXXOFoh8CkWsLR7XGdwlLTH7
c683wXtzKgA7WzDka5gjjX+cdpRnB29qtv3gthOVjOUMC+LsNvUfAizgw6HtytTAmIa7T3aFBLo8
dAEY6SLp5ZWYO+urmBv3Q+vU7Iu8Mi2e5iTppjNqSbYRlE51pXpbvNkL2xSHxUB9HFEfyVf5WlfP
bTuhh2BD339JqkG/F0Og9rjO0iBGgLRaYa2SScTrLGHfGJPYX43Xu88CCEr1D7haxdkGBDAEfoYv
kyyhkX5UsrfQOOuckmfmo1imvAfQ5tzKOdd6+8IBagE8Gw4XBLs71Sj3/VB3agutnOMxpyDqS5Fs
vHI7bJsZQedVUt9ZLn6ccF9KOAktRK38al46pJVw5vLhgCimAGY/qvm9cTvmz2zN2C/NUy6e0Zpz
vF86IlaijaKIPBC8PHyqbScbIQG2IzM8J5FDtgCGPAK4tOl4gp0CcZf13T1V3pEn4TZg6FRvDGkn
zU6je/Qm2EUFdD449Fql1YEyvMxii5pAHfV80B8M+UT0IYuiqCksBGdekaEVEfvCbp6gZ+30oIPB
eq4Iy8hCRjhYOEQyu4kCVXqvSLoFE63tYn0aKLEAMtdBT0dhs82zWXaG0RAU62fVSQWIqZn6h0yO
mw+3a+o0mzLNCZP+Zb/fbxSvSE2ZMubbYl6rUzb7/US3osaIIoBJdvE8pRnKx23yHzrZK8IlSCp6
cKsgzQ/lMhXgcTlipYc5y81dbqryx7J3tHA8Z6meYM+bB8BsbOjXhUjUqNjK9B5lFEkKaGs1jKfK
g/u67q55bZTjvCdloSetR7vEddVeXYJvpUBQL5wUjoFPxyo2k/K/mGZp7vWA3CKkSETfKGMFQz82
zFRvNtnk39Qyw92UPUqPgzf07oNjWsS2tq6QCukq2/o4UyCrwxFk9/Wc7tAW9bbK5kDHnuIPfXD7
Bw++y6Np6vDg7puhmFtmoNUGb7GmwzRXG3tutQ8tBTzPnwn1caxbKMhOE5Mmm9bx2tj7HtUZwdTA
nBo+9kyCZyYXZKGCMYN+iy3hr1U01ZXooxn2CrES5EHQApOWSQ+NVUkD6LbbvhSeNODArT5/oMoL
UXWaRyiF+VjbBiFP638ksgFgfVFWQxOTUWQOqup7EeVLH3ybnZkfm2S59a4hYfwNxBRln5aOnKrI
dPVVB3jq8fxVi5NPMQ+Jwbgsz5bogqeRQwvENursDidxK11oz9VULreuDr4HmuRJVlHb3ParAxQ1
05sLLp4aG2PPUNOkC562b3PSdilWzQDqGaju+KqsJk5j1jkPhOrt4L8ZG8Oc4K9NOUbDmP0f9s5k
OW4ky6L/0utGGeZhG4iRwaA4ShQ3MFGiMA8Ox+DA1/dBZlm3GGSTlr3uMivJLKVMMBCA+/P37j23
fqClRZxYpiMhRa7VPXUUDfVuHKTTHSJe7LUR64mzsF0DxlvepKwQPWh/61ZpRWBNR/zodiTlg9ac
7zGNH0dwUAcSLKIvuZ3aklc/CwwmxIkuGEssqzShSCgAvMjq1qqgnWeOrX/fTJHe7ZzJ7J+CGaje
weqgIGwMcikep6Q23VWSl9DqWGqhdMVJL05L4gip87PMXxJQQyfex+YpYab7083QB6wdWZs9Cz8I
2HVhlsNRDaM2HSmdki+6L4p8o9OXNlcszM6v2dHajHZsYz71eQtTny5+8yXrhAUrvoqZjhlU+iej
9wsiO6hz8u3gOghqwMAp/zdf51jdwvtE0xzZrt2tCYJh/iFB0v7KkLcwTee5wWdUeg84lounOfH0
eZ0g04M4VzDRvMAGYXdEVyVBvurKbHwEup5H7COz82Wu2sRizfZKjL8DEiD6StNQhPxTlHAiaNVl
k/sjR3r8Sj8Hn0gE1Nu8DERB0TdFymAOfjj6ihKmhK/tHXy6nmQDZBpxUUqfNHp1NUlpo1Czy1Ea
jxp8Po1pWpTN1WXmjlLfcI4gwV54ic2S7jGZWUlRadrOtOv8i8hVhA27TSGPBlMUPUwUqHAzK8Fg
FI558Y2tq2P9HZ1m01Ar0tNt0PoQEybprRXudFeiIOJulC27+GQMTbyd3dpSSL6gVbNIFkHLn7oA
34YyB9Gfk4smoE566aGMpDuvvDL3nn2Svix2grEB22GPLO7oL+nw8d2al7WbQCySxfIRKB7br8IW
dbJOi4XZmBK/V4eBNvFSxgNQ4k7WMxOUueF9sgsIpYj4rd/lEJUSVD70EQpNVKOrXiuq75gEtCzM
i5omehAnyeU8es3TYPSixEox2bf2zEdYYUTOLimxQOCa0WD89ISnv7haZa09nToKIuoQ/Y4HHzFG
zq3Kt24719etTkTMyrYs4JiM2KPL1O+tX9BuaYFirnwq+8n5EgE4B9IOSe+6yDXzpNUQLNnwiu+e
q6lrlCLkRDkpUdmMIvRuEwxVTu+2ZZPRrQRuZVwf0hqJcODV2RgKqyJFKq61/qVG0/od0rV9j11s
PJqeSOMlf6wlyszr5fdRTiWBZEnZM8igJ3SyrcqWe0J/x2+YIun/c+P0U608cyJzwu+/DUUz/1A9
KRqHRMz5PUxhk3XVZLsJR72Y6EEWnbgUjpc9LtjcJkRKy5hX5PCMuyov6JsMlLuMbFNeLD0v+ou2
IUMmrHuK9LW//B0S3oLpd9SXJaWRYTXGEu2A0rTLBuNuRgljrUU5zd8Eao56LZUzXREbQm+6zYme
ChHD5ejSOhW0t8oeKzRaUe3dCyCu1cpU0nUQEScOPF5pxDLYZlXUqTWHh+gHHbv2F4q//N7Fd9Gs
CqM3mxVIcflQJgF6rUi2ziMPrXefNCN5CJBfERiVdM/XBmGCzFrIWwnWNhpBbyWKGvSoN/qdsdJN
0SVbwpIY+mdGESNHTIo0uSAzpT4Iqat0p2Ua8mazMM1HDf8IO1dJ4E4otDln+t2Y9MYZh7aomnLz
2TKNpl8ZTMGDTRqU2bPwlXSY4E8WlRTmSU7HpUiP9qSrYtMWRXALdtQN9rY0a0KjdEfedRH/IpjT
ZHwwZifb9/owZStpZ+X3iebfLTLN4Bcc1eneYIoBSSRLdWZ7eroIARsa1JxB9Oh7VAzIH9kICrGi
7WzGexIk0OektQ4z1Cvp2GV6Yn0RicRqFflRpmMmjlnf/SEeH9LKXfIyk4lqrct6FKgmhYAIayfQ
rtssplBzhVkdhjpmSbLgRvxCvUjZNxOCdYMkyPT4nszhoiG7QV/hd/DzFRVBGuygk9YDth2Q3Zvc
somuqIJmvs60CK0K2M/mF1QFtuvaMJkAR6lcdHnxYBwYHLh7ty7kTuW+uUH+WRFtaUzuvu56crbc
vkelMSXU6BECaU6uStIM1E05IRwdhyGkkRloNzbuapRBxHmhXRxm48XGrvMCdb/1YF0g7UBZKmgv
qBL6NbO5MZdwhGpiC+p8VBtpd6naYFykJ8OAr//ett5khfoAoJ5Oey5eGHEgkrPBR6+aLKehDe4z
JUiiNMDVuQPDgHVMVFNM4mdFMEln5hXPUhvVPwaKITKdoGMOSBYbn2l1WvPuFdgbTrCTc2vrDUqx
DrjId1tPVxNK7FblnMcLBN4a3pwbO8VstPJSUZO8Ao6c2QLeKeiHQnQnz5rmPkQDzzaaE8qUW+z3
1Ob87VXUOiN9d80aXtzYRpcSlw7CEMso+QpVO7f7LE/JKOLt7SjTmkJcIIVQ95lfjpd+W9Ofxu2b
g79uGAoMzMIPoqKpy/vX2Lf9APEzoHf0bTB0wTGBN5P2ayfUU2SaywjN18V2FpSDNFkacysdQYBV
yZSauQfSwZvI05jadW7u3TM/J+9L1ejHQ7/uCSE1aDnJEFZr4IYaZQFd9mxQt/aElwLaq21cI4V2
Xjqjo8IXEX7r1irL34HVkbOXxL66Ij6m+e5UGXbXBH5NslgHSHliwt+UNz3Q48eeKaFHFFFCooMf
QDck9CQwqKegQ+OqqfU+3yRsuaiCrUwXzHib+ZvsWlsdzVbRs5OZsq4gIcIO1a2MhbjwsFvM7cSR
TvHUuytZeHa0kZS8SPnTstyOkOFzAtxI6FhBfG2/0o4nrZDv3sCGYUx56AztsC56mc1r1LbOBW1R
BkJmNjBJmqsguQxkXBvrBI0jRaXPeow0sa7ucydxYTYgXP6JhiI44VboLrumHgl/Fa07L2rt4vvo
tepmjCPthW0hyshI0LGWWUOOjhSOvlmvagpXwt2WJWWMMpKWKJMC8kdyZFS4sRt/ZwpPfg/IeZB7
Jj/pgaQG9StACD3t/Knt3bX0Ncavc7OQe+HBxc92b+l8YXWFLoniyAqV8IsuhJA+gsOJZm6oMDSP
87IgB4YZMco1fqbY2rIhBvqafrCWbbvA8feJLVB84v3Kf8y8xM560qBbM/3mbidIk67wBNu/MxLe
XhDStEc/9bxhT+3GYU6NQfoV97DzAGyO5cKNyihCQ1hlYNmrOWB+SmYLk+UqAYWS1u7KhUPxm7TJ
el5bEhDvaqbpZK0izr3ablrYymvfxIbM2LzVL2hWOD4Oi3hGL2WUVJEqz6ZDLRSi+Fi6OtDPTBB/
VacyK3ZssgU6yTEf0LLMfupvcqYqR2WnHZ8wTjKWoXTg4Kz57JxUc83PjtmPWDt1PF4xYZufFJP8
S5lO2pNQpfZUgGAhMlfVhFUkeHisi1gIiwKBTbQLtbFpxUWe9RNsrGJqfrRVFzGTRyptIpyt4yJE
FRX7V/gq9bsqBdu3GfwRQwUdUx3VqG+XK05qKglRbrR3jlZ75c7pRvtR8harQ9kJ+2VCsHYroGUT
hlTYRCW1MnYbnj7D6aAdRz5dGMEJZFXQnDnmLML847z2HyzdKYNdisu3Xls11jZOE4TgrujPFTyc
9jTkh9Ea/MugylNuM0y2w+IUMUIb+zQlKZKVZ8/NynZl1rasDqCtnGHtNW12IfOqZ7TW1kvWQ42+
MBQRKZTrqkM5uvVGOm/gmrNu1xeBW4Y9+qASObIurmgjJ0S82eXk7ASauq8RGQ1fRAqUJdTzJono
A7kVqExBnyassK/+StEQ8qRQ7BFRiX76hkRnLVm7cZ4/2jD1sV2PXWAdWt5m9pja1GmC9E0uCJ2U
lJIru+V8uXLgCTLSZ7MZ1/yp332Bmu88p0ZLUFrTTRqbIXll38ykq0jvme3WW7slOu9VjDMCGUhN
4MDOoN/3e5wyH/Q508AV73X5zBanLqVRushy6EyirtBHh+EngABnbfDLJtbhPqztrka+wrpETjPE
3ehatPDTaU6Yvrigl5IdOVBMCFZ6DpShwN4wX2rpTPbzNNBTQFTbyC4MmiClvF+i9PI7xWertmOv
2aGBwWPVdgDi18LyezI3mPSNGxfP6zP7b99tA9KUTkhXY+eA98arDlldOFRAJFo4myRe+jiZW8Rf
ijpTj//poBYFc88MFSeVc92QxnI7wvS6+s8qyklKI1UvtAuUyGvm+d6+LeiRbD/uHb8zXGCltoDR
YXRl6HrWOZ5yHDaRoO/e6C6ZjThbQi0usqPhlXSU5i7Y9F77WYD9MrE4b1dbNOcgdTARC84d8FY5
Jg2ZXYgxWkpXUlPc7ZgJd4ek71lEiF0QJCJHy73ik065sUyr3lwZPqJrmSxzMNNeN8p1LVqaKchA
rMEcScMrRgL4yrbpDmY9fTMaHbg9epuT4ZIf0jZtf6zpSmNqmP1mPWtE3Hx8+433boUfQKZkWwFu
em7JdWRJv7rlVnhxKTm2eOlaxaoMox59EVitl34Yh0uig2QosdOuZrI+D4PdFvvAliok9i7gVOh7
R71sxbMu5ujWRWAc1lblfvKoLCOfs3vH2mExjsKpibr27N65QHujeaxRiuaaTV+pry41zQLm3tT2
ZSodRZuGZDbq6GCHQebf+NxX9Nw/R0Rn+PC/5mDAA20H9JeB4dZbxi5/WEVtUY59hEEyDGzwQtSM
E4zfrEB/Z6Pc0rUiOhgmUrWCMcI6rZS5hVQ5fTIXWz7k+U3AZKzr+Iv4zs4x7JrjyxokfxPOqjcv
UtEbzDUs56pwVPUJY2MZeb25FLbYYKFFWtj5X3/e2fEHQ3HSDWdNWRdkNM1hz8z6bxHA/3pb370K
gFTGVcs801oWiD/uqnQS2I8eJ0MrNuZN0dXaXVXn7Scz07dX4eASsLzY2M9pFp09OzZnD8oTiuK+
7fNdZS0hmOgrpfuPvx4kv8sdA7PnmmQ+v/40VVJEFjpG9FP8pb1YPkgd27SUuyn955ciCwQIFmNZ
vp+/lpo/bpxD+ezpS8alw+HlqNWRd8C7oG+QRYlPVol37p6nOzjNQd7xf2v58z8uFRiF8mVJuc62
iAZn6TnQUKw+ucpfU8JXDxzCBoPKFL1XYCNZOHvgIDNqyPa4DPQAtckIYyXNNfKf1WAZmxytKwfG
iHyIxJmR8qE97BuUqp0ZuZ+wht5sSvgeTbgyjLyBcEF5eP15Yw/vH4iXBqNxhEB2WLanqnKOhWqb
tUzxYJEcYxw+XorfrMRcFLYYXAcLfhSKu9cX9UaqlLTlEa2Wk6xFBbmKUDShIMTHIE033g16RwgN
YP3/w40H9Il0wfHYEUF3vL60MaG90lI+bwLTYAVMJ0Ajm5gchUvzskUiG46BaV4hyjSP/VBTwmce
w9GIfN6P78F7N55nTEc/wbsKRPXsB+kj7AIcu5B2kQKnpfVliXx9lUiGeDG9i4tZJ5vs42u+ve8g
aeFfsCywqGK8eX1NEoN0CzV0HLLnN7tpMEU4d7pzUWWo9CMP069fE5mVDHH1yTf+zgO/AKHR0ADE
MA3KkdeX7jCUiTFBbVm73hKI0zZHOjkcvHHTfyVgkHicvKhWnZYnyInbdoMYsVwz044/WYTf7Cqs
Wia4FupACLmQjl7/ICrzc+wi2O9GQPSrthphKuFKCLORDKaPb/ebtYRL4TjSuQoVB8Cc15cqRjGY
nUPlj34734uiiDaOpU+bf3oVniJeJxt+xFLinX2gyUgSMFQjqlRdb3dmWqa3aIn/8Wrvw2cHDAXz
A7TwG/JoZ4zKj2dJdhV64HBIynxHUDZ6hgE9wMcf6O2bgZKDDd/G7OcHyLhe3zZ0nmj6LC6ltWRU
bsbG1rZd6rubMsONE8w9HTO4ufknsNi3Lwf7MiWAbQCmpbV6VvOkotVkZeIGlp6WbydHs46qiKrL
wRiJq++wAZYA8ldu99lq+PYxWS5MOQBYjrXgHKVsFKOOSruvQ89U6r4IFLGelp5/8u6/dxWg5RQF
PvQUPuTru4ojSTZuU9Yhimj/VNXeI1La5ubjr+7diwBT5lMg3DK9swVmIP/P0PuCRp2V2/vREMX1
ANf7kwfkLHuC8tRH34d2id9hLrF/vv4svaXaoayiiq+qt6+scWCsSE10SStJW0kG3isjaPWtCzrt
ptfJSptlnwv62pm5TrAs7kuHmAFinrSHmpiuHx/fBOO9uxDAWAHSZAG48s7ee3NQqRnR88N87fzW
01h87xtxi+24PloBDYdCTjVuDgy6hId7/QnYfAX7qh+vCI5OVjXJbTsTrtO3j3+u9x5wCEHwtjxY
vjDlX981wscmm4lyjQnHKLdxnTK7wYm6Dko3v8CR8ELCW7kFhvLr4+u+XXEpL3gkFs0m0zx/+fM/
SioabT4BEDwUuUuHZYD9/EVETBZHvfxslXp7cFnoaM4i/XRwzqEQeX0tZpiDNosUHVFeIh5qMI6X
BRQGUhytDaFlOiT2NLiqZeVdOcEMeCWYtU8Ob28FdvwQFBlLzgOFPkKx1z9EATGgpweD5c42oxAV
prkpKDxWni5burdTdjAmtYD1o/JHkNndA3ZpvEJuGR+CuGl+FxLzmO8lJlbPAjWFWQr3LpmY0iQW
rWMC8+YaLXkWEZIBxooUWEHC8sdf2jsPi4P2FU63r7N9nX9pJfXYiNGx4kuL1XeHnM5bvJblxumc
6nb2Iu0baI78pAVokz6+8vIVvS6NObQYy/kF/C807bP9LLH1DsNHWYWE1PbPox/pOx0R7C0lhH4r
puCz1+KdtxUUucuW5qAhpCx9/W1VqIpMKGcldFsBfTZy+y+EC34Gp3znJYARYgLvdsDFGedrArtL
mhkBYqMqERjPK2yVNjPYL37eGP/0MEsV4FEQLFuoi6b67PFzYi2OXUWw92y11SFR8zbyjPQTRPPb
u4bkSad+htfA2e+cWsVAKM576BChrRnZzpaUjQ3ixE9epbfPAjUAUlyeCF5ryo/X3w34QURYGNvD
uFDpt6qlAzm0wbivkOFCNaDZ//Gz9/Zb4nrg6Fg4rAXpebZE2lquUz1yPdus0i0poXLL8DjaJrXU
PzmJvHspuPTsX+aSgXP20VKmeAWhnUXo9X17cJZ6Z859dXBSRoEff6p3vqul5EUuvxy6KL7P7iLG
bN0rsDoPBdwKp3RtUCK45D6+yrvfFahqnj2KNts9+0C+kei5GvlAEZoYvianPVbMLcIOX98qcvPh
k4Lm3Rv4x/WWP/9jW/GU0FO/FXyqtseR5BI/j1o8g+ZTftYUeO9SMAiXjdPCAeSeLREtrlA8oHy0
uGmhmdkeFnXCuo940ezDx3fxvUuxcYG6opxnoLjc5T8+VWyOjTIG5sBZ09mHAcTXyoIBflXr3Wcw
fOPtN4bGnZYwPGUmIba+FOJ/XKt0KsROHTI4cjaNZ+HWnLvtzL9uXNPKtnXdQr8p7Z7taUaZRV7L
dunVXgN3pumDROBnBeFm3aEfZ5rfYXDELGF88ka+fXaXn5FnykB1Dcn1rKLUO8pA/PYl6ru8WSsj
AlXBVHT7T++6T74BqH/qI07H52co5sx0ggYQbCbKwV0SlcVBCHfGjOqITy719nSDmcWkfGVrXRpn
Z88SXja3wF1QoCiaK2LCi8j7Snh9sPKkjVrSguSIuM6f/nlR6tNn4iM6/M4B7uy6KfZlOuAO82Xs
whDI4xjyEDyj/QBQmBtf3/Ldywue9PnKHOzhOBFVvGtcYloZtuoMU+qq/lUkATOef3rz6ai4lEw6
nVEGomc/GcHEqtE7JHKt6fd3mh7Xp16nOZTE2md9t7c3P+B8xbNEM5Gbf06jFmWuM4RJ87DQguCJ
2Fp/BUbWUmvc1xqm15Zp8JR81sh++wzD7qd56UA7BM1+XnhnDaoC0dD2qIUtH/zRmm79diaY5+P7
uBRGrwsnCjULoLIO5tEEpfL6dW4cjHJ+rmioMR28mFWJ7rpnSIcs2leLwBrRyzD640FjqLgKChRd
H/8A73xOzu1UvTbNDg6zZztALmcjMEsjCymJgw2x4xmgExXffXyVtysk4VAMcKijHHK4zvvbrI9I
pmWXMaW1hlsChG/ospaPTsE28/GV3vs8sG9BfBPBwMN5tj5OItZSOOyoE/UAJFJTDs+eHjT3H1/l
ndMsXSiaofQCqdxM76zowBKK2abos5AuUQfaQrrtKgeftvYm4AppHsQbmElEqpkd4ggIh1DRxp/w
fYAv6Z25QdGF0j2DhWPQs/4/PFQ8VsthyreXw8Drhyo3RsbqCE5CoUjIloh8wypnCD9LhRyEV5pj
tRuBaXILETqBEOuP786b74D7wlPDkoxniW/ibHFgZWyj3rGiFZSO/CHRgvzkyaj85FO+PbJTK1Mb
0VFYusIUm2cfk5wpyWYM7Q7h3USTJ0l22Qi0ZVUVDKLdPPf3Qeaj6zRQVG/KZP5hE+e1yxGPb8Ad
dpsWYOxDgmTg7xvw/87R/zAWA+QH1lHZ/ngp/nSO/vUv/G0dtZx/uexj2Ef5xmjZLV/Y36GWlv0v
mk88qpDk6Lryrf63cdSy/kVO07ILUgczVF3qOBRSf4VaBv8iII6un8VF6F1xPvsHxlHjrz7D/6zF
S6yCQSsRAykRIxws3bPXxk5KibZokZQplWXr2SnmxzYq2xtfmfNjVPcRtBykiy/sPs3XytSmYhuP
5ujdeEnSMjOvkYhtprxkAEMsbboViSbzEFGSc2UQUYtyNyjvF0Fog3jImZuNgq36Vc/bnQdwtlp3
Az7TtUO8ZbEaEL6xTNSaqLegxAQ2fW8iKqezaqVfYiAb53WMyyxbqzzVjG2KeeyI0kYeqBTMEyr6
HowblFltPdplloQDiV2ws7RavHDyk93KKVVTHXFoaIz4zdYOdhoMNBPiRWnXdyYzyPiArLIp8DEF
3QmJRVQfIqJWDAjBXd9uLXaqKaQ105MwXhl+F3aVp0GBxXYSIQFyjX5vaXWfH1Sf+UjZEDE8K7dn
OE3SHbIYpy4MCH8xjNz1QMTTRY5dFoLQJJlopbYe6Sv8MrIOo9IHrmBQCTHea4rhRrRIBMNYpeMO
vQhBknMVBX2o+l6mzIb0AmfOWBknAZfrK1pTZE3NFExPQHi8MQRWCAwqnXGUm37pXFodrfhtoI9W
fYqs/gcg3W7c61GWgIPAigGtFAkBgp8sDTD66hWw+qy1yFcfPVyZNx0SlF+B5s23pQXwbQUzNNrH
sTCxC1qpf1lzDIH2WwPhCHuFhA/LSuQfh7arXPwPMUysJkqDFpYEIkf8aShmVjXSqh692VDOa3Pk
uQtNr+VzGbBQYL+0fFTIYH0N9QY98wsdWyaTUxubTHOzuP41DLXjL+0z7QkwEVjswqunnUeSLIJT
z89PZYA6J7QqQ/sZdIlswaD2ersP4ErZO0w6/mMz2M3FmA0ZPpBpjK1V5mVVdd3HTXYlcfrxZPZp
F4Vo+cBt6pGh/Z4mu77sO2VMO1skuCxyv4qanQ0MBSRbKgVY0ozcFxpgqjK6n5UL6OtEjT8eUyaJ
cQlCq52qx1wXvY/W2RLRBQjxmeXcqQJ919DGcneglXpcq27C6BGXDNxAuMbqYgAEnN1mqPv6DGNG
pfHmdMl00etVkexNE86BXMWNXWV7Q8uZYraoiRQvECOGMEP8fAtpvir3Y2VOM7P42WyqSyv3Y/mL
RKMUcVnq7FN01T/ILa3jtQ4LzVy7jTDmMMdveF/zJFxVqUovBSHEDAaZmu7IyA3QzVpmGAxB+Unf
6HVhtaxZhOVBgWDx1JlNnwfClDXaGW2wUCAGUm7UuHiDg2le8QYaf3eP/n9T+w+CJD/a1E4/ivTV
lrb89b+3tGXfcqkffVIELYIXFn3Y31uaZpj/WpIy2NLQqy/Nbbq1/w5qNklj5n9MQlzcvPpfzeZ/
72kgFBZ0AXgFxE78gjn6H+xpfxfW/7OnMTeiBsaNTxuE35lsnLUmfEODEJPDrZRKd/ZgaKFxF0pP
u0dr5CfDG6+1Ph7FEpJymAaQpNfYpIQ4BoHWBzsHGtNwa6kGthI0Dy876HHUDb8TYdby6IFT3mDk
aPqD5HwsD2bWWxVIerdQBxuSOn6kWU+iLfl9Vf/VyzWkHwonD9ITXI6k/Kg+CR6xD9cw1yKwzOOd
L2Cx/fJH5WJqsJSXuIgiy1L+ypI8/VJaEokDGQlj+gsTMAeKlrlzcMgme7S/JCn+njnJEcX3emZ7
N2kyq4SFBvTkGiWPEd3rHiPkXV+zfCCyve/G4GcdjKfBI3jVavMbGG+XXrnQvqwqZcVvkkYC08ma
R+bGnb8r+84wqTjxcMqTXwf+Vwa4T33QGPFBwXLTQ9PNk9Wsew92mnyzRRcwpglktWkchQ9Xy2a/
3IE686dwbqzB2FQQK2BcMjwjhl1GqCosTdnbomm6+DgGiEg9QO3yq43VZd6BhCaTkEyZ8Ss4RqKo
V3wWOsa5qq0vNfr7y54wLLmtc00d4IvG2J+NpjxI00UIDQDTuJdyySRCWo09gzRTPzrMtRawyQrb
uLXY+wNcDUj3MTfUiXqGNJOqbR0hr92pybbi61njFMc0N5DPJqHfVxa+Oe+mHckvLMMY28yqzCfz
uyn66Ucu/fZmRGq6wgV3GiMHMXkOjgEUn3BvA214mHG5H6bUsF6o5pN5lyXzKNkQlZskW1Rqlv3T
xhke4x+WebZz7Ak5e5OprFxpXTA8pq5P7hGm63KXJ0VbPGWETky7SBhRtwYLBblz6kYR3SZl5n9R
He1Ga20Mce69gJcujJd89lx1l0+dGA8Tkrj2qlCljs2TSZSF6Fnn1FZ2OxLTLGGtamkgBsbdjgwE
F54JvvvQ4EQyf7pe5GFUxuOBBR6xa5l8azpn9r57+qSnjIXYz19STcugRfkWPj04UkNdDTvpB1GN
Nr0Tvl2vzcKKT2w9NDa2OJW0dkNUAbbxvJayfg6isY8PzqCEd9cgwUgfrFhKelBplhYorP25liOa
I4DV1xLHS3HV+QW+3XWi64WxB3XqGxsObQ4gw7Q3gsEAIp3FPmnHiVV65sEFDnHMM9ffAeFBmkD+
xJUvAvxR0jolzoAlNe+z6a6bY+8JiXN8jDLD3MYos5/yypUhTJD8uRzZ+lPB1rnqdITaxozZnJ+M
jTBPqr2W5+UuC6IKnwV6OCzWOTjvkNm2GUaoOo9YOKkSPRxE93T88QdmcAYRVvb914nWO5HhdrYH
eOQig6lx1wQjfDE7vlJNdI+62b+t8xnubuFx3+tYSH5mutKL/xUZtRu4X8pGWfd+sUQBpFVr73TW
xAvA+Hm1wkWBj1wbpm1sKPdBd9r5JmgmeVFQH1+2ENmw97fuOg58bdcVVqJCDqgDnk+7GTaDsCDX
82m6gWQDNJfCHKF3Scs/4qHFb1iY1tbtO7HBfNs9D84CquQAWnn1jTFH1doE2hUOZmpvfMqvrZf4
9gAW29RWjUXn1uimMWTYVuKOkxqSulQ79YO8NjoMj1kv9W1cAcaexQwQAVSdix0AyCCNH3XvOQ1y
1Kzrj6pVwYY8PvBeRqmH7jCdFkThszNo495xRHvbSZXuAaziPrANHaWZqbamjUlXY3h0pDvVXUzJ
mDzGtBxDrR69daS77dYDH3nARHeH8yHaui6S3NFHGzY7qkVO3GdXaenUl5nWEmCiNekBcfP0HTcC
8FQXn9q9SJpnpmRLRt/YP8ZgcG+wGSm8j9g0DKhp3JFxZ+Z2ciQSwNz4JbxMhGDDwc2KH/E8gG81
+MvLO2Cc4rnkr/gmzn1XIh1GlLoFZzmFNnaojUYLcJ+Y7njocWueQDnYjybw4KPtD81haFPMilFx
HMxWrme365bdzNkAaKv2NiHva+EM46mHyXmhBic6Ea8S7SzNMfeqqdsfUzS0G0Na4uByHlhLs+z3
wdw907+dNk5qmrdiHLZlWSSXCO8h2LqTdbTnyP9OyguGXr0MvK2dI3wLQcti1iXL+Lqpiux+RIvz
HfC3KrCii3hHWVodaq+zrpeYCwTqxI5hx7N6YzXFY/XVLpybWsvYLDXdvOUsg2dYJuCF9QbLvFkW
N4On3zH98fYArN2nFlVRiEvB2qY6B1ig0f7FaFfWN9htzhrj6kSyjvqp4eZg4bFak/9eF2VR6Aaa
5WJnI8WviTLrTs9dnSMWtih+1fvbjlcZPHYLZlzWfthWRg9wNRY8QI126mI41qLVZ1D7bd1dJRwz
MQ/pDmmtWoZJdFvNlncDPVxcmvRMf49zbMnLXk8y6Bw8BOCPjQE6fQ/2pN1OZHwlXb8bycWxgLm7
PvtQ/EgkSGvE12k79kOzElJGrob1QMsEyTaBg8N2zBi6tVExoyFMPC/ieGv5WWLB+mNJTPQ7xHKm
1NVh7N2IgyREz/7KdzVZvjBEdqMfptujWljBuIMyIA28qjNRDQYJh1uFLhT1YPdU4MYN4cBneywi
6TXsjySkl1Vg+wI2ucN0YelbmsZujncZ6nZVjRk+Frzstx280HWVR8YpC1yaWK3TuKumVNPW6eS8
z+e+gKuyEAq8ZsJvkkOFHSSkcIKe2oMBmO+gaVN6OSdO+bXqFUYqEpPqn5DhqbkciPNMiup6HXFY
3sLNeahQHWC0hA9npbSmW/CyJ82Lsx+NKK0HjbQXbdN1Tr9t8f5cFOMMUhnqiM+rH0zfpAzqfVnn
5VaNOPwyjogh+c3aLp69H+gVKPBiz7jxhyK48Eu3u/X6mmWD/yCPTdZ7/SFAZKnB3PEqKjdoEDJ3
7xpJR8GhwRisnEnzf5oqlfTLR+9BOOVjFE3dHUDdIMbpnnk30oR0LJZFSydWCEYOlPFt0Y1OdyQ2
pQ0wFbTmHZANxpAZDvcMOHllnXoxJ09KBXdGmTBiozDeukkfEEGQZNcEp4wYwgZJyFAZMVxfmCqk
T7Vu+aQGuzxBMDT3c+00J2uKe/SbIt0ViVfsCa8xzZXX+v09FFJ1mQLqDBNtpl9gaM5w8Dkhr0tH
YPuY52ctSBwilwwT9LBdPXYeeRmEBAVg+ghIAGxg1mpcValBxkAnUz/BQx1YN+7s64+9BZeUEWvT
syfFg/uNDBf751zq8oGtkiyQTs1A06c+v0ogoK8jZRmHzM2M+4Sj7Wlhhnwt6yh7ztuJk3Lc1+ph
MHUiqFS57O04VTbVhP9+igt5AjOvn0qjjGjkIJxAZtDol3M5u/cc9QW2auu/2DuTJrmNNMj+lbG+
Q4YILAEc5pKZyL2yqlg7L7BaSOz7jl8/D6SsR6xWS6Z7H7spMjcgEOGf+3P4Km6TwF8WMxub0prC
BwaqwZWJa3nezobW3vVikLvWqmF/JPNIqwSbD7/5Gtg9ufCEINjwbcxy5wvv9KkG0b2CXjskxrou
IyHfHEK01hUe83q6hrMxBk9VwlHtOu5E76A52ODaVhSVDd29AL1ZXpFE9WEgG47R0K8AYJAVjcON
SUqqSGgacrOKB3xXj5p1JXrAZh5VTUzWspSZ79EMBpWT+XWXoZR0kmDvWH3q4ZlCxhEprUJN5O9r
kUFXrXggc1BYx031xOcqvWCgFKsuuaPINuv+ig1ceciMoTprC71j6Ky3JX50Nc2We9tUZnzKEjpG
MsoRAOwORLw7i94FZY7rVAAJaIUWbKwyPoUW0Q8VpnSdhFF2sFVgHywrg/6YAqPvqw3pNx2cR/+C
xgeujrsaESTVdpo12HtCZvF3blDjLmDpxt89yBcgdeGDQIg5uoPwd5Gq7CsWU9plNEvMW83Qo9fG
rtLT6PfGq16aqr0MejG+Qw5Q896stSnk7DQO4tDD3G029IjU8YVtvf3VwrMyH4deZNrajCEhXIu2
i9OnLJrGb/RQ8OgD4eCkeyjIfXVYIgx3AXwQua/6QX3FkJNR52P6jHvMLOr0Ax1lix0Tl81hKNGq
aEEoON3OmShrTx8mhkNpEms6Oz27qPY6FUUG1i2mvBzGQi5hlelOd+hidhlHOVpDcz05UzW+wvf3
QXp3nf+O3dloVyMgPcgnBo8elEqVOecun1T4qtrM1K78kGD5raZ6vjonCMjNJZ3Bcm7Z4XicIfJp
K1y7hC9BTvhqY46lUa0sowvUber7AjvB0JTBrbBS5V+ZfQ0PA2BGiL43R4PlaXyob5BZ8uLicBa0
104CD3RL53fj7xOaoEwSWRq/tgbF5AzelCS0QIbnOTBDWdjPmM1BVndTt9fi7tGKmvTo4yX2jKnz
t1Hs6tegQVGxZ9/cSz+u3/W5Db929J2s1JzaT1obz145i3zna2h8SIM8MJWEe1NJ5earMBvTt6kH
t0aRipHuTR2SN1wW16t0+zmtrZ4rX1fZMawb7YiSPsI9YsCZaInaxDl/LYCo8tZL+qxWtLQY7xnp
WWZX0KK8bMrSguKstN5rVt1+TOlcHAk9+m8l4gproFUa7ibRZ3M7iTIvV4gu1QQOlriyF5icCmPd
ADxMn8PWRiLRALQWYodprb2laMw/TSLod0pz5c2k57M3FLPYqqB9REWdtiq1hcdYuj71RcOdN+fy
7EyJvAoSNNJVU9bOM867xpul3r7BA+xOqV6H21Eqlg7wCB9a2danEPnmC9YIgVxdQa+irzOGX8zT
ZtVZXRqvxzCHnWIaHOi54RcbEF/KjHhaSf/WmCAyMGzwT4MJP4DzdnJQIdK+5yeme27bCSY0A+a7
YgqSB8TV5JCjY9IoxZ7mYNGxtyo6KQ7TtKjDBOpO4VAMG6Inyb5dEN1W0MKv6SPEf3rF/L3vV5D3
ozaBpq71eede602at8dW0wAza9IKxqNmGaW6LqvQtXawhE2XQ3JauL8XLP9PjPwXiIVlPvZXgiSh
yqIv/ihJ/vsv/ZQlpfhNMWLjBiYcojCOMKH9KUtK/Tdd4B4ikLXYDZhd/1uVNJm0KcI96JKLn+aP
kzZT/IbfyDYQkyXW7WVy9w9USaZzv06IF2MQq69u6eifCKhM3X4d3aZg9NgWJPkaeGV4MzbGdCxE
mh1Cs1SgP5pkQw1qCM8MZCWtSb1s0kdOrx9BkX7tJ+Mou/Y1Zg7jWVPGGjSBIlRFjzpj2Rr0N2Xc
jkgkq84FxYCcdw9tI9zNw3shpmnjjGwLtWq4XjjqWyP3HwfVb6hDyUlG+zfMsLI92DFAgxU80ZKY
jR6Ia9mNN2BdojWDFSw/mrhy6kje1cMRysUR+lBwrLXwYYzabzIuK6Y4Q3dZBgkrLe/9jd81iuXe
SviDulvZof8mMEWGdnXJR+s8quSZFrejCbHqFJiVsYHKd0C5Czw2F2dfWh3pxvKL1GW2g+PabRR8
vf0wp5e5qeTB19LTPKlnaRTFJYqsW3zjdzmHSZQxAjxAmYttlcTXTTlGng0Yewth8obcrHY0echD
ztjHPYRs7Ij5zo0zz0ma3VTVHG9iBuoUxK1GaT+2ILjmmso0o+mYBrGZcdl7Upt1R/3hBa2Y8Gnx
BRKRV3Ulo5LRq+f6EI0jjDfj4OjBudd51kbdGUjcAo2AyEK0KeNoY8XlfUp+jtC6enAbvMSRbzxO
CmVSaAxEccPtiCA9SIKr1uRr+3aW+dVkmikrueZpDdov4UaYEMF7AnEqVDMzv5YK9jyUgJdKkITN
fMhD/y6rsQhk1rwyE9AVQZhs8gb4mUXfZBzS4ZkpYJAcolInOWAX3Mu82leQnqLU2UZokLmqCuoT
qWah3fIEnfA0lCiiWmy4K3qXeTyq4lmIUhEiQjXgGbyuhb2VDZKjg53ehGcEYbJbFZUBUStS5IG7
994U59iFUSYaQgaJXHrgEqZoHIq5N/BTU6gBiWxP1CYGTzJRBjt9dYdgNzlVs52IG89p9sjE+SbD
Dl3RqpQ0/b2fgRky0w0VqB7naSaeVAk0sdgxpJyXIgt8VKbzVqXZDt+GubWZayN5AvaIhwgIUVcc
B6UjHLZfRop7CR+fmUAfbA3tqJ+EhrJGy2kJjmbL9fPo49HXZ/RGp7O/CAe4TTIUIAQq2IN1tU9G
8rq+nnsQFYJ1RC3D2upcICfWGgsdHBkzuKOXahuUhYeT5mmYOIQnsn2rIihDc/huSu1xgtt/NAKT
ljfOMkq91k17og3pHa8+SsFo3ctape+dHd1ZtX8YlTgb1nQ2sohWtorWmU4BBqk2gxUxPRbXdV7u
VDLeuhpAC2dyz0U6PoRVfMsE14sK466SwS0NFV+ocVjQPCtZgXVx7fxexoZY+YlA6Zt2tk5FnZm6
T0ZRbbrQuJgNRbtLcm82qtvaKTal3161Zbmf44IHfuyuLU3fixiQYe5ae78sPlSbHmLng2iBDR2t
uBuEhrsPLaEFaLGpaxrFnJwFIuko0Wrtdp8ONQiWzHx38MEdMHll23J8hJF/8gOiIhkig1VzTclc
3vM/knXSgf5tOirF5AuXqM9WWF44Q2ReXFWcP1lsKuo8hd1tfUOm13BU84NdW1u76O6ruXmQQ3ZN
AoUmqLHZJdCB160O686nKXw3uEawmsvwwdGGjU1RXpW4TxF6uyMLZiyOYKIb7bPTkNCP9OjmD6Hz
kDnjvJ6MYotagxo1GLdsOFj35/5Kp60zG+VjUte71kVCc6b3YiEymQFn/akyt1FD1rdpR+lxoFi3
gbayxugCyZQxipl3xFTtE8O5qwzgL7KQhdgNSCnGO0Hy5cFS+Y2yuNm6OeYukcyrJh91XjbGweq6
l0hZX8yUJhGZ7Znx3Uize+osulHhvtVrP6hd2Agsa5l5CSfGyXQFfxB/L3dUIyxdAPEtvcdfEaDt
3dC4y+/nPNRQvtxyqHmlAjyllb0ys6VdB5tJUenbjMYAMk8NMtbUP0HVKFeNiZqp50W0bzX3jXJe
GKUE3mlEvWEpIOivDU92Iua7fgwfsb+/cS4DqVK9T6a8CbL0meX8UPv6Ie3ZjKUdoC/RPep1t5fI
xZAU6oMqOPb2EV93PElGT1MHbNKnE9POQS4a5Ov0aTzaVfSm2bhFbJzoq1kNmzJtrybpvFOck8Pg
70LPrY3H3M4A9top+9C4vB4Hk60x0CgRuN8H3HTbCSWUVV7gbqA214uV3Z8BLX8dB/3ZidPjbGa7
uojcFQ82gK2ueqd58ATr7jpC94eZpJXbsh/hz7IyrCihfaL6DmUmiG4iY3rMdO1bL4gHu0N7MCeB
3ZD2nNpWe99Vt4NKrsyivcnS6rWYeaDOQq0ch14xsbA/o26D8n1y0ApXTqL2xcCpiUd542Wju2+V
zfGvbNdDJEq8HfIDr80NP+cDC1d9TmgXZbi1eG0cqkvK7ouCn8cPhNFEj1kyJkruGD1+GwMBSI6w
WUs9X+uWFx4diwgHhxHRwquRarO2AU4pi22kTbfUCgGFgiy7BT95IxzzmJXOLegxi0sXldftGbrN
9NSvoyF4a0aOYL2rXRtm8t5I5xi6C2Uyn+MrdjMJi43gN3TV02DSpAMCh0KJYfKKkE61Miq+RGX2
LKhF5Jkt93XBCAwHX+lhfvUc0V+yZcfVdmcaTR7SovmOir4vOFGuwhxgZEGlWo23xQnnQ1ZSX9IN
+s40+55MOhj8TnbiKipf4L7y1sN1tFAtk/7QWvolad1dyKiOdllEGiVmlodmO2Q0SU5KrUO3PViB
kdBKNX9l6vc2iayFC0ITZ2fp1xyddoDqXgqf38nG0BrZxbgqEVgBK702koGBMY0nHDbhGkLXF0My
v2vjbGeUjuS6B6Na5gagjoyaFxiCK7djcDVSNLTLqzAi/my9YvSG7wSYGLiU7nH2XgBtzS5zmHuZ
DJdW1Rw/WE52mKr8veohGdVudFUFo1gLiKBrGFR728iHLdMacxNbyb0W6Wdp+fGOhazz/N50Vria
Kg+2FvVqOuSwEtzMlnNUunJSxuetZZ6rDJvwtHRyxeJI4ay/Dv3gaRhpWZ2nytgZVouNS/bQikD/
bkMLTqnF+Zoy0WqN+kY/U0xFD8IBUOzXH6fjmmfBtpnaC+vcqTf6Myv5xJIYXSknf1XguHAKmDSR
I1RTGsB+q403HWYAhrAtPpskYi4Yj5ZXNek1gwzTA6b90Mrpi91FL8M8XcksOjdN/Ko61a5q1fJu
wBZ7MqSDC92azlY3qtb4DdgK+CnFt7mKFwzrt9LoiBHPWrSJk+l64IkLz4SilOqqKnGINf1wrZF9
gJ9n3LYjCzOwq8vAyKg1jRa9oVVep2l32TDuprE9ZRKIVrFUNkIVLZUpTpQY382l89CYDv44h7EC
VEV7tKx1Wm5bWN0h4xjsgFmxhdjDrQXYLM14hBsk76GRJ+O6L1S6aXQ6ptxpeJlagJomLLzQHSji
Q9pjMa1XbdlTrjz5hzj1KWpBJ6y6uGHJjF+TsTsLgSnPEM6wgV59sXH8rCFYmfQYNPM2C/J9ops8
v6vulqsPV4MvP9qqePBptGE6uokzg7O6AVB7mu9ByeO+Tav7vAlKL2Gw1MjpWVNottriW6vH6Z4O
zvMYG/eZb5Nom780eXfiGibArw/3woEzAOHrraHqqdVBpAbaeDTidD9Zw8kMjUNAOGAFsJsdlwJ1
HrOhMovupk8VDPZM+yaL6irL2QzPJYS/PnavGYdkqzbtTwAKk7WcuSDBs230juJWuNTMRSjAsTT3
RpbuoW2C774RdjtcLV7KUyXWBH1CTWEdAd08MVmOd2mQfe20xLNwgGhm7px1p812WZt0xyS0L+aC
BubbY4ozbxFmrkpg9my7PKMMnws1suroWFf0NGv3DBf6ra3p3b4qXTtYQYI+hBbLtYssuJ+6lt04
yyozz1b3GAoOR3J6R6aaD9gmTpNB33MVua89yA+voajVm5gPQgo6UoCJpy1tqMEEncs2hYJNK4Ks
DPwOOi/2kBE5eetAP92gTT43KTNw3LA3AAJW3dRgJcCHvtaT5slos7Msokenyk+R7xi4Qw3llXby
apTcjSZU5TXks+1I2o6/VbMNpLCgNvJ6S4NQifcko/uvXuLd0CsgAEN6HqrotqZHGFPLfDI765hZ
RrDuK5bE0dB2ZhHUOz3u/LVP0tVTgX4xwuwmDK1XJHoMfSq+tBocwaoutlTJrYrlFQfrVtEHlsyQ
59jFgpXlH6FXrdYqT3eKZymgyfpZUK6yEIxlbLk5u+fpq90ba4qfHrhd36Wj8PMs54saoi0Ywg+3
jCCezOGdnb9PMJZto862QCK3JntrTrDVvJrGZPBa2ji2STKLryEYxTUlv3RVCwzisI3hmCVleiZw
9ypCGKK+4G9lka0juYSLpyFkjQb2PKdLITJBZBtc9KhQLEXMSNSMNqV9nhztOQ5vMzaCbSpO1sKL
b6L8fqZYkGMInaSENgwYt4JHZxP1H07hzVO89nu2IAas8fam7FFe25LWsICa8z75YhvXLj3V6wrp
ZiUVXM2pOZTldDSL6mjr+PY1x9pGzBU2TWjTuKpR1yDrZwRrkKDEI1dmRw2FrUn48rN52+rPI6aX
gyzNZWqK+G0c7BwUgukwfcAoid1nfqwUVXbGdOWzevvDRMTaqAmeGtcSxHHhLmV19OsVwy3TRmst
2+hC58IpavQr7NpXRIBoXsgfmqK+z0rrjnabR4G3qwlD3MWi2Xez6YXhdF8oBM7SbW4UMxp2JpJd
kBxSL5UvVPRBgW/mmsNu9xzHl6ypqGmgsTrA7rOX9vRRz+YRtCpNi+zA/GE5xofZKiFgttLxdK39
2ZZrCwhjWg8RB+P8CMAdYwNO5dVCdF/BCT22coC89W7Ip4EFsZ+r26hnJNEH6fMps90r0j5XfS+O
gH85XPf+dVj36cFy/GPO69QZBFlk+2+Nqs4Endc25X0ouGzrrOqsSLqZisoNO3qes9equ7HKVxgI
67FN8o3S+m1bsifRY32NPZkHqfAhK16aulNLATAFHkyYc2CiG2sM7yZDaSd96NoNA9BkW/U9e32l
XyZl3hcJVMWGijsY/ewA6low7V22lF5qFB/WTL+YyudLDQV1lt2w6+pyD633UjZ4uvx+b9fNfRQW
DNKnVyu2XgFyK6xj32P8ejFKQpbr11XZzRdsS3hYtA/BO3oyqVgmVfycV3Ox79rkg7pIlP5+6i/T
xJjONO21tMNhoypomW2EKyN19ZBf3EcyT7INgASEuhgbNYbI9VB02k4g8Rkg2tdFscCg80h+r0P4
p2PLRofQjL+DtB5f9TCXjlaj4hMNLsIbBTLAIOnZMX1tXjed9TOn9D9Z+V8Lb+O/5zbu6uj/nF/z
hIDiN1zM7XT4+L8//spPPdlB/1VqiVnA1yLBYaPX/tSTlfsbpUSwE0jm6eBQ8Cf/bnJ1fwNNBbYE
Ahh/iwg2SnPzM7hBhRgsH2xW0tJdYVlS/RM5+ZMF2sSrxruyMNNKx8D5svz5HxKxZe7b0OW70RN1
b9269lid2P9zzG/ibPibIOhil/3/dlr187UWYI+uAzwlLPLra+G4oVmKomsPUwUofUPLr+aSugsf
gv9NQgvT32Sc/uyzIcU7KOiEs/XP4CM12i7w6RKqNXW8nLDhtWYZdxT9r8PfvNSv8IifH00pHoQW
gogL9+nXj2ZGSmvgGg6e6frujUBPfev8qbtXgxQCS4HvX9U0eFGfE9eN8v5wtd38/Ab/CC/8sxcH
5aAEL71QED79hqMWuc1U0R6K+yXfG6qhV4YjVn4dy6jgYSOaG5AwzrJzjt//+qU/jSJ+/KSEkXSL
jwHT7TOXRgYCy5Zi9uizP7qSdpbsjZJ6wr9+lU8srR9fL7MT3SXNy7Vjyk+fUKW0C01FO0IVGZNj
0XOAdoYi3pVZJe/KmqNH0jqoVHY6JTd2w5O6Asp3M8d916/++r38yScWgAXA8JguoakfPJY/3DB+
a7YxDtfRq7Qq2WgUAtBtXBR/g2ZaRjifbhVh6Nz7gqERo6NPaaoAV0q0NN94wPTnx3CKJp7gDX3S
K4ywJc9nnKXhFgtnDZXZcAKOHGn7exDvv9IbWWP+402YvAXWG4eF6HMbIKKMi5rIm3C7xt47DFce
mW5PJzkE8XdakyCBQ0b48s+/XxNnFls1qDbEE3+9kxynGrRypteBBNHoBW7wDT7P3yHR/uxH5KeD
/kcO9T9fhGSwSpzU6kFtRdRy22GCnxyx6R9/FFBIdM6RVpAsQZ9+xLozy3BIlkvFcMMTPcToRb6d
/iP65Y97gyitot4OvLwkHvzrF4YB07d7wbBo5ASIyhsiLsvs73gBf3ItGEQIyR8TtVZE/X59FUYC
PXV+PgeEhrOTYLyPa6qLCtpbsPZZY6vtOHS3f3PjL//qp9vAIEEOnYyYPKvMp89mJMQlorrhGxwm
jippXqwDvLSenuFZ+usfS/zJNcGVYHI2h3wACvNTIBb7kJlnzdx7HVrNj12V8eo4BRlBZ66Z0ggk
wnw3gqqIdlpKqfWaRFT8zSdCxKyUG3mZNCVFviN+EehwBUUS7v76Pf7J14G/RQA0WYBg4vO9Mcd4
wAJp4Fq0WnHMBjffiqJzsZdS+fzXL/VjHfv1q+f3ZJINggY2B4TQX3/wttf7Bmvc5OGyWGvI8jxg
7iOtPwrmkNbSlmPFysvK8JRofvVP7xzgHADi2CwhUGAh+rQI9B2cZuFoDXXeZBew82cefWHB31xd
/7EfYWIMdpzLyoC3i0jw60fsqWtRbVS23qwxfyhKLB2Yd/UV3tVhZzia99dfKcaTz5ezzeMLLD/J
Mxsskvw0uA/8pDFaLS7w35CXXadj2lWMCyVKaBO2DEFDJ5QfpVbUJqb+MY1weqko2uulquOVPdBp
QvaVi3IrOfEHR0npIlJDZXfnNBOy3LttX7w37dwL3IaUrW1T3JjOypIdTs+hZHThtQQpprU/9hoI
k4gyRWb/voi2EWK7fVYMTz78EjFyPVPocUsCyJ/OM03bLoOLIHoFYiqTTZc5YbBtU4c9W8OVL7wY
drF8qGttxOAZWk68UQxdjI3dyzi8yZOymE5zXtjOTTXavoHCM/GpBzMO3wXhUvTZaR41OsmmYp+b
vRGt89Ht7ppRxHeJ44/BWoqRcfBA6XN2l5MDbnARCpnRH5ibVrCpnJ7VoXSIFlI0LpYCpYZY8Lqz
hvQas0FCIWORlDe5bmgR0R27ek19Igzk36NcX5eKF0LhJRjrUyX06rcNMlPtR9O3JsgYNhCLbb4x
p5Oz17He6nstMEHu+24VnePOnenLGjo47JpBqdBUEU1wiW8mJhC4bq7Mi+zmoDhVltEUZ0uVM82Y
NuNSpldBpRnpBa3I1DddvwhDJHNkT71JzJg/7XhmbJRVCmNFswUupV7zG/0gfS3/ahuYp1YUGwUJ
ENvafQtI2IQ4H2SivGLOIiQeX29xKQh5kQTCnlp0VOY5lvLRxuh3d770LiPxI5KydutoxI43BWFt
tNQxd/oNZGCRoCKx3VgnotVpjXAa5qhtXUWsd07gvpa226W7emxtqhlSp2YWZreRdgSsayrePvIf
xjGBCS/vJ5xhuOVdkOepdqz4kqlCGGIz3rpm6wML7IGh4MXSqLIcJ9+8oRXYqI+4ji0Mu3yb9zjV
xuLoIMZMnoFxrz0VyuyuM5POqU1ACU2wGZVWPnEFU+PgpEGo40sc5XXU+9F5TLGsb7Swy7/z+J+e
WODCfBeBqX4JQKChxJXEkEg/dIa9DRMc3TvIqSh/Bl6+99ZRSCPU2rSvZlpagqk7O2ocN1n9HcFe
uRv0x/Quskf+jbGsOMqHBLLivQrbams1OlA7dEF0tMpx4mlDnahve7XZqvFmHucZs4EpCxESU+/M
rWuVpcYczGpargi9YewM01qzNjr26Gwtq6W1rsUW6BwKx6awRGchGNajTCvt0k5p2b2rgKath2Yk
jrhy7a58KO3CHp+pCmiw+Dg6k3FWPmcREiOuX1rWfHRIrnRuvjAkGTJRRAUPz9IPRtdZM11Rod+e
Tbf1n4zGsJFSAqyS20o3x7sfi+X/tIR/iQXT/9/FhEP7mk5/FBJ+/Pc/lQThwGzgeMl+ElbsT5PZ
TyXB/o1nGdtlBQGS5xl7zn9LCab6jWeOBE/DLooahkV++F1KgClBXAUiG9sd0NSQsf6JlPBpi/iD
PoEljfMZdQ843T5toArqiah0QPsOo3Y4xUp/tfE7U1Qojf0sYxJolgj/5pzEDvfTpgiYNxtEtioo
KZgr5eeSA2lmSW2yNEEBIMDxUA5OnB+APpRq4/qx2236vontc+FPZXmJOYSr63nwUZ2Z5eXVKc5x
wB7hNZCQMfp6GQw0CrACbvVoPpiMnryS7/ZDBJQGM0QjorkuaqBQ2zhVk/7ipIVu7Eu3rsqj3kRZ
sbGMuMw9hbtgk7AlN05lAhtjRetT+RQE3fQBYMeAQ90wtAgA7VQrSlT65z6Jw3470G3DCIOGtPom
nvTyzo5jtvX9UBLXg8rBEMhqMHEf0tk1ny2Np8pOc2zMHzEsuiW5jz3R8BrMiJjBYlz9qwowxIJI
EhreY3dKSOiMCSdKYgRonaew7+2awaxKa3gAdW0Oh9bPxuxL40Y0QhZB7+4y0XW3cSgw8gWBQ4IX
ueUly/RrrRpDFlQ2TFewJvJtWNv9ciId1DPjK+Y6VtGYxY0/qCJjM1KM2l1jGOBJ28Ho0rM++zrz
CZtA6k7QyP0yiNx+Gsnfe7T8IXdaZVa+OCUAVT13hreuofB2ZVnsCDZ+hFPRK4aFKiEUtog3vWgy
FJjK4kOTLATVAHNewOODdC72+hJlYKATuhumSqVFUkGn5m4m5BWsfWncEfhTFo5G8k4MbILWA3bA
3rAbUpzlWkKr7000TX1/12QOr8lMp3rRCfwwdp1An7IgwmMKRjUfcfkWl6RpNPPoFFl0r8yCHVYc
NAOjrQYRRqcbiDxFVFlUKmqptHejAa2Kx+JswjeZMjqsdwNVTrq7qgJZ+rd1rPXDBxGkURhH163i
HAMeZubyOFHoW2xbs0FI76ooxpioF+WL3hNXv6FMg9++N8FwQZROJdJzT2C8uOalMS5vawagRPmU
69c3CTu55KYyEKl3/rTwTdZyzMN417YG15ewCL7cjkCjGT0xAs7hqQxSGsMNtIk8fsjoC0zPFpc9
V6GdLP81rZdNZ+ir3/9Phy1lvx9dYr8kal3+ZbqulKL3PcEDQCgamAmUXEHQuZ83kZsHGK0TX9lf
TQif02YKMrvZlpSFa091FfKtzWHP1WxEc/nS4243PIypoPUn0mnApYyGPwQv69zmJXn0FUnPqnmZ
rNGkNdEmtsGdUlCT6SiUJWqgqFvIebbWFPjUrb5jyCmSB8Js3Cp6SUXG2uyKNH5ULT3kN4Ntltk9
vRP41OssYt3gZMwFGbtuxLDdjhkWmJUWHaop5llfTZys3yFSxNQSjViHFh9k/q1ttOg7mVt6xmVR
Wi9hjnaHbZAiOpIdxwQT+FYLZufRiM3E3Q5WY94HVaQuRSf0KwKde2LjK7iQq5GFch1WdbyR/URg
XKgdfYOHVHYm6Du8RKvFlTYH1oOBZWRvBfxWbd6viKgF67bv1I2LP/imsnQNBqIT6SubpPzJSIT/
2NO0V3uJ1CJ1a8v8Pjey7xXBIaqqotHa6UhPh27uc5dBTMfXHxmXkNWYCljXHO5ywUqYRrL4kGQD
Vsmo27dpkWFnjIi8BtYT4236eXM2cN0sHkun+JbxQ1+pqiV5bYq9Ng6Lnbb0Dyrv3vI2u6Ycy/Eo
fw83uq/daTFlEkOjpo27/DJ429jXUMlUU7LMVvJhiNpd2erhtgmjcO1Eg7oid9ZyPfQMeTBhEKD3
KBhl9tgVF5XnrKzoLOWSm40ubhw+OtgDIpP26DSQracK/AFJHJXPAv2Twftjbk4nRxo2h7ng2M0O
A9mwOrZ2vantxDxMbrXFHH2ekW8Y+PAwMLr5xF4dBJKYs53pAzur8FsYbcoC1sVfeHrReFlwuwZm
dpQlSyjsgy3LlPU0q+neSG2MO3pQfVdNt7eAG62I6Zx9v/9azpAE65zRUlWZLc5fm0xvMjhky4mO
Bp2x6yJ7NbvOUiu2QU74gEl/IG8FY1ZiRm2y6YVsRstBiGlsvlTirXod3pnQzjIO7g0XUqZF0qR2
Mf/NY91idXGyCkdpBGYCb2TYbfXecG4rHVPoymirKzOwj0GSu5fOt271sh/WIY6eFdShp75Xt3pM
QpHp3pmx/r53cvyJSzN55LNUj6TnAzPeBeUUe0YipwNRvWeWzmGtW8kWClA13lrIXmuN6cJBK923
uG/wVdNkGecYi3CW4h+LwUQE83DrOqOgPtuhZGRIb0U9a/EmaPVqVbdN269HZ8pfh3ZmGdKIJGmb
csRpEs2Wn67wC1YYBtJh14vcgnNjxw+T7g94PsaAHjfBBDVamaRkYchgGYvmpiPH1kUwN2SXHGt/
LOn7VuLVrbLgq6uVpb22Ve1SXz2VZ1aJ6boGt4R7H3wQziEM7XOSv4Z+U4ttFtKH2mVx0noTNcPd
WAebgGLWfWAnPl2fsVHGXscE/L7BNUGVYUwPFmcTU/OawS08n2fDFcgfKqnoVwe/Q/byZQxbsa/1
EBiBLSuvKOAxJewUeSQkPZaOcbKv4Ry8MqhNPSfQMD+BGk/pURNBYb9xxm3F2aVkCr9fFwQUBrAx
oBGVBPiupAx0NbSdvQ5mLcRSHYzfOSzLDW56CFXFpEVPllMC/yEeZa/xQCR0NwuOSSsOXjLyAILY
/aax/TCkPTYluc/P6DzppNwuWRQM2CAlKKRtrif6bZCBodpoes6HloOvbYK40S7ZTESAfsJa7bqe
Qs6GBPJ1pon/R9l5LdetZFv2X+5z4wZMwkX07YdtsB29SEnUC4KkKHiTQCJhvr4HpOpoiXVb1VVR
daKODg+xDZC5cq05x+wPMeSx19DUxXExR/McFBjxQz9x9sih1Y5jY16iYkIAbE85k/oSeyHLrCep
JkL33udUVm/mYaHB0RuFvLbsMNuWqebg1xQ9XqOukJ+knJejzZ/COACsdzKzyd61DG/Z4ZNEv4F0
nw8OcvKvktN9yepXrnpZMaUS0cuQHomfJUyQdsO+AJ0CJ0IbIZl1MjM/+2N4kKELLquS6hiLrjqZ
TCUQJxksL6BQ3C2iNXGNttM/J3bVfAo4/WdlZ+56GPjlhvbeEbhSfZMRoAB7zENE11sHNwHevutw
aDySyGXv2U7J2YjJcF/kNB5oQTv3WSmyo2CtPCpp56fMaUp0D8h1hiVzNy1b38WXRncggZBEXKdE
KoTrf+NkhXevqavvh26gewzp5qJc98eEbOAEopX1liYO2K5y6Jp9XvlNuIG9ilEblfyZqc5yk9pZ
We0MLM3mPomr6k0GfY/4utf1KSCl+maZwmhouhhJegehJV2GnkfbUYWP8btDMpl4eXywjEXtgiY3
XueyT7+aXd9xOAETe/KBjMZHX1uYmtsy2IQGEOml85pLj69xO7Vj+s722VubQKkR8tzUoWriAMGA
Ndw64yg2RCOO9yw9AzCpNHMPKZwAatwUyfBi6fIArn8IQIdnHed87G5Fn03nmBzuKIc6/KQcx9AA
sQw8Jb2ZXxQ+m6iyR+c55FDTvIsmpiFrK7ouF+0t6rbow/Fzi29JRG3led2mRICpN7Mfq0+BlsG1
00FvFkOpHzg9oixYDH88oA7nQBZMqKP7cmCZnsXCAK00++lxNC1U9cEQpD+8yuSWzqvZ/obN3N2C
7qDVZM4hPQzRtWOELMvC1TOa4aGtVwSBN2EtJzy72CJ9nl/b0W7p7hQptLTOs6dbbzQC51wkQdbB
IHHJZ5wArvkXmGn3Jf7CNSU0bMhd051/Ti2nemSGI7ZpWfXnoXCmc02ywaaHsLOH1ffWSmXJ3aIs
feU2oWFgE03lPVmy4zmH9rxBUl3u7UwhsDQLFO5lMlrRgrmg2DqaRR1EIMJaO0OCtyVmJRF7TWWT
3KZ8/QktU+gfc86RnB5qWhDuLqvsYA++vYu5M5m1ui+9buaHzFNlEY0jOIIdZRc6QtWWEHtq46RY
qa+GFIIAWYSfYy/NLqzq1iWoFveG6YaFQAY+eRhIO9IDJAzBKn7rjrW/t4PMYM9PsieQafXWx1C/
b2ZCIGmqkueXQ/cJhqX9Qo+7v5o60H5GbJKARnxo7pTyZM5OcYV3uX7qJlwuy2pfQtPaH9D7NUeC
iUEjsAa1uHwGJMgV5IwNet7xukDxs0amms2+yTKK+oW7eWBqXgs5PSx68g5ubVJiZI1Mux2u4n64
uBwe9ymtz50jEMTSy43dw2RLfTJr7agrWFZGtHY2aN95CnyS5xlH5IhNhBoQJT5CBUKq5oxisCX2
L9s69FM/e30gtjFd22Oe8NQOqHPZxJd+PUHSmoxL3nChYFLEk+dFFXTM61LW/ucknpcfOVxBpKOm
udxWZnfLYREtD9N4dKOlFkiVSpAXhTQKpDMQu6DxUBYanmpMROw1WqY8EHxbhHJ1Wbc8qC53d1Dq
vPBQjgaTZmxzmJYE8kigVi0LWOKGmL0Qg6TnoRybadv507IHIIjqPS6z77JZ5n3FYDCa00x06LON
VEW19BxN/Li93pAcKS+jPyKJajlGXhmq9k9zX8UbwGCQQRoeeYCf4tWbEfDMeHxIVyFwdmMOfYwN
YRCMTuccRELCYSLbpB2Z5/u8MYsdOKjki5MU8tktE7WB3OM80LyXyIsSxG6Bn53rFu/jpuvL6nEY
eygEXj0JYFtFE/5wWYoeIQ69V8nErqsT6t3U7pEd8s2Hq4ovtr/MCb32jZ23zltn4h9zFBscZcAq
w55SUM0A3ttLutjFCc+Zjkg8kujRyiDZS2kilgfFRGRrrxrwVSLdksld7VA0IZTqBkgp7tB/YXOD
yTV2zs2wTOqIMBJhRR5SA55KiJKPlTcXN5Cu5EajMuMzDy4+X8YZFzaSMHTs1h46P/ZIj5Wd7cEs
8u8lUceRLofMeZvxmb+UlVHxdc7+K3qf6dzSjF092s3JRJTu7n10xxYojQJJVVYl473qYmhIACqq
6TRoy/2Ew8PWx9ZW9RdmmAIuKqvXFeNgI9twXs445lFCXfBUmWW0lIpc56HIioMtU5wIsyqy+9zm
0IMd2fa+lRb4ny1dmSrd2Uu7jm3mXJVH30aqCYuj91/HNgB+ULjjQoo3wxTnlPZp/VLWs3wxjWp5
mtAK078HV9bx8FCNbswWdsI1cJoZ1SpUKXEpinmMQH2lX5Btr1AOhQn82FFn/qAk67k9CWlBTpkZ
2TUUl2TYOS4P1uRU1jP9JxOqhTsmFz9z4i+y8h/ZtcE9mGPffB8H30yZUoQSjXox9y/YrO0z/XcO
3PHPDpZbav5/Zbb1G7uBTk+jYfj3AGx1S/qw1z1lwLPoUSF7TbeSpspxSUHhbZnh6bMRLHKfWqiv
kSz4MPlcrGYIqNIvQ4v0OC+tCkNB7CYvIERpHbgwHjkZxdqgm0CKg1OeBieov2gP+WaULhb9M0P5
nP2LGaT33vJ7FOahcpAuTVnAXyVLOY2IFK3IVjF5+DaJkm2lG5o11Q7SK7t+ldpY0DvXas/AX9U6
7Ui7N/5tSn1YFwEns7J9VqkRX+q+BU+GQKhowRyEHb+kJbQJV1ciTY2vyBfU82i+9wKXxVNg9cuW
/Ygf40nE465DzRAqgUHEuOLnn8NiWd/o2h2xMySsxDqek6TGmhACVylPWeyaayzx2LFHr/Hfg9lu
ifyylmPZ25BxtzT/2uaWJj8fBvlMC/LrdPGW6lKGevTtTTuPNJYcvzWWyIdSY2yaqUr6O28JacDM
4dQ+M5zjswInwK8g2oa/WnllV4hw2V2eHLvGY8Mh1ymfOhKDOs5hbaBAbwzsPUZeAirAlCqd4rpH
LSdfqxqp3b6KV0j5r2YNHSo+JGBHNHuGqsvKqzQ3Mhg/0o8bAIsOJhZzNMwJv9iQT/ckErfPGO35
BcRj8fH96t44LVXyxTBSF9dMb/IdeG3Cm/OciZ8Jm1EW+95NLO8wu4ukqTV2IR8UHDLeEg4Mfr/i
e6K32rZ1c2tYzHU3tNKs6iI7WfXPRA/wJwlDlubJtOH43rNIosMHNCeIFRId3xUMFd5pNU8id7cz
JJvixmLpqa70UAxfKPd7hUFsirsnCxZBG42N36zbGFjJw0AKIlbZoOW3oWPghXZj45Y3JB3wqggG
HLwTjT5Dbmu0UVs2cuB0qNFYUTSvAdvWlDYhnSuHxlzgOTFiUwNGLuGEDW9xKklYgx4xjJip2i45
ZIMLDq4X1ZXhzZhSukl8zqYA1NoQ5MfKtSLEd0v1KGI9epv/YdppTUNNuBumXpBXanOOF7a4vG9v
BbTh5hQ0vfv82+jkv1HGfZjwo1sivC9AbIjMnxRasQ7kfxNrocq1QxNb2ya1HXlbTw4KalVpb6XY
+F0WOdaAC+rv1/yp9ftNOcG1THR4tueS3crc5aNKgxKa+Skl08ZjEPlMf07jE+RueO841O2YA7tn
MfdSbgJtAP0oh9owsPXlrJ1jIe/LsSIjM9TA0nK7xks4mVU0O9L9JsdAjTsXcByEjqVli5+Vg+LP
1yp4Ep6hP/nSSqPQktaZqF2rwyead/8q4/GD2nB9eyFSUcjh5FpiGfzwmS6G3VpsH+tKkKSXGkrY
CRM4USiOO911oxivHZ9sxhxy4OPfP9l/+jZDC8CCswpmEcCi3Pjz25Q8ajqrYQLo3KacLErvRF84
fU/dlmNDyIzpX+UIWc6fig3eLKVqEJLuQGGK7OaDCqarM6bdFc2jrirjm0VoUM2YbCAWLEykZRwG
V1Uh/VvAU+25DvC00qHHtGwOjGojQ+GA3KSpQxz83z+KD0MvXlcAf4K4JkZ+jNQ+xlXXsrMLyYa+
KclpvQuqarrL044isTNzaoO/X+yDbOXnxYRJgLgDVpen6cM3Hs6QftAVDBsIzBypQCM5wzac/s0k
IOaTSDxJg1hFbCZithXj8fvTOuslz3mmGh7OVWRm0iEq9x28r2FLA4O94e9v6+ONzOVWITUM1IBp
Kqq2Py9Xz1ZWsx41m/bnxgN4munCPNP6OQRxwaJPauHaemJjoHW8UGPt/v4CyNj8cHuh7lxVjsiu
GZp6v/75b+tTNtrZVDD52VDVy+FL2peLsc+FUB4zRiO5peYQGjpD0jIPwNLxTIYWzHIXdj1tPB/a
32ojpE+iGBve9Ena4GepffBYyibGDslEnmGdUQ4yFAFditaaYv3YymTMOFks9nKcnHz0OQav7MOY
JbrczDjxzCPsJyPduYNi7f81eHG1YqNlUrDWoAJUxq2tqrqj5y86LLfG1H8Lkllkl5pC1r5h1LDa
pkpvno+E+pnqrhwnvsQQTU/zxImCDZXZDPM/ifWR8ZQ2+cVBbfLJ90NMMCNU0XXrHWP+2mjIWmBc
Y/cifce/T8KZP5WE0K6WKccfNoIVzzqMprvuxHlKNWDrihffdCo7KId8C2ajTvKStMDbIDRZwbkC
nYT1S/nDFSG54Q/TSdkq+YwzaoCYOcJ5UMQBfalD+ImbLk3Tz0unlnvfmBWbqQ2keOOWMXMnm357
eZV17Wqs8zVFiEK9uxxTd56Hd5JaqKKbMB2MT5gGY3WaG812jwUDZQaPU47qZgmyKmrQ8pZXTkb/
aG8vsp43IqSkAk2fUkUVoGf7iO4MCkQQvtTNjGuWY9wnhjqpamKDrmZi9w6/6hEXgEB2nhphTFHm
rOjTvp4mEzzRaFaXyR8rsLmZpGk9hHMr9/rnbxgywUUGJjD5Duis9DdTkmXhkendzw/B5037DLo7
bpqGF7tQ40N8rnTa36kpbJ/7JVdMZ9oppr8MtDYj7eqL7XTcNbnJNGM2RnkTK1VXe5RmMXN7I3hZ
UW19XjNL8Op8vrE8wbGx7PPZOP+q0iZQ+li+cy02htSI+Oln/rCawr6Hz4RDCtipcHdxBa76zLGp
/lfb3gd1A6l/LBWUUCHLruuh9P9ztQgJRGkdC7ld1mfU9AlTw3veI+tUgJ3G3FoyvcmDga/g74vE
x8UXUb9gm0XcjxIW3s+6hPy2RNgj58M4wO1ZlqD8Ngkp6umu4XR79/frfNxcf6Z3UC+RocglMaz8
eR0GTilSadoftQjyi2NR5vPwrnPdsu6eyRBFU/j3K67L+e91EmoFGmcWFw6gLKHi+POK9G8FDtim
2wjH8D+noVW9QxWDc5LmoVsB3fA5KpcL5qlLvFjNV8Vj+OPvL+HjNmqhMUWrEOINcRGPBB8kKyNP
EQBPRq5LmoW3KM7GdpdMzns4dzzUf7/WP91AXMvF9IJTAwmG9TEpOB2SWnTCXyAsNcWr68aZ3Ii0
5A9C3UBY64Lp+y9Nw79/Xdw9vifWSC77Z4nz2w20hLNt1JXHEGwMprtm5nBE286/t2wLMQlsl+9V
MnNn/f2qPJAfvl5gSgIdErpah5JROB+/3rQBaB1bIyWJKm9NBGznWZgd2Lm5rNs9DjXvewY55oeb
NdZ311CaMLo86F961GhqbwAN/G43eWfvEYm4l4Jx3gwEJizv/Uo7T2ssyVU40WoErqrzzyFD4Jcq
gxiHgDEIUsiWSDs29KDpKmZZC5ot0ZqwgmDVygDrP7s8DBDDx3B+cVwNHQBGvMyvWDSZ90iveR0J
YJWHxbIn5G+qDu4mi6waBntdkn2FXl8pwKNCwq/eeIZfOQf/57F3YL9GuMdUC8y0Bhd3UjSohvfQ
hn6/6eNgIRekWYTPbKvWxhGlC4tpKkBLb7oB3CIj4vVYH3Ytf17/7PkgwKaxSdLYEtwJPfMbkrLN
6htTNfFD4ScW09RlVGZ1hqqbB/s+wDUJM7KqOIrafcXvrNPGZj8Ll7uE7FL0HIFAJbK0XKlk2Hct
NVLHKFsE6wu4XOO2Zy7/CYbe+uISgOtgDJbvuarXxlcG37B3K8UbQR9DA3hm7w6h3R/cohSk+dQI
aqxa/yhLx8WXU+iE/XgOzJ4Ea+RoVz0OSnC5BZaBtmsHcWzaeqbdaLjxlyxd2blzNYTHCUjx177N
xs9uwIa/CwzPbc9G47iXuoPqs4UlG2T7Ogz6A+APbm2FDO7I1DjwtgQjsDPNuVBiG0yj7i49uPod
xBH38mupdmnadTwYsVFc/erV5CKr+2d8G+tXFQZs1W2SUSb9+nnGMkFyMTOMQVeZ6gJxRaBK8XVy
G2eHE2SCGTovIewoLOvPmMC8R4G+haYOcTzLN/QoBQcmo6loTBqSFjbV58GdQzcaSflVEUnocbU1
FxiZ13lNNzjqIJnIPeqLCiLu2M/kwE94GHYuyhqAn47LzfxLd7J0My+5rlXSHrwqoH1MCjTUdh+/
vrnpeEbgRf78cvMuW7Nrva4JL808TYe/P/n//Ny7VLXWz0wxz0KV+OeyDqiqJd8wl7BnaH7gcW4L
475R7VK//rzQvyURfWwq/vs/13/nrWmpbZJU/YTr/d+/u87eoLE1P9THn/rjX+r/189/nLw3uxf1
8sff7H96Ou+H925+eO+H8tcF/vGT/7//8B/O0Me5ff+v/3hrhlqtvy3JmvoPradNWfH/1oaeX9qX
f/75f2hDXec/0fbRcvg/7lK0kP+5hryZ+PP4Glbh5D/cpcJdfacmmcwBB2pOdux7a1Mi/a//AHHI
iITTkInqg4kLy/q/ASv8sL/iYcVbKngRFBWhABL6570w2EIR+9gPd3oGRMu6GBDrSpYq2EX/5rdP
4r9p9Xy47ehIrBWMw3vhQOyiZ/3zUnCQvAVIc35P/Xs/OfOX2u8f/n6Jf3o3f17C//Bu3AlnkPKG
/B6cwZchD09hNj8vTLb/vcug7HVsDqSYhTHm+vbak/htw54RKKUjo6Y7J0dUYjyZKWg3zil/v8pH
gw81CLUsx09BgCan7Y/1CJrtxFScJO8y37726/A8MB10h+riyvlWOPWTSuJvZmNuGoIZ/n7tj98V
VbRNV8Gi6Ygp1vt4W5RTbY5Dace3TP6vCyiTkJyiv19iLSb5nH6rL3mDxDgydideCBsR9LY/P0ca
mbmZGDRn/IL+S1nX1haAbHZUdj4dm6ntITnPgCNXppGiEQRmLMf9YwN82sKWp0VpJcV16OwSLfV+
yjUkGh1mETvmm4v6/S4f4Jx0dAPJagDzbJp5RkKZRUAAZypx6hodX/lkNZyycbRvzAxTTT8gKekY
1OzIsAsuicx9dGhD39gn10T7VZfWeKMbVT2mYdYe5nFCnZc6yY9JTtVhqdt8PK8rOg4wLdZ8xikC
xY8wYXSKXWJ0T+ixNOfnqk9qhoG4yGCwLOO5YOWPnL6i7tKp2nlB+9xOQGZ1Swx8S/2Gb2AKbzLu
tR0SZzr/JMjMABoM0j+og74ALkEBxZH44Pgive5LSSaAo5vbYDLkg1/Qra/rPvi2ztVA87dxegUt
XD7RZpbXqai8s+8l3R5EOFzheiyjzE7Fa4bL/Ry49bDzRl0c3DLwv6PMw8XQ+0As2tHcw5bn+BtY
yd7hRmKGUTonI3HGqINnVwGU3PS1fkZjM0Xesr5dZh7bck7locuAW9lJ+mDa7VeGoYzv+8mLEGdz
XA3y6ZJQp+2U1IW7s51JR42ETFPEor1mc633CmA2gjB0EopJHX3jFNJFKZYbmek6osMLnovsjV3S
wUWUCQNCYJRqn+XMacYEuUeji3RvtQ6jdLblgVkPr8EUo3MtRUHecmnXuzAoA0S1yBAYQQvSiWr1
GTE7UmAGQVHvcEiwDeRpiQzUyary8EJwqrhCa2ZedR4I/aJ0lzMaHuKm0OtFni6R6kxmsCMwwcgj
o28D8Z4P7nXY0U0AXs+x2iyah9Uwzy0ziHfEgzaokaAb3vtq+VoH5K5M+HjOM/bZqyUmFHCF3z00
Tihxsdbjj2QIXumtdIB1Oi/qCb2Ds9ROER+0cQs5ebkvRjIlgsRLj1aNvi1oJueW+ghbWgsgZZa0
bnO/d4iZ93pQqCQneAnY1hppN6yw5DPdRR3NvcdUXE0pfXq/+kH3homTS2OnQoqwTxn4XyYet9Ni
deWZHAmxTaq5PdVNyhecL/bGo8CK+lxowKVVCSpkquCC4aO+7xC9r03aBTyqS9R2rOMtorx2Xy6u
ikI/oHwqYM72M+hYpP8vWAzqfe0oADGiBc5iQlK0OIzv+JChJo118u4jFd44DSJ7IGYANxVsji5s
wlPtmveNt9RUbYk6MeNpbowJGHshUo2qbnaPBe7rk5P18zXDnWY7jpIv26sTftgzd1ajlh2jak7D
9TJlG3xvHXoRMV5CibxhtoY8spKOlRqk9di0aSRWLn7uMfH01ZwBgBHeDh7BGV1czSnJeyLo9cZQ
GcL3OGuuvDlIrgqnZRCPMCRK+OI2AYaNvH4MRncXVt4+mZi8DnLM9topvndJ/Ek5njJYKBvxzU6m
boeH4Wn0QIPVdWydBDFjUdoH+e0CK+lIu4j7vycHyC18Y++NeXrq9DAfyUdoD+Us1fUwowUsR6fZ
jfCyzY1hw6k0IF7dcz54mxmw7sZYBXed1GIXcJRmqIjAIOs953rmIH9ykG3QSxjAmxF2vR/LlfwY
Q2wPakhwpeeGcL+yqd27SLQepnVaWc0D4Qumd+oUC5ilDPOFA0Z/WYKp37frcabDurVNnNjf5umc
H9kA0lPjyWpfllUb2VXSROaqBQzaormzxtDeVxm09tqrPZA47hKlUn5f8ja8CnPIoE5mgoPMwnUO
76J1LRsbBhpxiV7WMgwusyxy4YNy6qvfbG0OeF/Fsh1VwOJYlMXrNFf9caor4o7kqN/JhytIoRyE
vTW9QT9qTGcXUQwSAlhc3Pit1d4mjSs2I3Llg7KsB45rGFqWcsLcZXxyR0sfCUb3o0LX3XEcYd31
DmaGgR7MAfUcPEJsnNHgzPkNbhFj9V8iZJJG+JzNdbdv8gReH91D9IBT8oxF0997DXTb2B7yu9Ez
gn3WxpwHEV1sFjcZbuaRg8jUCoQT0k4N9PkcFYBS+o+IrZJt2cT9keEz217M+rZ1gxF81iihYyWq
0SiOIHayvrMhMP2a3hxAqRF0eO9oMjr9FDY5+Ea3nDG0WrFJetxk3qjyjhY5CLMKXc1bX/nmY7Fg
DOpyKQ6elA/SbEBZ27OOrFRgQEjH97pxxs2IFPzc5VWznTzk9mLQCKZbGSJd8vXaZH5vQ8JKMzYe
WEQ1ntC0tncoRzTaZCO7m3zntcFj+93Wo7Fz+ri/xULYvIJSRrmZelD5DHtqb/zcATlYu+WhcnR/
mlPb2hrWmF+mwOSzY2q9JdXlbZgEOvQOm4a7oz1b3EPAR+vOYT05FHrO7A1bt9yZasgOFfPEuznU
xF+t2PoIJLq6aagN9n7tlNteBehZ8T8fyr7JIzrvb0my0G2epH3ODfFl7BrrGrzQq8mb2FUYFsCf
5SUSwTzuACiGNYRNLMvNJyHwzMqsZNOu24ZI7NhT97XPgKJbuZRWpsoL7OoUeJk7B5t+wUpsiqG1
Nn6lxNlI/WTX49m8Q9hI10+vJhMUoJuEOf0NlAt5CMBpYwQAxoiapN86DnZwlFfZ1zEw8lOFxivC
kcWvdu1vJvjAi+mRjyQZq+4zdLeRhbJ6ozWMJanxMWAH+5GLuHvBj/Y+rv8b3W7HjaPOaa8IwgVj
GF6jnn3JPXSqVspwAadzeSSGvXzn4GRRSCDkB+Dxhn/5pRkd40XTu40GEZCNXZj24+zFAdbjGl1+
SU75DWfgZVczCd+RLpMccZngu1bBSGpkagJEbUHKrdD0HmjpvkeXtgs68M9Dr+e7oTRfIFpiPaUN
82o5y7tw0RW2g9VBJEPqCGHdzy5TWQMnr3S3HT396mBOQ7Y/snqgLsEuqgb2SDxEN16ZIMqHdLmb
7ZU8a7RNcAi1dzsm841TCVhbAlPq5y75ir13n1mB3hijjxhSi+lWzGRKxkP7A0XRe2cY6pwMPcQ/
yJdbnmd8f8gCooo2KII02g9zMw6EFpoo1zwfmKBHABz+UTRnfm5co2Dkxof3eaQQLq4blp4bkydp
M63nRZQjZkQ7odnWHd+BU5smpZTL5jd0OPR1GGc7DxXirsrjORpCIpcdbG5btzC/1QhrjjMCii1u
B4DXhTMcjLYKz1J5JltmwqcGxRhR8hxE5eQuB8LDWJVRa0dZ6b05dOO2jlkjbM8H74LZxT1Yrkyf
jBDTTOtQsBegEk9FhxEd/4JETBaGV6nh33QhKu6mXozPCWFe+4FAgM8ZcTY8qYEfQvYTY7XJ6xyJ
IDILqsLZ46VN0xn7Mgw7KYKHORD9xibK8rossb43gqxfLCtXI1A4QOrixbMotzLGW0iMFgoDWpLN
EVUS1EN/JKu+Fe1ODX6xn+rBPc5GrR65SYqryQ7kVTq3IxPV1nrogIFuMJW77LbpKZ+ae244sTPp
fN3mgS7uyp661ZuapyntuGv6zt7QGuxOded8QacjmDOipjPL+oc5uwpRbPE1DVl+4MlYTMz6dNg1
lZhv6afmW18gIDPbTO/TMcbH0eAdRDQv7c9jk81R2DgTXc+MO7gnV+iS2kU68ZQNfVTgzNzRwIvv
0ECO1zpxk2uWufmoZWkcYzfvIiF1iQWjBDPaZgN3b4lBvUDPec0Mq9y0eUPBNUsbPMGaY409JJQP
PaKFN8x2+b5qBfO1uh0eq9kUbJpSH8hmDR4bbpV9gHAbrAAJgHyHtntqelNsDU5IZ3R77qHveQil
JRRwjOB7bSfeXoLIRz5lp4depuku104SUR24e/IKDPDagUM0YBbu5oWUK02O0NKQo+Oqpr3GPdjt
iIzKt66UWTTJ+bWYYZbmeTtjCUje3SpYrsOe2101aXhCZJ7ezBPhCJxLKgYJlIyO0EaUMgxDTQ1H
0W57FMsL0IZNjMr805Rl8hazkCXxP4YjQ11hHgcZJm8OisrIYSR9QGxc47+M82M5W/oVfPty7ZlN
sreLFfSJrvCOIM75c45t6CwXPe+EQXx3mMzymkbsdMS+nl/aWYdfS0/mT4bB3JJFD5tGahgIHTlf
HYoqQ6sXOg80MsmEnjyMO0vsFg+O1R47qvC2sJBe88hy0moOlGkpfXun+pybknKur+Ov2hcJfqOy
Prg0WAkjgKNB/Gy7tUcDpdsy4AZLZ2J0zeWTC08XXyXI0EWDSc/JQkNCTE13nOMYoX9mjS91X3v7
gWDQW3gVaoOTL2dZmCigy6Lbui58HRSgzYXcLO9YOrkLm13mDx530MlbiQGiZ8+iLM1vGPuT67C4
IrKc6bmygbu2YZZG6WDPh9DrwEIvHPrhbafbaoTDyekZyOsa5j5mQw/vljLUnH3nulPWDw8cxGnk
2T14xhLsoGhD8GSd3HEiv8+sZDyBD+GMUI7dxTOnIsKm0OxY0OwrP+/UluNuesNQprsncd05k1IA
edYbcHk2UB8QwNbHruUbZByvBCZuss9qD7jiQsRwATwjpC2evRt0nmkJUbxiR8AGZ4TfVCXpS1vi
C7zP8ijn2tqYRdhfbIeOfTKEnzlTNRupqZ60SsM9mmHBFyOtHSFqpG3GAI/thRrdE9o95bbRboVN
YmkZODz/GZ9LLTIm5AxKNwjt3R0+1m+0NeA/A3cle2Ug8nAZr/NQt9sAneBZV673JEBU4Wdx3EOG
NgjBWzMe44FpUI5l4rDaULFHGS3ddcN9mlRl71Dlkvs3Wt+JpAKowUDvqspJYYrd7qQLmu/OEk+3
CiT1wSzG98EfwhvMWBIYdbgujEQ7JBU2o7RjhU/Jdb/AmA2Pld2N+2SmTOpnv0VcknN6SkVwRksh
vo6z46Motd1nOxyC04yb64EPDtT4MhVvcsLN5xXVN6GdiVXKueFJwc1OYnRkGqbCBem6uJ0dOCiN
5+AZ5BCatqgCQcPgTGt6FQ3w2PeyLWMOoEzWUGDHYJSGEp9rqnlMOCkjf2ec4C/9dooHvfG0eo+b
jl5QO5A5bHI/LDWlbQoqC4ooqR6hVSPGx01zbpIRAm+GjkLWG6Ox+pMpa/vIgwFPXZzEULi3DuLi
RxS63rZV7eci7OK9qNuE0f/ibcI0yyNpkzI1WDBX0L+Pe3B64gSv5qtIE9oClG1RaBbE9bUFUtgq
9bCwm3jOhcBtPtlfCTkw9mZe9VFAPN1BoDWKbFSfSBUaezrQ8woRiNRYOBbOxqfRLNSWGJT6gIeA
cD+F00kjUNxa5Vqdphi5KU4lhBGyBFBLuDdZr1i2EcbQA6xXok5iAP4ffji9SwBvN2BiLv1+T74x
GhuCGHeFFsVDk1M3+bKvD+k4y5Mxzv2hsVbbjO7Moyd1EGmBHLsKtbrmLdR7iYj4WjB+upriiZie
3HrW6O2YX6l876LU3iVjZUY5JpGtTH1xIHmTg3qczEdaVZzVM2zv3MbMRvu0fWySvLklkPRHg2OP
EM1i2Ho6hY0zdvltKAhO5XWGhGrZVCf0Sfd6bLobu6Wp7fowZ4FvFZdRDK8+/2F5o03Cw1fccnYh
DkwHyU1GGAlVkDGLkywKVPvGGB6Ltm8uiQIoMCqFByHm44a/DmbGrvyvYWLaL2px5n03TQOs2Rmr
lHT8Y5vzYP5vzs5st21t27ZfRICT5eSrRIkqXMl2bMcvRFyEdV3z629jzj3YsRJE2OdlYS0gWRSr
yTHH6L31OCwXBAsOsis/8IN1OZoEm7Iqr4yyR/Yca8QfxBgD61bbBc2U7W2u0q066LwHMl6Iy5U4
la0MtxqMBYpKnzXfgrqEJtfaBn7nbBFMEiRj65xNZSDsZ+K2s4K0X1Iuv1eG1no5za+7aoqA30WV
vh01nt2x7cLb2Ix6r/BH4QVi+Vixn9vauHg2BbsGtriWsQyPX/q6LnZab06rjP3KOsun8BQYqFyJ
77auc2NoyMEYqv08apYroz7dynYMPC3UyHIvo2SPI4yeA7IkfD5jvmr1/m0ME7ywQWTtAvQfqyLr
yg0PJ8sj8vNtiS55m8uy/hj8KnzA+JK7Fk/sSqDZm/1oaRmzVxzWSq1v55DOxuCFCnqHCusi2vYC
dymIoWaZxeqpdpX0KVJhW9ACKAOS1esgz4+whbEhduIFl5W6DmIikujdYD4e5gLno4I6EKEDthDw
wZZa51eoBMYDuWoZMXcznQe7KK80ybfXSY3cK5qFX29YxfWcqgMMCgvbGHEcdyGG2t0Q8Imflfxz
DhLsjcnQbYuc9txM7N4BPzwd3NanpAhaXHUtEWvkkrNRNBvHLWdTecF5KN3MBvYc6tZ4GHAhHKJG
0YhJZpGelSDZGjJUMeE0b7TKCZlFfrcK7IENQlZi4UVRagIX5xsFKF14nYHPp+zNfNPntEeqqH6i
8o3dic3UZhpjnOQIiPYBWncI9cT0CmNYTQq4xoRiaiWMclpn0pnW7CFbunrs3YEQyeds1sarUlce
iRfsN43tg6MKCH6Qfqe5gYqvBOgS/ai5eieMOF71CgjRQa3EKo/n+m7p6K9xv/C91uzpc2h6/VXr
te5hBAuKC4tcTeyjqVuBI3j22S5caTXNyChJKR3Y2K/0UTWYNNfdfZzcqTkB5obyJrORtC2j4XNt
QX8kuDK6o3OJEk9wb5HsTNcAO5Kt0sslf6Gz9/inzVNmlgb1kUpKdqQaXqMH7dYfcxyNdVVz4uky
aUDlpUts0Y4OJ7/HWen5FGZH1OyK22ek4MSGVb9EyWQca3qdD6DMJFFPjRzXZZp01zilFBeQMalR
SqE9MXPpV8DUaZPnRKEwS8iR/5NYtPGz4hA4SE7aNL0blea57peW/zCT5BAWPTd4qK/w8lQudJH6
Iymd/tbHMnurFWxlbWyXnpyjp3j22yPhkUje0hyPHK3ngn5UFNtQmwcdVgklj0Fu9jeQMtpPw1dl
u24HJyBnQCEtCJYA3LVCJazM+TEhrfKqeBA0pVLKQ9yn8BMneRTk1eJjsCsv1mJIMGzq1zRbCWlQ
QFnjTWH7FmvvZMMQo9CYqNqnPsx63OlpMBJJEpS32GyD711SKISDUm2RT6uvVR/tBu+Nf4dJZ2Sb
nIoTQJwSP6ZNr4wGAkbyEG2dNEbz2EbWcGNaotkyVJ+fG57c21YtSSJQkO1e6UP5XPV54EpRl48G
KnBDdO9+KSyGE3x0dOj8P+hoz7tSCOXOovCCIA5vguRNxTWbSLxKJ1N/skn8DtpjuGHYpr464xw/
xWQkAYCjw3qwcIdiNbDD+4o+nKcM6qMB2WtV6ewWSltuhdPoNzx4T9DU5OCKocse1a4sEVSVKbJK
WFrUqJAV0gqMkhvXiP1B3xjF50BradPVffUgMq28cXILX5xwWk8r+X74GBaOjV8t27mJfF66RsRZ
sfeYo3Ul6aVhxCNACD/ULbvTD1bS7tbHVAAvq71n1BjuUr4lNIMpPHotN1Y9IiTmZBC8JjO23HCm
b5SXchlFZcKtZiu5wmrzoQ5RSiJ7DlC+8vvbWiXqV1SYckKkO8hyDVSS1fAGJpoIHTMLvW4xRa3K
FCbDxIzCRe4zug3P2F080H3oG5PSF9bgyg8U6qpMAJ0LlOlNLOPqxAjMN6K2cfMgpRpvo5oQ71IP
tQPqa/oiqQKtX6HHTfZ0XK+zkA8GEFb155zBc0ImmN5rSRo/1FYY3jKR512gJuldgcPpe4siUrOj
TfqqCASwbNWVI1IpxD7DODZkpvlA89ibv7UiNfa0pYe7VJU8zHLQnQPLWLpO7Dp8dqKkPOhz1x4H
vq7rKp4LNw6lco2UisxD0e40ACWuZCS2YRtc084ipB3eEKloRalBXerLxislzstSV1N2D4kNoh2l
chdo0+g66TB964SM8eRUtHRrOyz3jkbIUytb4QEFlKui01t3Lmr5qUx9S4iXv3zh2bFpyz/yqFA8
Jyo4X53RWpmUr74OT0Fo8ceoJ/OBIeLL6MxPMi4+Yp1vka32T2VML3TVhRIN/UiSbMduwSy+yc55
KIpRbT2e9NRTFFWsh7FtxrVKr+GpUoTxEVfaFLktwcJXfhLqVCH0vorIyqgdkuCqSQv9BB8vYxZW
2TjSFw7OdSS10lOBglzz4+ZVhf449bSsStYEmoQeKdhkDpCwglmNh0bQZQh0tGTJOHkt98qz/IDx
aqzHV6hqK6hGzHVygQ0iyqzU1Zkn3tAimclJsfog30gmli4G7oz5nqM8N4i9NhEGOoLjIOdHTJq3
0DOWZAO064bfhhuphOGRbnN+oMuT700exd4zcCTvu05W7IwIfcVGwbAmT3gumaKcqqQfdzhbuk0G
/euejV3AQmz029Gxhp0pqMbJGnYWJb29zTCPbgkimpnjs4Z06Vy6hioZ5E3FvENK6LvIa9k9BEa6
7gOZrO1E11ddAnaxH/QZy3L3GsW96QWFTDedEdK00yssiJlT/4wUZybMKjDIFYg1leH+UvPpeYCO
Pp1/GFWtftAcR5XYUxI89HUuN10XjGvCd1sQg+3A7iNTwfeE9TXRKIyspkFzFTmQjN3YJvk6NjHS
VqtRQ9JdJxIbVaSlucMco4df6ruGYEc3CmiA6B2hkuAGMLy10w8pQrbqGYglwDZOEEniloA50DZ7
Q92GpaVWLVpGwQPfTOPJn6aMM7KSZ664eHcAaLPuVUgbEj2i2UECF9NUZcVn4T217OROZzy1IaTY
WieOSO+nzjFfEkTohCiagHv6kVQtJ0g1t+kbskrKvllVLa1nO7FeTILeCFtgB05cDE5KyhXooAop
XpFC24s46UXyzkbUbgkXbeIyUtcqk6AfyoThfBsXCg58aJQ5ydvj6+Dzmq/IBWz3TmP1JMYMCYmb
FDA3UyDI39QW3oWw6q0mh3an+DPBZ3nX7zDuBgeDSFlszrb2MqXCVFdxSNgK8R3DbVcRGq1bU3i0
Al19VVKDQsts/GJr5qNGhuGguyPenj2wCeUR6Im5xu0ljxizkSVIUTw7NU9wjAfAnSyDBCtf9V02
IQ3v/xAfcLoC2EitcTdP3QCmTLe3LXKdjTIUrcevGb1J6eTWUn31uc4hhqmqbxziySgfUimMxyBD
jkr6Zcv0PCARcmjf/BHoDLrSbJ2UaulmTtcfwxIyW4zaF0BMFB4UbEz0vjSKLZvxdkGJCE/Ytcsp
fVSmNP5gnCjfQt/A1A4n9mdJrNmWRsDg4Q9IHuKJjDChEmcHcJrOPy5uj5bdwCY0A5eGpP/RZq56
z2SSAWyvVAaGnkIQRpf06m0Hy3c1qD0JcfocTSea6Ax2wYRhlvRxIvzywNIC5q5hNKG6nKRnmmW1
dTpd3RDMRNAXILvpOBnV7PahzaAPy/vWBKGqx3l/OypkYLW1/pHZuUqFmfs3g56DVpqzeD8v/n6H
mgKFjmK+Q06jQVraKo1F821KFHVjh8Ncr8pM/QzZLqyGSQnWulbYi711BVN/BXFs3UemteozbEG5
MtLUWwBzgPL8+AEHpX2fpEP8QWev67ZmOUd3DCL9NUC11EPtBVhIkmaY8niHa2dJ1imwRtykDALp
3c/qPiWv6VkUKeJXkTSnvOq1DBiHdhepOkPN0rrtKZdOJvs9KDpj2nugffztrKEmoXhWN5ieqn2R
pPVG1DtNMY9BNPDRH/CTkipeTi7EbrK10zajvWrjW1ipDDquonwJTa3n9ggGL30zbJrv46ToRwu7
9CKwQUobpA1Fx1L1UaJsmR4w5CPWaCM62zm0ooXgNckfyFJB5hjdVPH/YymB5kBTkXSgvPM/o4DX
POYP7CD6FUAn2K6Zbj1T9TeIjUlYY6lhX7RY5i05TE9l2TY7RL10LSw18j1gpXT6a6HcJOTVs+UJ
643SNiZjr6Z6LAqTi+HrU+uZdZv+7IXhv/iNNp/iOLKenATEghIHJCORQLOxUvt+AK3WrGXMWvlv
CdqZ/oxaAdcgTEomf9glTYm083cdX49hPrSwFH1jAno/jTQBGhw78GgL5zQpyQU935k4ka0SQjod
A4cwIUtja/16NPi0lm6PbX2y+4kez6ZH0yUuCffOTCIchMMIgWaPJrs0z80oY5X5kaoN5Uk1IcHT
VOxVRtZPGYPbf1+7Pw6kY/EUBjgzFK04NM5cL0pOnzCUVfwwqNMPwBGrRLxnwt5FprwgFPyqRfyl
FpWYGm2ks4KzU88sIEwg58now+gB0Em3DfCa38RTfylw4Ov5SIFdEzeErRuWKi3NOfe6NIloSlWt
5js6iFCu5gloSVTnW5Xe9wFLT3Lh+n01Fi7H09TFa2IhxDaEZS1Py28a0mgAt4UYTdxlDtFIW6if
wY0ErHBdajL41tlW/tYnBNUN9kX5qvj6JP7PsYklwPLB048W90x3CT16agzctHe5vUsUeqUqFeHw
w0/v0vkuI1GOmMcBxUQStBTN7LdYR2vjMU6iCzLTrwaj5Yew+SCBAhEo4NtfuTu/XwQxBLyURZid
ivBZ6Pt5eHEayuI7rXkhswtRQ3jhqp9pav844rlCmPEYxkMtz06ORq5kY8RXtUMQ6RR+JENDl72k
qKI3i4GhOWZld/r3SyOWZ/U/itf/PTyCV8nriZn27K6TDtDS6w+yU1zVB3+sXsg3BUqlen0Ek7Lv
fQvmIQqtqbQO6JgfFWqgCz/hb9ccxSspR7qtO9Z55k6U1LrAgpGeNEW/GZX2uk8xttM+/SmL+cUq
6T874Y9xrK+L0XRNxNqLd4aGT/wjVqxdHS/zGLEeM7kWWn1k9vV/eCgIULBZynjp0cB/fTO6PkAH
yaT8lGb6yZpHugrO4p+lZ5ij0bGKya2t9h05wvHCpVlW4PO7Qy1JbIO+uAnl2d1pykYkRpxmJ+C7
pIXyDQOYOSK6zsxvpfmi96+yuSIn8sJhl8/Mvw67LE2/LQUTZUiILzU7+QZEYIhLNJKH1yk4mZBw
o/HFB2GeNrc0o9BVhhd86r8yYv519LPLDVy/QMKVZScloeQnweLOtDMaxBlCISt76y1EqC088tWA
+RnJQ/7OHuQz7a0HM4Vjo6vbaravSjRKZmnucalDOiVsNdGrd0gqoEpD9c5UJgSQXb4pB45Rz9md
rPSMUpKCywmhE2lyO/XdzyJDB2TmmIZodrPyuSJH+aJYmzhHUU17+iYcjQ2YzxdEHUeZ0FWTQ4lY
sXGzItxObe7qOg8MuIP1oI27zidtEjXVt9QPHq1cvfMT+CkNfw1dDR06PFZlfpCV2BhT9TBYDhIH
WiDjwnjFe4v9uWeYjBB6ayCLJXcgEyhTYheyuwcr7bOvjB9ImdB0Du2mzvR1PZEfyAiGDg3zxSB4
rMATrONGexYN0B35mbAXTQ3nCfcsc6uu98qZ131gxoBhVdBS7K+mwngcleGKvMSFJWasezTLAIXu
Lzx2f37xGG06rLwCtDje/rMbzzow0zqz0hOAjDt2OzizwMHQqlMOY6B5cMI2ZoZ+x5o9PZ6PYvS/
hdGwBu6JRU77kXfKCQnHpRXyz5eBqQ5GT2AgSxDZuUtEL9g7RUZRnpLqw+RLwH0y6LEo4hswZIcd
vzL9aPtHnZzvqfYuXJI/P8r05zBaLJZIa/m3r2+iSsO4B01F9QT44zjT79zqilZvotaYGcWM6s9a
auPb7LQoHey6vG3T+Y0eQHiYhapulFS3Dt3gtLd1NaHJioL2YITS2KpD0n38+7fqfy5W/FYD1oNF
AWvQ8P36WyXSA2YQZnEiHZYQzqh4ljNmCEC7hYMDcXbj7jpQX5nOrIrqhhrurY7NlTnnV/V46xPm
jLrE1SWpeTSx85/jwtBUat5d9MEpPhOsEoF+hcN/Paoge+MLbqBlLf267OD+ACRBLhn3mXL168+P
4qDELjCVp9lojz6hYAk+d1T5kN7+faH+8skHLyMEviO+Kqb2h4UY82oNBLs85YDuGbRU4QfNpXQH
hOpjxLx5GznGeI0ZZToyfWWiHo3GhRL2L8/VAuZweKLAgeDb/Xqylh1lg9815SmqnqbBvM+zmWYR
8C5756TvJERc+Mj/+Y3nlPl+UsaaFOjnnA4iOgrQu1zcIHesd2OYU1pDc7oJ7DbcmcWofQPJD+9z
JP3dadmF//uS//V0dZxDjg01h0yqr6dLzDDt7SovT3SgUCr3rKZBkd9HbYavclL3RpC7nWNdeHvP
9wno6aX2y0i0vBEUtl+P2kAvZIK5XOQwXfskLyv2+N9XCF+O8eul/O1THdk+IK2+LU+G5jns+tvJ
WJfmE5M6FGOj2zubXET7qcsvPEB/eVtgyOAGxTCFie68bix1gajYl1xR4Tz2UtAQ7b/N9In/feP+
sjMw2f6w/cffR5TY+S6oihggYuuvT40wbxs//6YUIJdR1hJX+4CkxQV384h/ZN+CRiwGMkqNejPq
CFCdrLwfkksEgmXB/bpKfP09y5P22/VOhzKbmMjUVGS3JpvzkSeHieJKaSAzJo//Pvs/P4jLwWyb
9xRZJ2vq14ONNAvmqDFRX0XRXi2Y4HbtfpbZrsVq9l8fSmBYM63lbtJiOHMQRoC4g4mG66mL4gfL
pN+QiNLZBrH2EyzmJYzNn0+PydH42DuQoeHYnC0/kz10IkZOx9EotkoAJXa+ybQLi86fb70pcBMv
7k4V0+B5ughh8BEG1rE5lWa9abLuh40+nrg6VoFkE7fNFWqMC6/Fn6/8ckhJsgrRnuzcz155ZSL1
bhQckphgDYuIIFq4Uobnf9+svx6FqDM2TaAs/ti06c5IGkXEzdLL/ATS7kHXwwvX7i8bQzIv6KYg
P12Szs635MxNDRRPc3OS2c9aK9bVMDH1+hglW8AStfDoGvlpRh0VO6H735/e74c+e8d0xCiBlMt9
a8pdJVoa4z1CmX8f5C+PIO02khz5IHElzz/CeYlkiFmseWf3fYWhULeuUWNnxzlK5wuVxZ+vMZUb
ECHIFsK2/rhdStyjqrDi6NSZ9syDxwwy1HEBTqSAumWVzBcWzbM1imYteBIJusMiwOHPZSOBOCi6
op9OvZD5GpJH6c2dqm2SdCo3jhp0bCoa/erf1/OPgzIA01ipTB0NPM/+2ZNPLlqKqqcDvgnYd+sL
hw1POCXH3hzs7cj1PSTwby89pWd1BUZ1QpAtiVcduxs957MVUq9onaSEv5w05pGAVkWyhRKk7InD
QLvdBOJWsaPhmQ0lPkBK5YMMGhRRNejSl9lOUCBqpG2tHYgUJ2L9gmPGbP1uDiIqlbEID4UUF27O
2cOwWOsXxiB1ssbKblvLduO3DwhRM3PijLlyGhz5oJZl8WCFqIWGIFSuVLXQLyxIf9wWii04OQsl
jX2V/FWL/nY4FUxHahMUd8KJsYmXkQkkcUM+g+RD+fLf9WCXBiJHkwY6P411AxXW15MrKcGwRDb1
acwaD2liCF6vL14af7qwKzt7e///gejFLGQcC8jf1wMxqJli0cT1iVhP1+7pCFW3mX0hKerSQZZl
+Ldrx+AIPnTOtbOiYIs87CHpbawn+YV2y98OYwDuZ08A9AZy4NfD+GnrI+enhCOTUUlfxvqmFRfK
xLMv4a/LRQQy4nEQgDSSzl4T6QBL7jO2kVgJHjWnulJUeWOai3E7OKRRSDDQsq/994rw14NaFvQi
qmCe+7MVYc5owWjGyJskIbTPtSeFv8IgCcLF05KdqT/8+3hnX8X/Ocn/HM88G2c0Zb1kOXO8tJvd
bH6Yqkvp4H+8uzzepKnxWTcJcwEf8fVOmWZNczH3i5OC8G+Er1V9VHBJ7f2/T+SvF+63w5wtEX0V
mLOdcRg/hwrceEHtVZo36THU1Zi4qEu8sL+tEXydVNgRID9oxH49rSqzCjNPw/LU5HeJ/5H5m8S+
wuyVXmr1/u0OmSpLn+Bzysp9dqARhlIdmBlPBL5hK/R67cIj8Lcb9J8D0OH4eiYGHgPZW+zzAiR3
WpasjAgtlFEjZzIuPN0WHRj+b7/tBX49cKw/bCcZBEGtOjsdWx2tyc/04qSKrEBH4MibNM6IoawG
Z9UgtNsPfJ9uEgD1x7hnoIrRG8mTPdL1WFKXSlzntLH5GwAk5L7GDoRRvVnG3amSkpehtzDMS0NZ
IeU2MK8GufwZEXe2Kwb7O4aoyo3K+TNZkNegkSw3nqrKdLvQBokQ6SbRp73m7Eg/6O6GOkg2gZL5
8AKhlFN0LGqTkGAbCFUw6AdwvGgmkeF+S+tuPQG2cJGjlx5T+HfZ1mC4acSsCZJ6LRArDQhmNvFY
tXiXSSe1GoRu0TxYn46dcZ4auSwj0jMvS0A7mDRBsLLGIdmw0yGfs93QtMQd499R0NVM8H0Dwiib
IDDwdgHcX6dxEVo77DpEtymEnK6QX2FTiox2FWkY5LTEIuhDVLlrm7iWKPEcDJL4NhNt9HeWGZd3
WpG+6xnhDIhb7O82cm1Px3Dt5VXY3QaKypxbA35s+AIBqQokt5GZtrHwIsJ4LPt1GFnxBq6/ed/o
fXNUS1TNRIg2V3hHy32So6XTosrYCeEX3+2WhARzgItva0iJnQJRiAx1+5CLznHJaFE2NTJt19Yx
bvh1/9oQb7TOzU789A1MWVptDt+myoJrbU5jh5mcOOiJtAx3nhfFRF36iMQkITtR30XuXAViNRrT
QIq0QppWUGH1dZy8/Va0luEmIFfhSWBcv0qHULvSArK3BKB1+qty33d9AegJCkMNdZEoXJweSLK0
VQ32bDVEcnyNegczLTaBjSqJG53yiLhCA4Ussor6OkokHMyhbnemM6FuCAn/lKEljmFQIRPq7G2q
Tfr3YLZQeGl4fvsusPeVio4xIGR0E9fThzYcBwD9fT49wtzGVx3SZy/DsL/x/dL3zNiHP+3M5m4k
/BCBhIKsnPgOReaVa+FiWvhhEAdKrcs9INnxRjZ5u2+stiSf3b8V0VWfHCIy+ICR4yrNbHhiQvPQ
CAS7vBmMHSNHLO6YvtCPEPy39weDeI+k+1kPyms1mXSJatv3fLvWbgBWMyhoypDlZLJfsFdOFhEo
GWL5KEcmMdaz16S1jSiiEYjJQdz3Uajc5QMxAgRxtdvWjMdVrqHO6ToS0gY8n1urhBPRhlVw3djG
p+KoiDlka0KFRH/Yw0BbGYn9SpgxYy22x+scacM2Ja1j5QNY3Ysog44O9+66JillDzbPv/eDOdo3
JWjAAj7IrTOhL3dmADGIeWGS5Fn0Q9EwnxgGrsQEFe8mS8Fb4w6XN1Ebkr+BXsyTofluAY9Bf4qy
LankG/gQa1shjVvLREOdlfm0JIqyPmLGoE5Wg+sBA9g+9yUjGvTRdE3DO6mS4RYWMn8KMste6fzn
Vjc60x0BOGz7eCZI0SxmJhoKOtSYQPBIGbQtqc/Iucq8dKtOJW/awacQaYuId0T4BscCpkNGLzsR
U3BlLUkyhKc0qxCEPvSBunwPFPTpWOEhjBi2Qj+zq6Z1a9qfIcXcEhPReMiSQyhdQbrWW4lRghxM
xC3WAO1VBjwzQeGGrWqhKmsXS1qGWdace3cIqu4hoKe+bRc9elfOxSEk6d3rc0xRVjFXeFLA5BHk
5K/4E/6dmEmmUMPye0xKxDqZAuxVTWTwk4Eakq05uDi5WrgKgg99iNUydnwffnHlEKIy6YTUyGqb
kRbFZCY33jJ/VMkiUdt1VNmvNdLotRElH0PefJZI1xhHxh+9qTzrZQeCZNTfc58Fv7G5AEZFAhj3
5900afPamk8CJsy4ta3HsUtUS+RmyCceaEThbrRxXeat8lgnIz+TEJF1TNSmW2XkosHpFbzHXBNQ
g2iUZa57Fh6r1UCAz6o3jIAxLTbgvJ9AVmDyab7xB3kT02hE8R7VtBJYMb5FdoMyjpCwJzvLvlmV
bT53hGweB5Soh2kugmPANgrepcBt3UW88fbiQkJsqbwbgXTcLEeii5R2wBwe6IfBURDr0SF0RehY
hzywPw1ZA0FB237V2A5e/KFRVuybQaubDUEdcOk3PU7LdWSVsacNhrHp4ww3Ge/JFh+RdR93gsAm
3WiuwQHgyC+N+FBnrL3LHviKzXXiJvBqkWybP1mESre3ALj0nAb/1pIilsh4W/bO5GF8HLch+xke
7aGj34wGEkkkcmVDn9Z8bOeD1pOOOTeN9lDGodVDLO+6jsCwIfYiBRHkoDrxk+E3fNY16rV3pcTy
t8L6DuHCIIJsrQ7BKR4XMpXWo0N1mIs7hfzhgMhdVaXAIefMxg160QTbb2pbKw2JMHQcI7kyNPvF
BqVvdt3TZOKZJAIpuofzkmD3pHQyewAfljU5Kxyo9ZH0p+DOjDDiOIjX122j08UbE5Rdgz+mxHTV
GUK7SBj6zk9jbsIUkHeVl6RlM39BXG8Gwa3GXWM86YRbO8nHDZFHJvHwCOvgw6P7Snn5ac34sI6x
Ott2hz8wzNNV2ubzYbSNcavVerxvUJ3e9ImBOiEwgDL5xmdWMSBvkNse1LZtN4NI5YuPGxviRFbs
0sWNa2cYtKCFImGEg/rSgBfAGYwYB0HZbD7Ok8QN0Bkx4rBA9PfZiJckaNX8WhiYiwcl/YmzZlwC
87ChqRZJLa0S3c4FrrTMJCCOYep8WxYdb0mjN8GVYQ14SAtLOU7LpAV/duDyxfMfmjY1vMBsDA8Q
57hJsW2gtevKp7yix91lhMfxU8VWQSnkaUY+E2XbmMM+qAwb2y4euZG0da5g79xi2OCxnirnXdYQ
0WWtCBeSgXMHWUpuDHVAWze2vLwptRQYM+IP7fJJy5X2h4XMFiFiMhEVTDY52zV1Zu3XSFEztsag
nkRV+Y8+2ZYstNXoEUblu4SfThsrYCzv5CTKRL504FcoWefN7RQ8qpj+7o2QL+LUUk8lcuzdMuh9
4nHVkogHZMgJirFNq7AWYWBGUjDq8daKe+lFUo3duOoRtDsMx+JOPliEnaw1n3IyHORQrOy5+tTB
0XkTsvwTDzqPhrA+VYP5eQXRedXUSARUvsbkJfRJ8Qa7yNwyBldXZAUbi/5drsJxqh/VtldwUTic
K6D6IjsSgdw+VjBerUZtKIa6D6zywfU06vV1X2uqm6jiYyQByQ1HmvNWSaLdPEi5hlhJB8mcwt04
sp1mmi2o5MndYrjf3oRMc1dKztoq22jelrXJeBEt+NaYxPjgj1O5VkLezTBNvw2VSFxGYj+lFttY
RcboIA3kxThANNLns+17qYYkK8G9iEeafDalmDdUjbUe8GytVHKdvTRwot0YTwmzYEtsqzoYN4Y+
p8cp8tONjV9qbTUBLk5JSXycTELRojhtD1GUVvdmlcU7NHVE5+n5fAXUrf3BhZ88rU+QcA7TRCfT
/tVuqxouwZgeK+zRSPoT/xFDxewNmH69XJrIsANilogTK4jA08P6qMWie24LCfgIywZw1VxeK7UM
tuZMJaWXVnuHq5y9gVoNwWsTsw/ZJvU0nEqMXoTVTX31nejpq3E0X9EWlmizZZhP1qEtIZ1dYeRX
lWsTbvArgvLlcaQJtsoIkcbMYfabymp7XD8NJN+wKmpxbEgvsm4bXMTX1sB3urd4uTJ8LHuzRSOt
Yftb4wSkGJktVPi5YW0cWRa7ZI6slSmU72nToj+tKwJJSqt6TirBngY4LAPrDv+GTIYCN0lIte2n
hNit01ZP9rQbJ/jpcXgnyj5GYeLX9gNMaaBXtfHQE9yBaoThOWu/vLMiG1K5DUWnqkmGWQPTs9vv
wtS6acW4VB5KKsG93ivRtsJ/tY9TlDsKJTY4frBFjGCo/keVhJiwgR7dAJgNDPg8tCrxh2YUQaqV
OAi6S30fl/Yz6EReFlkHQAZq5OQsb+S6+t9TvyUgNTE0eEpajEZvWRiRTy8RjiFbKDo97PHC66y1
gdQAB8/I3RyMmFx1M6HMlwo/VaQUNfj6WD/NeLrGKGniXYrN+VqK8i6p0u8d+KzdYCE9XnU6omIl
dQi3ZlD+YI8q4XEYbzZCN4Dfq1jkFxoV8l8eTFTj4RN1Ac1n2D0fVhiM7za5hcBEY9MzRZHjKW3D
G/glSF6D2RQZEZ69z7qw0MIzhNlaLnXswaO90+ZQXykLxp8apN9rUWffJn7Nu54vVBIi0FkhqXrc
upmwqUrfuaX3rS5u0u+BbX8qKUMLjS3JYRxy5dnRpOLVk1L8IB0DVxOTcO4LweFhi9dLycIWpKav
IJ3Q0UmzLqxNpVJ2mEPonyMYWKkAGt3KD+ori2ShtapLfSVpSK1Ktvka8GqKPngfimcMgwIdDwLC
ndqMckXrUtsIH/etGcTzivSRaCsbm1a5bs9rWiOaC0X90yF0lZ4EOD2RByRAU8q5gP3xCYa+oNwi
PbZxiC9VJwOOh6qP24ydBoCqvicb1uShXMIb5mx8aDVaHFXU9rvaZBwLBCW4qhsTt0lmSpAZUXeb
ZGbnIR7uXkEJyqM1xsoNkAXARgNRAhkgzJeQ9eaIJydx4zGBqsTDpd1R8+L2KUKgEU7RPYBJ+OwH
eJlh2zv8lnS+0sKHjnBRiW2LnRE3RkvEd2rbnoWGkoicXlAGut7d1G1pbwiZjMB8a+ZKtCU7QkTi
iRuFYcJpSucF4ji+jHqCRGzOwfsUacO3QCPTrTUVcJlqNhXRniFpWt6YlYDnKMPW+hkm5ojBfdRd
f4zTTaqiWSnJLMgAybTmJpua4qZptY9aROqjU7Ppo+xjfxZiuU58MnDFXOIiS0brNbfsdvf/ODqv
5VaRKIp+EVWEpoFXAcqyLGf5hbKvbXLOfP0s5m3q1p0Z2YLuE/Ze28hKZicW3PIhaTBWlAZyhSJh
048i/81R53crXtamkxRvp62o+5RM2Vm9CNw0Z1w4FtSxiDpxEKclSc9gPLeS8fbGIsIYW9ByY6gx
nMiGJubODqcrTJwWTAAszThXo30sgnBv10XzFBH598yPAr7c4tGMbdSH7fiJi1/xJoEzQaWq2rAL
wh1HQrg/khD33sdV7M9dZnx2ka6Tjp3qBNpB9v1buqz1Os7R0yDQ7hFKh8tWDd51yCIc0UoBOgCz
ZgfkwyuyRt+3Ds8alpvvpUkHcu4GDAy2weG5OOM2cazAH5vqe8JK/8rACddnOIdbFn0ADgRf7DzP
4qmwotclGSePKRB2ZsMuMWLMuZdPsUEWc/876lbmVlpa7aO+ITsi4ztTAbAcytlsn8yhUE7476wT
uLHowRLZsiUQIPUXIGHMPit+DG0dAyh38ETlNbUmSteO1BMaaGYZYcCraf7jZvl1TMiNPWIqV8z4
RDoFRMA0mo4nV8khERoWd+eKXZR2f40LvPFWwWVX4JXj88kIriwRzKHqfCFAqbdKX/BOKmb7tQwM
JSuSJ1K7Hbe6KPMH6sLhfSrwmBtNQAxKppbgP8xmR4Zbulrx6BKWSqb3Bd/FtijIbtBnM/fpb4B5
qjMujopIxn1Xls4xtPS/uppR6VYknFe1CftB2H9VpdbgybKUwI7ZvKBBLDzRjQgrw9Bonuq8n2jo
sw7aSEOqlzGGMAyGsAfzHLTbKieN0kjyb5ZZkOGhEkQTFktcPZpxlAUPPlnv/1YnyyZSgfMTrbaW
33BRf9PALF2ywDQyO43ahzTHdE4Mhtd3znMKEuFsLcCzGCM0R72fRkg4dv9oZSkR5xIvFyoaYu2J
9XvL5la9DYRx3prWKC5OalsfgP8YV9GmbvjlQkdc8PZgjzT3wmqJkWM75acKtXAzznRhetKRv9cT
eZiWbX7viIM5teXY7KNIq/eB1kaP8E1ar9AWkDJ8LW6fjPqJ1AFmbjLkIFdr0y8J4N7kJLjvysTR
TzqOH9AXWrUhaZs5haOVu/8Zu01ISGuxfClRbzGGrSZ56EYRbdGwY9SmYNtqLaaktlLGPdt8LOh2
xNeRjRB9YyEP4yT2dhW/1BJ/UlS2vZ8JcDmJGiUH5DX1gwM18KiPbXdaYAVxrTSa+GOnWN2l3X0E
VRadNIzzu7TFAjzFyU9IkjofnzGwIPSuYFrVm9spbgPsknIiQ4AaaqzpCLAvZY9DDQuHwxTxZOio
fl4a3Z6X09gCARa+Uuig+5upeCYawfqYFvvbKiaeF5XzBuZFty0tfM+TUtgHYdYlZ0ldvLSK3XoE
KOHgK5zO1VIlvg+61Z1JjstcM1agifUT4Q3LMnlJlTkw8JTqdYnJ3fUYU8BYlF0QPPNlQKPvs8px
ixZDkgVBzW8kEmKtleZ9JnDyyA6UuPJp0uGmNer4ygUn1jGvfkAYpl6jikkFZdCwnwdrJZ+k+Cfp
2DgLMDzmFS2AyQT+J0EhB4p/gPyFShfHYdFn+R9zWISldiMc5gCTvBhtNWyLXMReWRulG0HAYwEq
YI0Ic3hK8PB5ZkG4dWUDx1Y4HXkEeMavoImiI+t7MHxh15AsPk9AbWEvXHrJkG7RwYCQ1vUB5h+d
0VT/6nU67iFhYzGUqiW47bpq9llc4Hkdq2JraEZ00ZtyBLZkARZzYBM2tS7e5Sw+WMerlG3Vp5lG
LbzumpEA5s3uIGqk48o4+XoQ9D9G7mghQ96ZZiTpqu5ok8fhFysNpVO75kPPdSyhTU73ZBLzUXys
GIyxfdZLwiLSrjD/bI7/s5WPdzTg1RHaNdxKRlBMNu9xjo1hCgFgM1GgSW5YEatqo/ptwKO8oQq+
JxZGcULCmKF3VvI8aCXp0syjuBSJkgiSItqPlaa7ZYS6DIRxfmwlkg1ePjNCTt2TBKrrBABXjlbd
zaVqAlCFrb4lzuq1dyL6FGO8R9XKzROTarjcBeLZZogAgqzPYg+U7wIwLs8F9LTcCDZqEjyRIjFe
oqkPEp8xdd2+xngz+m3SNd2roYveVduYwLi6BRdaR4Z6BABkHyY4Su9Bo7akL/VoGghROYQzZYXu
RG8sGFS3sEOQwZppk2KvKHvanOAAx4tUiCQcX+0SfjYo/M5VwjbbJf3IYI+ImZUZZXq1XX3navGd
lrnmGrgRCn+ySNA9DXSUjZ8F/WNmQ3DpbbBxkI4TeqdI92v8zkx90+9e44Acqjxj6iDYsShDbXxD
r8r/OKj6ZQXC+k7yyVitDM5F0cMuAwE3okYnPSzeNYhKHhYCI5FQiniHSDcmrJZxQZE2zL9yQuYy
qcifJYWgVYxGd1RE+S/IwnVY+da858lJ1lvtef0B8FB4ZbmV8iSgBwDLxGAupvywcJ9syOd75sHo
HzWj1nZSgynVsV7Cdg3uLpQatcVUwFTRE2dHhgeunEHZzEn6qmks56qudna51n3neh8c4zy5w3b/
nvV1LYLtthQYCsD2wgRmWp/BZCyd/CLGWdsv0FbdVo1/AZ0Vbm6drOExx95lWgfQfTyikhqeLMGP
ZRDORc/ZALnWrER/lRj7l0Ta7acGjsFziHbUNo5YtIc0aRzDD+quvFIx9Wcb+plttG9hpUJXzGDk
dNrAfMwiRDaayobvuIhdB1rSi1E6aEcFtIZrX6njSZRwCxgaj5syVsCBKYyqi5gxRV+UIXPhrtkm
a5uKFZkFigECxxiASIaRPsKeBrqdacz8GR1lO7MUH/RmCG+imsg0ZllVLBW6XKgl6ogJW4ywXoZK
HyCM9vEWzzp+iDaHbTyzCc8NBjpAfLn5hNW/tBMLGEJvrBO41Dtnvr6z2JG4BizPK7zDxCM5lqK6
oPHw26wDaYDSa+2Cga0LgxddafR1TMT9tMnyof3NLZopI7VJMG+p5wj7heM+hr+TNUU+NPul8NmL
fNScTC4bGZNPqcOGsFWqFTBrW10RdIxxNak/mtK2p6pTgSNAr97kOXqz9ebh0Y2NHyEWmxWIqhlP
0K0KauWlqt25GD8NTisvg9rn4g/+shVogo0u6xk7SMYwMVyC/KqHtnZhrVNeTI4Ulkbmd0mDfEpC
OUNpMgGvmQ5mj1YjlSfQ2NzmZAxnc3ZXw7CGf5k4RybT313EABxcB6PCpKgDvkt0Ol7WDd1zDTkN
m3jaYPQHBRNn+G9MK4ygRYf9lXifL3iSui9qB1FzwuVNZUcqMESoAfiV1czsaPp3kYMZHW0rvyh9
k1enXE/zi8qiycKz0k2wsoYEijRfh0JIEZd9VJyHYApuFaN+l5eN6lHtu9dRa6nTE2UC+1it/FX9
jdeJ/bU+Dn5vmslxsZz0KNW1AG/4Cti30lHrYb2twzTyGqfrts1gNXv2OXDn6yLaUoVkB6V0dE7A
Qt04TN+9IDE/tCJ7QzhqH62gjfyFfPI9PHxz70w6FV3QEWPOJnN+Ggy0o1GtTace5e52bNv8XE4N
7JzWXjzkeTOIH3AGqRE6xApIHjwhp4uyOCSLhzDCbNP5LNsVFJkSVz6oeugjnIKrrFiIAIiwpDwe
21ukNVHjqYEkJ7RR0/DSwClkdWPphDdJwHZt8MiJIuDJB9pRalm6H0h23K/8LNqdhQV/4tAygPD1
0wkMHC6byh1n5loCeCp3K0IEPECELDIlJDGyvgtNKzbximWfmO5uu5DR+ZAAXMQXSgeaVjmFdDex
BAlTd9Lq9jThnTupZqx/EURLetcQkKpIDpEP1ajcA8HJbhoV2y5M+ltK4MoukTXcWJFply5Z7SDC
GDwgRctpDb48SmlWB6HgoSrtAPR/EzefEXlcfgjv2hXUpu7i5AQXltwHc2GkUKXV4dkY2NtYIxRJ
YKGojYKu9c1iWTU0GoYRzSSRgVkhP+kMbt1Jl2XvOKH0h0FEuzEb2UQv70s9NHsIv6VvDaJ/wtMy
s1XCFZ3UfbY3QFqdK72pTrNWQVMxhvpWmYnN8mvuKfsWlrZ1mFzbZnwWlKJ7ZTIYlXWKIIhjXWIL
9ct0mvYyC0xbhdXJQzvr83M19MygKDRci+KmAA1AonJ+bSLJa+GMP3Eqx49wLGS0meXMMZRyMFRj
+JOTVbZN7Tignx5Tdt8q/8Kw0kCKUdxoMcguN41iRxQEuPIuZfcb1ombJtbwUOiAGiN9gQxeBDXq
0NA5AoN3juoMqrjU4sEN7Pxt7gm2VqFibJY2nXfMWxuPqr9+bNJqvBRanu4t2+7XclFxQWxTPPfK
vNcIgkb5IKmY5xIs3ThHG5mYr1nVOzs2Qc2xku2awVCr9MMD9i7Zgc8JnENrlYGrxOP0UE1hCT1v
xfcZTgnj2/lTMu1fQ5fCGvsfKdXtQdpK9j4aIr0NM3GVahP2vsGNfC2YG/vpwAZYN8PimDipeYS6
EO+SPH1NhJXRmmrqqTX1iV9AB+C8SMXGYrHDVgq1rBwR67Lkmg+6GYTvaTj/FF19x6wXuRrnuZuX
bbxl06puLZWaSijgjlfuJ8oXS72GAWYIx0rbbWku+gaQtO7FnESXImvxps8ze3Q5vQKLQinpRBmQ
tEh7GIlUh2SnKW9A4A9ovB9mvogta4IHcmhsGLTm56B3pKzOXLe2xiMO9yE6O3yrOzo37cEB53FD
FZ+6YmJYZzmwC4M+s3+Y62hQfayStVLqIByxm8Pcwhg3ZvOzocjbo1xHdeIEENr6ySBuO0q3kWNq
vArGp52wB0RIX0NzWru1Wv1YBJGwThH0R9ocvFLszOMNRrURfRfzghg3j6uJgselSowbCQvpRaug
6CwR1sMlimpfiyvSVZjBX/V1l+AU9IsC3e3GlGSSZIPIbzKUNp738R0UMv8QkjDLEAyKudaa+yVw
2NJLRfwFqvX/i4AexUre4BEN7mIpPybtC9uX6u5MPYa5se8vKSf3PlH4aUKDkVDVijfkBtHqdlz2
C/QuVy75zR6X7l3yyYioY1OmqXpwImgO4HMX3RH6QFITSCmH2PK0MBpfgtKyrnXEC2qmTJsStPOH
qrOWbSsX9FPDWxmwckxGuOpa08ebAfm2xx4kcO1myH0n0roDCe/dY68G3a5N4+LFGSLDA0ytu1po
kk8CO6Nwg3qUn6autvvBno2PUJu7V6WyiY8mC92ipGENNeoZ8z3ERG5Li+XbEYPDue4RWDQSrmMl
+1vDUudpINywG5hOQS9dmVJaejFk3X4RK1CcGVQJlABW8DIzMNvIeoQdExbMZ+OAFSgrsgtkdvVf
2tp0Pngyv5cuqD8yzSYgOEqsrRHRojZsJEtFuKWDhqsuINQkv105vkdK+AK7H9DtKuOZCCb0Gzuw
0arJ8c0O+T9AKSn9mlD6LW0SGwyIGVczGZtvtauHN02lA0roejdZCSZjVlWFsSbrgrSV8ZWmMYS1
2Vtun47hHgbm6DlWr/mhg0ZhCohQL0Opv2i98QsTIcE41Fm7STcSV9Pq4Obgp9ywH9JuCdXZppOs
NYCxwsPWqXpQtUM4Y4mx14yKnb8yJFcjGHngEqqTNm8SYq/BJX6gltK38WC92q3UnwxR6Xs6MEQ8
kuxz0m+4WWwzOAdJvdAb5Ang5eA5Bt1zYo+Yv3Ym6otitrOzJo+Ip5qQzjZ5B7ILdKW0CAIq6YKE
jeaMtYX6ZKSfaPAZ8NyC7ko54Da8rCpD6DjVLynagPEtybcaqiOWi5e6+DdoyUOwzKxCH9f04eam
6icGN5uSuUEa/kBy5Kp0qP4g062rf5vAlVcUj1tTNnshX8BEg/nXvNR8rrSTaTKdvIbR0Y73sNRi
FksqlCnH3ps1Vd4ZDi0oZSplgt4jscnjDwFD3VD49e6XbC/zH8e61WRpxCrtQ3tmNKkt9EPqqWMY
WvR+3HCpXBRmWxC3rVupvhrpy1Jco3jXWsz7TCKSWzZsv/m4zxhLkXaot6ytyvOsXtP4oE2P6yK6
Z+WYDR2rEiZ0XG1N99dDIo2031bxIOY1/XnKf3rc1Trx7eE/LW8gykOldhC1RM02LF9C8aHUZ61K
DiZbbCluVu1sufXOZbCKcEq/4jcPH80jwuek9tup/ZmZY5gpckeaK3V8m5lVtaE/DqgQ6I4MQjuZ
dWfjXkuOYj7ZUbKvReaZYq9mt6J6KXh1Ghrui00wZQUlZ+gyrzLOrP5cu7O9cvhZvzUZ/S1o1IsE
ZsICxtY37WvZvKucl2GVHlN9N2on0NqHPIMXRDPNydCr/5KIlBbUqlpLY+m4w/gchJgiewhZ0w8n
0CbXjlbPdE5Ux2bk3oFdmQJGU4u3Uh4kEwkyZzZxMG5q4xghSOKJ4R7x+NRptK21R4XkKXEPy8dM
O3TRzwpmxLbojia/wIuiw2e/OPm6E7szaxmtm0PGQIsQ0/ontJd5esNcuWHn0YpLYO8qllsYZxQ0
O90uQWaTm36n/WSsV3NuVXh/8aIQCnApg4dYgKJH0pVebO5xCQpetGq9Lel5gVciEctLpWGbO4jX
CErrgXnvl57q6YNt814tdFfpZSRZzSbVgrO9ayYUU+LRNhU3N8g5I8sa4VoLVFCeA70+RRBVtWyf
WcVmhBsfVfF+0IBjA21BxMuSabUrTBcDZrvgyHNeh5qT12HbljFaDTZieIXT50F+cWuqwSTdxeyY
R/yqiF33cxhjkH6eWL/lFwmfekqEb7YfifKOV6Vh7WsbF3JTd046u213NadX1Xmqg12CTnOp/phY
7pTmTV2edOcVVfmS/Y3gW1lklZBhAVrs1SFBtLZbucC6Cbhxvsf1a0w8yqDug3A6yFF1U6BPdYkX
34FTyRifYoGdwmFGnCPUgSwudEDFc6u9tYZXqsqe2vZQ6iuMFvBu/Ct6hxV+7pV8JoYNm2ooNrn8
niRfX3JeA3j7mARVRjtz4KJLp8GGCioZtI9vE5YFx/kh5oLr99GSP2gE3TACQGnFG42Ml0Xf9YLf
G8ftzH7+sIolBXkS0cWZSf01OBB5Bmia1qBqP26VtwGVGiyrjR3cUvMRXvI+NT51JONzAYuLcWxY
fRIihIzrZWyu61U4MUtEtuVlCvqAauNAc04yKtJcQ7fyQpyTSqcIAraYL4JAFgPT1RS8myBwkyg4
BhDGrIAQ9R9LAUZs+CQe1DD4bRPz7vCoEWA0NOzHWSFRsnLu1x7Jv6cGHP1MqEhkeqHxVpREB/Ib
mWh40AmUEvDiluUnX9iLDFuGHA+QugRQgND+7PRVrTo9pHPn5Urw3Q6Vl0asHYqLnA9K/t6P/0x1
P+c7LTE2qXMsnK/SfAQx4MZwtVKj5Ig+NvSJhbkrwK2PIO9TDa7AjXs1TncMGrNRcSfr38KZO9b/
mvTFMs8R6hezuof9HcWZb6IlQNiAMvNhSdC670flYk97mBWdzfvw2AO4zz+U8l4zuakEPa71pbTP
IW9KF2/zfKcnb+3wzyqq3YwSFwkCMrhnAai6RoZYKD0xYeQFI4hp8i8RPlpt5bKnZWMDJ+S5rd7B
5eYEozB0AKeGcG8B20lIQTB8V+bjGkDiKHtTPmXTH+uQsv1BhrsH3Ef/TCaz/pPPhK04u7k+JzWX
J6d4BxfOQs1oJLslf+lt5LPLVZqP3G5b6mkXakrwVzMy+SM205XM95RdEb4lw02dP3IUI1p3Uiiy
QsvpIOSLFNVGzIkkoZElqJp8sPHdMQN/vuPb71xQ4CQmGjI61Ub2OOK75IuPttQvrhxvw4jAsGdQ
mD9oDorABJfrWzySpGP+s6bfFjFKAlzPnMChLeEKXvd5GIg6/lXYRNjQ0Tsk2GMkPISms6nsmDAC
+X1HeebLYHmA273LVdoqEhzYb/taCv0CCVQm+/usGds2POT2B3sDWulsm5vvUfArHzqH7LJ8337Z
h7q7yoo/ONErb4Z817Gjw/d0GKODHNAhluomWs6rwGeYXw1O1TTnzFgPCPGTc0+R3ecF0aOV4zol
s6F8siHXVilf8p1DzCG4g8CHIs08SfAZZwvYd9dZ7qH53PbnxPkFMpoNx3A6kwCykd1lfdPYUfMS
HWD5tvpDXD0FOot50/LJMeC/9ltm/kyVx6xkbL8dJmIsU7h6GrdZaXDxV5JeKjQIAFUW6feY6swH
Xb/O2qFpaWXVvZis7cC1YdhHTWEv0W5F8iDZlYzLDQ0r8vWHuXmaxy9L44m5Z/GnEhHPCDJUhbZd
KZe+9pAC+A3yIHW4j9ZpKR+l8lOyKqyi8xiTWfPF7EcpSCfNDnn9ohqIM79U6yTFUzC+gv8uw8Ni
bpvolOdP+bKDWeCK/MFhOluO1yx5FAhy4+4zizsegpNpv0ItnbjF4hBHy6upv4TJYz+c1ZBsR7RT
3Ucij8Bm+sWmXvFjrO88oZtUPjn6w6TfKqbrg8n7+LFoV6f3aeQ8s/vHfcT22zO4zGTwO0ng1MXZ
JlrMzCCNqpnf5DuHPl90tyjV/Fg36LsEcomtrPHSIJcKuJzVlep/yQHZh+Wht54SdTwP+mfYB7tM
d5hXg/5vHuhoXGk19D3kmbLJmNQddmXiTiqfMp2CmQE2HYAiVULMaEuiBxC/G4sL2C6eYCmgUX0l
vI7TLjlOECOz9l+MuDonA3QuDrn2Gw3WptbfEw4AXU1wlicuE+icAn5ivxiOv/0ceUo8AweYr0mb
wxdijMtQLefHZ3qWlscs/GBDuuudxzVdEw72dkHLOVN0TJZvVYir5bMuiTwd26c+BJ65CA6a0GuC
+2Qi7x9fg+qSBaar1ED0mVYt5t/Q5t4SPY/VF0mqFeDXKuFIKJliNooXE77umI+Lk567ilwhwaUV
5ptAQVLN730kxMvR0S1KDr1efyVt0+/L7Gj04T9hsLxKfuuBKFITcT/KGi5F0hv744Bjln03xy7I
S2bOBf/JAplLQIiWlSB5bZ6H4UMQL95dg/IHRQaHdrBtih+DrXvjxOxB/0rbl73YaUHwilyGZrw+
RFa/HbSfuoZ+6JDysULA+rw5VExBVRw8G31V/iofSjIdSrC/6E/WyX741wREv+01dG8KPPB54i6L
XmZ9AZ3f+Mz+zm1XJ/7ECT4GXieNNz2tvxZVEnDausL4qfO/yLROJpjYEKBPnn2MTUx3jgKOTSCb
52Ugg+OxUrh0o7fYeY10ze8hhefL94RKJHgp5j+nBt+PIUe796Qp9XzUaC+WQ4EVZqZDzORnSC5S
4yWLuh+s4dzLl7HeSra61MBkZW00FsR0O2rzQx5MX3+Zxq0mRq80WNac6nKbadfe2g3yYFoabFcP
o4aPlsLtqA9lEe96Qm1GdH66euuaUy9ODUtyGf3khulOjI875aCzLa0Y4ibaq2VdBkXboQLdqPRR
cGvcBBUkbeaqE3DjtRtjaNO/TQbU2L7bGNltsn9g9X8vAGZFLtxcPJTGCwrWTVxOzHx+Od9F8NAo
J8065MmuTwnd4bOxRDeXJ8f864lKYwOQNds8eh+twF1GTiKcSkeFx4dtAczfMztow/wtwgrZ6Au7
khjlG4oz8E9J9qdOF7V+MRGuFmct4alMeJLVB1kh/do3KznYPlWsekPzPOR/hpReCOG3YVYVv8ie
vRKA1ap+DORrOpruMD90dcDyn5LsXUP9NUMbshiy0/DxALTBxYp57YrnfHhT6me7eRrn3YCrurBd
Jr/Mz49mxl+oHpv2rtO9COfUxuqhZJKRzlQ/UPXz7C1QzOsUP1TKCdsguYZPmXXK5UcCKHVBO2JJ
8pOi8RqNRxX296Kxm8eiZzBYzWmnI2o6NfkbkKNW/T4k9ovkmbikxeXmLoofB84sqYO7WNuRS2Lo
ZCwmDyigvDohHSWs9n38NpTzBvMbC+x/8fjldPyEaBAU46PQv+tm2EXG7BnqAWIqCi+e48Xub71C
eBekS1ki38giv2twdqMwWGBoyxqLhiDFJx2/BeK+WU3htvVnjF9HRg3BBrvfG8xdd+GURmSdHgOH
ub5iP2AqdJe0OGflzM4cJySzHmjI8UzedHtsAQLy+7AaGp505c83jwYIqV5TcMzVfh7AC6mFm4bq
n032dKZPviLUuxPiL2IOW5DJOHDAIrM4Wt287wA0q6vKCb5+11y7tt2luopievmnBfqVjYVboIkV
g7MzWgKZtRWlO3h1Ifb1zMtuzePBLsOPfio/hFD2zkIMr1TPZUmQESG0jMI2cs4emWX6xjAdme/f
TYpD6QxHaLE3kke8cZy3cUXsn26V4OKkbwfqobOVc56Gp8hQtgUKgA2bjN9Gkds+n57CWWWZz7Jq
1N3FbInL6JFX4d/PjTs6GOoIUM/cxM0mThUXBthzZBie1qiXwqg/p9SWvl7CIXEy56hx2SL+JsHY
2NSK4S+O4rjmmOIA/JvzW9c+SzFQHi/FRnfWTi77YDX0OMbpVpuwD1jzcVnCPdq4x8xR3NhwdkVD
5iiS5FZrL0XOaq9gUd83+ykIHvV4gOQEx7Ff2oeeiIRCGQjLK7xABUTOYJncsZPNybzuNB/RF14m
8GBFaL7rVbcZuDC7VMcMiEpHD09GmIEJTl41YHuTvry2S+s7/B0VmWQ/h64zJb7g4KjJQVnmBbkO
oOqQ2HAoaYqpndsy3xst7ynaypEkqMa2fNaW91qx92k5XhptckssmC3BEmw0yUAj4u4Nmf9eNtMT
o8j3ceiPIg08YwEBSsj7BuoSLc/a044ldV3LSB4utj2XiHrFVe1/+sDcOboCf9Y6RapJeqVBg0t5
xMIAeftNMbl7JW8v4denKKNyT7HJdVJ7NNTBl/9DzAGBitZDa+ZGUbOv2w5oe7fr1QlwN1kObPcI
iTpYeulJHIJGur4/fHZuZBTOvw4ZEKNmHUmY8uC/PciSam3Qx+eBAVJnVdtQYR6nMvWZzMnLGMAz
lvpVZ+eJYFHW1QMphNRvv03J920jKzK5opDZ1joSNIPycVmV350IZt+cBP4N9B9jlxzSMfOcJjuo
aoEBNNnVU3Fno5wRJxihFK6UbdOwhlkViHoxn9lLMBQZJ/iiwZaVMfmXsDyiJFSZ3ZEXEHAbSHpS
Xcan1B4hcoe7YJgID3SIHmYQkU3VqQw5y+3lVSCBHTqKYTUuUkoYfVsPa2CYwyQQAdAJjdEhnRW/
wO0XOBHNCCmR5XJAPdTT0hFkJY1nwiQ8TGpHB+3NJsGTkDfhe83DO88aPK3+VhgW8E9BnLOiJc9G
95YOdHgtZnNNYh7k18mRUVfPZpfek1n6AvUKIsn9lIdA/SmpeiJvajyjyCELJGi5RxCuG2jZuWET
VnUcyZQ9PB4J90fdV9cZDWUb8VJohWujd0DOirEbUfjCKd9R5wX230xfYzbRsQiIIAwqryhZaWN1
II4BbWTlNiV3EKxEVNfM5Cs/auy9zlwV/qufDJOfdtZGT42dZeeebhYPlJZHPMA0WNTC5HaHgPhs
HWt7I7EO4cOEwuzGBWMwQTAPewE0Bknpmhl2ra4+OsmwKddWLSJGLNfavaDSbfr8z2zx4eXG8qGN
bNmG+TLQEC5MYytS+TQbFDWSY7uDeUySL6dq+FL0BG9DN8swyqM7c2wEtzVDlfLU0gcSL0Ek+7jl
UDgY6OvmtvF0RHrOmL1VfXLsp0R1Ec5elyggy0DkT6WJXhHxBA0hvrZEFB8tXjXaNPYrBuLYhOTm
emBGbvNBM+RTXCNsZanG1oC6aIdpyx8TFr4LXyDzUOxKXhBMLizDLbnfm17aiAhIJckkBjPyskaU
4RaT+LQyGJXgVuWrJNWaf5l1OTovvpw1BnEJ/AreX7aM5MsrJuOMJPckvuUK5VqkYBeNbA/BlhtO
a5tOznNRnFUbD7LGoVK2BYIlnXA8+WNgNHHnVBBdz95ftZFQc4uqpGFkEi9/2/6WFN8Vn1dZWNjL
6jTJxg8W1TeY6lWacdGY+NcEEG7CAQxx2OinQiwvRmLskXnvKr19BhB8YxlMoh5+5UnuesWfnJJR
aDLuI7Ldwk7uYlY32Mr8wEluakeVyvrRxjcI1edm5cq9GhGL2iz8NJUA3ARPhoxYGDse6VWuoHyL
euXJIVdbjMWho1gnDYYkFnPqjxnpj22DEVq3ds70Lbi4BhKKWqyTLWJdkveGnBIf5wN/qkFfiDuq
YBEuLIrEvxnqH6L7L549zlacxQIZcmd1H5lpbo0suY7M5bqJxKO5wO8VnuKm3uHyZ7PTuXJKr0KU
B63HHVcOO10mTzjDGYOylGVff1ClftCE81fLmKysFCtOVDyXwIrXzbqhOoxieCkmpzv0bMnzQDyW
WudhrudTtjlRPYgNDc4i0/qYFebvXWs9UHbcR5SEbqDU/5F0XruRI1kQ/SICmUya5GsZVpWq5H2/
EJJaTe9dkl+/p2ZfFovFYlrTIpM340acAHFiDNsg/oGVzT4peM+b6LKOpNXmAVNlEr8ElbkdipFc
IQEAtxmqzUiKAXNWfUBZZpuR3vs5pU9pxmaB74JDbBEH9nWPQgf2RP7RzDUdTMunnVErpye8PK4P
j5Nct71Ni5HpeRA3VdKzAYgaOA0uxu6Oxeo+GTiPFKa1iIsp9TjHq3Nz8ftbOt4O0NDO/riMRzZr
f7VRoZtmF4O4SAxl38Teu4incIw6526ea1RDDeOiDrjO0IXDKjnyfLmdQOz6rd7F1+tiuXCFJ7FK
Ifm71/WUQbvbztUbnGYn1aT/aqV/A9pvO7DBDa0QjkO0walu5i7fU6kDTJB+2Lg4Xo0wjLy7ReM8
u+o/yEkeGoy0O+QSs26US5GtQnuvLT7YyGAD2mR8/RZaxG9SrqlOt+A7oqmuzRMmuZmPhwdMo2zj
PX6G0NjU5jWUrrCxD6eCnWtP3LwyXX1yEmdrw1tojcvM7aCsAFRYFXL4MB38osJmOeI/zyqn3I+g
VZ6shfQ+vUD6rm48EMVZzuGsxCP2v5emKDsaoPR1QzTZj1LXDYXVazkcyjQh4TkV+ifr9bfoRMBf
V8v6QcI1fFsVGyzbvfR95nevNZaPd7A+xWFe+CLMBMn2nodRSIFKPkZ+VVIHX+f0TarivvZwgEE4
AGFNc6YeTp0tWRU4i8Vlx/0YJ6c9my75WfN+PBA3TImUVx5tEV1Ot0cS3WspiXzGa8JzrRIb5x0a
ng3LQui3punsD+L++sF2lpJ6btPZBwc5e0udbHKQFUpDPkXZzWS7N00AL8PpiFvT1Eb8knaYI3mX
8raFFHLoV4fQW9PSuuXlw77NfRxNPTY9QzEV1IXapbtOOxiBg+xQ2r++DDDaZhREKe3bX1TuYNia
MMjHzcCaL4ujmz7lTl/moyGeGthsnYhZP2FKoxy7U1iV7ChtEWLb7IX4Pn4vTSVMwRiPbCwDBeHF
JrLzmAHp0MBN4vlhblL/x6MV78FexvKxMzp65WdoLtJ1Iuc627rYnJZnNv5hHNM34y8+AIg+IM+Z
Yg9jT5C4j1quazhm/OZEAdyDcNLXCMQ5xhLVI+hMoAiIU+6ywsUJzzRFWea0JI/+OtT/8nXgepvW
FRdQx/YCfNg+GJLtQJTvnrbY5jiP4rk0899GdNlN5crb0i2ig6MnNuNwSd6h3fC9HTSZYxf0ykOQ
Nj75uyEI126WH2ydg5exith7uHWOFZJM57nruymM7cY5i8AbX4feZvsblOuJ6yPhHpxYj1lurf+q
vig+BP5I+qbNdKxYlIJX9VJej4w+dtXFiqF8VtZfr8e/H1jji4pJHOmA+gmZk84dU+4VhAz+e+5p
rGayRLBpCTK3gj+4mX84IKptjSPqqBb1nOrWBu+Ce4QBpsmtG4wqAmG6R6x245KTSiIIowUWbwRq
8XvGa+WG2OXSC5YYe2fbrCcaEqoMZdVgTtSzYPnwxvF1MhM5jUAj/omgfhW1YDydLA5q+qpWsSky
pzs4Gbl4XIy9gx3EHQ71dcXTzIH/HaQd9VIkwcAFTC0ZxRyiMv/W6a5oXIOQETNRp4neSpqHEGs5
fypYeM/8EZxPNtvvWpTjnT2KmFPUXPfQXkzSDmHh0E/pL0j7FJ/zjCxU5QHRhZbdVwIwilVHQ5lK
UfPTSNVrqNJUBxXlwne3BwaxJPhrNVJolo3LvdXdsZ8jFjSm830q6Xh1Uij+mc944QfNsanzHxWt
L2VuSLXcTqn3oBPQkoQ0IXYEZsHlh63mGHc1Z7ndPGcMUzMd3Zyl5TUX7UZu9ZgbpfkqVQ0Oeypc
TvQGXbET0n21zIicSZtP6F5rZfMoICnSe8vD4JfNqa8njU8XiWFnbOtzCrjCjgzBH/kia6KX9nSa
XwEMJFPIj96d0n5tef8RXhkLx3pXZn5DR1MR/1VB/IchZb2Vpqo/CoQhZ3mNiwaxm6UJ3I0I5MGy
sgkjhMoJV0bRv060xZMYdfQ7LJ6MWYhH6cmP9H3Eh/B5np3u7FhYCkuLgiOwkQEHyvXQKFa5Ny41
rBFkMOZaR5NJLbp+OgGBY6sf09i3Y/ShU1kkcyChuI/euO+7AtQB8dfmqIgXbSFso60uNLBjO24F
RdBYx8mU2/gcEa621RonIb/W+GSlLQshMREsr3JCfqsl3fMM8QHLE9eFS9F9lN1HSIZkNwMuu20d
fMQ2QxpeZ5azEzh3yzNUHQ8Wk7PXrh81/J0jbkjvkkr3z2J4WgY73U9QlnDFcnMBAR8h41toaDP0
gB7GP6viut9OVBAdh8Bi8WhnbUh7CGyRVkfMHLMsmb3xWw00s0NHKJjtyFAwpZP0o69AwLRKIo9k
Lk4f3nqK3fHG8v6MJbkidtybzqaZGrWKhRm1NjRWCy4yJWNybPlfq88FuxAjLXq5m28Y4wIUqohI
yDgU1bZJFxBGVztgFBDHxWPXbvukizEteI8xyRF6DBq8EmM3RBuELSqGRRFF3W5am9tmHn4FsO/p
yWMsw34QZQ/drIpT3zksiMgtOcjnyV2Q9oYOCiuIXmPLnv+VfMxBgin7u9L+X3SsYN9QUMsCOK/y
bRCx9gvi6Wbyv13tYS4oW+CPwrItrLXQzfmml+9V69qPpB3GD0JIpHCvJvlZ23+Goc7UPi1myVE9
QCaLoZ6dWBdcR1f8v6wvurv26nrMbFQqnxvO3h/yMixivsNktcgtO33w0BY2DsZenovc9NdAUoO3
Mm1RbTyLsE1TfOi1gN2jmy/uryOmpDhvePeZTaaOMqYtawFYTTpL8lvIBR0r2UZvE7qm75vV+xeN
6XXCdc0P5t6/zYL7ybT+feBZ5jZKIpK9MuC+5It2GvZg4hw+Zo3X84Bci3SCDGXfGO+6Lg8scVR1
Jr8wojc3AF1g0i9B+UCs0r2Uowb3MgdzwgKUkPNbiQl2DwIAnYAqMOvWTjA+6pnuOYhD7IfJTGwz
AcDgUnteFjymccCymgJVXjkPld9iQ+LBbYlN8NnSb72DXIEL203vY6TtdpTb2P6IBi4UKC1RTRPO
TAv9b164TyDDnlpnRCFspgc1W5eqy9u3KKLtNxraZEspu+LDl43sP/rpb2n3gqWx8zoPNMBVfvlG
cUlCb3g8vrrcRLjNG9RaRWadtrbHpamfyFi9FJoglUOMkg85R+lmbdt39AbvrsyY/xw6vXc8mF2Y
O/X8KWxd8rdXkKk8rOQGy3vRFG9tfE2MLT7rrGq2pI/1nSZEYErlth1X9gOaD4ZGpdiU0/CvqMpf
Qcs4mhQOIc9lC92CquKVyeJxQpTKZ75NEKr1RqbRuPe07+DpVwzc8+DQo8Fcum1betq9dPzjAjI5
wNcIzssQX3taAvwLTgbarUvQDxduSlt4XsDVemUfR1Xj4E+noJY7k5VKsmZ1aJnUWf+Ppr1yX+QM
OMWK57pY/Z8UQS6s6vSzaSoiJAuXoKaw1k0GxWU7LlSSZ2Q82V5AwdjT5l3+NKUovyCpsROW9Roc
8YfEITQDKA5Ox+7Mj308+Z7TcIDb9Idu1Og3T7SDSu76ImlXgGzZCyIH91A+Z3gTei9mBZBM7ZES
dXcJxy536A/URp7qrJoZ2SPbzcNxcPmXiXGLv3Eb8U5dQ55vok+VcbY21V56U3LICaqDS1yd9UHG
8/hT8Jrne0tb7/PifZc5a19Ac1UItB+8lD+5v5MqRrrE7fl+nvrpzZUBFmiPAuj0yhQtc0DOXBr7
F3a5L4II5a6ILJ8KansI24KdPkN4QuJBvKmExqMjLhJnvzj6l55etnfD5API4D4dtgCcTspdCQgX
einv+wUxrqVtnv+Ty11KsSR3OS5vk7x/XDsyfwx1NhNa3jqPZVKxoCgXwcaUIWpDTyhUANIZ7KP4
7SQTZqS0H3xUlfZ18Wb9aNFyFE7JVJ4pmbb3TDgtwicNFdqli2PjO0kQtlHQ/eZXkBseFCbHybce
RhhUf4FpmcvgONNZ2X13MqOPPBzp6ttzVmdnlWLgUiLGC29avS0cHjgQWvPRw5x0OwVee0p1qk9F
16GROxm51nkg6omjnYWHqe67mROmnFDbkCzVVTwmctT9V7oLkuAxu54fIKGmD0g39Gz6o3tXV3b7
mYu+v2m7IH/sqR2/tdWUvQvfDcj2Xvum83QJAyC0Yh9RV0oApVtuHFf8rPjTLKm4Tte0MtCca50m
8udHB3zW3kUg22a+ao6oJFgVbMFZrvmBokTZN3OVel+jgMK6uOm8syEe7ISVveb/N3VhDiS3QISP
Jp1xb1ILmS2QUSgn+UuH74e3kMIXmVj+aNSbszLEudnB1zc0Z+TPq8BNJwpjLpi4vWFLGIV1c1++
rG4KDsZDpnQsDGSWl303Dh2mDiPXhrZh558/uLyODNFbagGXJ6Jb9tawptqQKpMb1vgorOVNGixX
opDVbE2eeqEjhR5pc7SHfY/lH/IPg9kQER3q40aG2gRyJwSL1bFfGoAJyFgujpbSHfa8+NA/osY/
d760/822TXbdjFyNhtRaw5Tp+28OnumBvmS8aknL8A/J5zIaSc+x8wvOjObVZGA/xYQbMDbkHjC2
qYpC44PMNE1rPTd+7u5yzxCQiVRFud7MPfbLG5vkjVGDzF2FNkTZBhbrWc3vXelkh5oMDWk/ssVo
QW39nrRDz54uz7c9zNJwnKT3L/WenDo/Rp47P7YFSMmwjNkNNkHMd8JeuptWWRmkAGGRvWTUhrlW
fDhzCzmiJi6BxLik71R/Ldw+CERusabS7Lii5FzJqmexyOVMw2W9Z9jmqo1eclNZ1ScIvnw32/1L
0VvvgrvAPusXeQFd1b1ie+7v2ENTuFvFqFcyj84B2T0Sgm38g3RDryNYaGLtUffTLukU2mMebUYE
hs+6XgXi1Yy+snbuhcerCbNW/RZt524Z2cpjUjqrfXbpHh7+Gt/yUvKpuocgF0v6Ue303OHZukl9
jE7l5M3YmLLqpRzIk/rFYrZdtqAzccwky62ZHfnUR+7snMgwRdSB20UW2pGdmS0hFHwc6CxTEWbp
CECmwHAGCdWV6tw6JB2XMlqOK1b4Z4d1KY77vgipUKMHirzBReYrG00K0OEPWJIKlQAqKiTnPV3F
1m71/dlHXRK43buloThXe/CacuHis130+5Cixee2ivNdpdY3tSq2R9CkFIJpFGP4XPAhNfSyHrsI
r25fDzjC9QyItW+XlbVn1nQfK2WaGOntGuNAaRJ7aze0KNM2ox607CZ0d9u5owZaPEYipfZ2whxj
RjZxcL7WPa1+3SGb4/w4yODVH4rh25bIbX1PIMDGbbZjZ1Buh9EJ9uWaF3/XIOoueZPRxllFxext
e8UWsPM9eb86jQbG3LlhM2R6X3B5uymbZGDvxzqqv1bbqkS6d7RwBY+tcMdd4A00aVjIdTM2vSVN
7ItZi/UVLm99XOmOJgRsedtAZ8MDae0qbOyVfuFeUiLNVXTbeE70XUwMHUiVjAyrEgeisFg3es73
lN7Q7VwNKSqcKA6FrmkjnxHXSZHj1NJaUgTmCpyc3l+H6eaSVaX7A1QAkJyLml9CgVz5kdnzraa1
DknvJ1uPqWHXGdaonpHl7dos2BZUPuEjTPiMsYFKOe7ZjVSLTImzxxhcfC9+VRm7uM31RfsemYGA
tjb9eXCvjxTfhQOKXX0wvSjD1FTygZfhuntC1KTDPYOyWtNxMpUBJKHxjx/zq+7Xar4qusVeijR5
N/4iqCUeu5dypEYavwUFuYOXc/mx2JAWjrDwbSYNhFSAyBrkCRha1mF51f2RSdr+nReIQcjx45FM
SX5u47K5qybzIzwvvmOEKHmu8DIHXdsSj1q5MXrN/LA2lXcmAQxRjwXkzhtcsDMqrsgNEo2bNKd7
07HyqAmbc/thMxekyF7pEMsdcBtyOS2EYMx864wTGZoypOLNsFLKvoB5COOet02i2l+36UyWeXx9
gDnPlgUlYyBes37k8ei89glT2pwQyaimwQMHqYOwcJ3yKNCvNlm6vDN9IolzLYbT4QlUi2jsd75j
N6/G5HygmFHYB0GFScljHhyoiv+YB/Ea1nN0FCUZUrfEfTfB/GAPwMVGplRxOF5OKN0EachyTB3G
GXorgKT6/np8bXzSlpuKr+6+ooKFQGYNumrs/ixwrmCZRneRR7o9Wqps1wGewreS/OMQgpIrzccy
YSvuukgdk7l4ZUQatlpYz0b3Zg+afHrMS7t+jT1h7oI2Fpe1Sv86NPjwg+o4vuMO311abfRuDJL5
gZujE1Lp1X+0TYFQ7Sgsco1k45Wkv+WqWRFTQfnW8DHZ2dTrnMBLWac4omC3oat63wkHpp7vlzeg
/LCRJGtsXz9xfLtco8U391j0JGXhVTGDgi7AM7Klb73dtY70DrrmNjwrOb3FGb3Ouh+7S51W057b
EZ6+uUyf2W+QGu/wBl/JxslmJRO1Wbv0OyjT+jzVXXHGmMGPDlUJESDGJF2Pg7wUeYPQogeX6SOG
bIir0ymeoZKp47hW8pGFEO7uvsKINhFTwLNz/V3EMmMQWQd4WZNp1R93FtUdzx0AhiT5haiBZy1V
9b0fKcwRaU0NZpoOatcrFNTOQW2ZB2I1bmPZSMkVoznAaXKaam+IYx+mlm66uO1Yt/o1+rpdtVt+
w9QQjr2C1mjTmi7w2CioBBvcm5jBhprABQaljQGpdbDX4alAUEEfKZ/N6DwUY9zsBYTuAyRQ8eVf
7eT1NVXIG8Tg6Lgd9lxX3HqT9S2LuQvT3jEtJNim22eZnG6C3J9p2Mi+iFvTaFwKfLy2JsMbtyIM
gnY5J6uj9rHNjrAR+Wda9NiBHfC5/ph8Ab0pwxh/Bfyz3FzqquZiMQQ4mixG/13iNMzxAitF4Nnl
IV17fx8vRTeE+NJYUa+B2SrP4vpoY+DS117g2AznoVmW5mnu1gioTJE/JG7ef4Pdf0Wrko9Tsebd
WRGSEw95MUA5Z32Kp5+tW3+0h6H7lf2QPKae1g9RgoG4o6HtnprFK6sq6iI+Rnk2kRle6hq3OlZd
QkeEaZKrn3zMWiZL7jLNTVSZ5F5qkoAVWjJQE7hcdlP8ioQVKzI2UT4W2+zIY8KV5eq8tdRFHhNZ
dQcCsaT7vVjAH6G2eW4gpXrxyvWJ8fxg2aSAeolsi2fW2zkq/iowU55WT3YXyIfxDgi3JLnRptuZ
M3mbm8A7TxU9c76p3unsVmEcEO/Nl3omIZTo/SAX9dJxad0MMxOWtIYitJf56r/kF1o69WcWa8zA
2uJJnniZlOz/cpHFuGmLCKsJ2HYLYsmzPQ0BbzWcg9LCf8+bAcFo7ieyG0w9roNwXESwUMtBDaA9
3D44uejpWEVLH8pTzGLkRZGNn/Y9bfAf5Dn6bdATb06rYNpE3hVqLhcGvk7jp1CIVLu5yAl7DHN2
EygDC7kan2e/yo8KZPzWny1WwRCkjrY/6cvskAXYOHXLIq6t6RffZLFt2HB3wlvOZcoFYJ5M9hI1
5V+OX2DnlXfdCdXZ07hE5tktx5rzKCO2qX2c4V5ifyxQ2C6OWXKme3w+ASP7hESevlZtBq9/xccR
+SYJE4GQ73iRwN+xqvqAGYHxXge/sV9+DVws+UuR6WFtZX1uTEsN6uwz5jUd3NkECh4fvhR3AHqj
eI3hUGBbw9cr4Gojm67xThlP6k3GfmEXt2uKnmypYXslSsqtUPyVDatvPxPolE+qzHB+KP45WfoH
mSDgAl1Ou2KOmAcMqR8Eoui4EiXA6It7zjQId1bEriOb2OmKiKOa3duxHLvkT2F5bAwQyY62Zbqb
gEaaHYYL/NMViMebAmwKH1VrMPxqmGjBGeYXioCxqEy9G/KXlISLG/xaXoIBvI2Dc6E6rte8MwDG
m5Xbdmoh4AZFx0c/Ah0eRwRUUbGn5VxMLaT9tI4PkttXuCwTIUETX8kfhvq4yMta0N1xv3dUXx8y
nbnPs/KK5yWNgSr4TXZlVSiouwQs45ktz8h84ttc6pPO/pzo2rxfYMyGo5IkjSOHL5ZyQkb+yP6F
GTrtUMw9EHxeLJ9jk/RvUue4MQnyoJv3TPzEwVkEW3ggxDB2N51jZS+OZkK2B+Uhjozjvquwllmg
d34jK8sf6yHG6GW09dqX7CNZOqI+TlwSIYrDJ53xCORObwPaXeBfa3x+1eSpA8sAZuMOsCSkH8MG
MDOP4KXljeW5w1fUuu6VOGa6h0kCBiEj029l0fxFWlC/0yg5zdnD7T074/asoTasVo6Jg+AAMRjH
20Qt12Q5JuWXV+RqP85m+KhGLhbQSBizZ/0jwT3SvhupsJwdfC7a7dDpezM+Jq2fnusRxVTiVTNq
uuZZ1Jxw9Mj8U7PW5+qOY2FYWuuhTXR5X2ivfbQRsFBTUYOVdIj3eCs2TLN42OLzlIIG6PpkQHjV
Q624BrJ7G2m3mP1dIuz1LnCZJIgKou+wT8HYtK/NnDGlQb0abXS+zPziK6+O2hp8omDtH2WJ6mVq
qRsQuLO+CnueV4zXTn+sOTV2zsqHy3JMfllmjCCLkBR6Z6Dro5buvqJAxFRYPG65NsOSnUnfQKni
BKzlL4MPY5pbXD/CXXfTW4wTKxWVe9CRtPD2lLw+RRrvLeC15EESMQfbD8TtNKpMH0Z/Lomue+0h
atcB9Ia/fHUUR4Tk4zkzoATyCSDGyqJgeCuSBZyWU3osAq65EoaDo2TN9GIGrONiFuutaQdKhmlV
PoCBhQ8s+PrO0rbubO1MIZcv+zh3Q/JdNdI6qSjLt2ttvieX8s6hLtN/FRQ+/I6mD2U2N+FMiTWZ
4VTBtIpVKFfMumyJuTXajAsOdR24Ut2FYVz2zqFYUBez1D4YoN2bRZHMnmIX3EIWDftV9T7+Uvo0
6mHyPrpmRpm7HrgLeb7TpKzoRhvk701quj+55eg/ztKxSay9pj5BA+52nu3y+4AaEMef5YjzsGm9
as8GIjr6GXmbiAqVfSXqDDKEbx3zJM72aTxaHLBxtVcLtuTW1v8Gx4IMdcWBIfPA7klyCCYSls6w
tkiEkDb4r2gMbDp76ykWtXO+dog/GRhWMBagkBA6wagwuvIU5ezvZs+mmHCY6KrR3ifjhX2hKsA6
e4AGUfSBTW0VlOUdIeFftnNXDxX9YttU+MCX+ppijzwfIULmQXYqXNzbBRw1LzhjvCTkVmTFh19Z
gBnrqKEykNRNAvDlbOVN8+6OIGc8wmb7kcfpXjEH3WTk/7edhyWlyLL41mcjdZl59PlQDTPGB9IA
VU7N0lQDEkzcb1ZD6oHA+Q+OP4Q5StIP0+wNu5Y77iHgAnhDQYU8a3vpQ77BzaFYOQCzrgrIepYz
vCgnDdO8Dz7ZxpkNN0mxoUoMI6lHpwVtX/027VBMeAC3EMy8vVvipWxghWzYvmTfaK3wkAgB3DIh
8jwqQeLMYlVo6hrPpTWh6OvKeWSc81+AApCMgBkEfg4eImmW5BpIX5JD4s00wmYUsmWe9cOHPnVA
jHEuzdnqhFnkxxdcrpgBV0RSTmSMtbJ2QluU7yhf8b5FUdwuk20xb1rpGQkv2S+Wz9BUNuLfmgSv
HVmXV6+weKV0N/pkF2z/iVxxFwZFylxFzI0QvaLbGwPTZvUx9VFhqHfdGleXpDTuMbbxlsRAFDqo
Hj771zsWkPpdxqCkuZNMZ1vwdKz12uySbAXrlZAUrET8BIPkuNK9SVqrZVVH0zBz2FKggpFdtK2q
OOQlqWrGAzICvQUsr4APnPhi3taiEieUXoAURdqchc85tA2uVTxqXvx7S2AJGtCEIIGR3Mlr/9Cr
on0smwL0T9GLCyDudZtKBILAS+tjwOLiiM0WpoFkpAlLG0iASau3vmJNznmbnBRQRR+D/8Lk3IC5
3Bg9+LuZ9pq9qtr03akWOkJQDTFtotzfaMtV7/ib3LC/ThbALZrDYKM+I4Y555UI+THrpiAsDR7a
NJ1AbcwYh41T1m956ldPlkvWlkvzgmEL9TsvmpdgMXbIKVHsJPuW45AL/zEVfRumYJnfcHXC8Ch0
dJAYE1h21pLIKmsZU4xQ5uExh/TvoZaatQZIyQ0TGyPDJGTXHOtyJVscHn2A6KwHvg0zJUdMbHNy
q+asgWiddK9WaaBjsSW8gxzNX/HQlI8g3eFxODAl+7Xpd+iLDWhwgf6ed8UlKpr1pWYIu7hJ+rDA
qdhl1fjLocIFOYhH/gRQ8RGdJ7BEmHRdrD4bj2GRLg1kZmBrqBJ0agzFdGqABV6iEt2ma5El+cvE
cGyUxEo8iAOs7Y9E81nYVGMC8xgDWFRMjdj5bv4PCmjN4wqagIBoizsJBy9EDvlo4vmLUMmfHrLF
aV6T5W1ALN+xkZ3CJQZgl1ZDwECQeLds1OpDH01cT0hIA1OgSae3bEyied2QjIbAFqBabMHJBJs8
Z6lYNl69Vb3XAh7mE9SZUv/kUCDRI6AZNRMzrRBrclvbSMVbFgnlU6Pz8qCnwNlFCwLRLMF8NJPK
nrH5zduZY42BGbPPVGsDqxMhs69SnOB15F+M3WCJyC9r+9gLSCcQ/cWn24zud2pf8Vk+kSCPW+Q2
g396K6PZ33pjvoTVGnmhFkH3ns09QoLPvZiWd4E0k5gLRnP5w8tPzjQrfJppcso5uBrcwnDkO2rH
PQkdFtBFFZQXvKMlM1XN4EHDyw8nMLMW9BHCGSI4JJDRz6z18r1tVP8TJWPy16qBUWZ5lIayTSc6
Xa/My3zCDQ2iHbC1QsuamvEtxdr1LhjX8OCSL/Un5KpNEFFTlDVj8so2OGIqL/Knmb6RxwA4PQb7
ZQBTNVMy5rbeP8/BbMN/ZG+zr5yjiy/i1I6IldsclQYDfFFghU0B51/avGrRStryxEG1vtqqsW5s
FveHoh05XZhT5MjQhB2Gy2HmE7eLxBd0mvdexI8jTPdDWSEsFcFrM7/WPqKeRL25b42vzzFec9wZ
K7dTZwL6ovAG5jxCNKz717g4faFPwVqLk12ONCmg0R6Unacv9jUDJnyZXNDJ8t9SsX4WuMbuRF1w
u5Sj2QeDKc7cMuqH1ZROaFGBFkJjoZ3Ay99SS7X1tj9mNWUvS2oC5FmNrE5Tys6NASkfS71XWByd
U1LeElaFQjJGLEW0Lt0T14b1rMH7XHkow1s6XZkaGr5pN5fYSXB3Iv9j4DMqXQHtd/WeMyTdD3RF
8EdQdcFTQMUsZb1h1akOh30drT9RXTj88q9mjiptb+I+zjC3WuDZBf8boGTn0V1XxRLW1LvAGYKD
VvymvA78gIBxxMqsfkNWFl80HblHL6ufRMt5iMxLwwC9piSzV8io0gQUH+XmU8+6uSXYlPyMMplu
5TrzikMEJavjBQwS8E3hOY3lA1rw8j7VnAJsW+vjXPivbWu6TeebT8kG6G9URIJ9UgCah8o151wO
4mPhAr5xlUkfLTYyhxVEKs8Tywrsh9HZTWZKDNqcYYfkyciL4UAwvNauoDw15xgX/Sb1GKyCIdmP
AIorUrKzfW2KGWD+BsiX28F/mPKkfa0d2DugeZP4HJjcucG91+y8ZWHhKdRy22al5os96DtZIY1R
6lcc4jHggZn8ABsQe3a2gLRuLAHiKGLzA3uMFCZs9Y2PJ947XM8fPHiCRzMBi8vYG+IlsssbFFWS
tgiuh0mBkovGLr43rfcDlr66kfVEjFfN+qJyxU6hEnJP5RQHMi5yTgqu6dLU0ZPn4ZCM/QY5pYLk
mLPAfK7ajo0R95wH45MqSCWig5ohDg1Zo++6qefDGTjXwYy0R2ZEjlDIb20RJJbyfKEc5Hp1omwx
PaYaOxXXNftKfK74MRSX64pjah4Cqo5T8ifu0PRP7gL1krME5EtMHxPmRYvsjURsHZeUb6huvuPr
yFy17fSr7Wn8Kb0xDouA1pO1AL2SWNF0QK+snsW0xPTCOANLLYCzWYYtx1dieS4UnMEIW8l58ElX
00NMtYQNScBZ+Je0u+Hc+yQE3MBZ3ijGshEUI+cGCw5BcE9+auARWYbOBN1wcGG1DQnI7iQ4uFgj
7uB1paSwcG/QdzfvKPYacVk0aGgF7mGL3LSMSJTpoqFboYoMkCeQPUNQCLoSpXPT4MMPPTUFp7Zc
m4MlMc6Mq9UdefEYo3sPkmHmp7vYLvW5wAq7Y57jNBrGjwYb4bHHKvPU6pVK0JECRZAJWYj8PJ8A
fPK6+j2D+iL0ayTFk1+48y6rF+ey+u6HPbkA5Qu+p0PFXgKHpX4aSdBd8qHEvT3wfLQufuzCGjHW
OVQDTLgNDkvgkH9tsV6xW+UlQStl2rJ41vgoBbc0YCW7OVdkbkBuc5khe90v/cJR39dnGZAPUGPL
ZSyy2Z1PVXUEoCXweo/ZsXLd9gvSH5kMXCNqgaUzcgQ6YjgB1OLBBQZkYVPi0lp+O04nNstUTmET
dM0dz5U6Udq2Qo1afZKDSU9fX11xRjREYv2h+fTziajwZI0+ThvIqdhBCJh0WD0Q87iW+0r+j7Tz
6nFcx9r1f/mujwCJCpQuvhuXQ+VgV3V39Y3QUTln/frzqA8wuyz7WOg9ewYbA/Sgl0mRi+RabyBX
Ai7qoxIWUgRdRgFxvtfZXKRAzVhbI1yV1ihrQLdu9bksy+pFrfB59Ao72nlDr61RVjPXIHK/0fOn
E4jI5n3GkbOxag/d9bxCagFK9hX4HXkdh6gG6I1Dsh/E16aXxX1F0x5qEV2fSgO47BWU9LsMW5pO
677hoabu4NXbWzsxml9YFlm3mhPSMHLUHwjyJdsSndW90znffGkDZCspGdAz+wmgV9vQsOFlSiWd
AhKCbnbegf0wGmy1WouCn5rtTIO7mQbxG1Ua093KAQqggZvX2vCUbCcdHLqyXmTs+FxPrhtF956F
WSd7g4ciUPG6b7cFdelbFtWPoqYtkScZLwbb5yByW3XTCRUIaaWpKymVdN3D2l0ZQ4oYIRe3q36E
hQkKMNs0Hidf7dJkwrHPhw8X9Lte8QXUHwowVG+GGvssFA8dAHW3IYYXaz4Fb29fHTZ2nP4WDY6Y
CDrF3+sh715M2Sjfio7CUCL0GsqhsS+4Uj7SU0NwSnX7r9zz3sGVWVRaIcJgf9qvy4ZCUdeCUgjD
7CeDY0tTDFpRlYuvs5Dmk5371W0fG8aqKovyxSftXPs5iphg/OhI0EoVKZx1IDcYq9C4EJDgIjN8
NPGTX2sJjFkj4Mkke6eBl+8O7g0oALyeGjkAI6ZYqY7ozDR4fgCKArlUyXK8dZwWKWPfjj7XLjBJ
W9BqqCKOBlPtmEMqX1d1pijU2soS+dyyApHTveM/ST05iiUtexUlf3gjfZ9d05VRrqIIvmOr6cMG
7LQNgQTqhNrhOTSmsKWd3gIB0Nb6TkQVdPRywB+B9uIdbJOnMIrsNwBA4VWRFnIHqgUdJyQ8oG01
/pUdDSpNGzpnQdZwCQBiD1lGBWoslererK2CngMgG7oEBm+MZsi9jd3K357TtB7t0b6fXvoK6lWw
pWDPmOusG2gcFi4gZdRwkZoLraG5tYCoe9wCQy8CtF9EJU6zls2lkt6o9hnI0efiHlPJho4/jj4V
6uADTywTt4HcRHpRmWp9gVNF711TowxqKcido1sISs0zb6vco5gCVOOn1fXNb89CrNDo9Bslzn/V
nSnfMYYbph+W/IZZYKxbnSa+L9jiSEOgHTgplapk4avARrs78VH5UV8LpDJXWUlX0o6Nbl1YKqJe
kG3vKBxRt++4uq0qzlzobhK8BZ5PiJgiaRbYUFUaRyAJHFnlPZ2r8ZOFP8KB/y8GBrWvbJImUDZG
4w8w+MAfAUBUfyoNwEvKcMXPyNIDHgkRvgJ9wazok+KB0cLdt3Sbwz7VzTtpgdOrqCDf8BZtIRWE
1Q3YDVSrkqS4FbTpkAfRJUTa0LwVWhTgE9pv9QLycU5HtOse2lYRn2hdw4g0BKVIS1q3hsuNkmMC
KpOmYzJqivQxEr3YlGNSIAmBN4AsA9hsJeS3XkcHyOQvcUsuknk2SX1QlQZ1FgRXRtkgVGOZIDc9
NIlsrQ12QGZoH0Buh2dZdq9h59bvAlEuJFSpJ70UOpgyTI7NqzF30VnWWXllgHIL3pOfbBrgW+k+
ObAXuNtNziTqCKy1UIDOIH5Mp04D0etBCAPnOXVH08b46nFH+FKktMLGNlbvOz81n/2EEqwCyH6v
5jnctN5x4NQDYgX0WFKEN+nj0uuGbQXSW5qadmd1ECUVt3kfmwkWKRCfVQP44zwdm01dB+8GhZtV
3FKeoJZu7FjqlOCMzkB2Boga4uHhDvU6gBEqAmyTCKuicPcIVYf2Kldkyiuq82BWCDSi7FF+4t2r
7VrI4NCfbde9LTSNXRK23Ia1sL8WHFxgX5X+UVLPVq/7AtwxdmORzF+yHvKuC4qKPERVTIjSXtlx
zFbLbT5bApsmcEwk8M00+QyG/JOsLVJNm2BxHGAvbDlR+QtlXhBOvHcrJGOtaD0mA/phmBOvnAI+
7OCTxZUeUbKaH3oVFoq5HwGaAsMLys84xIidncfdIfJNi9OEZVcJ2qe0zcarqgitjY+3EksUBDtn
tgZARW/oo1K7MgxZoO2WZrux1u0fWVhju2nTD/BcUFKXvdpPLc1NXeiOMHV6MqZQZ5bwjeEZPIKH
7AV28qs35leZNny9HOLU1JwQpsMlWheWaagzm3FKX5KecZu9aOP9YH+Kaq4rUIdhI16Oc2oDzyA0
6QhDIzPjRI3d+Y9v+4Cb+v/+j/Z/Ar8czSFx0pc8fKKUYOSYx5Ezm+C9gPV3Odb0m4+t049j2cex
SqhGweRe+DL076n320HD26EXrVEIjxMwYHegtS5H1E7d2pk7KS2dXeCA7J2+5IfheVhMGtNV5CXr
kAwAvN6ML3BBweD9AuR61SiUSynSdz8d59BHlAmrhTGf+Y5saluXhqHp9EJm3zHuqX3QVU5fvsfZ
1xbqWOpwlq0vD/PMR4RtI6inaAAocVc8HiXtbz1BlCZ9kehgg/SLcgdkBb7q2cF17i7HMk8/4lGs
2doPXUeMOp4VLzYVpA7am4GuhDZ8uRxFnA3j6I5lMncOW+B4SOArZafWhOHAxuzhBe2wrfXbxCfh
6rUwXk3d3bTNm2/e4G5F34cCpgFh5cnJHkhYgctD6ilGh6u/wfbu8k872fxSqFJlnoWumdN/j39Z
Hxe1oviO2Jtt9aUUbwBvf1+OoJ0smikEEBBhcR5YHMzHIVoNtD6uRfqeVwvQATQkhIs6SKvjENT9
UAQwHK96EX38VaPy3pvFYQJdeWG8w54JqWzs21ZcoXaXf9bJ9pXcJzTD0qRUNfAl06/+sJcKvCz5
zUV1MAdL36plWsDXGQrMHUb12YmaQ1WZyCzBKeeum3Bp/vvwbCKVhKtZhj1fEdSffLB9ouS1DySs
HJGws7DJfMyFrJ/CHGdBdQxCmgyqeVOxH+4vh5/m/Ch5MXqDfyQHpkr2n312E5L2QHO+PPTap3I8
FAi3YUID886xm43i3VyOdrL8p2go6MMoFZwBf/Lah7m26ZFQYLVLXA1pU1OqKcxfep4sTOlJ3pii
2KaEokOKtIx5cqpTYKmZWR4A2bptgEn7r67DT7PZcCm9PKDTXWM5pkmp0+Y8c3Q5O2eoOxaF3fXl
AczivrS8287UHy6HODdnpmVQ8RFAD7T5nJVp0I92WGJfAvFtj86LeI60GrWYUFEXzpVzi0EKwXDY
p5pqzJKgxwtKDfWsPtB8xpVY/wII5rqzoFPXNChjqT2hN765PDzt3BRKUgI5wTCckysBONeGBjRB
E8qN3NqtrU91IP6NGszWI37btJ+7sHnuQEW1DgoYwXXiGNuilvvLv+TcRH/4IdrsuKmLrvS5J9eH
GgyK1b4MGVzJ4vPlIOeyzccgsylG/6YC913WhwZTTOUpGm5NSfEMmol6wNWvUr5cjnd2dvVpvznk
Xc2YBv1hx2FuZEb5wKBUau5l/RK67tV/F2GWP/F5bTUD04kDfTWPWzRM0t5d2GZ/5n6eplj9FOht
W0K5m+0zRzpqZ5hDdaiUZ6rhGSX8QHt2incN2q3hXiNcsMJZZyGRnP1YH6JO++XD5LmySlLsn6tD
3ANqaG9S45OLnN2IKhRv8iZeFRSGL8+mNi2Ak5GaulTJkqalz89hF3gD+k5+fcBbY61qNwnGa+5z
7u4Q3kj8mzagZ6X8AiSxMNazC+VD3OnPP4zVC9CDyr2AuL7xRMnks4vL58LYTq6tJGZOWfTGpWrY
KEIcx4A4BpaJ7Y46ckuZAekY58WqnkVzrznySqt+Z/K75j0p7ZufPyb+9nL4c9nNVjW6uAapmhR3
HJ0iahRHIJYPzcCtGaRPti4MD+EPqdVXydQR9OPBPygjL9fLkc/N7cfIs3Vk+ChmxDZbJEOoecTo
IckWDtbTq5XlMDBYabqjItY3O/K0AXxmkuTMrAWn4JNdcX6jEvvz8jhO94NUUTPi69Fu4RyfJZOm
17kt5Cb7ofjCE4tkjdEEveH4Pqmuh+LR1pZOh+mbHO8GLmXYnWiGZqg2L8fjbxaGaj8C3GFVopAS
olDeSN4ZplgJFOPLcukydmb3HcWzZmdAH7TCA7tbH3xv7/KhAuVWzSENaevavpYMWcEbvr/ttYVD
/vT7HccVx+NszaaktUGaJr/14bsX3vvlngV6+fudrkOiTK9igWiTrluzwyfLjEyFCFsf0Iq88rPH
sVpYIGeHQfvB1myV18T8AkFvRB9azS0PEm5jOn4quc1yO9o0wBovD+XswgDfZjtcWMTJudbYaqEA
I6oOWkfFx/K2mgUFphRIwdYNPbV4/PsjiMlzGBYFLsEmmy3FqIZfF1oGKsAx7hxGh05yi/TUTpe3
kcRYYVKaUlbA7C4P9OyU8sbnamSpJlvgeGVIis/oN/A+6CIEWoA8G7hdJe+2eXM5zunth13Ns8zR
ddPktjDLjh76FAPksuoQRdxMDHeD08pN1BsLYc4tQSEF5QsbTwpHzJagYpsNnTC9PljQGdDT6XZx
MDr/YnF8DDLbTTl4xlrBQepQ8IhpAErTjKyK94yWW7lw+zktxXCgfYw1O9NKWdDHDiWx0mfffQUm
Ta9qO1lgK+pBlfdcV9H8H2IVlru7DpKFxHF+Ph3KXNMLxDJnnw1uBNXAUqsPJkXTsWoewFK9X14Z
51YggG+h2qZhkPunP/9wM/AxSTIqI2kOUveR3BtB5zzKBvX+3eU451YglTpbGJww9snjMC6kTasp
aw7INOGb7IEoRmGw6baXw5xeA8DGOw6JgyQ4tWOPh9N2ve550BEPmZFfWQBAR+2mK25k8CjwDs1v
L0f7czOdnWAao7IcATQP5MhsLcImlLHSjoRDb0733kLQaam5V6IXQz4Kb2tm/sQpX+WhvEL8fA3W
6cqgOA0tGI15atWXf8+Zj6nphjE9KDkFuFIfjx5kli7DIBoOgXln+QoaFHSlnVtj6Sl55mNStOP1
TfFO51vO1qXa82htazEeTAtp+x8DJJEwXKjZTX/HfGpNyezCKjJ5Hs/GMtDmTfsgVw9GNVlkHjzs
EcPwWsrboO0XVs2ZF4jULCDihsVbFYDlLP2XwIAzj6Ph4BnwoJi9NNJUEIfgzySUc8zNFVF9bwLz
dgzDhUV0bjK5sZqcrHw0ytnHHw2ctl4DJhjQYA038GXdUMEZ8e8PGm7k/wSZzWY8CORW0nI4OOxv
3MHp6rzUJkq5+sJnO5OyCGQ7UIMd0zbmbQYdx+yii9oBM3t43KLCQnv914uc6400qZZwFT45qlGq
7CUYnu6gChSfM/VBRzgpRtOeWs1C/j2X/wUbytCpxVMGmp/PCeriQNSL7tC7VbpWHcSbsoymrpHa
cKRFElyhW4gXlQKNrzBy56Wp+uJVWKly3XORBWCt9u3fb/Kj3zT7lIOJeyxOKB1nUnBVJz9bZV+I
R1v9dnmaz+2JozizTY67fFKoWtkddBphffSihlC1glWfPxf2S6tsuvrNQL5hIeqUMWfbXnBMcI21
eciZ6rRbPpxHpsbtlVZ5e4gQvUO7OBYlHNQ1fbK830kvXo0hbef0FemXUs8Xop/JOQg/sg1tm/Rp
y9lWVJy4cxRbNgfN+RYiekShGOxBmt255sKmnz7SyTBp7fCcI7+R5o6HWQFdpkqftodR/I5BJE1F
ohxaM+KJlyf0THYRlEthEVCEPj13pY5yeNb33aFB35PDYzdquMLoS0/UszsFGgfnDqVZSbn7eED0
YUdQWkNziMuDZm689kYP35x814p7utebWuw8fG3QM+loaIXy0+VRnjn2p03KcqGxSWVllr9zT08z
1NCKg4C57bTFqkP2tegPvQ/cB6LhGG0uBzyzUjhj+XRwTmGDzUtWFs1q/sDJD1oCKMK9NvwHpQRX
jewAaIaFZTn9+tliOQo2jf7Dnihs3QUabOeYSAEYSG/bZqtUL178M/LfZASDptevLg/v3Hx+HN5s
PmO2YQMcMj+4afwFs+xV44ttXQ23eEMDQUCCcewOl0Oe2REGSZ0mCZICKnp1x4PUQWekjdTyQ/sU
958GeaNFOyd9uxzkXAngKMp833UOWCSdKMNw3cHXMILPFV4kjfO7pDQN613pdy6mDka88A3PzCiN
N9YLRnOaYM0cD2+s21Gpx7g4xMCTVqVi3GbYIIcwL5A8XJegyiJlqY975iw+ijn9+Yd1E9mm40C4
Lw5FAh9TWU/aDZfncynCLFsnGrh00TGqfEAlMMHgOV2IcO4YAlWAcamts9nEvE+MjEiBGBxLsaxu
6sq/MpW3GBiYYz0b7lPSogPybIql9X92XFzoOQwsmzb87GtFQinixjZYjG39pdCzezcPr//F1H0I
MTtemwy2eeqxEnOj6Glfebh51mG1kBi1M/kfAMM/I5nt5Myk7K4nKJE6iKQEqBB1I0Id+DGvhR5g
O227ObwNsXPV6MZWmpVwqs9xoF5DSYNGB+8UTdv3yyPXpq08y2cffpM2vyOORRKoccTsuuDr4Vej
ieDmXrOOqqBb+Xk8Qp4z9xHTs0GdDSHvAEZL40Dw9Gje7hZ+zfQtT3+NNEg7BtqK5iy7OnmujXZi
odWql3sJaCUwwG8B1y8qbWMI8OOGs21787bjVwgE1ThBd2Whvlz+HWfyH5Pyz8+YfahRjUbePKzz
rLmXLZRTxJD6euTokv9qS/0Tap5qIzfqUjflPCkyGFXam5U9FsljoD4YOfSKXed9H/xh4cA8m/8+
xJztKK22EpC5HJg0GV/NiXPho0DfeMBEs41mYywl/IUve37p/2dGrVn684Rd53E7HZvOvV49Jjan
1/N/9dHm/X3cIyyEYwkB0nyDXfaLaXmTue+27OT2cqj/z675ZzjTAvqQzUc8dvq+MPOD7z/W2Dwa
b1J+mlQOVBwanfxHK96c4Wts7gxnacWcnUkEb+hQ2/Tn5ukwF0nYg7DPD3p57bYtxN+dB3zt8gDP
boAPQWbjq7oIybMpK2jVC8rV0n8X3k6i0XQ5zJmbm6mbkkoUBQxKJVNy+jCNoNNr8AJcFW2MmLrf
UbozEVYQ8iuA+IVQ50f0T6jZmm/h2wSd6RUHL7wejM91+6Whs1fJhbfE0oimr/dhRAJZ7SjFsezQ
1dAH0d/vVgYs5srG1OnfJCkLoruh8c9JHTnpcgVbtilzoOnh6fd2+pAVD1azAFU4e+hTCDS5B1JC
oKVxPCSE6Z04dLucV8t9lHxvsl2M5UrQ7mv5YlY/VBfx5WJ7eWGc+1ofY86mMamtsKziigPZcQ9J
DQ+hKLexBuE6Sod/kTcM6pSUDml98Y44Hp9WqD0Gzjrjs6x7M0c51e52yFZvgNcs1QvO3WU+xHJm
c9l4ATqwIRcNzBxWavGtAqz7b2buP6NxZjPXJCgoW940GvVaaT5Z0XOZfw/8p8tRzl5lPg5kdlAj
1RK1jstAmijCKQ72UfTJpyKR5ndK8mz0yZYC2MqW340eg4UH3/mlI+Bh/ptkyFtTl7ynUSOc99lU
wG/wpkpyftJSFJnsssvvbi4WksfZz/YhzOyzZYEmgKyxHKvyuQw+u+ZSqWUpwCw7BQOC5D4WCYcO
gLysf1nZl8sf7OyGAtOhArDW6KNMf/4xL8G0whV05OaOsFivbTrzPSM3xXLptr4UaEqQHwI5bRog
cMhUQZRE5fTVQPsEKN/Qfbo8oLMzxnY1TE4QU3dmu3bo6kiOIet8RBsYOhQvniWgxvlFzt9tOwY1
GxbY8ViQgx6SOCp4oELPL8CDWN1dYD12vrbVAmeFOgwOoXtZfx/N28iFtwTr27mnKLKw/E6OfJvj
nlaekCadXjk/8jHJEF07VNlblCvBtZ951p3fSXmTD5azkD60k7vhn1imw3ksQVLMd1QfAUyIszF7
S5BPD0MKrT0mVtUakdOmum/QmsnAzkNdu8rqaA9ENoBiqAXpvRHlyHyIqyqIqJ6rC1Nwcq7ysyx2
OM9kfepazTZIGTfjoORt8eZVEOKsGgP014xClgbZxl4o050s4Vmsael9WMJxW9qFTJB1tu3PPkq3
sEOv/BCzHmgXlxfxuQ/7cVSzZD2oVlQURVe8WZ6L4i/8yS7ZdIuF3LOTZ9Nw4MQCkDDHrNh9n5hN
VhRvavpLxXEm0Z4Cz1sNo4Ld2xKW/GRjMntIN7FMsbyZsLbHs1dIFxkefcjfIiv7ZNbBHUzohUW6
FGKWjsFVWoYiu/zNrbPvEdzZBu/Iy1/m9IZvgxWGoAHyQacnOy8qorgfBxHGBG/R+GTC5oeXijQY
GbOs1mN2gxXXFivntR77uwb6V1QutDvOfLOpaGkDx6GECij1eBqxGNFMRIgmvU9314YCmYxuhJqq
8BqtkEPNqmjh6npmVh1LhcRh2KAu9Hm1H3aoaYTIeb019VecWDats4R8mHLy0eseIAKrT5MUp61T
0AoKp/D0MjV7C2CIGGhvWsGP1ERXNsb+F21eDSPrJSLAmc18FHO2VqK+1mPwHuRO6Jm1sYdbF8CV
Mvvd5QVzNg6GwJQULcmRMf35h6SRIH5BG7bJ3nSKN10/lhsvzP1Nl8sWEarF58yZzOHQArMMHTyC
QaH/OJxfNXGMImT0NqIIbjnxpqNwU6AifHlU59YEcAdTA8THl5s/0ATM+gbsd/iWxyUq8qaR30or
XXqbnQ7G5CCHCsVr1qIiO0sZ8KuFQi/If6s7f4t8LnJxxqbU2oW0cXq0WRxodLMM4OMAjGZzVup9
ZkmI3G8xWrpYEg7RV4mLm4lz1DaNv1+eudP9a3F4wjagaU6deV6NaCVCPh1Wp9QBkF/pPmXxPfoO
qBh/ld375VCnH4lQTB5oTzhlJxUBT0c5r6JA+hYmLjZMioWQAtr1fx0ESNZ0AKuAlkBZHC+4itof
EsKj/+a6nXgs+zTZmHaQL7wrTleCzQuMkwqShGaZ8wJzEHUqtEU7eUsHLLqRYNMHlKXFUpjT1gPz
RCSDbDddh+dvvtQxhGvZnTggOrsZOvMuaYsrhGee8RDYWEDOFMXdGgM285S3VcVYX57M05vln/gm
txk6gaYxBxOlxeiFdpGIQ4/SRG5qa12/jocBsi8e7Eg++A/tcI/sNMSonQtmpQ+urXqPpevl33GS
tP78DDBoCFEAFJhnkbjwycZhKw4yw9oGlF3lx2vZtHB/ry9HOj/jE0PQxo9AnlQrzEKpbBu7oIOJ
jD4mjauMjg+lAxxpM6jc2jq3MHqRmG/89RtxGuSHyLNbvDuiNRGPhjhU6m05PnTenR0slGJOlu0E
9OSoZlwUsoQ1JYMPyR/msu4HemoclLK7wXHpPtD7h6IYt5cn8eT8nMJAIrJVOG0g9Gd7MCp9tdbU
0jiY2Xtj3Jj675ritOs8Vdh5Yh+Pjfrf5n8YdDx9pOqQ/rFtnEW08duJMz3wXpUu3Zt1fxsB8vjv
Ysz3fEqn0as6Ygx0FzrEnWW2MG8niZ/3m5AsPZxJ6L6Ys7NZF0Hqk2/swxDBCUbaOVGv9OaxnvTy
0CXzyoW7wEnuJ94ElOIBJXVLnfdU3LGvvBGf1IMYcQgf0KPDvxYXdPcRqvdfLz3uqTzrudfD4GaE
x0sPq6p4MqV0D7Gp/kRO7Roxu+shjn9dXnqnK3w6nzk1gWYBZ54/C9sMkJGHf8Eh9mDlG/G90Bs0
TZyFO+hpQjoOM7v1mqaPlrBwjEM64scUIMmIyKSHdUK9BBo4OyB6IHwnmyvH/Hyuaf2GWYhurxeO
39XIeahGrG/DJc7jmTCsAx22AIgl7RQMkcW5UOvAOnhuf6NIFzJGsRLtwgI/rdHyQhBwK40J50VD
boamzzQZjyOA3wNcyo2KgH96pxaPiKIEWnQl9bXKGWJnf/+xGJPG62gCzTDM46U36Krij0BNDjIC
DduUD6irbKo2eQDNsHD7OJ1GthLFbHCklHuAnB2HsiPNQ/S/zl8zJ/+G0RvOSVOlwfh6eZWfJgp4
jBpXnOl2iEX2LN01TmJ7oxqGr332auP+UON6jebhqrTlZujTVaf89bgcriEWexdAsaDecjyuMkea
2LQy9bVTNeU2U9HKYi3aHMZ1WS+RY+abSwMTK23ek4DoeKDPYQ+WNnRjmBfjq42by1Pt95S6lbja
WYUKnj5GgmJhdKcBNQ4PKjZALaaawGyBoBBd2QPGWfu67b8WeYUBrYJ8vNwm+RJLYf7laFx/DDXf
AEAfgpKiTbPvyw4xGWVFtRYCUIUm8G+tuKnxo7m8VOY5fgo40WsZHpSZkzfLYOXV2HhluM896X7V
7B7AmJ9PqnyxO9z1YTHcxloXL0Iw5juBuFNFEnjV/+tXzJaokoe2g6lDuMfqy3jSysFyV6OTYsLR
dSX9LOc3Vn0NcstWcZ+3GapjqVJjzNAj5blVyga5dzfEwT2yEXsrEbBZuFKewLD5gbztIVAYPKsB
782WtBMXSRyiVbdHDq/AhTpGBsyqNQsr2w6JQDEZvdgIhMVF31wXNpWAWNNglUj3XQeM9GuyUdg5
CqY+qWurqzDGfKxDV+zX5e93Zh6PfqY43nkajwwEtvmZ1eA/Nkb6SzGQoW/lzV+HsWHbqjxwKazw
7DwOg5tPnk21271RVTdxAxjPgfg9yuvLYc7sNGorKnxXajewT2f5PyzKoc5Us9yn5vUYmKux3Adm
eeWE3y/H+dPs+1jC4etygQfT7nAPADk129Kp7qLJpNXpnl+DB12NFbqWWviFZrHY+krgXOUSW72Y
5XGHyAPK2XGPdgwVivAn19fyIP3+XXfRQhqHIHwC0tG9YgWFkF/r2U8FFr3bKmTbqujQiFVf6nJp
B5358ACVp4oGjxES4uwo6RT8SDw7jfdt090YgLGvC4gxa5xrvlyeq3OBeMaapN0JmT+nP6AQnEhM
V+N9laft85A77R3wsuhl1PKlh8Hp56c1MJnJcT8jO8wLKGh0GdZQ4cFiqo84tlzbSL30ErH3stle
HtRpnoVdAf2FvosKunTeishzHXRFG7X70PiVDe+V/zMvv8fq16T/bWpLB9a5YNSQOa0ssjtP9ePN
0+eqrmBjXe+lxHU9uC6d8qYdS3ToIaYH28x+vzy40y82MfKnS67554U120WqXUwuMk4FIdF8KhV3
3efDW4vg9+Uwp0eHoAjFuaE6rEOWxvGwjJGCguK55V4t7yvfWnfDc2PfW/lTXdQLn+vciCC0Ubjj
bnEKbU5zw208Iao9BV19MxqZWPkTJ3cSYlwY1Zk1aKtgmyfA6IQ6nu0rzLQz2ABds++oR31JMezd
aP7nzO30tSi8pX7mmTnkRqhCSKS6xlzOolkdLJ7E4rxXCq6dwapRbm1x7WOssMQrmlfXNA6xidpA
zZDUCt/y+Gv5ofQNZLy5WXibuMbSBTXey+th+t7HOVWQtREXsjTep6cnZohkYaak3b72Evhr0UqG
/aPahtft4DxFMnuwdOQwVU/9+8Xxh2BM4uBRpc9p2gL79hFUW7tHV2klmy8dknTeoC2M7nT+eBoI
Ht28scxJxeh4/qY3uZ2nTrBv2+gukN4dlo4LEJXTVX4cYnaWN1lluxUZgeI+8PIMLVVFPgBbWegL
imn/H3+o6ZVDQheCKg+f63goTdEbgx5XwT5GqRQUEXSS0cVsR47No3SyG0P74hXVuhKoFCJRco/x
0vDNC8L0uw1GYetEk5p6pxlIzerfqDxSBMtSA6MhtwKUPyx14k7TJx0bsjR126lBPq9341bTGcPo
BfsgTHYeso+2tkvH4aa1+xtLbBxaSZcX8klZcxLXQeAGEQwSAcfE9KE+1MGatogdGi7hHvVw7cqA
tZGJ+9W6nhTv1bzbyNjr8Axw9HVoW8Mq8/QfZWH0eKxE7aZDDWQhJ51UHf/8IJtyhTSgdJ1UzMaq
4LZKDWEfhm8D2pY8UIvoLsPvo3vwMeiJNXVTl98da+k9cpqfqOuynf80GqyTwpk/im4sZBTtTXp1
Y95/jriGr/zOLrGy119SfVHO4szX5gpIgw2k1qQpM5t7IfI8CVMt3NuwEIbqbswjFPSuW99cG/3n
xt4ayoNXoS4sbmM6zKn2BRc1rLInJXHcC0Ty5fJiOLMpOUsB8joQiGhKzPJmkYYDJiJNtK+Llwhh
m6opcKhdah2dyS5HUWZnaR6ZTkT1MNp7gbnJi2/aIvLgpBPMGpoeeQhMMppTJb3OxFvEUoxoHwy3
HZ6Z+DgiDsW/pXGdJtE6Qv69eTHGL7379zcFnd7RVKEi3Ui+7PF+Sk3RmwhcR3vh3OPHHeAmKjnl
1CfX8f76MCAUr3TudaDsQZceh6K3lPGuMMM9Bk94wn2S+NN1N5eXxOkVgeo//ok0LXkfQrM/jpGW
sNVHrUr3o/NmIuEYcE31ekSc8bW4HOmEAsVHc7jcm+DIoeojOnYcKk8SN5C2l+3D2K9WsjPeY98G
0IHUap6+Fk12bVEkiHR/l+b1qi5Q6NXDTSXdhTb+mV2AxDA3B8gLk07W7HdEUY+UNa4zexHnj7nr
/oic+ibpg4UT8MzMcruzWaPsNJQn5mFaHbvHgmqEU1xjuFm3D/gjrcvMWpjXM0nGAWvHf85Sukv8
EPA8DMO9Vd+HvX+Ton/YAT3FeElL9vYi2+psPDrq9J65gKnzPlnV0nHGqyDcF6g804+7ldFn0T/j
5OPmNwKrr8vL5tzXQuZigq1Qqj3ZBJ6mtknfxuF+SPJ1at9V6csoDpdjnPtUqChN56NKhWReH6mq
3Cj9jBi5RK0f/KfbvlIpQ2RZWegyno4GFjwMdOoC3Mdp4B/vAVTIHdIjW1pE5U6kb43QoB39vjyc
0wR8HGRWEBgsnDAwT2NFWP1VrL9ijvjXH+U4wuwgcXtXQYWaCHHbgSN8chys9/KFm8LZubJgLE5N
Z5Nr/vFcaYM3Vrg3hnupbMdRW3UUzB3x5V/M1Ycg4jhID+WCpxNBuhDPoZ+lu3BBPT8ITgyggsDl
5t26MTRMwMzcdhQRXZVwO20g7nyfhQ9y0m1APw5k7X/imLPJMkU7BsiNh6jAooQ6uQ4XN21yr8AG
9uQu07Yx/d2oXtg451aaRVWeFh4wSJLq8ewNZS09hMvDfd2h1uk+av6Pv/480wPFni6wHB3O7Pmf
JJRrcYn29p6GW5R/J0drdznC6QeCjI/oi4pWgwPGcnZbKcCah0WSxYfQ/oaqzsrET8kJltAFpxmG
KBIgDZVAzmx7No6wjftMxn58iGzZ/hwAx+6NAnCBWeXuhjbSkmDPaZKeJAZ0xCeQtaEDrh9/mN4w
FWWkTHswcZEhWeMwvcvMXxX6dKn+pRyXmOGnC4EXjQpSiGCsg/nbP0IcNARhHB9K5VtQQbCony9/
ptPLu2NSv5zeTRTw+F/HAxrzvDTSCGXpDNsI21B+OTK8pSm1Jgvh+hQu5OnT9/9EPp96MuilUFud
xvvh1WSG01qMrXafZi+66pU3fVA+Ij//i0bsb9xsbhuj9m8d/2/3E4XJqSmjQcI1EYmb5VVfYLup
9UW1B0GJy1qzHnxnuLo8k3++xdGTeSqfgLlCnoQSqDmHxdFhtQO8O8c9vufjjaLm+VZUIl67Veth
ZYo7hl/ZO8NuvohY6X4WYgyxX+/w38EvRmh79MvTK8OINGODKIhPU8GGYFVV4U3oo7aeizJ99Cs/
+JkridOvIkPtlC2unOO6kZ11a4+y3ba+SHfsbRr/QxZ/7UsRPwVph/CGP4z1o+wdjEIVBU/aGMHj
SBdVfYtfMNYoxbrWh8K8woHdTtYyxYbQrXCQCAdPecHXQt82kFJ2gCbjdcm/112VjF/HJCqufC/w
vove717c3vyqVHgcmDx/V6GKRdMGC0JKVQIjTa2Pr0enHBHPF6F2D0FeWdXliJUmvGT52cdLYmP4
gX9XRmGN/XlcveTZMP70DL29y/yO9wd+oFd2oGGnoFTqdmwRiKaMaX1ObKR9SnzrwcZr7TZMDMzq
E6H98KWMNrGvxl96PR+7leaZ7tUwZNaThb3jD/zM+/AK3/XihXWjemuJFYK5UlzXee7CPtwW0vuO
3QtMgsur5SRxTemD4gqATUmFdP7c8UAe5P+XtC/rkZQHlv1FSDY7r0BtvdN7zwvq2QCz2casv/4G
I51zuqhSof6uRuqXUXfiLZ3OjIwwcmt6BDdMQOU21+4sPaqGNVTjCT/y/DxGZ4iOu/4fymz2019O
3ACdzDS3Wfw40Cn5hIxzHJWuA2lWzXgrOzRD5katoxEDgZNfttq0nTOAvsf06ziFYKhOgk5of6QF
hMfoPn93EuAE8N6c6ysze9JJ1DZoCR0s83Gy/hSu4c+CnxA685Wz+Q+GwEOD8jN89snjsjNpI4pY
mI+5+9QPOyN+Gcd3V2cri3py583FUdzbLkWFYoYTHc+13c2Ct7iEHmsEC6m8Yki7MPlyeSwnHns2
4gC1h55F1NGXO0fkQL5IORiP02CEE/R/6uFOmAfavkCD7bKpf8WUY5cGpnsAH9AfMcNVl3FIoQ8Z
paBifWwL9IqPf3PR70zQ76X5lef+1psrJm56kgQaROU5pCLVCzLivrDlZqoeaQUdortK/DKmnVjt
yjq5STAN/ygbsLu9uZRxPNeEtODhwZc/5gYJnFldUi+gc/BM2b4omkAfi1Bot467hfxI2PXbgrvo
ZPkTo2yX1D9q0ITL/SoV9emp1jFVgN6ikIPswvKj0jkgTsD1B978GgwB45PiHDxg6odEK8LltTln
yv1nbH6lYssdj7/FZRdnbW2jYNzfQU9p10gjhVIJpIv1ZGXLne5rcLl8sbUI5us4txxWwFaq3g0s
MHCFfO2KPmcDyB6Eu1g01PwXZ6dKWVlMOMJRag5oLQYtTdxvsGCXZ+2slfngANcFTodluGMzs4kt
NcFKWwC/Q8KcNc+tNqwszmkyFnywCKz+185idRy9c5ECIlaUubOINXJZJd0Y4gnyaLLYdF0bQCfO
b8p3w3399gihbQDg90zNDJ6+RaijJbaAkl9HIs8ArKzbMLDiM3dz2chJGExRTP5iZBHco0NWUwTy
J1E2gZIw/gl9j8CxH6jYsmzfrNFbn1m0r9aWiyal01FSDyTqM3HvVPan20PNVqYrgzp1rEeD8hZr
NkpkMPoRg5q6ayPeZc0jyW51SAO7UEm+PH9nTc2oK+riFQYen+PDO+kaTQyI5UZ2/ncs3ya9DPuh
22XJI2TT95dtnXEUQGbioYxMDGpuy7QckuINcB8ViVB9DiuIgs4+Ep6Cfv4XO7jELSDmEdMsNp5T
uhUntiJRkeyoA8UntknNJ4P9vmzm7GYAL/H/mFlsvdEc9VZXDYmgixaUWtb4laX5PU1WhnNaAcMe
R/YWL2RkNNF3sngZmYUthd4KGqmmuhYQ5VQtgljD6d8d0e1tFwWFqdrFg3orWydkUMqDe9uQLA24
nW9yU0EGsvLQTTeEqYHouslmscKVNMi5xQV1EQjMXYDrThqZbPSrj7JK9Pm0HyaQX4/2ru3Ri9N3
Ky+3c0ceFRdUblFeB6RuMR1621hG0hBso5EdHK/c0GpmrHWDnoK+ZRxQj3DXmJPPju6LzcUxsUp0
8kL1l0QGtX3NO0zVtW4I35F/vr+nvo5tcb+x2C7HAvpe0Vi9omJrWT+SZI3/YW0si/uto40SYwwb
iFtu2368bWkMshU8CONsZalOKwLz1v0yb+axeynz1onHbiQRGTLwgt7X+Q2I7DLbC90RtDvQfUxs
CVLQ93p45QQO++nyfJ7bKxZa3xCh/QO0LFyBWUPcRMtgH1LdObuX6lbrnpv0GbX/DWneLhs7ReFh
tF+tLTwCE0YMojlYQynmypq8TQYswWCKAG5vQwk/CKvb1xkPXSkD4k4/hqEIlUj2xKDo9Z0+EukG
CgJwK981n4jj4Pnou5YOBAJ+KoXaPYmcvPY9sALEh9yJRoEum2Kf5p5PKNvE/QoR5rl99mU2lldL
6upZFgucGd0cQ56ar3avQaCzQY/eGlL5rIv8amuxp3vIGAjDRawRa/kto8M2Rj8WZC5vqIz9MQEo
K0GyPxsfrarYqqJ6aAb7ahQ5cG/lliVyLyEgzdI8NECwyNggA1Em+5VlmJ3EyTIgWwc3CbjzySOz
z7jXMG/ejMVVXe8d6ERS89DKm1EyvyrjG4jaBWUl/Jm077Lts+dgBkDNT3DwOS/8l21UpYbLF+ew
+OvhSixLkImAuWFQP4zhM0Xj6WV7p28iNCiC2xFvTxStAIQ6PvdpkaOvMS1JJO3xr3QnKEJCRMvN
Ht2YoLWsK0OkLLeDNm4v2539yWKKYRfXPk4ikqPL1kmE2eCaN2EXrTMBFW9tvEbSs2ZhsdMy0kkn
LxnOErAUqLUDTfJdvhK8JwHQwc+ZfWCuLh5Pnp4kSVGyAjEZ08Nu2mRsjSn/TOiCWxp4Efyc+2bn
//+SilGdlba5Z0xRJcwfeV+EWkf+VKvJzrNmZpIcvNjwfF++pJhMmSrBGBFpHlS4d1Bu9CcUKS4v
+bk7xgM+G6EeeFOB6l8MhhGjwXEbx4jp+j6GtnmWt/ct0osdczZQxXhCJ8qubNq/ymiuHWYGnSwD
BcHNy99xxt3hM5DUQRCNnhBjcdWl1OyQpXbGyETauthw82cDVvRSrvR/nHvQAfyOGgOq7MZclTle
O9dulG572ghX1wWFw/bCKIPauc4NbYtqjT/SOzuGVoD1QJxfl4d4dqqBP8YgMcA58XNsu+KV3uRT
bkR20RhBptMrgNkVaKJRdRhl/gIAwiah9gH0mX7TOL/R3nM3ef1rDjqmy59ybrZRhaCILaBggxzX
8ZfoBSSDx9YwI7e/n+JPu70vKHK4bC2RdgpEwf61UTdG0gmvaPAVHRvK+hSYopqYUa0XZNdYLXRB
oC3uAxhQ3hhJl25iAJ52wq4/9aanPmIRHjRIyvhe2rUre/3MgYK2Hk7T3BWGBvHFHmuVSpBb4RZk
ZfhnYSY3rlcDoGutbOUzPm6O2QABQOBxSnJlsy62uyzF5Lp9aNTaje6Mh++v31cTiwvC6cH9qEE6
NarT2r1Gm3UDXTi0/TYAN/jcrNYIzs/tl38NlSiI4OiQhdtG6q2xW1LBnjJDdGH4BiS20SUTNmyl
F+PcGgFlADgYbqIZ03y8YTTgThIgDMzIgFDwCOIaSpEV3F2evjP3OZJt6EaZn9IzUOPYCEAvpqoM
ZkbgfekgL1uirplYP3XjlbsPebtGxXR29tBTT+cXNdjzFoegZq70AOExI4BuUCJ6tTstzHqG/paV
nTf/ocX9jXH9n6HF5EGm0iqEDkMjyoFXDRvuoRcNyFBavJYIM0JXGGsn/Nxm/6cKCSQ//vxSQqyd
EsBGdV2PcmB5/IwaU+ApsdZve25gMxppFpgAUvOfZ/1y45KMG8bQZHoEGNgmm+yDV3ihMWq4iVK5
NZxvd4Hh2M5yYlgt0IjjnXy8QXQpvWmkuR45YxK/gljH2MhalplvjaYWeFZv7S/vyHPbHm0DwMtB
+3bGgB0blMTjlSqJHhW0DEX6EKd/KFtDQp3bh0hqzy6foKVuWdaQTqsDsm1jVNyCDLsdGjHZmvm9
0aw8mc4ZQgyJSB2KfYB2LUbTdLY3uhmyGW1HiwAicy96rze+TpHDNKBPGHx/8ma4Jih+5xLZEttB
4dVzw9No1LXvTv8jnrZyDax2JiJHHhZPADC3AWuz3BCca9DB1LAhSqHGA7EL64mRxgmtuKQHa/Dw
7BCit0PEa4xAh3RwwstjPDulwEbMPSXAei1jTuG6eZy6pR7RpL0VMv85NBBzHxSa5br4P00oLu75
sTPrMMwf8+W4FTmUVkrC9Ajxk9/ov2W1H73nywM6t+PB4vC/NhZHrBzZ1HggCYoa9J4HgzW9CQin
ow+ye/v/M7Rwih2YkRm1sTuQI9zZKcR7tS7M1oBr85Zeut6vw1lcKQIa3QOkhWiEE575snH2YMhd
OVZnpwwIEhTy5n9LLH/hVQm4DGBDL66q+KM2M5/0a5Tca0YWOTSu9IIqI8Zhsu6J9EAgtTEze+XE
nu5mvGvR+Y+mNqjMnMB9BARgpBoQFhp8TG6Snr6ABAzZzqJ+9GS24ltPlwYJI3AawJeDGwv95se7
GcJpHheA5US0HOgzz7z+hzak5oqVM9E9oj0E9cD44CcyFMdmvAptP0qNNNIGqM8j0AUe6HMYHJzP
V2GZoHksdzK7aob7EaRsE/9dtCux05lZBZUHSiz/WPfQEn78BVM9JUhKpjQa6bhNmmYzgO9fl9om
jleSU6dTCnYvhLdAV/8TdFsc3iSNi45DuTAq2EucsqBRfy8f2tOhwADe2A7e1wDuLp9KTmuhfOho
XWQU9RZbIhB12Gjbwl0ZyJqd+f+/eDpulYrm4IiPEng6qYHThm9ja1+uVhJPj9U8ILQSIa2C+GV5
9yqql4C46R2qN1UoFfnVtTMp4BoecM3MvHBfxqPnQz5ajHZRpcytIfNDweufrlF8fn95ZrTZzHsE
ZpclBwCtcBNPvG0jxiIHbEd1XfrMGsNGfr9cMestzMBAwNFN6HIdDwg1XmUrSMKBGXtXWQ+dt7cT
5bv5c598juz98rDOzZ6FAHoOJoCyWVI2QOFJL1qRt1HKTJ+Tx/lR7PLN943MpPng58SFcSJpTFKt
S9G43UUFf1Z4s1Xk3lx7RZ3b1i4SOjOKBXryS5fHZAtVKMfpkbjPrxxu3nm1teWdDLnlHi4PZ16A
44sPD2rHwr85WDgJlUE4yBE1FUPkTq3vlIc+24CMKzT6Z7aqT3Zufb7aWlzlsfRUj7zoEJk9+iJe
ZQ2YUfZ8eTznp27eATPzGhpMFhuOJmhIUpg6E1IeNOn+Ff0c/Y40D5cNnfOheDIhJzKXeE6AL33S
eqk0miHCewk9ecIv1qQJzk7XFwuL6bIG7uXMk0MkjV9DfRUzVFDWNELOJNTQWA8qFVBOAmGNbPXx
fFWxkm4xVkMUs7daey31qym3QZE1o0uYn9RVoOlXUr+RrdhdnsDzpud8DmIiXO9L6IybuCnrHL2P
Gpu/d45xhV6yp5yL+8k1NsZkB6MwroF4Ib6NmsZky4//9AHuzHAF93Ty8OAApnS9jr3igsVA/0u7
LpTlVmgH0r65bNPyvaI3prESBp7boeiv+l+riwgNYrdjU9qwOlrcF12kiXDMfiZrzJdrZhY5H4gS
txYb7T4S7rtdffB6y/OrVVmCc+4DXakA2yFzgcrKwr/LcqoTNvZYQ8l4QIYmTKZip3nuJiPJh+Yk
b5fXbN7zS3eFJOA/1wsM8fIdZcTCGVPwq0Ux4Lq6OMz6S+1woD2YNFDKK+oVb386vrmLeOZEdcB4
fyJ6O5XW1KdGX0WpM/plRv28+4CUDvXCGuHGd8cGck28qNDDiVwC4A7HR1F2lpOnXV9HJMtD2l41
07vlcFyW7SarthpZ4yg7N7Yv9oxFvMnsduBD0dSR0DufFp5fW9mTWXrUJ7zcJ6Bg/nYCF9G1DswC
7i6c+SUPBhj2PasySRUxkqGnisF1smAsvO3leTz1mzCD2xl3Gp78QJwfz6PWjaVb9loVubrre73z
h1ZAeA9xv1YNO/NmmC0hKqQ2NiVGdWzJGPQinVJWY/cXvuIHTRzQ7ewTe9gY2t62D035PLUUH1H7
+nBffFdBm6Lw89X+8oYws7atJti3c/4pTXpTxkz5yFNtE1k9mNUaV9qZmXVwCObi4mx2WWyKY+ok
bcl45LXp1iZyk9v33dq2PL1YwYeBGcWVhNwTaMyOJ7XoeSMQ0vOIJZ8KRC5qWGmQXDMw//+XIJt0
jdXpLgzo9psw/3r06fL+O/W8xwOYZ/HL32dNl/aW6nk0lrHfWbshDj0wvvL3y2bOHF9wRCPhiDLm
rJKxmKe6L7saEMo6KokEXac0wfJWpREqWG9x575riXq8bPDs6rtIT6O1Dxt+6Z9QiKoL5dI6sjoI
B3kDEOIica41T36XAxL7esZ8oY4wN3KcVNq8OC9KdOvzKOGUXw1jOTzWbbrGx3duH3y1Mq/jl3Wq
0rFDQwH2QU20q7w3b3m7pot4asIGm7YLVD0KIqANWWwF0yicXiBvG3ngKjIgmg5I10rW4HRV5loo
+nDnHgZQ8Sx80JilipRtTyNXgS3E3jCHbCt7DWNyuqdhxYYeATYbEm3LOoGASJkba0KPhNP7tXPQ
xg0fI7LGhnfWDLw24NuQ3j7hi4PMgDN6yaRHNa32xIIvnZLiDlEMasnu92vWeMeBuApPehOEK8Zi
cTqvAYlZndCoAjCorxUKLdBc4GWgrWE/z6wRgPvuzGM0pxGsxRoJ1lrQvGZTBE6X1n4w8x8De/3u
4ZzLHYhSUH+gmMDFYP4pFWi1RN6PueBkE4EzXpnDSuh6dhw4+QScXCj2L5sJUxMqZXbBgMXUEz8f
ogHyE073/B9GAigDNjRahU84RLjhthqTMYl4eY+GlLgDdfpaqu3sQFA8RNEL7x6g9I6Pfssa3JoW
Um22fpXkqOFP972+1vNzGqvCOYPjVZ8bBueI7thIWjC0MhVA/KL91mSvWnPwyoMxgozOEn61VuI4
42rgKUG7hKrrmddUn+QeSDGBm4k7a+P03tvYri3/mRcbCqBzBQWYlhmMu4is4g5diaKUJNLJ+FP2
+qYtrRSPX74v8JZJLbF3B3Nj1/ZGR11KQgj52xEkRIHnpOVMpwYI7AIcJNDVAyYrb4qk9mKNt0Z6
KLrD5e13bh6RdEHsOMN5sXbHq6Yge6oByTsBf+TcGJ26i73u7bKJM15ubkqYbzc4VTRAHJugMbUT
WcwmxE+9RIuFB57P0fL/Qx4J04VqOFJIIIU/oYJVWAWLC0Dpc1JPPq8c0yfjENqZkQWcD993QUAh
/aO7R4kDUI/jYblZhatQ2CRq6iywOuYX2VOcpeHlyZvn//gFOGOd/s/K4vns1plmgdWDRKVm3ZZ1
66uqhbVPLVM7m7xcNnbqJ/7dQkhloy8OUd3CTygpE5kN6RSxFiwskgbULDe6thLJnbWiI0s+33tQ
JVgeq9Su3LIAeIrGWgLkzPQw9RWQ1nWy4r9P2+jR7I+w6n8sLUsMNclGjhonLFHdL8un2Hnzyr9W
9twAFEJaVEFTI5j4twNHVIpAXDo7QdSTl8wosW4PqEYO2O8Z+kTH0ZfywWO/Li/V6bk9NrI4t1Yr
Gi7LEXC7llxNsr+xVgmPTk0gWY480RyRUuiJLDa40WU9r4mSSCzf8PFaTGsUTucMoBt1hoDMjdnL
G0NPkRpKJ0s8pmMegmvOT5uVaPHU9UC1ATiPWbQalZnlm99ueS0IH8rH0bji7meaPaNSjHLX/vJi
nO5oPBFnduHZ7UBrcf6ML6F1wXoQkpuiepwz8W6WAXNRQ7r9++8EmEFUjVPzD6o138BfzMiicybh
kuox9ghauItNwdaEm88cmdnGTCc8k9Gf9KwSHQrqDaPVo0s0n7Z7y43DhP9hjG1KKGGnCE17Tny+
2ll46uhm/hmgZtA1jAzDEj+KDuw2KXtw3NilF9Da+OEk+W6yqt+u0H0v+T5oYIbVAfEB7BYgJsud
YSrW1E0Tl4+dafsGr31NoFXu25SNFFbAPAC2G/TnI5A8XrEhKTSGvp3qsS2vrRhiu6L0m/4OZPy7
yzvwzOzhzsNmh6AR6EnNRXKr180KqaExfVTl8N5VNER9CoSGGoiBu83QO2+XzZ0JjXCZo6cZL3GA
mNBzejywpJ5gUHr8kdk/EycoB9A2qDLIu60iu8RDEz/b1NVdDFWly5bPnOgjw4ujJm2nmRwj5o+D
1t8quw+dwbipy/gAEEBw2dQZOOg8SFD7zIVjIPwWES0BM4AwHcIfDYCAEnbn6rdmd8v4R9l6G9v9
tL1nAw0esa2Cdq1mfRpNz9ES6DHwvIGPXJI6oh6WUAnt0Udu/lby2jNuIE6xcSBWIvZJP60N9Ywr
RjIW0RmyiHiFLJ86UngDT4aePxbTgwMiQw71ZwIJuiQHe7T1x072pgB51whJaEA2xYNnbGrvY2W+
z2xihDrQWprjXQO9pMebKuPg8zP1Xj5CPf6eglfVx/MrjNNsqyfGM3S9t21jvEOrG9W70i8Nsum0
ZpuM8UM5qhKRURXSDLA3adSflz/tZHp0wBRwE+L5BKmBk8TGkBkCIphp85RZwM8PAtwJa7X9kwUH
oH3mkfXwhMLbdnkZWpU+0kna3RNER/LqCcoCRO56DUy5tl+ZK+f3zHhmcSvMMjhRTLJM1GhNX3QI
oMVTUX2oqglaam4vz9jpcOb6GkisEfYj/b3cULXFJ41mqXxKvdthwOVh33hIoykH3Nx7rVm7Gk/c
AlweXBFyNkiAowN5cVQ1EDT3bs3kU5/aPi0VWmu2lvMSayvJ1JMtOtsB89IM3QMyf/lc4qYHVpS4
lU9EueFQJ/dClAGlJTq8KnBarFFVnAQWEFCCLCbgR2gcnwVPjk9E4TWgZJqG/glpNZ/2fxIHjVUr
zHYIiM/MHl634BqfqXhmMs9jM0K2U9zHtvGUdc6rnrbVLcpA1X7ITFBjOLH+iDx7fR8z9NnosWPs
JMRa60OPrLVfaFqL7pvYHmjAPFvsBqssboRSP3XwRkIrq9Ahv1R4akPLxPmcaJq9gMBfK30zNszK
r5gOlhOzN37Z5lA9DKUwDiDjcEAO5g0sZFLjm76ttJ0n7eExHdrhURs9+7MYtPZvApoHPJDiraKc
AsGU/OUi3bYOy/wsw4tMCChpIicqgy5xEJF5Az1kMfvJtDzdcoU2Jc/Mi61BU/EnH2h7M8gxva5A
uu4LqWc/0iqVLThswKm/SRUWvUjM7SRRJQtEav2QpYJObepk71IoO/e1pH6ibv9a9E0Njowpfysh
tRO2GbhhMAXGlpegyOloPO0zNE35bkvzDY81HAiVv6D4ndw0o0Y2Rqv9nNDkKv1OTXrqO4lb/tXG
IfVbQPU30AG17/hIX9AKn79IoD33lEs9cK3WKYKkmGyw0NlAAmxan819Ubny3nvE183GRTPTjvL2
MxfdG/WgM0frUb92Pcy7X3ng1JCKDx+M1470ndqahB+X5cvIa9wHoJWND6NhNEGpM/PByXqz9l1Z
lUVYVYYbma3e+0pLyyAWJR5XOZXJg2PU4y80Uv0BTL7ZQqLiRwWyVu6XTLcGXya8dHzI1r/2vHgd
GvdNn6Yx9ZEDJ5GCOKSP9BswuRqoe8lUufi9LgFgzfaGWgatplW/bRephCKJk6Br4uoxQzi2Nz35
jEzxD4sOUVKxVA97cDZmDfmjaC/9uLaHe6+ZehU2bmvVt41Wt7teVn/B5+vEW6GoRKt6Zz3bWSfa
IOaoVIbAGQK+mHQupMYhRpE99fr4XtmqCq1aswd/1PvHXGY/qHCikSne+Bqr3nvKfw2p0MAwk5pB
lfMMzHdJH8Rm5vgZT91tw2158LTWBlY849Wm4BB3CAmS9ddqSjPhc0O8mLPitE+yuNvYNst2NZsS
FFsUDymKYX95PvBDnpcvxTgkPqlzcwPd0be20YxXu9Lrwzg2v4Wtms63eVJdgXpIC1pl/WgTY3JC
zYG83b7MJvrb47YGFB7kkt+IyrPA7vv5ePbaQY87FoCotQhHZb8iT0DUTkN9ur0awQ1j3scEbMRT
IydfWKoOQXmdB0Pn2aFTZH9tJqrQaRjE32rXKtBF1NbF1h26CXvH0n29JzcMejeVDw5KIQ7NWJo+
cHU0sBn0F6tEAK5V1OaNQ4t8TxIOLimLqpCMeaSnKI4rc/iZlYbY2UWZBH1sWkFaG1a/bRppmUEz
ur+NSWvKmx5CojnQ8bdVD9+DvSBf9LK8GZkWFU7Ntd3U8apEVw/pgIXMnuOh+KAus4XfZyBXDa2s
f+cA9vRXEHpmN1Yn0Y7Rgl6Z+hqtK2xslsZ+7iTilhukN4Lcy/sXrjsdMu5KJ3d5iWOLpKiW7HuL
J08jau1aKGnLcaFYlZ9ribFzpzg5CFVW2YZpThvvsE3vc0l2KoYGeKvn7w5BgRcdfxCAwMcEjcPr
wEhlAvWRPGZ3aGk17yUIc8O+6zpI8Fn99ZiAHbjLyN5AziBLsRWLzqbdvhoG95euXHc7pDH5FUuQ
bm07GecbsG3gIGRDcj8wCPohk2EnfqWIeyczvczCvLbkmyuN8Vml4ieQy+S6VN1DVWCRqqoc34VV
p3AyWZMGSKXSZjP1kCKF3LJ9k1husYWm1vDZKhnvjA6ihEQbXqaKfVDW8YOrC+tGL2ywnwpsFhxm
LeisLvaRU4JUrEayEG+i2M+GatyCb3+80fJYq64NuwMXWFFOPwF5YdqOFuCqffJUCUhDr0ZfFF0y
fpoKciR5P/RhC6/vF6lphzpSYmFrC3D5YYEmEhR27fl9b0KK2i1+dcLog0Lr4GQrFG4O0sq5+uOp
KfZ8ZIYt9Lc3DK31WokWbyX6Pt8O1RT7WHVcSDq4yTU1RGLKoOMcN1iF8aMeCze0S9R9uT6V18kE
wYI+BV8uOFLBnV389FwE3ClP75Uz6WHTSWMDDS/3hfTwsFbfgVbX5NoHLpC/WZ85KhTJiFa0qQNI
0a9awvkO3GKV5scqnpSP2MDSg6kohnw3jlWJ/ZsmuBkLRyPB5ErtjoyCc9+ZiU4MFQ/hQMSeORp+
B1VDWlV+luDTiAFe5r7ojV2tGfomSyFIlbUuuzWGvPSLtthx0HIbmTuEzaSrLZL47RPKEORBl0kV
oNyJMxtP7lRtKosWWz4SfWNleYztGjdP9jAAdxpzEUHQw9sbwKvfILub7IphAjOK6v+OmLgA9ywP
XCRaHuwRamnzgyosPaPfGGaPScj0uP8QBc226Hl/qKmIN5XG1Ae8X/9R5OMYwjHXV7WbNo8uGsjh
IRw08MdOn9/pxTi9Zym0+W61lvY/2tLUIfoi0QlZUVBRKRp/SFn+oo1tbW14BshKZXrQDXoccK3N
DzYEZHee0/42DfVIevqqc1OEjae5Ty5nxtZtU1sG2VCIwBAx6MJNO95TA+LHMU9rSLKRLDDRI3Uz
pjaQaXbVHEoEQgiY3HqTZ9J5xg0m7nojb6+sHIQ4uY5T0eo19NxKRJS7PjfbXazn/bUHUTzfTQdX
3+RETejNrsStHVPzw+jYm9Ld9LVXrPatwRXXRaKjaZsxlFUbhEvcETgnA8mdB3cSHt9o3WD4CTOq
340iDnr9QUcL6Z2i9MeY/E4KlVdhx8mzqYZm2Gt2l6v7zgSVaAOuPr8z5JX09EiZZXYDUK6HXJnw
oEdEzamTkBaQNyRzHsHjD2pLwEJ925IfiaseOBP1XvPKLNDzdIcozbUGIJOHLbztTjZtd8hBIR5S
bUBH6lipAJUT4UvSQQouq4Gwk3RigHviojbGEkxdFUrtrVXeJZORbGIzlZtBox1+owm95BMtEWXQ
eQXdxK4WENX1YWYbYcY5GuE8d9rhov1rjPRnz3soKyUVil1Ig+TezmRuKGLrd2JUxJ/yGNU2lMXB
HpLNshMlnndZCqK7HgOxuQrE6E63vMueeJ/+kZIV24HnaGfWmzcjF1lQ6PbHNFrZVa6s+97Q09Bx
+d+yrtw7lpD2N3TiyQ3ontrnyY1j+DpQXFpaz14qULluypiM+4TbvbcZzYKwW3SXCB9Ejsk1wbQD
oT7a167T116oy9ZSPhpAEXTlgEVsvH5EktzFvWZVbY2wTUMfVoNL852PuPR8Ioz0ySRqGAMtE2ge
SOLqw8nqTwDhP/vEnhmowAxeduwjdfvneKyHRyGVZfgpHMsNaVTHwU1jFyRgrAcLg4sr6PfgTu5u
cFn3idhBhnjWWX5pZsgjMSXFJk00sbHiYtx4uc6uPT2V9zou1IdG2dlW2NzCIth5HrAEehU+z8b4
JVccoKRYbwrnRrUOFFoSsA1OYeJo+lbTyd84Vd19Af5madvlBo4WDpFkYg/dpbgIqpq6kAUvE1Ch
VgqxqbQlZqfx0l0NlxT0tHB+mJqsr1Ni5uTG4sREiGHCS72n3DWrrY1oNii6mG3zQoBOMkufhTJ+
1zniutpigWG1I7xdixeEN/31vE7tjMSCp3Hw3TkWflPmbv5WmIZ7M3GdbQaGGg0oatSTsifE7DW4
3jLdUs+aqd0L2YGWzgP3Na65NqgaUYLasyiBiIRI5zOyt67a0ZFlDBrnVZdo1/pYVim6yDs05SIc
RRpFtUIgSISKWdKTWbpEsz86LM1HXHhWcosecNt3mqTfk2yozQPv6B0ykx2gs51RB6XZkn3BLKPd
pK7EyzUZkTlCccm8E3bmhiwtfunMQgALdOgd9bIewOg+veoSpOvBV1+2L2acNwfkb/shRHUHW7ay
0abiyqS/Ms0MXJ68yNO3wU5cX3MKzAPS/NsCv48KKTXqDYr6n7Y15QS1MgS95uA+cNVw6DWlItCb
KQvyhD0TOoIJRFZPJVEvNQoUV6bHEeIluClHD23KcVqW9zUpq2CYYvlW2dXDxGcxHNI6AXqMcZLB
H3qguC0gBAlanURXOo6x4YYoz1RXQNwS+QjuQt13zVhUt0mfivIO6J5HZZMf6Gps2ps4UaYbxYQA
VTeRtvBjUfwqrfaZ/D/OzqtHTiRQ278IiVCkW6DD9KSebPsGeewxOUMRfv158Cedz9Mzmtaem9VK
3nU1UBRVbzTyJ71pTWaqkC+xatZPDrmjtafo8/JSi2G6kU175RSRFfCZRBBau84PmSwvwnkt45Iv
YK2o+8gylR9pmaoelQFu5iV2o8fbxB6L+xCB24sV8etFVdmvchkcbxDGHS4ZczPP9XOVDolfprwR
pCK9dZLixCKrXsQ4cein7ciL15IVm45FXPF56XcGdPwwueojW9+n2BHJCx4f+6dhxvFhocCKz2dn
514+hdWNm7bWsp5iikMOSbzJZT5fDYgM1S2poeF95ZRuGSxtX9b7RQz3HT1o41WSrcLp3OIgF7sI
M4YxfNPk/Jb1w6VsiM/orOLnbC8PWoxiflPZxqIS/eK8GmEpvKLBQwiioNux1ywDXz3Lgahx7LJh
Y4HEEdy6r3jg+JP0C7evbIh90VyYlfqqTuarcIfUr0qWRrNQX0lIQOrIIuQtCTeDjP0CAHyKuWdN
2D8vkDX+7BC5ZA+5/NOIhRZIGgH9ubUXEivbOLrqSzkcKP0aDC8b66twiRQ/6Uz4llSX9FZnkfUy
1RCJWjIfp9yyA47zHO9GMlUsfI6tGr4odaJ4tpmL3ZLQbz0vBpG3oxNvqzRkL5gkzZ01lpJze70S
oWHa/kDFRT3Ewr6aM2noD9Y8Xrm6wTWMKGqyJSczf1zynxlW328oekq5BwRqb1N7RQL46Eh/tMXD
EqbOU4N7d2+PbZL6eqxmV2hczac6I5/XkxZ1iE2HBdVjj2h8ry1DXCw6LVZBWCl2sy2rwtrJodma
dam+cAgegwIm7UYi6N50RdW5O3bTP/OKTtK9jLLQ48yESTxaVwp1cD23V8lcctxlV0/ON259SBpF
DrXrsDmdF/WxysW4zxJO/Lbcx5q2dZPePaitPfppTpjlTd9nrQCdJDV4MBP9kHRO64Oxt4EY+2c7
No29pejf3ZjT01S5T7HkwkjR9azYvApT9WEMSYBfsuiX3dXf2ZDZmyU23IuxFbe1C0Ux2dn4UEdx
32/aVs39Vh3b3FdUtQxIkUqC1uEU08/hqz3I0DeVvPANke+LXN/rjbWvlLloSW5kGbStZdOwrXKt
fG+03xxj31udp83mmz5F7bZrau3SiMni8QYzfDNBO37Gds8RvFSjgaZAfA5zXt5yxHzWu4i8OEk6
T1h36XZ07c7Lhi6/EqN4SOZG/T4rSX1ZFLZNTGBY/9SUZdyxrpIlGS/WTSjEeJeFa/HQIMxAtdPH
ol9+pVFl7rLEKRFg6Hp+JW3LeUqXofpJVYLzKF2yv5qe4JauxV5NMaCkHmdR/KzX3IsmV4ogRW9Z
eSHflV/JWJrf+RKP1X5J019rhdhlDgd2nURWE0yEF3oqa8zl4tT6ba8VAnymUFRPihAXhaN8c/Xx
KGgb2LWlGDdV2idXo47RI0Qh4iVD+ceJ15ThigAPJ6Vll/jomn1y4CTqaxiWKOxDOQXhktgXkUko
wWHC9f8sFjAusuHJfIhH0f6SRHk5vhlp/a1o0wURn1lflYL6J+BS8K1Bk/Xe6NL6KSmjNSvEfpGu
LgOZO9r9OBr1WzI0svBCFk7Ww2X5VvM12PUG59jtxGmPZCV97Xi06vpXZ2S6N3bNfav1OjYRLCU0
6MZj72t6+Vhm1nTgIwumP7v5dCXzxN5Osn6dlVEUvhjSGVytDV8a9Hlo7dtiE7WKe1PYQ7SltfQt
I3PET9E92V4bFhPQoPuD8z4d0X3RvSwwqbf8rHrmBGRhpVMWzlmcEZyNpTeJSvZgaG/HcB59dUjx
9OnO89y1yZsL1HlEgPoy8DXayyEXfuiMmvTbSaE2L7ReNLC6nAXZt7DQoSGPs19Dq1Pl6aYd8V5C
pklAAOhM8m6XvdlqZHpJOLIQupHxo+9ldaksTvM7HNZHr4ojP74Lpjac2WODjAW6O8hNSHTYY0hV
pqdJ916XcehLUdkeCx8vZFmMXi4S4U8sPNu0rSbwzFrnX2vTeHNEYb9AG6eDN+rJeqxQMsFUMqaJ
JZZTr1GP6T7pFDjedDSJbqwBpA5TWenc+NVIKUaM3HNhkpXOInHft2uKeqqWjpe7iqQ6KwqJCu8X
osIgwiy/0YzsDC3zEenHkeCoJp09UOwf7HxNxX4tjiubN9y8zqbALHYCTLtlF/k1//ORuUCbi7bH
Mah70NEUvKcUekszZFG7LI5iSa5ms3wAPDFv60GKMyN9ckmGjQ4QAySGkg/UTxSDquuZoz5o2ttE
Lcc4heCOCXKFc2Vnn4wEabZSwivl/cE8OIJmcMUW+cqzTlBJM7byEj5EJ1Ur4QAVO+EZ052xqrve
qb90FKFrFx4OT2SOpwLA1rBZB6vSeNBcTgGRYuZ+keQOZGzbXS/FEk3ImmpCOECJIohJjcJVIGyv
X7TmctGc7AIsM7nX4Ce8iA/0jl2sfcM7MV8Zxawqu9kiTUkD6b0xph9zdZXI3tpnmtlvczWi5bxF
zJKoNR2xoZl2t+piR5vJVBXyrjLtPk2taff1vPnkHuMxRONCkAlU9KnjycXvpFpLazw4AERu/jjr
lNQuO84JX4/zkdzn1q4RT4CF8K481/cTdMoMyxwSYTxIimiM8TigRWPbPHfsgMHQo+lqGHZ6ccGH
hiPsGRXDR/4V9TKkPtEYqCLhEd8Pbs/qmFthnTw21XhTasXB0M4QlR9HoKSW7IW1tR61vLXOrH+0
QlRihVOXluWjamfbtlYOYT6ceVSnWiGEseAAyNCQPa2T85RFlpqgJATf+2Nvk2moc8jUD8rwbGOt
HYaLxZ0DoD0+S/H+62f3V/zwz2ux0qG8gzw8tF289afqEzqfDS0KJ+NxnkAV0CRkwos4AD+5y2zs
kpJdfRtWz0lvjm9hoQ9vY2W5l2U9hn8K1yqIo1DJThLVttCBbhWDJGTPlICPhsKj75sujNknxc59
TGCn7w56fOt03Vh4idvDfh2k4dtjMDZRgRDqSXFIoy7rbuMmrbvjFFzvtMGAFABhvuiAKXCqZBOc
ZOFm+RUUQ3w/uuYjmgY1+PrGGCdvz3pjdIookS0TYobv7EQGZIxJYtTkJj1iZ0MWHWbZTWRr9ZPW
V9FRNZvsoJgLHqAqTIPQJgoBBNu8jouGqrYoqvTANgbzUOuZdW+2pbMfTEf7BQV0Hc55sVf10WFp
VdKgSZX6wl06bZdSTbNf+iKHGSMTY3G6eit70BwJuwmqF0/+nMDN+5w1Oq/OBvV303AvhnDtgZon
4xJg5Jxy++Tjs94GoF6kl3Q0Ub9wKruq+9BxCyc0HuFmPcGxZJoOEEVf3+y/9S0ns5DUeBVxF8EC
BN2cvMTFYvdT5kbi0Z7toMp3YffN3UkWX/EDmA5WyKiC7G0lwEjamX9b2p1l/5C0qyjynNB1Jeg/
/BRcSmi/cKzxyr9/23W3CxGaVuJRH6rrtsk3o4iPtGADAWHFipcbspN8k/ZPo9I2enUuYvKTabdq
RP93+JPFBuRhGNKE4WUHxJp5EPlKfRmJc2nGp7IzwgFI1EIahP+QqEwUS++vc+kGlxpkTdzwKb6l
khs2k3d9rLOtkTfpZkyz28ZJvk3KRuuyoyrOZRyfZs+u6QT/T1+3JrEJpFnvf0A2kvoLkBrd6sPS
X1eDq/m6ooIlVvVj0aj5NfrN6iJOM7F+jfUL5k4PhgtDnxE2YKr7wckjP5Lun6VPzSAlPg4ocUJO
1spxD9l1rh/o1LT59xdTeYyAZBV2Qoi9/8VqK7MJBXx82/WKuUkmrblP2mkOJF77reTzfzPXWkkW
Rml7aWw5QWiM2xo4XK3l76QcsjNr1OlcWUNSCKbl3hmaoX3wuxipmrd5kSd3Y6SXF/WY9de2lph+
PkBS0Hp2zsR58iHkhWA8hyJAvraqKpyTuZnq9bxUQ5WiAf/tguu559KBTheb0wFObnBLGVhXJgzQ
hnCR9pMm71u5ObPWnL7g6yAGUuZ1N7j2fJysNVWnxS1yjeguGefLLKluhGLsbAUYnlyT28nQt5oZ
BmESHm0NSrB0nr7+AZ9dJNYhXCJ8dlljTi6y750EhECN7vJ4CKLE2HX2bT1/+3qQz6bGv4Osj/Kf
PYuNLMfQCi2602fabJMU5Q1opXJHjPfXA316NbiU8CkRi0vG4fuBBnN0wbbd+A5w+jVOqt+WhVbB
lWe+ECcauL9Tj/d9TQLEqvhB366V01glpRHfpUlSeEMs990A+pVoD3U+cvoy/jTauRXqszHp0GXj
TL7JusV9f2k8ngoTbRrfudara+7T5LFIDvRUeg0huSOtVF/fyU/eLgd1Km4HPJmYl08eWeRO9HxF
knmRlzvIo592m/23nex6FxkCaZ8laJOibvv9FUk1lAWmz+jOmucdSNllixbk66ugl+3j3FvH4VSM
q5SRTm3YstZnAxp1OSpLn2w7esX/zBz4I47mWgsylrUAFkVQQNjeLFnZBEqa50Flur2fsSlDqTpI
f6q7yeutkPox6aLOiACWlhLSFgSIetUcq/dewlJ7uVEOD9FgAHkMebtPCp0s3bETN2IeiX6bBiPo
UUVdV5Mj97kWPRt1N74Uwph+Z2bh7s0oUZ6zWfxWbGwAumzTeyvOik03NSKwZQc4b9LhSDnGK9wX
sIahLnURDNVQ0g8xFSGNaHWxxTRdXTTJZO0j0UqvH6wlQFNdXLrJPG8a1aye7A4RkGhSsRniVrmt
i0Sl4BpZyyhnY1/FdX09LJW7W/hmb7t8sA+hBKBECVNDdqO8QTGposhUx82SNk6Mp8BIODUrGnVO
lnPvtMVwN2LpvnUFoLoQ0Z/KUUE6zTa/zSezp9EjtvxQJU86yioOGbAp10mvakfq0xrKxqXcDG3/
MzVg0oRZaMCpsxaQikj5e0zQuh1Z6k2hl+p9VwjS24yLGqB3LifInrDYJJTGe3HZRhdENc2gqtk1
OxBtizeXxTV1fptmsQRJiumcZCFkaJZbI0hzm80wpsrGHbrsWwmDEkRDRhWUWaqsjxzSPWFNtnbV
J8k9zn8DKckUEkDlvhpVNu7nTNaSW0+oINmWpbtXxBCjOYm/u3NbsKNR+xepm+Ps95WIBr9tl+8k
x5udT3Bbcas4CmG95PW84jPqKLh3dPdH4kTqd73vu40ytkrqK7NtP+mzXr6G9AA9wmdVV3insbHr
7lurlv3LYqCm4P48MDHmTVj0b0SJKQ8IiJarIpqzH05RCeeiR9m3kmKtFQgzcTzmol7t+eT9kWVq
PRUz9yZGSRkUzhyh+7Gkj3DO2vHFiO9LNXVqz4VCeHaJpX9N6kT6qhKzxLf6+DPs3OJOjrYShGMT
R0CPMSqfKbevjWZ8SHIw8IoQQZB0MUQ7+KyF1o8OEV3k4sy2oiVYKJI7JHUvNlqfgkuuM2U20V3S
znCsRSW52cmvzJjTH2XkDLexQV9myR15StlkWhch3OgWENZ6mEMegGfpcXRnI8+4UbQyesyb+odu
18VLV+vfs9AyachFGC/FYsGxoD+Htfm2KJO55UlNt9xg98WYe90vnUwLYIX6AKil2mZN4QRVpn43
F8U00dB1ulclA/nRZs0/Wk6XiCfcZwEfyktSlIEaGd3GntSOXhDR1r5rF9G1aPqBC3UI4CCveZpf
7fRV6rEP+Y644i3KzQWGJCNRZST2v9Fr/kMTTtHq7JQG6bTzndGVwWKFVWD2brrtEQb4JXC0X6iJ
tjVk21wYlSsgnmL7qROpepAJ6so8miPIZEP4MxPPGxdyx7EMoBpquoasGBthxzAqcCoWfBrEJjwH
iqSdyIzmpZNCeQXYld4iwHELu5a+nuTKpRUn427JncIvgOgRSUrVT8y08PVuKGmSSkT3YOdITvUw
cXZFTgtcO9jTH3Qk6mVLGNvrUCX5BboIEyaoQnGsZ6i/5zaa96w+qo/teQxyVWrPSFa6yp+rvrtC
Lpm9mopuIcFsI9c30nZZBcbyYKSNuatHxSbdUZMv+pANvT85tUZqPrR8NI/OvibtL2iqFKk+kicv
zdrsUS/6ZNcmHPqkJeNLCVhyN4VDzVquQNe4NNak2qDeDFlqbtFMd/ewCaTY590QDL0DOleScDs4
WXWUSm8dFM1x9z3FiBvUG9k3qPZin86zBjSNRLDPVftyTqrqYHXA3WHWK1izNCe/7AshrhCVpYGi
kkKnQdOmoXsXKVoY6Gn3Ow/xR0CrdJ7I8xf2lBT5RQooIiaWQCK02KoKAiLFLZebbKRMSHHQ92RN
w9cB1vy6a2DFkZFLT88Ji6x6ZMytCMsN4kxMVDHE5YFyoIWeUKhamfbDNumz4XrRIfLUymk3Rm0X
mybvZ1/MShXE5iz2UaRq27CM3M1kuIXfRNrwg09wvpnjNNksE+iCrdTg8omSbuqMOS0rYV20eDb8
yRJAMUqeQUVr7rXVaBlenS7eWFGJAo3E5WPrRO19ndbFrjMY1x5ac0s3BZydltYPMBASLBddFL4M
9QYxCGq/IVUvMjfsd7XS1ZvYHqaD2yfjJi+ktW2hcmCUVfOizdTJV9rMuhAgPA8DyRS0ElIbxFa5
CeyaydNltr6xY2kFSwEiosyUZfgQGWkwGV0URD1yZlRC4iqfHWUPkK3szdCGNo4heN0Ko2oxsmrM
StYekD1rG5S02T3dItHOgO+7b6u8vijaZXhqqGcMtNkRd6qe9HsnycljUWT/MxtWSbUzN56rAWWm
Zj8iDHOHP0MZ/2prvTymMDKe7kblxsw7pGRYtC9yPTTAg6rmsl65cWN2Yf6YzbzbSf8gJpH8IlMp
DejIkHudnFIkNsj64fp+V5hRsXoQ0K9rzLcpq7RL3t2QlAZN365q6p0NiejNvbPswX9420InCtKy
N3yU6ItnLLm46EtF0ooEDHDgWDiPXpwioTE66yFLI3JSYI3h6lUmr7XEAQA4eqfWOrqR2f1sCtP2
HKkX14thRb7V1aicK7MABGSrFdvAIcaEYjaMyu9ZqS5eKBbaLPVV/U0g0HZ0BIU5au54c2l1WKAw
RM+16W7qCSFK2Vi/nEX+au3J/i4lzrOQ6iE/HXR118oq9ZAIUc6Q1OG+b2txSYN3hMg8Tnao9arn
bFFCXzeHfpflpeEXHUKnJqLWWS1iG6lk1e5KALcrtghMxVlW3jSgiWgr6W6AetYOMtf0NFtHHoY8
ZJeEFdhlZaEvnNePTtqTnZiufgEAKnE/CWTJIlPUFtISqlXIJPcJwRpxrmXTJuy6ZF928XAUdWFd
LrRnXxYL2JXS9tZNI9kZRH3SsVYV8XVbVjSOSV3Zppoy7qoRJGEGDbS9AnlZoOtavU2zPuyDYbCH
h1mP3nKz8nPDvG1WQRqNyOOLRQzN7FeL0v4w7Lk7as2Q/RZ1n31zFyvamCm02KjGvzItQ7eljBgA
wsVAUuEafifZ1+q0qewrU7pblMPqhoYVxBxyDbhenGnTD8nkh0XbbmQtYDUVq/eWZhR7V0N+nivU
c+eCrCxNVt/nivyveHKLW0csaWCUMZCuIIglsmrHm1Td2ESiUjYTZgfCu0ZNNQ+CAiK5bUfMeaWc
Qk/E0Uu0iNiL+r6F/69jcyMKvA+xSOWVCdyZH1I3XVW1plDQZfZDkIrWOJit2924kf17bLPRqyum
u0D8ucXkwg51jJx96I58eagJ8hOKMDdzKvsLW9WHh7HS4q1NXuF3Q0fWBg3QP9q9kh+6rlqOlhIl
lpd1S1ddttFCWGxXho2fdt3Cthuk7LabWBJinSzrgRhRviqgZ/mcoc7PzezYAb9jyi7RwYV1vo1J
07wqJ+k8ocgMaz8d6+EwTVGWen2ojjhHKAV9y2XJFFLs4iGP7OyygHcPRAVb7/WxVVMKOdq7sOoV
AnJn1gSTmOZmQSi16Nq4z6sm3lfu2AUis3/0zIDrsK7763QMi+epsdIrGaMKyIrQ9JdZJk9xOszb
ybCw15Cf6BlNoz46ep0c9UhB3GUmMSeiZtgVclY2qLiaR5k3NLQvSHvcmp166SLhiqTpHuIeFXIV
1S9K13YbdrTFVdJY5cNQhy+aQoA17G9za+bt9GBbTXShtinzAx6egMr0D/9TGsSjQTSqzgtpErO0
c9EtXXDgao5N3bC3bzUHlFKM4SbOIsnBBbhdGe10Y+h9jryRk0YRR+OTEZr61mpN9dblbX7sVava
xHFYBGU6xkGiFtKrpkZekktTbmdLzveJKPp7kRHRbCwCwfc4dNs2C30ndS7Q7z5noVCCIQWmjPQR
VWRRyht94sjUsQb6qii7LSoNsV35Rd/o1HEXm1ILELS8hVmLSMeSzaFqE+2m0hEB5KhjJ0tFzLeM
EkDZ6a8wT/U/8xKOHqGGcY2KDjrbxoGcjY3Fd3rKDjGGFPQDcR1ki7qL15hat0TFtujLYRSWs+nD
tDkgPoy2hhlSbrEQ5uUaUvehCREf921xaTihS5sufdsOyqYrrU6zoE5dFwgz4ZPeVt2j0MrfadI7
t6rB2sYxjT3LiPMmUYz8Yo4S56feagXoWTgEet/2t1ZRikutdPuDPahvll2xKg+tdkgnY/I6HA8e
WHu+XcxQbmPQB98lp9gz22reWAO6OCLurY0yTdoOtTZiu9xJ/wh90P3RiNBhWll6SKqh2GaIKIkE
MONNN6K6YN1WNggRk11idmgB1J4dKIlZB8d1WmTqJn4w3F9enNVOQDgi4hg3zi/gKc3LabUDUIRK
s3sS1d/7Jp03pKqHaKpk4S9qvhxcfc5+gvlbW6fVpiuyIf7MaZY/CUPhXprZ8+iSTV0N4a+BGIyH
1kjrY5+H0GiTrh8rjCoee9FoI8mz2bELXyvUNbqpan1EuVkZlJkv0cWQIK/WrUY5DFGCDxDsRL1R
XQMpWY+vKqeGOdZG7SKk4GETubNyK2i0xM0jqssyrKtrKdLxrkgwfCBTeoBBgkOs1cJ9CF2BxERV
nhSXAEpe1SrxmtSNj3E2IsKKp+vKcCs/FeEft8yGS3Izp4Mum/JCTEyPJEa1ESsZle2qvpTPpY7a
u+LmKAw/qPaFFUYjBbxp4TUlIZ5lojroadrIDxOzvjQaTd3JUnX8pnbktojDzG8M8xnTvbNHXVf+
ySSGs2VG8iUNquMzk9TdaW6bW2Qr+Hp0dzG9qtaWewuq4sIatNRnu6vu0FH9afPM3UsdEfAU0YUw
JZ1x2eiLvS0U7Squx8J3olo9NgTxcAsp4uldxQ0SI/tZFFmyyzl5oUvJB2AF3FX4Q1brHRJmcOfW
PACgTk/VZNGIt6gcJ6e0+JYpSvsSTol1wDaGrjhVW2+2pu5WYQ9Fe1YYBU7TAHDJQttXY7jcSMWe
vLgyq/smgcbg2BpeUlivb4p6YoPaqtk2wavwi46MmG2FHW/VqEUfmuc9etPC3ZQdm8xoaN4cZE0Y
RBcd4X6NsBqhkWdPJLwvdV3fsWFePAVywmtUZlXkmiPGs0m7doYpv4qLNnn+GuX7iFW6ZLTTx4Lk
zEH+coJVhu3YK6201KPS6j90jt/ADGfyRj4Z4i9CT24G7eCM8h6rrNidZHVXm8dQLW5N00k9jCl/
vr6MT5BKVzV01DVkQtHntv75Pyj5ICqRWmplHgfWiE63H8xcglLmP2y6yL2vx/qIJrswNDiPCc9H
rnCKJs9ALc1Sk2Te59M+K+RhCYc7nMSPqAd/qfMAIHOOu/2gKqDlCOmCAE8mtQVpxsk9NGvXzUtE
IMdS2tqm0UMTSLU9mCGAUhVjfUEJN5ePk6FsxhLp6tdX/JEvw0GOZR3VxCpcIuz3/e1NF2Z4j/v3
uIDqRmwgymPZjp5dH5YalSoiOKUvvqmh2JGnt6PQ2xfT29e/4cMs4idoUJzO2hy5mrLf/4RWmcJW
mTtxJHIgoDqcXcuZefrZVRJCrRvEY65FNKcxiqaMAInDejnG+RBgWYT623FY8JTkUDYzBpCbZH4Y
1e+RuWnDfdicwfQ/ErlA+jja4VJpazX10xdF4ixusQAtR81EHq8H8bqvmy4XDppIKG7bNoAhjS7+
83014GH4aGtwPvppenNYjnyfhDodc/23ZiSYhc48uFNREW8jcZHmWh4Hvcn7vRJP/7ybeoT8MmrG
iSdHvVQ/otby4RzH/lZZjljcv5uptTEnvFLducbR9a/+VwLwd+g1qcRZU3sgt94PTXptpVI3Ox2N
wX2Wc/ktm60HULLgv99DfU1DsQh/gWA6oc6KWYsz0qLm46DrcsMLWe3zLD8nU1z/ltOLYV4IRFIM
hBLr/cUkLg2mMlXmo7Mq0vvqUqhvKuCuqYIOzfdfX9LHFYenplNav3KrNg1aJ6OR5cFUVcz5qLoP
To5238p3Q/O91kYgalpaZ5iUbqt2Z9o8Pr1IeC2b5jjzo0pFjpDfqFjmYzx0fCik9TihBsssUAlz
2FEoeeal+2RZWbNLyPWGRzbM04yMTG1MDm7ufLRBBbO4uFqM7v8yBFG59N8QaIoO5/1zqzmDcHA2
5uPY1X/UNjzQz777+ml9+PytD+ufIU4moIq3LcoJoDhm/U+t1LyivJ3KnDTG7dfjfHa32NQRV2iQ
KwI5+P5SYhaSFDfBfPwLSkWi8CaAwzPf18+mHsWea04cixJbk5O3FrMtbvcClXrbYSL0ZnJmNs2E
v6xM3Y6Sedp6cVKByMyTnjxVuKe2xLO/fn2pn0xEhFKEa4NDk1N+mjJSKGQkYFBh6eBgblup5xDk
oKNtNrTOl9k5Fc+nwzGKRl4VcfOnysu0A2ZbjR5HMm82RvVtGjovB1buhhdRnakOXfU4JwsJrjg+
5sSyMW1Ov+Z2a1i2ho77OE3qs25GWyx+LekDzsjObE5xUJcYO/Nf2nIuQvjTkV1d8AGHG1dPF5VR
GHUbahrCUgRR42ATn0GYQXkRGleavMNH6RMwvPn6QX7YrqFzQeFjM2fJcWEHdTJnJSWfkgSSo9Ar
ghXm4sYqanIQmqByesub2cFsCl0/p4v+bFiTZiwqotCaMo3eDyu6biAV252OJh1f2Hko4MSer3Pa
0oj121X1mYf6yaeOGi7eTZtNNkHGJy8NJUs4UgnlPpacxBw3JpEAiLE/txX8ZAUQKCnXAEQkDii7
318WMxSWXu+m4yLsYFrMWy1rL75+YJ8PwfKCWN5iF3S6yJBjbGetnI5ZXQ13swPmaHVT9PD1KJ89
H5vzjo323+TzdjJK4YataSrVdGTGQJrtTVwfTX6oh8EfzP0kv3893CcrNHGO/3+49ef8swnCqCVn
yuCnoxbD/E9vjv5IYs92OReBud7/03fb1knmWqXA2oeSqkGt3Tgyy+kIHnJvhjVr5Ex0jXi2O82j
j953pX1TIE7xv76+TxdtpjtCW3WtUjmd7xU+RcTB6XxMKvQMoQJ8gCnZ7IB3fjfuU8UBJTJehXFm
snw27ckJN0C3Oft92DMrimv2XaJNR2t5wnEKEPWnVn6fubb13Tm5qSYCUkKgmCwkwq03/Z+HZ6kJ
hBdxlsdIvTVZIPUuISD8dggt7MhYzUg1LfeGeh3rf5TxAjHF1+N/8kIQuL2ul8TAcY3rn/8zvBir
NjcSVT82JWkdIIVRck49/sltpJdV51XgneOsd7JIJlKAtCfacnRbjjbNPGhPDYIGIvE188xC9dkx
B338uunSkTrqf//8n8uZq65ctEpdjj2kopZ8p11nUZJtXD2L+Dd5CsD6hEijwRFnDnifvPLvBtbf
38fUzIxoMofl2KbRg2LZm5iahPHY612wJPshP7Pv++yVYDxKcVDlkox2qk8kQ9pg69Itx1qPXq1M
fa31egPiDkYaU9KeljtiHX7RG0XGNKz8f540VGiwFNByT968e6J6l2WWzLHORppdvlc1m975838Y
gG0awACnElCB93cz6hL8w+MwH4tIeR4m0lyI5DLP7AXXv+TkzUNX+b+DnCaS9lJNVXdsOA6EDMBh
7r7McDQo7u8pBjhV1e+kA+CzcM5Zbj57IVakQVDViiz39DtXWXOf9fHfHbUqg9yJf+R6d6O155rG
z4xjnjwmJ447sRCtczTZi016fxPBkHhm/B+rytZDOPUT7LuQ8RFA+Fe3/89L50Yt4UvkSx8jSO3V
oG2mu6/nwydfOL45ADSCPeXqsHk/HxSYrqpLLc4gfADKEYfSYGGjPYz6/3B2XjtyI0EW/SIC9OaV
5duxuqWWeyFk6b3n1++hFrvTxSKKaAEDzAAaKCqTmZFhbtxb/sPRnkp9VIRUSMDnT43RCjD3V/0I
+QqNVrHO7dDUXt+/GjIq0JWTYO9VeGDGrht4kieeIQLZMZN/DF2GYy1pZ4bvz6km2D4PDBkP0+Rz
7x5NoaswQDFamu1BiuUEagNDXJmGWPo6bJakiVTQrhHmekI3xh218TwowFS8YhMbxq7Jjnq94t6X
DvTfEROTEORaH0CuUg1VUbc/00Ow2+h7SkcxTY63v86KkfmtAe1UKXQiMZJ5m7z4zLyqba6FuotG
eHKnwhUUkPMIMbJGiEBg1CFvLzeJ8AdbdlF/uL2ShbfdYKMo+E1Z9VWFSiYVC6kI9mcTSNJdNeby
wfWaFVe9kFxeGJkdMQTTYOdEQO8cAlTMRCely5ErX/kyVvYvpugmTENAJFbzQKJT28QaDUCGIVNo
tiyW939VvTP4fEBFliCu/mH/0IMg56EmjDDrpdfJ41Ito0KlTKUhkyadulxZ8TbS4jmgpSCpIlM2
vKWXJhAfyQFSsiTUgiqegsdOhxotrj4j4FDfu00BXT41JNL1BMklSCMADcqKnUAgd2hQB838dhsa
ydqk4VI0w5QfCu3Eazhc5fJntVksRUJDLSZPyh+JFDxqeeNvBKMONjUYK9tKxPZQpMlKXWTpwL41
OztLg5d3RBv+cC61bgNAYbdeelw0MdWK+aJUGf/GVW/eKsMK0NUEdMvKmP1Oa3rW6QCJSN9W+r04
SNW90AbWEwg4IJcBbbI+FZJdmETFqbCKHL6ZrNgIjRp+vX3Wlg4Cs0lUkhnwZE5ntuMQn7Xw2HMQ
JHAiEUykrvCaVd3KeVvy1AyOourG+LZIL+LyuxYmMK/WwrfFvbRNx/qOBLuqQRoZK7HVmqHZl/TM
NK3bEEPuQPtPzOCkLJw+6RkzsdTPt7du6bAymUbkQcRPx3sW5nSBN+LnqIGmgvAodwNE2cJBDbJn
kImjHXcQa4rBt9s2lxoPPJSTXDNikQxKzIyK1hDK5UCcEEGcl4HjrejpWj0sXdEnI75XMkJ/7kl4
18biKa/l7W37S8cYz45cOQ8I1ezZhwyivgj0RqbHUcqwEEFEZw4AJG4bWdpY3lkAfwq9Vdmc+T8z
DIwMtSzgTXBzHhRBGB+UwnM3rlKTa0SxsQvVLvpQJf7afMiiZV5H4gnm/sx5LU+JAY6z52RT1XHi
pCgpbIzyxwDWbEs/S8ZKALNw+RgY4hWmMaCS0sw+plrTn6cnJ57B1W3G8hdAu9r/dHszF7IN2otE
fSqeBxL76Te8cTy12MaVq7byWY0jY9sg1eRC+SR0zb3Sa8dSq6PNRE8BIjv6ctvywl1kXIhBTsNC
YeKqC6dErhQavS+eY0TCCJusOyg73I1vja+6krw/Uqfuq4B/o2YybenlMtXOYjyTbvK5qfQXhlQ/
TFBjW0hCZzDX+kgLp+TC1vTnb7ZUqIC+y31EHN1+i+NvUokAzJaqPf24hOGr27t4HedMIsYTVb9G
AfSKJ0GS3Tj0y9BwtAAMiHfnWV8CAPowZW778Hzb1kK3mEI9zZBpFov0fr6LVj7ooOEhIAT55JdM
2IxO48G8hSCtdsoh3dTrX9KEKRfuJYC2Uv/x9g+4vhCX9mc7azHaDKYQ+hDBei3AfJfBXZNIKzu6
aIS68lRJoIg+b6C2VpcWY8QipeClaICrJrD4Pt9eiD5d3cskf2q8AVujKQD7yrwfkY2UFEP8qEP+
WuzLNoG6t/cU7YPfBOFndhk4cJa8pFqrvGbQTzpVkge+LcSSCwNrzoBCbVX3vWyUT11IBQ2AZhh8
boTGPMCA3Nyrge+dkYhKTlyu5KB5ZXTIFfos4kBdDQC9XCN121RQM6RDf9dTzz96BF5wZuXdaWjr
+HtbBN5zIis9tIym9Dkae+FzDaLmoa57ONeaEuYyV499GPRGSDpD8PZGwgR8FzVSeuCuwZucjflT
yIQEiA1Vee1D60Od1RDUCrIt+GIMkHAM6nFPtO6fymHw4ME1x/tyMJsTzLAB1fy20P/0NDN+xzLs
yLe/wtLdIf0w6c+j6HDlgbKM39FDROSIYgeLz3EsfucJQrLunQe08bat65dxiu3+szU7un1Rq7FX
YmtoYQeki63LK8/itT9VdIbigelORY9rVV5TFXLfs3RHgsT7GZJGRl20Qvg4xkr3pLVivNK2luWr
M6wySz1hN2hs0WeavcNu03jtGJcp9eGieO7y4SSZQIl3MJyOjPuZkI9J6VdTzKNdN0bVk1EzdAgV
iQ8HMXgEMciqu8qsrA8Zx9bcmXpc7IcSLQCacMZGgX3iu0Yr43maDthkULO/25uoOrkNHcFpLFe/
arrwJKhgE0PHEIvNSPm+ghSWYfz3fvjJCjEZT8+Cg05LP5NDpAgcob2XLH/TjWvH+NphYcEy0C6i
xnUNzvI9b+iRl44cBb43zQC4Dgi16/+8fx1TKx8YJaHd1W6R28JW04+JI6fxowG2F4zCbQvX7yZj
vRbvC0V/tMfn5ylQRT+wFNiFJLkKH1vR9D+KQuvfRZpePqhu250UQTTs3u/W4G3Xl3OyDFpB15Gc
QQ/l8sWGPL6KxLCsHBhJNnp9ai3v3defBFKkIk6Sw6D5/FFRPElFJjCrnKF8EiC9VVaXcP2iaLJO
UCwio4646zyQkyCniTzTg/8OWzsv7bSNWzJqthHjxLCO3tgEHzuDBqlupSrU1Ewrb6y6LWSw+0MA
lVyvCd8z1yo3teiWG0rUn/qAGTNI0lsRAILe7AXKNs9RK5tbyE7NfWHFAmD3Id6SqMGtosgfvK7W
nkxXE44hmhmezeD7+NpDlYUYSyZ7xwqEQb5tOgMYDdIF951cdK8JFKh2p8P8aqeVAMV4VYrDNi1z
Y607sXDC6Cox64+npHwwh2WFSc2gclpKDuDV5E4MVYB8Tds+M/Qm7Vo9Vga7qRLU+rQ+E4+AOPW7
ENrOfZV5MkHNoEFVbdX7MpQUUvGh3DFV6H30dCPY50XNtNvtC3Ht0YkRQLaTaIjoDc3T4jQcCq+F
5NPRlHbY1kqhPMlqMBy4GekDEiiFsmJw4R7QzwQYRECignaZJQMRUYDnjTShcl95lob6ZRTSlVdq
oRVGPjMlbxIp4sIY/6jXbgH7s+PnjKjGotr/hGZVO3QhgpZTcHmvQaN2BPDCmK2K3oaGJM2WomSx
9kuu3y+KGiojQhwERq/n/qaIu6HMJaN1fFj496XiFq9KXEOAbGV59KJEvvxxzPWfw+Bm+zYB3e/n
6KIyFpIIdma5awqsSzvDS0pZ3CBS4CPMdl+sDYEGstA5oRo127wR411qttRcICA0CY+4FFJN5Q1V
vuQMfod+c10hNuDysL7/INA3gdVL4WXE28+e9hA9xoFhpN4Z0qcJDCS0P24f7es3a0K0/r8BY/o2
b3IkWGaZe47S3jHFb0lw1v1Dmr3cNnGd2U7Ya0A/hjV94bnL9d16tCSGKpwSmn+VWcYE/oOkEdNf
hW55P/UK9tYyt8ZNDxX4CD3U8P5MYiKR4PYCqJpghbNdVBBP8oNagZelA2tjeZ4jTax7I22V20td
ODqAeBE6mWK/qYg2e8Bo1NfZqAS1Y8mfpHGn+fdV/yojfeUfzKjaFvohqO+Qv1ixe+0vLs3OFigM
epNUGmZDRRtPia9rd0MC5dvt1V27QV2CVY6IGMAijB3Tn785K4lX9mPJgLQzREKxiXKh3QRtmrwK
SdTtI1dp97ftLayKgI2vBvAcipu/ce8be0GZd1WlTy/p8CFRP6va99t//3XaMQWE//39yuV66lYK
00QVJKeLA/HclXX1KNEIgx1EbBXkZXw5gAtQLFbCq+srN1UjQdSbNCpwezOzZpwKmVKkoxOJMEWk
cXRKZZjGEVZ4vb2+RUMwDlIqUAGYzhGTkRwLVhgNo2OWOfNI8n3rMfwbDquy2AsbSRpB5gZwith3
/j42GuGEW1asKOh35vhaUT6Sg/RRZTYKKq3bq7qOHWj1whRAm5eMgXDx8qv5rl9108DRWQcl7yl/
NPe5r7/ozSlgXAzi23dfrQtzmnxprofuF9Cnm50F7dSZA2NoP26v5/qUXxqYHYdQl4palvwcNt7w
UNV75uDffW+JWYheAG/TRbo6B0yiMeWVZAE4406EisNnvl/pbC839q6KTsi713NhbeYCVTRqKjgr
gnOgdzvDDJ98bTWKvz7ZoK6m5EdBnBZmxelAvvEMTQrCsYBL8CwaIgDZuzJHFm+NGG3RyJQD4fSA
OM95jkQY6xDebYMzWStQwOFJyoQnKqPFyoYtHOgJtTABtBFGvqoup8FQAYiVAuB5hz689+IT2gCo
TlF+2ZZrpew1YzOkhF+0SmNUIi+9+pX6nQgBvgzCPvJEuHp+u8hC3T4Ny5v43+Jm1ydnhBgxNhYX
QbjgwihHN3ITrAmLL9whtpB3V+H1JambnYcELhUPXx+cY72MXpGmKe8MVIJeb69lyQqUdRYNeREd
4TmYflTcSf8rCM+JLD7Lydc6lj/dtnDtSAFsgfqZKNDgM5w/DUYbFH3Ssltl/bFO76ELZRhZtnUE
qgD1/sO5e2ts+nRvLhFEbEYHSWtwdoUPPZoWYY/EI3ppebhFFJIp3ZU61dJRIKAGa0Cz6PqVMLJU
g6km9s8jxAAKPSGEJ+xRWcMCLe0hcQrxlw64gSbR5bK6wSP7bn3/HJoHy7qTxBdF6g6CDJNF+Ov2
51q4TCSvTKVR7Ftgv8zCvvNdZfDOKUo8vtvtoRm6E/vqVcrTIyyIpyQq15iKr3dxQlhPSvYTbAMZ
+MvlyX1gCroqNOdc0hG4RPrWNNuPnpysfK3rYA879DKAh0iifDUIoSZUwqlqt+cM8aEnOrPtlpQJ
+ck+Mw4lZBUr9hYQi5NBEkFaiqDe5ryQ2ii2YtkzjR9Q1HIZM/IBPNU/AzSCcqf0+p1Qj5taeneM
SQgBTB6WMBCoV/X/uGHUVUW27Zwa47HMUgexht3tU7KQFEw2mJ7iCWZ4ao5WNOXBCIagh2cgbW2P
+Xdoj6QcGq3MjhHGaqB1CNDN6RGgVBNhxQH/rZ5edjgmenn+IcmmOzWfQbBMtS4Qc6/PTBw89oG/
jUpzK+npHkHWOx16QttiWrhQlN2Qwt3ilU1t64mAqimoyjz/nQeoeOnitijaleuzdJQhHiU7nIpB
V6NrApqS2agVNdBmRdgkWqjd+75J68Mt36n7TnGcTcAbMMRJ5HhV9gtNJa7opVXnUNlmfmQ3SG1J
23aNMPP6hZjMTICtqarCCM/l5fTNJoYRSa7Oid6fAMm8SEK80ouewtv556QMxQMh4qCvBI9hkZIo
ncnN2dUgRvd/97EPS+v3TDUOhfgsxRO50spDsbSqtyZnER28yhb6MlJzVnIJrIT0MVGaf7iGb0z8
bdO9eYtyt1FdPWRVXvo7UX7m8r/8/cA1OWlgtQgVLj9MzQGsVDFqz605qcxE23SNEfb6LQAFNjVh
wA7BPj1/dqSqNFS/UBrSkuCYqKJdlw0RXfuQxO6rr4TfI0nZrjiW61IzNoG8TkzCsJnOKyuBp+o+
qmrYjA5W/yX2n8D6IcWjAk3ydkH9NSrKo1oebptdurZMFanAYMn3eB5mezmRpykjx0EuPyHZgrJN
b+fDCpRz8Tl4a2UWOJqm0kiDJHLOzSH+HguqekpcT/tYFGhiZqMEAhsCRzsY/a+BVfmOjIrgym9Y
egInt6RIU3OYKY/LhRpaFEiCNTRnWCAh29slZnTQ5ZNSroCFlo6Oqegi1NATQewcoKTAN/G/R0c0
k7umiw+VbDl6RI84H548TXb8Zs0fTj995kXoTdCfBKLE4MxViXPM3DKGkeUcGeKma5/D8tSg8is2
Lvyoa+XzhQMzsbJThSCQwMvO9rHKoWVERLQ4W5m66/L2IMr9Q5qr73dT1GqBzVMeoLgyDyAKs2zc
vBmKcwvVA0qVYX+8ffCXziSBAsQL1sREcIXxqHxvkjjKi7MUvsRgmelOoMT5hAo5KrSPhR8jQfAV
EdeVey5PJYD510JvHmcPDnSKIi4PohuZgxJbZXUOWirecmrrAOUKN9z5/efSvR+9g+R+afVvLmKY
IirGEANJ4QezfR2RR5RIuOLK2HTqnz7u0Swt7bx4VNsVTMrSR37zG+csEX6sJLkOSvLcxJ8pNShF
aFfi6+0PsGZj5hMMmtJ+qdQVg6rPcvYtUWoUC1deioXLSGGBoX0iX5XhkunP37xEAkOobVOE1Rnu
t+4JoUjBQXJPsdFez+zWC5g8bIXXAfa8fzldby3PvrKcM/KuQ+x2NhIYatSjmj/Bb7TzY9me1N3r
fZSfR//L7S1d8HETqwcNBvDyGnW1y+V2KNrx7Mr5GebLTVB8qxTd7oV9G/y6bWdpW0knJGNCSDE8
Mft0AgifsnJxODDq25r0YqKeDU1P+cnPTsHaN1zybm+NzRalDgFadw3GpPzZSr4OxdGrflUwB6ja
SjQ2/U2zm4nzJP3DIQA4nAOxILcSDVivmM4LPhcQpCMDeXvfpIV4T4Ekh2APcIFJhHH5gUwJnuKk
0snD0DaA6Kf8ULjVZ8UvnvrW2BhBa1dN+eAOAvR5wT3aVb8G8ieEkWxavscwsjaIGNwFSfkrV/Uz
EKDn2z9waQeg755eEZJSMrfL36fWBtrQCNCeDTgHJ2ByHa1swcLXhMODeQ7AQQyWzoNqdIbRWS6F
ljFL2PIGrfhgNsmxQEHJgJFrO1T99vaSFu7ERBpChREw36RWcLmkSgZZYbVBd3ZLxoiqZvzRmYWx
Ccro1Ffdn/cbY1AOtDXEahNm6NKYouS1mUhxe4ZM1jH85LkJQaCN8UufrSWiS+siVjSgNWAIgLN0
aSqsBLPSx6Q9h2r4BdXzbR3GH83ehNdW+Qdnhj4CXV0G/YkR5yoXFoOjUBN1HRNZ0OCJTffYi8Wj
pHjHAmjSiZdz30rRkxaiCRknK2dy4Z1gcG6ipyfaYC5jOlFvfDggCLFMuqE7V/D/Zv53UXXccAXD
sLSZvA+gfWCBI7ucObR8ZALFAhZDFByeYEuDliL63kXtR4s62u0jslRAwEFzSiaarGuCBnhpRQBe
hXgejSL50lmJu41Vwzt4EPzZCIinO7Ky4a4eI33bMTKyTdKyeC57S1q5GQuXfVLJokUPgIYu4Gxj
U5hEQL8CK5cG4m+rtpNyt7LWhYfiwsTM3/mQpxkgn8dz61WbevgsJsreAMsyCY36e6ZXN9nwAjH8
fiLCKxSU7qsN2ta2qB28tj+k8TkT9ZUftfCtAdLj4ZFUMEGJzpZtmGmmIrrGxZGzh8TIjrX+pYDf
u+rjT7eXv7B6WtXgMqAeAPdhTB/gzckFAKCHfSzgejyIcmsmpcqNEjya2T3KNNuoX2lFLjwuNI4Z
XYIx0NIobV+aq+HVYz4BZgCtGOODNQbCIfLRFZZHyJ0BpgggXYfEu/dGyE7HqPBXLtH1RQWuyOPB
AAGgKbAfl/YFVau7pM3aM0TXD33LaAsnHUEEc5XE7PrkAj6AaIqmPMAsad4haGG7LBtLqc8hlGWD
9pxrH+Pqj9Z9SYajCLWwVxewH0ebHN7MZii3g1vu4vdXIeiRUhugTcH1uaqpEt6nwsQp4QhFZ5tm
sdG1lTHzhQ1l4pshBf3vJ53ndfC4VH3T1IYj53CwNuUOscsXLU7f7QdIU3mJGU4mMb5q+IpdY6l5
XBhOomkbKWGis69XnN71TYASCZwumSNDHqDcLo8GRPmI5ri+5QCqfxxUIbKLAG0GXdB/BmZzLC3h
BJRvxejCKbkwOrt+lILFrCojy+kLINGCiNL24fYFv3YlTApSiJWnLg+Qp9lzbwaC6KZQLjp+mpZ2
6mnbJEvPVa1M5L8rwemiLfgV/4o7TU77cgslPUChvuoER7N+VM1XTfnQyl+FYKVwv7BnE13S/1mZ
D/vLzMR0VYKVETkWHYJsMT/d3rMlCwyL0Mqh2EUUPB36N06xiuu8UtrcdWI/Q4hcfPQy6eNtE5MH
v4zjgSEC9zKB1tPa02cfHsrmQk59y3KKiH4DopqbRJd2GjoqhuxBkFwlK2X5pW9jgKWxOFJILM09
L1QQ0JRKrEkS1E3VIXgOf6iSngt/5fMsruw/Q39rGm82b0z6uGl7DAnBi9w9+1m1ZTwLtmPLEdw1
UOGCMfrXQIPwCzSo5g9l40JnKkCM7ShoTBfHAoCe738JEQDRsvdfpAlkjxtCmRRQ1/xQFKbghX/n
bRRUPZKfSZrdQbRkQX17+2gsVH0mLDQtKesvl988lJWNWonNvNOdHoojqHjD+8hP7xpd3/pR/6Pv
OvHEwl9lDdkDPd39g/Wp+EiSPhEszdlFtQ7yMdNlrqiU013UHzQU/cSzONxlRY64dm63zdFdQ4ws
fEdGB/8zOjnnN4eGlBcNBsU3nL4ZNmLUbGpeZT9H8VpS+e+Vy7dwvwGak93CWAXx0lWCp5euL0G3
xxF1dOFbEawhLJaWAzhgmvGBvZPuzOVy0rQ3M7prAqg83c7dV83rbE3r91Kc7qOo2N/+ZNPfNvMl
HMj/rE1X/83mRaFrwqxsCo4nS0xme4jveNF9ab1/bIJKigx1Dq1uGSqU2VOSpPCSxEC8nbwcT01e
PQT01KN4LSJf+DqAYKb+Nv3Za2yFOBZIIWWm6YBsPJVZvksSfyVquQ5DIZ8AFcBMw9TOmN+wUYJ1
uPVr17FUYWOpr7n+nOl7xTq78Te3eqrGtY7WwoFAsBJfj3Q0vd95Jsyzi1RzLXnnvkTvoakRvvf7
I/qKgpJPDY1x5YQvHIkJnTLNbEz/nqNsq2DIzQElgTOY5WGjD/k2cNvdILXVyrOyMHdMhZ1jAeUp
+JGriF4e0XIwKtAPWe/tKyN/YDL92KBDkpjyQ5waKLUk2pZqPSIBRMO+hLwLAPpVIOwUns0uwdvf
MX92Qs9rlLF1vTNc+pUDN7+W7XJFfrYsyN5zNA12RLH5vdrzWJi19iX29Pp+BIxs5+Ug/xIRsL99
K5fO2JuN+Ztjv7mVxTQcZyC1fgYSsxehta3jj0C8PQ+BArBPaC5148rTu1C7m9odJG2wJ4O8mzc+
skJFxFNP/LNl1gLIiW/0mGxDKj70NIptNW+rg9Fl+UYyC2/fRFZuy1nAhHHTIIBTJv1WrPJiG3hN
sCVkUbdhGMT3ZCrl3lLfXwiefitTMYiSws84j7drlNCGHJz0OTO7Zy3uXpgIdDwt2lpWvhKXLt6G
N6Ymj/PmU0itp0dCHfrnwlDwjd99MnxY3W9/74UAi/kbpv4ncpuJf/HSiI4ckJiYkut0+n0VD0xj
upsofI7VtYb8ki+h/wpciqIIfBiz1aQuOkay6bqO5j4K1qmTwi1Ky8xpO666Ruy4aIsFUQwliQA/
fLmoQOnFtC1VgUX5j5ZP7Td/zuuBQQlUhNemdBZ3cEIkTmUPMN+zHcyLWLS4qYIDzmmXh8kuV93P
fib86rzi8A8fi6ffBBkNbmse4QdtgQ6iKrpOArud4j3I1bCTvYeYvsttQ0tHbyKEB0BFwfoq1MjV
ulOttnOdUfBPeRI+eoN2rAZvpa6xULGDh/CNndmH6hpqk67VuI7RWx/9KPjeBZTGG9naKcn4KATy
JmP0KquUfS2Kh1pJvtxe59JBYT8NhjvZ1Svee08T4pQBBV7UCAKTvLOFHNJT4TVGvTL9cNuWeQ1D
YLFvjM0Wm+l9jeSf7jpeynBajGQkHt74hVZjc6e4bXAo8lrfKEUgbgRFQnYHcUc02MokRBWyGmy5
rVFjoUC0MwY5+xX4xmcBXRDT1XHUY/Xg6sjBW0MsP2hSHW9Lsox9HQua3Yr0NjPq3RuB58PWxtra
JjwrzJik3oseRe4pr0rrPkEzamMhtWLT9bM2aVS5x1J0G95C1X3yofbduINk3Vte8h0puvJ+bOp6
O9ZjeOh6lOJQp+tORapmT2i8VDs3RU3QTHT3sYziP30T7JugaVCs75JyI4Z6+yTUVb4po8GwaeW7
sONX9UluSI0pYaoDAlnxfThaLRwLg7LJXLiSPT30kNL0kmPUBl8Gofa3jLLyg/XxBy9oiaAfkh0u
xFb7cVQtu606/6COSS5tlL77g/JLt739Wa+uCk0nKnNgDHGf1wUYxWXTmhqjpnDu2m8gwZJm5eRM
rvEiSJhMMH02dQqmB2zmYeqQUT7FcgVHDPzGHtGYFMxyxYZ05cb+GplmfyAmxZVNV+XNazO6lUwB
ISQS6Zk7YsA93ZMuu3cmJD370ev87+xdbJt1nW+yJBz2qSiXB8ZQw40m5cFPMa+lrRKgo6GNUTTY
QmGtcbhf3dbZT5ynW20qp2UVe+fWKn7Se653RTM8G4L0OBblBs3vlQd4ed//25LZvuti745SFHhn
I/B3qulvgu7n7cOzuCKN1JysWbvmn5FzRL5yXxAcXf88WOKmTu41yduO+Qs4pdumFhcDmcjUsJ8G
k2aL8To1SEaz885uOLzGifqByb39bROLV+E/E/MyNTSQitbopAua/2ClnwR9Ewf/smFvTMySOeh5
y7DLRI6ACea7+tUg622AGA2+BKrx3kdwOm6ED1DaELdcpVtGrUPwUlce0kYARdI7efhTu39ub9ni
AXhjY/pqb25dTntEU7IG7ote2CZDa0vdj6zM7aq975U1ps7F7zN1GUl4cCTzTFg24sA0GAE4Mxm8
9eRvXSLvC9H9h22TSKzIHEHiyKZyuaQR5lt1cllOmSB6Jao/qqD/Lvb+6fbOLS2GU8zEyTQXREB0
aaYlOpbznmJFm7co3AnNUerR78m1tV1bcoyQw0LchAsGGDlzjHmHDl/QcEfbwXpCF+SIjPwdxK1b
sVM3/7AmxnR4UCZ2o3mCj5cAGuTqOHrpq+7/co0jqlH/YILa+tQflVWGdi63rSgktQccJDhVHvqn
gVnFg44Y4CGtirXUYnLHs2dLBkrKK8HrSMo2OwixyRhpndGul5rhQ2Qlmt1k3pcxDT7gJ36XI3F5
b0prc1WLVkHH00ECBXKV2SNmJ45aVEsOVHs7TzyEaW9rxafQ3RXj/Qim+fZ+LlxghiOhnaYkThN9
nrtqpusJbWaJjpv98VLDLgPX7mAUVIz7AtzlbWPTmb7aUcAdUz+JAfD5mXfFgQnWMJWcKO3ce0Mh
CxiCNt6XEjAyFY3ZITUmDUc9sNUQze/b1hduHMXVKZ9iX69LySCoyy7yQslppRqNsi9l+eL6wsoS
r8vI5ANE47y6ZNhUuWYH1Atz3woqSXJM+dkfZbvp7uRMtL12Hxpbz0VG92hFP26v7O+pn20sKE86
ykQ+zMMo09LfuOHaJfaP40Jz1CwqdgxYMzOiCP4uKGrxmIiVsoW36TUak7K1jXKsDm1dp5txrKvf
Zmn2Wz3IpCcr90vbyo3GjkS9PsilX35tlar+kKKCbivFED12Re0hMSzIL3KBFKLkEc+JQ8JBLfrg
uRz0r/1QJMfe6OWNKDbtnqg92RjghuJtFgfZTi9Ffy+MyJ9WxaAE6GdBE9+TdTjuKKCHXkJsUUj5
Wt9n4eDReyGhBsQFgHoOf6sLf2S8vzWdWEu2ZA+S8ht56r5w8hy68+IrMLXbX+S6QAe1wFuLsy8S
y4KQVRmiiG5sIUVkboyQRpMb7Gors93kXh72CjmbLP3ok12jv/9xAb4xTUcRC1/zyvaF4eWyEJtO
MWkXFvq9G1QfOzNYuVFLh12FuAtoOqBmoDizw+6XA0J0Ap3uqMg2Fpq2RQXRFA5LyGzd/y5Hd6mq
2UAabu/uwk2+MDvzzAEAhqAZC9NJvOynMkQ/2j7Y9ck/BFDkRDhcFghD8txdGQHN6XyQDQfMjp3L
L23wMTbX4MwLzzPdTuAm4N4WKBxFbpnh9/Rg1FbZpQOSlKO8yZPvVbC7vWnqoiWmgwCf8hBfsclp
mdKkoegZDn3cet+HkD7l49i+KokFVkIPyi+GGgh7V4KMq0Z4d68xyHkMkf89DJA7ejYLAJojCMpd
F6TFCYrffNMoyKnmmh/doY+Y3ukBJddOUOXNCFL/q6Zn/UYvcoQSay5c01f6PixMLSSn71IPtG1Y
vtTtqP8OUaK977XYRFxWi/YVCsJnYj0NXJ5rPviBAHOaGZT7MDP6J2kMg9NgoTrZV03wVCN3TDon
ZXZe6cJjWDbmyoFbeJRxqv9t3fTnb/yrOpbCKAh8pKJ7ZdBCrR5KXbGb6i4fn7tkf/tDLX4nuMs4
dEBOKd9cGsuivtNxu7rThkyMJcck+84C7U56uW1HvX6NASdQ8eMtpkY2D6fpYJRhWKm6M6IU7Uvf
rPfzVeAEJ6U7qqb8c0X41skBVwt9aKdgzk+PnjxhjeZtIXxhkJBRXVjn0fKaB7dtido51VrXYTpy
k7ftL5zhKatMW/F5Xcq8Xvk2a/ZmB6FuE7GpEBR2hLh5Ukr1kHrN0ZMpIEGtndX1Wmth8mSzh/1i
fbMsoXQtTxHKwXXcOi83I7nxs+sbv5HGRiN2KK19UMaQBEtethWN8k8rpF+ZwPCOozHAGgkr5evt
M7PkeQ28Pd4Dp8ixuTyboRhWWt/TwtMspxN+tw1wrvdH+GDw/jMxHds3d81Hgc5IREzU1qMivcT1
S2auTPwsnfypYjrVEujZzE+NCke5bhWB6wR98S0UIJgwjeB4e6eWClLwLgGSYOKfvZoPZDL4XY2p
brlOCzUgE58Muh43jMf7cPKFaFNnd1XMWQ3CgwuVYz5YJ12od43hfo5j9XD7xywumDrN35wWxOzs
GHWpIrZKFlNZ9CVYv8L4c4Uq720bS0djQjYzAksX7IrGRajLwlNTmauhTXBcRDuLRu3tEfmtfzAE
UIgknYo36dnsgNR9bqI2zAExksdGUvZSFD/po79y1WHdXrh8zF7+v6FZdGOoouR11Uh1vVWC+wJ2
+b1sBvEh7tzP5O7jXqQsGwql8ogoarEfB8U91U2b70ZX0/epX5U7aLRQfpHawm7ySLKZQf6pUHk+
xFCN3aWj0Wxrl6q3ILvJDhyMuvODRAKVaLVkm6WArVy3vmpdZjBVbCVbv8ooWxNPHGJDDHb5gDRe
WcfltpCDahMXEoP9MaXw1Grb+zjog5NVW31ml6Za2Iab6VtjGMtNGwzaPs2z9K72FGuvBiOi7kUf
gyWEgk7oYzjYwB4eogyP7YVVdxT90LBpwo2v5mDwcCO4e+jLQDuGEhSpSJMbdlfV4otqUM0YKa/q
VcRcsTg8ia7HMJ02vib8X09Va6W70RjHQ5WoXw09/jFGqrGXe0GHEiN8UMUEueWo3QmFkjhBahaH
ruvjjVJ0qd3nCgOXo9c+BEMoAFeNh01sMgdpNt7wIhbEHjmsn5syD92tboz8ARWRHcQuzRa+vuxV
S/1y26AMtG30LD6UTaZuYOnpN0BK6ichUPQDM/f6rjGZrwK83m+DUrPQiMw/WpHZSfbIwd9lfZkg
Nl43aDO5BW2IKqd64wXeoxHlwbYI+tHuAY7YsTL+LgZj3JSNJO66TC6AppS1nUaETzQam6c2zcSd
2sPp9z+kXdlypLqy/SIimIdXoGYP2O7J/UL0YDMjAUIMX3+X+sbZXaXiFOF9XvzSEZ0lkUqlMleu
NQlRa70y+akbMg24tJ7jR8bfoaqgf45zrh291hm8AKRM/AerE80KawishxbmTj1WgMUTCeYWU6Lv
FeejD7R+9Z70yg99aOv7uUT6xrw6e+4nBRNb/TAE6GU6ATGZGgCfXHyDwnWqHYf4ZaxdL0oVCMjN
FsOcYDkTNKOZESZQdwkSD02TkPSzdVfUWXVfpeoc8J56kFalLNTrin5OdaeJZhda5MKV6sOIU+Or
w6ji4ZMhSdNy6jsQg0bXA1LDWzVTAVVoi1ezZO9O21YPbt8bAepZ+rvZJO7WrJJkB9ms4a4yQaWk
GHqxHU1Cw5JBrQoQ+e6xbFiOU5TQbd10/JiBbgnD7nNXb2yI5IUOUoNTZ4FfEEVELHSssrBUy7eh
jfsdH9LsSckhXAa+meSzbg+aoGznqGcn4GI8OKSYdhVtGx+0kulRyxVvr6vMCpw5TTGtqrk70mlj
SLSBbxrammhAQzx4rof0kBkd3fH5nUOdPoXfdig7hgZAtStlh6W8BFVEUNkh28HwhxTg1YE7g01I
/EhsIrg9+sbv6hQs6eo7idmd3a4N9S/FRtEGB6AcMxhXE1EjcB9tglGvx2b09kYDwAkZuz1pY0QF
fQ1msnR9QeMKsBrAqU2keZcRv29zvc4zNPkrs9/orfbUYfpyZQcXbPyhmQJiG51EqAJe2lBUbaaV
O+dRVnX+4KASMn26fW8tfCPw41mAQIHZA919KXeiSQvl6wxDk9Tyjpn3BajCfB4D5qAmw379C1t4
VIKyRDBeyJ320VVc155IHvHSAd3mFn8hhbBFHh7WdOWiXFzXmS3hKmcJW1YbNh0QuyMDkDGwauff
Zq6iu8HsMgDnoOXT3Px6e3kLuYZgsUfJQSQaV4VmRZ0Sg015HqV1tlPjuykjxyx+vW1kwcUx7wPM
B46VoCyRrn/dy4wcCWSO+TCw4CL4M/WXFg+b2FsZDF8zJLmeyzPXLSlcz9B+u+63WjH9uP1kkZV2
4MJ3uliP5H8YFtLqrFbh4fN3ghY2BS9PhVkMK3nq9B//Yu9QNgekFi2oKwCGNVV2nWJkMoI+xATQ
e5Wnn8COkD43XQaOEYOuiSwveATEC20k2n8oRgzpY6k9mIvBo5tHgx4DNpU/5K56gOzWysthzYyI
Ime+rplYFJjgsYcYVKINWqrmXeetHKil4iEWg3gOgJ/gJZMyXAJibAbm0jyaqFbiXsO0p56hmFZa
83TfE4MHhhsWAKxXZhXkfaWG5ujlYZUUZCXXXvQZCLohkqCe6crKYcNQKHo+YL1j91QV93r/HBeR
kR1AerxiaSH+Ahj615IURdpKseekZTnkITExEZtmERTmWqgSF4X0nIYR9AAEo5KHwt7l55u40scd
+CCjqkTWNQap8nPu440AcnUJ9/vqd7emvbbgMaIjgO0T3xOdlkuT4Npl2lAqwITG5hFMyy/jgPem
1a59qUU74LvH6JpgYXWk/dONEpM0Jrhd1a4NO/eNIUlem9BYsyG85cz7q5w79VziBmNj65scBAUZ
xZN2peixEA5RqheBw0K1Bkoll1YSJzWTMjayyLJmdEzeC9ZsoXDRAmvz4SCFkivwwWCTA5W/PCyW
W6whvWZlkJd8TI13pX9noxOY01qRamlB53akopHeOqi8gi4W8f1nXR5J9qvlocPWQMELJ+hPZw03
Iq7Eq/xC7dukMmewyg36FMZe6pNqLRFbXAnYfcWslovKiXRTzVrZqnYxpVEG5JVvq3Tv5vVnw1H2
Cv0wnQiGjaBI/o8t6brSpyYrWtxPUcmhbeQJxSE6KXGoW/G8ue0ISwEXY3pCQxv5LBi8hOOfObZS
5gmzUp5CutANPSTOGZnf3E456jUJrTR91zt1M6KG6seOt+Gx+laY8cfrXhe/QTrANUOJGfSTacQ1
bgdt7W66rH7y8nXqeixGCoIXhqRTPHdz7sZERURy7TvcZmoAAQtlZUsXnREVcxRnkQZAieFyR93C
zOIuabEaxRsAiMvutBHIoNvfbdEdz4yIH3H22XqMP2vD0KeR2kSG8SO1jZ2uV4Gmv9y2sxT30AES
lJMYXbmqY+cY8aPJBEZIaud+ZWkYId1U5NttIwt3E5R+/hqRogRRS1ACgOxWXLVWF6nZUVHuFLov
yh9985PxlQ7l2pqkNxUrmi7JE5gj6qcYPJCOtrOMlWxpZUlyJK+UuXahyo0lWShqKeMe9Hj7Ru03
btnfd2b13A7mFqWblbgudkp28LOdlAmlaQNUSDcWMKt8T4zez+PI06O8HnZj1/jAOtz+cCs7+YfW
58wLvWHqbRW6YVEyKTuizCkg/3oMMpd+5WJcMyS5+9DHI2ITDNnkd5w+2W7s12vkR4s2xKgdhpdx
/8qd8tapE5bbCi4R0/Sz8amZvtbxxx8iQgDtHxviN5xtWAJidDa6MZhwPRLU/G22PnX9Vp1PZfJ+
+9MspK8XlqSYajhdMlgkQbo+bNgMRiSgiXWNBzlKVV06b29bWwpH5+uSTjDwE1apKW4WjdpdHv90
8y8g1YTS2q/bZv40Wa78G1ew0IsXj1/pFs7cfJpm4QcjlGh8xjm5bw1Ul9vRoYEOwPMGSGgTGDzU
FgfqsYCDlOy73mP+nSnkm64O4DniaPrpTW49VXXFD5Nqv40JUqGMYFLI8ZizQ8/A2WjcooGr5JPY
Ls3Pi2ZIfPRh3XAGBa9PQRq66TwA0F2AanxudvPWrmJrTzAmuUJisLi7GHlH3g6VBNWWbpSm78HO
MkNkTa+8aEjJiUBFpVHmIC/MH7d3eNFtQCGAhq8QzpBrQUmTNJbDvSyaKxttxUlnd5yhjwGdCHri
bZL5LiahV6LW0o2Jyp2jG2hsXBe5CsLMXEVnI3LTGYwbkzL4Zu2shJBFIxhHR2aNWTwIx18ePTCD
1e1U4Dubzc8c1BY1/3l76xbjx5kB6QwAaE7svAXbcJY4ezFOWHj2C1RbNrfNLDqDkN3CNA4wLnLq
PlvcIZglwWtx/q1bUzBC6qq1v9azumJocT3glACMBkyIcLvLDfM6I6FICfIIsAro7aJ6XWiBNQzh
x9eD9g5ghmj3Amsi3ca0H4e4qIYs6sDqhDpThSmJ2Qr7TvdvG9KWFmRgskiFDDjQULLUiJFTqicj
fLtN+S6N609KBxgeV/IKbWQ0LggoEQrICdfpbihnKFROflM590U87jDotnPWBtKWcgQU8gB2BHEg
tMPF7z27DLzUtossdpNoVo1Hox+mMI3xAuuM4UiZGXo9jZK4f+35sL+9E0uH/I+cAR5+OninJMOD
okJfScN4Go7KthrG0CD6dtSdva6zl3ZY0zNYMyc50qxXo0trmEuB5aDDuC1sJbQNPbCq6RH9zH/h
UKAgASuSoOzCmOjlthacYvR0zlI8BvPXxijQpy9Q/lV8q/8wSwg2COzYeBECAYaHu+S7rLAqUP+j
KjA1p6L7lnpfbn+oJY9F1R+ZtxhPwVv9cingMq4S18qKqG5we5vjydSeqbvWvl6KjILyHex4wKyg
JHBpBd8Hyb1bFJEV/6yTb+O0u72KpaT0/P+Xvn/SF3mFAnkBEpC7AUwJTf5Wgmcg6U94QVNlbfRZ
/HdyjnBuTorDYFuZtJiJ5Zidn3evKbQmZ7JzipWPs7Zt0se3nT5tsw7Lcul7O9fADr/e3jdtxYI8
YlyroqVGygIcpt6e8VPhnZT4oMSfSfY7V8eA18+s/WV4h17bGppy5Gtf7tr/BDO6mG9BmQjKudIS
yZTjYe7MZUTpK5+eW+OoWx9+++POB8WYaA3hopFR7XmSDV6jKGWUlR1ytBpzX5DFqte6hNc+CElx
TBxAHwlw9qt3rJ009lxYaYmq/FMVb9CMfSqzpxEw/ao7miy6/eUW9g2oLEQFUPphAEH+cI6jzBk1
cxo5/bFNPb/vUz+bVt4Si0aA0gddGF7niHWXx5Y4WaZA8ZFEDmS490VW8lczy/vP5tB44e31XB8p
lIhQYQUNM7pCmAK+NFVo4KWBagKNSAImZPswTRFBQ32NzmdhRSZSAFxNKpSlrthngZB2nGaEcjhX
0F5vUGi3tLYNvVljh9sLWrRkgWsOWZQwJWXUlppXlpHPJNJR2CowhAtqyWAAdPe2GbEvl6EI4nZn
ZsQBP7vhYycDQ4ABMwX90rQjOoSer1uPsXpSlMhQWDBMKy+k65ABi2Agha6emAo3pYWBxUQl1WzW
Udb+Tow5ZO7b7SUtuIKQaXOQroiqvgzRxHjo6OiMK4+692LmGG21fzKn8edhc9vOwkIu7EjeDTyP
V/Ud7Jj24JPytaErBq6zErxwQIWAmAO2SKTTl9+mTqBKM0BTGgWSBh/GDSiUF7tOC1D49I12reK+
ABiHPTSSwEYnXjlyoGOkM9VGF1rJGgaVWwCHqq2G+XlGP4/ON6cE+V39KaZr1IqL+4hytTi/CLN/
7pgzF5z1vvIar8DYXQH6W13AhD5+lnBBoLWE/iOIP+Q2D4JQkZcZpsbKSoUcgJceMD7UHbR6WiPt
WTi1OKwA3GMx6BHKTx/oBJLULHJUGRL+yhjZFIZ3wo6vBNalLTs3I3kGqwaTzRxmGkV/5Zn5MvVr
X2XJ+XSkjpiyw6gEFnPpfF1v5IQYVgpRDjH+o4dt7oU5OZI0O2jGy+2jtLhtf405Uk8VjG/Uq4mD
WvFcbNLE+ooBdp8P5tvHzYA3CS84NBMwbyKdWH1ktUpGFNdN9uw57Q5I0wAwvJWQurRzGNUDlxJy
fHTKpJ3L1IzzjuDjODrgRS2mbuPqmanjIfeUTarka4nD0uYJXRNcFTi+V4BZq59Ls9cb+Jxb5b7d
p3tdofeutTZytxRXUTwQ7SURvP9Uvs7PKUpbzuSO8IhWCfMh9nvzqR/SEECrlR1ctoSg52Bw5Zqo
ejZLqPc60PRJBqSQquc3KOuTrtu545fbHnFNEgFXAP2Q44LXGM97OcaSmEwM+LQkmhBbazyvjXZr
YwTOz7YgoezCDDUs8i+yCBjF8AowsjaSPvFFz3ZSowpmKAnGpT3vPoOabd2cUneNcGvJLc6NSM7O
1cnOSwYjc/OJOy0oDg7OtJY+LBqBDAqkeTVEO7naCTZPnXggSoh6I3vsx+nQ10PEwVOw8pnEA09K
U6AZCgY4UJPhRpRlL5VJb1yA7GGHKh2IQqFK38RbQymi2RqDaRIvDTMgvAevOeZe4iG0y3xz+0cs
nevz3yAF3dS0Mq81RNdsOOXkVTHrrTPbIVgKfEiN3La1tK+4CcGZAyTldSEIpJxQOclnqFpp1dMw
2vcKeAM7NGZum1m6R3DrIiZiHA3sjuJnnDliM+Pe0FCqA2Zg6rYFaCTf9dYCh/ptMwtJpgXQvqAX
s8ULXuzsmRmwDoxAK+IuaU0EXKLtanrwoJmTAG+fgrLPIi+9tTYgthREzo1Kn0thesV0CPVErgBy
1ymKZq9NGgep+m8+Fl6gYoGGAHFJAb+r4johaYdyjkvuUwWvRI9kQeb1H8+ckdH+Y0dm+QQuY+4N
jo4q+BbCZNTCdI0VajEcepbAqYB+Ch/r6kspY6x3cxqNqn2iM32JK/ex7hVf5UkE4OUnDLCgwmpH
BVSZlbxZOWJLbo+aMerson+iya951eVTrBax+GbpA57bEdjLdrFrrPFJLtpxQHSHKitewHI4AaRv
ROV4ABEZnQI2vo/szaFr2n4LRuDVGBTDoCfAsXIeQPKEmxCVRSdNB1mUpRzmDhp4xXi4fbgW/Bxm
bDDN4WIGl570yRLgsStDx55lo4PJjhGoNztIlKek/33b0OJ6AJUCWgb4+Ks5FU7TISMMICbBtp5w
Y8c0K9A7e6UvvWgGuDpIOIP4/2qCRE/HnOkT0icKvmFnYhj/+cX1D8tRI0HDUv6xIuGY6mFokqzI
UNO3OlyNnq/YgPnXa5fw0psKsgIYs8MEP6pT8hCu0gJ+P+IlF+X9V08ptw2Pg9KkIdjVfY5RHK14
0fQGgttPtz/WwmV1YVdcqGchN4Hmp2WxFDgtdNVTkmJc4XNMDvWM6Yd0Lb4vXCMohiNXExCM6yLz
xMdZaTjoh1Gx+F5WddBlw+ePrwezimh74y8QMpKX9wxKiLY5K48a+9aCU1vtHifvJ9oloVJ+uJcJ
BwcjCy5ZvOSupJIapyUuz5skyhOkgS5Ic+LN3Gf7Zp6D24tacHUR5WwPXQCgY01pUWZi4n1PzDSq
pm5TzNq+R/3Sa6zNbTN/eAOl7OnCjnQV1jbrKUmMNAJG6z5WrADEhttR7XZZ8wxg/c7QysCM+4Cj
647qzL5zaTCSte7WQhZw8Suka5Ll4KPB7AiuLzBtm4wEVYGa43gq5q9ePIDXADjP+fn20sXKbqzc
kh6WeadVs5Yj83Dszs/6hwSyTGPP7vtW31lkiGy28pJdOAoO0gAV4H5LAGalRQ513rCauimCvhEW
tAu7tSfLigV5SdBFMrjBPGQb2T26iL7N3m7v2aJXojCM8UiMDKJGdxk66OCBd8sADVI8bRLj5JQv
5qoUgNj3q+8CjkuEd6G6ImMVudkmMYrTyG9z7qt9709qlHtPWXlXq/xYOX2AOfQgj1eeewtRUTz+
8YVQykepSYr6jdIqoImpYNZ2kj3oYL/Q0fyccZP5w8TMQ64kay+kJZPIr00kvpiAvqo9DVADos6I
7Mmz6uTBnbwkTHEexfxfE+R89rbeUJD3j39CxEpP1VC6ueYvajtT70CrAaNgSqLtTxT8fsbJSpxc
8hPoHICYRgCb8efSTzoNFBqYjksAav7JPAVab58xX7LydFjydnwqMOABa4/XpHSeHAKcAclrZITq
a94e02YN/7u0CsFDKTgexCSJZIABh9vXIDJ/bGyAOSeKLizGCO76IV4bYlpI1JBw/mNJLnKROTVY
QsC0J3r6c/fEKxaAfM8vrZXeztKeASADiVWAZIB5kpc0qbHNJxxgNyEFxG4n9wR8UL2SYSyF1jMr
chyqrNLrK/FEddzyVTf4A+mtPQS6XpLC3eMWD7zi922vXtpAQDBRAABDJOSaJIezZ1KgI4P6tN7P
vqY+VBpuDafzXW3zcUOi7GQKeNE1uRRXyiEfCQzFFj3GJIn91FR2GPsIEzKvle8WVoVaMXpKgsIC
IBPx7+eZGhgzmcshcU/SqfQZfIPoEBVL+Fvb/bi9rqVsFM0xkdyA4BU1UMkzqjkv+tjuIDfO4zu3
JW9W0wcpJpuB7dgnyRzxNj961NwwwtcybvF/SyH/3Lbs/nY5ZmZCYHtGSc0Y7yp0mwb1xJRhU1uv
TQvS2WHFRRfONkbfQJ6LDhdWLA/1dfXgjV7cAvzgWAEir28OVlh6a4XRRTNoQAuWLoRcuYqCOcwx
U4sZDz3DPmq9BjXweJ+a3krRf+HAIUQJoQrxNELJ7dJRqobTDt8UJa+iCqxmF/M98NTcdn1CKJDP
zkp2unBzuXi2IkFFQqMB0Xhpz6iaTu1qo0C+RoIpL1BaBiJU3ztpsm+dlSO36Jq2KYSBHBRGr6YG
CYvbJveaIlJJAqZcGqSl56dcC6D36euYTPZ6kE68VdZaLvIH6Cw7JsrMItsHhy7+XK4Tz2Yn7fS6
iNCFck5QZCj9tG3NEyvHEWMUKhRVDOqi4EhIEOMFjLH/vvC5NUxH167+6HjfxVmbQ3YvdfJnIBI7
IKNsb9MQ9y11JnrsBxPszeh9ffyp7IqGN7jNAU+4omyrdbe33I4WCIjFJ2JOaAeZoAAja72gpQfE
uSE51tsFoRBmwsdpbG/0iZoduia7c4p7lYDrj+81k961Qx2CST4E3clWscpDB96f2+Fr6ZzB83GH
gk0ZR0F6LhltY5Rw1irqq/nYQjYPILlE/3XbyNIpA7+PbqKvjg6RHI6zxjRSWsRV1I7Nti/7DTTs
Bmgrje8omx2HVq38qVLWEGELQy7gE0cahlEncOV4pnTYRnStGzf3SsyzksAAGXJiA+JdvFlZ7TPn
CIZBj4PItdw6ze9sZCuOtPiBMVuN8XS8rjGfJLb+7BJCyxIil3lSRYbX+WZf78FRdojTBrjDUj8M
SFoLUVM33eOs86/1pJ/cMb8Ht+jb7d1fugxdVzS84W+CTvbydzDw4vVVUVdwNOieVZYab5SE0U0G
LJOfJgb5uEtB/UwMwaJ3hrgqxVSlhn5t50H9iY11gJ5hkDnPGv/04UWJapPrCRZABAypFuOpdTVO
IwJ3l6Nphv6jz4SwEcgWfTBi3ba14L4wA6imeHxeE8YbPfhErREootx4zjRrE9M7Vr435X1ffQdl
18oVca2uIAgj/5qT74i4b1u85GDO1Z80jAE2Bw10eml5b6lgKhzvswnzvj+oiwfe9MKS52kcwxq0
esMPHr/X9lbx3v+n9f85Z+eObIDaolWKEsBRyJjMT8wF9cgTJ89J/KVUv982toDXvVy+5D5OrXXc
9jJYw6zlNH9rkxOdvqvKG3VPXcx8JT6VpPNjcJWT/LFkBxSW/NpcSXMWDg0+AmAiKCKh1OwInzhb
8+TYoIrryjIqrB4E2crWUst94emP6K/ub694IQRfmJLuyh5EK5ZawZRanqq8A0PogbHX2zYW8g5k
95aIguA9h0bF5XLQGqVZbSEWUYiZpfZ3b3DD6a4MumTF0NJi0GFDyIXkER6X0r6VXjdTQvQCSDEz
LJN7Im7+VZ61RSu4odHrRc52BRkz+y63GnXAJZ1UmAtXg5LfmfaKCyzdH0LXEJRLGE/AwKy0aaqm
86lOnAI4SPeu17IDUTkwAHNAwY+ABw3GSRRQ4yUYE2nql9auA5Dir8xaLfkhEJIQtxWU9VfIrsaE
jsowVCWIH3p1C/oWawOaBrDpV+BoYTZfEz3QloIdKs7o3iP5Qf1U/KAzxxeAEsMbqwoGi2MFDiI3
qR7KIt3UpnMSoFo1LcIaj4zUmY8G1Q+8xoCoyX9YLH9levnQZ3RDDfvebtyVmL/USYNHAfgILBUm
VeQZS/HQ0tUpLiNIxfyyG8ZwkwLF14Nj5JgUKsfokQk9RXXKdrWW39lds8MY45oy9H/5GXAIAbbD
NkkHNkUUokZjlZEx5fcKiOnUUtsZKWJTXlOQZaUP9mg+t870WFT1Z3vih9uHecn70cbGSYY8NzBs
Us6WkappmFnUsN8EBnuogWZUs+3/ZkQ6yJ0J8iO1zOqIWz9rtlf4r1lfuVeXgpKY+wFRADoCV2W8
pps8J0nsKtJRFVWbu0nxAtUe90p5bFp7ZT2LX+3cmpQxMN6NZlM7VeSk31HLARQKuumO6nMDWNM8
DZIW43LV0TTvgXVcudOXDtW5belOo41J1UqH7bwHO6z5wr00wFCSb8Ndu/xzB/7p219v6ekHUMDf
vRX1rLNj7CDBVtPWrSJw7W3HDmM86os21pu+f3KhmjU1G82cfYwSr2zzkm9aNmjecTTUa+F43pLE
KYVsdDnagWscp/KH1q/BEJYcB4UW+AxeLbhwpcUN1OnolCBGNXP7MlsQQqm1IwOHs5+MziGLzfD2
bi4uCkAc1O6R/l2Nx02W0mmTi4ajU1aQnf+hZC+F+S8Oteie/nkloeghram0mcfmDM1Tbj1zclC6
5zhfuUuWvBBXiIhZf7hWpIdAPGY6STlM1EmKUTUrpL3yhAcDcD1zZLR8U83V8+2d+wNWkgoBmIf/
a1M6dXnJHcDo0ODGmO22rKEFaju7RPDRdcWmwIhZgtd+X5UhwGlb0oBu185CPI3xIEZ24kI4tJwD
qCBsXQaJapbeAZB+qC0aYjVBytLfuVlsMr0/sZgGStVAo4qBD9U7GbFzaEx7o1bzijcsRhI4ggVa
dXifI8tm6AC4JRyN7si2XN8yDlM7+RYrt7byVDqbrntiyq+2ZL7qrple/IJnlqUvaIAjAlgZ9PF7
BeO9jd86n5Ixol0UExZ8XA0ZD5HzdUrfrooHW090gC0qxl8YRBh5UawV8BfT/XMjUmi0R7T3IGGE
8qld7OvO9nlr+YXd+llmHuzKhD7R/A2l78+m3mzzyn0qLQDSLCNIR4y/DPaX2w4rjtmVv57tsHQM
eYGik1vi5zjZncUYilNrNB9r39C+jMw2g0qW02NXc8KD2Pw0QTgqKQ9TwbcF+QUZp/9tQVKy0BXM
olChyyKlPxlVglR15cG2VOuDm6DGiJEhMbQmFnx21SRgd01nUC1GCYg9efstzj8h/1fjh1F7qvmD
az0rcwfduM+cfq3Kxi/JxgRdoAkZ+JLvSPlNIz/ZCB7DldruAiGt8N+/P0zK07LJqZJmwg8r7AdO
IF8HUEjSRup00LsppAZgGyTq9Z8z/a3WP3izTeP3vDvU/PX2J/gvPv6fH3JFbwXwda1lJc2ictaC
RrEfRjT5/Eyrtxbky2amYvoTzD9mGyoj20GkIDDxc6ci32uxesTt8/v2DxIuduXkLvqMQO+jvC4n
kHwCIwqdgDruJghfsAPANPsBTDPdh2XbRQQ5MyS5xgy9uFkbgQkz9elYo/Dc1e2pB5nI7fUsHSl0
TIHVBhevBg6xSw8ccyVO0xIX2/RHtv2ps4eAWuDrAfHUkCW7Ml5DUy/61rlJ6RTPU5q0c4tIXHY8
yPqt534fUa9g3lMBObhRBRKpSMOx+zZmWwDWAl0ZN/bw0BFkRd6a+t9itgfeXsFRjR4bJoEuN0Dz
QIxKBSyunr9OdAduNL8a9j19tKBvzOkPk30bi5WO6OKmn9mUAktNulibC9i0BgqxLTeo6atnK/7c
sVAzX/pkd/sjLyV9SF2Eyg6KqldTiazr89GZ8JFbmu14M4ZDbKEQNtzbArdU6Pvb5pZyPkjaujge
6HZhCvdyS+tCwStfxZnV8863+M4CDjqrt7eNLLvRmRXp9oMrmH2Pun9EOfXL6dm0T3VV7DDkMrYv
NX8288dYvwMrI6iFP1GCB2/3PLJtVa1kn4sh6ny5kgd1vaqDpg0/JE1/KOUTt34jJmTZt2KioIb9
0lgRm3Z2/h30xNyhvsAzg6JsZTdE+iLHJejU4Heg0Q44ibQbM6tnhWCqKDLqJ5V9VqcuyNk+zy0f
PLCBF4O0xzF9237K05WvvVSsx3tCwNOA0QWbnGTanemcJbOAjZVDs2Gm5j4zPn3PLVr5UIR/s+2m
3KipFm8tG8y7epm/Z5PevvRZ/XPIu7X32+LhgusBKyTYTOWxMWcYnaoTUMPWbDdNokZp5oYKUuas
LbZlW4Q9X0vVF+aOISt7ZlPyeESWFmI44pWjWg/ozm14oW/KGpze6rRVGA/NKn/squ7HmMd7lWSh
xuOQsuyOG/pKir22fOlr2C7X60FkniZotjUHwG/7UICi1s7KzeDuVfr1tuctHvazpUtZn6bwWuE6
YovaZXsK2L7tpu+TU/64bWZtWdIhc3k6qHkvcrF2XxteWPZfKENYiZsgUSFAD1+7bVBkOFcH6mxd
0i1l1Q2bKjE6lyX1S9zUv6txPKQx8euJgW2FmkFf8w3qjyvHadEuKmOqARA1rmTpneIqxlAyTCpH
LO3vtbIDAo2+gohgU5XFSVXqQ1bMkAH8FyhTD+hmHXJXeJrBmS9jNnFsomg1YNu6V+yzmRwaNJoZ
Gm3UWhOZW/SYM1PiU58lvSTVSGymOCxGOW24pjxrcx/yvFppIi5lapijEoO3wOeCLf/STDWyzGxU
mClq5nfZ6f/lk9q1FqHw7ys/OTMj+Uk99TpVPJjRY/ajUMx3qM6srGTZJf6uRP42RhJXw4yIhqHb
+9RI73QKrXAIG0LsWQWss2y/zsW0IROo2W4fgqXFoRcBFSBwK0KrQQombFByjc8AyQCd/pAl7RM8
ZOUeX1rcuQnpMyU2geKg1eMaZ/HJiz3Bvw7mxOmxmvpAM4s3hPBHBUT9t1e25B1gLBPVekziXknn
kQQEsnUKkEycoQIxs41h9F/MMnkAGmRlhdemdIhrgikc1X/BECWd6BrUGhZe/yCjApDKyLPvgn++
i50nQlx7JfovFFhgDFPagPiDv0GXGy8KhE+9XDDVgOMAom2/IVbgzxN4gcmuG76qGvXjBm9nO9vk
6Gh/dE9hG4qONpIQTzC8XJ44p2ezbsYUtDX2QAMK4EegDtTYITtoNd+mDl2zeB1KYBHtFryU0MnW
5fmgEepRCdXxSGogZA0mBBDpFXg4rxT/Fj+g4KUAUy4QmTL3QTzMcQNeD0yaTiCh6612U2rmsey9
O31ak8W8Pg5Y0Zkt6Tq1bWX2rBZxuHDyY24pp6LSQ6hxbmkbh1lVbVTWPLUVXwHPLi4RcV94jCBL
l07hXNjUxmxIGpHeDNt6BAo4GXwvY8eiAZHVbT9Z+moQSrGhQSAKgfIbeo5HapEao3A6/e2BVJzh
pIMW9raR69CFcjOec3/GntUrsJ3exlqTdnioW9M8okjQgIGuWWPOWTKiC8CTIGSBD0qR2dH7aTAZ
LmvivgCa5lvV2pTC0l6dW5Auy2GwitgxEPtnTLrVBE0rZB5ZbGxu79Zi3AADFGAnNsgWMGt3eXb1
zEpUMGqjDkByf/TCrv1StVNoQ3GoH/xBf4rZwzR2vmZ+um1ZLODy/tSB8vlrWNpCTItr5WwgX82N
dkMr00/V1xSoZzpDFgBXgQ0VydsWl7f0r0VpSxWmJS23YJFm1qe+ancNFCdzjPSu2Fl4oV4uTZz1
s0QndTqghyYYqqpdk3xS8zrwyF7T39P0Z1sWYVOeBvMLhh990zhWYO0we7C19wcnfbm94qXTfbbH
8qQmcVpMC2voJDiQEPTVwXrW6/5YtOW2b/TDbVsr39OTLoEMIizeYIiSpvegTXeoZXoQeIhR4LHn
V2cNg73mt55+ucdZxxOTWHgXzN5jkb2pegt4JByW/urBkxXXGOmpBWLsl7aG5l01LSVHGVQAdX0Q
u9qEKvk68m1G3wYv4i6u2/jVmO9BReTbQ7lyVlf8V27haQA+FqmCJXtgFuZPVDuM/dPtjygO3Y1D
KRfFmuw/hxIpy5fC1A9gZ97nqeaPfRn2jrJyUpbD6D8n0pOCz+yNRmy62EmuvYMJxZ/4t9vrWbpV
zw+AFGTcVLFyrwXtnGLYPjTogY11tZBnDJM36alT3IfeZNHQ/wscjAgBeFmhNoP1ybCLsSW5UglG
f8NNdwX01Gat2nWcB0NNgpluC/1YJlnIqm1unNxhpYy/+BkxrQJxSCS6V+z4s6ZBga9CAPLUhxEq
V3ERkOnFVj5NAN7c3uHFYw8iBEyEC0S4HGJMJ1PHPEPNL8aIlvaFEu7PKoGc651uvjvk+ba1haot
9vXMnBRlGqvKC6sWPILeS1kDAgH6ehOAEXpUjd+dc1/l+6FZeYYtRtEzm1KoSQgoVgiqHOA/cnaN
e6c3lt+xe8tbycXWtlKclrNrw8zxGGt02GnHdtNTHXLKzsbhXjh5ygGCSWHaou/1P26odATrxuzV
rEIR05rnxxrqv0n9f6R9WW/juNbtLyKgeXiVZDt2EidOKkPVi1DVVaV5IClKIn/9XUrf851YFiwE
pxvolwa8I46be6/BPnEzO4CIHlV4vLSatkMP60YfZXQ99uLmBLsPLTDk8hck/xpAdg38fWzOmodu
fZegY10/FukznMy2Xvyr+boOHBYPav6TcTrsI+e10qFyDFjnIWvzEn3bVP7PocojFCX+XP+uxVMN
hdEJEQ8lOG12P7R6A7PaBOd0R6o3+LQGlZP8uh5ical8CjFbKhBbhj9vjRC2LQMze/KUt0tgINh0
Jz1/tca1lGZxC3yKN11Nn5ZmXrgq4TDnfqQGSgHf0oEEg78Vq8qzS1cc3rDTjTDRZbzZVoPxnEgL
6eE0ASHIFx46nu0ONf3ro7d0PAJbPll9e/4ECjv/GiVaN+9qAv1yrQ4MJjZy+E4SHijLDAu+khct
rYbPwWZXUIMXSm5wBANHY8uyB+KJzfXPWYyAJ89k0Ysmz1xWrKOtz0rPwS2a+0ElICHAVk6JpeUG
BjrcL1HKAD5/tqKV1TtslGA/ZtWftmrDAT54YHIHBZYCPD7MfKVPtjhBk1UTXiTAxc4LCvDxGDJ3
QDyJWYnpj1a3wtx7b3RrB/v466O3tLTBNZiqXBAYg3jV+WKgsUnKssB70RnsDenGSFkulHuykA6/
r0daGkWoViAhgGMJXqjzSOh9GELDUWv0dsgH8IrJfd3ctmyYStnHNC1Wps1YjIiX8IeAFdwOZmwO
vynjuGry4jGXQgOArURzIoFEO/YfStjjoKI2A1UWFfY3HeKLP/oatJLUjummVAOeYUmvwsHu9B3c
nYYNAQk2ANS8BS9KDg8ZHN0ClZTItn39t9XIBrDito0gLcIDTvwRHQFTi0oivO99G6uVNbK06lH+
ho0h/HmgSzg7ktq8E7YD7YxHkkJpTIMUISbw63VQCI0guUGHHAnORWXLrH0xtikrQPVx+EGjdhtA
YyJfaeItLUHLA/VyEgV0L0zkLMmsBHgC0Jq0/KCVJKj6egOAZ6DaNSf5pQMWDoKAYLkQhYOm4/lq
d73J7CC180fNauXN6JQNxBdiN9Dcds3c+OM9Mn9MoN8/lQZ9oOfmO8ssXacoiQUcdgf4pK2weqrR
NR9sq4ZOVuoNXuCZ9Yi2O9wIYKGLIsPIvXcM9XdNdnWo9VYTcfAN9y7prWAwewWTmBZOcZrPjr7l
scjUCEhuHRvey6wpbjPG5AHAfRagal5srRqAON9r0l0stT4G7ZJZD7Tsvmu9TG/9sa8iPAMsOI1k
wGhbwrv3UFMMVeq5jxUO7RDuiO/g7IxPTKsVrE/EO54rP6Umiyc9Ab47R0/2VnpOsekAoAT1EWmT
LH5pkia7TuUTIQ096loqPAeN8blPWX7Tm8K4G107hoR7ZsM61TpCA8a5gX2vHXRDUwZATGZB15ff
NV/+SMEDC9GKUtu0eK3Gb546NY+wm4X5Asi6clswAWG4WgVpnA/RgFYvZFp5D8qiDJvEDuMGCoaQ
et+1sG6PKAe+22xM8AwsPJEbs2xCbnTewesoTjyUVLd529C1bbS06qDAj7o7cj3Q5marjo+NJsoe
iPzSiR8TN7l3ZLoR5VqDaWkfoYSKVhagDrhzZ1etyJtEF34HkPkEZKmBwbaitLG3RNxcP8k/6nvz
pf050nTwfsqHHKjixvYgEMlJHnIxaIEgxj6GWKkts9Ay8qiYxJnhiWy6ajP43TE1zDcnHUNTtjdd
WUVkMKJhWDtJli5OMC8msCrI6eAOnv9dtalLWFDLEkouPzv+nPgPRruNi6cEJNbrQ7A4pZ8izUag
TKwsNehQPtqWDPxq340TJDu8HmR5QvE107EIsNzsxuQKFltlzUHzwQMvHvvQbZMgc/cobK1Emlbg
5YT+N9J023yaUOJoLIsbRAL8SgvByGFhnimoeMd5to1NVkEvDpKwSYsNo0mU665/6NJo+ng9Y9HC
RPSCUiqaUomix2tLgYxnIJqy3pp+5cZcWhyfg8ymrBGlwcskhQeRoYXQ4n41Sn+jKug+DskWR+LK
ClnAx0ySrZCoNgBBskHdPh/TssO3diXcGnOj64M6i4dHPyXNvoHh/W2D8z/UUzluXGL4t7rQ0mdO
cXqErTYO9yCpOFuT5uVhxOt01yXlmu/U4pCD5wotDBRKLm5Cx4TBhfRp/jj6Kiy1Jso0oKyLl+sT
u7Su4EWDQw+XIEwXp7/i07oq6xjGtgwPGqihlZPp8vDNZ2DdKOaVMGW3nIekEv1ORyZz5zi1vbKu
FqYc4JzJ7xnML7C+ZhuoiuMWsiyToQD0KAOjd+5UnO/j2r6hOZxQrDVHtwUiJniseNKD8wnaE3im
598bm36m/D4Z0TSGjmkx3jrpG4F/d86PaKERONjz9J36LHDp38Eawkw7tOwfz3xGihdge8I6JXvQ
vTXm+LTUzrc30g8o031YEk465ud/FrxhSJoksTzW+ltftBuHvsvMRLv5j+LWofWfrs/65bBjuK0p
8cHamhRQzsON1CkIseBk32ZPQ/WLVt9LH5OvF5Gm/7we6nKBnYWyZyk+5GRY40glj0UVo2+39fNN
AUyM576I5JHKCOzx6wEXyt/oZkN3HkUfPJcuOuhlY1O83Yk8ivHB6qCNZ+yJfGPesei23HqsrD/l
cJJ2t3KcXN4FUFyZzB4nnVzzQtK6z+wybXPAqYqOhRa9zbIJD70j7HXl+z5KlrPFchZpdm45jhTI
HnPACOGDFJiou2/tQftlJsx7qaBJHBSqcd6Z5+b7qmytfWE5bSRAGf9Rx4r9gjI/WAY2/jxtdPm2
m+z6OmnKbaXxV2Tf9hENTBWqrHA2wBm5L0mc/C6Ea4swU3b8j/I1CTGUkW+9kop3M3O/5aIxwpY7
9U4ZJEYYdD82Se5nD6wxjL/ZkPT8xsG9cWv0qnrxStyPLaQftt4Qe3dZ1Y5PtKoY3m2kO6UeeU3d
wj+NBqk2ftlou1KOeMYldZEeh8RhO5R07SKAfJO5cSswOUO4T/f7nhcQhHFSgrRdoKVfGkkS9ACP
7My+ANhMEChXJZa5bXksbqt0bPe5brMgob06QJw+2cOiowlz1aU7WIFaUBwC2YSD4LPtS2pESWfE
j1pvg+dVs25nWBKnY8d5aJgZ7ACErXnvQ12RhzRnkgb2YPe/Bm8oD5raekz8jX320wIUZsjIjcrN
CD7q1VOaO+yWa/0pJZ21q0cq9rnTjBvYNFgQypiMpjmVYd9aXeiCKvoQ9y07ChQsv9tGRn43wBVu
szHvny2fkFvlUxVKs3N/UCcXIcm66sFmku0KR+aYYV3JUJd2+oMJ3Ts1SCuOIK39VrYdb7kqtdBz
rGxbtZRvDD91tyqDxZrvxsMh7jso0JpVfDOkfovnQOZu0GZCM74xxlDXi3wPBKWDXxn6kI3GL9F4
NSg7UkXK9tIIyWYXkhpdmvBFy/SwIGPxpHVu9aIa5j0VRpPfp+DmBg0U929rN9Ef+rj0dlnMKvRf
oGXY6kn7RishdhIrKCwhdLRzy9i+180EcELg0qB2hPeaNOCyKyCRDvqM2wW6Xbpwna7Nn5o0yV+9
Q/rp56AQwbna2rOqEBuYzNW7TGgY7KGCQpc35BvhaWTjoLq8d+vmd9lNIp42F3snbvQDMQXbuUnZ
AOiHtw2ROg0pj/vQyHNj51gU+Vjl2StH29oRMzu2rZi0LmNF/gCs7dbw32m285MRNrn/XD9i3IVD
G0UtHbALaL9Okkvn94PLsmQs6jF7GM3U+UltF8Za2WjzQ2w6AvsAz39hxd7G1Tp1g4TRgWuE4Uet
Q9nB1Qs/GKuCRLz/gbpHaEP07H5kOWh24ntraZAPd7uNyMDCGVSnHtNKG355HKvGcLIt7wYjhC6b
EYIMbj3UqVPuvA5pWD6AAQCfcB5RVjb3XdyZTygq0h0xVLztY4tGo6GGx0wQErW8fJM+ZzeZjXcm
sXI36uG+FTkQnNnlVSt+ia6st5Xj/yNrKNomFJ0LV2V+2PixeS8pHvvM97aGLfiTJuGJ4fkeBcih
cPpnOFGVN2BZOxtWdH8rDusCi4G9ZEpN7HqnYrjoCEvDqsSCGG3PRrNEwwsrNvvA5Vn3t8t0K9Dy
ftjFHPbDaQENblry7KHSRRvWPKWnoZbal3MtKI8izQVqYyIlzuFevPJ4j0ZK9lCa7n0TpzWawcar
dOkBJj27JI1P11fR0kXsgG07yZABCAX01/kqKkZa1bXmpg966zZ3TtaNdxQP481gC2Ojajs/JEjV
4FjeGP6D2Tn+rVApOaAIGq/J410m0/j2T3+KMftTBJB0eu+kDxOho4FRkG+2T8ocv1wom8KgeoXa
vYsy9JR3fcqmdWHnbg9zogdX10MshIA7L1SiCjmsJHCXxcXzQLMUgBaUyEq30gfhv+UgDZbool6f
vYWMFHA5sCTgY4AUfI4g8pXf8FzDalEER6inQHGuA0ZIgIJaBIGd0FgTmFqKCCEAkB2BvwLCeHbo
VBLvlIy3GLzSc2/R4HfvlK2pjV5T/5i2jlcEWsnTZ9UZ9srHni8PQEhdB3oM0LgALB8bd26tIgF7
HnXqouFS7Ev7xm+O5lpn+HzG/hNiqgfDsgpbYrYCywaa+IMDF9f6ziYhHDmvT9fs57Ft0KjEnw9R
MBO7fN5jsakhs9K10heX3L4Za43J+a8joUVTAFsYBnkQ55grgJABQqoq1qqnStuTTa3dfO2Ph6IY
wIW4aGAwAd1Hbwr/advY9mgRXC/kqR/8IDvVdbySm1/+/ZMUAboouIpQ3buQLqvyyvBi3X7yrCHA
hTDwdGX8ZysIHJOzCPNOhscFDDIIIrjZNgUaboi/O8NamfLiM4C+n6CJWEGoIMJk83yccqHpXk/z
8UlWEdJ8tiYctvb7szXai9yjZorfp2ovq0PhrH3A+SihzTMhYuFAByFbHST0OZhfI3HhqXH0jxTp
1rDRym1XbK6vpVmOhBAQdEX/Cv1zWNdc9NBrUcW67Hr/qJCF/GYqivlG9F9LxC6CzBasqsrGwm3u
Hy0ZljTK9MjMQjuP/rdPmUbz07aA8UmZw0/VPwKerYZjbISGERRrhtyzAUNlSYcIAhqMqF6g6zJP
C1qtNASUC8lJpT8LGYkCNLXHQq7cjOdLy4NOEX4fNmaYkokANwfsFxoxKV6K9CQk9K4C+bUdfvn7
sxmhvKx0qvn0RH90bWitkQHW/vzZVLSjatyK4M+35MYtd83abTvnql2MzzRLn+basImrJTKmJ189
eq++fkr6O5wf1Yi3bNhbu7zZcj+w3hT5WiZxEXiWsnS2NTatsOiJ2Ht9jFqxsojXRm6WqbRtNaSQ
tsbEqA0snaw1pP3a78/eRKgsKaIpzEytjpb1pK2Bcld+f16/cn3RuQ188eAT0QBkfGzJ7voun52J
/38C0O7EgYUa9Nz+gifdiFIIoSfPe6bNbrR2Ol95z62E+EjUPy0uz+JpJ1EZOCmAVpobWLqxL8qp
zL9irieHRp2P5w9CxG4IhyFDvxNrQhnLM/F/AzVv1+o5S/TaRwgngYMRnlhfShL+c4T89/en+J9G
KdZB6S86/P5Q3LBqI57/p3n+6EZ8+nmdWJlegNxzUiXI5VHVB8NaCXJthGaHyFBUJdiUHngY34wR
50V0/QsWf34SzgNgE1SQuQ2DxwmcghzGTr77QJwa2IqVPHBWlv53EaEvjv4/7GDw/DifAciV9pbU
TGyFnZeGgxNCDWuv1mS/Ly686SqCLRTEeqFbCp7VeRS7B6y2djBKlg690Fvzr+oi5/3rQ4VsHKUT
PFomrd7zGJUBITMkCOxE3Pve27blGnRmaS4+B5gdq47ZdUw5CODzUNAfGV2DVC2NEjShAZmFx+5l
r7qyWYIRVO2p+smHTTPudPjFNis44KWvmFTPAKWD1AM4TOfDlLaipwlp2pPt/hMY/q/rk7D4CZ9+
fTYJUJMyh6ov25P0IifZx1nk21EnvkbC+li0yGcnvXo8jdDEOv+GGlYZSA8SepKbNHvw0n+s4l0Z
K4fH4kDBOwavVBsguvnzDrz6TrSt3p6c4tBuTWclO1u6INAB/L+fnyX+CpUhqRGtPdWJCHLjhPMJ
yoTXZ2MOjf53oKbnIx7b086b5VBuVymjE3FzYu5N1+5Sf297W54FGSpAbFP90rvoesTFr/oUcLa6
MpTQp2Jcc+qMoM8fUi2smpUTa2leQOOF4ToE0tD4mXW3XKcfYMGYtifvb9bcmdYK4nrpC2wNqTnq
MBP8b7bLNbuqdOhE4+fNrefcADuZmCtfsBgCQFbsE7xhocB2vny5xdLeo3pzalRI83+QolWrTp9L
GxHUrf/EmL9bp75Mjf3fnJQZWtabtCJqbWJzTTJlcTJMDyg4vDTwlJntd4+VpWSZ35yqAbCayHm7
vpwuv8KGBSAqd4BB4D/mFP7TBW4BAFHQbKxPOnT/M0j/H8HZUGsfMU3pp+YedgkEb/AMw+Xko1Ax
74gLvWXSzkh9AvXKroIx2/B36d+Uxs0q3vNyvBBqEkMB6ELHlT7bH0kMiLmAr8epOrjaZqhXVtbC
eJ39/Gw6UGHlzJRFc9Lau4yi3r0jyaF1VkAjl+v3/CNmWwRleQiGwxnmRKtDApNVay+sn9cnfi3E
bIt0fWVAzAwhwMDWf8girNde+nNZ2mnWbTTiP+xB8ffOG/J5YkuLm3F9Kn66wZ/eBYjo0SsPPAdu
62CJ44iOq/96/bOm8Z+ttCkilCB8yHVq9mzkauVaEBLDSjP8V15FaohI74NFbISeWrmJL1aaa6Cw
Ox0BJk4ydN/Pt87kHEtI6htPZnOq/ce/1z9k7den+fu0MXsGlE+a49eZ3m2GIiK+v7ke4WIpz/7+
6f9/isBiR4ceOSK4+h16fkmG1vBtEV0PcvkZk42KNonloL0PE6TzIEUTj0AztOkzavqO85KvsITW
fn423ZYqumIw8PPM2TjVdk3dZuHnYYWJUwSySgY8nGa5Oy2y1kxHO35y1I0Yd/m4MgXLvw8BEBg3
Axk8x05mNUv6mOjxU+YG0IP3vvr4c+FgA7CVMSmDAw82y4CMmqJJpXH3ifF7BvDXSoK19NeD14P6
M1bS9CKYza1l5okux/hJJAe5ZePX5xbZBw5yABJAXJ9f4nrb2G1OyuTZMRvoGDXBl3cYshs0QQDZ
hIGGac5OQDO1+FgSlzxlJAmT5htdk+NfGp9PAS5sHYSjy5p55CmRQZ7s6uariRSmF9LKAGmhwzBp
a5yP/5igMGl2TfLsAzxgwpkikGvugUufAE0XqD2gjYGxmv7/pzOi1docCnycPPHkt39vrLLDL88g
ZIAQDJ+A+KjYzrupNuk6Ils7g2pnJJNtQQNT3fjG1xfqWZTZPtCJZB0zzew5qzedDGn99X129vuz
11IpgZngPX6/Y/su25Phf/z92SzgL0fGkVnZs3x10y2Uza6f0QuTAEEF6FEgKYf5iDc7RDPbizs1
muVzU0cAA5a30FYgWXg9yMXFjCUKKCTa9BYe3wh0vpI48A0S7p7lsyYgDue9xPVdBs+IZNt+sS2O
ywa0B5hpgW4BGi5ygPNIVQammZsL/lx5R+DrCxJY/srzeGFboLeAa8E2YE13YSFcp5rSLKKz5y0d
3wvyfn2opj/wLIeZYNcoH6Nv7E2up7OhSpuOD6SN+TPga8y5r9Jdt6aSs/QBwIl6wNQ4vgn56/Mx
SiriK2rW3bMcI02E3Rp1ce33Z7mFl0vIWVr4fVjBlXVoiS/fDS48wydZeyjq4myaLdkcuApo2lv8
Wd8Ss49KY4i+OgdTAEglaRNj8YLopNwE7CDaI8D41sU7Q2PQyVzZ1pfzjBjYFUBkoe4IwcjzSbCG
ciyMNOHPQ72jxaY0doO+susutzZCYOeBmIDLwp9jngCkinsLLMvnBtWiLtKSSJFNUazo41/O9nmU
2WxXxmgyYRH2XFnvufngV5uvTwbKEehQAjoOhPNsQ+AhhCqL4fFnOYDpZm7doQqgZvo/BfkAqH66
6vTeHLksXf6ctg/K3vl9xPWn6yGmVXm+sXEiYTp0ZE3o587TvRi6lWOfY1dkeJZ0G5uFvRNYeTSk
Udau7JClxfU51myHaKOXloxV3TNAna6BJ+Q291b2yNLi+hRi3mTNYzrinwabXL/riwcjiSx/1631
2lY+xJldrm1nZMJPEGVCUfmR6YXel1sM003x33lxZhtxdKjtUVl2zx4QiEPA11QiZ/vDxFsUCJkJ
PQUJNFBQZ4manjUlsXsdmDElG/iSQKWyll/s6f0bZGp4ox+NjTKH+8RZThRwqemD0T/EVhbU1UrF
YBH6BlNAe5Jewnt3TquoU102KSfpAzXVMZXpSymG/ibNh78qG05xaoNfaNxDQe6Op8Oflo4v17fP
R8L8af9MnwgRAXwgHgQfklbnByacdHNL5Fl8dFUjsyB1Kn/HoR39YhuVGVCYduKQ4+VNn9sy4sKl
d6wq+WZoB/7YjzT/DvVl/d417RiHrcxD5bTJS6O7AJ70mBimJyM0S119n+HSjwC9/QuxPnpP/ZLv
ky5pGXQa9HJb2LR/qkvlnFLI6IU6L+XdkEJjFW8xwMgyd4xAwASdUPnF+F1iVk6x7N0TLI2SvzHz
mm+JBoz69cFZmp2Pigc0WNHcuCjZl7IvNC9W5tHQqdzlg2m8VLj5n1xDVXufxt7OAQ8JZrBOu01y
LL+UZv7WUHryd+UvmY7j2TRhogCwA4sXT/65no1EnqnLKnOOrVsWMbRQiQtZ9QxOu5BHHVy6ceHl
hgKN58kdzbomAp+0PZAYUgqcJU+engRQ2zO3Re82p5zo2qYHO+mnxxwIrArqW+9Qe/5ixoI+B+57
3JWAbKFDBPbx+dryatz3sSX0oyjGqMn5HVDmb9cHZnaSTSFs1BHQVwF/A8/a2UkmzUaXvqzco5ca
IvA7kr5qaTwAIdyLlVCzE2cK5QMsBNghoCmoUc1CQXWUDFihPXDwiV8FZWqJXxkB+v/LX4Q1hyzJ
hjEYcrHZwdYb4LcCvNwfBQTfqgaz07+l+hrGd3bPfHwMDk3Upz/MuubJakaBjLdrCbDQaG5K88US
6cbR7jpgF65/zmIgWEwCIT7JOs4lKnTWxYOmuuGo66Let60km5TB7YF76Xcda3bl/pztk3+/CxcD
eDWocVzo2RmidgVQTMOxH2hgZc7Ok0B7DEGe/+ToivgWg1JBsXJOLCxCwJZRzMKiMFGTneUFLjSS
x5qNCDqyYDQeHUaDzPxa/frjy9wJZw9pDBDf5+l54rqCD2nRH1Pub00pAwlgtuX8uT5d/xpYfTpp
PuKgsAzoFQ4L60J2UCNJYqMI2x0Th+M7fGhRbwvcUirIPDX8wvMQhBnLAvw8LxPQGFJlRn4BCvQA
K9GwVqpBylLx77Ewym2mQ7p6NI3hNUaxIhQtuOjCICTEWZ4/p55Vb2lcwB3TTM0qsLyy2YNrZG/1
zFB3MlM9SAEGgKSeKyJV6b+y2uf7UldOVBswjOqt8bXHnEeQIW4jqBySsMvRNWyIrOGSRvWAJLZ/
qFn9EuNno37Q9KBJUsMKLZ2JQBTxGIw55zuQM7Kt09a4xUTa3bo4QreZWxXHDlvoWQrBju6A/NWl
8ltT1MMx0zV+W5sskN5eb+Nym44JhYBETm7adiTRCAE3Ulpg+xiUv7oD6fd1MnYR8zQa5Vrh7Q0P
9uspiBFBmjXDAdfbHywc7wQRCx7UbinuXa+ie9Sqhvcsn6jwonfcrZR6e+iTdozQCQDJvs+hCg4Z
4b+ytEuwYTUSDYZZbnltdBG1Od4pmTZux67Pj2XDILfWJoW9BfEC2E02sfqb0oSGhlMhFZRJG5hM
z75JS9kbS5AxHEvnH8Ohzl45tNpIEC4OQE7CbmmsXRpCCtMETq907tNSariSDFkEBTC6GNuy3NMs
Ll4JtfpocHUodcDPDh5YPP7jOWW6GdiDjgafl0FmHdeozIwWZGX4AY3a0DzK2tX/GE5dCFgqgNED
YxgkKLGiVsC54+6VL+RdYsAZpqzBSIWGMQt94lthTcaGTooMya3viN9ZZZonP3fbPXfRhTN1kh91
1ZR7hVdwVHV+tYPwAvRdZcFNyNrC53IAv/jkFzDiHY2xdULe27G1lV7cZmAJVZPhEFGRDq0ELaAO
xCcC4ckRlA71Tw+6JPJEqhdBOhSdBVZha22Faow8SNsM6vlGCi7c4NCwdVWxk5AuvjGpIwIu/Owl
aXq6ywswWHAVJUfaaWOU5yy7p65dbyjpNfRfOvMwpE3bBHZuaoEHzu+pJd8lf+vCzDDUjsrO37hg
/717Zgu98eYu84qwr+LqPlOCaUFaRjDubl7rlJs/WJ4UzwmFnoLyk3Tf6tVwELpIj/4A60OU8Zs0
QN8ZU2OnI8DEUNq+zSQ8ZOE+Tt+aplMvtRnKSvEb6fiU49Iaq52qiiQcY3c8aS40L5I6/s7k+E/M
zfYXYV4c5nqr4N2ZK+9IvATmb4VtBr5K9IhS7Pva1Mo9WGfDAcQQaUZM1BIOIkLtkBF4O0ZFrAcw
hs6hBAPFxLw33rx+1COt86oS2iY6+BvMz8C58omtkDbG5nbQCuMeehLJIXHI7xbI6V3O6z+JgVEF
odzf4E+I/9o1abcjSYC7ItCkMKB/GUqwfLNy7IJ2MJybptTcm7Jt/ai3jeFgGMTBNGfOhtS68c0z
aAFM0vjTiQX9rbPEgD+hC0yJXlv3aG6xW+LIeqNMi97FzdBvWj74d6DsOwFo3DwYbCjWSIMUkZfp
blhZLeRpIMKRrGBqlm6tyZcZtTYD3Yw5zIJBaD8Z7Uwc0/zFSJyo7H9U5fv16+QyxsSrRY0S/04S
SLOcqe1x0OXMEUe/aw5tx+8d/gQBkutBpozo/MZC1fDDDA6JsQUh2/M0Ux9kIQSkWI4WPAl6568A
TTFVh9jqN6VVrtQAFoOheg+9LeDqL5pvXgoGgpZU4xHTua/kvQ9lFqllgdbZgcZXvmwOhcFljDIZ
emSTeStu44tukzLrsmBkPIIz+mgaKPNyrw2Bnn+Caij8nJj/YhXFM+mTQ2cOL9fHdWnyHDTNJ1oW
Mo9525+CzBGTSgzIRLOw1o7M+mEpGl4PcpmwAb+g4cvwlTCRmlvfeTDZEGXeyGPOSPsILuUYSqYx
iMe42Fop8OZvhWUlT6ZT0VsLPvZrwoELX4mXj4viNkrDQITMCmFjzxJLmEIchW68lq32DZpqf0we
r+SIl68HKHL9N4w5AwBZDlOQhBvEcajcv5qE4D0IbdeH8jLVRgggBCaEKp5EF31hnfYdrHHFMVE/
OtPbSooDSvIIGuMrWfZiJBRg8CAC6sifV6kSDoin7rXiWJjy1qV9EvY2DVNmmVE58pVz6qPnNtvf
eDyixIe1iCL+/BkZ+3FLTXfkx7YZmi0iDaFWUXYa9MS99Qdj3AhHC63iAQpLecC8Ojnkjt3uDYsV
z7Ji4EgbmR+0raM2jXCsIO77bn997BeOhbO/cRqxT5VOSzV6Wfc9P7JS2xQp7MXKoT4oSMlbev0m
q3ZzPd7SDICFAdAoZPInS6TzeLbqvB50bX5MqIFObkJuDNpvoNF435WrkvzTATqfAKAyUB9C3x5V
iNkBy4Rda7Rp+VE3/qjhT0beXfOll486/LxqZD0HrSB7m6HaQ3+P5kpHdmlkPwefNtankWV4Lfip
oPzIaw7qrDH8pO7wMhaaH6rauTH7NdXLOcZmOnTBm8JxC/IUGkZzDOVYTJbnJufHUquRiVNXvwEl
xUZHRDKA3kR+25Zm/oB3DDR8mJ2EPu74wGa6CHEXrrWLl84nFH6Q5oP4dvmi7WhZlX2quiMboDTP
W/JQ9OWfMV0TDlpaUZ/jzB6xY4ZrAEMDR2F6r4s8IiUJ8zINu7peOT2WjkJ8Di419NfRAp+++NOM
eknZenHMuqNISfILcu08KIo8/X19hyyOG6iIUJACZ/MCZ+L0XI2O1LsjkPp4S8gbtx03GU9X2paL
YUDhtlATQvdvfn3gGOZePCT4GKe+Ea58Zr4bDl685uazOD025EQtFxBSiMyeDxoBKd31peiO1E9b
MKGbW2jQbGuDykBj7krzaeFSnhJCGFAZE/52ji3088Kv1Jh3R7eyI/At79lQPyajXoWxB3YtKI5b
rfZ+Gw1ZyQaWEh5YcAFjipwHSeN8OAs9tjtp+Pxo+c8auYH6CLZYHcXIhmUdpeSNDQlOnJXayrS2
5wcc6jbQBQXmBiWx2WkqClq6oJjzY4UyAgQ0euhjwbevJpBfK21/B05XuhvjNVX7pY0wcZiRHIPV
c9FVL/xcDYQibI+DJS2cZ6RIv67vgg+2yMWngZA7pcbQMprnV5x1ZloaJgZU9WrjD7XagN8KuEBH
zKB2Oi9KoNoRJmZbfuvrcnrhuwoAP6ZDPrC18aDHS7at2+5QCXS1r/91C4sarVoohUxcahhWT2f/
p5NAT62xk1nBj7VrBFAaQBngQIxDb79dj7Mw0ABKeFN9DqxP1KLP43AbOg1Zjzi99jZWf3S2hlZZ
WrdnEYzzCBIyxvlQVhCHGrfTe81tRNCjruHzZ6ZDJHJ4RZUQ2olqZQQXbsezuLOruaogIwHwOm7H
9pVaSehxiKTf8OIpj1+vj+FSpInkgdIjzp/LjCOuUXub7mG7+AkL53Q89vUfPhw19XQ90NJkfQo0
B4H7Gk9zK0agEWIilt9DUWOtKL04XZ9jzKYL6gFVZZIpqWiPErmh28QhjEq2Vfeq/h9p17Ujt45t
v0iAEhVeFSp1Vau7bbfDC+GoQCVKFEXp6++SgcF0qwoleO7MHOAMDHgXKXKT3HsFs47wKUNmFLvJ
3RjbjdMCJ8UCvcPJd23pZRKqDdC46WGxV03x0Ngi5hBKP6cWHKzvT+OtUJDrJ0sOB1p/fUfPW1X6
DYqUj77Pzm5mHzJ67sjG5WwryGoe62oEIDId+0egneDm/bl3v+cQLb0/klsr7+1IVmvccXtflx7u
1pl3TJdmr3OwzU/E+mj/I3FtufmBNv/fOVsdstKaNRM4JJwDdHrQU5D0mfXj/mBupby3IZY/f5Py
VEkqCDVjMA4e8mn9I7eM0ITq0r8pMcDrbBkK6AHLkWYi4DKpb+KYgrsZL7HCWTER1LuIHiltbuL7
o7n1aWCcCUkDKC0vPcj3USqGi46TL8+QsvJfZAfN0I7pDaR2LC/yxDye7dwqNzbRrSl8G3S16LKx
yBStsbKN8oxGeWah93vW6k//PDQX7Q/cQtAaB0pzdSfoMualHjQNH3P0Pp7NmauDXjbe0YMRRyS9
STwX/rAlc3jr7bFIjCzKHJAAQRfr/YRKcLubycDymLVnp//eodbaQQBhqKCjIuSeOzIi2YVmxYVS
FXXz8f6gb+xnGKCiVQdcKpL8etU0gw/lt0J0j71VB2OKuq16Na2NIDcWDYLgfzhNFpTWaoywDtZ5
xavuMTP8U55C/6jtzoDNB7I8tXLzaF7W4OoGhO3wV+QPiC00ud9PqZ2PArXoonvsquKZlFQPzKLb
y4x9J31aRg1jeZBK+1Mlu6BzslBVvNjdn9YbR9pSWoKGIvrG9pVEpywz2k2Vzx/bsvjm86/5OGwp
Zty4wr4NQVb1Jbw7Ye/Ru/yRGYfWE5dicmD3/sFEjb11xIttb3xEc5m2q2kFJgaNanTEUZl5P61s
mCYCiT0ObERqnFzUwNOgpWJ8KDsxHIEj6UM223Oc9jkLBlisXqius6itJWTQir78PUhvaR3KTEc7
ayCx8s36WOL2H3DpGy/ChwJelpf5H5Qm+6OCmt2z29Rsy/fl1pIHk3hZi2BUGGs4n1VCRTq1bf6Y
1+13Z1CfJGCu6CBt8R5uZC0kEfz9uIdD22S9DAdFzG4WDn80ChtVhEs1fBzEs5N/vb/UbgwHrLOF
9wD3defKBw9C760+AaHzWJXk1Gt9OA9wlWdbLIsbyw0PCuD80WlHslrPGvTyWM3LVEfLW/1uM/sr
Ff4vMXjnqtIo+hi0DQz8UXh/cNdRF5gHVJTxQgSad32Pz13hT6qd9EcCR8hoHmYv4qYWOKkNV2b0
myYK5XBj2iqs/h3N+7W+xAV8GPU2MBuurqRjjUO2LfVHmKGVARwO23DKqIgGVT6mDQp+lb0fRvHT
zJsvuK5/77p512ookBlzHWplT6PZQMt18h7nQQv8zHzuLfupoNah8NRzK32sA7O/lDOXkW4Nn2A6
+VGl6K6n7b7xZGyY/AOrWzTuJDSdUxVT1EAF1BStwXlFQ+6EOgc0QBrxWnfOgY0kdDQrNITxwKTc
43jbaIKYSzZZTwhqUj5sCRft/asCAWjxhcNG/bFtM5bMzBtOY9Obl1oZ8oD+uvGSAy8ng06ZTQJ8
/E8ACroPU8p8J3CGPXUu87cxG9oy0tCavPjUqSOn9X52bYd6tRim+P7CAYL86hc7+uJjg4sODoMr
RSGXsymbmp5cas+pQp57MSmmL/0wh5YxxrAeR2eXpxGnzs6prR20hk+ks2Bsxesjyi4/HEFx9HYU
RH3vqOziUNfdEX9V1MAgW2dNCO19XH4mYYaQwPpUe2yIJoWnX+eliS4EO0FQGF7mpf3bnLyHtDHd
YDa7p6FNz1XpP/OmSx9U012GrEE5Peex00Bas8j3hTUNf1KLA3FBix6N0LwJWrd2gpqOe9V6n+tC
FECBqcdM1WPAjD7WjPLBXI7vHGI6wZjZyMD+3KMdPw1wKbBBc/bKERk3t6Kcsch0tT9eW4QKCqZe
XkPZtAkzofHAlfDRgLFJHrApFzuKQjpADln5VXnOWdbic078aKy9o93yhBj9hRRFZFnZixDZUVH9
aAv/geYkzIv+BA/Fz5DWP2a2c4DEKtwDAero54iN5Q6Et0ul+kPR8I8u7SDmkJ7nrNw1KNrN4mvT
GNHYk1i62gVu6Mhqox+TsX2q0+nQTO5Hw6EvZSblYYQqdcRm55x2kHjJ+fgd5gmfG2uMUEh+dCoz
5qMPDdDysWZjdqw0GVnSU7GZYRV4Jqj55Ac15pOeiiGs/SIFpMVPAzWV2a4xQOjztfxxtgqUYsfi
JVd9ZAn7h1YTd2ezqY1QNcuCcay/WanbnXhe7J2BRj0qKU4LgVRrithQ2nuSVkcbSkFRD5OxEEq2
qHF59HuRZ92p7HwDQBM9AHl5jIDRsQMo82bhkLbflID5jkPJBpvHu97QjgHuAoD5qBEBU7s6zYGm
bSm4E+TidG4NmcC525ve8KHueWxkVuhD8NLyBxbN+jzufMBzdmYLOYxO136a/RS31hBRllUxDvJg
lhLtO99ZNv5RauwFGiBfBtVFkEAdj7MqSyzQNDsXgkGCVgmODjj0c9nMP6lmtI6OVoQd1b7qvH0e
NR0q2uNLNVvPAPXAR8c+5+PILsqUVeC204vj17Ec7L2J/TO09hfKym9+lX0u04oEUPA0QqPrkBB9
9b0u5DdiiLOpt5fJNqJcthe3bI/pOIcs863Agw/FJPJvKPUiTRNyztE02k1p2kAj2DyLzIAlhf1R
nwhSAQ9taYV61+3sTOIBDHhZJo0HapuHvJg/GKUFTFThn1FR+XA/m11foPGx0OfW0fxBZXtdNstK
D/XYXDoXIiQuXS5vg3aYXgYzf2l0LaCOs/EC/1t2fZ/vERGURLDfgOXEv7+/7OU460WvBnLR/V5/
xBBT2I6N5udJawDLgAYzsj6xIkPfUbRlpiiRnXnU80KPu+oP6Dj7Gq6LGlw01W/OI4GMcGmGHpAA
IF8eK72DNi0gXdYk46bicwR74PmVFUZ/ZrCw39+fvetLxCJUiUYWQS8LEuqr5yMD76uSbDYu/rzg
hrLMo6epVuLDyHwOym5OYTqSTeJS91Pzzw8B0C10lO+hXbkI0C23tzevcr3jLSPQQb4wXJ+e0FZg
Owgqjht3QGcZwvvPhawASgQMPKHVf4Uh9UyUat2BjpcMTkdnbnX8k1uJ6jgIDpEwVAT2ELmFBKRv
ak8wnnZ+lEAXnoxsgClaqlsn2PN2J6L13itEtcm5ywXbeaIt7YC4GfDhigPIBIlcsOfqUsUsJT+a
zkw/DFPTstBs+/RJFbp8WdjsMSlTGE6g3Ky/mq2l/+wpjLdsKZD4kTqeDDIDgQpXq69UJ2LnN67/
yaMmLsiTVqM0wsezO/f0bPetfOBell80LefALzFxmAwYC8qBCujgG/nD0CvYGpnMfeolnT5S6oyf
ZN1imeFa9Nswe4iYYzOHOUSsacAzR6sgcwWVqILKLgat2trDk3GrfHV9Iwdwg7hgCoEPgU+yen+O
MmeC6wYG5INjw5mtBcaQftYduH3fX9nXTwxEAozBggH3glFerWzUMYx2XKbOtfJA69m+tL6KpWBG
Pv1zIOi9kqVb4oMNvSYPtYYaZtEY8sKIKwGw0+c9gyN7kheWGRsoxG91v64zngcEzEIXR2kC8gDL
yN/uGzLbU4U9epG9Yx7nIZ/3ddvyX1Xmqw+W0IvQVSPQgfeHeX1nXLozsD5d/AFAlVp+1ZuoFlVs
4FopL8TueNxNur6T7vSPum6o1CEK+B/e334X3tLvoxDwvGAN1sqLMXbTE1fQjQBD24inwdrqvP5t
ZK0SAwrCKNgtFSaARVbHPAOOEgwBJi/ZDDiorGxI1cHiIRkc3j9l7Wz9ZJOYL65L0sdunrXvRcby
A1zzRqBJqvqrmL38RJEJ4pZmc1gLQEy0cihefOnjUtkYFG8VuCVbwAEHTkXMIUxFVcYlDGYDVWbV
0VQCfou84TslSy8auzk9I4kMYesLPcBmHA+Z6n+K1pbAVGlIM0PD40lB8E5XuDPJFq59Vg3HLOz9
YHJU3GVwfxk9liOzqRRip3BeKUi6sxVBDat0/WNuCWy8OTMjk0O9cKjhIe0UdvkZFJffhhLkt69m
oDxbIWJhG8PJNEYa55kAFLPmLNHrAf3cATWz3zNNtUvpCbMEkLSAoYDT9eOzKOhYb7x1b6QNGG/6
UBsGlfvaS62tUnPWgdC/2EKnl7Fp+m8MPg5nQzTTxnNu+errVbFwDixrsfm9Oi7mjkKSQbLx0mtD
vZsd4iWMSppwjU0xHEesmIqmPLtmSX/jPP43SdylVI1aJ+jFwJqht4Sq4/sNwHqmAd/XjRfPmH52
A2hHTgHz9rTckoC8kR/xhoctJxIkmjBrnH5OMx0gemRix2nDXj32OeBC7QcvzeL7iePGhOIajfIt
Ii26qavEwQp7RA3IkxerF186M4s5kSEkc6Mad+mK8N08Qp+isqL7YW/cbCAHBCIkqHcLoWtZUm/y
lde7mpeb+XgB2/ky5H+a/FMmjmUGEAe0uBvy/X64W9O5SE5h5fio565HCfMJ7mulJS/j/IwiNZzc
Hmr7s6H9uh/m1qiwPsBJ9kDDQx3m/agm6FV4yqXy4jRuSFO7Cqqp+uIq9lNntoB9a/U6w2RgI/ff
GhxYECiDQ0kNuLrVJ8zKEXyfQs4XkaE1mIK++i01WAhY878GAvIQl1B36TxhTa5TMoCxvsNHXiS2
f4YBNBVfavQh3a/3J/FqOIgC3TbA6FAXxCyuloZBwZFiDskTKb8oNgIzYkAxwEV7f0uU4GYkG48S
jAaIyvXnKlhrox5I86Qg1skos70tm2Aom1PpeIf7g7pKkRiUDygMLjyAMQONuFoZZmtSsO6zpNPA
I3HZxwnPe6efNyA+f0uz7/LjEmcRI14gIuAwrSZP+ToeqAqWt75VRVYLO0bUYz7k7EKHF1CMCvGh
hZuIVpcBJLFhcrKxQq4uP3/DA+C8wC2v4XeeaFgldJEnfHSXQtAH8Eu+DTqw77Q9zWA2/Q+ziuz0
n3DLrehNFgHupy0zApMJZhIIDbDQIF+yLcz21dVqNabVlOq2GisyyTypxz5wrZPfbyz4G2sDucKC
zD1kpB18ufejSDO00ewRo+C5HfqVARz9a9Uc70/VjS+D9roN8DlYWQCmrpIEFobOcb0pklbHQ0RD
3fqhTm353W8dJypKF/ciGBdtZPmbI4NwuQ78+UJ+XE3dWHnpPBrYYCCFhqbHw8k/Zlm5cf24sY1d
HbCcBW+L1L6GDziEa61KZ3wgKwsG+7lWr0W/mEhtTOFVdsfxgSgLAAj/XL2I7Sozy5y4LBF/ARee
0neipX6kj/YnCPRz0MpA6bGLluzvf7s1uRcoIEQG7go+Czqey+trh8Y5sDOyKBOLZzFUd/fod+xg
DfxNmf1RNu3vjpALc+bI5vXZHP7cD3+9AVBrszECtBMI/ruqqNSmDmKHkzcJqv/kRXBef4dyhdz6
jLfC4Hf/fTYBY7/uOsnBL/nc1W1iFxCALUa7i/R23EIj35hLAqws3NQc1Njx9Fy9YSxlFqwzujbR
y/KR6iYcdrK48V+t4lNd2GdvNqLMcADhQ7VYVBsb4mqMoGYDT4D/ADB4zdKeRsebeWHMSd9L/9gX
Wr/za7gc3/9gS8J4dwisoiy/4k1a1BZP1sqb56Sm+3xCn2kuomryYl4dm3JvzyLAyXA/5NUeREg8
5AHeQb0KhJNVDuOwqieVWeuJKxU913hUJZWiRWSWI8yCra54/h/iQXQMJT4op6C6+H6Ivl/3c9HR
OVFdlYdjS2K3rs5+W/wcgAO9H+sqiy1jexNrNZ1+U1sW9TM9gYFa4ln9XnYKknBG/L+EQf6H8ipk
HNYdQ61N0cTBJk5Kjsby3ImwVF4d8G7cODVvfCuQwgGWhSs6+qJrWTtbcQhR0ElLLPM8t59Z92iJ
732RbUzbNUAEVC0I3KD66wJzAyzZ+29kccE4Wo1aojdQGbRUMDPAOueHmjSBXcHsVRp11HWKnDON
9geJJkvsSW2rqHWVtpefgawNrBT0jK88ojQ1NaDwwsJuHoxAh4dfE8ucwijqQ81k0G55Nd5YLQiH
YxbAfHiPrtkzPs81YtNBw0H7qLEvprPvtwANWyHM9xPrgYPbkg4TK1kTANoDMYEyAHH5/nq8NW84
TYECwYMbpZBVorT1ptIqzaOJsH5mXhka/tMojob24E9z4KVbRtLLLlolraWwhBoyThro/q0uKHWR
mVbqmzQZ5685jEl5tyXxY9xa+G9DLCN+kxcnTbaDWSBEi7rd2amsVwbmywiyaKKVbXXoJ+UHTDRd
FxBrfjL9lAVqmL5bikSwqQsptV6a3OmD2Rvajd1y65uiWAhBYc/VcblYbZbOKlo7pZQm5fzQwCVK
oWUE+vr9T4qy+o1ZRrpcUjSk3CGR+n4KZAYhuR5djsRUnpFM5aL8KuF92Y7oHPYeakWVan+2hevv
pGeNXxqHN3GvLPcoUYmAvaD3NcsLMxx63LV6XBYio4figw5ET0i4X0SyIvLUIMbJREfrwHVzOKa1
1FDxkqhlCdOVe03vm71RYYOkUC0ZAk8fIIQEeZIjHDyLCE2APJgWjBNzDAPO3S0PTTvXA0ryb650
jFgNskZVjThRj95j6aBl2g+eFtm5DYJRyA0gtPWXEc0lb5JNmHYqC9rZDyu9hDdkkWrBlDZuILoa
+0eO5qOV207ATKMPWsNqgwotwPNYGNXZHN3xoINxsi98B+RkULBDQM+0i1bnX3jt9m7QeKr60kuF
mqDKyyZCQXQC+XHqtD2fWxFLqyCxYFn7BL1M6wB6jvu5SjNrj4aPFU1DLk5jR/NT3Tgl6CyaOGme
VgR6lU8Pvav3SZZBj8CQLUAjMGPbQ0/lFWAj60RHl8aT6dYne+6LA/NJtx8qvY39DGDKDO/mqLdg
6QxvuDIBdJiGOQXvHvc3zGcFPbBawyFDmbTizrHq3Qju1E64mopmD1aSSqXjuRGZfcotFKHSwWDg
mNM2RqkZhW04oATQ4PDhx6rMaPLtLJxapSIFDlaQKXc6t1M34AMN45l6DLLP9ujsoZw3fPS0pVha
uDTp3ILuRrz4k95184Dk8IcBW3nRw0DT09Y1b2cT+mhRUcY9ZUC9Aa0AC2td/3R/Z9xKDSh+4SKx
qGleQZBLeJhKQR0vga9X6GYA6IxGFQEX9FoM5uf7sW4l1kU+EBgrPNCv8K65R1qcwSlNfFV7AXbp
g12yi2YqNPC9BvhaFhmlv0FNXNLnOr2ikKejqgi5FhgUvN/46JeW/kwUTYyqPKVWti95EdU+eYJw
UwO9R+dwf5C3Eg1u2XiUoU4KeOjqgua5YzFLFKMTf65+w7k27op8g/pza0ho7IDptxTcriBWEx6x
g7RGmsDmPBS2fnYbOCMbvzgRcab5/4ofxzUC4jCA6+BAxPt5dT4BxkuLqjF8GJWCdAKSGyPFrpy3
4D+3zoG3YVZnVFGMElpOs5/MbpKbPNDGIw7NjXPg1gp8E+QvxOLNQdgOxawAaYRD5bAf3eexeXEq
mNRmVjC3f3qyUZTaGNL6xTU7QuvyfkI06X+ytGIvnOmBIsPcX3G3tjCE5m3oHkGy8cpPAoTl1vbm
xXYzpaHUKaw9Tl5ThEB43Q9043mFNhjU+FFMhr/YmhRIof9Vt27qJxpwFuOfHCeTlZ86Gvs5jk9A
7IB0+P9FXF0OTMqLgWaI6Pd81zag1bfPinwbfNSUm0NmtoASbpXybq6RN6NcrXdnxPHfTYjJ7Qrm
0BUOpFfHBzqrrXZ9CTdAZf9rHWfZYXgag2e5yOStxREm9Ln0NMtogjNrhm97SgBPol+L/Of92by5
UHzUMZZyhnnlQDFJkTLUYv3E7J1IAenG22+p3++o2IAqXdcaMCJgT9FfQX5FHWyddIldWp1UTgK6
eVJze195zkc+KkwieemLKUb/uQwWc1wIpGV7v7B+3R/qja2Hwh46whCphVDX+qmnsTElRl45iTG5
UDuRaRNOcwGkFtfm+H6oG9kYodDJh4ARkFnrAiNjvT40eL8mjvZ5Vod0xM2IOYccptn/TiUDJGYZ
1UJIRHV2fZiVi3ZL7nUOrG9JmFEvYnTaay49SwrcQsk2eT035xGziKY+OiAosL8/PQ1DQBBpFk5S
5F5QavNHW9Mvyid/7s/hzTBLnwCdKvTZ15lSb6cCFTLqJKbNtUAzzC+DaYl9Y5J243i+GcmFvDCw
/pBgIOb7AY06Z30zmU7SFyJwITjjT+5u3HRcuhUGui1LbxGiHOhNvQ+jE7dvGy8Dvm7ok143ZWAB
wb6Tdpbu708dnE/xd61uONhqlrtw1SBHt95sC+ZPz8lIEkj2NM+T5kIQR0F5J087IFsfiZRhq140
1C0z3sXcyVEF96FKpXXt70qXzWfASxUPTNEZB/AHoShJqg7wPsN+5iwdH3BRUzuNNzkkfKoxTMux
nQMU9UVI7IZE+FW/J2agM2108kMqGxUBx1sfRz60xzyDZE7vdw581FP/nHGKEghcu0IAIMAlhTcK
f0w133oyaQYsZ1pNoZO70OGm0KKlpsgS2sBWdBpFGsPvoIvI0Mg4hblYmAK59AJLIOfIAR0KOh0K
Vi20MAOHNHU428N8SYvxRw0fNYAG3fQ0AqwX9jiPgcLT6WG0FTuBAOOGrbHYl6edv2+5bl2E7L2z
W/lfZmtB7zboAaek8B48YBL2GZxWQuDf1ENaMgFlrhQQuyI9LEKzaNk1Bn8geE7nAaCZdZyDRobn
iueeWpTOD+iOyn0BxMADhJX0ZHLt6bnqRv8jfIHMhz4leqxpeg3XJqYHtrL0U+Uo93dNMSDWWfMp
A9QhKmGIfoK3/V9Qn/+RdQKv9ans92VN250HDEjoytY44t/mwGJDGg4tTKBKS9SARlppgISRBpbX
AzucwvamEHyCTJswo9LFFdylcBbE5qlDoylEZADw/mdQrravae6EupV7pwqs44vkxD5B3nx8dBTw
Bin0P868AyWb2hBYY3I0Xhmk07CwLKVgDOUZn+qyoxtHza3si7IhZIuQGa/76WNBhzJ3SoKqdvPV
Gekc0kZNAc31V9L1uKAU6cZ168b9AN0QKCUCOQD03bpNOxKvtaveIQnQNXFdftKG31K1gNaCgz3+
aPtNctQV7hdJ/23A1SXIyoitacBeAbCZdNVXZf2o6WOeHYj1jIpY0OtzKLfgJjdeMdBmxCZcytrA
IK0uQXkxgAJHKLwBoVAnkZNpu5G3bmVIgtcE/h4ULK6a9yyFIZ3C6k6k9cugVuzO8HGAxNpGdrw5
EMdAw2OhFFwpvitzwC0FoJaE1UTbUdk2h66FSIc2ND/UMNgPEB2zPpe2U4RQRjNDMupdVHYFMDbM
bSOMoH8uKuH9+9MAFzHQslCSQkdm3RYHwrSsFVt+Fnf/AOOQnuGhWMQW/A42Lpf2rfWK2yU6rWAb
oW2w6lCkKGmxbJ69BOZ2PMpGgMPh1PdZH0oz1HP3FxC0VUTNyo09yEkBAlOwvaiLhRsP2ZrZt9NH
Z4B7FUqhkA7Om3yXTr1+Qf53UFWGso+cmL+rKgY7ca+wApd3qOQVToNCiq/CJq+MY9OC/YOaifMA
xUpn7+cqjYE+rV9zCBjEjqYNOzs96JWADFyKWlM01A3+P14xKM4wBfAWcGUo6SiURpQdI5MB5qdD
BMEGLB+pRyL/9xD29DpwIu+voI3pW5P2HGVaU0kNL3Ehx1eM9PMoYRLtmGngOe6+m2Ro1NCxux/0
5uaAHooFFyGIiq1hO43VOALcEASV03lqm1eIO35MC8iW3I9zc3e8ibMM/s172E91ruoZWLIRz+Ap
zwMbTtv3Q9x4dPiLPNp/hrJafqZfgq2Cy10C9QOzfOgJVrn9IcMV4H6cjSn7S4d6MxQXqOHa7jCU
lL/CgQYn4qdGPt2P8ffatr5qvRnM+lnBIfBc4r7jJW1TRCSvP5aOFph2/zj0+S9WOx8wWg5Op31g
Vn4pCj0gjYgm0m6cercHi+SDDh2obusrn9bXE95wvZdIrQw18CcqsI4gFxNvjPfW0QNcF543qA4C
CG69Xx9EZTUrtdFLdEYjWvNT2ZBAGvbBnqyvHbF/iQLcnnk8unN+vB/71hDh82Nj8YDpfKWUZnbN
XDV+6yVO/aiPFUb4Uvff7se4Vl7B0YrzBxRyHESAfa/WP9H8tvPEhIoTfyy0r5UHiU91IO5ZZ48e
jQcUhkb/MA7QdSWXob0oJoJh/LXxK27N8ttfsdoivAJaXs2oe+nVo66KoMi8ULNj1oDr6oV19tug
4EJvPLlubf03QdcuTUyZAAMghyZu1SRj6bz2pbexJa8lPJbpBZwNJyxeKFfIBl5ltjSzwk0KxRLO
pwevZSy0mzYBS+8LycvveCjBPYj+LExvY1b/dt7Xe3V5T0I2cKnDrvdI5uq0J0aDK8xgcT0UEGUP
3Zn2R2+wh4PD2zx0vLT+VOYTTWCqzWIA5msobIOpZ9K0DrRW+9nLFF+ASRnlKc0OhjTdnTerMSon
t4ohT/p9mjoHvSDY1A2+A/1Yruuv0iFotwIUuWOTpwIKDeIqGE0g3+6vHOvmJkE5HTAVNJohhPB+
f9Zej5565rqJyZBmhj9Or9VnOTrmwTVbY9cUFQuHBrw0Pje4XokO9sWV2eB1NPlYz1r17Eqm7ats
kM8jeJVoQswuWF0sJ3HRD6AmT7TyA5Sb6SHF5SKEXLd+Uop2ewPvwxAAQy1Ey5Cf8Kyyzz7U74MC
SOInSocmbjVunTlBM6R0Jv7qdxvb9+YSRtkM0kSLaMBf+vublA8aXz93OBSTHKIZFhli5x8NVSE/
gwX8JsLyC95EyIVdT8TANVgf8qhifaRBuNatN1oUN8cBtRkX9JOlZLXa/yTLoNTomW7itfyjWTWn
2TU3Qtzeiv+Nse5/tlD+7uqBuEkDE8pygBxy7cy/Pei9BorJxDaKWCntVEuo3mZbhPdbdwCYU/1n
gP66oy6gNg71XzdREERNrS+u89ygwgARyPv74dZELlo6gPrhWn2liUa9GRBe1niJ0VGQaH0Iy2ls
4+i9GQMuIFhvS+9lDeDW2izNHGm5KCCZgdOA4ahJc4vVcutVu5xHS7VvubmvVoTOddD5msxPUv3g
mz+A0YkLdrK7+cD+WWIYS/xNqDVtELrNGkNh2E+m9GK4ddAPgbA+/A/fBYVtwKSWLbWuhnFfbzxI
+vuJq09P6FI8TcLdwEXdnDHYPQKxB9DlVZuPtsZoOBUFK4KDacRKH8trLPXIqBo97LrB3LsmZDfu
j+tW+gUdA3XLpRsC7Mb79CCJSGurXKgY0DOQ5KGRD8rbOKf/3inX5xgyAzoEmD8ULFdrIRWCgI7c
owdSo0zG/R/dZHyZCaCyonlxBUNplj7rnkjwIns2tA7IMAvKx3MK88gZ1TnrS6Wzo7AKGXDIWWfe
n0zmgELDUej+bNzaGcBXofeJ9zTan8ufv0mWuEdNXWsJPymamf/wuSh3vPDM4/0ot95jb6Ms3+RN
lMr2GuAKMB0ks4NhdkHUe/LnQ11CtMOBbsPG0r2ZOIFmAh4ftnH2VXV1xA2FA4qGeyg1oaVvA5vi
QGQyyogLbjUQlRB372EzAO7+3jC5d8Rsdx/vj/nW4n77G5b8+mbMKHD1Xi4HLyFCws5hzvAl4ayQ
QYaFmc8l4dH9eLfWNTp9wONAABTVmfW6bqCEqLWll9i8j+sCThmURh3sPO+HuT23qFsjBflo5q4B
zEJHgURSxFFp/ZiSiYLz0DwI34JlgpU9DY37vWnUN0FJaPfVxqQuy3G9r7w3wc33k6oLMCcbPwfy
YfYuRVcc/aLaOI9uIQHRfQJxDmAHdBzWCYJxW6sZBKISoj/5dRPN9DQqCFUlDF4dYxWbwxhT0w8N
J90LI93YkLeOXdx8zYUPgYy4nl7fEz3e94gOSNHOmqs/rt/tZkKjquRbL+Nbb5i3sVazCd8HJHkJ
QYFuRl3ZMiYYNKhfZj1/FAJCDKlqjm077Fyl72dh9Rsr6XrBQvwF+xNuuRjnVY0LFSdUZtSI2037
qxYj9KEORPt9f7VezyZi4JrpAqi94GVWb0VnMhtoo0gnsTLtK4w7IOvcnDWzf+BOu5Hjrvf7omWz
2Gwu9oVXpFatH8Fxtge0FKs9GsPgRX5TrRXI9sHytvb69TZ4H2s1LN7MeSFTdPjMehEM6COyZbh9
nbHfR1gdYBn0TVXmYDRF/5y5US1E2OP1gSKsM/zerFncGg+KFaAs4iACfHN115xLV2SuKpxEFsaZ
U38/jxuJA/YIV6kDjEHITiM/ocN9VRZJNbzqhD2lT04DUsmOwcfkUJntEAkcF32oyECOqeXNcWWO
3cfRlVlUAPh0bHuAgaWfzk9K4+SoQzf6qa7bbJd6zP5c5IWCF62Y9thC42fg+sgLrhfsIA1aHlrL
kcEMj4yQ630RdTmAdZCRMEkMxjCPGQpgHyC/jW9IM3tPFaQkueASurilPJS1WUaeA36S1WdeXPdu
sbPAJg1mnWUnBv+CDOzsgf0faee54zaXrOsrIsAc/lKxo5q2u233H8KROWde/X7oc/aMRBEi7A0M
Pgxg2KXFlWpVveE+NNqvZan/Noj+UEmx+FLreNckcmTtwGZ9HQuxPpRx2G79MsofhUYd970bqQ8w
gLXWdotWses2G05xr3snLamg44EO2eBepuw1P/zeDxVYpcyXNl6OIIlauMKzNaTdY2QF0Y5iTEtv
LMr3VieqW/z1sq2OcPtHBSowiXYebbWRo1MOfH9nuaGC/Kecf3AbP9nAjjXeXEHP9m5YJxCiNeGQ
oR73kBehjlxOL98Vhvolp6hF49JUbTQDPYcqQbsRPJqZUgWKxSyl5AG93+9eJ/nbtBKoVDbjL2vN
0WDpMCGl461H8YnzajoBzm70pgWn6ZdoMIRubWci/VTTw2wms6O/59AgL0kVzZgUICmEzOHMFpoJ
Q6/U3oscSkcr7A8sjYfczLc0nVB5w1Yl6ZxSV79FdfLkxuJfdzouw88uhsZrmqCn3v+iD+bXUZPf
NL8+dK28cgMsHZmQXCdEHLTeK9d0o9YDVcVt4MVttb0VRw+g8wG2QlAaqkMqtSvv6aULB+U2i0yP
xvtV5l8blaR1kua9GL6/T6A2upX3EBtrWKTFMKhhAd4H2XUF4fdqUUfrVPde1F5q7Cz1H9lNp67R
97fvtqVDEx9sYJm8aSGfzg7NNvQTBX1d95SZ2Q9Vg4pfS+5KMrQUYyJHgjsirbwinZa1nIiNVQkn
eaBmrkDrjlee5gv5JKim/4b48+dnu0pqErUcNCgIrZ7r6INbrZ0l0dGrrVe5aBy9NLZNNdzpPaeP
sKbPtLSlLbqlXNeoxlwVOyNckrTAyN1Tb8T7MP6WU1GMh2/huPIdF+NQ4MBmY+Ikz5PzoO6VRkxG
qP/pQD//FXcbuzE+qOmX22tiAcQFdkVER8JQEJGjGnF5RuGbaJn0/IUTe0vmk6KklAqof8NV854a
JUIHr0pMdHjq6gioXtqmXW8e6dQH29u/RF7IINA0onAwufmAf5r9kkwtO6WHi3QaatqFuDiNm6oT
fRtFiwEDBCn+MnRYIKBzjNunbuAq1brhIQ9EjUPe9X/W3HL7PvLAD1ZFCN6jiQ9KPn41Sw8IFd3n
vRZFA+J8greL8+Z3YGkPQav9aqJGfRorudm2eJ5R7RzWLO4XNjgjmzorEqaVsK0uv7Fa0DwM8S89
CUYMaEHZebHhiGl2XPmCCxkLcf6Y3cMWRUPsMk7n5XEXC75wcpFfTKMCUDpl4EwxXpJRw1k4RZhH
sEt0tVFdOqhG89Jq5sNA88PT0ztdazaCXx7MvnuSzAotxeAoQT+7/SMXjnB8hjD0+KNghfzD5W+M
S60bclESTkPzwRUBi8RbWSzoQGv7ZPhwO9bSisKRiuYP1Fmy+tn9q0cqoP8g9l6C3LWz4odg6ls/
OjTBYRDkjb5mPXMtxsgjjJeDjv7rZBAyv4R5vmdVK3fCqes1CVsIzHB8TYHtmYfAfUawD5jcyc5I
WfTRNcwasqIRb73a/cITAffyRnF3eOTFH3U3dn/0McSIPFGxPzOEeq8UrfGA/I338fZHWlqcUHOm
OwFBDgTKLyek4J6Ru9jiADBfPSSYFFgyiL7tbkdZOM8kHm7Iikzs1CuOb21qhd6nKay8CqFCUutk
Wwcwst0ykYAkIBl3O97SMuNBwlnCW3G6Wy9HNcZeR/aXCSeBdk1OLaWzfseYSBZwqMWVZbYci6f/
JMnPxTBbZqgsJlaVMTZhSlAbDH6TZpuhY5NLgo1wo317aEurGhD4f8JNf352/8VqJudazNDGULM9
6WDBxzGst1p2glKGQvL3G5ZlDcJ3enpPb+/LcBr6ZCWUSveEadZR8IL31lUOnRDsyio45PG4knNJ
0793WbEBTAyOh/yEVNaYI6+MWlQqaaJWDJX6E19IJP/Gg9Zy0O/Yt35ko9m8ETp9JybWRzks3sWk
tTUp5uA23vqueyzy/OiKwctff/UJ5DxJLIuUCef2HfrQy2KQcTuN7r4Vajsu7oW2sSPfP/ZesgGu
uzLNC6vqIuC0b8+mWRrCNgK46J5MFJu1CPPUlHFb3FLDsB0FaWWaF1APhKOE9MfImX94Ns9AAd00
Qg7nNLTaQPureVLGdC9W73r8MbOLjTJ0B8Vtj/moHiI5Ccm89JVDYmFl8xNIrDALIhGYb6RBqDGi
xegdqQjXVoXnBifPfK/XJ8v6HKcr597iOoNPQZUTbMVVJlfmKMQB/mJdi+lWjbWdKT16/c8Md3kX
aH5iblx9JalTF+d0cluCNDSxdWcnhdRiUNxkpXvy9Q9ZD5RQR/uyhpeiSrZRO0b/BddwQfVt/i5y
epbdAjTM0fKvpGwjpAh5/yGykBGOT5Ehbi2vs+nQPoemfsj6I+apG/Q5N5Um2717FDp5E6rYwj0E
4sABCB6uPmUxXAf3YGrPIRm6h39u8E1zj1p0p8vfBOvzoN2NxZ1P8/v2/pGWJpflhRQTlUo+wGw9
V35H4gY1+eT171W7S4ZTij6Z4Y+2NP7Ah9NupKOsty+C9px2Ieh6nzfrsJOtHsQlji1iiK7RmnCN
vDQj00+SYb5NssSze8JV40GXEnhPuoeSab3tm8+W6dpg7GESKrthhEwp7XOwbvm7InPQoturFl8F
4JiaNu7U8LtXoT8KNmzsnRYTHzVFv2wSL/3tho9Wpm7dYu0VvAAI4PdqJDWs2glJP9uqtVsYTRhq
Fh2pBuPWfOezZArvd9qNW1m6F7q3VK03mfa5zp8yIH+Rsmt57cn+QRH3iRrydMZfN3nX9NR23QdJ
iA8wR0fjU94eWvVUZU5lvXXqcezf2xrz1/RnUkCbDMxj7t+tLAv5+rifHr4W4F5KFwgLXh5zpjmm
tV+5Kl0PyW79Z6G6T6KHoXRAdZA4vdXFLzXAsXkfrao0TitudtOAqCdXm2zKcSWarUi1ilqUrwvt
FOrqk9X7B02naIF+xO0hLjyJJ+A+MK6pOnPlJGGA3rDyotROphyiuPpYS8X/McL0C86uit5rxraq
GuDRquNplR0qn28PYWHvUseSJ4QtBgPYmFwGwN9Zab200NFIUZ/UvgHqY76Gff4Juvl2MLxjr1XJ
yoW0NDtAXpCh0wEpXz0HjU7upDZkdtqw4liujPJj1oIoTVt1jTB4FYqlB/p6enxy91AbuRxeqPNm
CoomdlBcLdM3vd2PzQqbcy3EtA3OpkjWM6Ft8yJ2/HRo7+C9UAZt/PiUyeZam+TqSGM0IAanJw/8
vStYwehlaehhOeOIHTLqXX0Qw9Cw4XfDT4eC1Xjp4fbquMrtp4ATLp+qDBWsecYmdQVuzVYeOVHw
2ddRr/1WVjGK38fbYZbGBXljEqBDaRss3+Un9NBhTJrGihy6UOW+9pN9blaAzbofZMNHrTZ+3463
NGWwe4Btkx5c94SLUek819IjpxowWRf96FPlqadcVv+2dsrnAwTCg5EjkF7obPXFgLIlaxwjJ4Z/
WKK/kv8o6s+3x3K1gWcxZssv9AJfDV0xcsjxf+Li+3lU9Hv6XLRqMEvwsmd4zmuSF8sxEdeAr0o5
cH5LjdTphqxXI07ywK78j3qXb2vlncKd2j6Y1VqxfXG60Hz4/+Hm2CcBXjGEFSVyutbbJiNiu22x
8dYWxdJap/WIAy6oNwR6ZtdVZw6uhJhF7kSV4X9QvVH7HBY+Ks6fApez8PasLQYDzERbd9K9mxcB
By31Yl5e0L3Kcpup1Diz4G7SLkaQeeUKWQqFtTR1N4QrZdr0l5srVnMlaJIqd5qKY6J7GzI4J+MP
ssjbQ1paFHRwFXbUBEmab+JEy5pIUYTMwbNE2guR6G2EUdubofRTl8OPJDSPYq3Wf/8hOTlg6qG3
yz1vzS7IpuyVtAnL1ME+FxRH7QmPRlQONgLgwtYbQnkl3h8Z5IvUYoIqTs1DfdK8u6o8aYMU6ELr
pw6WgCENpz4UaJXr8obOnmnkL6Uv7MKsQ1/Yeq0TYYe95imOBg2ViSrqihdZo9KZB1KI757cfMpG
qGiNiXCDLbde/pHdLo32YMbKHXF6W8+RycnbRHzMFS3Y5oUu7vI0KG2dv3Lnpmpn61UTPHh+6G76
soteqkLn38qFMN3kAobfkDyKEI/d0gc7mm0wctnGvO/1EfYTL5XWjuM+Jt31rKMviuNj2XrCHe1q
d8s3DE+4jqXSXungnUlu6NmUmVycYIrkvTMb6SQW0ruZuV/zQBiqPUwb+upBJO46wYBiYZgVaiiJ
oaYQuczfEk7Cb4ogyrbVe8ihkGB/0nOcFGP4JY4o+Va8DXVoDO7ol3c0xcydKpTiDrF895sVyTI4
blgUGyEK5E2sptp9EmPfoFfwZiXQsM9JPyjbLos6jKgSg8/TlSvzv3AW8ZSgQYUaGoUafdoFZ7c9
Fmzx5A6SOlH5K8nf3e7Zzf/+RL8IMTuIzEhCUFknRB5805XgLrYOJpL/vUU72ts3/hrMZGHjgjFB
UIsWwSRCMLtB/GQ0U1kIUgcygl2PgIQrQJFJuy3bU+7/EMKVh8HSJyTnBJjLbU9VbXYrlh7Gchjs
hE7XFTuz6RypKQDwG4fb59FSGA18JyVbnuTUHi5nym8subf8jsu3HfODmVUVxY3Q3UGhFP9hUZyH
ms1Y4cah1hdD5DDiF6PzYVTeje2H2+OZTrL5waPR0KFaN321PxWIs5WX9yjKoTMVOfDcfo4CQpGu
1K18s4W7At9MyJEoHCPlNAf6arWZJpGmJo6HankwvkvRU9Ddt2zf22NZmBvKUUwKoDEKbvNXR9iN
TenWLLl46G28M2Fx0NlbKRQvBIGfB6ARVT+sxue5f+vXSmIMSeIko4foUnqCXnR0e/n9r8dCGHps
ANhhcc5bEdxvCJ6rQeL4SuNQPrO7Tj7m2rC/HWZaQ7Pp55k2Zf6TxthVx9oDn5gooldCEO9s2QIs
34U7VUJl/qRDhXfbznbjlafNwnKYUL8iq44H4pXgRKE2UhzGbu5Y8fCxzXdDENK8FkwE8Xa3R7ew
uKkMchZM4hYIpM+SFLUpElVHDtWpgvK3UnEvyulKiW5hMNydk6cLeYIKJ+nyPEDtq/FruO9O51d3
kdC9kuth8xMcSdNX5mphNLybVAUdPZpTV/giISgTH0h25qh6RrmTfoFgDWscw8XxTKpPyNej2j1P
whOjETLdzRiPWuzGqnqvVHXf1MnOzZO/XwfoP+OEo7H4ptbL5aeTcSOI/IzxFGkbPPeV/EsI3OCl
jjzcpxSkyW8vhoULiRyLg46PSENpvhiyamh71BYyp4tT6WmsDX8jR62FJnljbKSm9iFrB+Z7rATy
Wgdm4cwgNIkdNpKcHPMXW0n1z7LcIHeE6ovQ11sj+1BDtr89vqXlcR5ktth9YQSPrBFEV2Ahth+i
1Q7D4jBkY0pRSJKuiBQGTuPo0I2Z07T6ozbk9whcA6ZbK7QvTtRZmGmgZ1dS1JKZoz2RUV3BWbQ9
jKTBfd8gUvesSl8D/+s/fDc0/qBLoHRGCnYZLkUfOhMlRtUF9QYUhy1XH29HWBzQWYTZzLiZxiui
EjNHSs2jhfCehNAIsIPeeFHN0A6SL7fjLc4ToB1QNZTPUTW5HBGKEaEnYlrmjHII5Wv8PXQFIHVX
WEm5pg06uzy4av8bZ5ZyBX2R5VrRZI4hZwM+W62+6wr431VFebs1agHzry75+/uXW3EqVE0OSVdt
Aa0HcVKXPAhDcJDtL6xZgzVR5MVxnYWYzsizBZgnYyKg0ZY7WYa9mOYEaBnq+k8/+imF29tTtRRq
KhXxWkcHn/9zGSp18YJC/iJ1Gt/ayFn85CbZFseNCsodjgyJpq6cEktrgzSZigTqPZy8szlTUkGM
1cFIHTmTMEoJeFWiXBmtsT7Wwsw2Vc9ZJPkG4xLkn7xbbaX4oa2lSIvf7mwos21FyWYoStUkBmpf
FapfWuwEbWHXqNrqa972S/fi+XebHUqCB+/YixmQxdyo5RsS+NtWzrgWVxKKpWMcV1s4CPCHIPjN
sn5RTtA1QUDUkVPtAWDVo+L7KyGWJgdQhYKKhzbxGGcfzvD0gQIfayCyMlsZTqPw1lgrycpajOnP
z/aQNuhq6ksakxPAHhtRvW5be1X6d2lWJnKXjNk3sk1zCFhLaarQ9T5xpF6mD3oq63yrJD+yNUrt
0gmuT84YU5oMLndaimejUf3e6408yxwBW1g/Pzbju1Lct367NRRvq1Zrd/mf3Gd+tDJBk4EQrQxj
PjAgWDGA6zhz+lAbHwxBGzehUCpbsZeEQ2giJaC37asrIkeby9qwQ7En3LVdI9plhgGyVOjDZlCU
Eky0kG0C2cruXciLK6fX0iSj/Qj4YnoPXwFEEZ/tuqG2OEzSt0jO7VH/Ijcr5/3ipz+LMVusIzBw
L7HYD5WVY1bdIZ09vmaycl+E+RazPsRRw2gFU7I4LgQ2SNhUvBPnGwSRMCijBZkp/OhN0d757Xe6
MP9wEk+iZv8bZHai9EjSG8NAsRb5xI0qBHahlXYVfrp9wSwOxdJEHlwQca7QOIYgTV4JOp8ve0Dl
5TDKJLsoQN2OsnQUcyHTrp+qWDxOLvdHmBdK0w1G5lgtdKbgk5sdEqu0h+KTH/+8HWppQOx3IOuI
t1p0gC9DGakWG5GrZE7txY+eKe+lzrsTfHMFvjN9/fkG5Mk4PbTQLLTmPSrDxShRb8fUEdUccIEo
vAim+f32UBYe39MrC1YkHV3+NztVrCwUMJgQaFDlvzv3WOvWxhKQ2k3vgtzfgjEohpWFvXBeXkSc
NtvZORZF5IsRH87pEd+KlKfCA7jCQ1IH73F7bAvTBHlv0gW1QPFdbSH0gxMxiGi+1QJax+G+xH44
MVcussXhIBs8NdwmhNts2SlJ4o8GLnKO7H3RkvyAwGJYIU6Wdbt/GA0obgQjQFhjJ3T53ZqSJ2rW
GJGjCp8NHQSK+aUu3m/HWBrMlLDD/Jg0++asQD3D2tos1ampDPYWSRGcJ7dilNvNsLLuri21kSjD
a566ElIqEDlnOYYQ1u1YNmXsWGpQvRR6814kbpqh2RCC08KZ6QV531MQB3vBCREoFGJtn3FZbVw/
F471KOHiJYnRzqrHyi5yiDSRNqZfIE6mh9JKBc+OFb/YW8jP4sNSKvdt6w0HcxTKnZZr1dZAP+yI
UF/vuFWe2mXX9YdIUMMt09w6EIm6pxbEICbFnfwzi2vhQQcaCa6vUqwfYt6o/UZOzWarNI28Hcei
+12rYblR8qH7VY5i8OolWvjDyzLrmLmBdK+h3b81m7g9ALZ+DdsUBoA3esdA0MeDmPnqvkbgY9MK
OCPKGa5XkkvzLI6C9BdWjpMyImxXb/J8pf275iJ5Pe9Qxvh7lOHoUTP3l2tLp0CVqhVryx2yX6Mm
7eoy/tz50mOC0fjtJXbNPAWnR8FlQu/yeL5aY5hxj0UsNZGTTF7klV9x69C33pQZEIauvvey/qEv
xffBNR/jaDzAhf0ihtHKu3FpxFOVdqr5TPYGszeIGKWlmEC8dwB1On0QHsWWpFrLqqMJpPz2kK/T
h2nE/40lX35drc9cOlx0eZuxxAa83urjXTTW+7z8YJYwfNdOiut7g3i8rigKygiyzs/0rikNtclp
nCetu8896bGV9cPtIS2G4AXHsgFscFWBlqLSqk2tBT4hsg+8XxWuvLcjLE0QECT413BJyFBm56on
lHKmtfRSkIA5xZh0SmHk2oERfipNY+WiXYxFDZCCPWA/NsHlBHWibOHe7IaOq43dw9iSx5ZG1W9b
o0+3vlXkK2XApa83qWLzWCAduuq06k2hhxnS6I7ae8begyi4a2S3W8larxMiXL64vJEFg6RFcnw5
qiyW1ChoUtpEqQzw+E0rvpvjXqIk54ENuT1bi7EM5ODo47CvtVmsqi71Wqv9iIpI0n7SeRVvNLLm
zJYV1z0gN2Z8H5G1X9nE07xcJkiM8CzqbGNZXBiSm4Rc8H5/TFwwp7rSSBswk9nK+BYjQU4Beruk
ZOvhyhFVoQcuJPua9qDVug+yvlKLXojBMkfPwYTRALFptgrFIROh+BShk3e4nNfi53yIn2SvWcm/
lg5gmmysCXqilHbmh30/JNUoY6DhACsbHmNZ+GhJWrIvubDAj3LhG332vRQ07Ulvu5ZWep2i2h7r
jznE5TUDy4WtwKIB4kARjzLh/JGZCkNhdr0aOD2ohrbHW7hzX2+vzYXjF1g2RcjpkXhd3xq6UioG
wQqcWHnTdX8bi+rBrx6L0NpKuPrma5oyS/NIPm1N6hGAy+ZFfj/X4zY1ktAJ3fJDopXPGBAdEU38
cntYC4cWZHKR+4kKzUIVDfJsU4OAcUq3PHqt+O5n7p0Fojdo1K+3Qy1OEhJQWCeBNaRMeHmSFLGB
TlnOF0Q6N9sOgkK2HsbWyh5bizIN+OxhkNRtmVWmETijgVGm2L9ombdy0C+FmEQDSV+pPF69RHk9
hnWP8YvTjsK+RRkN4tIKMu6anKiAFQICwMELLwGo/uUwyrwaYgwwfceXim2WWJuokjYCyvJZ3J90
X4DN1/S/kLx/8tT+Nc/XXnRL+5sWD/wAQAgLdFa2alwPTeE5XiSftPYlr7+nQoPEZRfZNYz3UNEO
aS3tsKDe6570MZL+YSbPf8Gc7dproluoKb+g0tUXMXNf28BaOfqXRzm5Z5JLYu415w3qAdpD0BU8
By2R7q71x+quH6T2KJi18Ih4o3dQNbLozHBBMVkk7j7KNEDhgQBFSlnubu+QhT1PNktRdGrsYX8y
u/+6PJNLsdd8p5Ze4uSLVvzyspWH5jWHWDEhrPNEBy5IK3ku55+hiM4llAYOe+QnNbgfPmblUf2r
Lpo9ClMPOJO/KpHc2H6NgPnt8S1sHMTLoBBPbtsIvs0eCGbUpHUltIGDcLm7iZQet/U4WWsMrEWZ
/vzsBKhDVUnzjihIstkqZfRmlYewcBkwkIldSc1Z5+V5GQLZzswyMCjkhVtUiH8PQvARW5zyYRz9
6Djk0nCy0A7eKka/9vJZOLBBGuDeRkmHxG9ewC3UMbSQdg8coWju9b6+j83xk9y1r96g/q0zzrRU
zkJNX+HsQ7o9vd60IhQdMNduGz9/lhFD3Zhi6P99ns6qgI1AN2ziCc8+qBtAXraaMXAG5RBn/bOp
PEpxsymqNSWApc93HmiW7CniqJaZSaAyfnWRxxaqD3XagyFbK3wv7WWQzdST/58t6OzjURbJpXDI
fafRJG9rjF7+2nta96iXIMhub6vFUwxcrjVhEGiEzKu8+ZBXYY7dqTNUAsZfKR24PsL+0XDrPgdZ
KNk+LiS9HmxJ5dutFmI5lkei/kvpmjU/qsVxT7cWbiH01udbI0rDFkVJ03P03nyQYhQ3W3frxysv
x8VpNOB7y6QTPBWsy6XpJ3nqY0PlO2JW/zDD7DCM1q+ooKRTVyuZ7uKAUKeDiQHQB6D/ZahJK0zr
zNB3JFDjtIWH/NRoBfaC8IdXzselY2V6qk5Y3QlqPbv0BwHh8iFgHpET6k9VTFtAK160Sh+2Xi/J
T6VXqFulLIa1bGNa9bMnEBRIAEZTVXAq4FyO0cImDFnB3qdJk77kvoVCvGbX8WAPOch16lyxgb2G
gQrsBtMKfGfLvTtgrXB7HS9NKm0ilOjAlyM9NOv2525puLIZJ07fHLIOaquOm9xwp3ThyoZZDISY
Cu0PDlCUqC6Hy0NyKHElSpzYbw9V8QVxXFuq39C8uj2gpaWDQ8qkECyxP7XZGeDJkTC0mOA5Clw/
l7ocDX6BbsLtKEujQZCD/Y8B3MTmmY2mz0qMbLvEwdbJLjXk/ftvIapaqfDzdqDF4Zj4hk6H2uQG
fBnIpaRb6kUVO43U4E1aJs+ZUr83WrSSoyzFIQY0A96XJFmzbRAGvWL1BqSkdKzIvRQPwTUrO4xJ
9Xp7QIsH53mk2QRR/21LS+pjR1KKPYYFNloVj52AWWis3QWBvtU9cY+3wMdR1+w8Dl7VTPp4+zcs
ZSvT64vVSBXMnFeNvCqsYCGOsYMqwjvovBdkUfe3Q/x5/s63N+Bl+U9Ta6rpXU6chCZUOgRp4liF
9kktRkQwgm1XMLwo23C2gTdQK9vo+keFpkPUW/dJFt6BY9ve/iGLE0u+NGnwUEuan9pmOMqJBfjP
yeSi3lZCgfCDCdnV/4dCCzVLqsNTa40rcbbBoyQKgqZhg3d9FH5KtcDbt3kzZMwh1q+3BzWtxquP
C0p3QsRRMZ0DX8qw0dtU9sAE5+NPI7+3QDMm6b0yaruuqne3gy1+QZNqFakZcifzgrNkeXUPZSpl
tZzA29i4iMbGGn3pWjb+z7/O3cpFhLDDXJIVvgSW7UmVOrWK+I6VjSfNNQ9mEOJi0e5VhMxye7Cx
ylXlrTwKT8id4WPkHytcoVeO6ulMmX9dDXTy1ICjxDNXJURYL+8AbQIrisETYb1Zb3xlzPeSmZpb
w2gTVJYLBIJS6xXw7Jo+1dLcThRpmEgohV4V0xLUZLxUKlLHjOujNUhfiwxRjYHcbtdjbAKNcU0t
ZGmCqfbw4Kdbq149kUKxayO3Avk9CI9JXmE9+EWVv/39IgIobVmkM5jf6NOFcpbX43Ao+DHufw56
LoeiTg6dKD2P8Zqs0VI2A08bVzVExEzqZpdhAlciY7Is8OXSVwuNdtf7JVat7RtfGj2xG2mtUbt0
kiLAzKOWUj+c1tn1lCQm+pyqGTlGAekHu/G8GFdW40qIeUmCWscYeSZ97tSvk7uhL+Jn2fe6lSiL
b3Rk/SmRUYBhk88uQHbRUIolbSUtSIyvg9sHRyEQEmT92u7YR250aOtyeKDmGe2lMFD3aTPEa62T
pZVo8KZgz0ngVOe3sNdCC671lltYGBFPTL9EuP+lcb8y2KUNTplzwqtSub0yMIqVDJYzjl9Oqz6a
APXBO29aKu8cKb7waGFJrUkr9+FSwnQecrb+PTKcILNoGtdeYptZv0nKOzmzbKU93t5oixfveaTZ
RI5qTeMsqemEB8YxLaNjquq7Jgn3TaDdd3CY7BjjNhOuiiXUn9NU36am8Klxw5UEf2ndUrwm1UE8
kMqBcrkVDc/AIbIjo1J7BNXiDoezcWWsSyHAmFBD475dsFIpUKbMExqywL38T6abuA+mgc3y7S+6
dKbgJj/dtmC3QWxdDqTN0A8fTBjDPV5JvveqhtQJnjLtsUad0xA+3I62dPxP3iwqQrV0OOZABk8c
vapP6LApOj6peWsdk9i686P4yYuUBytu11L5pbIvQKD/Rpy+8tnRbAmVpukh3bYhrJ7aPPE3qVje
4xsM9CRpHhBZ3Qutbg+QEG3TUHG4q9fkShYnEh6sCaOF8uA8xdBaBTadVHCMeh/k+McIQ/L2V106
WAAL/SfA7F7Q6qgWwpKvGiQoYmNmeNeI8Q9FXUPfL21zkIC0E3EGmvhal98y7ikE+gJ9PU8UJFsb
mw8SnoJKFH9TA237D2OifYLOHVvs6slipr7RiGhhOzwDn4xB/RSoydZQ0p+3wywuyLMw0/Y4Wx5R
bw6JXvHpNN21fU/GJBJYnyfsoijFD2J/O9riRJ1Fm12okpgKvaYyqEmsx699O/eRStdX0EK3o+A7
eDmmhhMwiZGxdAS48d5eLE+ZsdITXTw1/jMQbc7gzMukrLEB4mxSmsfelzBCKrZlojmK5J4Mr/tY
yWuQ7sXFh/Ah1Fuo3leqtFjzNFbmowzR5jLFBbe980Tt2DeAh8r07vY8La6Ks1iz073wTXq8CbEM
1wrtwu+3dak+tqN5F3EKt8O4lmktDk6jbUJxQ+O/s1M4Met8EEvAd357HwMQyYdNaQjUHf6hEDCx
cyZEIYSnufKYEemAfHwyutL6JgoflPxHG77d/naLpx1MdeB9CLxQt7xcfZmnxK03DaVOvF94aewy
QftxO8TC6uNpj3I7gvuUfecPRHATrihwp0883jt+h4xRUV3aRad9qHrzyUiFtyHEzuJ21IW86iLq
NIdnR0VG/043PLAGNLCewY7ds1Y3qtYgoj3+lnvhm4BcfeavwUUWdjMKXXRGoUXi6zj/nmmudW1s
RlB9zYcyj2xkg3U6hrfHtrD+VJ73fyjSYMDm9FiwspgKhLT7EbYhgfPgTPjHIeCOLNbwwIuhwDlI
VPH0iZJ7+RmDpM8LGfc3x5iEplJvW8m/xd6ze3lNymhpmUzSmSb1V/L+udqgG4WlmPpNQMMgc5RY
P4o1nJ3BgqSRCzs5DA5hV62s/qXZYt4ZGqWn6+LTGCstJYA8cOQwfukt+aGrytduWDsvltIawKDA
M3kIYvEyhzonZlcYOJP3jqDdRZq2z9XnXt5UpYlg5H1rffLKLyN6q4q6ci0vnIzoyvCMpp/Ka3ee
9yaplXdhpHRg2GJb637EykMi3HXpMfdWzuCF2TNkBD45RnhkXilZG0mrpKLndQDtHaF5GEIk7sZ3
uXwphs9iVmxub4CFeSMaTQmI7hzB8wKNkmDq1gpK6ySW/ySE+kuVaq9B3e5uh1k4HFkVwFfJoZAl
lmeZWl9ooya0devEcWsP/pu1hiJa+GoXAaZxnh1SoWsmnjF2IGWzT2KHfEdcs9KfdTHemelDnq4J
ESysh4t4s0Oxdmu/0/S+dSzBsAeZ5xd3I79gH9UvUOxvf72FSQLrNaHngPijhzIbnGdhD2AWWeso
3bNUJ9tifPPktYrEwvmE3Dj9IqSjlet2m5xA8lFLuXFcfdtm0C9UzW6Q8RvMNe2DBSYPEur0gxGs
o7hyxbAfojiRpESuHVNtga7h+1d8Sd3vrvzWxa9Rab/5R54mxov/SzA3vr4HsKJ5x9vf9Hq43NUI
2UwqmdQnpdkE5pXlU/70a0flN8TqXejvxhoTnZWE8WrquDrROWKoNKNRH5rW7dm61OnuJ7JV4/NX
ZuIeH4PMRuBOfcx5Xq8cHFd7jFCTQh7wSihyaMdfhhq82Fe9IhdeAqPxd43UZg9xKqwJlS0NiDwU
nQeggVTfZ9dYm0RR0/F6dMymd4C1PBidcpCq+G+XPIMxoRZA7J8kGOZhAuxGky6Q3RdStxer7Z6p
Z9pWqq0cf1erYAqDcLs2IfLkq55JLueGkCiC+6L0JQdFt9Hq4Blg+mYM05UFtzQ90I3+yLuRwV3p
2ZSx6raR5TlpmoofY9FTXzXXWiOZLkYBjjPxnCn5ze9+la6yXkil54RDb+6s1tC3o5e6u7/cPHw2
C+MYfGN02r3z29CSgiGqDc1zLPm33n7P6q+5+N6n3/86CnoYYMbBxiCTMsdixhgUhLUZ+wCMJvrB
pq5B4WjZtg7XcrOr22PKNM8iTV/1bJc2wRj1IlgUp8IMBjiO08pDaGstSDUt2Iey8THJ5Z+3R3fd
MpyCUnwCFofWIJ3Qy6C5OUqVXBqeU/cRAB9Ln6Bwer6rVEH7GAhyZ1dDHm4CKYXoKOKMnE0a3HGM
pGoTB2X8t6nw9HMgc0KEQFnsCvphhVGa+GLlOZkF7jb9AK3TVtSvivX79rgXDhBgM7SZwcqBX54/
+aR6+B/SvmxHTp7t9oqQwGY8hZp6prvTmU6sjDaDwcyYq9+LSPt7uyhUKPmVw5bisrGfcT1rEWuE
HuCz5TIwpSfSOoJkhUeFStrD9aUuMpd5S++WWpxwm/tu0CvNnycNTlyti6iccijPIlosHSuaINg6
TVCo7euNdv3qffJReIdDBR3A8ubKVGky2IYRZw7IhqdE/UaiM+cYTwCdfwR/8VcfPfCND7h6sCj0
o04F4S1kuuf3aazSQg624s8JrY5yUMDYVzsG8d3rh7piMmfxARtoUhASXkBLVEmlXbmCP+dAbkeT
bqzHTENXqau0Brdy4h+vr7f2EefSB9JAQBpRPz3fVlCNJkPFgz97XgpeWzBWACWqy8e+ezDGfVrt
CwvTiNZYDqfrC6+dJ6g4//DdgRpgCVIoMOlIRG7xZ1qwo9BJFlYu2Ipt/g8HOvewZyAzRASWkBkE
AqgpZFw8V9A+rviPxnsIHKg8fbi+nRXPgM38t8yi1NIi5jNGZcBxCwNStnn2DbJWG+509cjmovN8
XCjfL+ABuW8OtPcB2Wr9dj95DzVa17Lbgvit7uTdKotkoqryrtNoYD/TstZxNtX5TeGjhX39vLb2
srh3DbMm1WuGvXBwimoIy/YlQsUW+fT1hda3g7YmTC8qYMsUzMYgINKj+fuPwfNgOkdLNBv2aG0v
GAZF1wZoYBBFL/ZSZV46NUDKxj4intBqCrkXg37yRmJu3IC1zaBn6rt/9oKM8vy1QlLGF6BRYHHO
xSuYpmLNyYZBWN0M5jPmSS/08ZebEd3kcKMtWSxrHewaW/8cqOZ3GADbUqVcM3UIcr0Zmz/TWy+e
TDajxokSLG6aHOT9pHaOJbQnNYxr5Oa+v+Gu1jYGN48ON/rO8MKLr1SPeU+7Gpa1Hg+trMCvcuqR
/V+/bWuLALeDsSFo6IDrZOETNaJtIOc4f+6ygkSSNdXeHt0xdLrC3//fllo4JE8bmcPKhD+bMDRe
DgD8L7O8ub7G2n2Dl53VUKBRApTX+X1TPXXkpFxM5wZmlHZJVG7JPq9dgvcrLC6By2uL8BG+fMoO
42BFyaT2kHmI6LhhB9a+DN4niAnmXPHCsQ6d00O32kEuoowdm8hj3r6VyRYkZ/6+ZzAYBAiYmwGi
Cakvor35V7wPdbGFNkkKhCaFgugHZOzcY2VQaOu1hnUaB6GPedIPwDwMvtxoHq/uEFkDmKBniYql
R81SaL8OdWbEynOBzSxNdpunJT3JhuUbb2ntq82MPjOBFUKHJSU+BBxV0avJiJ3R2Q3mZ9vtd0n2
Bdfl798T0mAfFTskkhg2XLg8MlkjZkLAtaAxd21MOmITfSqHn9ev+XzJFl/tbJWFyxsAnje1bXjA
9NGPMpCHEjqBSVDmEZcDyP2HjV2trgfeCvRKwChxgYCpTAC+a7f0Y+awQ9CBGrzPwmJG60Mz+4a0
qA1d3+DKO0Z8BwYe0BICuLscRnA8gxYCgXnspcM3HcidqatP15dYuX2wbBg8nWd00FVYmNcK76v1
p9KLPfZAxCtIfvpqAw+1dmwYop3dEoq3FzX+hg2TTos0iF2jTMMitx4NgamOzpafHI/1yKe2KF7/
1KmWN+P9kvPBvnvPDaEVeDmSIB664WjkzZE75V5I/3FAI8gS6PKn/lGk7ceub57MadwPKn9xtbhP
SX7jgPwXkwUbMcAl6gj6BhhvtIAQAcEfLtDiN41ioqCngSUb+KsykudBZvu0l7ctm3ZqYD9HMA2g
BzLsqKAbL2XFvhEHmRfsmwcPt7QxI5ZiGDcNYgrQ0dF2WRu1JFdHUXNMNUsoESuIq2JacIu75rI1
Me8a/zMwY1gdwiLnu07zzPddZgQxlJfs+wk5+mlspPmQgLX0vq+cFPIymbgHkbZ6kWAU2Lfop9wA
1PPr+j2/LK/OPwRSE7iHKLbD+p3/kNH1kjapMxa7CWgz6qyxQz4pCMem2jolXtZ/lVWehe7Auqe6
EfV9UWP2tABx2AfWkBJqUWC0ZmqsjhY+44h82ageMD6Xfb7+Q1c/1bvfuXiQnaUANk9YEKMeLUAh
pXRYwpe/tRozXap1xXFoTGcXiHLrW62ZgvcntHg0VgV++6pLWNyCxdoXtznmIoxsd317839y8TLx
yRGbgIIX6MXzz5B50NccBA/imtqHAMLiY7KVi6/v439LLIEpg+JdgWjBj4cp+yjR/rUgtTAMm0HD
2jogS0JcD6pV1LPnv78zMsXgG67biiDu+Qtw5mE12gfe/fr784JlxuA1uqOXYlIp6ex8smDJCij9
0Wzm4X65vsLahQODGF4Fki0o5Sx8tRcUhVPngY8ZUA/8HipMg69W9xNY8j0uWeQl++vrrR4bMhTg
RKA9cDGFmQY2Y+lgBnHu284eY9gKEUIN3JeX5ls2d34sy9sGxNz/1lo8eohTclVbQxCPtv/LEcE9
Jt4e7EBDvEihueE8Dw1IzhkJh9I8zfqBuifx6JG/j7vmSQvYHwsSjkhjzm9KLxqw02uNjwiWmDq0
c+r8KBHphZZbTN8mK91SgP/jti82jsFzVIfceQZngfopeNJmKWiV4qbzhhsgIz5OilgRsK75Q5/l
5d5sMr2rK9d5gyQkvclBZYkpOqBce8z5x4noi1mWqT+JSXZHGypDh4Z2feQUwRAFrWMfhkywXdlX
5B7GsgzRQhOn6xdlLW6Y224gN5xHp5bRT9oauq0nj8UZTY/UPTnOyTGrPUQGMPS2YZZWImP45f/W
mh/Ju7dsDVDpQfeLxbz01Itv5ezUaS5++qJsI9VXbCOyW6tzEw80Jv6MD5iV5s8X9JvRAv7QZrGR
cP3qlm12rz1wvA5wphGtxbd+Yu6DoR0v9r3C/64N0+ShNK3+GawFW1OvazYA4RmwQGCURLtz4XQm
v0xbpxJGLIzya8Ug86WKfVuCLRPsO2Et1e+EbYEHVtdEsdsFxGl2OwtP4PWkaFWLIx+Me1HvOvuT
qmRk9Ijkv1XmX1NZwv1jotdEGRg5FrgSz89bobLDPYbLRKd4Ij/SPg198i/OzUcP0IXgMbSc/YUH
xdyWgq9JWSxG+ttPvCdU4TYu6pr1fL/E/Pd3F7UahpRJjiW09RQ4t3w42l18/d1tLTG/y3dL8I4m
qedxFqP7c8sb9nUqzEfP9Dfy3tXQEMJ4M5Jp5plahoYdPj4oBxSL66J4FLYKKxDN9eP4Ck+FzLtE
c4u39c9uGne8a6JcWRueb83AvPsB7sJIjsoxgBTDD5AF8hJe3Y2Fcz8U9DXn4w4qyFvF07XYZx4A
BRkhsOIXDB1ZAMBCCeUniLR4hxyIau1uSXStPSognJBgzIw7yFTPv90EFk9op/hYInFzRLQpfUNl
jRxMr7VueZe1J2Sb6a6vACG7fmvm57r0OBgIwwtDKAFs82JlmnupFD6ix6JPP6M89GyndKdGIHSy
ch9oSSLDm8Ki2cLer1lulFVR1sAcWnAx1dq0dKJeN6G2mun+lBsURgt+DOPYhhnVrKn/wZcjDsPI
BgopLgqG5ydstbDcaYI0LqEfePJbBI85/1Crt+unuXY1A8iiAOuETgcUJM5X8XorzfOB+DGagnsL
hngon4byLa1kaFkbFFSrDxGDKIgSMIKNMtji09WjR+Fq5wjQ5DdlZu1I0t4CrvfWlMaLHwx3li1f
rKx3d2VLPpvF1hjY2tV5v/4iSqsbmre4V37ctyrM/Tc5HYPaC/v+UUFVWQzPg/55/Xj/UH0sbysm
seeRQmSECK3Pz5fhAyZtkfuxYVYJJIBr4Ht4OSUvEAaxfwZEsicr7ZEPqoSJh9bT07GpWYoSSdZB
n1Z87vWQgYWOVk8uUtd9r9LpSQqGqYlcfCrB0nSEPEKNOHMYN8Azq1cDIL8ZlAQww7L+3lcBpLo9
7sdOVx1QATsODDqv5dHGAB9g8RuByprNgisD7h6842BQXvgbUdLK6vPCj6uA3rC6ecP8wo/rH2Pt
Bb9fYv77O3/TEIiQVV7ixzaDWlT+A+FgZLO7dvxwfZ01vxYg1oJOiuvOFbzzdXgHBnMwC2Adw0uj
3HWMY50W414FRn5zfanVbwQMAxga8IEAbzlfKqV9a6B84MdENQ+qkwcEWLd9Ll4mnd/04xbR3+Ug
FKIbzAFieAscH6CaWqznQKXKSdoaZr/T2S+NqlpUetCKCkdzMI5WG5DbCTnxhE4qJhmqFsKaRYZC
cFilmBMUjYJgL83NDcOyeuBoewJH5uCnOQtTmRtl44KmL0DAZR/AlXFw1a7eGiJas17AyWNoF3UX
DJMuG0SqLEhjTQHiZGt8clLxk2I2xM3BEZoYYBVGC9STzZ54/UtV0Pty2gJZrhX20DoATwaSdNB+
LwWlSJ+NlSpdlKFdP/ToA83TqGlfMSWNBml/qBzM1BZeZHobHnfl3ZytuzCbExm5MnLwLJae/h6U
+rOy/NMI5cCwpekWt9DKt0TlDKANTOkCR/GnvPbukU61qzGVgIq+4urVgbSzdswmbEx5uv5yVjeF
vBXKjjOzwzImA1RiLLWHmj60+twbkeo6nMTEdrY3fAzG1N14qH8c6cIRAHVjYo5p5qu44GviFem8
zpMwCsA9fnAcwZ9y0lkvnqTW72QK2p2piH4cIUO0m0fjDlNJSB2CLyt5QKUR37hvrPpGdYn/4Cd0
2KWJx28qYXaRMpohVLXdRbwyx7CtMy8STT3cC2eynke75mEv2ybyAhZ8rgrEg0jvcpxpYu2vH+qK
Ofoz34Fpc7SIL7lGEWcYbWL7cTfgJ/R39jSEow3G6t8QWLu+1No9mVU50a8Am/MFKjegE5dum/lx
0kNSq8JB7TPv7w05hIcwiYzmPZpLyxdfwrGzCgPqsQ9BHh6MB1k9OY2/4flWD20m73PnwvkFe2pt
sg5qKKmPjLEOB2GfGLcfAc08iCwxQsszNm7+qiGbcX2zngPatkvHPvmJ3YBJci7EGV/7hL66ibob
M/msJwKZDyngSVho1sY+Se2XPCg2AosVVw8ZhP/Wn3OLd088K1hmJuDiice2u+0zftc63sbE0drr
BmhxpvsBtP6CzGHg7VRbeFUxawpyawSkfh3LDlPybubfUDHaG2e6ehsxXooRU5gtwLPOt6QlNCQr
UqEMRh/S5jG1n1P57fqFXz21d0ssohdmFazE9AWqwCZg4WCdFht58uoCQK5SQEtBKLC0vAnpe9sS
6N1Y5qOTAfXIt1SqV+JvZDPA2gBns8K9SfyJtGWF+Ds3HyX7SEBiAlK+CkKtuvw8TN+7rWsw36Sl
0UVbExwJ6HqvkG8aQWmOEoFBkcoDihn3xJC3pfTHkNaQT2gz5uwN9Kj+/ku9X3U+6Hf3O6gLIRsD
rYdRWh8g5vW5UyhcXl9j9SjBlg5GZ+BznSXFYMHsNJHAzcT21EUZG6DZlIbG9EW2z5390jXpTo//
YHEJ6CxAoTHrPC/bHVXbDMDhmn7M0/R70FmvtRlMoWBb/Mtr9hDhDZgKIG8DSrD57++Oz5GJrTIA
GOIhUT+oo26KPhORR91fVoq+IVO2ebx+mKvXZOYxnOf65kLh+YoKqRvuZo9+u8dGwLZbvQuYn+yp
SGVkgnx3zxF57bTNqv31lVfsFOhMIEePkY85P1xkxIDVUxA0cC/u+/EI2tZwtJx9MQKUvGEQVwwU
Bhs8RK9oECCCXdjcGn3pYUqJE9vOEFc0+zAY9Yc23xq4uKScAe4dJSdM86HLc+kyDeiTKMUHO7Ym
aT6ObAq++EXehK1d9TOZu9h5g1vf+wU8N5WFCYC1FRwha5UccwA8Q8odY18F7ngfDJtjQ2uHgFQJ
6BdgvOZpgPPvjDZQZU5ea8d88F+Nyjw5YOQH9z/bGmxYucJQ5pnBfhgkm1kAzheSuZkq5hZ2TKE7
jEVCBwi2GpGKlRw9siXZtXaJwLkBwAPqUmj8LC7RlEN0UWppx8SISV3sKCYpffttIq/XL+vKM0Fy
hQIsGMpmuMjiYfp+0dhcVE5MglfhyZCYD5P5ltn3pXHXGV+uL7b2rZDMQVgN1JyXYFYlstKtgtyJ
HT70kTGjqZ2kA9VV5f0DahL57H9LLfIbn5kuweC6E6fjq61eoEm8YaxXr8NMsj0XSy8tGuqYvT/U
gR0PuQ/An6+TXa5MfZN6FjSSese7n8E3G0ZtddFgDigxhwrbsriDrsw7HwRsePEm2bGc7zN7j9D8
vi1eRLrhGtZuxqycii4LAnIA78/vu4PqQ5E1vhMXpPhtCxUVXnHT19ZH22+/6aH4wCqyJee8dkEQ
vmIuD8ScoLdY3EYIdughkLiNGH6OKhlb5ES9Ynf9Fq7ERKg/omkAF4AQfQmoLZgs+FA5NgYzH1Wf
hO6WuNqKH8cCGAFFdwIkAxekf1ZSexNqznEHfg4tjdBIvF3f/O69x75Ab44fg/Hz9T2Rud2wiIqQ
MyHBnjGI83Tc+ddSSdd0EuSzMfSk26dp7MVtIjL3aFugpXQUisCuC+DJlE5mNPVuc1f7XfNYl5pE
Ikt/KU+NcYYJalccSvTxESgy76iGBhB9Cd7HEBh0zMVf/9GrH2LmpZmLkdZFedDu0wKNYNg4iLyH
qUT50Yb6ycYia09m7pvPNUjETsvBKmKWxPCqzo4n85MmeKleEPbVd1IDq2D1G+9zbUdAQYASDVA1
zL4t7m+TC8kNkjixoZK3GlLuubkFtFlzDO+XWDh9IUazNRpmx1lNpjDojYNwYQAQCOx5Lzeeylp5
CrgOUAVgxp4CdLNwQ5QaOeMofMS84W5U6nxHjfZOpMV+6OhXI6cPiaz2pEg+dlOxkbus7hSmAIEa
XC5e6uJKT9Kwhtr0YsNJWOS31N8bGJGLS9saDk6uqw2Dt2Z8kKmbc5UKIiH+4uMpx27bXE1Yz7TC
jtPjoAnwLOPGHVmDV8BlYEIWVSNQdZLFOtYEGR47xZnm0skdyDymMq4m7T5BjttO56YBBX7Y7KCU
ZNqfG2amu8CVLBw8YUSVKfMjVJ/Fwcu8IcqAld3ZIKb77NZ1+oxCHsqHNUiTSw1ZIl4Bj0zBiP2l
zAW7uf561z4P0IAIiRBjge160QBNgYIUVt74cVAZz4K5r8xRJw6obkq2Oi5bSy1uoUeZITKpAGWV
Jcb1nN3kK0i8I0HS3/9hUwhN5mIXgZddOFhd9BXQn6gOdalzW2FI0vT2Xes8jNzYCN7X3CuSvP+t
NO/5XUYEwmdqjtCXipv2W1FYYR/88O1xh7mVkDY/03x/fWNrlun9cotL5zNRJoWNnlXuEhCbzQb+
dH2F1efz34aWDMHAjfaeEFhBBW+j89VM7NDLtzpKa9AXEGz+79iW9XJZ1X7daMCoaTPCU6k3254+
p35934P91fTbV9uvfilmHKHHtIfg1UNJtpgX1jcKGw83C2DWsoKYg3ay9cnooZodPKaVd+QB/6KG
v5bzRtaFuZX/LTN/0XcXhGeC2oB+oZgNaocsID9sKzgAELFxD1d3AxGhP5VKejHebAWjIr7ReXHC
P5XJV8V/58lGK2f1+YJ/64/WLDpNi7uXCq9wRY+mozAenBJTOA7wM+kHkn+4fgPXiqAYv/hvoYXH
yFTXYlwT9X+m613VjJHvs6jpnyroXhL9CTywbeeFDVjN9JYa9ur7QojhzL1B3IqFiaI5xts593CM
zPui0v4TZJE2nvD69tBG+VOQRJODnt8IpxHKojlxY25+4VyMoaGqNoJeRB66SbPPTApj3z7L0rjp
IT42AsF6/YDXAlvkHhhSR80SGJbFJpkyCw8Cel48EBPakWavvreGXXwqW294MQKz+1ZMfNinumnD
JGXTRkCwWojAg5jBn5Dwuqhm5miCkFQqL7ZG91aU2RFQh13Lusgi9YfA845a6B+Kpz/p2NwAs/2c
5v2tL3sMn/e3svN/Xz+O+d4uY26gj4I/xdUZhnb+PYaBT11fMjeejI6HqWj7e14mMjbTRr80IrCP
nKh/wDv80T7FZBZMzwXaDjPlRQ5soBsTEEWB8U0BDGR3YVr0L1M/mXtNygO3upMY/wHxBGESQI8A
qARp+nIUlQd+YtYT6lpt8bW1f6A57QJE4AYn7WzYpLURDCwFSmxkT/MI/SKbMVk+TXlnubGXK6lC
aST+ztI18JtJo75NovoIF5CFpDKb/SDM/BZsjPn94DTquRv6/qZNhT5VCVWRNrS7r3L3+fqnX7Oa
737gMvhxRWq4pMNX0DS9bUuEakUTKvfvh0zxga0Zb+AiWV0mdXljm0xQ2GaQ8XxtbHbL3PIzA13N
9c2s3WPYFCAOApCDXshC5OiEuYYLhxaACkI2CoMD+rF22Q+rGD7TWm3hzNZs5fv1yPm78drAaY3R
QlIxmTtI0T+yaqv6u/p9gI6FzwGAGT298yV6TRPtQPc+VpkfuuU316oiYh+vn9uaXwNbB64nOCyh
Mbkwh3YGJlWeNEgY1E0JQZ6xqE9VaoCrdgsSsrodzL9gPxgEviAikFM7aOkM6NbT8YfSKAdO3itK
whsb2lhmSc0Ofrx0rGosY9k6ruzkhCR3T90tP736/TFE86dlNIsvnH+cpMjGOsFUe2yx8RfPy3uS
2xvtyNUrPXOczARql3ORHIkCR0aEOD6QUTbREIzCSgDS4vNbG6M51y/CyrnBK1IUrCCOiMbU/Gve
hWpg1rEsNcfyMn/NiyEkPdK6Lazi1iKL4MbkWdfnKUrsRMijPR11j951sBHEr3waAISRlKLGiIh9
aXilW/ikUcDDBGb/Bn47qA+ILfbDjTWWtpNxDHjWE6AnY8Feeavv/Wx6u/5BVgIVTJd7iKARLgFQ
urAwFbSZlSULN+5VeYBS313fDC9jIXc9BS7en74Bvv0FM1Ibfmvl1sESzDgeF3b7Ag+SWJhvbyBU
HMvBvEHmZ4eYXnuwdHegoj3RSW2Ardf85Gx6wKM3y0qi5XR+8SqRmZ3hl27MJHmxyScgMvi9m0+7
ynPFCzO5uG1zAYRf0GGWW1qxlNmBQZp0L+zc/DYW5XAAaHoL/bB2VdEsxWvAI4cA8OKBk7qrFEGz
JibuncG+jJAbp2Jr7GD1sKFu6UBdZUbNL2IEkVKwCLXgQ7CAKJoRaMfJzN+mwvuIr3DrtHTjaazd
KSCFUXWfq4kYqzo/a105RooAy4mbXLZh4/q7ZGq+AGq5L/5oaBq/LD9zMIOwFQWsuBnEvP8tvDjN
YAiQ6xKNQjy4i4asi3oHXHLkx+Cz3fVns/YyAfDBy8dVwmDaYotuQ9pedwONba/2owZdzKMDWqoN
0aa1/SCz9dB3Rp/04iAtvxusvC9JrBwWjtS78SUBaafR7GDdtozNbBUXMTpKOcDozhJcs8c5/2op
ur0j8MkkbjTlgCSAXp16n6qu/AIGVBrmLsTFamQN1w9y7a7MVOgoNwMVfclWlNl8tLORoq2u7ipz
2PsKWAWafgMz5BBBFfszDQwadjk4ga+vvPYJ0cubIXAequVLiwC4W4bBAE5js+s+CBncZZPcsDpr
rxtZNuSNZ2JSSLyfH2mRQFpB+ILGRXMCBVTIjF0nvlzfxtpnm9mFUSOdNRaWfgijHajQBqWNGgtS
qtAa5A8J/eaQFG7xm4De65RjEHTHSpDIXF95dXcwW7gvwLRf+PKibByqTIPGVjP2X5Vfjx996L3u
FBm2+CFXl/rTKUKrAPPzCwuWT64mnlHZMcvKh8SXp8wSt6xMN8ov68vgOwGlAy2j5ROwUq8pR7dG
B6R+qPRtx7751ts/HBrYHxFtA24BrMD5lfCNImnKNKBxX9YfHXs4BQn7WXX+/22ZP92Kd3HWhMos
G2qXxhJytbuSQI1JQ38bqaHYkmpe8y5olf3/Hf2pQ75bqrGyLjE1B+YhcSsSIp0wTtIr7b1uuiwy
5YjEk45byf3apwJKC+QrqGIh/pj//m5V1enEHqWJrv+Ufx5Y9UhzuXfAyPX3n+v9MovsyLW4FE5J
7VgbsvqQJXayc6Q0vgyT1W0tNSdBSwMMdCzyV5gKiKcukqTRMiWlgjsxqhp22Cd2f2jSpIkqz8m7
MOFpeS8nrQ9lUZU7v2FupJQxRg2YHRHVaMAEsjY7tSCV3I/ccrpwMM382HRjGZHSbG59MKWFqdsO
4eR1ya1bVs8pANVPZlpn4Pxx2IkDInQwMQe602UXykzBD7gWzFbt/nATf+BoI7TmC7wf9JSGoYsG
Ab17QxISJqX51TFM4zMCPrI3hG7uGz2iUYliN1DpNsC2KIhZYeaY9NVh3ArTRCQ7u+jbm9opk4PZ
s61sfc194i2jLoIOtnPRvi6rZGzsFsCDwAx2lGKmB3I6hgYIP9tS+V17BEjU0an6o+O4tMJ5Gkxp
7sFylH17DxBSrErGQdrlPBW9D2UbZ2usb817IcFFFRWgfKiXL+5/Z7e86Qybxsi1vnmePiD7+PvK
zUym9b8lFnc/SDjr+5zCe1nWTlvOSzBap7ljdv2JrTmwebof2TooXQHOOn/JU5mNRtF5NAZ9xsfW
UrdTPR1daQNuICDbiGm6MM+2gAcrxwcWYPQUsTIij2VBEvSekEx2FY2160eDn4Q1Szbii5Xbh+DC
dEDQA6FiGJHzfZUj64xy9Gns+sEPTlrztaNS7aUy7L09WO5GrLi6I1R70aBADHfBTDa0TT92PdBd
Hk33jDi7qt+IZlY39G6F+Re8M7kD9P2CIccKnWAvhROcOkPc1R1klbrir9VV4BkRMwEFCcgVbsWi
ZZq5GiE8QWyhU/aNu2j+joP65I94wNdv3/xOFkYXTWzcPRAlQ4tnCXoAUdVQ54zReGjVL4NZIvQn
KkJJ6n9aCd8ajxVvFlOj58cHHtnOhoCuHdtN+9FOs70vCzTO/Y3k648g2XJHMw0QuiugY74A1Ntk
qtvEHUjcjpC906bUd5hXc/a+33Rx0jrOrig7Mwyaib7QpOk+OOaoQwpvDdmqOgUhtutVFEI9vP4p
0eVFx4T1B+K04+fcH91oTBv/nqoafQPfAOE5JVlkcaZecZTZnZxgLOykcSJNK3Fqe4ZZC4iHygNh
dnHHMlRPQ09hUMcTtnuCpEn9hLmq/C7gTOx0dpra7qYGZNLnOz/fAdt75GO+G8F9ZkQjZ7vC9e9S
XtkPcBhIYqWqdyaGWF4E2O2i0jDrO8vvnWcMKvDf8JH+3gnS5lCnw3RIq0HvlCOgWNHwYte5VRIB
H+T91qWXQCAwJSFRnbGz7WbcU+bnB1SOkhcvM/gpt9p83/bmluDU2qNCXW+elwfRG3C957dCcpsm
CnlmDKrdsLZefP9BFl+z7MP1a761zCLsZLqaRqqxTG/VoUNeqPc4wrBaXGy8pxVHGACEOdMtAAmH
pOd8P5hcLTyRKBKnIJLTlTyWnXVSPoZzyqkKFXOO1ze2ZvagqAgedSgNWhedJegdJ5VTUILh8nY3
Osljk6YbFdK1ZtqsbAr6e4jfwr8vfC1G6pq2qxor1onrfGBjwPdeWZpv+VgPu1K52UdIIbqYYLLV
h97Q/KbALFOUko7tpETgU4ukfisqM3jAHFTydv0A1g4cg0UBiuoIreBvzg+8nnrKh3SyYkGzYxJI
f2eS7oGwegxTJe/aerNQsHbkoJwDxxVgdPM8+PmKvgSaz6iR1boFWsTed5GR6O/3hGFDaFW6CPEv
htylF7R2AhXl2BjjtPxqcT9SaJRO9m03bNHGrgG3oM3z32KL+KMeilGjWUsgnQB9MkODht+oCMPO
HAI0vDYPTlsUpzLVCrUsYLgsCsW76xteO1J0r+Y5QwuAy6UX6l1bSU5KCohL9buj/VNXbjFarN0T
QI/Aeo1JUWgfLL7aVElrhJg7QXbBTtrfKdM7lcWbrp8NcwuQsX6m6MIhh0ZNE1wn51ek7DWoh3JJ
Y0XaPULjDxg6OmBE9YhO4cnq+qcUTMa2K3mE/vSGqVub0sWyaL2DlROJvLP4oGPbZG5SIm6lVVYD
42XftcI/Erj2FMTUU5M5oZUp4E194wsZHTcUAT8ivRpDOc8gXP+y60cBFBv6HRjsvhCgJKLrxASH
GrvZbY0eN3NgBvl3YE93DIx0xMp2Qj0k5vfr664ZfBuFY0wrg2oAJBXnX8Aqs8A2gGCK3bRzwyGR
9rHVFpiFTAPjyH67RboxX59l1IFMAZSXNspQeE7n61XSm+piIgSlLmcnoEciuRn12f76rtZWAVYd
fGbo817O7mmuJBmZdOJWfIfyVARisJ01bbiU2UUttwLF1/mREMC5l0fnqZoLgBudWKRvQu1Fswfr
apYOUTKCv1i1Ox8Yhuv7Wvta6BmamGOACb/wmvBgyTgGPfZlIudOKlTKBT1NQ/rFsPMNd7Zma96t
tWxdAomQauTnTpyZFninkj0A6td38+eFLU8QXCFzdRWsJ8jtzi9DM3pVLv0JJaGhcJ/awsMcLNC4
TkiMqVOQMOp+8F4Vp4mZUyi1y6NkSG8z52GgNlgWBqhVRG4lnUdo/GImk/TMjpB91FVYaiuNnV7S
pwbVxz2mGlEFSTQgPT2t25BZiK/hct0f2vTEzSR63ESts+SgR9f9rEzMjHMZ6MixdbnvaUVeVJ/2
ISeqHkKvZI8BrIPqVMT50WiPuWd2vwSUEJ7JlPwkTs0/isIq9k4/gs9fQeDVz3V+h6AhC4cJLSIy
Tn0YwHedTJbmG2967fZjxB+AfAQjKJcv3phMu2CoyIhi1MSdMCdjDuyQ3plUbLyAtesIJ+SicI2W
Eeoa59/PUAjWHNTl4wDjZi80hw5FP7D028Q5/1DV0z/MGaCXAleBfxhEW6bKmO92tGVDbAVkIFDm
bv16Pwx1uZEZre0K7JhzkwOTSReFBsRQIPAHsCM2OEaNDVs8APt/NHl3jxr97voTWF0LdUmE9nBF
sL/nJ0hHDV4eVC5jo/frCCUIeZtYrD5OeY/6GwH16N8Xa1BCoSALt7CFi/Q/7a1hLOzRAaDP39WN
ATCCe5PSZiMyW7uCc8kE24L+wkVyqQ3wGNYKxZo6S78aSfq5ooBUjS3duIGzhTi3IBZaCgCMIdqe
JQgW52cZYzvkOQYecsq9m6BDC0igOawnoLvz1h/vknHodrUanP31D7cCHcTKaGqgboMfcGGKHTev
gLFPHZSz+2Np2tFQGSGrPXjNpr2XEBzCCzRDsHwEkdUX343p72kMsfL/I+3LdiTVsWi/CMlMBl4h
xhyJrMzKynpBNR1GGwyYwV9/F3Wv+kQQKFCeq1a3Wiopd+Bhew9rr4WTiKIERqmvsHuA3Wsy66kV
kro6mnjFfYgC7mrOvkSiXfnc6/2cum6YkUIDCQigOWMtBp4TiyXoHg1mH0xi9Fms7zy1psJ9/aRe
mPFm5ZyUEcxHqcoCrrVonb2wIwZ+Xp1/HRJuhHFq5Kg0F216VGU1/uPwIXlb2dbFD0XEjogI027X
ETbLxP8dqIuMV9l+xeAUQIcYMPJpzAIG9RCQTvgpahMZHvlO30ma+E/ZGtP0wrEGFhpzE7YLTKg9
H5wohQ0CLwcsWileuML8qQ7ad7BqQgMMnDHdWi6+8M2Y9ARIBYcIFFpzt6rV3C6MHDPzsYg2VbTn
brXrI23FJUyR5Oyq4lGCXOCUg2O8dHZV3ZZj5tWV7OSm3RHz0IGlh2lxQhQXELVb2cbpj90yNovt
9b63NL1t2UmWv7DSfgNAgyke0zG+o2gLxgVqd91YTUUqv+m8tVHGJe8AZBkWE/RGqB7PdZMGK2Nl
1UKkiYidHb0Z7oMtgNQ+TCRAbXKsrK2dPlprMgCLSzyVxg2U9fD+Txt9VnmF5JUpDSjsnDLtsaMq
iPgr5AYOBEQ/Q7yCzFk4NLgewGeBKN+6xjXVNYrZ6eBiAwGb1lvIqLR4Kz9u7+OSERRbp+gQRH1o
kF9+UJXa9ZhhpucEoNYm699cTNkhPLxtZGnVzo1Mb/TZqgmXDXk0WsWpH2VQ5r+bwUOg9yvN9tRd
+Z7Fc3Fua/otZ7bI6EH8LoUtVwm00chWQxkUk+3+2FV/EjnuWlf+MGKxib0x1Aq0v/7/vnUWcTtA
9XpWRovT2KRBDuGOun2o6n0sDla2cgevQxsQ5VuW60BlB9dg/mQUKTANRm8WoNZBldZ8qp2g13c2
XTFznaZcmJk/GazQSx3PPo5IYvheJvzWWEmEFg8hxPcgnoCW/1XKmhpawhJhYM2G760JFin3p0FW
ujILNjCwiTnHqQs5mbk8F2YjSswaFsWp41UAEamAq1cv+TRsYRI2/dfI7DYBDUsIgB7FqSyf8vT3
YNyVa72fpQMOGyipgCAQwmlzSHtdgFE5FxW2A2mWLb+V0V0b33NkQJL+pM5HSw4a2ZBke/tcLzyY
eC4RiKE7gzB6zlnQulXaRCOIxZHjGOPRsY5N/6P2qk0K9HCjVhKshTAF1qaAfdL2geLX5W6hYtuw
wsFCgmf/oPPvVvbVw2By1f22+XuR3fHovxyPM4OznRtGt0MLPitOIAXfVtWPpjlyaE3eXsOlM4gq
qo0+8RQI0JkfzL1qanZ2+cke3rvkQyv/uO1Ka3DNxMz90AbzoOBgzE+q2caeDgb1Y5v+h3BmYilB
AjdRiaGxerk7Jh11huxHnLjb7PSRbCr3XhjtymotuDe4NpCUgflqGtyZnYFOiypAlJsa4rrdxrQO
Ofo+dfob0jS3d2XRjgc2bNQqMQQ9rzIlWi+GkqP8anm1346e76Zyw+PRb7Rvty0tbA5GkeDggCPE
tOYc4mvaLcsiSeqT4Pmmyn6kKHm23FhZt4VCJ4TXzszMFk4M3HCTtscH6dUmyTIU50pgFbsgNrf5
KA+grfV7Yfrj57VVLg3PLtFYa1A+Abf9qVB50NMnZhk+N47/YREtqCOBAHKKwibXcfbAO8KOaamw
XXU33HVpv1fDW1SvOPKFNw/ql5gRRiUQlPLzM4F82/QGB2evz8ejZxcb9FBXwrs1E7ObCm9qytSD
CWgg/wL28reBCtmnlwoVlqlCawB4czV8p1JDMrdKxGnMikPdsCdjFDvLXQuK/yZLs1zgws5s34vC
QE0QLzh0vfPxDi3J33XnOOB/YeZD7qT6UYEYPjDb1NmOdh/5eeS4j63l/DE7Yp8EdB0P4Cvv3lSc
l36mcdDGCCvb9tT5o1WZxITgaG9qUk1Efqw41lb8J5PILZSlvVIhrKAxoVXSDO7XtOvgjRzriyKZ
udeE4x3Adhq9qpIYj26cFF8tnacBbTxIINgjKv+jAZ14KXjgiCjy9ZqkQaZLL+CeKg8J5fVOJFAE
bmLXOoxMqB3v7CFADTU+GICtbCS3SwxCp8lrmeXNUTGI6SW9bn31LIiPA6vmvBbSafaQPJLvneAy
iCiV2zipPfyrR54TTETeu3qFqU9Xj989ElP0vcG261voP6GROP3fOLOKbZluk/IOpBb5HWYIbGCA
PUi3lBa/ywsBlBiYAPzByYhvD4a2l8RutmatyWDkBsDmhQDoUFpr8m4Lsf3F3k8+7+w60phnyuPY
e5H94fEWekI+weBS1R8Tb+3dWYhBkAv9Za/BzbyqCMVOoxORRdXJaIyAjiehvZsq84GMOmbeg74G
Ql24oSjgoUEHnqYFHHblWVCEsKzylNXOJtPTp6xdQzUum0ApFMAaB/jn2eoxVYDixMmrUy9Ut0ut
TNu1PHM3t/3AwgsHonAQ44DNFNWleWEgSXVNEolBw7hp7U3qlFAYbaHLUUbaA1KIFWtLJwJUIkC9
AIMHbvbZN1m4sSkkb2AN6lfKOOTg/WzJKWJZAMHGFRe3bAyobhRxMM42h/9bKTeboi6qExfHoniz
EYXEHprHovYbd3WSfwps5o4OtcD/WZu28+ywa+4QQwMH1noAVpJI+bG2ad0PV5xi+kWwjxgUsd0a
4eLSqUcjD8gUoPJBRDcr6+hJD0BQ75Uni4PioTvWkvmRpQXtcEiHPaN1cPu0LEQpqM15kG7Bok5k
7JcfOUaGo/Qx4qdGxVttfBggjGCsNcFXjMxhZW1ct1IbYCRpyL0VZ8de0x9FpD6P/QMY49+PmXMv
6KIdSpCqlyen/Ojy50YNvkB2tMZJaE0x1fxkIGNBbI86+URLOFu0JI41PC/liVnKOUQWtC4FegsB
F5BasM1B2ys71TYGaG/RRROpDzYG5g8p1e9aWrenrGXpwWxl+sDADRfIhKj7AbyyWwV2j5eWmVkw
VKYVpCNBtR0CoRsjboughK7K29Da3p6nvfINIfAEiOpH1aZ/OsmzfT94cqsRl21i4cZB7dliQ2wQ
KlUjSrsofrogWjV4oCMX83WjP1lRO/qcQxy7Yd0atecC5dMEIQRVJGD9qFrM/V2VxyzWC4efgO8D
rIylyb4aU5B3pxRo4CEa+yc9L92tkOQj63IGXnR6IklWbCZJYV/nXDsC/5NsGHe/EMvKN6aMs42G
adP7LpZvTlGuFXQW6Dsuf/Msa9MN1tg6s/kJqKI9l9q71yb3kdDfPS3d1WYX8Hr0PWs4AI/zkEVl
INVazLv0TJwv2/x0eVHeQKOEn4j60LQ7E5Lpn7/zSErA/Ih86xr6Sz2XtRVCo1Mp+MZWjxV7kfbn
p9/wp8+MzBaylKPrAo3CT6z/nskjaL62UjxYSbkDimnlgxawJ5fGZkvmeowYXm3ykzV+b7R7EP0E
ufaVD1Oc9FZ6z8Qud431Twd+Y4w2ZfHu9oIu7hgQ33hzwe+IuapLf6BU6VrSpfBvzlvefXjOSoKy
9O6hc4FOLeaZ0YeePQpeUsRgR8Hfr9znTt1HoLXLyq9Q5hg6trKUS+8PcPlgnkbkDl6r2Upa0jC5
leP9caaybRlvBvIa93fN+KtsD8z+vrJwC40FzE+BQRIEqJhEnHtSodIc2FxsXBG1nU/7yuiCDIpt
B/w2qGUMACokNuZZFOfJbjDdZoNQsYfU/UAxH6EVB09zdR9kB+nO7VlyRyEBuctttwiAei8CLams
BLxUtHoRoh3fdIpXLss856mBVsILacQrhldy8PC0P+2xkK+sSJ1XTiEig7R6OA566gSp3XABwmC3
3MjY63/VadYGnIhoP9IIsuptV/p1pfgrM/rm8xAVxACYdoZSCsJSVMkujxZ63bQ1NClOMBVgNnjk
b433Flnlyr5fH2GcXUCIMMqGvQDB4aWdMsX7VdIiPVnFPzFjvhd/OpO/NDA7w4Mz0tqLeXoa03da
/dPVdUDWAIwL48aTEZBEYNYYMKw5gmLMxqTShJYgAOiQmaAhlR8Efcz4UUZvDGlpCyVb77tM/kj6
W/P+8PSQyF1eNysOYYqaLgOECWkO+RxcVhcR5OwW9W7BVQtOoVOf8J1oiZ9Dg8K1f0hrK50TJWFR
vty+SZM7vbKIriM6juCYRdX2cv9kCZx305uwSO5chb6L3/Wgmfr2aSvoNloE/8FMEsYfL60QKyI5
8g7EiL0J1Pi9l31x+gOTYiXQv/ZCUFQ9szMLvXVTczs+6ccV2neUZwLNOxleuaFeioDnu1Gu8PZc
+9dLc7MkxnDjwfBimCPmN5aFUbIf2QcoZjNzXLlm15HwNLWMfJ0C93KNm9bbOtU4H4BpjulO5vYL
OHQPWrlG83j9QTCDzjDmpIEKhxu/3Kcqs4lSeatDtIMfItbutbr6rYNIugeLn2jkynFf/CqQSqK/
DnDyVWKrqmFkI5SjQqZ1d+BC9F1OfEJ+3T5814cC+Td4ZjCVDQd1dbltU4CyI8HlqZPhHkMFL41T
F3gZ1K8+su+5Ul/cZO3lvb5WsAny6mmvJqD77MAnSedhhqEgIWFV4qucQaja+W2K/lCb+Vr6cu2D
YWzidUQVAiQd89sFnagxHmtJQj58jdgHA9rs9gou7dO5gdm1KlPdrVQKA+647yd1dA1E42sygctG
EF2C5AlV9rkUseFmTNHWI+Fo8Y1QbaC0F6vZ/IcvQb8AShmo3F7hSmzHECaof0mYpCn1QR5I90AN
YOQW/Bkrh3txV6boC9hU6N/MR0XQszBiJVwcO1J9SbLyi60Xa6/8X121S/eNrQfoD1UhoDqu2h8m
6fsc3KH4HprFoGaBk0vIgxDNmwZ2DEdXVhDXzR8Mc1R+kqSHjpYHdEz8Bv04Kqrt7dVd+uQJMw2k
AFw9NvHSfZBxdDoZ2XqYmQk7uIPNNqJy1liWFnKtiRkerhClDnRk5rWHRLOzODFTEqbQSte/cJrv
E8B/jScjLR8mAITdRpuuGIJSPXf9Sht6yUUCkgRhY3CwgE1m5iJRfC6rQlcqzAeo3fjoVteBreXy
6wD3vOsMwo+2OXYrL82SPwFfrT5NiREw1M3KLRzV5kbquIE9B68Dxg3Uo90g5i1bW94hxJcrBF1L
9sDyQJA1TLjBeTkpHUHSWMcNCRud7lnrHhp+LOguiw6fPzHndozLEzNi3s0uRzF9V/RN5fUBxM1f
b5tY2jCAVXG1rYn7YB7biTyiytNHBahlubeT7NEmEQiZu+GxMOx7zFznK2/14tqdGZz+/az+VyR6
lrgEBnnzze7uwAy/qcbXzvp8oxiOCqU+tFgnEO58iDmt0jS21XQm+irASGSF2e8s/3l79Ra88rmR
OacRUH61kyUwUvb6gOlwa1sxR2ImbQ1GuWxo0pB0AGQCCO5y1TI6RDmbHjGvPTTa76i9r/vX29+y
sDEIn0DQgjAKRMjzQ13q0NnRNENhSOmxbr6BBCZPbKAJX26bWfgSADSnEh/gfJM3vPySBvIVY0Mt
FZqQQExZ/9gO0VbU+UpMvWQG6mp4xqZxbJB6XJqhmpfHiZshJ6iSnVZ3IQM/LSD6Kzd00QycDgV5
FtZtPiE49g4K2rLHonXGftS6XV6138DAvgKtWHLq1MJoL5AP4EZBReTyc8DLk9eUx7g1nhf5kaGN
gVmkR2TYu7wxWx/Mhwce60daqQdel79qw2t8mcVfbm/egrfAz8DuYUUx4zl3tANNRpRTMhUWYCHr
i+RJs9lXmdF3M0qQg40rm7gA1MHIPjjI8YyDG+OKWasDODkCyFyFdp8ZO1Xp2W9Ze90hRddvk4ih
246eKgLothbfaomxxTKyejRlHAxj3f7ypduByB/9cjgUUL3ONiAG/zDRpl8yEbDWoL8ZIw/TF3ng
ZOFtSwvYA3y0OY23ARoyjQZd7vVoow3cFLYKDVrKxyTO33NtgPCIymWyLyhwUVCspXektpqgxVDw
RmrOmrzTQqyC1gWCM2AnQS48n+GDvnvlMKmrcGiSrelWp9ZcE3RaXNEzE9NPOHsIeJ9x3piQ1kZw
6dPh0fK0TR3nYKheK2S6+EuzMHDCvmMgCTCYiV7o0pKXIerqjHQM9aJCCex7WpCt0L+wOMYQ9ove
nW5v4II5bCA2DkPQgD7MYbXopmEEnLeIuUSzr40ag8LdxnNfDbsDl4kIOiPe3La4sFsIpYEE1yeG
CwRVlx+YdxWkHWwwUnL1O0fZIDXX6s6LFibuRkSvyBTnQCKdg1DR5aUTquKj0f541ecjqkn5439/
f3YYKiF1mngcFM5uF/Rk24ABBqK61fhpxAgS6klvE3AofULAXK6UiKTBLRcEoaR13xNmHJxI/ri9
GQtPwoWJ2WnLRoNA01EDC57nfIgu38W8G9GXGQ6ftgNnBEIO/BctxnlNmWIEmzedjWNWobqbiSCp
H8zu9bNGQPsLNClFLxrud+72FIXiESjr9bAB3BMlqm1p5Ps4oSvbcv2uwAxIlyDICqga8IqX2+Ki
GFzWOsaWxwEictqOOiemP7T53iBvtz/o2utcWpodtKSlJC9rWNKGL564YwbmZ9NTWXy+1nZpZ+bE
K5pprCw8I9RpH1jmsxSFX7WYTOGbuoZux/bzn4VwZ3JvQOBdwTpcD4CeAjTZoePEUAdJoFT12Dm6
b6iV8O3aEaBb8q+hOW6xHKvCJZOhyDW2g/xeowx7+1OWzgLKKdOY78RwOQ91egCGME2FmZYKOlHK
yjPfyPqfVZvv0i7/aaj+2217C1804R7+wlRMjNTMXnZNgBlI6sMQOr3zu6DsKJ010oVrlzARLiBy
R/qPl31uIrLGRpdmiRJU/NNNOKqtmy7f3/6MhbABFClI98EzM4W9c9dWFGZUyA6JVVU9jva4y9FF
IZxCHfsYy8e4vCs6dqzKTzvuiZgFTH2YzAHzpzs75+iGuslgIGtoci9IVPerF9aWcOs7xhZXAqOl
VQT/H0aOUAa7Zq6Avg7TIY+CWNs78O5Prz9pydfbi7hwFrBD/5qYvMdZTJKBJAzFCoEwu9U2eT8+
Nk2+0rFZNIFSFOqf6Cdc0akLjeki11KEtFkHMd+yfTJIv2LjOgLBpoADCMoLSBdw6C4/A2A7Uw0N
PkPrPZAFF89MuAFl3fcCs1PgsOn8tBErjmH6m5dBFog2UdSyXDRKDMjRXtqs0Co2altrQ+ilQ5cT
MiCZXvq8HZ9EZjy5saB+rls+SD1W2rgLC4rBG4TKyCgxSXzV7BySukwkl3B9wBgmUQBehNunYiEN
wbeZaKliUgRB+TwaLomGopaWyNAEJk+WO9LQR6Id6hZzWuqgt8kG9Pz7GErP3rDWy11aVjhCioIh
cr853nk0gfH0nEKGigK/MmE7C/H53Abbhg8EFR+YHa4IzaFdDVXwHDmyYO6uxanUJT2asbtRxcoh
WfDtaHAhiwJ1Lxr68/wxBky1Z+BhCvvmZZKMyKsfsYboP4p3afVxe9cW3AXoMlCJRD17govP/Lpl
MWrxFptmJM6BDm0ZsKz8DX6QFce7ZAdDdADk4MJNYpmXB7/PU9bxppGhHItwiNNTJOoXx13rcS3d
L3D0GzboFHWk3vPPKdNC79NIhoSHZfaP1b3H5lGXD5UduNl3h+9ur950XefXGXuECgoifiAe5xGZ
ZtYcUGQJ1eXM5wloc38xhZLCWjy2ADKZKLP/NTRd7zOX6/UT2WEzGWJPJrRuLT48KBUdTFq9CVP6
JG6frbzcMWB3Aqv4nQHbi00Ibn/uQoEFPwMsQJOG3oQLmE7u2c9oSOWqlsCLcAMzkG372Kcc+T0J
apuindNuWsbeCckfmo5DSY40h9Q1X2//iMU1xyVEJgeU6VXkU/W6V5cyw4mVls+Kg9udHAfDSWtY
1r9H/2pzQUeE2wGy/Kt4pAMF3aBFuBp272Dokt+X4/BaQZuzycEcQUa6YZm1Sfm728Y/B1CplTZz
EEvyoCbuL0wUbIxyeJJu/OTo+b4yi2eH6duGrMEnlq7WxAQ8te4w6jx/xySPUYxJsSAFPZTiIQeC
ws3XCsUL7wdoDVBesnHU8ShPP+Js5xVoPyOb52NY5mkgELCjhXB7Xxeu7iQ8jwcEAysTdfmlBcyL
xxUR/YBZSTNwAKkdxakdf5n2a0J+RuO9K77cNrj4SWcGZ29xXJUeRCoQ0grtQWsM312TPVrw44iS
MOwKLBoCvznxb2y0bukI0oVmnX3TlLdrVQvSOWD+87LB0LKdrCS7C1fj3ODf4Pdskywrzdu01jso
w2DAfNgB/gmqlC/k87NfU/j3vw/7Gwmc2RnKHBMrBezkrvdIRveuTsCn7dW72xu09jnG5Ymo9d7g
vFcd1ItzXxpPtH7l3cfgbG+bWbg/6OJS4Femgj4A8pdmSnDuALgrh9CCQnpjDH6Bilez8s4uHTaU
v+1JbsWmoJu4NEKt8f8dNg7kcZO/lOXniwMY0kTPFDzCC9B77ra25iZlH1IbdDRWGsR09HPnhSgI
e8iVr1laMpCKIT4Bdg4kJNNdPjsAPUgXLQo+jlCqjyoHDeQDiB5u78qSOzgzMR8GRksUw9tu14eq
SfcANg4tMBdBXd4X1QOlKebKVo7B0mk7NzgLHWpu6U2uYJB2P1hx36cPpfgo9JU4fHnl0BcAYRYK
a3MRVEjWWVyh5R5qGB4YOZqIyTTVujbSuLh6aPEixwA29GpagVUpZETiug9FTfr7vOvEowd6lSCC
XPa9M4CogUnSHZxm9A5JPtorjmjpKxEnQA8cMn0AWE5rfXY+mhK4ILRgSKiXHyOUc3Xvi4cW5u0T
spTLT3QF4C6Y0D9XjDtu1I9RpaSOPPQQ28IHySqXD2Pxa4SGXkl/WC73nXStyLuQNuKOoSyJ2HyB
R1hY1iBdE4AjqX+A6WdbQXC1Mu49volqPZgAmbc/c2ktMXZPwGGE/73K3EozGWlhKBK2AIAGcCTF
00Ct7llVmrayon/zpFnIMyFBMOICeDbAg9NvOd83DV0mMqAE43bjrmmeU3JCqr8rwZhs15tWVwFG
YHyzb/waIzca2TnkjmpgLdtysPRY+s+qh9z2LyLR5s+PQqypS+pL5xoTRliPSRv0Ksd0K2/ktQlM
gbL2UesEZaQ/myAEQzwMdPyDle5ps0FXFQDdH7Z1zMUpj4rAGuDRzRO0z6hINlWxxuO+oFrrgQMP
1xkZ8ALRb+PwKHcLQqbw3GIPXur6mI4nWg+9wZ8az04YxBMY32POwwDqkvKnShi6OZ1fqXofmd6d
BEeaVsdbN3vuZXZyGz2Im37F9yxvL5ZvKiBjaGqe7DU5jzquY3sFptzdxB/VE2lflBA7HVFr5SL5
i7be8A+zdxZ/YOZdxcNkADVywcFaWG/rgga2MwAAHvlKw1dlp0+fdbSfEP9NJRk0UKZX9Oz8RbXb
g+vPRbergUrgWBrxQ8xNsaV8XKsFL1xjJDLAGKAygJLFPJXJ4k6z6wZbVmlN9ZA3bNwNWTfe2WPX
BCAual7dXFYvteZpx9sfuWj5L8Id6TZKt9MZP/tI28htPUNLLOxdYyMpgULDUzM+8Tre9YCbqnrl
Vl89bNNwFSifcDIxK4/Df2lvVJrVk1xHzam0MW4q88RH400GtorSAwD3a1O6Vw5rZm/u/MGe1fRe
34b9xN+MsT+fk+SxQGK88mFX8fVkaKqmIRHE9Zvj0wvXAM60H2Soi44GDY3dexSuTd/V0jejw/g+
oMRrPZiFjzORekICCIkQ1nS2eQ01C5AFqDp0VAJZb1G88ErpgelF+rfbx2Rh2yaWLoisICyF2vIs
LHUZRfct5bAU0R+8oc8Y4j1GfbHtCrlGRrvwVRbgGWiQ4WFGP3b2VTxVuhMLW4TMOpUS09VH4rze
/pwVE/PcBIgmB0RKMKFrd00c+0J/6tcQZ4s2QOAJvlDUjPGMXZ50htJpkoqoCpsU/JOdzTq8zkXx
xCLlfP7soTYNZBsmT7Fq891hUYVklWZ16HXMZn7Z6gPI8YWBwW7EjGWbFAcqVbrSR7guwPx1i9M8
BsrH3pXAKVjVZWrGVQ1oyV07hlV0XznPjv7WlM8Wamvttzx9jsSRrbEdWVi5i8BgsmsgLABEDKdx
niMpWfSjZpR1iEnB/JhpjgpAqaGthDrXEZ2tY4Dir3wtbtjVBJBw2DD0VJVhLNvXQjfeO0MPwHa9
iYp8g+4KiHNltdGFPQZeQlYyjuvTY/zlSkaNF+gAXLzL06NHnZMPpGfQpeo2OYmBeiV+K1cOzvVK
XliZ3wPLZCV4CKA75XHy1iOrjdTapPz0Qy8369LE7BokNsXYR6+zkDLw3L9IUOsDn7y35KOMv1dJ
6Hy6IYStAigB4SlyQRDCzcqgdVZa1NRyFg76pjYcXyVr+cy1q7+0MK3q2ZvJjK5Da5CxEArPu6HA
oWDJocqcvU6jh3FkL7ed1cImgSJxmmNAlx0x78z3JqmkkLoaWdiWYDAx8yDX10qp05rMNgnQY8Q6
kP3B8NP88SJR6fbZMOCL8uh+8NJvsWIPkS03OSP3Woupa1rsLV3eJbq21dUQDAI6WLRdibiughFs
3fnPmC2s6fDGK3PCQmV3eZCmw3NcjtumbPcOBl+AbPiT1urj9upej0r9NWrjeXPA8HSFDC4Tq3G1
pmOg9YXQpVcckiZ9wNDfrjayexB+bu0OTK3J6OugfTIbFeRDhkpyBgoLEpA63wrg2VZ8z8Lt10HL
BJqniej06vZL6TVUGaQIIaXsWyLEUN0G+sorVhauJqxM/D9gIQOt4OxgtU6p9aPjFCFPH0YX05TP
SfaScDAa17nf9i/1p1XJp6VGcAQOwQmnNm+IAGSjKdZlLKz5s9M1oFTdgavET5PHeuJSrAjSjvxw
e38XlxL3hmDEF/i8OdxT00rVZS3cgSkOstiOOpg+o5VcZsXGHGERl4VkLcV3Jcj1Xciwjun3VK3x
gCxYQUN2EskF1GLK7i7djqtQYKHM4WHM3wfxnrO33Hj79GJdmJh+wplnayd+W1LDRGI8gC7/YNk/
tEyueJvrWBKgzLPvmIXkZWdkOkaYeNjq7y1he5OBvDoZgzhfmWz46+pnbu3C0uRvzj7HSqmpcm7z
kCoZ5Plvp2A+9Ff8KNlBLXPrFD8dgSSdW4Hbiz2nhU/ZnvdRoMpncP4GBd588kCY8qn2IBSoIssP
kCgGfef4npcfxhx6kYbwh+ZPwY8GNGbS9hUsEjvlbTFW63vGnxHaTjx/L5oRg7QcueNGOPomBnsY
9Mf2rv2bdF9zUP/k2ctIfg7IT9rSQE/jzUseib72ci08JbgKuINTGwC9jdn+pt1gRAXj1dRloEa5
bexs5botW5im7QzE8Fct3NKGcBK18yo09AHCVkDRedvbZ3ThkZjS8v9ZmH0DobYcLAMWwBJ4j7TL
j6M9nkefVjtN67ee/Pkf7GEWGCoSSEggb3V5iPScFBoxjBLoDxZUcQGa9pDQXdVHG0O7jz8NDAUr
N1w/8ECo/kMtdxYv2UhMrLaPynBQ5r3VfBRsjV19cYtQ9sfEGMjxAdi6/KB2JC34PEocAvubVfws
85V4ZeF+25h2m5IR8Ihd1VvNQipokxvYIMy8lfIlNb4WAsWktQn9NTuzjbF6xCxppMMOLlbqyL2Q
95H7pLKVPGc6UDMvgu8B4T22A6+xM4tKdJaaXlzie0BtvquY2oDL8Ng17sprvGZmdq65qpibglwr
1KK9W0FwjG/aTP0HI/iGKZLEU4gzcLn30xwYaSyvCl1ebzoP4/ttu6+zdHf7zkxLP18ydOQxKGhA
1QxUNJdmQCoZuVaeijCilZ/LZzcBzeBdPYKceS2VXzoFNqxgXhDVs6vZOYdGZh7ZhQhHF7LBBpgf
OZoYWecdQRaxEp8u3RzMwCBQtsHScAWxH2kmOivORei2bwT+3Tb/w7qdG5gdNZVAc05FmQCGX9u4
3b2efVjQ/xF/qjWC+6UdsjGlPOFPp+GQ2UEQUTeyeExEGJsoorc9OaRFtAGvGYrZ6B+o5PX2iVjc
JgeyJij5IX6ZV3s1mhSk7LiATNQvTn7ppEQ2+1OPf902c/U4YEBpklgwdBRRAbOeXSLRAspkgyY2
VLr74HDdh2BaExVf+kjuk0K7z0x3JZpBjXR+2GETMRkKEmAMRjdgFpcVrhxVhe8LjQwDk3pN9aBs
wNxZUoftRRfTrVbwOEhkxI/R6IC+aKzLd5dF3X2f9aDxkcq7g3xcurNYrDYdwpaA55gUMb0i24Ef
sQWGo8O/el1AB+5srKZ4z+MeykYJ1TB84XYQM9VMCHFkxpeucuJto5oWw8B1v8WUnrhzBVIVJ9IM
Xw6jDraOjvqqTfgDyrHa1khT+dRmzPko8NRtM4iGjm1rBAkOYJXvGtCHNG7r18WXcnjQ+/ylLp3j
e7JVCT26jgiKF+2oFf2JasYx7YxiCwV5ta1UB+iHTirfAX4skIbNgpRUha/gSTZ5gt/rZQR8ZYZT
BbJuXkg1/Mm6WvoRa0SQVSPxDQPJdcLKxsfMlrmvWcU2aGd/GzU02IgxdX80rd1owgT8xWuqXdMp
iW+MjSBtazsQQAfujSx+zbmiu1RTLuZLG2hPyagPiB7/cdpi2IiRF1utbLlfMVNDLzKJ/DaN6p3W
gd3dGPAPttSyTZOMpT+atelXFYjWBgq8T0m8P2Bx4r5go7XDfBx0u1wrOfYZwpE6jqyNmZuGjyEG
KOgW+riv+qLeEWtM/MRIjWCwkzQgHXRANJHaoAtQxaGSKvJNm0HCjSIWzGlRbDh+8jfbsZM7yTqo
hUpP7lLT1J4BPEO+EbkKSKc0S3wtpcO+8dp6Swba3XtNUuGyUdPPMmUdsrFutqhWAi9TFlkaNsL8
NQ42+UDDvj2KDCJDSQ8xzQF540pgeI0awzWB63RQ+IcHuKradQKqT8ZA89AZxdFt7w10GOKHtEwD
kI+Qku+a+ptdv/XZQ+V80b1iJUe78t0TptAERAB4PAhNzFssKHDwoWsMFkZOKM3U7zBOftv3XLm4
Swt/WcDOso3BLduiNVG9iI27BEybIkn8lJibElJbty1dhQozSzPn3YxmN5gpviXRFMY76Pb/kHZm
u20ryxp+IgKch1tqsh0ncSw7TnJDZFiL8zzz6c/H7LP3klqECGXdGTDUxe7qrq6u4f91I+exslZm
tTghWsrADie4e8EgK/OohXqS+EBEiYOaf6+G51z+1a61ly5qhoQlZts251qec2dB9/y6nkCQf2r9
Y5R9YO4rivmNMnPmjvAbBSwc2vMw09SInEuYaI3zOshSnoK6ejSG0oWP/FPRfa0N89EwDDfKpU+F
qb2zog+FdQDU9dB4zfNYHmQZhjSyHLiAbmpGmCHvfVo526gG6I6HZBZAZl2E7jTG2x68gtiUXXv4
2qa/ekV2e33YTNx12UPR+bvWTlzQ/vz4g98b3LaJq3svPllpr/yoBoar14cQGNFCN56VoV45fZRV
X95SrAEXPo4sNlJsUczGumvHLs6eqFVV38Gc6tFb7emuGcrDPh/IpluzpQNz8dV2+g9RCGvqofqq
h/k2Mcz7sM8fW/k77DSubLV/FXTQusBxwUj4EKfhfj8l0wc6Zb7VFJV5IQDm3h2xpX6ryjHQJIOU
bos6HbZUE0M8Elq8wdOegggj+g5tgORakwQRmF9RgkKbM4Y4NTb1lIQb2wFOkFIRP0y+TGMwbbNI
/eUTZN14dgXghf+x9pt3YZT/pBda3qcjdDWTxhXoF0dVLmswBfVu01QO102vvtn5+FNXU/3OiS1a
YZMgIbzYJW817BbvNVo+7qKqOcRP0cyafNc4/iOBUF+vtnYs3zvTuy72n0H9tQ9WDwBFVinJVoY/
egcz1ZdSVia3KQbbTX86ecC996AlB0u9H3Vn42j7KCg3Ezjbo/6zjbNiD7O77sp1P+ygRs02Rpa5
nrfz/fs+o5hCsmB/6UMgrHt6ZEtpY6o/I2cT4QNQmJG506BFEMZQXl7WuXKXKQmVt1aj/V1IVfXR
n1p760ma/kWqpO8ptGab1Iohfq5lqm38KTo4WvorqmvuK99Td00Fkv6oTz7tW3Dd6l5XbbKukPbe
lP/s2oHCcj93dmUY1UCglRDimmXpVrrRg4JuBnStyOH7tK/7XQ8y79ZRKnXjdaCKNUkVfWzt2gKw
Wh+2sdQFj2FX2Vulib/4ZV9vLSn50SVySggkyall94KN2kXtfvK65Avt28oua5T0Q16zbdui/JZ0
o+dmYxZtFZDMHrWeGrzUy3/gESqbdrS+ZokPCrxPAYFROuou0ijHsJo22KuJcUR5XDjk/B4avYs2
VmkOd1TrfxrBNtskRUJju57DHGiM+dGLLf8wxM4rliXGOaMe3YtUxfXbTN/afV8/TJR3P8mNZ+9x
DvR3md77X7XesHZNNuFYQFyO72Y401YmVfa9BfR2N3bzJm9j/Z1V/m71SWxXy+Ro1/pj/hDVmXVf
p5SJqF1tbqTS1ty6pDW67Uf90YtS2/UGqFUDFccqxClw6z4u3FyCEhBT3e3CaMbarKqy+9tzwu59
amp96DaTpe5iogo7pQbf3wb9T9nvu77voKKcCGSoQ/BRQpG7MK6CrS1J2LLQDjbxlEfkuiRrX0sW
51WBcyMBgG9Te2mw10GZuUvIGW0afYTNF4aGL+RWS9dRYKdq5aY+qFYCI3I9VDszsg0I48ZW3VZN
0G/yvIpBftJlNzMnEsnB0GwiI0F6mLT3garWG1kKB+oFYbJv/Fy7H5wq20hdoWxGLfU2o6/pbtxF
/tbyu9dsKIpN2GmfrcT4C49OO6SyRtUVhqwazLe4UZXDkCug2Fnh35bu19um69tNbzAjqR0/ZlUh
bXTJD3dOleofAqBmXD3z+63vU6pWTk60I6CiuMDs2Icxl+xtV+Xl+yRPtPvKgQaPsBQHUhnSHXyB
yo5XV+sGXhI+ZDmoeRVesFv5/rQb4Slw25IjnMVl54J0BAlUGn7vJcNx49jKH3xm7MZSNe5tucru
CNl19ynFjXhV2SbSHX8rd1OwlQaSD3FfgSiqGfmuKmrrDvfb3NO9sxZ7vnguzjfoXCtq068DKfn8
BjrxbbIxIfMSDdlTXfzSmmZD/8TOm3742NBVMtol7+ZUluAPWI2PJbV64tzto9rK7og3P0ZrPsHS
dXgyIeGhGEg6/Ig5QmrjzUqOtbWSVlpyak4nMV/HJwsmN0rIm43xQQZwOfvO8HK7D3gqQAixJNlg
VlzogCNb3qZouIxkeVtLP65LueSePlf87xq4k3mUTtoCMUMDS1TJ+i7Wpfnog7geFba2s826c4k0
w1xrySmJMcmADB3LlNOIsqPD5nsZpz+VwP4CrcCaBhe3yQxYRI0bOL1iE1mqF3ZhOSyA732Y0k+F
9rVSV94MyyJIkPG2p8pSbCJL8yloOW4ZSDSkKLzC1Z3GVfK1ZoPFvQLkDa8SArKUf53vlabkOrCk
KHvC4u6K4V7Dvl5X47L3dyJCOL916xPUasPsiQCZua0rc7y3a113K5WaAkgIggMuyCuOR7RppqJ/
H5tDemeMXM9qVAX4LJHtTkrwzYpppZkM2tfLOgBOOfHx7kLwJcdyCHcEQsyd1dNTMNjeuLV6uBkd
G7/YU6z4Tw7wyYyEqMsAcWCIdDqrSFb29ce2XsseLVkIMGLIG5LIkMUKDKuLkyGm9eMpMr433G5m
fi+ryYpillX/PyFiAUYH6nXN/UnGW4kVskxw1vn4q9e1f1moMx9imD3w+2eOX7HfLYvzvhxrKX2K
vfxdmHrbWJ92kxY9p6WyNYZkB9f5Q+zJ1kadhl1gElnS8931j1g8SyffIGxyS2ub1ivgXUzKj2YQ
kYR97alVui5kcTmd3xgshOpp3j4/SZ5PweJoZtmT4REv4zWlGdWKiMV5nIgQDLuexKoUd1X2JBMc
GgBW9qwHDu+/lCLkNkCo6pqiYyIw7m6g3tx0oXPwh/315Vp8E57MRbhDnKlqas/MM3AW32IHH0x/
cPKXOFi5C1fEiOnxzE4xKRblu+A7fRhy1Z38yNXVH4O2kqlZUb9YcsfOl8peZz6V5rFaITlb6ef1
JVtR/+9g8Ml9GHpU+tUFc6mUYtfFBu/FkNY7ewU9alkM1OnUyZLqFHs5U8TMIMoZPQvvp8mHbPkF
zIvrU1lWyz8y5tU8mYoZ943mTWX21KmmGzXvJcna+Mm40/s173FZL/9IEo5l2Jh+MQbMxpu+RrL0
1kzELK9PZk3EPNmTyfiWU41Si4h8nHrKSIrnJrdWgijzcbgIIzn/TEMII2XK6CS6iQzY5l/96kmz
+t2gfyWO3oX6xomCjdavNFLNQ14TKZxQKSvisqev94kA3bvUabcGj1C5sLeOlL56pk+CVfHury/l
0r4AhE+n+5G2kgtgEi8DuSpWOUWxcvDyxFXDD06285M1ENZlOeTU6S2ndEWMyBZO7ztmZuOCk6xo
25Qisw6C9cciXKmlXNobM97bfwUJeit1qWmNwuRWkB8rq95k41o7/tJxPZEghn69SqY7UEVCY/2U
1TetfFd1K5tvaSecihDuTzVU0oIcDWco33cpbnfpPNbEZVvpKyhAm7L9dX0XLC4aVVPk7OYSVFs4
UBNR1M4iZfXUdW9Ga/IWXoFJWHpS4lwBkgCsAB3UwhXndI0EJlyaP2UK8G/GoQu+B128bZ0fGUw9
1yezuHhAbc1BYOCKxLQg4VUe8LmZPilavvU0n0jPU5b9IEC5kfq7VUySxe0A6zF1ymTZwRg4N0Z6
Cz1paDjpUx6Obu4/y1Lm5musImtChF2thrYjgQ9BMd1YvXZd/SEZjY2irDmPS0aPpwlY8jqNohdo
o56aQ2ylpdlTMkb7mMxW/ouCYer2cjdw0k1tZLsx9lY81kXTcCJU2Hxg/1aVOgerTecpGNPt6G8L
YJgMba1rY3ERQS6mpZ52ywvMhMpxOq+bN0ajfDBqghmHsF2xPotzAW+HBIoD3KRo5ga9yZtCpgA6
453sOY9V2bhh+tG2X67v8cUDS0sJbURkUSyxtkv2R4/2/jZ9KkrlcdDHF8keV/yrxdWiQYmyDjCR
LkDAQVkK9VyiVLZzfsjR5x6etubt+iyWthvtBMCbU3sPFqx6fnSkQE5M2+eOHRv53qx72sIcwsmf
R+PvvH8Nyg9GG/3BZjsVqZ2LJPckNRGtqE+hXz52wICbE7zWtvJQDdHr9dktLSAXK8UCbAYQDITr
3AextYN/HbeewP5YftdqjeDj9rqQpY1ATS81adBtcmoFIbZWj2ads4S2l3+SC/Pet2ntvS7jAqcb
ul+ubCwpHWs0dIkxi0FyRofIcvO+7JWPauHvR89/UbTskMTfUx8A+ugpcebXv/IgSZ8N7SuZ+cBt
Qd9c+ZB5Q5x6SPOHUM1IiAaSCeA+5yU/cfySkOzHYNnte690PqWy873JvJbgNamtNo4OYNjdD7p+
l0b+wSrlH1pAx5kxme2KMy3u29+fQRmNxr0IO7VYQW/XTknIks9Q/G5Pr8yhq/Vg24z961CQJtNj
omc2MKGuNtlrJYO/3zXna0Ajvw5OPgCJzky/c74GPjBicLy21fuJoqwD2Gjpg1VnUKcDaWOF3kEy
pc+Fn9vvi7F+8CLjW6V1f+l+9UsZ2tfOJ4IbOt5RtkMo1tRU/uBBz7CvSGfvoKZ6psdM3YJkk1FU
MW3hbbgPDNhoBtKG1vSgOdMHLMXGqr1t0obEeobs0JrN/EfjgjTwrpzynFyF9Rc0tI9Gp0RbGECj
je2H+6kwDiFVMl0Mh0Bd+ns5Is2mcsrl9piqVrCRKNL1lTa+7YyAd0JTFjSqJIVmSEkxG1q1QzN5
ddkcg+Ft8DZ0Xl7flsIZ/M/4czcn/g3Qd2KLkhQFtNWXWn1Mo7dgHxWf/2B4AvJwnICDd9FRXw1y
1Ha9Uh/1wdXKjfr874afZ3dypnR10uxpYHhZlXbhvdSm+9sFaDDsAFA5M7mL/pjGmY21Om2Pkx25
Tx6Z9OvjC3fu7+XHBJIrpujjsrdYHqFEgFG1PYK04UIw4owbVXXrsF2Rs6BmQrYgXQA+QcGrI5ha
KRqA60ib8Wj6v8j0Zd9vngaFNlTMkXGRAfQUbqYqMkdwWazhKCfbrt9P6X0zHTppZRILizVXhOOb
wM0MWYV8ru1cl0F0b8Lx2KaHfCKjRBr6IVrx9hdX6kSIYKLkWO+UXo7GY8ld9JpPa+Fg4WadNX42
CfV8EmHnRbHhZ+Mxqu97f0OvDLn3P9DGyRQEbYyF3xidljKF6Odsvx4lg4TjjYGMi4kIZy8apHEq
TbQR1HcDma965aJa07ZwX+rNoPh0c7FQdHPxGOreT86jswZjs6xudu3sxwGBL0jJSYGOcpCPR6rt
yLmqawXGa+PPszyxULQzKSEVXeNRmWBDu4uSFfu9vJ3++X7hBecldqpZSjUeSdh6yp48bVHsr2+n
RREwY1FaDlAWFdnnU9BsP02oCR2OQONoxY4svansrotYXKUTEcIqlVo1pDVlvse0+gCm7VQ+/7vx
hVUKKi02gp4pOO3G6rach9vHnwEiLErVnZnF93yJlLqg+LNv5KPSv6tlaVODynxdghAY+H3aZk4j
xwbShByfoITGMMg2B5FydOpdn93Z0YPqPyT63vF2qrcia0kbgEJy74EWR4GWICsN+xHqbl89trpM
D8HOrKLt9dksne1TCYK+Qe7pPMp/1WNP2cKHaD/AYLeikvkjT1zN3wtmARcKTCMg1hdXUg9K0GTm
unKU0y2J5yy+i/y767NYWicQceUZf42uTNGjtzxPHyYjmI65KrlpnLlAq/yBBLbTb6YhWskvrm2p
CCayu0cwDdygidxft4/P825GZuBGJZR6vm9pSuHB1BTjkUJeT6OM+Q/O9en4wk5qknGKSge3Q/MP
jUwR8co+WtAAgIoyvBE8JigHFNYnSuqpNZS2O/YUQaduMK18/8ImArJC5mIgJTOjJ56vj6yN9J3r
5XAM0y0EwLX+rGjH6ypYEyEchaoKKd5qEQF7ZwiQiUKSbuU8r4kQrB/F9lC9TYjQpP0YvhtqVylW
RCwpYi66IUKO4bjIQQfplI8OUo76IZIpy7r9HOBb/m94MfscqFZWyBrD959t/UMT336Jng0v+Hy6
2aSD1zK80ewi6V1mbbJ+xVYsWLwzEaqwk3K/k2UPHfifq8adcvIIlFX9wXE4XSbtXMgEgyV19NVw
bC2qfGF3j/66vllX1CwiDYVKUHfWfB704Zv0I8n+/oPhLQXbTYBg5lM///4AjmO7zof+SBg6aWs3
orzs30mYJ3jijqk6KBJ1hoSw2Kj3Wrz7k+HnKxqMm/mpdT58Oqrg1AV1fyymciOH6WbtPTofVeFW
m7sC/ivAEgxeaSedrdMuc7StDwnkNFq3BQGBCjs3t1eIzxZ0ja8H2DtcIzNLqXAoQgJFziArxTFT
3fFXvmL21kYXFGFUA1A9A6MX7abFb/0Di3H29bNNPFG0VFOMOpWMX06bJqUSdmUjLdhUiIog7MEq
oW3RR/KCtGs6xYNb0P4alo8qaJ7xj5s3EyJAKCabBl+BSACWEIGF4zcpjsmjNFH9crtNPRte0K9s
RVpIeXpxlEe367507dpLd0nFHAFi/NwHM8nSuQraXlZ0SdLy46h/cOonjyr46wu0cBhozyFdQXwa
tGGxNZBOAa0zErU6hnn+bgijfRPVbmwUrl/bO7VYA4JbMOFAGHL0LFAhOA/CNcpDix7UYKiOnf1M
V8IGDo5tKx+t2yoqZscVHB08vhl+bIZ0O1+2JJQKv4C/+hj+7dN19lNb08vCspFcpKl+xnoi9Sfo
Je1tgKDLtDzGFcgW4b6FeLk61LlrmW/XFbRwSGbcfCC4wR2keVOwVsCVWEPv+eXRGI42EXjPbY3D
dRELm4y+H/w/YqM06YmYqrRqmjE148VRp43APqx2MK2MLwKqho3KEaFH/JjY73VtWw9/Xf/+hU11
+v2OcAqDDuRh09fhKW3m97tqb+P4Me1WHJw1KcK95Add3vuhhhQSocG9rm69ZuOtobytrdX8/xOb
S0So/M9cigDABoLwKxZrbRbCyQgls9ZzjVlM9UPY7aTywZfcaW3Trs1COB6e5zVyKSOFnoqU9oZi
e13ji8fvnx0r9nhVdTGZXcr4MXRd8qMqPYfyPopgbl05GteXi+i+oA4Kbrwo4wrM012QbZr6Mf7a
rL0tlleL0AfQp8AkisURSmA6ZV86xZE2VJD0V3OEy6v1v/FNYRJZoPWmUXnoXP88Be9A4cyCu9x/
16yRKi3aKqbx/xMR3R3H8qq27czi2KnbGFTc0KU597rmlxXyj4h5rifnw6r9LoGQrjjWygFyRdl5
zbxdfCO19+/7g/ZRYpkUg0O4LOxfcOABYaI2+qhTQRR+itp2s7KDZ7MtOKFEVf6RIMzD9gw1Sn1s
olHdO+2dTv9S8RJL+zLY+cq7ca2+eXGLnYgT6ke0rnJa0+o5MKY7Fm63pvm18YVbqkiA0A9JpR/L
+PDWjCuncGWxRC+OYFosjwqLFShb3XQrkvd/wV5s5Y/+5k8id6ea0YTbJLHCjsQvUzForBkgvQ4+
Xd/Ci6fkH11owkVSJvRVme1Y0J62pwvWkD8O3f11ESvqEHNJMfSfQdSyYHk1us9dNKx4jcvj6xok
UVR5Y7POT6Ex5A687fMtUt2N0RMtrn/y/f+ML9xSnZLWbZYz/mjsjfA+XcPAW1bBP+MLp89yePTZ
8fz9/i4yAINyfXtliZZFgN9FD/KMCyosUWYpQW8B1nms/S9mvpHMd3G8v75KayIEKzXSUmjKv11D
xwV0p0+pb1uZxZKiQRs1ZlBTivdEJI/BSvOijQYOA/yxw0G2Vkpel8z56fja+UYqAQ8ZQrsrjqax
n1ti471Kg2f1dn2hZnWKxvZUiqALOOmCWGmxfqr0Vo6HKCUTRlPkdlqjgZ7N6DVBgkYsqzXSvEEQ
iNtBvPHiB1os1GHby0/2Gnzb2tIJe1gZfAKSXV0cKdgYQ1I+d9PwPh7+4CV1unTCxZG1cq2NCRug
BgsLSMSRF84fXOnUSP2uZSGHLz4PchogB2U2uNW9fydTI0W/yEpv1/I2/keEYNOlbJxU6HKLo50e
lOaDrf+BvTqdgrCNp6EZ2ihgfOuoTa7y9fr2Xft6Yfu25MKJt3FhpDkg87tszZov2ZHTrxd2rRGY
bQT6fnH086c0/iyHz9IafP7aFITNGoI8mVUj22gY97626Y//boUE94N2cZCpfLZQCwxHQ2VRtSJg
+bD9dwMRnD+3U35RtJo/39mq8mnQ4bfe00OtRJ//zTRIuZ1L8bgvpjxFCpAllnan3ciu+9ut/UfR
4Eqej6+YIYA0BW6BWpJevYfP5A++X9NmivoZ3kO88ya76ZtuwCQB/kBHNaCK18df1MLckUxt7Ywt
M2/kE+efajIwmUbMq5JuospNzAMItYARXZeyeBwwRDA1k9Yj8HYuBUzaJPQmjoPs4HC6k/dW3Vi1
+R9FnIgQFJ1anZcQw+ee+DmlbvPX9QksHraT0QU1ezPn/TASD2n85xLgj5WzsDa8dr4+lVTppZrh
PEnWIdPoWF/xORa1fPL5grnzGk2tQovDnJkHe59//aStPbjXNCzsI7/o0tKcA1JGshmjD8Rx8jWD
sbxIsF1ABQgAmvhkkceGcLTBJIhJxf0mXnsHL07BmEOCMxUv4fNzJWh9UyZ1V+Ahe1RP7836C0AZ
t28jWJ2InlM4N/dunIvIIq/JjK5PidUqdw5EHHq9slGXJnEqQdiouTelg9N26XHS/vbzD3p5r8lr
BAMXiqAwkAgtGJUGVewQFp/PAmat0pBAQX1tYlqY3+ysvtUoCQLm7XxilNQUlBApyotXNfLcGBgY
OdsPPZiwN587Cg/p6AXXB6xQQsGCymFxsbo86PNXbcrugS2LW3nFG19YKxDtSCngi5E1EVtZbMn2
g8gLitdMAoqMns0103pxtGkwM+n+oQyXVkdT7LFv4q7JqfjIXw0uUPmTu1XCzzduWiRw4OZmHKoZ
eJuea0MCbEdyPCd6DYz7cZvn97cOb3LtECmfy5SoBRX8mNoEmsP06/x1pK2MZno/XNlNlyqAuopS
e25Rm+SCmPAZ+rBoqsIqXlPThaerXMu5XWoA5EzwuCkwsDkPIn6hFGQRzRZN+woprlzszeoOhiK7
unkWkJLOMXlOnezIYsTRwDRNlVcCeVU1xtbZKVWtb2/VxLkIQdG2HEi9QkndixE8p8NxDUPrUg/n
wwumyZPisWzAZnkpHiM9dZN4DfV9QQAUZQ68OIQYQSsS7VIGR8jQlPaL0tJb/OTX+u7mBToTINgl
6IjbDiI2+6UeAJACqWtYaRC63EqcsJMZCGeh0ihGNGNmMOT1loCWm7gx7bi4sDererYWVFjNmDvw
gAqqHoc+H2npSl/VQxkMW12+uQTKJsRLphCfEohUbtRzo6GNqjxVvRO/Uk7h2ncdqEnXdXFx0f0W
gDfJywF4BpGVzjQ8L9ZaKX41ko/kiSPlW9ger4u41MaM7sxVZ5pzFk80fFmt5Glsd/FrNjZbw9jk
+qYBYMRZ68G53LfncoSDESleMjo+cjwQjIrvYeSsrNWaAEEZNgyfRQ143WsxeLtx0DdKeGs0gCYB
aEGwTtDocQ0JJyP2S21UOrN/oRK3zcutPa3V4l7oGwmAiLNdZiNLt875hkptJx/spB9e9Hbb+FuQ
wPrqcF3fF8t0LkLEWcAbiDIzQoSy14yPzlo518V2EoYXzlzUeJYP6tnw4ikP7d/AJ7l28ZCv5fEW
J4Ht486WQV0RywESIwZocURK+CDJidtTr3R9lZamMbtKvHoxIReFAAOIK3WoTd3L+Kkz7zvv1Rvf
2uDm/aRSaYVjQ5sf2XMx2l5OSiUH5agejTeYLWVjBZvmcpHOh5//f+JgTr2i90nB8KDf7Sr5EDTl
zXsJCdQyaDIlV5ReC5acOoayzQFhO4a121ngwG1v1QL1N6gA60TQ4QJkgLI9zy9wS45jumvKu+Rd
Xd7R7nVdyMIyEUScCecolSGRKk6imbLMyTTjmIfBplI/DeXTdQGXe4mv11WiD7ho1CsJodCpsqqh
9ALzWAef+m5y828V8fbCeLkuZmEeXBBzI5BOpbryG9/0RN2GNllWnkjGsXP2qrTRVmaxNrwwi1h1
Sp4rDF/Lnwy54cq+NQgEhACt6HMOjTapC4qdqnTCSvY842hWufvLitOVI31pW6neIyoz0w3D9Crq
OXaAq8zaxDzGw2sVelS+KVvHuv1IQ7I671pYEmdNnJ85J53iQsoH8whcs+uAt+v/ulnLNOzihRPo
mHEXZjWdaHlUM9AD+9I66sq+Dbb6Wv/Sgpp5PrD6Mi3cVI8JN1Cmyr0W9IArp+THed3vot2tE6AR
DigPslsIuaDaMVunTAa6LI6atwVNs0xutnpn41/cbx4WD/BJ5ygr75q/AAu9/vmXh1lz5jDifI5V
eNeE9c+cvrYaU/GOfRq6kDp9cIb6g9V9s/Sbt+u5IGEn6ZUddKaKoMjf5Q/SsFtDj1qaCdx1mqqa
YHdc1NcPNM52fpn4L7qTbeAQMPVXH6TPWr7ZvlIliAw8J8oELxBcGuqSlEgv/JdJ32Teu0BfcWAv
d+w8/sxlC6smqOHCQiXFoJZ12/gvvKnj7i5aqx6/HJ9kIg4+1KucB3zx8xPnpJEjZY5iH5stqblm
Tc+Lw9szrMRcTwkh7/nwjR8WZaeGztHP7L3ZOPsVizT//iy1yLOEq/N/48/b4MRgmPCO1RlMG8dx
ogt467Xv5dst97kI4QY1xiTVlBgRMN1JjVuotwZPmALQIsSWKE4Hnk49n8IQxkk1jLF0tOtnwg9O
Fq6ctQUdEKak24RW7JmlQXBaPauznEIyvKP9OaJXUw5ubtGgBlfBAaCaeOYXF+NXM1yfZViNd6wf
ct0BVe9GbmDI384FzDM80XKVDmVdebV3VKL44LfWQ97tjXRbqVtTbe48zV4xg0srplOLC5wCHfIU
Gp/La4cyq8IUeVHyScsfzZUQweLwDoeOoJlmXfRewW4UEhwtPPpbv2bOnpqqP9A4hDAzXo0CA4io
8T5U6tK0M+9YdYSp96V6szOj0ygtk3OawYQuHnKh3o6tWTvGUYNBR9lAznD9GlpaIJvmUuIaQO3C
o3W+/kNQ5X0LhMixqrfyT3mtCGVxeHMGcNGJs1+EK7uiaa2yj82j0jWbOt/3ibUygQWzhL2jf28O
ZJk4ZOcTKAolLKhPZoGmaVsWJT0zO5iT/mCVToQIhkmX00TvO4TopgPlxqc0vLVPg2N3OgvBKS6i
zI59HwHtCI8J6LW3v9bPBQjumFznZRTOy0RJ+dZ5bwEwffMSUYiucsiIS/OWFq4fGYYPPfAs7ajl
0z3017upWHk4LGj6TIKgaVXvWm+GRzh60ttYw8h+t7KVFjYrrbI6jwfoDuk5FbSs1iEtCrJnHovg
Uf+od7fbIoM3Ov24lLgTnRHSuqlZe0OnZuaxjz7bHyXt7XYFkJZReSDOSTnREgW5kmd9i4YJtGrf
wvHH9eHn1RWufwvKVt7mFj7rxc3ja06aTIUkHc1vptFtlATiTriIc2ctdL+gZpsNhIvngAhIRPT8
QE9qJUtlPDnH3n8rTWOnF8Vd4t/s6+lnQoSL2tfkKfJnIZnxMd8na4CaC4s1g8zxgIAfG2913mkn
t2hUSY5RTIl3dMotRAnSX6N1CNfyfvN2FDRCJwttJjMmkgk00rkQsNjjKWw95zgj3ljOD9N89pJ7
7XOk3JzrBTKRLUVlOKxTGgB/55JkE34jTC9+UwdLB66lUmn7tFYP17fY5fkzLKhC6JWiEQjnRjAh
tIYGle6NzUtg1u5zD13T7ePrXHH42DY5RvFJCl64MeVd2rxk2q/0YBQ/bx+eHuw5kGg6xF4FG97m
vjUMmV2/OMMTZAZK/i/HF0y4V0y5VtWM79sb6/VmkB/HpNN+Xne+H9dVsK69Mw3T4Dn+6yjfV8a+
vvmCo/OapecBBNE5Huz5FnJSj6SiFVYv3Z1lprAejLtbV/+3E4YvpkOadpl3VUePWFZavlgqBOk7
2bs5HHA+vuAoNbJvejrMf9TIx+9TN8zKFQGXNoP0OgF74O5YHnyl8xUKgO6Qsy6pX+r+a6xrm1GC
tobsQ1quRUMvzxmSqAi2FCpqScEK1smpqqA3ioZz1h1Kxy3XWnzWxhfOcVh3UghtQ/MCe/1gueGv
WzV9/vnCTh0Mu7WSvm5epMbfGN9GY60cceH7ybDPGGfg2s2U1eeaMPu6KD1bbl7SLHCrewUujZtn
gIXj2UPmla0qFrbkGax701gnL1H6pdll3debh7c4Bs4cO0TBmrD+k2mPZloU0QusPDXN8Ctmev75
+b0DGN/J8ML6h76Ee5AzPFRN38r7rP2Xny/cNklaa57UM75Kwfr3wg7215dn6fsNBwfDnOE+CPmc
q3ccFXWapDh6SYKdPh4UbzesUTks7CBbIw7A7c9LXRfbP/UuT4DDC6IXuYdwJrivupfrc7gUANsp
kU8ih+Rc8VXP59DXHtWDkpG9dPEnz9Wbm13t8+Fn8Sf+yxjGEWVZDA8Ly94YgJVVgBGFh/jfzULY
qBzAOicOl72ULsQ/0xpx3bwRzzfq+SyEjTp5cY/TzfCJPrqG/lnaje0XiIRvPs0Ee2zA5XBWacQV
O5jJ61N6HSbDS5VDP5nAAHQrmhmAHAS6qeIjPnKZQ8wT0zJadWhfzI3efkrU481aAO+DPABobPjc
4sutlsDf61K5B/P9MU+dTeBnt+t5drfJ7sFtQS5DONFhFlTjWDvjSxg++IfAuTlGAkzDyfCC4xVE
gx/4HcOr5lubvpi729aH5IJKZQO1JGAs43ELroue8FhIS216KZX7p0S5u3V0RgbJ83cahiSo8BJp
bWsCczTsn4Mvub3zy5WKOvEMcMWfDS8Yu4BaqwjSgP5ZG4Gmab6o+lbJ98GtkVVRjGCPYjmoFN9A
TKdvCshb1mjYRXsnji8YJFxX36lDxs8csiXjuzpZ8U/FSwEBFK6wO6nBWYChV7w4kLuh756V8kVx
trbMMfh0s6ZPRYgJJV8LpLgijPSsqG5Vbm4kWld/zwBLBMMySJ2klc5tduRobRlraffcygc7e3Ru
zS/M45PuIsg555OoaTgfv5UqJW/CoHsmkkS3V+Tevjwk8n7XfYJCiWd6Pr4K56KtgWbwHIFcHTox
vIbX13+2MqfXARMgDMyzj6sRIj9VWKAm7Gpg0of62SjuJY8yWYhs77kNYunluqCFzQoX9Nyyhvt1
ic5LWUzCiYbTMzRdz98qK5fz2vDCWYAlCJSmguH75E3qv+m3Vo7/XqeTzxdu5XgMu6zvGV+WvyrV
c/R8fXUWThpFKkTYiDQSTdIFa51qqUYkNW2fw3KvdL+g7sqhE7wuY8HqnckQ9lJugLIOeXX7rARb
D87rZOeUkBWvOMILigDRhS1rUjBLbkw4EVHUDM6oskTqJ0vZ3Yx+gx7AVbfnOmLSYhClnh+IKWwM
c6jU6rnZS96LU6zoYenr7bl1lrA/rR6ijxqoSlrqdVk9J93GSLZGv7mug6XxCctjTrEYuEXCpZ/2
nSWXXVw/6+G76K5N7//d8MI28qLayLWa4UfjxUjfypVs58LXz40Bc3iNrA5273zxxzSUmlCS6+dK
29rRzrdWXvsr44tRzrKWsjDwGL+Pt7rn9ivGdOEAkA0h10y5O4jHYjBYs4ckTAspe46Huza+9wtI
Yz6NxYpzsTCJOecyQ/fwFrHEcv3J/j/SrmtHbl3ZfpEA5fCqVocJtkfqscfbL4KjqETl+PV3cQ7O
2S1KaEK+NowxMABLTMUKq1bRMhrQJSQo42fFPqUiDPSGqliMz+1x1UuwhwuMn1S+6nyoko92Klgo
0RS4fdYq9KjXYoiQ0an+k1l790/p+s0B6zReM1QCQOWt+pqgn6FKWlMbg1h3Vf0fhE5l9RiRH/Ov
+3LW04AcPG3QExp6Lq/etjnO0d14HIIiucTHtN5tpKKIHLy6gO2DwgoG0vI2NGoVo4FfMwdj94dc
6r1YJLBcABupQMUBgYGzxKmKsTf6VI6cPmjAdqC90d15+f8IQP0N0v6w4leauu+BxTWyIRiaX6r1
a2dfPZhewO/AfYLdApY1+CLL5anBtJpX0gQbPgoP6RnV+AJdur4IEIDVhxuI3kVIwiwFDFaKbrtW
NQZGarhRHdjyNcz34p4xC5DfshQbyLGg8bjESwaQZGJVsRG04EED9X4rcGPXOgnkUYwfHReBkX1y
9tfcof+1ZORmYDw38he7zI6pUxwN5e3+VXjnkVzaeZCDrggIosLKwNuzXKw51MOWVLEV1CRQfqLg
WtJP9Z9++oWCoktUCByHjZsHaaxaCYnDdVJhoATe5wRpHUFpelCgY+X9+WwIwGQQmEdA0kJcm9v7
OXLsQh5pG2SK6X5A44e/Gh/hKkTDFJbZWy5XD5aRmpC2DYBpOahHcOgIDi9TDtx+sJwwIm4qygIA
wlgKGAvZioHlbgMTfZir+FMbf2qKJ/szukSkIq7XzcW6kcWdMZpLxOlCyJIK+Fgxa2n9F8uFwCHI
AgHEQSqJnfKb0NhYZzlMvhpu0PfWPEfWef9uw5yEOnGAm0TZyXL4aGiJFCUps1zdzjqazW67Bk7c
zfjcAhUKmY0uTLqAzk9ov5pZgiT3e5aL321AkBDfhmWwbn5l9NIwgwu5Cxxw4VL9KCeXxp9QVdnK
b2Z2cLIHmj2WP6rqUE6HIfSS/FrPH2CCAjR9fykVdtHvfQq3VUXhOJ0qaV0wWaVbSR976dsUf0uk
j2nGuD6MNpjJJzV+vS92Q1fjpKMGBkgI2F8W91ZGWqnVeUpwX78235D+QJLivoCtM478IjwPFC6w
s748IsOY0Eot5zpAxxupPEt7kRx4B9C6DJYVwl2wXXggYaOEcU4mqw3CInRHyyP1Xpgck4BUIxDa
eGiAaGdLeHOHMmCmol61uyC1xss/kjnuN1dgDLG+VAClwrPhVkgZxlqfi7EP0j8SOcmixPvGBjAz
BX4fsBwMWbb8/Hpsw14r4ZjFX5Qf8/e9u8sS7CAwgyYGpIkHoaQ5oOdz2KeBlZ6a6BKJnpP18VyM
z/ffGPPJjIypSYPJPtTFw6ieLVHcfb0+EIEiLYazRDKZdz4ibbSUvJ7SoP+V2CdHEaiwzRncDM+p
yAZ1T042D1ghxe2pO6AKbC+7JqpTUaqDrUXECGlXPoOmq72uJnqFGZReFHpgVQ3DSxq6Zb/bDVwK
4lRUpxoV1UsI0hXfLj80D/sPE7r2AA+MgmQEsTmTbhzqvlLb7P0wdelJRKbK7tFSweLrTQ1OByAb
CIFw96weWqDyjDoNJO2QGWfpo/Yd3DlUxM+zteHQprCvwSqNVAVnAZmxXpWZbiXBNHqW46no29mf
7i/U5kz+FcFzkyeFkqu9aSZBRI/Y7UL17fjQh8dMqPvYjq7W7EYSZ50m4RQO4FtMAkdx2+SU9acJ
zFad4BneuoI3S/beo/tGw9ZlU9m0t5MAZbfD4KLn1v312pwFuABQW42QMzqMLVVgKtuDJJskDcL5
oCluM7o0fzCK4L6UrVmgZosx9coGAEicotWVtNMmo6SBpaEI89TvzyrgfDJ+NNwNwGz5qtg401Pb
TOD8q+Gxtk62qNffxvczCIGFR1QD7JwPyat5g7xI0uSBSn5+N5Ifu1dnMTqTfrPH8VzXQOzUeUDU
l9QK9qe98M03H88tvjYiAlbDlAmc+c05mtnn+1+/calRu4PqKbAYI+7Ps9APIFiJprZJAqODFn+V
jNe9iCYo8YUEbgIzkANqUzEJ+jHXj8Pb/QlsbS7OjmogpQDcDp+CT6Y0N8aZJEGdnEIXYZ37w6/X
h5WYwYNlcCzEgLkbZjYNNWkEpafVF1I+zMWTLCp+3TCQIQMYBVhgQGiDZG95gvD4dCg8hy5qvyYd
ugZ6tDqP7ck+DdaheUPHeXV/YH4pkXu7tXGY22GExJ5VkHjldLHQrlDEnrreGh25bOTB3lmZAVlc
zkvS66IjsZThXSKuEr6ExLu/OZsC0KZYQ0UBGsvxhABzODi2DvrtQCofQ0fybNqd70tYP0iYAuDG
OFmI36L55XIKozWp6EpjZkHXepmeHezkuWwf5yQ+OPH+yaCeEQEGlh4D9JkT5UTzlLXSEAXFx1o7
lpbgad1YK8Bs0DYQwRHEMXhrWUqqZCp7mQS0eSgOZbrbxIEjgcIzZCZZ3RP/RlB9jhUZBPtBNXzP
UDUkULIb13AxPHsIb5QsuKBK0pQYPo0PYeIcEnPwTJFDsX5NbRTOAf9vIAaDUBI7DDdCkCnrQ7vp
i6usewUtvYkSz0gurbrbKljK4VxTfUzLXOogx6qvQ+lOw6/7h3a91fDpkO9BtyANET7eM3XMPEPA
O42v7U/TfJpbgTmwsUw4qIiC4agyiCp3ULvEGuQeKVwEue1/THk6JS8Sqc+mVv1zfx7rTYcLBnMD
lYA4sSDdW+5HVKX2FOddGDTSC+1O0Xwy95sGcDBQZWghGA1XlZ+LWmgOWrVK0TUaj+WPQgT72NiJ
xfCcntWpXhWqg+Gl6s3+UbaCoOdaOwGdjXCnjVIGhCD41CStG6rWapNdwXOkaSCk/+pkVzP2wv3K
A1BtOPAs+YC7oXPzMJDlswajza8lOkMZpuRae3sHohYDxRiwQ6DOEbQyuAve61psdrpNr59Q8+6O
YFW6f5Y2dmIxPne3S6fXpawM6VWfj/pwoYNgK0Tjc3caWdABwH18vzpe0vFkC8yQjeGRuYIVogEb
BtQkZyKA9pPWuVJmV8lxi5/m2+7FWYzO3ehUb+wiN2l2BVIVRLWNvvtxQC0MaiNYaZiKNDe3+H01
YOWdOLvOQA0l3iRCUm8oisX43OJrStimmUGyq6Uf6/40zwdhy2mRCM4OHGdpaNHAOLuq6BNIvNg+
K3spv1CiD8oKZv+BIYMpvqW66zqSaWpZYZVq36wequG0d5eX47Mp3jxvhjFGxTQW2TWcL2COE8bM
10u0HJ+7wkWUVHPn4IxGuVdqXu98zPbyZWKJoBzY44OiHiD0uYNEQ2PQJqBaAji7CB0XokaH62uG
8eFLo54HHFMwZJZLZJGoyKM8MgO1/lheTBG6bf1ywhZGMBThUNRf4CYvh8+qrBuVLpyCzCM/SnLq
6WFyvN27jFgQXgREL/Fs8pmLHMXVTmP0cpCWL+N41JzdihS4tpvxuUe5AiWnmkkYn2hB2b6ommD8
1RoB54nKNhXZXIC3FB7xQZQevXCJ2gUyWjQWumvUxJWtL1H/6/46bcpB2B7oZnBxmTp322qtGyVb
BjYpBiap6b288kq9FKHpVncCs0DZs8rsCxRl8mZxOHZWlScFQuz0jCAmsTxN1FJ2dWYhAnw3iMsw
TgbUoy8PVdLbmWkPOhId4TlvL1/uL9PG6AAlgYUQfGtAlvBkk3aDAgZpyqdgekSMLKqO/6/heXpU
qe/7Jpsx/GA/K+cu2fsqM7Tkv1/P56ATGmpm3WP4VjpFR0M//c3Xs1wqKwrHPiyXPstKJDlNdQr6
Z6W49JHg2dw4PAwN+7/huWc5U82wDy0MP6VHGy2Tkg+xiEl5Y3vh6bDCdpjX7FovZ2BK8RQnRSUH
cRO6+ePkiLJ/G3OAAFRF4qahWwsfnmmLUS2HicgBNUI3kjR3zNGqZxC5blvzgBQYGMy3RQx8OQ/D
gT+FuyYHuemVo2eLsvNb07gdn8m/eTvHXnZKMmL8Rv6Uxy+0OM2xIFu2KQKZeSSbNegkPlumqmVU
yWk4I1Z8jIeHSHOrXJDm2BSB4mSUOqHOwOYdQ2JQoivVPAcxPavRoU8vsYhXdGsjQLHGyqksaHGe
U68OTbR5T805UGrP/DWLeNw2hkc2UUO6EkhPxKS5KxEXaLQXSzUAHtVhzjxzb0kYMuWL8TlHpxrt
FhvdWEGaH9HpF31fdMH7tt4DZE8gBhEGnFbQAi5PUj1nelv2sR5oOnFpeNLjY2j+3KuXljL40zp0
VV0jXxMosed8JNVutYfhmcMMhw0VqnyJpI3UelGMlhaYo/TYHIoqFaQW17sMAYiAwdBAYR5ck+Ua
SXpR0zYy9QDN3FxbDbrkL2aAtCiAEcjtInrMKe6mkIdW7gYl0KrXUXrpz/fXf2uPQf2DijCEwhhD
zPL756aztcjB8HHyUs3ulKNRun9fxNYSMawT8FtQeMC5L0Vk5pjkyVCrAExe5Olpftk7PEBoSN1D
VTDuXj70YpmzbTaIl/hyUh/cVEgMbOLzFuk3cJHcjs+d0FLp46RJMP5U/Rk066ir7XHKHuy2F1y3
9TotBfHrVIWaXg4QpKHrdw8263h29y8VFJ2NijWWSOFNvNQZBj2MQ8OvLFDEta0r/40ApPgYtQ24
snluHkkapzlFGaDv1OQguxK4T3bPAKMy0ha0OQCYglNJjpIQQ+lN2a8iPNGuowhu2/o6wP69GZ/b
bBK1o1mNGF/qDprj6ekhfrs/g43jtJDA7bIVp04ctZCA3uUKmsj2bvQzEQEeNo4Snh7Y2So8ExXF
Yssr1+Npk+1ukH3L+pSRT/JfrBJLNpisUAxRdG6VIDExoypWfMu+RKpXzq7zen+VtvbhVgK3SiAf
1tF0mih+a8WuQy9NiMzP9/sythbpVgbbqRtDCdSbM81nyEh115q8XASc25wDnk8gSxEpXGnuaIIZ
BuphxZ/173r27ADK1gsMsc0poGCCWRh433gCiTwaCqcnVPHLrHf7i63vN2KQ574RwIUBVCqnRt42
ij8Yb92pbQQA383vx9tgwMDA1/NBjGmY49ooHcXvydGOvJz8hbpARvS/4/MA5YjO1RSmpuLHyjmJ
H6r9tjyWB3FCDQ8EoOK8ywknIYv6EA12evOz3b5+vn9At1QFSH8YByBizUAMLw9oK9NZI5Um+5Ph
5h0Ik12wbfWi4vxNKQri5SoiC6xtBicFEXMzS2fZb6cTHV7KwSuqi7B/ydZOg1sAUHcTOYAVZthO
u9gcJln26+aYPibS8f5SsaXgHmlWTQ0MH1KgcA65u5ymvdNITiL7MVprFif5TzmeJ+1kKK+RKDa5
ca0R1oMYxPRgE/Os5WY5kDrMiez30dlMPIMcdveTZ4QetyLYYt5opoxKw6BOmE2YXhs0vRVxAm5s
OePDhGKy8EPj6TwkWoGByNFm37ZKVypaF50pR+U5jQW7srVUt3LY7xfzGGjipPrsS/qRNAcnPxci
2nJmn/IbjwJTUJIgGA2nmjMIRlg5Ras7sx8pD9P4iHKc/ssgorPenAdy0TAvmSe0ckbr1iRWL8/+
pJzr+lzTc7k/NMbq9cBkjZp9FG3wvpbs9JKtg+TdNw9Jlh4ARt1vXaIWB/Bf0CXBVeGL98ImKnvY
f5M/twcYf6l3/wJuHCngld6ph212A7l96EI1xVMha35jnlr7p1USxAROIibojd1G1BvtiUBwiKQ3
Dx/sEWSaq1TR/CR7ztvaq6cYSLI/tHAOQyTw7LZmhEAZ3Dv4Xhu6vVZ1kmWj7ttJc9SNR3RKBzFX
trs7AS47ajT+J4ePKzaMMxh9unV/sD9aceV2uwvWOAGcMVhKLbxUDQLk9BGYjSwRbP3G7cChUnCo
WHEuTMLlLc+NUCvQ2cTwi/a5Ui8VfVbanXwN72uEyNy748I65SxFDGlE5lYuDT/Wm6NiD974F4YO
JvGvBO4ByWO7jU2zMPwseR2Po4gxY+N9Qi4CWAeAyxm8lhs+VmYS01LRfROdLsInPX50zFOSPoE1
QOiwbu7HjSzOpZ+aUe+RkdJ92qluph7s0uusv3AlFxPiNr3r6ilp3oW0h9/y/lgvlCyIrVDRAqsE
VBrL/bamcpScstR9qbqUyeVyX1dt2CKoiUO2A0ApUH/xAYlUM7M8VyJciMyVvucipOvW+t8Oz+01
LTpziqtY93sdHbUObf1s64JkATO7uVdvMQNui+0oD4c+xwwiekYAuaAe0S5UOgK4Ubijud+KxsUG
7A8bwf5yur1wmqFMx1T3R0ZTd4w7gabd3A/QTzJIFjITvLdapCOwhsas+wY5l5nriBiKtzYEyGOc
KLDjI8fFaQ80kqjsrCxVXxtOHT1plZuKqN+3HotbEdyeZ2QYMuRYVJ+gLmn2RvWxIId0dyUZNDlM
TgbxBJxpRe07hJFkFkqk+kZ+IG+96A3f2gdY0JqG1LWNSiRunYZZKhRda1Q4rM9W+dEQ0b5vvd6w
muECAOmFwDI3fmsYZpJ3+PzO+IfYn7P8FKKsqv+sOV/vX/Ct3WCVMMzSYVqXc2kqFbHwuZcQn6gf
YudYzg9686CIyBy2LuGtFO5aKLSxk7zAdGLnMI+n6Anc3QNYO0NX+xOGf/HIMkgKoqhwCFdl4VGF
hNUkZdj6+lj/oslFCNDf2n2WZEYzJngFDk82nxvZXDjscPVGEKM5s6gP3eamAJj4ThmFS8jprLyf
tLJHnBsz8KIPknyoP4wi0MXWTWc0If+Vwb1KFigjJRCpMn/8GxlPrXLp+j/3z9bmMgH3goAO+2ty
u550VZxrRqj4qvRiJY9od7J3fDTcQrAcxjRMKZAALJ++sJF7VOUbMKSLzK2/D7LoFq4nANAuiP6g
cAG9QOuwpYBZVuHvS7Chx6e5NF3a7gYqshIoVPkwCDpD2HIxo1CZxlpKDajzRD7aY3ogs+D5WysS
UAoARAgwJCzDFXdBFIIfPO1y3a9ab07/Qek5ss1y9E3TvP2bwVIvKspJUBvIa8Smnghaw7S6H34Y
zceQPvzN8IgOojgT2Eg+mj22atMbCR4+OX3qwRDaXP9ifNjMQGmx3sY8kLqmoM2RYmQUmumQ9edW
9e+Pv75uWBe43ox8iWEtOTONWNloJw4xkE+A13oBeVEqMqY2TisjCmGeJWoaVn2YALEpI0OXZP8U
6vK5iPcyCMO1Y1Ygei+AiB15Qu46g3O5lgoKjaE30/FjV43H+0u08f2MhA8KCc2F0EeUe4oUnSZF
PKSaL9n/9H5X7d9hmC8WdgGgVJiE3F0DjCBnrVE1H/TB5fBF3x+HRzzi3/FXzmmUUcusbc0fyJ+p
eE7GwnXG8/4lgkJiHLZA1QJ0tlRItQFeG0MZND/FAYq/NbrIfl0fU4QKEFuB8YRLgLO6FCC3I7hl
y6T3peyUo1QvduNIoCi2RIDTBq8mmCq0VXSlMdoU9a1S61fzhVh+ll40ER/ypggLvWZAi4ySGB4t
13Qx2nzreusr2UFHS0nFNWzBLNZPNHTcew0xYBdriE1NUnUMK2vwo/EbqufG5LGcD/b+JCFYKRhn
NyMssAFVWW6HOhUGkSdz8B10LSBl7JLdWQUIYCS5Jix+WJrcnXNyLUFSOxr98msSftZFkIW13bcc
njuv6LSu2n2B4eUSWH/iWRHAcqo7mKrb1m7u9J4sCdAw641h8X8oEJanX2sRrSaxYkpR4aMPsTOo
rp4c40g7lHtbEcMmx1uE4hjGlwxPgNsaIJNo1+sK9QvXBK7dEWLb1y83BofpjyJ7tE1YMZ8CLUnH
ZJ6oT1DlfTT/OJOrKkdRJ7H1VWFS3rNu6JuwavSFrAyZ4x5SUiAyXa0irsjfYwuxdMAXEvg6uCLt
MwPU9tQHiRUYiBIRfc/m+KBAAWwFKCtQHyzvCGm0piuRn/RRLZgftGj3ww0thZ7T4FBi0RXerhnR
VEUzSEp9abhaiW/RoxCGtjUD9ma/E/axgsHlDHT0J8k70GT5xUzdh4mIDIOtPWb9pdDqDoViCh9R
Q+fyxG6mqPFJdqBWfWmV6VLtB99Aqd8I4XyWuUu7Jh4hhMqeVLlhsPflQ/sCcPYhcYHdgBm1XKNm
0ro+bPPaN9x4POqS9xfDM7YMJKlgjPO7TBxQSod0KhHnioAbfiv++YvxWb0vLFdkFXh+z1oKkzGp
MX5YfsnPcvJ5//DwhZBLADAVORHOE5qKskooOqz5cedNr3Rwdw+PKChsM6gh9DHgkU+6GSroQqe2
vvxtbB5HuhuWxCox/x2e+/q5wnqRGMN3pkdeZnm30YThYZoBzAuCrJUXhwL4pLXA1OBH3/TuHw3M
//dXZ+N6gXwJ2ShAwQHX5vc2KW2pIlPW+bJUuzKc0KzwLFEEZUNHQAhgPIjTIOrE48GtWJZQcJN3
fm6Uh/QYChuebLyb7+yzQLihYSQqe5YXrCjAS9MZYetP5tNYPsbj08T66Anu2dZaASMB0wxUwDaC
mEspTgtymkTCWk1z7kb0d6P+ViURwcjWWt0IsTmro0dcozB7rFVjfK0OHRXc5Y05MAgs8yOAfgYH
7XIOI1I4dScrjS+F50Q91PP+F2cxPpN/kwpWStnOCwPjoyZZcl4H7TCL6Ek3bAsYfajZQpAMcEx+
G1SSO8pop63fYIdrZfJ09WtDg5EGUfd2/3ZsbAarYwCFG54fKFbuXZCbWulGWtb+V8Xxs0mwVuvR
WfkzQw6hkhFd5Dl/pUPztlaNZd2vT1pzCdu9HJzMtAdtImu6BT4lvm+LMqtGSeio+VEZuXWduLt5
IJgAYM9ACYgSpXUuWJasMTEmhGei3489+bV37U3QTGBwB3CSNWYo66tWUZLe8KcPWfMxLAUe9Vpl
oLQWUVDUkUDIqr93Qo0m1qmi+k3tEuNQO15YX4xOYNBvbDEYDRmADrYLHlBOMdl2BGbDsJF8y6X1
Gwm/3F+j9W1GkhE+kAyKVXBvr7DnA7ErpSptP+7bzx1oiGitASwpfb4vZmsWt2I4Gy/ODH3KrQrd
7dTCVWa3H3d7ctgIlnkC/xdOE9+UvjNblGIq2Gu9/qmiu4fg+9kqL614BttG8IdZ2nBKOKUUaolq
0kI1/Dz7GbWn8qtcPI/qSZ5P8fhn91JhvxncBrw0AIByohQbTd3TSkOo7ChHj7s7xaKzB+4aKBNQ
jmmi8QOHEp8Njcy9LJk+Vd2kvLQij2pjpxfjcyrJjuVkkpXY8pVrHaauHe0vxjAR3IMxA6Q2PFyV
m0CSSnkzlZXsN49J/xJOuwEEy+G57+9V9DKU0kb2U9cKXQDFd+/u4uu5i1Bq6B+ejxg+NryEHGIR
lHRDKaFBrw2tCncWS8SdHhQihUmYAhAm0z+F+hySh1A6ObXgOmxs8kIK+4qbN1qeLNCgVEC2acbv
Qn5Jw9P9VVrPwoIri3gkZoLeGPx161JJ1jMA2/whA8rlWHWAIbmzyHVma7G81JCCkCeaPrNICa8z
4iHpZvRwmXzLOefzJ2n61ImKJtYLxTLhIFREqARUb7zvOacqCAmTpgg+2bXuQq8IjO+t8aEnYMcw
Tj9ovuVGAMqIRLlDisAIqWsrqbs/RYNoEqhbwXcEixUMLksBam0keW7HNOgyUIecyO6DtBiet+vT
sMLjamF4on5mVBjk9f5B2lofA9liBPngIKIz3/Lz47GOlcRW8gDUQK7aKW6xG5GAnpWm8Z7CggHG
UympUZ7VU5TnQeo24dei2P2sIaYDPCH626E1Mxy45ffPMi0te5SrQKUg0G1c1PZ691do/bJBAqPP
hR2Dp5M3UKk+Kq1SKBW4sg5EdgvnKVFcOX+mCTqt7s7GIXKPfC5yHIi2wmRazqZrJTrL+VwFXuN8
dByv6w6mq4y77wSk4DqwCh88ozwxQw5K4CYa0NNAz2UvnJ1Ds7+gbimBs8lGO4NTPUJC1tHDEMve
UJ3v78paAUICEhwMTgizXmXn+kbBOmBcTwtHLoMqfcwLhHAvTffYiuAu69sBcwmb/87EhgQdp8aj
qTHLGXckaNoSJSYuylkFinxLArJC74C/91rr5TwskpDRiewq0OLPtHjZzUEJhj2wGyFjgyw4vEZO
/UlhMStZHOfBFL6MyYHuv90YHyEfCwcK5jePByqRDbKcLMzQ0R2cYobmttJl90ajpTusGRR+sJ3g
nHXFiGdzahkXl34qpQ9m/QjAbVYJrI6N48Qin6glRoEmaxaw3IbQVLLMHnoaSG5a//6dOj9F/U83
1AgiQOhKw3D7ULbcgU0RPB6NFopcMtLnZDA8adC9Cj0JRtlNRrdqvt5ft42DtZDHzSgjVdjXCeT1
ZDqaenuURcmntXWAsDduIAxNmMqrTpa9nMxjOoLAMaxOdkhc3XYrXXDNt2aB5i7I+CK0hWQdZw1q
VZfpdtkVgfptGA77rTSE5RBytcByyYAu3OgRCLkpDZUi6KZvqvp7FuFDtlYI4Vy0+YTFycJBy1Ol
ZJbVZbYKCs2r1rpO/RRn/v1d3jq3TAMCaQYzAPuxlFClQBPXoLENivyo0xcpuSKZqQgux+YmgP0e
WgqhdWRrlkJQU17aeZvSoHJ+59cuEZzUrVViaX3cji2snJ0RUFrNRh6U82/N+axUX9Tpz/1l2hKB
WNZ/ChKVVaFJkZA+m6owD6r+2bbO/eipocDOYZp0aSsj/4NAFhQVw+zwxcVO1WogdqZZ4OS+jCkk
n0tVcyf8k8PX+7PZ2A+gptAkCjuC8paVKhlzmAm9AZVovZkobxXsx+bw6EKB+iUEhRA9W253OM1h
3cbgV8xe4+4gbA+1sReAxUEDAtgLBCyP1KE6kUK5KoqgVb0s9AzLm3ZXsqgoJgKCAFF9/A/BreUM
otzuyQwh12H8hAiYOymnuj7q5CxHu/0LCLAYdRPMERYtZYt5Y4doYzl0dd2VVy3PD+cySgV3b3Ws
3sd/91VBhreiOzcnaVKJ3WJ8BcTIkwdGMK/52VTfSfFj56liS4UECFxiXEZMajmTLE1abaR6fTUB
wTzmosavq1OFkgb09AVOgZWXr+pN1E4aas0s6iutL5L8qOzNETGSXyTCAaxm/VN44HOTp2GvZ6S+
1tqf6KhRgQLZ+noUewNHaMAwh0O8XJx5oKadmmp9dVTvZ7ubXQkffzs6Z6WVXW52VqzV1yr/fjA1
gYu0unDc6MwyuTmietJGPRpG1NdvyRRI34buy96DAwwNArworUQtH9JPy/ERy3KKPurqqxIfi/go
4jlfL/1yeO6GjbKcNTTD8F3zHJefMxEDy8b4gIgiOYeqMRgCfP+jYY7SdMyT8TpYg2cUtae+7V4f
9MODmYFieDBb8cCyKGwyYsbdcCWO25APRNo/PnKUrH8mXrY18aepmNVko2Ls2p4ap0TwWBRQZId7
8bSBYQq6FOgAxGiAZ+Y2eM7TbFItYlyd9JuRXGMUo8knEaZ5fUoRcwV7DC7xJr+oEU4oVIv1axNo
2ui1TX4kIi77ja1eyOAMmb61WvgYkBHHqhcPXypN5Piyu8QvFVLgOmJazKnjHXi96Lo8ViChJF6u
fYQ2OWX0tzw9oGwzlfuH+ydrY81gaIC/AYYxQ9Wy39/cbBlsshkFD9nVnuVLKnsgWkRb9vN+IeBj
AUcn6/ILOUshZakrYTRM2tXq32br2GuXYjebNxLKcIrwaKN0eg1wQVPN0IryVMMV9JTkErXu/Sls
7DuSaEgnA7CIP7yXaiDOrpGGatdcOjbGQdlNM8qyHsiisYgEer/yNzxP5dBJG8e+tsaP4TtpMsH3
b+zz7fh8SsJsLPSdQSz4mpU9a4ahg8fRFLGDbyzSQghnNCl1NNmEQgg6UVfmRRIco63h8W6CGQem
JeKl7Pc3Z1VNmhngUdOCg/L4O7IFN2E9OvD3cOTAFwxuIiTfl6OjKasmaXGnXdv6SXqw88v9A7TW
gMvhubUp9FRXG4Lh5fLZsR76+WGYzla6G5iAeszbWXD6KcvnocykVrvS+ec8vsY/7s9CtEicHlfL
pozwOmjXsr3kH6gm2OHNRYI+Qr4Aug8B3+UeAFFBzbg08PXyyU7dqXT134WzN+OOJYILCuwx2svD
Z+dUXlgqJC0TPHb5qLvOVLi0Ely2rVUCyBkNSBEbhUfKpnlzUMFQRPM4cYwrWtC4MboX7G5ax6Zw
I8BaCjCTYk5KABOunda7g+2FcitwGramAF8dHYA0pIYgaylBqnoNAVJVv34p0bHbDEVxja3xwU/I
SgkQeV+FqcG/n8Za2ZnXocgOdetagyTYBLYGy3cUdgDaacIHRfIArfGWM+hSneCdbq1rP3ycI8/J
H4ZzHTh0/41YiOFMYylP0sixIaaMPd2LdremhMmEDB28XQRNgJbn9sGewwl1zK1+Jc2x6Y+tqNL6
/e1dLhPiSoiN4UaAPAinarlMmk0dSm05vCqfGstwVRq5ofGz1D87cXGQyoPSuaWzN/8LpCtuH6M3
hWCVD2qFnVnY1liGVxJF51CSTv5eLcUAL6zIA3kXoDq4+1fkrdMAVhO/dpPbtkfJFARq1ocX48PG
ZLYmIEF8y8XUMEneaWn8mqBbEvgE918OjI/mFyC+ZD/5aJnTlZ2cAShyVdTatfIzgIV/sUA3ArhT
1YSjXk4VBJTyqXmV1d3KA3YM/HOEdd9LS7nh5b4FCUEZSVeEFNMSgE5Bjmu9/hgfOwCoIrMo+eBM
qkRSWwyhdM2tJ6qcB1Fl79pYQqvW90vBMHgr1aFKLQJ1ipG+2vMDdV4T80Sn3Y/QUgSnNuhYGXLX
QoQheQjw5dHuK4bOXcwXZRAUXAHukYsAGE0NaqevuvyQPxYiOo6NHQDGRUe0B3UQcKo4a6YfSDbk
s5S80p+kPeS7yffgLOBxxuuDGiHwRXGrk1a5mleTk76i/wsKLIq3vcd/OTwXVFf72mytHsPn9Mnu
PtSW4Pyvn57F+DZnxoCT0E57HeMr3aG0ctA+uGnhpnF9iO1MYFdunFU4VAiaII2JDAofOhkT0ySZ
k9NXy/xcdL07jmdlFsxnbZYxdN+/MthpuLFnqrwBOqGEDOlYDmBDPCpR4obH3ZuyEMKdWBttBMIs
hJAClABz8jTT/VcCwVw8POjGg5Q1Xys8NKFJwzCjr1+a6cOY7MUQIoCLMRELVtBUY4VUTLO+HiNK
rGue/miLg7a79wvGB7wVZXPYC2ScuD3Iij5DvV9oXkfZix+E7ao2LvRieG71UwnNRNH92rz28XjK
4muRToJDtCkB+D7gBfDk67w9lqmxOffzgAWqLTcGTYYxCCRsXAUkNPDooFyKsRpwSikJ0fpUrmzr
CjLHvjqa6SkU9RncuAmo3YBdDFf9/cotb0IRG7paNL19BeDzoCcfC+mpjOpDtrscQkXqAXEZEISj
KwGy+0s5ZR5nsWZ39jVKyqfwMReaMBsqaiGA07BEJaSe+tG+pn/qxiPOyYgPVuZZonJSbsGA/WaI
WrjUSO8jX8OzlUSq0+dg69JeY+Pp67mgz+nXXWrjPwJQrIPECZIoq5coa5oWPP2d9ir3kWeha3Sv
ev8/CepyL5q8BXaEYAoo7ZDO4V9MQEVFBBw6mDKwZ7jHiFA4WkWjYHhdOscJuewzVtkCITjNSGDh
aGGJ+JudIJVCzFF/1dQ/zvdI+3J/dfgNRu90hKbBxgaDid087tI5ctPldVQkPiFeqbi16WupN2iC
4Ax3tVG2Bk8RlUEsiAggIQ+5bAqtsaOhIqh8flDq16T+Mmo71+ldBHsdsGI22NO4K5cqQwWrzI78
sD7ZypUmL/cXitN/bAoWlB/oPFCXzO728hhRdO6enDkKX6okchX9Vd3ZM/RdAExuwOSRJAMjIjeB
jNJOUhvdecmHo3yy+uP+74fNiopkAOQZg/fy+xW7tCYlMpyXrP/43Bv7Wpu9fzxS3whdsWa0KzTq
KGtUkQvLQUcwvAxvQy7weDaOKfjxEcBlRxQXTVt+fWJKiTaRIfIbww2Tn5p5UB23jgRW/bYUdA+H
0Yq4Bu+t5xFAXvMoR36kPmpoK2gcCD23Ivd54zIwvBriP8iwI3HMXzmtL6seadKXrP4/0q60x05d
2f4iJObhK+yphwR35j5fUHKSC2YGM5lf/5b76p2z8UYb0VdJtyJFsrHLripXrVpl+dwAeOZhJ5OB
EAcecMAfQyvhLMls/JobdXOLVCzpusBsL5t9wVY2CuU0CLPC6YCLLwdbC5W6Ge9UnNUKfGWjr3qP
NUi2x50AI6wDUgdeCghFGxvlSod2yl0r1tvYI/PfXRbm3/ph97nFBIJP2ADlD6ACknaNLbdsrdh1
SRk/g9LW3udVvn0/cDnYKtFdEP9aHltNYQhj5LpLHOXEP1jphlq91UlC0Kj6R/0Uoj9ylK+dRtua
PXcmvfZg689zddqrMyAAUOWKZvfoTmFItq1kMbO9cppJ13+c0odki8hv7fuvxpeboY+Ro7gaxfhe
mEfBtNOhxO7jD7KWYJwXZRCyyzo5LmLRUzQTBCl9Q31EzpKnW/Sva2u4nkQ6oswqrNEGkybJwFGm
+DtjSTdrkETgzdRmaHg/E8cMzApFYK/7RYx8FYqCXRSMIMO7PKHcabid1cpMCvYXYcbP+6PfqjqU
TQmckuB6RbhZ+no8JTyDlr1FNC/UGGnLJ06/3J9iZf8FyQIK5JA8RKWfdMXUWgFtjtlYBH3I/Pwx
iX/fH1984lWAVQgAJcECqATjDFUnaetcz2YUDkQO0cvfc3cuKPdBsuGjn5qvagd4xxtx77X1iCPr
YlVQ3nKWjEddJwoWbAL9GvDxMbW3WhtvzSCJfGjzLBlRrEViGOvC9Znz5f6W3VoH1BIguATNAY61
m25qleuVQGx2EElhHW3vNJrUR8rGj/ud/F4GjBA652G7gNwAONQRX3IV2eBoAFiOTm8QVnpBwn2F
bQXwb06wmAGlBShsw1PoJrE7WYob5bTRSV89mX/08Unb2eLxbQ0APuIv7KkAii7XoNiDiy7lmkmK
3B+Kh8Ldq8SRA8LOiMZwol2VHG0dNQXP1EifiF0eS+Up6z7fl/bKDmFU8DXCvq2k7vs8VcyirzlR
c/SU/mCyRyXZ63tjCai7QDQdEwiMwHKL7LjKzbKOZ4JewBejOCDd/o5NgucqUHYO+rapkhZXaea6
VaRzUhZgaqlpkJp777Xwl5BMhCoR1NpyUjH3pspuHWMiRlz4RVn57zhHgBYBhQhdiIbiMkGF2zWa
11mzTtyCodvWWdkiKJNiDuKgLiaQpNCaRt6DbEgnKBfyNeOU9A9jHQdp+trr+7Jy/50KuHLgmUVU
QG6YqM6IF6R5aRDH/tuOfmb7pS1u2v8Pr0sB3inzZpeXOYb3az3153y31QaOCWQ5SF7pGgygjJhp
M1Tw9NU4E037T5cxfy/fhtggMOk5gvYJJTBgK1veCLTbtMAIo3KCcrmo9rMNr2DlTovkA3rbCAaA
m05PbTtRBONSfD/7YY++3Z2NnfRY/13B1RTCSl2pbpPZ9jSwYibUOZg/W+1YtBe2xTV/Y+rENiFR
poNbAG92mVOPaYVusBmTGPPB4kG5Nzz2Joar8aXYUsQV8GjHNTzM+jR451g7jd1FnzYi3+vS+HcV
koVgncv7csAsBuqdDZ/+MLbWsToD6jyBWwMX5A0CMioZKJZ7hxOr+lAOwcQI3TKka6LAaUX4GzFR
6FlJe2SdSzlXTPjJlt/51RbgYW0F18PL0RO3s71iwPBJ7xz0P8PLgOKa+4ZOfOHCE8RhQgNXXAhE
IESJ+PLEcgZ8EU9Ry4tCJ1oH8cM8BfbOxphv18JEVTs4FNFd4KYaU3UUtNmmKk4UOynHaT7uXwPC
SyI1BwDWDcQ7gzfFECXixHPOqXKY8w+xe4m2rt2aMIS/AfZY+GZAxC13ypqjKilNykk6PiU/+uag
Ju9Yh+gFiNoaBKaBi1/OEDdDErntPJM8Civzxc1Vf0wDZQvWJ8y+LPKraWTykAIVI5GiQxqldgDt
Zzt/r9ijZh0KHb1pL/dFs2Je4WsixO4ivSVO2HJJrUtHr4/w0rOUF+iSgp/q9glRLnsrqLJyE0Us
DWFANHVHQE26iUzVeMadXiXV/CWaT9b4cH8hq+Mj6SFOMS687IjUVVxow9RohHnBxP1mK72/Nb70
/Wo7x2Vv5BrRvTTIUBvb7H7TI3EtQLUIuCMjiAO8FIXaJXqRc0MlapL5+mH2diItxS0Hakfw1AKZ
j9al0vGtXTYWBdItxP3AU8NHq7cNb3NFVwmmWuS44OfcMr32ZaaWiggbzJWPsjn7m+IdUdt4X9Ar
1xylRwjqI5Io0kOSXTKc0nVaB7GDoYHTrIOx0VT9IdlqJbsmb7i0iE+AHhfstZK3pmeR6UQzwyU0
usDzWFDujdJBGnhBihAjSuCB2FmKu41Nq1RrG64IaOmsp3Tags+vr+DfCaQTa9gzIlWdMROzOdnj
Y/dnvxwE/B/tY5HmR3R8+f1TOzodj7SZpK9cfXQNEu1szfV2Xt9ar6NGFREd2Y/ynDGZU6+f8bb4
XZe+BQq8+0u43SEDHATAjQq2bmA6pRtXgVjP0ii3w0p7pE802i3h5fDS8w6cwbY2lxi+fHarwKPB
/a+/vQgovRS1qSLzgey1dJ2dMjUrtbCsUGvQIfDk0Eu7O30DVrerKWRorcGitkxqTOGd+uy0tzYL
AhZAS1SQwssEl54cJNCquDQa3PVQG0710Yo3bNutOoIeFeXnmAIKQyaRdWKgXbVYc0Nt+tzDoDUW
Q5XKxdxyC1aOkSAqgWsDoIjIfyxvAktp3Cja4IZU/Wt4Kt0fe+UsgkDo/yvqkUSacTl8nGvdoBRz
EQ6Vr1qD7zDDbzdyULdLANeKIMsC9kuYCfkyV9wyM6PKQ06D6oXTw/0liE9cejTL4cX0V8+uVOvG
ZLQwfGS9zvSodM/HMXppunPanbWdQGqcKmTRHEFmgQAOvFnJpQEZopO6XcXCWj8w5VxVG8fqdq8E
+lg8JlBUjxy8pDUSs9ZZ3jUs7H4Pub+TMvPt6+EgiTsNGOdNTtPL8qZJ54yFk6+M3E9Rf3lfFrce
H+osQWiDd9dadDwBI0AOQnYt5FUbdInfev2hio8MrVLV4/2pVnYKUwk0Kn6LlS3FzhC8YbNhaqFh
P+T2i7YT8CJGhKskIphIkQNCJZ3a2aPK3KA4I9TRnFvV0et1qynhrY7FOXrzyuAeI4Qm3b2IcWa0
kWGEpnWa60c+nzg97d4kTAGfFXccWlzOF80UG5gz2wjT4VwlB74V2l9ZgrCdkAFU+S2EwMriQker
9ymc2wfFO8XGs7EVBLxVtG+MLqAkhK+EAJHkK2VzGmtqiSlQqhfBH7s4c+CN+6+doI35ZxLpWusW
KnknlEyGigf2Lz/dKoK53Sck62x0JUYFNzDCcvSMz/NsZZHeh4p20OoDz0/TVh3g7dXDKUTGV2AJ
V6oLLBPFIyPoLUNc7CELyiJABAetKfqdhWe4GGhHh+SjIOpG5Ff2LVUtoeagNX0YmRVgkd+LLbL8
W4UOkwTPGO9GQNkB41nebNdVtCzLOkzwNfqqFYHLz+h4WAZGeW7H3W4USnxBXQJXHHyXNz2NBFWU
MjuZHqI5XdqcE2/DON2eXlFCjGwC2F5A7CdrkXrMisqBUg9H9pymJ2D0NHbiv/becjEJDhe2THSx
kjZMV4bELotEDxP90Bh+v/+WC/5jMI6hohGMGTJzKto+xXOJ+x9yFRzaT4V+cLawSCsX5HoK+Zaz
WK2YBcrlMEMSMg6oDkDShm3amkLaJQ7YXOkVmMKYnrK/hvSh3WqQdTsDTJEFhx9pKSh22aMdejpX
ReNVpJ//svOHqhq2ea625pBWAW78Kbd0pSKl8iEvLyYqsI3v94+TcCmXDhUOLDD6gvADLqFsl4Z+
oDSmTkJ4cahcMjB06gl6uLjshcdf7891a8UdZCCR4IFKgWMih4jMIemZ2Q6UdMbDZyvardbR5lww
+QBwCSiXXCNL615PTCuixIKTPgWe8+P+168IYzG+5K2plTEh5IHx4+JBTS+1eqbVbgUlloBua4jc
iGJ7sYFX3q1rKbB+VKVEtccDr9yA/31/DWsSADYMXESAGgJUItZ4NYEeca2EZUpI9Mhf8/3+siio
+3d0oR+vR1e7igKJnhBDMf2PdbN1qW+t3nJ8SQLdXPBR8/D1tBfZ+KNe/ZWpP4c43G/BlxOJS3O1
kNksC7cWE4Wj8rd7UvKf/5sYJGcwVUqHpibGLw2/GYItzuWVkyr6/KB2Ei4r4meSlLWoVJvG82Ki
xAfll8vOmw/ilXOE4idoDryKxXWWFFNWuJ1C5zYnmhV/LYwHDTHm3Vsk4u8oJ8a7CyUN0lkyDGVU
qFnFJKKP8aM3bdy02y2CL458OULVyEAipbOUMDDhrYoyuo4o1lFD65mBZWC1P+5dw3ISaZfcxGlh
hfKOePnzoH/oN8I2t0IQ74k3WDWwmEgRLtfQZUVUAZ3XE3X+oFmP5U4iW/h+GB8eAHwAhCSwWcvx
ATtnRt+CgTfLL/MnbSuDuvr5+Gz4GVAZN5jYPFetxkYgn6TtixdEO4uU375eUOkA2uGIP9KTbrSd
RFNTtSdWHiY/p5287DfDi9VdqYiEW1rae3NPovyQdj8zthfZic1HJgXYSFgCBCAk4ZoleBu72e5J
Zg5+frKAUr1/ONduwNUEnnQD3MGpnDg3e1LZh1Q/6O7ZbM/3p1iT8PUU0vlXnJiq02T0xOzoUWfK
of7zv02gL4UAV4ImWYM1dM4v61dkvGd4NIsQGAVkg2TcDsgHO2W2pp7EF03P/N7dIltZ3SAE/BBc
EmEUufjCHoG4aXpcATX6SB/Vel+h6tsZFSzgDho5Ac2mSiL2gMlvtdLriXehYEjt5/1hb3iNGByA
IBSQQJku919tEr3nHW/gAz846Re32QgmrpxRkJmLFKwGRxuu43J85lZDZ/cdIzU71sqhci5ddtx9
hETDINQ5CTtw4xEledOWoOhkxCwRwXrS6t/3x799EyJTJsDyQLlARcudVDtEjcdYM2pimifV9gv7
mXpnjW5Uj6xtFAw+qI1cwUAoPwprNCEtmmasSdsHXf2Qz8dof2YfCwEMD1QAIrEvZ2miVM3V2fWw
EO7XWpBtVW2vbRSezCaAiqhcgHexlLXX4uEcoZ6HGMlP0PsGJd4hqXUw2t0uMKovLZCVIUItzq2k
uPV6mtxxYoxEneKDenwr575yp5G5hCTAsoZHlVwpmRWqid65KSfDD117olssU6vDA/ulC6MMenxJ
5Qm6TFC5VZzkz4n9l2N+v39cV4eHMhLUjKg8l5myJmRXXDQFmQi46AIFCA625cSvzoAnGh45sM1o
Jb6UcxKrGkIYxkBMA1mIuva3ojBrEwCyhoQoiENECfpyglivk6y3lR7ouJY/e9VuNBMwkKB9RC8w
wcgknx8jsurUZG5P5vpYpqdROZj9ab8QAIAEfA0BHqH7pBUwXkRcnQfC0AH9WOPX/vGRx0LE28Kb
H6d0OX5W5SPeof1ETP3Ftj7tJJQXZgcFkXAbRYsC3DPJKgwtK3nTKgOJO/vwS2nf4TiiPxpQlYIP
X2Qelp9f1X0ez3M6Amnyc8guerLhtqwoU4wvMn44osgoSgeIRtqkuswbCO+f9fbJoGHPXvZL4GoK
+RIoSdt6PMMUpZf6ZlL47sbbYEWbGoJzWpRrA3MsR/EqrmjK1NlAxEUnt/jI9Y9jf1Ev91extlGo
qEaoE2GX26LwOLP7aep6Tnr9Ba3ZGD23+4M6yOyCjAF5DdCU4qW5lLXW8gZVz4wThX5Vgn76fH8F
QpTL6BeQEyIc5YmGvwgbLYefeja69qTPpGlPrA3AGRJpzxl0Uu8X2fOoHu5Pt6KaTDAOIcwG/QRO
QimAYTDkZQszgr/aDoEFwmO6BdVYEYkJrQdMC5g3bpGviWcgJedAO8WKGzT6h1z5qLbV/mUAHifK
bUQbnpta1dFgUI8sG0DI/jP3q+HH7l1aDC8JJZ1KJ3Vyis4vAMSxc5W/Q0GBuAW01tBTQJ3IRUPt
NEwWrbyOABOXnrSdVANC/y2GF3fz6mnopNygTY3hY5R0qOFg7aTsvZlAOkZ5bVOnzqOO0Nn1+eu8
2cJm5RQhso0HCeK00LByMbJqwicep2QkdhJMrp+WT92037V/46rH4xbJDEuOUXE0mRt5Zg+krem5
RCJjHo/VOx5wFh4PuOLAF92+HzilDrVoPJEGpbB+WW4o2ZXrvBheMnRxZ+Z89pSRaPGhKoP3XDPE
qAA6EbwhN3CNfADIcdQzmOmuPmj42TBCa1IWpYWg5xGqQva4naSaEeW0JgLIdIemoEUwG/s9DTw9
ReU8cDkiWrW8CkMyRZkzzhMBTMA/4h25f3wQbsAwAG8MZ1h+lAxubPaD3U1En4Ie1YvJxildMaOi
8FI8bR00onCk78eLcZ5YFI24acEv9Scb/HqrIfnKIUIuF90nBDUzKpKlQwTilkEF4ngkXX6ai/PO
9jvQFXgnwBVDnFMgsGR3NfMUI5qEuz3SP6rmT9b+oP9yAmmLir7rLICM4c+/cP0pmR72GgMMj8J8
8X4W7JvS9pSaNhksg7PnjJE/m991a0PEt7dgOYHkTfYDCmAjgJeJ2Z6m4dim4aRvOJS3IhZToPby
DWaC7jjLWzDSpHG71kUgtfkYK6G1YY5XVoBYLMJIAMQL0jNpi9oWdHdWy3pSqNXRKehZxc/Ei+Nu
SQAdiAoweMW4EnKxoscZBfW91pEutCfvqKv7nz1gGLqaQNqmLtXV0swNTAAW3dGN/MTYkPWKIOBF
gjYMKQXcNLkY1oxclkRe6oaFXftVYQS5uhGIWZsB4D2cVRDQISssycKg3qgq4BMXwAyRihw28hZb
40un1VGqyPKG1AtNHnT5gX3fLWP4Q/9+vrE8qVR1hpF3GH6sg6koQRg279bYIJ93ANQU6AX0KBQL
vHKOmrgDQyyq/sMW7QbQd8zvt5qBr27R1QySQmpbXo2NjhmS8mX+5mxRhazcNvQjEulyWE7xPl8u
oMv0lntW5oVzfopTtPd7oPutGnhDRTZeFAaDy0M6RFOSZowhpBgCw+9bauV73/aLWeCGgATVRDNw
yUP1jAq2oo+ccAyq6UsXb7yqbq0m9udqeOki19Y4W/qA4UtO0RroklinunnI3P1HCeVegA2BnhT7
JKNyaWwY+WgWUahWgU4/WuXP3bu0GF+6DOhVr2o9QCThbAReczL2u49weETN7hse9wbJY5az0oxz
G4XO9Cn1i/Tl/uevHNTF8JKqSGM8csoBwwNJ1/e+Ox+2aJFWbtpiBmmDcnRwMeceMzSB2x9z7XR/
AavDO0gwoD+PiMNI78ABD+m0dLooLCzVfzCz/YVEKCEDQwga0CDLdqOKJrNQqNGPUXiwiz5wwTWz
//uvx5c0Ba8TS03cIQpT8EjGT8b8Dk2HqgZBWwRuE+A9pUAVcjJKNoDhJiyVn27ycwtrvXaAroa/
4ZFkJovGDGpIm55y61ds/dKVDYO8oikEVQRYl94wxPIKdFupuKlhi4zuaB+HSz4/cef3fjFczSEv
ozWT2IodIYboNeqP8czfoYdg7xFIBckZqlClGFUTxT3gvTA4KMSGC+/X81YHg5WbYKGsHwT5b1RC
ciKy6jM3bsvBDvsPrv7Z6l/v79CKFMB3AUwk6LWQb5PTeHGJ7hi0S5xwmMrHxLwkH73qFBc7mc/F
UwSljnjOCn19+95EqtNs+wrT9No5Pvb9+f4qVo7rYnjJ6szMrtKoxfBKaHvfXN8dv92fQAywDBbi
JQt4ltAVIAaRYYuNZ6DVSusqoU5zPyJuF8K9Gzsf2e39JwrJQkT+8eKBnyFXpin2mOXMBA8FNxs/
7oLM25D4yl4JvhyhN+CJAYSxdGJ6L3doZRZeGOcHy/NLftT4hjhWzuxiCnHorhw9p2x0i9YlPNWX
xD6P6em+MFaGR2QEMQWA0ZHwlP1IWs0TtDuMQ/eDgfYcp3VDBitb5CHnL9LaKOy6CVDF8GFqtSsT
AsolU7mgO7FibPhJa2tAeAQFS4gwgDFP0t/DmI7laBjAOD3OzqkvL/u36K2hEdAFQFHJ78JGm9g0
ekVCRvdpClL94R3DA5kl0AUCii55qQhP0cns24Q4zp+pS33vy/3x1wSAcf8ZX/IuqhIYs6bA+LWJ
p05Q5AHbSfQsNBLSmdh4OMEIA8v0aQ6f1XhkcxSyUg+s/FKVW6doTcTXM0i3QIkmK6oR3gmHngz8
mLobOmlrfEnpdW2WJrmN8dU/RXqwhnccoevPl1wwrtrAUbcYvozwTAjMer/9hwzg2iGPgACJzKow
WgAfG7Maoe7mkeqln3cPldUFk7PxLBfbLKluZETA4yVoBfFYkLap6dUyTUGFFA6Db84vp2DQ/7p/
Wm8EgZS2aFYBhQEoz03OVnHxLmTarIR5HlSzX2d7JSGNL2lsk8NHpRbGVz5PTxW5//E3V01AppH0
B94f4XI8qJa62uDULdzMVEJXU87x9GBlZxRKbRiErUnEDl4ZBIUOc602lhLW7leeoXr/Y1HvVUli
HeheCeMp4v1yYsc08OZxzBYOwHmyvpXahoxXV4ACK1Q1IuF5k/dK4KyitL6NiZmdI/Tb0I9xfbwv
iZuDirYUoB4AWxssApwySV/EnaEmzOysMNWMA9NOSRXYRRpoWw37VpaCV5VAJaHdp0B6LIWR96ZX
TS0qWi33UmlPVXlyt/olrixlMYWkO2rA6oq8whSK5hsAOU+PCbqI/d69X0hUgXbijb8LMlmuI53r
LBspKmbdDH2ZLmkTVJnv1buLYkThm+BPA8G6CBxKF6RAYVqbja0bOtWXoT2nSeAlG5G9te26nkK6
Hn3BKkeLaxcVK9+r/NL0nq+q59HYOGAresoEvgpBXAAnwAonr8Tq05T3sRsmQYvaIQ8MEfclsnay
QMYMqi2UYuDtLv7/6poXUd+Z4E9xwyb3zeyQZhd1ixJubauup5AuieGB8dEUUzDtJYt9Rw2i9Dn+
cX8dqxuFlBKYQMC/dKNLrDzl5pyqTthan5SIpO+Qg2cDhoa8Bm67DLSquOFWCGpFYYLmQGpQ13th
SmAURIwVZW6iRvCmGsYpM7f1GLVRY3VWkWFNj8oWUcqKpBdTSGIYmh68/RxT9NXJLXVfjxW/3O2B
4HKjyQfgEoIWG3ix5XHKnajSjISmxEPq7bFNNxyDFSkLCloNFxu1/WAcWQ4/6DUHEMdKSeEG9sHe
7f6JxA/489HdECVWN6+UQlMSO+EaJSwO2gRRstPuQ7oYX7psk1Z3DM3qKHG+p+ZpUvbbU7x1LTy0
gMgUPvJyd/QCzCLezCiZTtz8rKqf9n89UHQGKpZxSDHJcvjIMbg6TF5KTO+jhT4lW17fygEFfgEs
NaiDgW/mSp+vuEACZpqekr4mRnQeakLH/U4NVAQY9HGPwa4l05KbSdKZeo0lZPRHZx5TdKpXv+/e
JVGHgbsMx0wg0Ze75MxO1OozS0lrHmd/NDcUkTjhC9cY2bDr4SWDECUD68a4SwmbfTf6q6anpD5F
0YY23ZpFstOUo8eAFzUpmZVHq0Yz0S8Vw1YF79kq9CrDRq2UJXltpcRVoqXEiQ4GPyq7aTbf9urf
8aW96pIEjwhHTYkOOR94e3jH5wPHYAIPIFwn6TYjIaCxuRlwH5Q/fPDn3QkN8fm4Dkg14L2OO7E8
SbWeWLFXFBk49H3DeinNjWfEijIV7iTaniGkhNeW9P1FNSflnHkZMc+oGJ+zjZKYtTMkgqyi+QnE
K5eq1ixpvCnWc9JaP80qGE+efrK3WtNrImwh3wc43qK7F6KhSDssNynPxkhvOGYRsbf285Qe7PQp
jw8qOyjwZMdu9rkSdMZWPc7q5gEvjjk9kf6TwinA0KDl1zhjXvYcfRnb/aocfP0AzSLkIZigJdmg
8ZCNzutjTtIYsL0Tpb92n10whQJDCcHjW+WzxWOrm12DUhL1n8zXptlbygI4/fXw0u5kGS/H1MPw
Se2nJj0kU7//8gkSZkCtYItw+6S7Xbc2HTUtpaRpoGWVL+puthcsARUHsKZA1oHqSjpYJcuLbu7M
RNRosKDbQvyunJ/F8OL/r/xux+ZTjA5KKI51DxpcjQ35ivMhXQtYaRSwiHQTqtKk4auEFxYbUbKK
7rG8Ow+97nup4+8/RACVYnOQmMODS5rEoaDe7ppMFIj/JxkPsbqhQdYWgU49It4Kc3pTPDGCd5bl
qYs9Ko9VfvCqIypl3rGEqykkKSdlMeddjim85hijJdDhPcMLFjOoCOGXLaVcVhPIo9s0Jbn9kDln
ZWP4FRXrIbPxz/CSlnBiXWtbLYGvER8pvTT1B68BA+LpHYtA5hjFw8CC3JT6pDGltjNVKVEAVIqy
9NBtBbTEQZFPK7AN/8wg1nl1GTTFKIu6RxMdp6r98bUtdle+4TJfTyDFT2zegnFbyVKCvh7lZdhC
UKx/PwDigmURl04a3ks724iZQoniXGyg9nYzvonPB0JDGBWkgeSuA7lFTSXNPQCU+tGPFD+Z/GQ/
d4yYBKRvqEAHcA+WeykEmuct4zH2KB1Pqufzcr9JW4wvNvFKyC2dzYpHuAvZN+B7nd3YVfH5gODY
b429bmB1LHE62rIiJTz7bnZn3r1HU1yNLxmcCY591ik1Pn8O4uEF63jHLbsaX9p+fWK17SZwud0R
7YeP77E3qJ8TNhPPW9jM5e7HcT3GpQtnlY+X1243RxM2/3p0aXOMsmmHIZpwv34Y/GBsdWdeMwTX
w0t7Y3KlbuOMpyg2PJXswEsAEF7vb/+aKoUnj9bPiO8Ibv7l/oChvRjHBhhALzP9+ovz1BfB1PIN
iymCqLKiA7gdGkJQct0kNrJKnboOZBIkilGgbH3snEuSXcbqU+15IIbfXbAsxHI1nRTTbe124sg4
pUSjX+3U17pP9zdtTS6IlwhMCOgPEdldbhpV2tHqBpaQzD4MzXlOz/2WiduYQq4oUmuwzHWOSCuW
r1r1jcV/T97v+6tY096Chgb1vgDv3fThKmsltQqOdxYgxXhVZ+3+UDHKe/4dX1J8OXDwkWFhfOZ9
TiOwU/9HVf+2s40I4tYqxEZeqVfkB9y4S8oMVN4hf7a6/3ERkolTeD04eodFTH0wZn4VfbL4edPV
WLuFV1v19tq7WoTm0LnL0zwjUR3w6RAnl3g+afE7LBHyl4ipI9IkesovtyrJHV0Z9SojhnU2w8Lc
GF5shXzJr4eXVG3BvLbRHQxfVD9T65T9abNjpJ1p8rr33IID6o2+FgFXJNCk25dwLy+GGeGTrAKq
xffUYUNb3UoDVDEoRQDyFLWV8AyW+4RTOzmJ2+WE6nDL6A/WHVv1ccq3WOtu7zhcDhBz2SLQAQ9T
uiCmU3ejKoimQCLtV6gx3k0uAqbi6wmkuzGavDSqEhOg2btv56i5342TxkvUEh3qEDlGCzx5q1LN
Hbo5KQryxOuv7fhlt6ThlSGdhWQ4OLnkukeltFurdZOcZBfrI93Klt1qDuR/UF2Mxy7KK0H1thTz
pHvF1MS0Jgo6rUyf3G5/rGQ5gWSGqmF0RrvDBG56YO1h6o/3t2flnC4WIF2EUpkcda4xfln/mKzH
sQhQ/5Zan/fPAryd6MqJpCIC7MttounUgT8ubQi0eH0ZjIc2vmT15f4ka7KAc4a8vijnv2Gmrlst
0jyUCxLr78b7Zupf7w8vvnGpmlAdeDW8JIl+pGo1aXZN6nwIKhYU/cGNthqAr61BwLxR4QJQPLDA
y40q6sayUprVpMqeiK5spIDWlnA9ujgMVyaisOfctjKM3lmPLa3Raa/223ED6LKyBMQz8PF4sotq
ZslCWAqPHAcpXmKqL3VJtsgIt4aXLISCelr0DsPwEQRdk637trJF8JbfWPIFUEpOGjesLLsYrGgk
mwp/MkBNFyrF/tsgHEsNQH7RbFKuRnQVu8xyACyJXj/P8yel7M+0ry7qyDaM0NpeXU8kydspUldB
ORVQHAHNOr+ctqzcym4BtgZyAqCaEAo3JGEMYEVGL0EONI3+qjonkB2aW9G4FQWF5C5irYiCQ4/L
FAUVUuxZWUdKmGXfW+uDFx1Zci63Osas7BTMJzS4gImg4kUy11kap8xAjyzS20HxOm11mRK6QdId
i+Gla80sNfO8FnAaZIJAu1ydFfpdTfy+PkbBfS21uhBUP+L2iceYHNs1nEqZ8lbgm9qTkQV5vaFC
VseHsNHxUBetriWDZ0yu1lsjIuvt3+p0pvVh/+cLvDGaVCAyB2TQUkNFjsXavuzAPFk98fay1T1p
7euR+gYGHyWu6JUqDQ8EpFblDihAh+7xT6puOK/rowNjBFptxLPkpJAb1wbTJoS9uX1gwwdlK26/
dtsAb/hnfGnvS/TAbUAelaD305eTkny39welRRYIFIGojEPY1ZOO6Vh6teFE2H2oL/9jn2xhBG69
ezE+SspwckQBp+RsqIWam7QRSfbu0R4+uNrBMP3IO9Df+08RJkIhMKI10LJCUFd2TjESo50arKN+
zgbXp/3uSmZIGEx++BFBMxCOLSeovKHgtTYhqNgmRxflHKm5cY/X1J5owwpPRqhWOUcWM81lbsdj
4mmB4RT+4GdAZ2+ya4sdlxUTuC0RhIATjmJFaSE1eNT1ae4wDXrCGBdrPJnac54SuwcGJYjad2iP
6+nkA2A3SZo4LCZGHtT5QdndDghygf+HYDvQ8sjQSeOjrcU0Zg4MXmW/dsMnbl72HyyEHOBcgjMH
oV5pu2ydWmllNQkBKbyrPvFhf7AdDwmU1mjYJUFNLRnUfqqdGs2WoV67y5w9OA+7vx+3AYwsQLKD
QF/m0Sw0EygaYIyI4l7i5Lz1VlwxczA5MA7AjSKWLBNR8syoR5ilmGhlmDeg5T/G2sHLvjTjedzq
XLaiSzAXtDgyvMDeyWQCk64kWeJZMZnR6TU95dkHtb6YofMOz2Axj+QZKL0Wm5HwoQzvZa6Duvh1
XyRb65B0VU6NShDPQOL06OiX1g5YGQx/vP0AJ5wpnFrB/yNw29I6rBIcSejMAD7kFE1HrdrfqjFc
WwjcM4FHQQUGWhMudSI6TDFlYHlCKt+Znqj3ZDaHtPq+8bpYO2KgrAL4HG9uwfy7nKUePXOcVVR6
DPZv6hzjIjCyg1f6eh5MW2wDK/YcGhHPAJTXIMAiY8J6VCZ5fRcjja08KkfX3biMK+bcQSEANBXI
Z3AhJYk0ete03DZj4qBZddL5sR4Y+3EqwtERpCrovoIuLpJFjz17iPMC2a9K04PYzxxtw06t7NFi
AumJ4SHoaA2qS8loqUE8HarhHVLADKAxAF+iowLyvpT4XMeRUsUmJW1a+opa+r/vX8C1FeDYwl1D
mvkWPppDYXpxXgINQWO/4udJ3U3C5CHOL7D6cEhEm1lJCAAQ25UioIuGc2Hgz9liwlpbAVxlWD6B
JEBodrlDdtnEQ61YBfJT3XlMlEuyH8IrkJ3/zqAvZ3Cmup97BzPklc/Up94875cBgMF4bgO3A7Zq
aYdqcM4WhhsVYJHQ/UY55Fse4cpdg61A0BoEcW8srssF9PlQWlbkIBxbP0etdyyM+OSy/d4NKg3x
phdlDWA1kC70nE1WEUVuRrTiZHr+Jm/oipwxtKAxACQMAV9JzkZvzANCyjmZhtP8og379dFieDH9
ldfcaKiLrVSaE4V97msfnePm3WwMoh2JYHBBqgiumpxJzSYU0nWulxOUD9f+ZoP2Fad5Mbx0TBOz
61odXbtJk15oflDdDwwFdVuPyJWzBPYW0cUPlTGwQcIQXu2TqLTvjE7PSJ0c1PxhbFHB8I6TJAow
8IhE72vwAS+nUMEWbo6akwEKTp3nON9ISK0dJPhpqPkUpNswDcvhFTftEWREZVJT9/70MQMi+f59
XhOEAPYJxgHgj+TKiMH0SrOt84LQ4dnkx9I6D8kPuDbvmAXmE1oP1G1oArpchqZGs16nEU4TR2nE
txn0IbPCfGZ+fc88sNXoVwcklczNnCccOanYyok3fTamT7Hhq22gZxurWYFjwjSgNhbJHFEoIZsJ
lmtKNQLNQ/r2RBsfWIkZhVHumWaosfMH/SW3L907QoTIqCP5IprNgcxPOgpoeNmPxlwBh6YE2bnS
j/e3bu2kIZgK0Die4+iqJKksLzdjptt4KINixP8/0q6sSU5c6f4iRYDYxCtQS2/VhT3u8fiF8Mq+
7/z676hv3G8KQRRB35hx+6HDSrRkKpV58mRavJT1/hcZ74INwCfP7SChPT8DTd4MEVOAo6PZU9r9
beymm4bFwsrAOcDdveSPYd04+YPJQyLdQwvOqfyU7gf3QATuPNgNbDsCFvMpdCSJNBYWiHm1Dq4N
srtHBp/Cv+OLWOt88DrJmNLwKte9NXrnqfmk7KZGgwwgDXkdPw9WmMI26DRIwG2BbdDM8FxYwRR8
YJ+hfEBkgFNBXzBPKLSLWpUCs0oaVBCd1W7DA1l5V/DSbgYv5L2uUrAliHtR4jVleO2m5/QN7Yq7
2pKUQ8WedeO4XyfwCgNtNtpr6nD85/vtI/rf9TUQOVoV2wNSkl65MZk1rQMXPo4S3FqgTAVHpC/a
SO5UXiuTPTSXIvofhxfWyqxIFIZ8eJJ+G8Pv3pa/vHbB4mbl2WCUoMI0zReol7JEaeUKOsecULPT
zg62prAUgbXnvMeABKKHmZiC8amn9WMLszd5jyV5yHRr6DfsOXcD5qE1iEBaG5hGwHvAJj6fReZH
RdcVLV5G+lNB7SZHx8hToDvafvTeTJD4sh+VQAqAIoN+a4eevZXDr/vndXWt/p2IeC/5o8kykBNB
t/VzAHwjCAoU574IvqOLtULxG+oPQRy44LcaokbtWJaE8AsLuze/F1v1UasCoBJghwQL6yJaFHgd
cugDUAxRa5Pc8tiGSqyu0c34gsNGpCYaASIJry2z/f4TMpP7I4OoTIM3iCOLpzCeAfPjVAcp1m40
MINQP+SeU6BKY/8m8Jg5CMd5TauYOirCpElLMGld/zKnL5Hxdn90fgOIWwzbDTQMbCzo5AV18Iyu
CPxmQn2glZPz2NuGZg9bT5i1bUa9L97x4PfR0Gpxvkg5fBltyIbgWspfm6d2/HV/DmvDI0mIlCdc
crhpwhzakXVl6SFUkGcOWtVs1XStHSIA6VD9CYAjvA3hEs2HhJQgVgJhADmXcWQx9DXtdzOZoSjj
Vgg3Wzevl9GowthLIQQVrOw4bD2O1pYIAE3A0YFs5D3w5sMXCcgVmkZHu6zxb3iU3pf7O7C8pimK
ZP9/eDEYlMiBqk0Bhh/Dx3J49LSjoR274qCEP7NwI9S4th3IcwKMwYHd2Pb5VAIqgRTMQx1RZfxU
1W9m+1vb6uqzdkfcihA2w1e8Ke+rMUGtz0uSgDnlaAxw0eya7H7xITIBBx+6h8cSXIL5XOSE0CDS
AhBRKMeoc7bIg5e7juEBgwJbFC67hcNRJKMyjloyXSqwLOXyH8X7fH/fVwWg/JS3z+I9VIUgYAH8
u1bE0XTJB1s3PwVkP5ALlXbI6CAey4vuRPM6lmah56wNX8HCaxGw8AVb3UCWe41h0YkQQS6kXsCw
MN8C6vlFnI9T8Ep7ByTFsXaYQGODbtVbaeKVteJ0TrxlHdAlaAw2FySzUen9dlQuRQKqmTR/bHf7
4mCYgUMMACVCIFCNuQBaZnHsj75xyZ5l7TVLNkqX1r7/dnhB79KeDGGtEP3SdI9Jcs6GDcdsqdfz
zxfNLPq9yMaEz6fFMet+EfNPvbuDECRwwlTEjnGTghZ8vkKe3gGIO8X6xTA+xQ9VtbFCwgxAy4LI
E+LhCKHhsYXCovnwZW40E9Wb/oK25xY4w5xh8g+q9muXzr1LQeNX+BqcVB6sOXMpKpUapdaL/qKG
hjW9eTXdiBKtTeNWgKAR+li2akchQHoLALlRkXve6v8iKN1iDsJRRcR3TJIJIvyzBOJR8suePET5
f9xfKcG3+Y8UZIhMvHzxDhbTqpnUMC9vIWXqLGKeBqvRj/rWar3buBsP6l0KUjmIcoCPB6EOYdf1
hlVlLKfdJavPNTuGqMvtzn0QWEbyFGunwXwbd7IxLkTy6/jGWQhJkRaKn3eX8UXJD/1O2rbF8IKz
0KttVFIWd5fad5vpNd5p1N/HR6iWx7eACkCN0/zzC/COyEGbtpeCNVZQOK2yM3z2Hwn8XuUuFXZf
OMJTbIyAI8TtpbYSZoA1jOwzVv8RwBOquFpx/YmYoqb36pQaUndJ6aPXPcTmsclO90+vYG8XIgRj
1VbAMkWt3F2a+rEbzzu5YTE8YHsILeKmgOe2gOUOGQnlrBmGS9E8RuGRTce9nw+AOowgUPbIaiua
uMnATJjQ8PHify+UM9tZwck/H13aAAwEz/ZKtXdLkfxPxra+VPTZC5/Dja9fGiiEOYCJ4pV3CP7q
goEqR61riqSvL1PghIaN81Nrtl+/RM2+snI+D4R3OcARNd8w6cIud2YVAldSlRfPbbQXtpVS4P98
bpzQwfM9Dos5oBBBUIQxa3s6RWV5CcmhL5+67nttWFp/2LvXcDqgaKgsh9ux4CVNhqkvSZZIl0J2
1C+dvFsTeLIX0EOYDOib6AQStUVT+yTVX0b2tWJffWfv14PilHOnIK2DeLuITkqzXO7RS0h7UYn5
Tc7zv4NuY32Wu4CCMugAahVBNrMIa4W0Zh1rx/ElncA6+9qlD5HypDYb7sfSYEAKspC4hCBCEh9G
pdGVhc+y8SUqXdQTbl10a5MAqge+JTLmgEcIj3gloqkx+MrwIg+fGT1mlQWSxH6/YUWM4EaKcGBJ
GcRjLtHhRcr/RGCNyp+kLTqbpX8zFyHo9kDZoMUUImIT0AieiyT9xrtuaT64CBTNIAT47hfMb7gm
Vj25SSHCqAtLj502+F42dl1ZKDe/f3hXdgVPOw6ORuYTYAn+JTeuQJLnldoWQG36YAip0YxOhZQs
qGxv2GLsW5kUVBweJ04ARW2WIKqVk0DRwOn6EniWhzCI77DOHaPXLjven9PKBs0ECf4HWMk0o1Gm
AepyzslvFIEFO3sowOxynpj/zgXu+nzZgJXuQL2OuYSjPUV/FeWx3FLH+7NA1GsuogCn9VAAePwS
p4epO+Xkm7Rl3RcaL6tIFYOSCYEvvGDFzW87ber1Uo9ex/TJOBbTxileGR4jo+0QKl6Q5BFB5SQ2
glYhDI/v5B9Pf9sij18sEIdMIOKIyiNQAeGWnS+QNCoJa6Uwf5XcerBRgudvUTSvSoBaIDiIVxni
j3MJVeR7SiD7+eswHLNfQ/tbZ+7Oowq/H7gPsBgAkLbM08aaTvBCa8hrmDxG7JF6X/aSGMDJmYkQ
izkSOMqaWvWc1/XYZ8d4K8G9sCAYH7hv2CkEoGBKhEWKq0Qd61FCrw//dXr4y3tStt7Fi3PEJQCl
hJPKa7dFeEmRhG3cJWDKpt9YYWWH+1uwNbrgaFaKOeUkx+h6ntg0QvCm3dCDheHD93MoK/egEI4S
WbKbVOlxe4NeX05f8/4hRYXW8Fz0Dt1CKi3OKxeEMDZnVoG/IMaiQCPeUCMZzNdxskFOgnwO2Yk3
fT9NHJqLNB4Cwbie5iqBzrcxUSTPfC0qyaLsELbl3qcRoHQqUmuo1sEc0PxrLoG0CYn8utNe/fJP
5zt+45jl791bPhMhmtYiaZTBhAjtuWaJFQ47KUT5KgGzgGsBNU4Ia4v1o146+awlmvaKG8jvnEqz
NH3vJccRhzpaTaNxA/w10TPX+pgmg4cWNRqzcqmzSwONs7daQa8cKE69DsccXAaIMAu63UiZ0iHc
yLAXNpFsNbTUT/u3AgYcvjkimpy0bL7bktdIneFNIClFt6zu2GwVtq9YJyCjOT8pMJRQP+G8TuXo
jXKiGa8lszvEVJpLXjp06zW5ouG8/ypaV/OgwYJq1agDgiRPxl7bt3wqHF23jRIEdZkTfWS5bgTx
6d64a1Gh6V3bp+x1Um1EPQa23xjOJiJsR1DpdRc2GP9rO+bW6OfW/e1eO1BA+4JvEix4MIaC5skq
Ovn5MW+sVDtS+sn/2mQfWCH+FkNuhzdJF92mumxr3CKy8Vp32XlSmqOpO/fnsHJhcBJ2EGZyrwlG
fb4HNA5CmsYmey38/KjU3z2fbazSqoT3MlW8V9FtRJBg1vroyxo4oQEBsEhlTYAwf2AONxLofA5I
uRhJ5feYQ2rXoVV+wDhBn/kVAedy0fgzAPosTr2JvcbSw9D9rsIz3QmGeTexvB4SdhZxc/QZn89A
15s20jTcdWQ8Sup13PLM3tMds9AHDCwnTwbUA5ibBfmTVICalga1+ZqldiXbPcig1YdytGP1M0Lz
5T9SfiwUqwltiR6m3WEdCId0VGJSxMDw13x2QeB5DY2I/hoMT/UXpdnHjPK+eLfDC9sveUk1RQGG
V8vYOmr4sfd4vWeROEG3BE0UrXo1as1oGGj3E1uR9kB31mvh8zE82l1hgdBlfgH7iJSJ0tIf9dfJ
bKwoCaz41/7vRywEcAx0u+ZEPvPljzx4IKOGMj0DxGKeBeTaBxbovXvge8MFpG7nAooxKWo0oPZe
veSgxC/xzoJbvkIczfAeFIQRFAkHAJUJOxTaeK9t+olZWfpp9/oAgcZbRMKQA2UqHM9+muo2ozF5
7WrHeNG2UnlL+4evx0uCd35FkFwEMqPagk5AJpFXFA9YvHt2uZHqXF5DEICHHSzTO1xa8GvQyKmM
fBmNkLriRWdIbftWOe7WMUD5ERjE+iCssgidRm1W1qhZIK/DeImic7lxRJeODYbH7YNIGsIQsLLz
E6SNBIwPIZpRSPLr2NrRt7Z/2mRgE3AZ78cI3BgAJ8F/4vDluRCll82oLmo0jMpOZfAiMys2rZOq
BZa0s1c0F4Uzi5sbAW3AZMT5VD1S2gEbPLxdrKm5tOnX3Ud2Nr4wlcSoU2PUMf6UW0iupVtcACtn
FrXzQA9xiNISfF9XY191PlNfdQ9s3S+Fu/vzEUFBjAZl9KhQFqH3tapnw9DgRUG71LKMeiujuvb5
nMkfxNM4VYZYtaZk6DxTwyS+prXVnNOfH/j6m9G59Bu3tapqU2kbjF6Uf2X0wkAmf1/AQqGBW4Bz
j+Q8TMYy1NSR2I/bpErcBAD+bDBcbURdZ7/FOrlYJYhBjgVliry6C5wk83kEJKolIyK529BnmTyb
1/uz2Bpe8O6LOGyzsPQLt7T6yDEa5/7wa4t0+/WiyxTlNaGIdbjsW15SO+oAutmbjhIWSMgsR1qV
tDqfwRQeSH1U/scFEux2H6lVCirUwm2lM7nIW22u+T+fuXz4euDd4Vsg3gePT1ggqZeDDkVahduQ
6ZSnj0N/LNKvUf4pG84aPYFU+3R/RxZGHDcoMiI4SYhvofWPMJ+hmnKvbIfMzcxj9BkX9e9s60W3
sulojAhONxgNGFkRxFCncRaBzCpzRzVFkPRcJSgRTzfUb+XgKjzehFwt4NeLFNgIrhhF74LCHTUL
no1jjPnh/kqtSkC9A96NoH1F/GmuecRjva4EZe5q3tEnv3tjAxW4Nb7gkEWFGjfZkOeuGisWHX7H
04byrQlAL0QA6lCNA6dSMB0tmoPnrUQi11BsxIOSLZd7bZ/5IeIdqQGHFu/PMJZkktVT5CIrBUQB
IYdS2es14bSiZS0o0QBWgXYI6hEWeigZaOXpNv7BRDAZ9c07+TEQR+bOBvJDHBINzi/BApYdM6eq
k2K3zg6Rcp50CzVZ3o/9Zwm5NXSBR70ft+XzswRmDDnT5ChxqYYsFAoRNrR6bathJnBT8DgEmm3O
x4+MbkgUXNG4hNrn32kt7/UsFQ5154lsLgJTmI8fyIrXS0WVumnw4H02xv2qAK41/mzHPnPA4Xz4
fNSmWi5J4hr+lz72LKXY2cKJ7zLgM2B7BQBjxVcyi0IKSZBlbljaWvumj3ufJ/PxRTbLIg3H1Osw
vmoeTBC57N/f288Xu5v7Zuxp0ojhjSfE4Jpow1JwNRJuIZ6QRckSxxAvyFvqMfGrIC4Sd9LBs1+0
D4ryCo2otPBBIrufWliqW2HCWWV9AhpWM0/cUX5imaXQz/d1beWGA2SBTwVE2ngxCuOrcTroYFBK
uM3I49pqo9xKZSc/3hezonJcAOebBHphAeGP1AwrJueVCw6XNDtU+QfuH+TJEWwHGgzHVmyTkxpR
xYw8L12leJVUS8s21mll0wEX4qX4gJLACAr3W5ibShw3tHA16qSfPg1v1eBsFWCtLRKsBgLU8HAQ
vhQU28hktYwGyBjSwm7xZ+8bBU8TFFSCmglFj8tqnLHGwmVSVLljkNijM4wfmQDv5cRLZhjIboTD
JBFYDW0IKvclNkonwZ/9pwhZG9w8UIllnUki56bRpxUWCJQtbRMcFfnhvoQVdcDr7V8JgulujFKu
GGgd3MlPLN+gDtLLB9L9yHeHkLEXvCs5YKs6QOliBCsIp7EaB7V0/e9lcDaLD+gbnErcnWAmAykC
P843DzqDdL406nrp1vnbWNrU2HJn1s7qrQBhq6M+LtpAgQA1PcnSyduLdYL3ghCQhmJ8GFnkGuff
z5Jioj3pC1dp7cKwhq2qgJXPn40vqJoy1KMnBxh/rCypt+Qv94/RirM3G56Lv1n+vJ1oXhEcI6M6
E2Z5iDfsxuTxFUL3aADSUXeFBNpchAyeYz2krHCj+Hk6t1vc3KszuBle2F9dKgPa6jqGr8GHJR1q
+dBX8Ya2re7CjRDheSXraTegnqlws/TI4LCe7+/CxvAiJSp8mL5MIqNw9cyO8+0K77Xx8ahCehQG
W1sEiYcqYIhSRoVrNocyt+hurBy2GEMjjIHnJ5ADwhaHadqlqc9yN0VHqH+K2oo3HO21TcY7QUcn
LQQRwYEwP0NaF5edrw+52/epVZ5a79FvN5zVLRHCOQrLXC5IAxFmSCz90f8rKnayAnJvFakAzjCD
/3BtCspWyT3xlE7L3HRwisryZWv/MYKW8Wb2KEkDpcJ8lWovDEGEEaeuRz6F2oO3RcS9cufgEkBA
A/ExZPKZsAtK2tdmWOupK02nJimsNsitKjn9uj+LtY0AtoWiYQTeDbik57PQ20IiskQyV6IuKdFz
FAqxdetsyRB2IpVpl/TosORWX1PjUqVOV+5/WqHzF/f0ONk0sg/zWUTgGpL1FiGyYXjru4uysUh8
qQXXHszJsKk83rN8QRfoyyuTKc5dRXZSpKaDoxScFNRGy4fdu4FIAGaARxae0WLFbJX7mUcUI3bj
5mcSHUr5GBsbc1nZDJwlTrfPowKLbmA+1Qt/CvzERePUiThK8Cr1v+/PYmW5ANtGXR3vnLbMAyU0
zWozprE7jn9FHeAtVob62fsyVrQDThLna0YOmYGCYr7jdaTGSRg0CGqUJ4lYl4FYe5kVuAVBNheR
Gd7XGxS7ggbmU2IoZQIZaVEfLlJWbew2P/fzY4Uk0Hs/MCC/OCvLfA5ajhL4Dn2kXe/ktQj97L5G
OTkmSEBgxHmXU8FZ6gKShU2vRO4EMMVjtRVvWB4k5HFh+gD6QupnkWiPu9EzzT6KXZWeYgZv+KBv
FZOsiMDAnLEB4R4IEza5H5gyVoEZuiE9ylMHZkHqqFudz1d2YSaE//7GKfN5hDJCiz83/a4ykCRG
u5O6YLDm7a5AxQindUHqg4BKW4cJhYA3Wn8h4ef7mrD2/fAqoQ3YA7yhhVPEaNfoyAuEuIdiWz9T
pPruC1jbBY7D4px52G9R1VgdZloestDFw82QHCO/9LV9X8TqHG5E8E+42YNqqHzJLw1sdHymykXb
7/LBUeJVHohRaiCiFTzKWlM6r0w9bEF2SCsn2nhBLw0eA6oPlzUP/SzJRXylpuBOYQR0OGeqP1H2
2QSj+PBkKLvfbxDEbwju3gOiIawTEB+Nye2eG/yVg4zsx/5duB1duEUTEz210SIvgONq59kzfPv7
468cJASI4WnwtwlvMjLfZV9Xy76vqO9K5vNAXlJEHMyNnVgXwRs5ojICt5ugzAHTSyNRdN8NtWOd
Pk7KI/E2ZrFyVoEMRSCdR6ygFMKt0LAgipWYBS7rQnv4ewqDDWVYncONAEGhSTVOKro2BG4xPcvx
c1jAK9v9jkYwCaEYBBGRe4B7Od+JVuo9WaoL2IypPPSNbKXlX/f3enWVUHYNEBbcpkVGYNJyhUSZ
CqPRnrLPcXPePzxQGjyny6EmYqgYDdqaKMtJ4HrJqaLncR/jH25+5NPxxIKG4RGNC2i+PqOfxOlU
YPjavPRfvPIDpxT83gbPlsCtFEsgoiBnxQRCPljUwoqVwPL/KT9gUnnfbok/TxDFFcE4lLW9HGc0
caX4bKi2sbNtxvsSccpFXvYOmkfxVgBHcoaIepe61XicqB2yB7DhqTupC/8jhdfpgVIOVEGiPneS
mmWpLyVupDhGZTem5eXfx2bYuOLWTitqYTk7PXyNRR+FeKr8Rm+y1JXrk3lpkg8cp9vhBY1OPcPT
2gH73cm61QN32v59Xx2W3jAgJkhSopkPmPcWwK5Cn/ymG9LMVdiJxgc5OFLzpOzk83nfDN6oGAaD
m1cxw6QqXRSAGxirlNiJ9ge1dB/YBn65gXMWSbJlCqtD1KfU4sRt5YfQf9J2wxB49FlH7g0xaDjc
glYbUxDKU6olbuh59lj4dr+VB107R7cS+O9v/JjRr7MA/IFIm5gWKhQabf/9jxkgnw6XnpfvCONr
Xs3ACosc38ReEqcdPnAtAEOBPDcqgoCVFq4Fmo7TFE4p0rio8lScIN0d9QEDKWrCNQVGDxhT4UUC
rjE/TXKMj/gn7U/1L/oRe8GbxuBu5gWrIoBSD5KCReaAtJtpFcEpzo+BbtX7M4mYB0INnHsKXQzE
gwRsZU9YieSeSb7GV5Z/QJv5ixN2j6OxxWKdIWtYqo81lkmx6XBWe6vXDuW0O2aCSYAADGvFm7GJ
PoCv5I1OyzRx2fAgh+dkw4tZM0kw2iACwEqhB4ugbF5R1G0SYvgmtSftIUqsLj1P2UekcGJepL1x
qsTwFfFCM4wNYALi0c5Rqj9Z6FqMpsL3zeuKRwbmQ0R+UFIP7LpO52rtD2qopQwBjVI5TdOFmJdw
q6B3xXKoEkwHZxmWUTMuLFfRtEmGVvCxmyRo0t6NG+u0NbxgOEAZWMTUw/BTiPKQx3I/DgfRQxT5
4XpgqIwUE0tNF4xJpqaR2wAmM9rZRine2uffDi9coC2wrPWgY3g/PSTRl8HY2aqEX20A94DSXoa+
ofBIWH6Z5gVTwyh0J6Tepouyf/k554nCnyXAgop5q25C38mspYNLqyP7J9zZ0Zl/PdQM7yoEGnjo
UPh602zoWHZt51a51eZHdQsEtXL+Z+MLp6dGEExT+fgs/eETZ5AOhv/rvoqt7DC8eISqUDSBmJhI
JReabZ8gJ4B21NVn7SR3f90fnh8QIdQ2G164edpWUr3UwPBjYqXxKUJ1IlhiNBvdy8rdkGXsBnhr
ecsVxAwXpHuExRGVCr91gyCzQvXn9HZ/LmtLdTO+uFRFRjp18JPWba617MRbiO61zb4dXliqXinS
2G/w+Yr2EEZP0/BYlxt+wMrdANQk3m7oMQqfXgys1vUgNQaqXt1QfkxDO1HOObjw9r+AwHGDcgHU
J8LfW7wRTQWVwcQ3a+y5YZV5aYVb7V6XOzGXICwVMBm5WXIJQWFFDXjBnb07zZnXeFCJgjAJF/X8
3iGZUeZSRGs3fAMhwpB/vz/8cqcxPAccoF6GwwGEz6dlUnWFFDUujc5qaKOOej+mDmEq1DvgSQWy
QNxqQrCki5oRT5+SXPWT2YVWilrO+3NYbAEXAEZIToaAd6jo8BWeL6GNWexdk+fct+lusgJheH6S
bxz6sszSsdMwPJgUEca1IvLL1/bG6QUZwhrVbajFjRd5V69VLLBQWz3de/1AAgIxKHWF28r5yuaz
MJXaJ4rfmtd8/O6xQxpslSEsThIE8FAMD3HzrLdwkjKFDOAOy82rKr/IUm6XeCH2u4MyEAL2d3Q2
R6EJAhuCNiiTjM72XRC4jlr/VOqf9w/Swibh4kHoliOueRGWmFXvw0inyGj47kh9O4S7ChI3aXwJ
ja1ihJW1wgRQ3AXeXQCWRL4edCTpoRMQRLWj1l2q9kfTbUTH1kQoWCq8hCiiAWLqe1JJo4xl4LsJ
+p7oF/SBj7vj/eVaEwE0K1AInIEEycr5kVKGPNZHOcQsvIP+3YuP2u8PCECpF6IA4Ixb8L2mfabR
vCTkGsiXOHmCEay3FI8fmJlTgC1HSuD/RQhe5cSm94JE301NO48fi+5iJo+1YqloUgh6ga0X0Yqp
gjj+ZOTtHEFrOl+yTGEDxYTINbXyEjXmQ7L3usB8UMrOVQMOFF7xcwHUIxUK52sIyH/Jxc9xv6lF
uJsfKTxKQXsteJlaLCWNrCfkqvJmGHJuadHGuV1bIfiwMOMcvAT+gvkE6iafWBlhAkpwMMCLu7N5
FS45LNDN+MIO1N0UoAylIVfTfzZqyyi/3D+zW98vKkWhkSZH47Vr2jtmB4ZL9s99Ae/90cUjezsD
4chWXm02NZcQMltOLTm0ojfyU3HJT/n9T0ccolrVH6WwxtDylPMW9S/fgsUHACaCrm9w0xcIBRKC
zzb0OoLL6gC4KNim5C0eqBVLDKAuQlCIfiAUK17pQ9B7ejKE3jVNLIMeAnbMO3syNsIfa1KQMFV4
mTZP5fC9vLnZ9amWKFpk4E6czgU7l/qP9KeysxkAP3A4y5wjCCoPR044cJ4Mdrw8lM1rqTyCxMek
G4Hl1UmgZAFHAjgLKOZ8ElFUqZOpTZjEl0lJrFz9HkrWVtXtyqnmBZIcdsl7AIuZBJJ3cgTqBO+K
uir5WxFvzGF1eJhEGBVc7Zro5GqkSLK8hvvD4if9Ksd7g77YAqSfkCFH1hFOtDRfosb3sqmMeg82
xZE0OybOfZVc/fz3JqHI8aItmxAbknKdhLXGvKvUxFYepNZuSC3PKEuIjZqw69y/mk8gi/pGaUOo
w3iQlQeWb7zF1r7/dnjhiBpmHEyFjOHri9R9roKN5V+xF7OvFwxW4GU1CvJ97xpmJ09xvNbebOe9
KoI3JAQTOYBsoiti1pmS+Z1hgkzCYeTcMadW97voCNr8K0KYRdY0VVPXEBEEp16xwy0s4Zoew42C
dqHkAoRZgv+cxno0DF3nXXtgpn34IMdq+lZu8catSkF6CKlfXoEu4vCVKDUzQyq9K2nt4DVVrfpz
usUvu7oZnBxXB9MeRPHf35jVKK6HGKBG89qEVjueyGQrZMMP4UZNuILQMpw7tsBXLpsPIScoRyRS
GK6gHwlqnahVeHaB4vC+3Lhu13TjVpKwLdSXer3rIamjjszsav+zbDYRwXTEfaWTBmjua8S+9+XX
3UFHGA7z/WEMxQDsSDi0JE5wj3s6u/ax5aNl2W6ouTA+d69vtrprCAg9CMaXs69ellphtOWvrR2m
f2eAhM5cAqge/L4vGLvq+UXRT5p3kLwPaPY7Fw1DURuua34EbiZR1TmiUVPErlr72ANk6x33Xw8o
6OBdVuAGIPw7Hz/0VHjlXcyucfoYxQ/xVoBi9YgC54fkOAgPAdCaj+8ToiQBEBLXwXioov100XyP
UYzCe/Xw+IqgAcTwozqqE/NqsNa6NMXOZqncQcK2cmdfBzxr0ZYpVZuulCpomPQNdaPpVuB6xeLh
s1FRw6lxERwXVj9lraqPnmpcWW9XeXo55PhhbPWWWtkDhHt5/AMJOzAqCoskjZEid4FsXHtb8r+y
5NvuI4R8KW/bxwMg4HmYb3FSdCopsU1XZThS/SDt97/QhgkrBOgDwEBi38ZgGAYzCxC76VLw5Y+t
9ef+57/nTgR7jcQZry5Dq1He7Xr+/SMhVd6zwbz22Un3H9s/RvYkq4eQWdV46H9446HI7cRwyIb1
XrEe6E6HBCcexeDzE1nweiPsjDLQ2JVlT2p80quHJDncn9vKVYRcHUJewFEhMCVGUL2k9EY6qIAh
TQ8VtYfAabQT6mHQA+C+oLUjhjjwOyoCSEzxZRxOoP4I6yFwKzDGyH/Grbz52vhgisF9ih4ZSGgL
D4mpaySvK6rApczuQVKtbby2VsdHOYYKO6gAoC+YqYxpdZWMgBaq+RNJHHOr2GNF0UFYCygbis/w
YhQZPnAXVXLZ9frVQ6uvXI4epGF6aNXn5AMxFkTk4WpijYCsEicSaqUq5VKjXdtIt4rGMsF7s3ur
EUdFjThOFWyXuNWDGrfNhNKWa9Q/VcoD3U36gDwzr+tF6BFhefycq2NYyoDnD6F27RQnHk958/n+
93NzJKj7bHxhqyM/Lqg2YXypP+Tf0jo+1FV0YAws2GZr7W3zzG8QIFXwusMTGFS8Ig6toXo8AfKh
XlV4zucsPt2fzYoRwbuUt8HjHQEWMLcWKD5l8A31WlAH1HEltUJzw0VYMSKg3EPgGQ2CUMMq6p6q
dUpl9L16ZQNQ9FajnE3DDgyrU537c1lRQs5ZDPUAsyZwPsI9RROjNaR+Uq/S9MqMh2ELJrE2Pm8A
DGAmmFTRWFo4WXmmyKBHM656efXIS+Lu/3zOpQQWC7CVwP+fDz+UihEkIHG6quOpdLItytG1c8sR
MUDQIw6xSNtSv6ZmGJTsWveHNHOkh/QrAaFPbQMs9oGJ/CtJJIKQMzqQPKrYddScsLDIVtRp7cwC
ZoUaWV67j7zhfKE0yUtHc4TPmcfnUT/S/u9ka7FWt/pGhOD7+9EYVeiewBDp/GQ0P9StFvSrU+B8
Me+NkBctzPRAjtsiDNk1816m9CFU7Wh3rS8MB+9u+V8RwmmlsayHeQMRALtp3SkoN8B0a1cSsDBw
DAGnW0KUUfDB4NZFxrUtrVJz9K8JvJx84yit2Q7Q7aFsH/8DqCxMgowgkBmkGA4umospT6hfiQNb
Vc9Tct5/ZuEiAvqJXA/S9sKtEU1eqZcj0fGOOSkewrHOR8bHE+C9szOgXPMzG8RyTFDZjAs8xZXk
KFtRtDXt5iUaaCWCqPIiNwIHtUGZJdPhDNqR59TlsdcPqP6l1dNm1HdtU1CNg1MLpm0kSvjhvnlT
lk2GwAU4ca5yZ1HNZvGBkOdqsAu6cdWuHTHOKoyrD+n7ZUCHRlJV+yO7FvlZRcOppxDkOFv0QStC
EB8E5pTHIOFFC9ZEDzW/VSuoehJ8odlbY3xusrfdRUx4uqIlEfK7PO0D7tb5khG9aiPkzIzrgCUD
6nFDF1fMFQMDHzQeuFkDZRvz4X2/lCbWVfp1HKxsdHJ9I4i6tkbw1hi0kFe3iOTnQL8NfcVa/apH
wNcRS6mPMso31S/3lYRbVcG1AvpQ5jRUeKoB8TCfRlGyfIoKHGI/fmSpw9B0oIjtyLBHFllhZ1fT
/ugI3gRg1eDUy3hiCHufYtPCxhig9YYDzpzdpM9YstvhhVtkaGIjkyQMr7Vfh0fJ+HR/uVZ3HVgs
3oSH5xT5rt3oIcvyrgL1jn5NjSczv2wWJ2yNz+3Azfh9WBdj7WH85IHKx3KrGdXa8MBgc7orXsgh
5l3irFf1pGUaTNZbJLnmaf/q3AwvltD0ZZr1tMTwkRTbVQjKro0335pSoO4RMGyUiSAJIzwEmsCv
Jr8gypWmp2Q69uWZ1uf95DI4QxxnDGJvIHShFPNNyMd8qIqgUvnFUYLQYQsZuuKJcDgf58TGC3+R
8Ax0qZ2CjCnXorEDMKiGemgZ+sY1viYEtzhsOSfJg/c5n8RUewl/M8EzTw9EPQf+SxRvmMBVEWD6
Qx0tXjIwI3MRgR+opdkH2tU37UR/qfJDQI/7TxSeMHDBTXDEI8g/FzERn8ZdOChXPf2E7LPW7n8A
oJMWUqm8I5gMwvv5+CYBgQo6PipXo7NKgxw8Td6YAR9BMLAohmPYAt4vGfjNuYQCL/+Jjths8rWJ
DupbHUGQ3UZOkR2mrQLqFf3GOwz1nDDpYIOThenEfp7KZjHQ60BtwI8sNdb2hxJuJVBBN9KKGGg/
JtGr1n0emi/aVhH+2gxQx4lSBTw18BIXZkBSGo9wCzED7bE8Njs72/KnPVwCoH9AJvDOOjffjTE1
6kKXfJynwEYe8Zyk8X6vFhIQNoIMAONE40GKfOy6OlKuI32k1W8/KzYUe22FbgUIjkfSp0oTFxAg
9Y73qI8b53VFqXnVNBIYUDpun+YrRPJUk0t5pNeUPdHpwW8e627DtVmbwa0IwW4UnVxMWo9TKuVf
mpckvO62GbMZCHfo1GZFqZg9vQbtV8X4uj9sOhtd8F+0spA7xG/olb5pQ+PovuL8b5//f+x92ZLc
OJblr7TlO7MJ7mzrqgeSHu6xiqFdeqGFpBBIggQ3cP36OQhldbrDOcFxlc3DmE1lVpZlhQKXAC6A
u5x7rnICTKsvZpQjYgOmA8iRAlyBv6FB6BQpOUjBkodMjLLFzKCMugin1WQ3R3SL/UBun3rjITcI
HAzspPM2UO1YF2nOJztuujs9fayq2649ZKX3GzcR7jgJQQX/5RlnEaubws2paceFGTpTUOsbB3nt
INgICkkWG9DVqa/b0HQ5a8bOjsv6wRUflgUdHi63l6QDifiTdOZR6nK6EY2o86HrCoiw3hl3Q75x
EFY3QvbSQfofMRtLUVWrQb9Oh2IjqiKY3jY04vluQ1lXRSA6B7i3DGET5Sh3SZtaAG/ZsZPs3BJ4
eDzSZf59qJ9ePxSrm3EkR5kK6kLNqgISMvbHq8wKQAtCfwN+ilpdZA1RjQpyZBWta5CsQYX5AhEL
DazqrQxMAAz3+jzWrj54DZKlH2bHGarZ0GdhLDViv451VTfvkt/wGmEm/T2+capRbjVOzHITK07n
O/ytIXxtXPnZxq5vzUKxLVNrsUwhZ1E6IX/buxuLtLbZsL6RG5Y8PIh4nE5igv+26DYmsYhgct4L
/iFtNkSszsCDr4JWrdgK1VOpOmcS5dzasZ28t+/N8ctvbPPR8MobbdpCH7wJwxMSkFtjiz5l9esR
WsIVjs0GRux0gaxl9ivbqmxge66t9pBvRbbWx0fgDPSUHjJfyv4aDq9hyeLimG8qjQYtff6N5UHa
9l/jS/lHXm5nzFwHVRtWH63N7/1qw0tc1Z+j4eXPj4YXujDG1sLwwydvDmx9X0wbF/eaBBdOqI4C
PEAwVZBkNnddsizQ0Nq7rsnerNm+r+sNIWu7cCxE2eU8mW1qmxDi8NsmZNOGIbM6B2QFPYlWRYpW
Gb7mbgJuk9qOTe+NUd11Rjhbu8v3Wb7P4Mdx5KWqHAPQgSAtOHp23HrXTlhXvzMD5LkQJgOSFD1i
Tvc5IUvHZqd2Yp1Hc/Yhqx6Wi0mRJWocMAzkrxHoPcvVmUXviqpmTpyLG8+/ubwlpxwfaVmUccJj
QEzsdArgmTVFZuPR0Zuwt6LhYp48ZXzlKCxGyyg3ML4N+2J4sI3HfqsF07keydwc3n5g55DnUuFC
hT15hJWwJhc9SGyg7J18111cFof0+LEQZZ2WogSWpYCQvN2XZUi32vadn7XT8ZV18rK6NBM5vv5z
aN+x7t2lBwF4ORCzwesBRwGih6fbPGbMLPJFmLHorjPvcPl7jOERXgA7EbDUZ5TRXamlbV4iLJZ4
kc6nkHdz9BsTOJKgPMmDNqSDSV0zTt/PKOw3rv+94ZUHJxH/mkC+5MFUhwXfgkDIFT51Sk6XSFGg
qia5qy+OichIGhbNFel2EzIcT+5wuXcFSTJ4iLAP9lsNANRzxVI+lFZs+9+865RcDN3C8LIJp8zE
QpsUVSrRjKxp0wHH7Tu3YBi9vXwn4I5ILAcYQXQ17UD9JiuTntvxpMda/olsxT7XDprMU4NmFuAz
ZMVPTwIbOzfvcKPHI73mQVddrkgYVpLY4kGQ7Aqnw+tzbWneAoCWGQxNE9Tj5eBIJHfhD+I9k8Tg
ajivQcuFuq80dFxoPn6ftyiuVu5SGU6VdbmyJEoFF4oMbaYZn0G6kwTGEHHzqz+8v3iDT0Qoj2ZV
ljm1R4iwr7QyNtuNtj8r5wzxZhmqxS7DvFYuCllkk6EJbfmopTtQLGplqD256b0wL79RkXjFkyyf
ZqQz1GMwzbNW0g58V2glFbj9xjRW1BT4RVATokYFvrPK7gfTz5scuywf0/Gm3rkXk8sit+rA7UBD
Pvj9Z/z7bUWamhYUWjSFeq8HdtqHr2/ziiZJtgD4s7AtJEry9CAUejuMQ2YWj+kQ5iRkWbRsHeVz
3x/wqCMRypvJGp2XTQkRSRGh9TBC2jb6PG0hYVelgO7NRsJYhm6VCINZ+gKlzATksmmUuWGeXaHH
HdnabyLj1sr7gMowUE3JwwFJymQ4vLXaqpHsrsXece90P8AR7MhVmoWuf+u5X7p8Q8XkQTuXCG4t
JJuQTjyDP6C5tZvIfhidKILFCHxUaU+hMQdjvxPGVWJt1bWvrCQ6cOJyke84FENRCWb7jABZyh6N
IuqyMBn3+RI6FzMyIq0LJCNydEjuoqZauYHRNattqlxjIAP+SfQPBNSeW/VFK7p9IkK5Y/hYoY9z
BRFVe9Vn3/Nyp0/fLz4+rm7hHcJlj2SKmmjUyAAuWm9CMxT7lif7wdIDvlUuuDqNIxmKSVIWXcdE
v0Czi5DXgagirl9+CwBALtnKkeyVXfFObwFOWOalAPM8TunbgiOz/27cCputaRVAPBJFLlsUq8zu
YpwNwD/RCsrXwj67NppDNbxJpovbFEOtkLCBXQITWnbiPZ0JuvoNCN4N7NFGg/PhUOobds/aZhyP
r7wnKEYc7TGf2aPjRnn/UGbRJuplRQSQKDBNJKQfkWXlZJRO79DE7ppHIm4acrCa6zm9OPIhkYzw
iCXeGnlTZb8tIcA55Ij2sfqo63gWHxPEZF8/GSsvI0oGgQ8CnZvECCkLlbdZlRlDUj221zm9y/2N
GWwNr0Ql5i6l9ZSBdr21n+58/u31j19RViwKyElkXSgMLOXmmOrMqVlJq8el25VlkLL7dA7zi1sQ
ATYnWWLg2MMLwMN1qqv2gCOXlmgT0H+0QRPDNg712hK5wD4g6y4FqWXGbe4VItMJf8zLcHbCdMvX
W9FT/3h85ahlVV11hYXxLS/Ml2guQ2Orfc/aPhyLUFZoMiqr0BOTP46IAJqHIr8pWLSMG3nGVSko
+UbBEbDcZ61dwP6UNOgSwB+XIsyNkNR71ge2u3tdp1aXCxUCgICBSQQVQae77SRI0E09drsrd8Ds
+M1V1W0EutYm4uG0oerEMpFkUY41Glp1cDw6tDzM3ljT3gyXad/mG2iOc7UyiCkLm5DvAsWrmvjV
DZEOWpvlj5UXIq4/Dxtqe75Op+PLSR5FZZH1EOnEMb5hB4t35U87n198eUAEnAIsFfI4pprYnOyc
M80HJ3cq3KgDYWZ6ecgRuwyn4KWfOfhXlc0unVoH6IVnj413m+V7ziNWbhDTra3TsQjlbAxUY/BJ
yuxx6EOjCpm9o5c7saezUPRpBkROmClm4XRXotyVW/T0G1PwlGvWa2rkXQqM3zehPu8L88a6/JKS
U4CyomrXQhtNRZt8c+gSTpL0cTGi3rjy0sjZsmzWZuGiCA5MDngxUEVxqrBaMoxzLUDg540RSkWH
5F2b7y+9O2A1HYmQZ/LoTLjtMLiMpdljhYWi1704aJd7aaci5CyPRCSp1bVaCxGZ+5kACsYPbhM6
9sZE1i6P44ko2yFbRVD441irZNeNh0a/+o2FArOYrGaHRa6W5CBEPqMKyASaQL9u8l3N95tU8qtT
OBKh7IWZe2LoCiN9dEUA1J/HD69PYXV8Wa8GlwJAMNUj7zTCGpE56SN1Ak0Puy2zQC7xqT+JjT4a
X/l+X8alhhTj9/4DLYOcP3gADm8hSFcPxZEURZ04QoNZizD/o11cGfktwx3lPb6+UFsTUXRpnIXT
tiXI6t3PHqDuXujnN3zcELK1G8oti96BJEV6OH2c5qvE3eVb99PW+MoVO5hAlzmTHN8MPcDN2MYr
sTG+msDWMu57mYvxwc/ZPRdb4fKt4RVfxRS527Y5lAmBieazs2GGb42uvA8GE6aHmy99FOLGbq6G
rR7wqxokGQIRwwN+QH2lxdh57mzO6SNYpexmX2YPWR9w89Prero6iyMpigpNY+qORos7iXmhXR4S
P3p9/NWjdjS+okIdWNgq6gJB1S3XQ5yX19MW3cKKBDhByFHAW5GGk7LLjWCoXpsofRRV0KCYpN5P
YiPKtbJIKDsFAz4qDHDnqVCFeRCZVac9ONeSJPDdH40+XV26TMBnwekFWBtBCPTUUh64pimXmSV6
bDsHh4YufxD9xk6cT0KKgIVvoTD73P52aGpWo8lJzI3QpdZOpFuGwIYENWm0eEXelS8Ssi++E45b
HsTa+KAils4QesDDNj5dJGaarZ1XKYn97losb+otApWN8V1lE3LuaP2SYBM6Zwh45NaXM8UhW+Qg
5QXE3wqs1nYGmyDyQGJmvcuy7wV809fVaHUGoHRFJh7MAmd3BtrIANipYYUsp4tEMof2Vg3l+a0k
q0BhqiLKLLPAyhoZWT/o/TQAOm2GzUeNgGo3brb6W61NA7ElpKjwSJ8z2TB/pIPe6STOgAqi7weQ
qFy+TscClFl4dTIMQJSQ2M3vsun2d/b5eHjlaWgtmzJ0qyHxkgRjGm3x4G8tj3IOmmWwh0rH8Jp7
GOrrSt94E1b3GJwagPoDZI5OLKfnrK8nzsreInFthWgj1/lvfHJnXG5tQ5OOpCiLhL5TqKlEZXTs
Nzk4ZLPo5+V7DNYRtOsGRAvcCoqRV4kFvA2Nt8Sex6OM8uhiUxhpFjCPAXqMTj6mru6CoSXNCFhe
bNhoP+2H+rLFOL22z6iXxJWH4A+4bOTPj7wec5nrjHizHheohrbrfUq2whkrEnDA4BkinAiOCDXI
xwB5yVyNmcDufqb+c7Flw5y/zcAdARksGx1JdVLWCNlrUoHnZIkzdGMVb5zPQGq9vstrEkAyg1tC
sm+CDfp0jWrSWt7sZXq8aPf60oXukodtvRG6WlkmSUAAAi30SEGDEVWVJr6YArSocVI96PND8fz6
HNaGl2cNOQ5JBKK+m+niT0lPiiX2zZBOQbGVQFkbX9a9w7JAeeRZlScbwZLiLvMMHp6BPrj6hnW0
cl2A1Azt6pHPkvzD7ukWGIub+jxp5/jWcD9dhRq9/DoCxx+gEPI1AERLWf2+sRbBmZhjcaCoVUgf
FuMhS68u3gPJ/YZttgAaQaeD00kgcjK5zTADOA3WtPd5++F3hgdUVB4EcJeoa2TR3tEY6FF4+ZWD
P96/HJMt6/zgJ6AYVfoMym2aMm+c9Qwo/BaQBbovN06AXONTv9yDWYECZBCj4Lo762MxDi3vWuHG
FQ0yqNEjz6PXV2hLguIo9Bk1OogALUCyI2Snt1G3oUfrEpDkQ4oPf6moFzMx7UoyVcVpdwMDrGJ3
xhaDxcpRwDL9LUJ+wtGNrfFGn7t5dmM++UGpyaNssa/8w+tLtXKeT6TIrziSYheesbQLJpLpB7fY
G1vhEamMZ5sNfj3kxZCBA/H36fi+U/FJDIUb2+mTU914077Onqwv7bIVYl0XhKsDvhuuIPVki24y
smGoQBBGkJ0+JGlksavkm9/vXl+w1W3B/SRbvkkyOOVwG76tzfC7nFizvxVa2HlvGIgzfmNXcE0h
ewxgGDwt5a2bKlp43Qx2A60K5iaiyeUHBGy8qKV/4XY8KypsFj8j0zyACtbf2+V1/8Oll1s0aFoH
HxeJJtmOSl0mqxvEiL7hcQ+67+9ZtrEL52qL/mjwTWSHNJBdqcM7Ix4Pa8qNuJvC2Qz8i9uwAfVi
4xkF2gnBSfQlOlVbYlZWlxfWFOf22/TKSt++rkTy109PhezoB65ZPHO4BNU6J1F3tZFSDO9+Yv1d
m94Xl1csnEpQzp3t9uVUJuYUJ4wFvXg3b11PKztAQOwCxL+P/zmjLdBTz81Mg89xns1hLZxgoOb1
5at0LEK5xkvqORNY3OfYxN0nlgg8QW6xBad66fet7gXwLJgMINXYcWWraTWbxtBPUzx012Bd4WbA
G3Do7akWuiSw513vRM5WbHpl9eBJ6LBicSWC1lB5w+nQlqwVQo99Ywy9ro/GrcVbk4AIjQMDAVmh
s2kxLccTy6slNgUN7FAkPy7eHBixMKFkNy1ceEqwr3LQmtWpkzmusnu9YcFU5cGQXRzUlaXDGBz3
CEJZKjfGmEweA/nKHBdoo563S1huXecry3QiQdGxuVu0fCCQ0Hih96XfIoI7fy3gMuKaA/ZTwsxU
W8dMnNnq57RH1+IxsLu7WdtPY2D6G9fhqhi8fDgtsqpEvQ7BfgpiAJP1Mc8+aAsLi/5m7hGxKbrg
9V1fWy4wKuE/CF5i35XlAiFf5uZ1MYI3/pPGApdsbLjUGuUwwrnAuwEqGdBZqGjZpRvI2Ft5H2c/
Hdrdt9/Nr2Ks7pvv4eXzgDXiwh8GxvGMvktUeVmY9SRiNkQisJqN/VhbJtkHEwcD246H/PT5cOAJ
GyPwTfHC0uiZkoubFqF/JIBfGNuWqqXG8wE6823usDm29HtO9uTp4tVBnTJsW8lMC9SverZTA3RE
tTHFWdUF9Sf7N6gwUQgNBkPweiL5d8bFAZcDAGaqT7Ft7Vo/mrYou1beVwt2k+yHZMDHdpXXr7Fa
e558Z4ip6wcPnvEhJRtOzMoO47sBmZJsmwjCKq+G4QB/0nftEKPj0mLfJd37y7cAjxISmMD4AZ+q
PBB+Wrd6MbZj3KfQfrRQ+/eGV3a49cw+r5ZujJspWtyQbR2Ac2tcMgL9/fnKPaFnHYIcI8b3rKtR
BAnfE3JT17vxcrP/RJBanjG2lUNyC4LMLmqLoPAe/RmNc/GGX1xmAkESMgqsCQpNVWL3ZmBJgZAR
BFXR0ll7XxuvX9+TNaVF5T7ebIS3gJJTVMqeGYyCCSmDKnlH9BtziobLsxI+Uu0IDsm/z2NoztRw
p+wMPebAb0e9fum9gacHFW/wLGSfDPQXOb32gK7NrTovBTqn3Brz7c/X1+fskZMIRYluAWUr3lKV
w7Pyi74EFkLEZLrrLBJoaJxXfei2wNRnJ1sRoxwNd3LFYEwQY3I70i2GVqdfLp4I7iZXgi7xNqC6
/nSZDNrMPoooW9gcu8W7tpdDNxym4tvrUs7ngSZhUFncgAiyoJHuqZS0NkEcXxhlnJohGGwCjVyM
fIUa4QlCGlBCjkCpdCph8eum8wQkVD/b2+JS9J0yuPL5ufC4x2YMzozbmURD8vb15TnXptOPV55o
oC0n1mWkjDXvpnk/O4cSDfrqw+tCzo70yyQ8iXH28U+VVpw6vkbtzizj3L2h7d2c3jr2hsW0ss3y
FULMQ1Y8glfpdBM67nN0tkjLWAdoIxjy3eszWBle5pJReWVJmiC1HjdbLJeR0eZxrx+e0fD89dFX
NuFkdOWVa9q2nTAzHtt9kJoR1Q4g9i632BVXdkFG2oGPAxuzxIKfLhGdcOAqN6vjirwfkn02fbK1
y5fpRISiTb1AbxSvLeqYeN8M467l0cULdTK+3KajMN0gWr3WGcYf9fti3FPvegbjx1ZjkZXNhvEN
JwIZcbRTUJMHs2HSfKB1HffiLncD4W3MQl6dJ9a9bEvuIC4Ohw7QBzWFo+Uds/TEqWPmBL0TdsuB
k6DOP2lVuGwFoNZkYcnACIFCeNiBimrh/0/rrOFgSbYDUkdjuQMGzAS2BrzM2UbW4szawbwQAQHr
i2QSxMt3ujtNklR6okOW/Y6NUT2EtLpK+utlev+6Fpztj/SKUEmE3BGeD3D8nMrp2ZQmy7CUYPiJ
4AyLiy90ZXzlYVrqKrH4jPH1fIiWRQtIdemBf5GAuCMI3lG/opq1ue419uDgQuy7q2Z4pPYhT4Ji
i+pvdZ1QAwm2WcnhqSYwAOcdBSv9Il4+a3k4bHFwn90nmAR8YFSOAcYDH1hRLd0aSesngsepvx+9
3dwhw7CxTmszQOwGFTxII6EoUhHhpGWXGOMEEShaWYJ6C8BzdvHKKRyNr2iSbTGLusPI46mNvOFt
Be7k9n1nH17X19WF+lvKS43h0a1V82V0Sg1SWBN2zduh+ZhYG0dvYyIv0b0jEaawR8ddIKL5SbyA
VXdaHxlbZAhbQpQHxHNZZRczdqNIgsy8Itmbog0d/du/t1rKG7KgZUDqjz2XraPsPLSqQNsKdq5v
CE4FyKle4DCnFwgSlkbCU8LjMQ29KtSmoNKj12exqrmoE0SvH8QGz+LCk9BnjQ0DNDeLWBZQEvzG
+C9Uyag5xrWunAze9sKYqpTjXh+CNzrCaq+PL3//5I2SJ+NofOVk5Eki8rpjPK7x8Xw/eVdJNPY3
ZMMHWF2mIzHKVaubyVj1FNPoy29Jfmf7P1+fxur4CJ4iOI+nFk3PTnfaoLOdGGkNy2qJwKY6bhUs
rWoSIh+4m+APw749HX/ul9roKJYJPGcoN8iG/RaSYUuCcuiovmTdTDiPUUY0/UjbK3Exlw22GgYh
itJATAnCdWUPptmZ+rFyeOzbN9OMZ2ij+kausapKsokncpLwiFEMdbpG40jQpt7GaTPc27yL7CzQ
nujefDKMDeDK2mYfC5I/P74Es7wecwOC0AAkBV/IsrtcmZBBQGQZtgfCIHKrjsZHMISRivvSlQxq
+sEtfrw+/tqZOx5f3r9H47PSAWUeT2DXIJimhbwMJ/+KNW9q9jsTAfYDGUPUbJ75Y76T02Ku5jKu
tfAT24pFrWmsRMWCXdDBKqmu2Ji5C2lSUcLsMNJ3NmxoZ2OjtyQol58+zI291JDA0FAZdF79nZdc
GtiUhwLnGrFN2X5WLRkDm2qVaGQskUe/YeVTPVzqr2J81BFIgkqk21AxdrrXDu17VqAMMWaBsext
8+p1VVo7CgjDgR1ZFmCfsbWKcjAyAfMJZDPv7f7NxST3+Hp5oyJoI+FVaoxuKAHT70FmE3dFUE4B
24LErn3+8fjKSdCmusgLCgVFNYnHA+fSQjckOxzUM+KuQ7M5hJaVS5WTlnSpM4r7VEPjX+8bCmQ2
jpj8wuNLT5WgXHpmDn4zgszKPRsPev3g+B/aO7R5v2yXsfwIAMqDbAFeBX09VSK/TxbTW4r2vvtY
0huT/qqT/c/v03/R5yr+9bndP/8b//69quc2o6lQ/vWf99n3tuqqn+K/5a/9zx87/aV/fn3mbcbV
P3LyGxj4L8HRk3g6+ZcdF5mYH/vndn773PWFeBkdnyj/5P/pD//j+WWU93P9/I8/vlc9F3I0mlX8
j79+dP3jH38QAxvxn8fj//XDh6cSv3fz3HbP89kvPD914h9/aMafoBl5YcoAKwdwBbKD4/j814/g
0gO8iu6CqCk2ZZ8dXrUi/ccflv8n4BNgZvKRJ5GuHi6zrur/+pEsDbYlqhy/Bx6wP/71ZSeb8/dm
/QfvEUbMuOj+8cdLdvNvlUN2BNxSEIGUEoLzsk/jqTbkSc+yubWGoAUPh4EXpOqMoNCqejdboz4E
RcXZl2qp+gNwSosfzIJ4KGkjOQ30cZx+dGxsvkxtnuL11Nj7ZOzLNmhQdfU5GT36MZnatgs8v2y/
jI32ZKVu8v1lrf8v6Nub+pm/E+3zs7h/qv+fUDsczf+92t0+8xk5hl8a/EtN8ed/aZ1F/gRCBnsL
4DiYdAG5+pfSmSZ+AoVDKROi54BNQ7X/Ujr7T8CCTHjmACX44N6TNtdfSqdZf8IMQ60kcNSIvEv+
/Eu07iV+/rfW4eaROXDkOHD7EAAa1ShAkmrZXHLyzZ54QozPE8knGNoo0OXap2Ue2+YtYgSjdp12
ldMCumdw/lglSOeGBIWh9Y/eM8tWvxl4Z24lGE7NhF+fhnseRI2ykAmm5+mBMKhb1Qnrf0ypQ6qd
qSVWiYKsgg8hmfravewyxsmTfTlB+4mIAs6gWtE0LDgfVs/QHYUSGlndUnysJ1Y/HinGX6f++JQr
L+OLFFO6fAiJ+LBLFLshTWdUuxo8D+jc0JCVeXddcHfYyDooJvsvKQRZPokAB+G+8j56euVT12jy
oCZlfjXUo/7gT2l/4I5Nb1mq+Ts9rZ8tYFI2pne6ZfL6QlwUiRpJnopmrZ6c/pEJ3DT+0I0WMDTz
SIv9TObxuu00dkXmtglfX0nlhf4lCggLREYl/aIaW1r4VNvN0uaBTXIeohGiCNKleRq15adullv+
+tnEgJLEcw1+PnC44a1WHFG/zAqS6yQN2Ew/CavRd56Fp8ghy8a0pAL8fR5l8BV4YtmIRlKAgGtd
fsjRCqLDCmutJs2ChBAtMvKs3HFrtHaNw8cQiVt+67fJvBF+OtNKJHYAJ4c5C3cCNwGum2OhiTVk
+VRkWcDG1i13y1j3P0mfpxfC+eTkcBlCENhN8F+1K9EAWxfOC+QsVlp9thOzCmhW599e14wXdnJl
DX28zC9/AdqqBuzsPJ8NYXhpYOUCGZnaKILcH6x9Rtn7urXuC1pFRW7tuzYJm6Y9QF0OzBmuF726
n/2+DEgru0gvG27P2iqDyBMBXdgKCB4rOjRkNq9SX0uDfLH5NRq+zQEbki0FWtFUCeRAb0XMHFVv
yl7qSw7r3sIal8BdeIFOqskK7K6TnXPNGUwpry/22THEliJtimPvyodEZR+z/IRpXp6kyGNT7Wq0
vK9k8G47z76hdkU37uh1YYDpgQwVHaDVzIEEq7tWA2GjVXL0gNbFI6oHLSdgmmnsEqNptlTp/DjC
/UKMHxAfUCpDqHIy7ClvR4LjOPhj85Cn3ueOeDd+NY4hM9EIadlr4nPmz8HUGdGS1Av60c2hizKf
sBBaF1gUXzvz/GOqVe3G0p/rE3xcgJJfmhmBMki5bIHBAOzGM9Ogp70R4JP00DDL+fr1DT7XJ0hB
ggBAJ4lhVEFgJMlS1Fm4adB0ujPfTnVKpwjd6LVxT5wu2+JAV4GsuCMgT1ZV+AAAYp+VC9AcE73h
Ns3Q+aHtypthcJwitJ25vaNWWt86tRDfcpvmeaiho523a0xP+6SnueVFLaKRl/n5L18De1xaWrC6
gRI43X/Rc+qVLWZfMr/vDuOw9NNhmk1q/MZmHgtSDIMq71MblecpID95cahgJaDmA9mx1zdT5UP8
NR9gtdEbCVynpqXoTDGNTdXkWF2q6clbkRV9F4BaJ/2ZLCJ5SvTKrkBXmPfZQRjZOF9bIm+nwO+Z
vsX8tqZXAL3Db4LDhWtK2Wdw/blzBoLggLka2KhwM16V1BWRXw/a4fVZ/6o8PHkR5HuA7ZPRIADt
1X4WemdqPDcRVOR07JpDQYakD6zW70pck5zqUZ95/nvDmkonSKrOHUJjmgnFO4XK3x8kId4H8Ody
zQvMkQ+C4FGpFnQIrLTBq77Bxm/49zalvfvgt3WfoKNVmppTAMuL1iHLlyb5Iuq5JzduyXMSgC/J
QNHFaEzsURtJUYY9el7rb9MpwxPEx6Zry4CKBYAzva3RLT2g3si0iMz2IiKkaZeHtJ6ohX5T+KZQ
W4ZWXPlG34jdMDliiMZ2Mvel52taWPd59oNq1BcR7zTq3JoVOmFEHilFik8QjKGctTZFIEpeOWip
OJtDqGdV0kZCRzeFfQtIQHMz5IX9FaaRWd6xtmiNfem4YF8wm9J258Ayh7FwgqlwwXiaDiXcChqk
NDPG5L7tapeCsFQb5ta/1StqtfmXvOaEusFYpGzwgyEtB986zD6ZtDRM2xYFjJGn0ba/dqtEPFmN
KeK6LLJH16tdEXZdWQ1AUsOBCpvMqueIFWR5x3zW0L2e1zo6cdWcfR1EWf5oW60eApMx5M+72QW7
2jAmfswWN/mSlTmBHdBXCQ16HLzsBtkGx7smRYtenCAPzZwIbcqQBLJGf0hvnMTMvgyao7e3C4c5
lYazmM02HGARtp/10Wq6AMFZ7UtnFh46n3pYNqfE42FrWGBQTN0kI+WaFbiJZqG/Wsbdm6ZsqQgK
DoMrQqFx7kS5lxT7ZS6qGnQvYq4DVGLSp4aV3RwkVlIWQcU0ku58ijLY23So54+WXXr9VdJY5RD1
U2IdaAM+l4CaFZhckQAfGxK1rCR6UJs1mYLec6oqyNN+epu2PAOdL5m9N7nX+I+ljxYRVwvTFybw
0NIJkMTRqIsqcMc6m+5zt9JsP0BivZ04DCuPdhBc8AIa547tJ9oTvww5OAsftaoYNFS2OO1d11no
VwLLiLjvublM+tuxzBGQKM0e+efaIkvhB76gA/84TagkqAkV+jsGut525xlcI3t/KhyX3lhWpXHv
lg9Op2XXOR6t7Bq+DQf0SWvzIhzTvij3U+7psavp+beR5CK9r6bMbyM+FFkBY6HwHsC7VoyYkYau
MLTibh7iFWiKsKMLSDvteUw0dL3p0md7LpIyYGk3+buCw9sK+nqmeriwvrmeiqq6Q5tPhGMqH+Qw
gIhqThKxoeZ26BtC76/SZkHq2+F8ygKHenJY5C/HIK9yLF/fEAFOaHOypqgey4kdHGDRrMjovOUu
16YODB4ITaXRAPaENqoXv3sDz67yd7XbLBQkhy0j6DxHoBSdTos7p+QosRecWnWU1EXNoo6bIKBF
XTOZwyTlsxE6U+ZpQZmJ5Yn4i/2pmIk17qZ0KK4zCuhiNPA6ZxHRtfpLOo6j/4UtzdJ9spK8SCNh
JOx7U3gEJ2FpHQNVJhb3b6u2ss0br3Vrdwc8cNletU4Hd7otSvPrkIgCfS/rBS+P6U+NFiWOnn9P
Pb8Y9uWc6gcDPgjf1XlLZSM95gDuYhkoGURH+Ka5gk2AToopAixO4OJQzyFclDkNPEmvEdZO1jx0
pLI+F36f/6yEk3jg2uiXPqRN45pBWpLyM/P1pQzG0qjTEFj2ge5FZ1Tprh+HIQ9YAiRdqImqFPsq
ZfZb2nMgOgrHZHboLHVuTUg/VmY4zDQtbnkhmvmdcAgzSOiVorH2hpHyusYQaUuuOtbq7a4fihzv
6Thlb7TFJTSkOGsL+zg6PvXYAS4ATNpdk/VtjV1sXbMX4tnNE7v9Uqa1DWQMGVqSotnJ3OKU9bDs
e/S9pca11i3V15HmpAunxEbpqWs3jN2k6B/DcesU07zjIOzO6rAF8kObwtYsR8eO4JaMFLBfY9ZZ
88tS/P/xvz/gAhxZHDKsfRJ2vs3a7NuTyE5CgPJX/go8I9T8J0xZsHYjhACSEJlm/hV4RqjpT8l7
C5cQ/3RBnvA/MUDrT/Dg4TfRS/kFry0DUv+KARLyp6QbQ4AH8UQ4Jrbzb8QAIQJYObQjhlMqYw9A
PZ8auXYGPJtJxRAj0GzsaOUwOKbzD1yW44+mYe41aYSNVshcD5hudRG0rgzH3rFujabfIpp+Sd78
bavJr0F3ItnMHc1rsPBqDIlMWVECIMbisaiXoNXMG6KXxUeQbhmBpvH2UCKdDoONlFe1v4hdnZIs
yoh/0Bb+1cxHJxAdWh43pde9n8yi3Q8IqFwvFUNX1mm2bv8Xdd+y3DiuLftF2ME3wSlJUbJky7bs
crlqwqiHiwBJAHyBD3zbmd0fu0l3n3tKqg4renAHZ7B3VHSEBRLEY61cmblat542coxe4Ufbpb99
93+A995dQS8fPgL5EHwtCFsAk55P5Vzmgw5HUj5YzYrsWbCSHMqktnsrRf+Q1dp6LG6oocN+cMbo
QVK7yHKnqrdT408H3RfdDy3G/qWp86M/74Vtv338hM553P0+vSDlr0a/KIRDjXaRaIyq9rwZuroH
YdfWyRPN+AtVaw9RV+BvgDr7B4vCU95ADQc/9p6kuL+qLAD05eO0Tlnft/ee8KZHWaj+GEqjtlXE
3XgiE1pKWUJmMx+RwdDCum8HXdxGs7VsgokGqT9H1+q8/ro2f5/wlX+HGlqwUsNhFnHp6M81HM0q
0nT3SMcnRFpW53rxon0vo1TkacHZDNyMmVPvk9w+jIP1vSVDcM97G216+QhDkXgAVhnWTQnmbj8c
fRjTV8gCdJe0piE/REloDutUBDVTTbZkBtEXBg8aRYHeKWOEHuFz4z+5iGMX1dNbry3p1nZ0+NXA
VNRgxnydEMRPB+SNVhvTxq0/B2GLRtz52B5JtJDXvKyap7rtA5kol5S49homv+YqN6ntDG/4XK0d
1wNYlbHGpXkEDcSRaTTw5tUb4B+WF0ho9jW3uyvL5RxjAOkQbcjAdXVgbIj8F3za8/VsVX7bFz1X
T8Ze7FgaO8gG2nhX8OqLKsSfw1yAVp4rBp8qpp4Gw5stKQ1DH+guYugkUuQxGBB3jc2+YgGyRJWF
eJHgqT5Hrn4WmLyPN8g7pfa3FYXGU0A7kCDjPAaIHV6WHXBBzqW7BM3JCGNvtBvMR2X8MA2oorfa
tkWCg7zbTjMjiT9O9i90bSO3AsfWoerQTlKChL73Wth9ITPCnJXTmPIlHO7rcpB9Qlr35wz+xdbx
pp0oJmwVBEoHW1T2DrIQLylcqqD86cyuNkP1mVnjfFfMS3PfUTrHISvVzm96aG7ryT7hfyIG0t++
oJRKr+TNF1gMPgsKFfA2h2wVMkC4FF+gH6AWuTncffMTVBixWsxdiXmAojwxSLz4FOyDlSU8lBmf
1FMLd+GPP8W75fXZp4A5GEA3FxUTFMH+0J02KwliAMnzlBukTn5OQszutA/WnKrNl3o3WTl/4kSO
m4kHFH2RV6wTLocp/nuXTHZV31bVMv0ruHydFjzW2lbinRQKXOx8U/DBd7Tbz+5J2cvnYHDso8+Z
969wt78HwWUMjAaIGIKG80EWhoiUu8Y9FZy62wAZwxyo7kZ3w5XNdw6qrgPBJAXNRKAaR2QChOh8
IMcqae+5lToBOS4SohTr47aD4rOXy/wilDNfuSTXHzz/qjin0XnVA264uvBeYFCwoBp1bbvDqfDA
OR6X+7m3k0EEP0depR0XKSqC4sqY/7CUYW6P3koIl6DxAefl/C2BCVRQq43NaY7qeDLdE1toYjq9
FXP/PSzt1EThRrduapXsl4M+9B8v5T/fGR4PoNSDWY8g0Lt0ieWB8HrmTfNpIqxAfhUsjxXXEkjx
MN33g/Mdj+TsParH3ccDX+4hEFgtxHbvRB8UHUHqOn9xT+q+0RUaAnmTNEer4YkgttpPqFeXSC8g
iq17bjZNrhSSfpF/9hh6sELG1+5aTfU3XEfqocxb58qMvPMSf1sGOFrgg4W1hyDExlO6F+Vd9H/H
zkZUfB8MBuwSOvp70U5OIkAaf4LqMg5mEJWHvHKzuokOYT+3cTVPPylSN6SIku80YpYMKQ90F1Y4
pcLCOmr9ANdD01wz4LtATuEzH669j9dqBwwDUOC82CbEqUubVIbcSzUmvStjAt6a7d9F7pI6UkHG
4mQTIXFemyuf8GLtwOF+7fQDD+AAcTq81S4itryQEkWIYblf5BDTASIvp8epX08gPje17WcKHYF3
EZw+P146F5Hi+7hoZwFv+lXjjK16vnLsugTRhDFz706cp32v+g0J4W8MjdCQfTzU+gq/rwUHhYW1
pSFKSai2YDGcD6WXyR5CHlQPS22RI1CZW2kI2WBhR4kCVMsW7xq74N1K53/GhFoenCsEwnC3wvWC
rm4X608g7eJL3pkTaHgmdoWiqN30gAiI29lwETLQ2oyFuHFbHd4sffAjt7oiU6G095bpAOJOZMxy
gWCPWIKX8ccz8n6+Xzze6oGwKitBE4AO/HxK4GRcQolaLychh0/Krsym0B3fUrpEt3p0/QTkaB6j
yxR7hXfJdJsXvIcfru7AV6+nQ1hztTGzV6Z8aoINDZY6CVC7AjkIBP0v3thXN46BH3aJ7ks5D5qj
cEpz11VeGw+z96qpsbPK1fPe7cdrzlYXh9L73INVhfMI9xv+79JJnveotljFaE7gCQZJ5HJ9cKep
2jRmNjpumUeyWtj9vqTfNZAtFH7mJEJl9hGL6JOz5L2bMGH0j4/n/Hyj4anWHBgF6rVLGyzJL8VW
rg95tM4X+1QOlfvTp1rumGzDpBW93DBO5i9UoDeRnVvXIp31Y559bIy8aqYpPA/g53B5FlrhjLa/
Utknnod11gE9T2ag4Vdu+vMNvb7f6oUGRghKLgjlL98vH4pgslvanXDEjdvO9T+3fRumIMRcU2if
7+e/RlonE1VhRLvQUZwvXgC+kFe7qjv5Q1m8+srWGx8YIZpxFygv9TFnkb5GCv1zUeFuR6AIxAQF
RJiIAEv5ncWA9gTziNtAn0rkEllAmPMQtLKPHUWGJ+DU0YYty/SiobfaWDB2SigzyDACT6SuNxc7
Lqcyrcqw//Lxsrq46dbZWB9s3cOgdKEkezEbBgoot29yfYIEAQEId+yv3PH0Ic9dc6OWJj/kFeB1
3Gl17FiN3ONqWZtQVE4q8/mWIQvLoNovtr4pnX3dD99VQd88SapkkMu1/gjeGgqdL0bESJhDiOwt
LJNLSpgjQYUkbtOdOmdCIaCdZhGrwCq2sAPMaNe0e2xSsfXCzssiigrCOEIhEE+OYV8DhnoUfrO/
sW3DbnO3L47IsobvfotSkh/x/ADWmHpzUHOAlnh0YdpQ8EPUACMYvcFJqsaPbplD5cbTvDl2yvoK
Skz7goOh86D+tsOjWzNcd2bqjgyFnNOI5kgZK00fa9vv903rtSlzZZBwLdiVoPyfPiWOBxRP17MZ
S+zi0ihm4ooqRHvO0Cqfo0Xlu3xpvf2kaLcDVXO4L2pGduOkH3xlzOccNbgv+TK+VrQTGQ7eYQNo
u4gdv1uSJaqW40I8tpeDH51oM//LJhHrwoMLKArpq6Ec7pL1QPidTKSl0IaR5lQv3rCLlrpJXO40
sZprPx2Mf01h8ee2x3gunJroGt2j4Hox3lD7QeHnzQmphvWqFwtVEbdKOh4BiQET9QY1jGuF8z8P
NaRiOKtBlwctBH0kzscUIQVe0xXtSc0oDnQOd1I2eEuCLX1NFHaeKb3v45W0hCAFgqFVjns+1ExA
RgBprj1RQSFrK8viqMpqSjir5L7W+TV/nD/HQ8NNyHpWjzg4uUYXoXsoAsYQh6gT7SPyPDVTlIBO
ssSL1Ywbm5TNFbLDH/cfYnL4wEAbg1QJks2L9+v7Yej4yIF8TF2wM3bXxJSzMQt4H8RNAKf3shHq
prPQwubjI/IdRzo7c1akAT5cwXtaiIzlYmrRRK0pA7wqhyPJl7nl8/fGbszLIP2j0/rudsLRmlXc
co6k5X5W+Y1/U7Nu2jQ20TGRjkLZQ+rXlaCKTLl3Y49MYC7wbYCfTef5K7Fx8eS073bSc0nSerr7
rOux+KxRwK5lVCbYzzxz20HyGMDgtKunQR/AuL4iqPpjxa7vCtcpYLGQkMBP8vxdG/D3xDRiGaGQ
BEZ2m/NM4AhFkFsvu4/n9Y8NeTHURQif6wXVQBsHAG2sOSF1/wo1K0fqEH0eWPvqgEOefjziO/hx
8SWRqSC/B5QAjpt1cQZ4o12qYKH1CUvV2s8ehQ60riP1GijUoCfN3cQNmdygpvzQdmZMcUTAQ1go
lqA9CMpxguIuRLdf68arlw0RTb0lZOiyqDQ8a+DGeFI97wDjo3wKeWAIpvzwtqYWm2AkyornDgrw
2ChTHuB1nbYzVXtwG6696EVCiBdb2ZK4AVaj6JWMdnGrdz6MTa1orBCzTej0CZJ3FumhT0TTT5kU
ZE6j2XtCf210Yag6uc/n6Mqu+eN8eOdrru2SwKlcqS3nC6meRuDzVVedZpKD28JI4L25pVtl8+jZ
z8skqu3HH/cCRfnrncFgRHkG3MIQ+fD5iJZEJahkrD65vA32dMwzF+mur3A1S8jJdwVR3lGOXZE2
ngliDqNiUGHma9jYn6Ee3hze3CinwWcIifnFSaW7KAReUtSnrlz4VkcR21ZeCN4xzXMT6/7NyXO2
c4qZbnJ0lEo5ENW+GccN4AT/ccw7+o2V88vHs/PnvkY5D3ns2nMDARS9mBzdO7KnxJcnm/v0cxii
WgLlON/4IGs8fjzUhVjk/UMAkl851rhrKY7r8w8BmxYAWkgaTk3vVLGirCriBZWWGEYthbsZOQRF
2vVkZlNssVYRJ4PYAH56E6N7aTdl4nsEpB8qywqmVkUfu2irh5lDORu3gAHvBhFfoivf3+V5pK41
rV03x/kpAWYiLhtc2KChAZo7f37PJnnjMYCOHgXlSoIQlQHsvObU8U52/WOYNbmHCR/OpOAC9cNx
4FNnGtVpJMUbH8PdxOln1bowFeR+sdMrLUcxnj+6hLcxgef4Fr2pl08VkJ6ktpxrlM1/2kBgg8Hq
Dk0v4PV/eWjkBmUxHkl1IhJ5t6jqaAN7oHLPm+AZjiPmTi73fdmTA9gdz2heqnfjtWzkIrwHkoNl
Cm40whisUZAtz6e+ILZ2wHOYHm2ABxsQ5zU8hq1f4HGVGxH23baAsVfmylFvBPAsIcYr8Pmah/32
UfAAFHJiCDoA7PuoKl0cnC46fqGiZ3WnZhiDpDFTvVF9+SJL61vRQ9Lal8xLywBWlsb9t/7+fw0e
oUO9u64KAGrnb2/Vg18GQdOfipn/dMji3QIRF88fb893j/2zV1yD33WO8ZLgRdOLdRf4sLJspkCf
gK/SretNRWZQno7xOUADXkAERSgVqIPtwGNl4AxUdT5NG8JY/hw0pjpVippvQamqo6QlWkPaVf66
RE3xpegtvvVsl2UOm3Um3UVndBj8jGnHZFyA0biiNrthQkYiZHGf5xPAUz32h5mF1Ta02esYgCHl
ziFkIAvrjnBg7JFoTmSzlEt0MGZWd2xuoawswvJ5nEGgsXqnzpjTR3Hejl7MmPoKVo5aDuPC++0I
UvZtkX08h+/msedzCJ2Ti2wZZjtQQIXrMvoteRGjXfXu7JpTG/Ef7kKnxImIta9FxP1YCeOsiT0F
Aw0sw21eLM3XgvVfKg3QuKsr/r0BledubLrmkbIh3xSM9RlpmIK7FA0OjdQ09YWa7n22REk0+jL1
nTycYq0W584dcyftu6Legfl0revdxeEHA1goVgKE9sgigTRdrg5XkFBMlFknJA9D3JczeZSc5Q//
fgJXuQWqdyjgImu5mMCAWxPaKHT2SddzCgLcpljCDQFaHsCGgNrDE6PBjszQReDYqyYZj7ApsMVW
Fi9Ffy+lAFdruaOTHetIbophV3fDc8WnmE48WUIdY7PFjTu9+Ljxr8GfF5Er5gjQLKQbIOviuLIu
DTImCIhMEA30pEMl0lBVRdJRhdgerLD6Bs0nOL7y0hcoYSifxQ5qhTG4Y+oOFEwvDjzAO+NCWdKU
k0Fn6WlvGP0xRmGz9bUf7VvUtB9HC1UGSqz6ZxV1LMMtNMbcGYvUL3zUOh1n2qkyqq/c3e8FtfOF
vcZrSCLhQwYN86UPAYweQXtlNjnNlYsuda4aUB8uYA48zg/GjM1dR1j00gfLkLqTBkk2XPzj1I4m
UQvKw9zjWWtZSxu3xincGEdKiRLSHKQV5XX68SK6iGnwGWDjiIt6LdWsXQgv1hAsY8J+irRzUoTY
QJtVdNM1hicVca6xtP9xKICGFMUghFDW5b20TKYuwPM4OQJuSnxs620ERsSmwvI6ffxWl/HjX6+F
93KQXSN8vhQ1zP5gT2Zo3JNbGr2Di5CdiqUYgRtZByTAMesUv6lpVUDDFr0M0eLsIitv04EXJnVs
7A6rVFfCx4to/v2Z1t4wgGZBFsO5cH7eeWq1rDCde+Js+oVYupHOdgzyx9qdwitf9R+HwiW8mucg
MrrETCrfYqEPIsJptsUnElkQIkkwnQMCln+oivFKw+Z/WPE4gdA8CmQCODminH/+aoWnsOKNjE65
XzdfZBssqSkhbO7yrkHMDurD6zw5YZ9yJncmp+Qn9UdqYi5nU8Xt6E/3qvW3NmvJy7hU874zYryx
gYCi9qbKayrGP88egB8oLQEGXSvVlwDoNM4CoKIpnwy66abEONMP127cHXhCcA6pHX0DGqd/JSq6
DA3x/XHLgTEG0HUV/l6aqY/NaCJ7FO1Tr53gBr626OArgyZbBFnuuwFUEKln9xuO5SatVNTdG8HY
xgMF7v+bb8D/Oh33ikh+oOPW0zc+nLM48Qd/C7npf3BhQweGz/S3D8BfHE4v+A8IFACeEeYhsl9t
AP5bx+2C94k/wf2FDn1wVFmPz785nA4F8RMtE1AWgDM1cD76ryic70Hz/1wqIUJNKLlR9ECd4R0F
XWOO36KlpQq1JzqnSe2pBzBSjCqC/xZHjtgBCLcjhJ2dIo1JwBYGI67TAdAx0lhtG+u8s2z4yxWQ
AciiUktCB1joxQFikr2jFs0TOaI5WRJEMzQFgq/VOF8zG6zi0i7yO10FVQvKuuzljrtq/oGLeHET
kluEJ12lbTeth3HeK4uZMaYjtR8DNBY+UU6bKTW1g6Jy5GH9x1RrCtMDuw6auGlsED4tVVUAjMbG
je2wlTdDwGc4+jWddUdysFl3sq/ZLVgjnoQ2Au0oUm/2+INwQiNvUJIIWZKXcLhOJ6noklKZA4Kv
F35vmeEIfhU9zsoid05UBOB5R51XPpb5wr8A6feLjdct07gjoevMsY+fZWAwvqDEZsnEN/inHHLP
T8ZWeMvJ5HPwANoEcZ/yIC/0T3DRib+pC1mHeyYn4u8phBhFVgcgfG0WM+YpHD05Dt8w94qYsqVr
jgVZgFXg9HOchFkK3CI9MkOToBAqGXFc7WBHZxu0vGdoUSpRR5tjq3CHXePxIX8YutbVmwl8OviJ
hGh2XLqqOcxtK73vkLnY92LKfYPPTP24DqMSHoxO0CQCs5zygAdPkB3XtyDdj8DSZzTgTPnYTbDu
o67MmJmbH6waTGxJmLm++gUipDrvWsiGlubou8s3L5BhagSmMYapnQLKsM/rrv4cwi1nhKO1MklZ
QJFSIPf0N7oErSnnXj0kuD34xl7m+6GOApRyJhOMKcBaqELKGSz2iUodr1630bZUc3fFLuiCt7tu
HxjKgIeCfziwAru0GfYgP8MyQSrcFJxnBeHg51m5bGMwT8UUVzQYpxhSUzBPXECckHtaUSwlVCf+
5DYHWarwsQmVFxvasDu0MJeflnX2nIVdo09554HS38+69iFaGzKAHnBxm3rDksNEtdJpYbWEx2Xp
5tVDzntK8bXLaoYmJ5h0zGerRhTh9F9nY6z54DZOFW3cth9TKLikF0e9ZzrQGBBuBENQ/IpmdLBs
SCR3JEI3KIdVNfpNi87ukrAs1QG+BUEqmfwVlPQOQYk6KmzGTDIBvBVyiyotgJO+RYtfPoKAM3yF
qCtoY2eUIBmpHKhZ0jM7fxE+IW9LkavH1qP1EcxaFSKvdBuNPBM/kdSQ0uHB8rzYalGNFpDNerjW
0+IiKPlrGhHc4h+odKB36gUEVdpzOE7M0WlZcf+kRDe+6jb4hLbtzm4p6uHGt4oqkR1bIL7vygzN
ysJvtaV76Iom+yYY+fAptxmB9mxcDpQRloVovZstxBmvxGvro5wf7gE4h7azVpGBmVxqJaNRQpVG
pE4BeurPDF9jM5WgOCltOdtIBm0GM9wQH96ZrvUg+Ked8c5MABPYXiUHF9MUITOiYoEiq5j94EZW
Hd3ZJbodgLTVPFMy2kdXOEM28l5ki+mHjVYgSJlIZQIV0I1VRW+5KMitBxfsDYJ/Zz9X3rW22Rd4
6PoxUXlEpoJkGtY5qAWdX3+0lLNQAdNpTUtcKV0NX/gCPLIGPl1VYpa+RI+rGYohs2gnrYNcAxh2
kRmG1WtUoLU92sB4r7DbRVfG1iHHLif9xqaj2AWcLrs5rPW2kI79aLOc/S2F/VfCmf9toRSE5x+F
Us//57862BW9/R5Mvf/J38GU9x8KrxDwmkDqRcS0qhT+iqYc/z9oY7QG36gkgzoSIAD7bysmB9EU
/gCI8dpPDIYc/y+acn38HvqOrikqhDGoJP6baOo8PQJbBdgdKLEYHb2tMOTFYgqh9A4aEHNBRii/
aDbdjnV0EG0Dr7Tp22+z8vDXHv7dDwYUvvO9/T4YXMnX9wHvB/qg85VbAXIfZOuPyaCIME+iRN1z
30ubQ9c/oG8UoI3Zse+YH5W/OtNJuhXMnVD/7TXdWb0gAvI2eKTE1NY5JJe01f5NVRRl/4DCKSIA
6MAGlvmmkuSm7UUwQ7WTD+0uCKfwzuV1q+4rNji3fs+H4igZ2GTpFHVze2D+UrSZ8Ryo/uAZVyDZ
Ammgz2wQ3roYp4DZYLMYmc5dvf6R70Dj6OW+W20HKNkewN4O7Wx0K+nudSMgKKllK8TOm7y8Thpn
vF+K1aRqAPBSJkEjmi8RbtoW8lazVmj7sPXibmSYilL37kMJ2kuZNNUEwCfoYNwft/iBZHJQxc0i
ZSwY7FslrLIGajFyN80zaoi4XXTaDdOE6NagEUK7lYGyxe3YwI/DS2sNtBuOHEE+3DiRLKH0gHok
iiF11RV6Wtmg+jOj+BDbE0ENFdUVhKXUKqMQrhq6eJlgIiohLxq9zyUpvdgbC/K9KMUG/i2PzehD
9uLgSXsxLEkFeBtM9dyOnd60ce3BIcKd1l+qcpk2BCOONNzySW88Iu1VNzSkms1FHAz+MWrCUwE/
8NTOh5eIuBUmLmAAjZ1XpsPnYClPQMHuPGgXYt+pfvoEvMZFVzA2cUADrEyZYcXftAv1byLhA2Mp
BMpiJoIREYYGkNrueaD3EdpmIh1wMhy2VWy7EEQKRP/E50kZkvtxxmk5mgnEQm9X9xKEw2p6nFv0
sQAPMmUlySDPbmOkIVBpzXkKFRuFHKuD9hJ4ndW/2ZODCwzMb9zxPWw8hHPnzP7JkyhlLU7xjfXO
fgmLu4bWSHV7BIKtycXWln3mtf4D5I1pCQco6NDIcbR1ZkBpg1r/WJmOQNvv7M1SoNKvMVjY67gq
u7vAK3cuXCLSWS7bcFp2ZpH3tsHojQpuFXrs+A57A/k3KSA/f+70+OSiOuJLMHTAN4qFzj+5w3iw
vHxHvNJsdATP3t7kgCLL8obWFjDIkKfGWarYCsz6TDxRA5BSZ1iATJpPIvLu6wphYxHONJaD6RKb
kgCiBSGTDtsjrSX77HUFgSODvh/popJwIF0MuCCNUCKQBFYEJIJnTjQfQ96WW+b3b/0MexsrH4ET
LuxpVe92tclyA5F3U/XQzYjnoEL9zm+jA/IhEGv5gwJ3FKLyMBmNdZxzWcRi8ScMVHkZDApkkjdq
XpFJEQPAfHEalDI5HUCnMP2W1jr2g+EVD3rrULxKNFg/IlJtWoupB8PZL1PoJz2RJbYj0AzbAGpZ
/Rq4KEqgbBwDtWEx9/vvrIvGhC25zlwNARrIVCRdOveORM4hXPDSBnTQRKCAtGFVWd4NTQujiKB8
cBsFCWvToMNx78SCtT813BFiJC1oHdGanSYKRg0sfEP3S0QhVB2Wqjg1Nqx32RxMG9jgm9hrkRJr
WA0kSppbr4CKXzhIT1y3+jUu4HePbfTdwMxlHAjeNb+r5sW/yaMx3+QQd6NLwpvikR0XDlQpEfEz
3wPJcS5JPAo+xx2N0prDOKYPnfvRwAyiG/ihZ1az5STIXGTRwNDhUTSJMTOlARlR7Nni3hR5dbBK
IeMqGqCOyB/7SiOtgM8CFphAcloik+c+Os76SJsq138pqA0X0nBkyQD/ncQy3pKKGakc2og6fkUf
coBNmwF44gZpyrNnd9GOUTeDLPilB7svGYp2B9vADZ1aNGTAaG4XLIlTeTwhzDYnlNaD2KCRGUjB
0ZZXDSTzs4BmcZC/llq+qCD8KadlK22LpRC9uQnkcaB5wAUixanxw9R22kgk9l6EVE5WetgUrZMh
2Jxvrb71E88byxs5kv1MUaIYYHPZQ7ldWS8MThI7HcLZoGg2ntvzxCuBiIYgFYruB1xks1yNsEPg
DNpF2m5ED3vikOZWYi38WVgRUIkpjGEVCnaJD7sBuD0fezSsWZYu3ASCzRtcEvKIRa82tjV19t1c
mygBiELuLVf0aaQR7rl12cZu0+LbjhXy934fRmQGfJn7SLbGg2rrfdu4fQJewi93qnA02FWFe7Fw
6g1HqYViWtobKsm+LaV18AGwxNzLq51WM3gKkj8WdfcFBdM7JeznARF1LFQIiq4VTIkx4WcZte5b
XwpyRBAK84WpvgtrWIUwDTafa3yk1ktG+/Z71LBnZAHe2yJqK/WD9j4MNMQm7VJvZ5dnuPy+m1DB
jgRHdCTa5aYk1i53UCICcW8HNaMD04mGgp+jbiQQ4TgP8+8L6LFT6/8aFT6uMzbINMHJfhhFOR3s
oHE3FVJrXJFSPBc5bkwNMmyi69rFROEjSWv+BIsFFJJg1Br1QJ4A8Jwcf3FTj9t3RtW/YFvQgz/T
NDFUkkdeYVNBMrNCWLKFwYkYAAb7uGY7fa8jZIkw0EN7kkLIz8BIvaRpenrsygrxQqRf8iiXSVCF
dSyZT2Ip8mUfoge6LqLuxkLgmsDQ7VBibcAQxkJ+GZZf5CD1TWP5r3RpUBhV5mvRiEeCcypHuTWe
uqi7c4TvpC7k0reWC4KAM2sYQ3lwMxC4Xgyr9lTxR7Bh7mgon3zKXSAaRbBegNMG8mXvZKIlh9TA
qpPCWPUTDcwXf4Z50wJ3slwh3VauxXekIG0KKFg/tn1THjyH3DV9E6Wo1XwpsCPgIGHp2yAqkc/4
QbiJJkF+Tm79A/0/1REC6pPPVwlriJAnosR+AQqZyclH4bhRJFEm+GKkaDLoXMJsYI6KbYHP3pLF
vXe7YdubeYDWs5o2o5XfVIO7oWDSeo6+Bxnq2+TNd1jh3m0wwmwkyOtM12hKAk+QoxaoSqFUq5Jq
wC0BXB8hc4gWLFWRFp452FUkYyXHn8qqNyiDHGrudzCEqL4FlXtvuui+HPhzM3rwnqjvOmbBJ7Gp
f1TRys0ogBqBlJJyY+0M9x/AK3kcjNgujvc6mxqvixADgRyOQdpSeNFY3wbKVay0/4K3VWDazd/H
yflkhUMX83A6ANp4jrAQhWN1e08HY0Ihqkl1V/B7IQSWYtSNierbLw2sOGJtcueo8DDzDWwqEJTB
eAZpIe3mhj1yWgpcL5SEM2C6Sb5xFDSqGwaxG0jNSy1OheVU8x0O5slOeOULhuYnvn9ouLCCLbHh
HBKrEnz6HagjlvwGLWn1eSq1GtsYOkxclV4RuXe99uBWhDqVncA+BT/ihVL291bn5tesuC6k4mse
BJ3cygLHQoA08JLt1XTDqJF668SzFYAmpyHe6sE/tE1SUwrXaNJGME4pYYPoJGUgMP8SQZyF9436
FJB49QRP1HFL2tp9rWDkD384GyYCoRiKFO4ytE7pslL24JDkH5iFa1O4VVjGZJGuE1ug2D3rTsFC
qSCojX6ceZ0XedaXQ4a58gtgWgcq2aUurpUhuLVjqKE87OqX3o/ql9Gqd0SgsdmOLCR8DdqKWpuP
R72o8qzDwn8KulE0swW1AXjjRbpHzOAWFqzaghL+CqknG/eT29pen3UzWh2DwDwuZaz+L2XntRs5
0qbpKwqA3pzSpJcy5aU6IVSqKrqgJ4Pm6vfJ/2hmFtjBnjS6G92lFJMMft9r7Zw7uqoWpv1lRVR2
f85lyL3n//9ZNf7zgejHRCqOzekeFfo/iANADR4SmWlhUyEhDwqFkrbhaLnUKkvScM3XpQ8LOxn+
F77rf2Ba9wtxr49DKYfiGDnh/7gQKsWNKYxeCyfu5nPlkukDvCseChbQm2hb8dA1LpixmMX/5q36
v/b7/4AOaIBIHbunZ9xvjf/ClYDZeZNvYv+XhKH8VqnXclzUW5/iXCi423p3c/43KRqAxn+F8Bgp
78QuCN5drgm99z9+JlFfvXuH+aNJbqfKPdQgUFPz+f++u+DkwUD++88BYXBQvJHkywFIEut//93K
osJClDZJiL737JfNa4aDm515UpFJltbLks19JOEilqy8tpV9bEfOvcrLhwP2AHxwAwKPmkqPoBs5
YxrXH06Lm/1zxHSE1JBlWI0F00tjlk9Gv2UROUpg/X32MbZuyRlrtXvLkZGLVX8bnN3Axm6vzUsj
7RMOvxt6jMjRe7jm5nHsjcMoW5yeoj+iymuCthjDpK7WYFQeL0vTBN5mPrt4TmnEm1ju4/J8m8zk
s9eS2LerF8LPfzazOsMqZaTIJY/SmT96ojNs5Hv8ZPWRTPOXMSxfmmo/EtM4FWZ9Ftz0UTEWsduy
3C16d1SV6IJF+K/pbERV2uEgv+vNnX1jLUdN764EiLrkWno/hSF229iTNJUCCYF4MgPI4kXPqsfW
cnZrPu8H1ztVphc5yxyhGP01J91LNjrfeZdc5jI9rDMsf+OHk8p7nuzhq9KZzMz+g6vy2qhpwgbk
7RD27JG3niphfzIePZDe9phVa7Qa/MciHQOi5j6Uy6ZQ6HXAdrRLLbG3M/FT8nLDa1XxhlJ/G6t5
5XD2A4ib/ZzPp4Qcz5BHIxJN8lZ7SEi8doy3bAjL3H3OTOPTLjPyXap3UNzTVFkycLSS5LBl2Lle
F4JFB0VSHpuepKjW/6oX+5huPMNF92isxcec5vfB9FCqeZcn6rsiOi2YzAbR8Pwi0XZ0lYkBS/8l
HPeAtYHhkS9Wye06DPI1S/VTZXUyGtUQbha0C1cSbzK5XCwSRf3lYMQL04L932FGCl0te2Gae5vH
oYuAwwje1LiLUN/rT5Ngt5/H62jWrykm013X3c1nSS9/6sZ0d/Cel6Ro9ptRnx1KuRvydflxWhUl
Ir9Ym3tafBjLpOI7hvzdYlKwmPNwfPZrE9TluG/ldlltNO0EAjyJyRwf64VOAkJfHk1vOLONXkU3
cMujA9yJzDoVTntmNzz5G8/ZRBzdrvXRLetqc/eEAJqxSI38kFXlei2b9qKQ5ybJhJbaKtQYaHNx
kAqiYULnJ8yNgMZevFlAU0erm8QTEMm/QqIUYmn9GOX4q7FGN9zEuoVaVY3Hiactzpv8a/THV6dK
qChZnSUauBaau+05D8ZwvROQGYdGXdFDhY8KzfSV6xrVDT3KZHH75GEtCsqvUUHXLBiteoYujUgp
8Lg+tmT+4A7JQTab8b4uW8GfOL36La+1bk2iylbNB7yvhgND1Jd+9pOwYUYL7HaU8MSzB9OL7wK7
97/EsE/1lHZAHwR1dTpiEExnD37mP8M3fYhhfp6zPkyHbAvdxCxC1wSogvIimTGxPq1e606iyw6b
V1NXnuGZrfyHtlhjAp5fcWfEEnkW4jLaWhI+vaPsq+YognfSr6E08JN1+95YDnpl71uMBuNgt2S2
WB9bs2K11a+Jb+8M7hTUQt+Yv06yF7FBdZcCIBDdsms9PazX8jqt+W8cCHHWaIdcWrfF0VCzbedh
Tck5kxJtdrPvPP1rIpEt0z+oJSpOfjFa/d6qpMg+Bjw3+3F2h8A1mc3pCyadYRJxM/dEjrVEpQdj
3sWT6+/1yvnriJmUAwtX3U7qqxvkRb4dIf7NIXamVny7NcE1SZ/OIcRW/SJdCLBpLnrwWC66z9mY
Gu1ZF6p+6siYeYTHX/arTyV7N5TvpP8M3Pxr+e672Ry0w7IQRNkYocpK95UXALt46f0ZhX7clEgA
MvTInsU/MZHqlnhqoabNzMf5uBFxEc/9eIP5dkORm+a/ZQOmOGUjmoMikUBhi6c9NCWzuleSsYdo
O7BTvDIk+mwPba692YbSnzWtGO7CBPdtysUUF4M14DnBYELYpvRDg9/07PUNg6zpjr9TPM6nomhX
FASaixsmLZOwdlcjSr3xOoNo7Ds5HB0/J2VQs0h0S1CJe9sWbpj9iDZ3HnKlupg0oIs3e7dxNqww
YUGJaCsZwixhLUun4lSnuhVUbqODPzDUZmX/Pg7mZ7csMhj7sgxsdzDC3unEyfQIsFvmp1WNEGW1
mALXHZsf/Dl/oPJJ2k0cFBqdAI+tugSMSc+T8cvXVBMuuEbFb5khpKcSAhhSbRD0a9N9aXPbYi3E
x0ImCkpuHXO3teswT+coIsf54rP2DY897eK/khnbVy5ykUZaSpiSZnhtsCb+1oaF5ozmEULMaDFB
Z1iuNl7HcUJ+eU3wUDnsO6esHra+7QClqmFGzCF07r/B7iyyPYtu+ouZozYPnr+ZML33HIqiN0eS
IcXY5iD3+XxM2XGu/UxGJa8HkaNT6RridzaFQdlHA/2nn4vkTZ8t+dKsc30ispDw32mqSUyy9TIG
kJeY1nsCgVurfF2GzbigrAVD5t5xeoZJbsWjv7pOtrP09pX3nncx+N1OpmiQobvjoj/K2js0TQ+V
wbwcJWbpnZ2OsbDtl509iSsTvbv3RPOugJQXzxSBtxlJZGh1HhfAg0hO2z1McBk2uZg/Mrt/1v2p
CbOZwy9Xs/PUdRUZk8r1P8kJNEGW8sT6VwNxvo59YY9xt1r72RGP1dYwkjiPS51pe7VkjAm+du6B
okHm62aP30ccB6sH6JycZngWwjqIjhrm2l7rtzKxnxxTNczwhj++T8g4wcLpIia7UvQHxlPgGbsv
bmrmvHbUAwEwRWSorgjLdFmCtB/Og8V9YHO+7GZ35rVGFybB1kNVeTFpBObXDK93MHpbv+Y56b0E
85iYb+dtPtqjOGhppW6GYf8dNcLWC1tYFyTVBDYCEiMxLEYO0oG3VoVdNtAhVXbLqr13su0tYHxn
3SfQ/hI1pmmPv6y1+jV29uPkjT+Yu/Ypg4WhF24kahNe3rFS/ls3+48i0Pqj7KwmDWHbFS5Jnsw6
2nLspz7Zp3413d+aarN2pqHkeTE4PHFRk/MLDXWGmOmCbEj4qgrVRBZhz0fPs5+SElZYbAQVdK5N
/a677j3kFk+13cfzRna8q/y4yWV7hJDQAm7R5ox+5UHVyRr6+tTHopvRefflN2/96jBpc7xmnbfL
m/J7TFP4Kh8/bmfMt6Fqo4xMOPB4N0jn6S+qpGfHEAP7Qn+iN+IyG0SPAzXfiLP56Qp/i0QxBSuA
SKTsMQ3gQNZ7hcWh6IqoN8FbRcnNJ9L5Qaupli9m/1QIEFyRjQ+d593SUoT5NpQHS/lduKhlj35K
xUsKjwaTwFswx9dVI4oV07a9eXry1slShQXeyaCv51eJTCY2bdI3rZoUW0B/ZgfSyr1gQMn4a2b4
KoP7JGnOxXZonBRWrsh1nJu4w7jWvp3fphmic9gQBtktZrrS9m69TMwHdxLWXihb+wQjHE/JIEOr
rtygNXwZjx1zKzmqJIYCwCIPApPtQoxhtnvkKtSBb3VrONS4fhYPO8+0aT99n2XEx8De/MmL4e4s
7OR1rM0nKa3lsaw980WbBZrTxbu1g6x2NsKyX848PNxFoVisMpyoYnuikldGqV2+dX7xPtqIuOyk
IOZts64uOSEhRjlUQ+aKxx3QNZ37X54zDnGljX7OO80drs20qn912bXRqpavolAuaRcI0AdNfdZl
wpKwlfmlSicnIv10Pdgs/7uuX9swGRhV5xS2aTDyIrKSxtsRo7sFlUpv9zM7BIV6bLRG/hnaanky
jNKNdLeNzf9AC0lz3OxuX+akaagZ7rcad3Uh3rfafWpUz+VudyniQSclvSzH0hYWs87LYUA2Nsp4
uIdCB9jrxv0iJu/3SIUT0GFCUEtzH0Y4yI+ZVEVO3B+dEiSoWumLaSr5slr2/O6oseYJBvyebooM
4jJox1pEyyiTeKsZ46cVgM6xeH9rEeJCWErej+RIP+pzQaCqv2eubg+bmT9BHgZZM1ydrbvSexQT
A/g8WRDEYDh7rTGnXe/CY/SD/68vPdRFYz1+WLNQ4bwgRaoyDtQlEbtVJyYVObIIJ3Q/u6Gok9Bo
2po+ESNu07nap6PIDw4kDUfLt9IH4mI146ExrLM+NSdgpB/4AyumdSHOU9cibYVX9AwiGDhuqyhA
7bYgW/ob9h8yHrkDGlW8yLq5mHCNlWdsAY0CZdDbdWi0kFhu2j92o9HfFss/+wQcPluSqjajZlwg
IOSouvkmHUx795WrA/9HxFkuE9ZT7SNfx+3Yp+ZxUZqREUhM8LNhfHfSeCMB0SbtxmOGssb5y9VX
I3Bz8t3HGntFMVfkFRg2POL41YjMC2AFrGOeb6+CiLsnP80Y8IHV4pl8jWBc62TH43O0B78JcyNt
d2YBFOAkWQcDivkeUFF/JCx6CbGMfmoNYyJKJvgZu7iYa1LFk81sPU8Pq8kxwz0Jq18nztlwlLkz
YKJxbxtP6YBsXHDZO/dfj/QeLZr/5C5OGucdAsOF/tHQEqzmdv3ok268lwQCxFKbQ+KSbtnmn22n
qY45SfZB5rMIFWa6nWSbrzEt4cWJZ5eGun70/5q5uJGX8D1tdh9SePltDs65I6X6VjZgAsp9H1sd
x+TMNAQPfJQD0aQ1nI5uph4Pb//erYQrjBAm2BqLWwm580CCkAdyiy4LL8dFicnep2UPFw5maoST
v7nnbu4BmbP2tDpJGVgrwi4DxVU49LU8pJOxHhKVvkApiMAaAb8ZQHZJ64zpTivEU97bx0mo6hNp
ecq0hfhqFSa/b51EfQZ92M4kXGrqZSTULSSs+1HKwXtVdgE1XZIEjxgij1upYUmbN1JIrOGdAO7l
QPiXc/LLjF1qWOtDbys7zOrkYDT5b4v6nT8NTT/BXOOmWcrtt9Yb92KMNSSd46vrLOAft/2qzP62
aW0dkz0jjtieZFzO2RBVZfuK1OVvkpdosjhj47oyv9Er12HrjXq4QEwP2ezGuN/g0YYu3Nr8lA0d
rq8Fr0xeF6FX8jWNQuyobXh010WFd8SBIOkXb5muXKE8Uk51WNR0GCZIlswm/N7I8H4mXbnvOI5B
ma+FShqG6ta/gsr+0lYkkZvlva2T/g+Sj2iBpjlqhnXLdGUdjDInY9p29uy9Is6nvoOCIrRzwUmw
n2d5W9MCqkNu3sGvMt5TOewjoZ+/2wGIHA2/oAxEPA6WdQOW7sK6La9D1yKzRP8a2ML+jQuTH+Fa
2XFzyPfu2va5VKYXotORkT5p57pS+1JmZGL1S3HKZr3+IyVWkZH/RTnF52TwcKaze2l4VB9ku7yg
aFyCzmNbn4b20VgsPsmWL1FmtG9dp72tvntLqyVY8sbkg5D3l9iiD03LeNXt/Dq1PNCYpJ7gmn/Z
I7OQbxfn1lwI4TY7tA1TftaXcTEDp5T48isjC+1Fv9pt+QfnhxHltoiy0my5e+Cuq05D8ZNTMiCU
vwRrf99sPJtlYFZWyIGMMpo3Cl0BY2Tx7wKZrJdhbd+yTr5sLuKErhCvg5IfjZUduIp2oNn8zSpv
S1t/zrY8+h2brSvuMGK/lNGKiIJ7xF8itNFVCHwGoTGK2O7aFwbgN7kC74iheypyCT3V9ueiSx9M
bT5MheoPyT3DO9OmW0J+LEkAD54/PNeFbIN+sN8thD0hhq2KPan6qDUbhFVeCTB9cy04ozZXO6tZ
j0sivy1veSsKbe/4KKFys/p0elm84yd3gllpBMVrdJxoWNJGUjYCh7c2HRDFZZlqlBTAi3zjVnHU
bOunWzBwZ+RummN9yyeXn6s+bQbUoShZL6oCH3jZhEbn0I5tWGBnIEmLvYervjopwoNpQMCSpiiQ
lm/VN4eVaBOMiG2zm6Wv+EdA2abVXlSbvXfZ9peH2zpbjSwiSAEZp0kXlwN+cfJtnpC/vrjcub4O
wTu7OhlBajzQZnB1FiZKYeMZsBeBqBogn/kLEp1dfpf1qPQL9DED6ggmFo/06aoDWpLNDpoyrkan
/PRRtKK4lk00cwRlC9S3RyJ0bDpVF6/C43aqi2+ZDhcUcyTJSxIiDEQIVT1nUb2oW+d094BD+xHU
4Hn27M/OR0AnrTLg6YrG2o82p9rJBVyvyfkfCx9ojnAkRmfHPzSyZHi0+v6XvfQ/MvPtPTvWxqm4
iNDaUqAY9PM4RbPaHk8zR3FkmEvJqK/dvEoHTU9sHeoyua62vKyausBvPaQdsJTZTxU72eI9u/b6
Ni8sYqacvqpSKyHFzL3mJCeEdAUVQ7wIG52BPsELqFVe9oiLAlX85Hx7E5n+zcCPrZI2ib0JU7dt
G8Hoon2yZTeGiAROpT+/U7vx2tCCEvhddaEkk8RsrXy1VivhhqgPkhU5mgieD6E8gUPnB7Tlj+3s
PbaJSWeHMKOM6gSUcOpnHDgCKFl4yYi3lphOgk15DEydOs7WdurKgRkqg3hVCU5M2Qx1tDXa+2jx
Vs88g4ndyMdwXjsgckNGisLhQHi0m6QtmwzaPjMkjQutfxJq/nBYBAIPpBdPxtYssYS2edDM+mXt
ZpuXZeodUp2FwMxrXAmbYceJt/BMyRDjzTdxmOOn1t1rLJqKA82kciMjHnqotefB4k0XlEYuTuuS
/FE9igOj26rfS6WLB3dsZThpfqzPyRkdHB0CTr0+6wnlCp1PKkzvOyiEmja8OwHOWUP7Rd2KNpz7
HAO/BiyW2OCNOecMVtnXISFpQMqJDpek1XeiFyF0W3tNuFvxfjtOtA6uYuT00NMNRDbhMrGGV4cy
mnsmYnKbCe2M2x4L2CVx0C3oejmZ2BCIBM6Uu6Rnb7Tjwvz0IQ3RhReAMMz1yMkjx6ivRQVTXGmd
exEZb3bWxQBaAKWaTpDh6JVYyqrKZtsei2c7AT/G0fItC5TPavOSA6NfpFvaZ70kP4NonGNn229b
h9oTORQlBR4O2irNyRDf9KB05q+tRHaxZc6tXLSVCOvpPXUmHdInRbM5wSJnE5Zsu3S+QCrnuPPH
s2qHIdDgEuJ6dQDfqXuMtFUn/Tmrf2CJkEbiBp5nkg95zfF61+RpdBpzN2XGDrFQHeWi+OcnPeee
6ETo6COdIY1qSWBWv90qP7plygV28o9mVOSHIbzZ7OY2jimPPEV+TO3InOxB/8J4PMeu3/ydq+Qv
ga1ubG3NeXYXdZFptnM282Ip9b0l8qvFQkCanYfuVWv0sG8qRWo4oGeVOFVYUl0J+HHX11nr92wO
z51ABoq2gMqYRm9CS8LzFLWyLxUDDC+U8tQu23laxxvP99NGYdyzMZv+PjVXxdflKlhgIdXvmhqY
SOgG7vW8eLDtDhdQ5aGzBNN4tprhz8paDQxYdkMTTR2P3b5YGixEDq6uIeTaEHFrExNCEM+AWjhQ
SpJQZlN1cxbaqEWuh0YzuYPYNKWwvJbtoTPax3qraFxMHLIlCe8JwPrNcHTMW4fQPuDsOara3bUZ
szhwz7YDueuAAHO72pkt45AOuKJ0tlyX3TCaxBqTccHXqD6UcH5XdBUFsJRd2Db+m9EN3Fn+iwBA
l+kbUMSVBEj5uCJ0jabV7w4c9yVaSeuwoDxDE4XbzMisZuRsL0HMjI2JsNCTaNkEprKtO45+C7BR
fdmJvwcNz+DZ5UNtW24gc9cOXDEeqw2VmJ8sCK7nfd/4r73JylJuBneqevfn+kE57BcOGxPYxTol
4TrY7ogcKf1IMvWp5o2NDvRzqTxtp2/+G7jYy6yLwG2nNQJ/A7v146Wu92PGZJkOv6pMUSdj1Vac
zG4djWj4Cstbwy5p3hGLxKOqj2uBzU5pP4tpPPeLfmnNxABtINrGX8eUZj/1WKPvIRYnmi0zntq+
CeymfJbV0MfliMqRT/wP5eoj+cbDHjPWUzkTtls7JTrLapH8SMlzaB7SzTvzEHWBXTColaX6NiuS
KzKlRyQuHfHpwLndM/VbdTOzX5XZZSEwzUnUfuwJGfHJPqCcX5Ph77yy+7I+ZaIKrf4nLUZeYFSP
APVnhwYD2czt3bgdvFvKOdVV5xQMdTCGE7vlYVr6XzoOkmYgnZhU0GEY4V0JBOgKIMSRam5HQ12Z
XTEK3e+aI9vL3m7zX+42tAHRHvVRLu5htHVUkssx061j5WbZ3s/cl21Bd0T7y3lM1nrXgYOzSG7I
MfLir0zSf61d/QNOvSW2dWU0/yBS9ay3aR25wnxPNYm2000mVFwWA/xG+WDglvp8IXsTFa3N3GcZ
81tRrU+MYmNgZDppHevZr2RkdW3Gc9w0zq6YHY8LA/gbUrZ0Nax8etDHFaStUuqrMxx2g2nqnu20
TV4smoPIP57zMlwtOu3bHnJ+1LkHzbaKrELQSbZ4VBwJd5KxFKPzb5BG+uanhNZS3zOhLBnHsJ6w
sx1Jzw85+8zYACw2ckLrVaUjU4Px7Sd0CbPmtpFZFSqioAINZZnVWNFbLbov8rmXJWGSuD9JOncv
DadrQymBk4SmtMlawPcxxWqzY3T7/LpFa5I3sR3HXs3ckrabkzlrOkvopmAzcm4V8SjaLzDTnqcx
O3i8Zq+ba3JEtJq+Z7z7GTAqXj2z/dwsuByS3R/HbMDtKcYBaZhX7LRxIt7D0p7z1LAjsvsvG0oD
hBDxCuczWuS7mW3fvpBZVaDvrnjyrDnQSnTIZiv+GG3uRbWTwNXTkhksdttQr0aYoPD8PRrlvbZs
KnaJt0TSatPzxjmoUuvVTbKnxGWe67cf8Ew71ptOxFSbuvzGKRjgfRMy3fTPhKY8EoObHtfMuDpF
+u6u1lH67cvQ2ieajMLSbu7HpFZh72ZxLoezgXtvLzmfAkTtlCFa/Rb50v9hTMGAQQAa6lbvD1Vj
ye9i4xT3a6PbtZ3pgV3iCkTK5lQDSTM1sJ83PBGlxkdIx/o8l9mBkOUygqa6YD7o8GJSudCgcC0S
pzxkIw6Phr0QTs/7FEK8bU571VZ3Dhdj4ZfCcDr3mGVtAhe5WG7sbnCwVuEPQTuXfWQbLBub/8Sg
EI0ixYiYmS+V9CGHFkXFRv2R1sMPbWZMbg3EoHupNitIUrsI9ZJn1hpvUzMZsStdnARyiuWmw0s4
KPnTwukDz4btZCQ9Fy0uC5NQk9AglzfWrP60iTkmaGBHqdYSjwasL41Z227opuPqmVXM934q1q47
9g1YeZFg9FLFSVjmB1E5TjSQhbDLh/S2mZN6EGvx1WPyawjgOI4DJSCtV6RhNtlr0Nrjs1vWO19m
9KoOGQxoXfKkaNaOLic3tgFOYPysKsAWjJ1VdWdNnz4RenOr8cc05IS7ghY+SU2BVdEakRTuuRjF
rqXKLEA2mrzonjvdfS6f6GnI0MvlraBEay6dBGGPtfzRJvGBMY9PPNHaqOuTA2MHwcZmle25GnQj
e17xuVja3wy67cVSNY6CeuBQLo0NVh6ByLow5tdcX62tznbBfmVWwg/XcrvlWWo+G4jxx6AcbN42
MNhhj9ApzEjMuR9zb3OfXezNDVEgMoI33vtQ9VPQ9myudPFBpHe8GTvADEzf6xSBfB5lkxmIrbqT
IzbnuDKzRYtWvbIAP5UVsf+5L439sKI/cmtb6CHyoqnArl5L9vwhS+6lWq2GfE7QD7ZHDWmoe6K1
Ss9895u/y1sXRXGCerL+0mWLom7u9JWgIstNgVjJbbLPMrtDXtqEhdZEa44vp8Q6fzWkZpcPq0P1
YVxvC8OUSC0Vtt2k5a+LAUoZk9gyqhNUP2UBul3fC2SI0OVxMSHIS4xIWcQgtH67hrs28djoRG/r
DqtTbM+q4D5YnQn6NG3KqypF9VdNTDWiazm4u5E/9JLb7jrELiPj3etS8igOPgMGu1RR/MVtW9Tv
9XJ3/VYZwqJo1En8/lvJgde9jhzsAC269R89mKscG/kOQsp1T6fx/td0RGpJYFS5AkLbTEx1pwvz
sFS+aEIAwD/WZBpQOUWb89KdmihRTVVdlsxT/Ql2CI2Rnq7+FyVmfK7FUdilU1Tmv+mwK9af2SDE
8mdBefJOLq+WE01RkrbE3kCWaNrN9TNlKQ3VdltVPhDs5a6hXshmv2ByWB+0yZdW5CGprvfOnJpd
jBYXFwZSLPQaHksTdUTkOmkvtq7GvZG4U79TlOEUB96bC9d90+ZkV/bO6t58z/L9c7lp3vTFvJc3
4YCiswkTyaEZzL43i89iyFvCIh3M6jyoo6OBOGQgcYJmNXPXb5LfLkfbHluIxsiw9dqEuaw3t31K
TqfcQ1/qr5ab+HmMtQJHvpK1oLFNDVP+0DquyI7+NA8IhzDgVX8AZrJlnwHQIDEqnInhNpunlnRc
ryRd4URJYVmEi5w7WFesS9XLIByHsQrCeHlqqnJaT1CyVR3JjraAU2olufEwuzjUAEhgPZK2QPVc
9qbQQrFq7FGLPqsfoKyaGCN6M7UHFkXmeU0rC8BrrTS0Z91Z7c8x7ec1NrsJpYI5FP5d2CdkjZKu
mHde6vSwohnVCkbf6UY03VWbJ2zQWQ+HK9eE/W5qG9KgLGUgUDHYL4yrjpZcPTtyc6zDkOZ8MwVR
aAQMtl7jXlyZog1Bf9uHXEqD/X9pVxUJ5G8eRJcsxPUe/SIupeE6/Fm9u54brd6Moy2cxn3cHMnr
gwMdwaqvN2o+lNuAcFMj1V7AbKoFewW9AQU+ZDN7scoNLEYrnfat7tPMhjcjVfeh01rvXCDu+SPW
duKNaafNAXZhvqCVJ/4JFpLCMRpeAyXU+FS11UD90FK3kIr2Or5t97BLDPq2Hg+2M/u7MR02TBCN
QW4AooK23REcL+FB77ylt1CXmkug52DJRshZL6MTMnSpMs4V96Fe/UYlov/OC14ngan+o8NkohKR
RZKC9d7aSut3Fsri9sEoi3zB4sLOhkCeK3OrOMbuOGT7z6yHrd7XucchOWsLGrUCGa159AbH+CDT
gi8h31ycFdlMbGiQDt5UHJGTsrkXRiWR9BWjsg+tl+MnmByxPNtORuzXgiR2MXB1zYGRzAbKEqea
/6X8XDLqwE3A2zLaiOLealRyrDL4KjyR1usA4NEh0SpRNxjtKjYsCXlPpJxtZT/u0nnEPxbUSE+1
7n0TiNjeFuUPN9sSwDqZUUDLAWIBMi3p+uaSldaE/lCOxnUp+DghTJc82sW9XqworPGnMQwU5v0y
SeNBofE7WLLCHrNhb8d/ZpOLwbBQQskMGgentqTliRoRQpwpwUC5xcgshhBVPASslRtcX1NbODZ1
BFW4C/6jcXdyxNFrpRd7b6gTyI/+LmFfk2WKQKW6RxzFHI9wK2/jOOA1MQ1SrIamo1ElX3W+Fr9d
EP/V3ihebaw6aVSYpnlIzCq7jKC+t0bDeGSxHLihjgqh241upb8aVNMrPqyWYw4R8jj8H8rOa0du
Js2279L3HNAbYHou0pvK8k51Q0ilKjJoI8gIuqc/K/XP4MzfAxwDdAOtlkqqykxGfGbvtdNxfjJ5
69zDE2RiLhXjynVnN/UmJhc2O7aOx2M5MAb0GVUxZ9uHpuFUU3U23CHGat9R2XJ8MFrqS6x9fj/j
kVxyDbY042yke0pBg9Sz94Xnw8s3Xif8tRalQ/ZuOlvJxssQURvBPo+BT9PtpB22sFiIt1slwJSP
tRMO7+FADjGzAYc7qJuYLrdty2XbxrxPUxuOH13YEsoLhj9u6UGCYFz5vdNf8jm0f6FtouaXVsvM
gmCaO8Q1fJnPCYHHZLLJsG2oigknRy/yXSM4XicCQ/c6HR38sYRbxP4qWxhqbjlapm4nGkxbqxlX
Y7GqTDKEW9lQg5zsuLZwRPI0XKNerZ/VUgw/0A+h4Y3H6R6DcRxvqO+rV3aGYIlHp0fmaVvoRFn0
ZohWTMj57diTn25k38bfdi/17ZBg1KLslbc66bk0PWfWDRaKOv4xtJN8XoLQXESEY7hTfBDW+BH4
LNVuhWdUZH341DchSk+Uf5jn/Dn+mS7Cf0dVx59tXKqH+5guK9/AiS1ZvaRW/ph0skWN0EfVc5r3
N74mL2BLB06NDiTuudFz/p70qkNMGtU+UpOpWJyPiBzTh8my7V8B7MSbajD1LxE6algVAWZpq3Ro
ovQimflUpn5kfYLCzrakBx9mtAEcS3849qYLv4WUFFGzTUWi6xHsLLy+VzSpOe6fIM94Zxa0ObU9
2N5mdKbgyZB7Zx18di23zF6GrTtKxU/k5eMjXe4zTHmXw8ofUTDrYC6e5y5tvkhW/WmIMNpC+qsX
ZGKPFPvZvctN9BCzOCzPRdShCif2F/N0nuCD7UIC/ViNIjFJi60Xqfxe5a258do2geERFREWTQso
kKgMOvPcyT9FlqQIR/y+fRGVoK1cEPes2fWV+G+vgDLbWboHdBLxb37s7MH3UhRGOiMP7hrR9tKZ
SHy2SE7AqPomiXcDe2H2fIylfeRlrTmKmLk5lYAldnnGcBcJoc1Hu6h8rjPXu1piq25mlNjjT7gt
aCa67YIAetpXDDV4oP5YFRZyo8ze8yjLfad27t1w4XNJpcfn3pnmJkQZWhdrL67YOcx9krknSzfB
Nxt6RG1ZVTDVt3EQ//V1g0jY3mLDUBvkFMt5SGTyYYR2Pu0FI9iGoZx8zHOTdNjSvY7RCaKjY2nZ
nBliIpYFI7PHxxiFYL73Ug+9TR+h5O8LxeXTcjsjOgr4Y/b1eYKP1KLBdDHXujbr/bHHeLtC44jw
StHCZHCzo23eZ4a/nQkBcvfWuSKMiqL81aGq2QROEZxtFXLqDn6VzKuccdipUVc4qEay9TnNg9fv
tAmqZl1jFviiqUgvLb7fTSSmeWdnUUnotjJrSgZ2gdHCoHE1kRiGB8earu039bJiL9wU+zpxh37V
Y4lttrghq18jpMx8w2IBFxHJNNHOadE1bhORhN8olN1w5WVO+DryIHOUOZUaMcpGvlzTJOTTUw+g
jx2e13RoSJWjNsloD+5v/efF0nrJl1dmKNUrD3CgET7NqAajSk+MXInGukYyGu5Oauewixtm0RWv
iHYYafE/4/SCSNza2GMMwytJpvvOFnNRQClqsB/wveHyL2vSz9d1kTXJSxhn2R6TN/Sfls3pZKbg
NQ89CsuaisteFfRx774zNdgJ/RjpUqjzh7yfllskVu7DuIRZt7F1c5Wq49kUDyHaWEb4ga38bWJl
lEfdnOcPkUkc7+TpetkZ1cn3iqXRa55E+AlE99K1yJO7WJW/nUVl3MbIp5nrhpfFAdOzEjY5mXjE
OoC3JsQgq7CzVyDX2esjzAHyyQqh4vlZUvq6VduyElyB8TePTj13JySG4pY156cDb8Os7cxJYpKe
YF28tm45h1vcGryhVV1yj5Sddn0Ek7nVbf+6/UdhEFljhOTREijbN9Kf4XaaPJfrOO34hA9MV4Yz
TElc5jCV6CajPy635HrVXJre6r1dzSelI3UgZ7j85y9g/s0T0eKJRXNQtP10H6qMkstLrl1baAIu
qdFt+X/8aeLBL8uEzyW2dcdeEwyYW3qNMMv+VV4/K8jrMRYGtj3vdEhmzCWMCJ+96Dme0t3i+ME5
MDoJ8cgMvEBlqvhLMFtyQY16JoPc6yoFKqpsAnQZi6ErdvU4lAeZT/z5v06BDIQ3CHiM/Fcya0n6
GNSvEpflnwMMfwHUUuZPg4jXqSZm/cHkfspgpBIu/xj6WBQxbcs/GUZBuRDFvgyuY9ZgvlrfPiDi
REiPYIF9CRUK87TytAQlfcSAvs7GfxjWwFDx3DLTX8d/CsKew8d+qfVSyjODAa++R6BGrIMGf4et
Iebd3WUgaZJDkoe62zvhVRA58qDul7Th8JoXnoujXVTlq1UL1a+Z+JKF3CPv4VONUPMLPpxmtI+Y
Ay7HoMNobTSF1GpW6WKvm5yeag1GjXeSjI6quZHz5BQHU/Fvk2RcNvnGstrujc9QyDiznUDMTdVk
mEelHTIUD46vv3b9JHvSfZdSzLCdOknRkK/rhL2Nu1mU2DiU685XfXWMdXdZmJPsyUDGAb5CGejq
F2IOUelSFrEsMipEKoXVn09OEQ3V61/vYcf4vd9VfVZCGG9KOyB0izJ7Ta+afLKmHLw98x+WwrbX
9/euCCrDqRJr8AK5baNiMROOoCpPA/ZXUC1RTOMaf6BfSKM9+fI2roSxrj+9kNEmZ/4812t3mRm0
BqO2n7Om89XThDwnPdHV8/Hzu4ntC6qo8rX3Ej7ygqlLs6mjMj1yd43uHUKLtKJHzOFiMFKE8ER1
zRIPAl6THPrJ8T6o8uP3UqXbIrYQUQl8NVc575xGt4Ow9umYgDYWsPzKtrodRh+Hh0fbwxhilcx1
9pgVrLGxmGnkSvrb7ZIfmPY4EYOAy3qn7entj1/v/wv89NzW/Offr1/z2cq5E1mu/+Pf//ari/js
8LF96//jn9p/tbc/66/+X//Q3/7m/j/+/Hb21V5TzP/2i22jhSZo8aubH796U/31Xfznn/x//c3/
zEV/nuXXP//x2ZpGX/82smeb/06Cgu7734yN1+/k73nqpNlfUWE//+cX/YWPiu1/cwl9AKnpEP3D
NAfT6vjV63/+gzx1FymPD3P9ylONrsTN/8JHefwWuT0JX/Nfv9W3Ruf//IeX/JvDbethcHV4aK4I
zz9vAT/8/V8MJ1433pL//eu/MZ3+ZsGEREZcIuJ3j38sdiD0/SvIWBCsXcW4iAcFOq/scuQZNUyB
xZ/SNagB83/xFHtgRv/HPwkty8HRSqoEvaLzL67P2WpKKUP0UH3XNYQEs9LZipS06tS47sGjfEHj
CG7odgL3fyi9bjxGmH7ggSjrgLRGnsduqH5XknoQNY24d9LyKYT90a2lb6kt1Yhz1BWr6NUQGn2h
9uq+1bQ4aLU7NqwBBcgXK2R6lWCorZ3BNfhcNnN01UcguF7Xk+qIWvVeFXgFbmOZivuIJej1FBMF
7SIR5O+Zn6SfDhbnUzGQM7YSPbgm/kIrvWtqxyGqLSCwjTEIcIzsQLEYgx6okJjmDCVaHbhvUhT+
lyNEtu/HvKH3IK7InZLpqKYIx2bIJbdd+ih8QJznXeWly7Yj8+AtF0N/DIQdv8fh+E3ByxibFHOJ
vsz19abEsg3MyNj5c4Dd5mSDaaC9GdVnX9chRTjMeW/K7+acYXgC6Q4D1dIcfK1/iY5aJsNZu+ED
j+XfK8QuQmfn92GxM1EBSWKeV3E14K1BYF5k4Zu2PntV35H2bK0UB++HVSXWpjBZuIolajMzZh/k
vgS3Yrk4/iHrwq9Ra/x0hfM4p/JDRsW7RIWK9KtGUssaKMyRGGdGwJ0Cw7Ge4hCttcpWDRLt1RJ1
v0Yu0Zz9AX5+hQm3rX4IwUh/6WILP4u4BNLrtsFCz93UZ/p1/RRBFHn1tTmWCYoNd2aBsxzC2uNV
HLe+PR+qsHTWdoxoM8z8U9Nkv8dRM1xKgIcbhEa1+nDgGOZzue+r2LpRBXtspkvAt1tyKav4q52p
Yb3uwbh9e9Bx8NNIyCwKY0HYJ2wD6tpfe1fsAdiJA6rSd9LrXxF5imqlLD6GcNHiQ4rLL8xTaAkF
i08/ZCDDqsQ1B5s2fzsyLV5NNFHsAKiTPiV4wRzBFk1EzXZZDA8sUq11OXp7aCHmmCRiQ+RDv/KN
Fpu26gzccIfSkN1Bu/LrOd+nQR0/9zYjfwoa0DN++bi4ec3ObuAFU2OBjsxGZzIyOrGRMp4TmI47
iyAjmFWd8M4jCYYipMq3Z7TWsIOHXYFPyl2VCAWQrAaXsfOfKKznd/zf2DXG6UikyCogfX6XQnw5
BqnQt7HLI7b0dfpqMq9+08EjQQfpPup0sc+qMHnCcMt6ieQxaEFM5O4lv7MFrqaOnl96ZO1hueMd
GToWgKAlmQhsfLtp1jSYFWWlNCfov4hkEScfCztFLRWZQxv32R0lAoEDTNPRmQhUPboECGoreXJ9
AEvxmHg/LYScG0tOeHCcG9cEzaHs68cxcypMNsl8THsVXkCuZ7srlaZqOEKiqbsEbUU/X2ibQa6x
gJOq/icD1FVRQcApmb5DVkeCZ9aLSW47e9aHgNAXBHgblWS35UyuJgCedhuXMoEQclc19XdvsaXw
MiT6ik9VMDC8ymy29/Nks/vZcOTMR77T6TIm7ZvAozrB+iDMXf3IPH4cuKGnfhRPjuGFzAZ3U5CJ
XjUTMCfcWKbZVtXNEqUP01jcVvN06k3E0jJ/nVnuYnXD2DADUhZF/iGmjJ4sR75bV/IVD9LGC68a
p+bLyhVhzTkBuZcEmOuhmtVeVBzOxE/xXds/QpqFc2FEgcd67bNn4XGPMNg5XbHRtnUhpta5YYPj
ni0qjavEZFuVuMgW4yELW5jlUOeyfltN6NUvzHm2rSUwmiNowzBX7y2f6K4YG4m9VMx/oQrWFWYF
bUu6AWow235mGy9QfdoLp4FA3ri8S/tqGtal2QN/w97DqsEW5g0hyn6OILvBcax5wypOP5SXll8i
PWpCbCyGGA/V/6CLVsw93HlTBdltQZAPI41hWnvC7w/jmD169TwfjN8pBAPZGYTxNs8ZR2RJHD9L
0b/VRSlvoqB7mOx3vO4ciKnZ9xpHhh3Pp8mOYO4MUD7ji8UA0uvIdq6TEEW4DFgJumRNBNlm5h/Z
ydAUt/5gNBHVPEJJ+eFWo+CZU9tODvOmTKX+AHCK6TZ2vr1q9j4mCwWB3QbHUAXl2u6H9wTGy7oo
gw+GKEhlUnulTWO/y/Dc+eCmJjoaPsC5fAyc/Zg0p1B/98nUv/J0cBCKcL6dIuAcXTE2+7Loj1F/
jQTtRwJ78FCHuboFM3m/oI4Cd5O+tIn3EiVlcURkMG0AgfWbYvCit9Qez/i90BSL7I3J0zmc8HH6
3rgaZjVsUsWUuTRy3PVSuesez+1L3U3+vaf9+n7pnH3sF/h4rbTfgiLejfN1O1bqd2WneKa58/x9
nkZo0UPW7ZW+vnmXDJ3Euk3GGUUkMzToRx0KxLI/CBU5BzwAeo8pAf4AglzimLDG2ripnKym+2qx
XEr5ViUui5mC6LGRur6bvXPo9rCK5paeV32YZNyoAe7fkMvrhqVcGKh12BarFa6bO+Z+xSYD/L3T
ac5GpPfX2Ea/4X8fvRa/bi7nfBuFYJhiSaMUGiy6KZqYtHTwbCIebRwLt3uhXiQNnZNps2p6FV1a
GblPYee6uxZ+OgJI+qS2G2ySwTEahIWztqbGhf2j8CSOCCYzrYtNn4bkHEy2fFWeWvbM0rahZL6a
YRNM8+jgXscWoAS3cjDJWvYIvUd/m7WxwL8t/I0Ml+SuDPFu1ETNyWQ4MT3fJnbf4oErMdmR4uJa
VritrgGuOUqWzrSk/uWUA8rBmDb4877P0v3UNbsya0fUtgsrB22/ycAUCDbVngE9Sw3PYdHLzeTG
8pa87GdQBJBGZwmkD7V+mxmFrDagKyRgi3meltshTDjCYcYAR9TAyq21jkPkZ7Z+EHmF2lSiQnAw
M/hlF7McJVcIGiie0rs0zsqtKagfooQFZSmQFPWcxswiaOEwn7OzeWK1fRMGCAwsx7klPYkAmEYl
NzKjz8tK+611cFc3EzDkDobUYfRmomuoRy5ZSNVkolshUCOI5BCnU3aMRoqF0czxSkbDcwpmeV2P
9cdAd3Hs8R2ixMofqxwxCli8cxaInM1ehP8N0Lx9lMgR1r4N6a+peucty1SHjKx75Zk5kJ+3Ga7r
NKcbi6/CDvQOGmB0CADYQYNgwgxn+hfhNu3jkquHnhCctV9ieOmpsJhIYdmsOXyjiICaJwpSNl2p
6YkZZOhThmT05N+tZZwHvG7cZENz0ZU6LuTjwFYVq1T2f8qeam1riwFnXRFbPcXDbmymI2aFL4ZN
kJrz5OAu5qPWLpq/66Bqol/YecmU/xzx4O3MEDq7hu1bCvwpHA6hi1JvJe3lo3eFf032S/cC+PxZ
aHu+sRYKNj3ysWKM4rwkKvxEpYg9PNCoMx3B8AeHHzt0myREhRjpye5SRJgetq07NXQ/AgVgdyPL
yvnwA5jggUjB4vulvBdOPB3IB91TgB2Zbj5F0XyD79ja+vjLn2rhI9By4uC3KdDjdG3QsLLACDlk
DpHOU9ZuewlGAls/aYWzg55RK/dLF8jm8XR2/QmP2GkenO8+9j4dRoUbJbNzX6GSStVHwC75vpWV
3AZtHzEB9tpDFQD649bIfe8+juc3ndnxekE2TRpi+1pfe5OwCXOkM43GXqwHEpzdX3lfI6aelgtF
4j6ipo6K0mCZZDWMy/jcWPZ1l5zUW1WpAqajPawHcRuOmFvxRyHjCSnaNaJ4XwCyiy3/HkMZ8+77
gT33xZK13OqoIsKg1MyRcj7/wfwIh+7Z8HJfsJDzX/kR2z8TgLZ+ZH5f1ej31VU/pMr5dSl6RurF
I37sWwfhAJ91ZwIfiTkXKDOXl+zEJozw8yp/hBI6Z0ibx9KdzrMTjCePKuaeXcRylzXDsnV0lp8D
oGWHIqK2lwh7N11c27dmdHYsSiFNoFx1mku9oHmMc7nFGUelxn2eGfiyfpczkZ+JMyRUub2MJh3f
PcJh1njGh2f6Rp/7VSRrGlnzLSKTPqdt5jwGQzP+9gT6fXhX460rbRfxoxNWv7IudW/y1DNy24QG
daAShsprkO/5bNS+SF3vUwRDd2ZV7lKM44QaJBDfSrvHRZS7ljSCHWQHYDbyO0TJi4+r51IIvVUd
x685mIx9OWDvrAf5w3eWtbHSBayiw13XTWhZCpluhoRZ7qoqlmPgA8IooJFfX9WK+nCtwsVZjwpF
LqaCfWzc4aYs5NEMRbHmyTO3g53JnT+GcpMpbFoFJyggKRzoov/UVzd145gNeT9kYOIasVTxsqBM
XGvPk1hE+9G+LAOYA8KN5nLs9yTORmfX/PKg6hTZDanZ9A6yY2BAGRZ0eX+RibkgltjFaIUTD5mI
ypYfoBqxwCLFgIqUlsnJh6kqR89/i8fiKfCT+uib0qP5G53jWM+/aogIYG/75neZdk9o1QHle9zY
bNwyvpR1FP4rq/RvRfFAd3AszMFCJdyWx9CqLqKRxzkI3Z8jy2Ewis5bDoPey4db+lSYHFX31dXJ
buo5LjXeLpZRdG4+wkGntuczfFZ9A8MQVmoIUGjA1l443rhfLGgkloi6Gx8M6LrHeoB45YpdwiNW
zfKu1c2u4mV8kiHTk9oNDyb2oU0sNVzM+mwHlDDjAmkKzCk8WMtO37AR5VgXWf2tI1U729bDozJo
7d0DcfPWDltklh4JnaW9JJfC0GaWraf2qJABCJbyV5l5004F2J+1P5bPoP2pCsZrgxBmQGR2bAC6
bSZh+zp4E54SVgrsuquo2jIqG24mJPrPtTb6xp47Fr5eNgr2O1H+6KaKJK0lH3e0ku1+TFBaxpU/
HpJwCjYB9puIH9Hxdn7M3Q/D86KS2dxUlgrSTZ8Rqd45EWa8VA9PLIHjMyut7hjYmhLFq1A35+02
Y8F2nufyzQuGey3x3ldmdi61M3RPKkIU6mEg1jzBq6SDWFtfF2xbKyKeMBjUaTCY9pwWpXafLpj+
oQutmd6h7p1iNKqjI17TmX7bbVtrb0J7+O0XVDQ4V2PcBN5H5nGnqooXnBKAvtXJ3bcQCIzPU1XK
jawS5Aai+ZhIlUhIt2liibO1NKco7DBLjeIKGzEIC9Gt7gws9SufKDvV05TArkSUCIQ0fp3V/JZP
lGlVFbaHkTpsE1yDiBNjfUySe6aW7nM76zNCjmZvOsYyc0eUzpy2F3fhmbSd8GRjLMWdxh4u7fDE
0aJiQseu+tJzpMWdcrlUm+pist9D6HEVZQOrRvNnNaFI1o2YkTil+2Ib6W9aELOrLA6mFQPTGVJZ
chmhSGxzb0KyKV1sik5IN68LtlYpOo949psbvCfvfZ4NuznHK+jk7FYjR3l7Mh1uXC4bF6cgLEcw
tCZMiPmwWUALrFGVTYo9o+OtnVFGFVF5svrEY1ZvGgzc6N5G6zNLmwfSE75MVe7sMnuOZJG/dklQ
bhyFoDNANrRCxuA+IL65R3KZvMZDyGU/Vmh3RY0m1ULFDRfX+t06FiKbOHiJIrTGAAo9rALRLivi
s1eHu4Vwtg31PEg0vzwjMQZ3KgoqnSx7cgb3rsZ/jTqCTOneeaRKzTGgYHKSYfwKCN/aTYKm2MtA
gAmQbz6eOBnfR1H4rvrpEZ7LkXv/lkjn7QTILlDtRrIL7EOeZNhXKxwyeADLQxSOz2TcXE0J4aR2
DrK6SF05RXA+7bBB9YkMqucZz+lmUTSOoENvsKjmP1N/YnCo5VTskBeQ7ZnjEBl7Et4ZrGS73sO7
AWyBuiIEa1wtj4BSrJ/4UfML+HIceUV+Umj1N3lqvTpMR79ky62jTX0KYFKsOpnjlvXICk3L3zXm
DZpAZ5MheM0WUt0LJOudqV5RXiB7a5ovP7+KU9JMrVurIqeo8XeNtppn0WXDeiri6Fp6gjhIDPeH
C+tsCgApKOGh04+mZ1kzoWzIWoIAN7XH1vPfmfDy3TW4O+oowLk0ts0+jZJw53Zx/tXM4yPrRQ8l
D1dXNFi76yuyUVdWPC4QcdDL8DxKxlR2RzNQmoi0cDMRxDMw2JSC1ygH445sh5nQMD+6Hkc6cz0s
BU6yL5vuN3OYfOtUc7SBIzNsExqbdYDcebuM5fChOA9X5dQ+B51/DPvmsYjkA2Eu4CXmSD2wDKaf
mv23mgWvlTKpGQQGvnz00n032ePGoNx+NLVwH8UYp1eh594f0x+tzC5Y/3O8odajSXP3HPULO2+C
2nQUJFhiZrwqDRiK1LpmzoPXzDBC9yyHExspP07zUzfobcBj/WJlefSLdS5BAVnFlM9j1IqUBA/n
2N2NUGGY5HYHaclf4GnXTWv2TmuiHd60i3CT01hh7pC1+GB6/NJ403cxQvqnv1K3cHg3McjGEW/B
DbuWCCGFnB4al8glgcMXgWCEWJEKSK1xR3Xbrkgm1JlGHywmwSLpNP3lPN6ruj0PfaE3UzbW9BGj
Jl5A4scZT3UpTkEeDCu/tWaoK3a1cqKFmojDHmUHo6YyvYFFXm4i5P8B2tvN4KgPC7zKtg6mIwUt
Rlt2Ayd+wuE2pXcGNwGh002vjdCImLdaMvqU9rHSiAumsbGoz9X4Qr60OZMJccoGgOptXGe3lImI
btvyJWcPCA2AmB4kEdFzj5sBSTxqU4xSux7vvhiSj2Ws0BN5wT6FPKQShOAYggDJuz/zSN+78/yd
UOOmghjZpbRPYYXdLpsnQsQYPn83qfPQd85ZM9BMbIkjXqc7hHceCttv30QJhEFeV7p1QLm9/ah9
906pRT+DleMstzR4Q6cy7F8nh9cGX1WvvOZ3HYcPcaCfA2oVlA8zaI+UbpSAcPwyEaaO1tKXEPX1
HvMDlQK7X57ZBmST6m66SPr7oNSca6PFwdC3AR4z95BllCtpu9yVOFgZswKsacHz6eiHjlp506gx
BY8yrtNp2lURA/OQwvMpjC15n+WYsVVK14LB1NxVnSAhQV6nW7QvRXMddbloTGvzhMr3Fnj+dmqZ
jFM/GRYv1cGUbQtarz810VRzjTOuKzmQbPOA7jd32Fw7vZ3tmkgBK28LfFWZd28plF0J6IxdKBh7
QPLdCgph1+onxGPucvId5IKsMkIym1pMKF2/8z1z6RMLBLtz9RnNX5CjvsDcxyiPygeuyepYy2wv
224jqkgdsLBDN3iNcxdZIUIbeoW43NLxia/YWD9Sqp8Vcmj/2OWw/PoU5UI/UCiUYg8W7gGdrdx7
BY7D0sEssgzVfpDRcSruiig6eKaFaNqTDMJgXYNZBc8Ehw4IaLOXOQAJZP0XFOjNHYc32OvShhEf
DCkRLYSWO00m7H0ydz2TpvemcEl6Z3IDxXzyXiRt+yr3inPYhijXFBSsWLF80Frd0E98hpX3lAm2
aLysTwOaAGozB1kCbka5YjOtH3NHD2s2aGILa2iTxl2H3wNix0g9k7cjlRQ+8Z+1Rigzy2HCM4hn
wEUQcXBQUsC6mbpXM1WQf/KRHb89G/PMnvYGc/edq0X0RU/5qOrFuRjSMWo8IlhrVlGQFz+FGxxb
KqbpusKc2+wGT076OJPQsaXAxM1EdB1n09R4q0XM3T697gfQx1uPQ6buo97+xOZUbSfczkz4hwPr
AVzoyn+SaXdmJrlwapp9kGjO0TYKflq+fRvho4QCihh149exdZwA5XBzQr5fD9ewDjedfsl85kmf
lneybua97upHJrIcAYbBLU4rz8/VI+6Lfifr+j6p2oNXMiAdyTtDMGFvkeQckvJFFHLDOAx3rkXG
uZoHsmSyZ3D+2xopM3BnZ0D8GAOmilNNc+eVrzQCdKlDgdGhRFblIqRzoTaB1CTWeaJNAx+pLEgz
RYAOyRqeBtCGK89kW5nWu2loD5YE12mDfZi1Qp0s3DUiYSIFsPoDUlw+Y6q1U1Z9OvpqE9RdANqb
fBeG0/J2RkwPIIvMgZl88WERF9VMycEf2SD4Vpu1KyZkiJXMEB9LqAyw4JdbYYOQaief/5/UbVir
SbKqqJ1W9Wjv6kDdpnH/ZttM65wZK5EFisZgAV3NmJxWsE9ohPqw3Is6JV4l6YIToYPrzvGTV9tT
2TbnHsPOOeza6F6a7jS07oNmzQtrXrjbnpneylnAEcwmcmj660uZJrcydu9KwzA7H4rNQiMkyXgm
XCDdYK0uYXssYIg8vYklHN2hS2kTXeZSSO8YH1hAE9iXEOpIbDGcquSUZxgAhqjG/WmLTek7F1r6
Ffqd8BBOreS8wQtNWpJz4zXed927zCkmCpMrV5Kwu11qgJNuknjJjwCjQSZFuEF2w2jyfUtt6K9E
hG4WTZV/SPD6HpuU+oadUzqvZmr5bOMgxrvXKOM3sSrcF7au56x0d+HkrPuouOemPPRxhO6qq6cb
+EhzyYwkaquVSHoe/9my97Qg/Lhgd+rGlj/cwLhPWAPeB7mM9wDzrjwAP+63ZdvheNNI2fYiGUBx
DHjXtvHVll9AeHuwCnGXI2CkV0ARVYCWuU9HOSPppl/vZWqfY6t+ZUwrN1Sm1jq3InH2yLtn4QSh
Y1jyR5xsWMDC9Kdr+bdYwwnqfOedXScFpUnQ5NtiHGq+BdaywrwUXG3X9CA7Ampn6uBAgXmzqOse
wJzo6Fn+wE5J+4ah6DjdybR6nPtJPuLhYoBR0yXpaQ9PdAtxD5XBsirs4kfIvWRXAwnc010ylwTG
GT0pgDTZp/F+mlCxSxYlMlYPNZmjPwP/dqKKGkhPUPPyEEumAkXhneouWQ4J5swV1P9LHCLtEydR
Rrvc6y9BQQ6nIdN3jsj7ZqwFAdr9HcOJu1hTUcJz5Vsu59/JAhPD75H90paSd8GJZEbYM1XOUY4b
bZHYUfJPObZvWXho5mEPJQ3rJQ0rdpgfaYJ4WibAVecrXC3CuLCreBnYOTS0dw5jv2RgK2EjGCx9
6wginEQsj2MsQ++3QWrwo7bGx05JqIX+bTVNH7XvM7xGroOz8SR0A/SwfSzGND4BcUtW/uKdAsnr
MeI+PGOXPyytupML+8U/89Vaxowok+DeV0j7B4NpE0yOtYlcwhwSW3G0JujbahGb17kZkw1WGp9f
p83raEMKAUaUo5uNziLQF+xhhzisPsfAe5AaIluhGuvc4NRJrRIWRgsMBa/6lU0UihPqWcMkBtxW
BRMyjyN61sDl1CmyA1sFvQUKS5+t2ugSObW7te0+djAeCiZ0VrX8bsAIbPou63YeyoTnZczJ5Qmh
Ahx71XoF6s4xPopOeW9Qk672y3DI9plDXsfwZwVRweTBvBjNvGkmLuofhYNIZTJLxl3bhv+LujNb
jlvJsuwPXWQD7nAH8MqYg6Q4iaKkF5goSpjnGV9fC7ptXYqQmmzWW6eVWVbdyqQHJh/O2XvtDzVy
ZWMXWRUvUmZ8gqbg3CFWy6/jhjriNtacqEcpeWsLAYJTteFVgMTu1utF8yWNHXVTF6P34vcxBPt5
HJIragwm4U8ufYqp6hJcIUnB76rC7EDHEeSGA2y/iXwgy8A8cOf0qthZ/ejQ8HUShKolWh2VznRG
Jr2bMES+2HrGHeM7FG8qMn53hFSAu0BdOOw6xP8fOpmOO5PXbmvJSN+kZS4/B2Jp1ppD+cFR0D4y
p0aFPUZXo7T671RqMbH74TalJ5SZgCVAr6qiiq+4W+VVC5r7q2lN5u3ct922xcUCXbNnW5MCqQtg
Cfi9CIjQSObdNLXthaomdS9h4byQg2durLyIL0p8aWz2SKvS2QKyDaorP9VPnmo/IRMQ9E79rR0N
EBXt3n4u7eLgmNemN15DxKGJ4Vjx11jhO8SNo8bsITfGpz6jKDyq0NmNpWMClyyXrqq+90Esb2L+
RR5bn5o/82AIbvK44iL70b8iQiT5MJkufmbPoyiKmr3a+mnHxtp8bEo3GNYNEvPooopQ6JckH0Eo
bFZTXPW0RkJaDRVeFTuD0m+k2Yhhbbo0hYuRomu82yJo1qpg6ZJGCNgbt5gjGhq9CLZebFGlK478
iGIE6gIWAvz7dfo1EpxiMaUMHN/whmAmk3cufHI43nO2iloEq1HQU5QzyqVTqA/U6N0N+gaLrT+J
BB+h3YDCrEt+NPMxLQARNTEtODf6EVZNezM1ltXuh7KYac6RnBrE/26rMd7BKf7Sq7FHClLSMIBl
1eNycjKFnW+psAAYCo7aMbA5Nssx2HTT49DS/XJqJ7jCoTkc0aMZhz6Z3Keq7rtNDmX4VqKwPiYJ
+VimdGfShDNj+oDZCBm+S6OCGvEEqZ8dczBDHSDSgtNj19aAtXQn8u9BUkIjNKr+0hmaeVsKUEd4
GMA7ln20cZvJfJpn9cKy9NWR3qGKBnVF0YFlvpKG/jZFgXtJpG7Ogjbl19T0NE3NNLoyxkCB7ajG
h4KMZx6vZ1BgsK1HYyCDcU1Rtr/qsay8xNPU7C3HzSTnAd2yKteXAVDaHPJ5XFyX0smwAPvdy2IT
fVC66z6PolKkvwAVmVfUNKnPi2H2MdhDKsetrIc9eLpov3Bc1k7Q3ufpUN+R8GpdVnz4h9HCn9Uy
LV/mzlBfeZGNwgida7KVTUbAj5kbL7hV402ddMGziZ1wH4lyoJFnjtD7HWxgkLD98T4PRbWG7Jr1
m7QZ/ZvQzsU2MyBX5Yt/wmzJ/JvRiHDQSm+siCffYmBk87zhTO186q1g2QU60WFIqMtk2i/v6hJ7
ZKsRudhOZT1MFulDqs1a+lKcbxbPbnmTUy9BWD3NiMH6QV4IGXxLS4tShYUtu0uGElegnT4huqtW
dlsT6eSol8aIYAaWVXltWlYN4VyGj3QKBmftBsjpnS68QY0FkgnRD2HOygn6Qx60w7PT5eVHC20l
tpFpWAXFNUo1nrdlgo6HW3s7e1H/pW6n9EdbeA45Li6Ic0SBvDcXhhn2n6PGzWds6x4+Ziukipx3
PwnY7D746WxuqNuOm7hGIacyHd+TntKTOpahChn7+K5Pcc8ho8rifdxZsNmwsvt3YmAawsZI4z3O
rSu+rWY9uybe+5ky1+Rp+yC7VparKFhAOc3o8uu94IvROtN1TnLPLqAscoEvKjqYoJu2EW6e1Tzm
3VZAGL50h9pgMxiG67D3uea0idcV+UZ3JakOn4wKgCx/KbnkVKefMcDSdlFGRPI3JCHrEVlATKEx
s9VN6Orb0Gme7LhNVyFyXgJ4w4jNjUsQXWe59yYFMsCzBCTdAOzsr7N4mr+2WUePN5nB9bg+YPhU
3ympYa2FuXGjcBB9sHwjPsikJngDngrFL1DdvUkkpgU8/Qp/gCamJAMUGhc+yrgkvMUBBXCfjLQ9
WU4O9YMuu/N9Y9wNQRZvidGgZzBjMLbSJrpMVettBrJSAcrL1cjKsMLbH141lssrNYLD1PTImLfw
eOaNLT5DZQhuqqgcvgZqpBYIaAJEctN6z70/+g9ZIOrHISC9EryG9z2IlPqZpGl/N0JDvWnUWMGF
Vjrd00fwSAwNSm9vxtWyF3Ld9K7mZ0drNy/Tl2zuo08G/bhNaCwKQq9OPhhh8ynGuArvOXW+xd1Y
rJbzzMavKzdY+1YxXkmryih0z9RFVVreTLJIVk1W88/MUm8Hg6neswyBKxEUyUWM25OERJzJAuUt
6iqOtKV7Hc2FvS+EHNaB7NufuW3Z2wkj5qEtqMwxA/ITnDAo91keAY/sRzLDI/yswGQpi1qI9VKE
tjecXcNoTzYG1l7kmCSbWkxezRIlHQNC8LDwsJOLCuqIfVjk5bHXLdO13SB+5s1pX1q3r0BOCia0
0qbH2VP7PtDU69Ygb/rj7EEH9frK5DjcOcfSUeW2HWsQLN7cge/yY9Sunerp0bX2xhhK87NfetOG
Zhkdt+ZO1gHle06wBm/QOojGu8p9sDBf3SjSqj5OWsEcDAd47JizF+1dnt1NqY1Ws88tAJJNBhYA
BZ5tUJFHEW5si2BoLi14YbfYOeTa89nX9aYrKKfl1R50JjBr/JDBZaYoyNNCJjyxpd+DIWZ4isSo
wat45tLTQ+UUmfmLjLV7N01O9n0sUX+vcNUz09rUUZrMfIkVmUNbx56HnUItvKUpx64tpc3D5sjF
cl6z0+ETsvwFhwMwwjGUPsC0eJlM5673bRD1BoI2aA9PrmTbJxFAYQ6Kf8YV7LCubnhbwSsCitRe
dUeRI9nVzLhbwozLT1ba6w9zKQ3qr7J88ALQMsS4J+ZjTPd4RoccT99GY6Qq2VBe1NpXeKgdP/oB
FHBxRmGeeoiQZpIllo0vpUR9YDmx+UyZF48rtZRVvWBCYVoYTxHE3gUTGqIiSXskpQ37S1fqD0Dp
nHUHxfXHpHyx9LBGohrKKjX3ZkP2Al4cVDomLRve9tBBe4AiF7WUY85HPU/ts2W4831guHrbydFc
1FvcRK+G0i6MQJEXIcHTTAP7nAzgzIAIDXZL2PJe9qPNomHUnHDiu3GUa0Oa1f2EPW8RcsZcHGq5
9RxVkl2i1NPlEMacoSrcscU6KIDB2Tx3sPqx6B5ERKHzohgadQfaW26aeuoeDdHqRztqk10/gyRI
VYhpeBpJpIExO+7RpDdHu6zz753NflJPLZzLsul2uZgT5vvKe6yzTr8YPltbv5pAAIXWJuUPwgsZ
m0s2bQj1jQaHMNi+guTMPLw3E2VsYMVSPnciwXl44v3MXPKJhBdcccIo7q10BqIRxMsuEjMoEKXR
uwtoMN8VNXxsWDoheo4ivTfb6qvbIJqdZvZqeKDTDZ80GHG/ABQNk/UKY7LzgC2aNmVtLl35psTD
a6Nm54AUq61Mh/gzLumjNRQ1UdY6xnZr6C+QFwCVJm30A6nWaKPtCtrDNDrTQ1xbBprg1hIUxylr
3sY56iW6/sZVmvop1W8AGPsoaosPXhvN36osjB4V2Ocb5kEIk4XW1jMpwd53lbrNM8KNiYwTR+9I
CZff+c7qz0nLGSnpcv9Bt/McwlILvzSkX21pA4hrp9cT+4y27W4zlvKnDCzC/Zg3CdpOmLu05dUN
up15VZahdbCN2GSis55HwLUfGzF0w9ppc+bBkTu3Kl0X+q2bhurG87oeQqGN+jnin3kYYz/Odq3v
Mz8ZgRg4OfBMq6SEZEQWHx0pESj/PQ9UrZ82dMNr+iIuRWnCgpm81h31SY4kWLbQBI81XYU8qRsS
sfw2uLQcBJFIRAz/WmRGvBo4A4T7qR4b4klDpqx+ss1tQdjstRkmXbe16yD5bJB3euWjCb7Lqs65
HaMUgZtncHIElgHfQOM7HS40/YMLs/TxVnNi3sjOCR5Mv3M3rajtY9/r5tFHYnOJw6W7ICaq/Uyh
OEGu1SFZkYgu13kFCbrBgPJAUie8bhfV7djVTHCVE+2qIXuAhngjlOFfdgMRnaPrz5eOA723nBUG
nZbwNOYC+NuxcNZDwJGSg2iCLi0vv3UxmJQVRsqlLS/ifW2qBot1FG8L8Bf7hJrOxxSyxapTal77
S1r3CHX9xoIgf8hRAV9OEX96Ciex7Wbk1WHj+JCyQ859UDn4ykvc3R8DNsmXpUVoS9ZI8Wh7RJxi
kshuA5cIsa70CgCoKnspeuxMF5jpif1WFt1bgBRkh7u5XrpKNgCNOTC/SjRHN1ntI4ax3GmnTaXu
YsuGKZVG5te4Gfor2yYooJo688YNVLBqaiO7wXqa31b1GD/JOGi3TdGFV16eRTcDG4cjHXkqyqJO
4SZwGluxjjabwIX7w+Hf3eSJcm48mJnreBLBx4qd01NZUp2epPav+qCctnGl3RcSQOMvNiLiH0NO
EytAVQMDWOYcjuwMvBYmIgJ6SEKRU+N8hZjMu28nCW6XKfIAXMUFO7DYCR8JM5/JgPap+RoDkttJ
NTlYeiUPVHv9L6YXp3eBdMddWUPYnnWSEWjlzM9BhbXPTOz2MjYGZ9/ki3IKtu9E2bg3L7BC8ipG
/HADC+73DP3pR0UENvnxVn2cClkeQc+yxMvYv8UrjmnGsew1xowR7XtOsAA1ih9DOMaXA4yD70Of
4vlcMEWoy5W3YjcSMbU3XphsiBLnMN0xqzxntcTOaQsLob9HNbAMsuEbWUbRCw7Qe3Z3474Z8INn
tBu+ozJvLhOYrwc/cjT4Ss33x2rqmhXRIn34za2Kfhd6UF+9xi2I41Xt0aVUtGJWpenMR3nd4GMh
3wGdYqJHeRiwnXxlqx7+8JApPgrkrOHOyDwFKSMABQHCelgtJiMPhV4WfAxID2DjZBneXjqjvZ4c
RpSO7dL0G8YdB/DiehS4Z8Z6HjiQdhqnjHbgvxFBCOGzJgM3n9sNBw3nwapi+nN4xwI5WN8a4dmf
wPG1+xG75ioAYPrRigqO9mOjKEEmFF6qIkQ9VgY9N7Szx1uncPTLSPwHQERe2d0wTgOnAv/IJC/o
hwv/JkLC+NNwK8oerRUSrmAM2IWqKuKFtsa5BdPq9uFLpHJ7L4ve3QoEzTRYvHxvLSGRiu+G7TP6
qWPFV8nupsuSQ70cnKiUTEdVV/133xP+I8ShXFF2pQU3Om71UhMst1UhUjMxEuSloNzez+lI8UMs
Bd56rG/+gQUDA84W3s4OgnQTKz1dFTbyRXpS4tnUlfmlzxR43mIcbuZOxE8EVYyfizbBEVKbKDGu
RtGVh2Ga4s3QRuNGe5nEE2B7a6dCZoxbZgIABpMRMXuxUayT0aomjfRZsom6yjE0kNJSDMHFP3FS
eXVhhsG+I9t5n5Wy/RnPSGqQKjNVZoWNPK400I9YQ7cB4oD6qvPnTVeN0Py72tjlYdAcGpTX6xLo
JpWr+UdNz/6D9nIUmEM20KwBe8e+z7UkTVNCzz52dDkJC6DXgPEvp/+btXZJW5emDtpMtkVXpurS
/ZQQLVQPy0k5SYZjGsAJj1tJHlMN1+LCdcboaXZKOpO8h/Sj2B/dsaW4dtuoe9YhvHbVTqhJm6TE
BEHmEfqqEPKBRJwYy6q7yir08y7KMFLd+ESaNogestH4rFM2kMRAiiMhuuGxiOrmcZzDERNGZt8F
uH+OmJyLtWO24zYmqvnuH9hxnLptJ9o3MzgzWRnetlSOu5XkoV1EJbLd2HpkhaLX3i7OhRZ5ATAj
NXOYMKr2exD4KEWtBAOELLN5ughyXjfHEfVX5od8w8lk3mIylvBxM1Fe/BOhkRkLc9C7mI3NDnwn
mo2G0+w/bRNqFxd1uB9Rzt3GPiJhQ0/JxrLjgYj6ttp12H8u3m94/n9zM9+UP/KHtv7xo73+Vv5/
YGnGNPyapfm+a5ro2+8e6F//hX/tzDiBvP+YppaWY5FKjFCdsNx//cyW9x+NkRnUIz4C28ak/H/8
zK71H3QdeBq1zQb1XxM0a/DiZ7at/yB2ByWllLJBUQjxHj+zOnUX28gDbQ8cl7CFsD0LUtNppize
99CcYg+NVmnaqG1yM9IrdNA1VUgbUDqRc3GZtGAQ8aTdmmY7UxUHPRnvvbj2ptvaGjkdIkvwpJvR
c02ypTdfkyJL9ALQJ9rz0B8Lr/gUBpEL5CBLYyanIcGhXECW1Xd2qHzSZorMCNEz5rlb2yuwBwWJ
pDiZ6G6szJgC1KaqRHevEPnChROGeQtNvfnuLR6I29Lw4qMoR47jfWMW6DKLSNs7DzIhElq7U5+t
ji3MIn0MMogptrLRhpXptRoIx7tIMGBBBaKSSOeky1FN6ohd2zaOVHIPJ1I0/IS+JMpR9JZGhxnP
qb3VzcStgmFVEYzVetjeu3+/qP+r2fxvz0a5UrpC8KBdcfZsKoOIN+6Zg1+EIKyammwNwJoToXdJ
/DrC8t/e2v/tdf/d226d5gsv74ISxNxR1Vn+xxZnTnMfKhWvXEuVLzZivECiDwT9Bjy+wzN9eAGo
jSTK8LLIiyn9PnuN9bEvh+bzNDS8AlPUIN97/Sfh6C//NeUfXnjVtVSYOiWVLU2R1NHnKeVIIuc4
CHJE9nD3tbdIE6AUkukpWKPlMO+ceAgbcJIeihuBhKHYECGG/uz1nyFAGJz8DtcmKx30AFshJTw+
zdOvROucDf1ShbggcjnV6yLy4ZwlecLag8EN+YONaa7CSmWZyeUYaPnDhAa0tkYDRlCSlGL+JoO+
8SDu+K4d7NKxD3FeJG5Xzi8Wwmnn3m7lED4M/jz531WP5F2tTNHSJl+9fjFL6Pfv95QH7NGKZFox
pcPmbrnW3xKyzdgNp6hVoKojCFVfZ4cGBDZqSQDI6wOdRnHb2rUVg9iWwMkkbOfX6/bbQCqXPm+H
z94xdMaWhD30Ug7Cflj2oIbHiD6uyqDfvj7q+UfDqHwykhq/JTyLWfX08jJ3qErMOYu7SKCtCBNO
IxLuK95KNjivj/XHFSoLDoTicxEu9Bb3LOc8kCZE22RBivk6HVH1yUT4+3bKe/c4Va0Sl203IDJ/
43Vc8sRPnqA2+SSwNjI8TR11Nmzr9+AxG0xvSObY6I8g/m4zn9MrwDy/+WQhH9u2mS5Zs/7XK+yL
P+4sw2ottaldIaVwz6aHWWTDRC4a8mfbnOdqhS1ovO5cl/S1yCrs76+PtnxSpxdpOwrOr2czLOvd
2UU6bSL6eXZi6p4GIJu6LrH0dlLuDD/1bhtHAHXVciYlieyx14cW1p+Xqri7nmk5UEaAkJwN7vtJ
JSjf8f4gOyrzYJVwUMvvSe2ak2+pIr7Du9BYc9XOhZHc8pZhb0L/2sNWBalcmpaCjNW02oIquhwI
AWJQPL5eYGWczJDZIwkdDc0WPU1Ei/jR6+ZivkN+NWLd5gFnd5AS6narBwuo1gX+qGq6L1uTSojw
tUF+hN9H808ZVaUaqHjqBJZST9dofqwimKY/sKXOweMAY9IlUGZy4+TaHiLBUSon8vwu9zJA7QHy
HVQMQyoD5zJBeDOJ1WAheEYgkxKE3AQFKkyaS1U9kTQEU6NbdVYeiScgja3uDx7YWoo6Xex46WM4
p+x1wzGYrXHZatNiiOWMtq5z6bpioP91VkrKAA+MST/OcA8lLo74EoOdDMF1uzDY9FRgtONvBIhA
Q2MsfJIeGDl+hqjV+lcisOt0nWjM5egyTW24EN2dGAXGgTeX9IJ1OSp8HejLM7Ww/nAfAbF3hK82
KdXtUd5m1kgWK9GsOh/qPRFdKYb4QubeJDa5YUNLIvLbn2yB6LcnaiCIMsP94XFE7h5FPSTTz0Qr
Co8gLkOnfDZUWQqwRRxkKBXAROH4ag24JNjZoAdCIRLGPyjHpfnRkKgVwIOS7SfoIOelrtBjzyFH
Ccschw2liphmjD2AaF6JGAct6pMZV2+trWI4io6s9/2AFNtcoUJt+0OY94bxQZsTou4LYhrChuge
Uu9u2buUPzGlud59UBtDqFddqazkcwMrmygknZpE7+iEZNZrdoXI3CcYcvISdU1TbCXBdC4vro7U
0cVtEOl1lKtgfJw4we4DeqDJtixI8EKGR0dqFZVQnJDzOXn9MTIzi8jUlpIPbj4Y8Xp+dnMq0eww
eWQFPAe3sJMdlE2Zt1dNRYKC3oFPg+gNHy8JOfpQp6JcbThFtOoqJ1HHsYEee6ArK33o1zSoOzc4
0tZVBExA9bXjj44js+7THObz1HGQjM3wMEp6DLy1rkVsTiJkWtq0VE0IuRetGmT1JNrONo9FH8Cq
uug9n/YgSptU4Znu6HQ78qIbWuJ7Ani1w7qWExFdEuAntmd6MjpYjTQ9xK1LSYaXoSir2X4mj9qK
DjxXLI+2b5G2kgV1Io4Qh9mLmsMwxl9HES9etKqoug+lII3yap5ca7pGOU1mlhXRjalWiRgqAqp8
sx+vpsKxwp3LUTq4BnIURJ8cPCVJd93HKLCazTCEBUUN3gsbXX1Ea8t9TmukY4/QQhBPAnuJ0xF4
ojPA77uAFOeFj01PpuVe2005dMfMIaoM5YUDDmfrjqCfxE09kUAAEi5DKn5XgKxpAFY2yDHQW/iW
nX6ZhkG0Tx0wEU64s2GZnzIHffcl9dYCK3ItWxiFhIne2+Ng299RmqKTeWMt/GM3wzbDNdnRuFqb
0rSXmfy3TYYVSCPCmuj/DDGTHim7i4NykJy9viL8seI6/G0lpaMcpATqF6Ppt1FUR1+rTbP6ZwiL
lYg7XFhokS3pH4fBMYINMWZdThUVpdQbI5/vgF2kcmws0N8IZ9meL7/st5G1T9encFr/Z8UTAD5i
5yA2amHG45aj29AfkihpfYoVpEfSbZzag+vH5vT59etf1ruTxZjRLVBvrIomuw559itGpStkZeGy
HqK11nJXjgEdphUEbEn+NseGILuQKNqrN5bi012A9rRn2pygHd5qikscUE4vH+XHJERlU6braQEB
UBindueKzrrP+XIQ1TbYm2cxk/LdRiqSb2zwTvcB4L5M09ZsXx1tmi6/YPl5v919QwS6s1XkbCfI
Y3vy4KpjIIbwg5+zfr7xpP8yFud9Ie3leK/YPp+OlYp2qRFnzpatl3cVsACjSFPJbanjcfOex7lc
lsXWVHHe99ihs806HcrPVZgYrr9IXDGqFHlCBS/DwT069NTL0enfeIqnr88ynqD+YVLpgG5gO1Kc
jhebXHTXTx4tpiHc52FBIp8DVMmVbGrmWao3xjt/axhvOcKahJ0zSy8lktPH5uu+bylzb1FIumRY
6XE7hiSf2a3fYJVAB1pkPhEQWhZvnHnOztC/LlU77I49wWZDMDWdDo38O8ZlMFPQ6MImPCYsreNq
wgt4adKXfTJ1Px1SwcOhGFwjaYZcldEtQRS61kVuHV9/0H++U4LXl3mDmUsKPqfTX5N2Zj9MqjK2
Qxg44dod4/QSgnEVXZiyLa9eH+x0kvx16ayyWiE+EkyUWp4OBhlNKMIt4LPhXT/EdeJBUMhr8BLo
lyUuDCQ7sSHfuMS/jOqSyiqZIkmb0GpZIH77RAO3YfMrbWOL7qW9AxE/HDQMjjUhO+IhNVwkWVgZ
6jc+1l+n5P+eEblYLQABCkR10vGE9M6GdXOHvQhNjx19psTckac0sLHHO0q3wcK/6pmBAXp34U3M
YKLKjJwKxBdESJnI7ts3fs4fz5nSiC0Q3lOosPldZ3NH0PV+UIIj23WxZdC86dIamnmHRElhDGnf
e8tZkTgCCtYEjcb3fE1CTmG1omsq7Lt1D3c9yaoVdc5hZU903lwna146HbnpG1/1H7MI18UBlOWH
b4ui6NkiZPcE84aV3+yGZDQfYimGezNvSF/uuo74ZAsMxBsjni6+PGSHjgvrHsBHJjAEaKfvlpkg
IuzYA+4Cwg9EnaH9NWIHlUVbPvFSfxZ2nN9nbTBeBezp7l7/nP6YxNjyWx6fEyU5VqHzM+hY2mZa
ab/dTQWHTsAplIuiovkIa6QnmrkhLsgonTX+gvGN52udbqqW6xaomzl3O5pyF+jJ0+v2gxxrKiri
Hcb9eRe57QI7zgiomvuRXB87W81DSwqlRZoMOPlhrxOtd5BmaUBFrnEhur5fd76gp/P6PfnjPec1
AsDJo5RLKc49eyAFRnodtzWClkUI4KmOdKtm/tZnmNVeH+mPu89INjUO2/E8x2buPL0FKqqyjnS6
aZdCecS1JszjHDbtATuW8aVFkHc1TlweXBEjf2Pov12kFsyf9ASo76vlrfxtRqODRXNp9qYd6wtr
lkKggF40+OZxb19ev0rrL5fJ1ZmeR6EFZfmv//9vY9n4KqPYGqwdLihyg1PoE2ZbFzuEP8mhSqFq
FMJHae5WwYfRm6xd28R65Zq1+VDOEzb9tHoCJUA716Ql7yV06LMkwf5t6LdmndOfyu6BxZzGipYO
v5dy4tmM22ZZxUAuLuFISeuYGqM9fzWMFNh0F/jJjVM6zf0kUmSgkJrs+Y2ncj48U+uCnhW8DRRP
1fnCngzu2KeOmrdD4SAcNsr8TlX9t8QK+x0VBKKZsR4fcyNqt68/o9MFjjVmGZhrttn+spnRZ9et
smakbR+a6P2WPHAjGbJ16ABaWmX00TFu2Lr/FNEuenx93NPpdhl32SA6hAB6psP/cTauJZIicOrJ
3HaRK3YU3QWiilHs4PXwpJshPfwPxvPYCVqSzSJf+elrT2dzpNhDKR1cZnPpzC7mqZguTj3Hz6E1
mm9Mr3+7PN6nhRlM68tyzj5wQ5bw3NzK3Gq78G5yhShj1ZL/dtFxIqfspuGIvP8CGYmiJrM6l3l2
Q4tWepHFMW072Ca6bg8WyETZcCPx+EBMsYvL18c7nUf+fYDC1ZYrtGAaP2/ngATusccJbqgdLaak
qb8f+CdrZGru/2AoaKWCwWxcGOcLhot4u7MFobDA1sNNM02Ggs0/upsEcbTxrkXg3+tidsTdAOyR
g9nZk2utIZhsN7II2RzVVaNC90pXNVnAVOvu33sLWQCXT499LQvhed8nGzQGqViZW7EkD3ghjlKT
JILHpCFu+fWh/vzMteKEzaRvmZy1F+z177N+66msjC0cXqCMgJHZnb2ugaGswoHTi6lg8DC/JNvX
B/3zFdEUq93lyfGIOIadDopSZzCBoppbt4gcMlh8u/g42gOxS+yLsubdU6h2+bqZUGiYoFA7W9iE
1yV92EdiGzlGV91YeIOniyhv3Ri6Q93Iag2Oz4fgbrfu9BEhzoIreP2C/3KXmU6paHK9NqWcsw2E
SsiOBQVEZutsNLTnMlIvgb9tK/6zqzJ2NHHQcfr+R7sc6ZlspFpamWdnQmdOM6EGBq20A+WRWs8h
oO2AXNCxKB1NMMS7qX73J4lfiw+fAzd/kZ3c6aPl5nbwSke5jWL9uTfTYWtNub0CTtfcvP+eLhsl
Xl/6JZwITkcyUF530iBYz5RsxkWedgfOTewRU1x8vUF2qDRKtX590L+8uShg2bAQX2YtF3k6aIR+
IFYzaRtdNIUYilCtdhXEniat1Buv7XKn/vuot8w3muoODQXl0tDkWzkbSlLNRT5jbQEY4TOPDPlh
cKLhyh+JZEpFlrwx3l8ujTdUUj9waDWzDTwdL9NFbwwx44kCuI41t+OtHWYvSTW2+9dv4vKXzq+M
gyw9YHZUnjqftukdDQnhg7jivKj9bOJzINslzeM3VvY/h3HI5SKWkd0LOwp1trKj/c2AkQbWtjFD
G41nQS1xhe1VPr1+OX8+KMdcYDa/ZjOU/WevPMlQKGgcS2xdmPg0ijL1yQ2s7KYso+LW62pvfGNF
/3NPSMUOVY9NaYuv2z4bkOyz0Whi29qaqctLyMy3namjvZgh8ufe70E8KY1txKveqnD97VI1IlIL
+oaHgPlsSpldo02Ldra2vT0Y2DLkT5eOxJXRiy8zOLj1+28shW86oiwXXOnZG5lzULFA0cOLlXnF
Ec+BQtHOBN1LTCfHKpqc5p0jLuVJG/cRlTxqvxzAT78B0pL8AjdTSz/OC1e9Z/3ohHMcdQlxRgOT
e/36zr84RtOUDPneKFW6KG9PR8utrCeWBEcpimDzULEJRQ9b+CREpW6cv/HSnD+6X4OxtZZUtT0K
sGfTieJsXIRk6GzKToQ7URL1mmRddcQdS+4jQJQ3PvJlVf39I/81HguBo8iRMDnKnl6cG5n0k3u7
pV/RKhyP5XTXeamv1lOXxZeM11z7c+0fBJCxz/xv1Tuns2V8i00h7w9qSSoqp+M3CXu1Aco9uSvp
CKSRbASyikhzaom9fudzRPPB01vEJghA2I2eDjV6vY/gQpabodHTlz5Oy/C2rLomPuqoTG7fP5in
yKGjReEqZZ7NahKJnLQim31ZmceXPlGvG6+gJUsaYPn+66K+udQ+FFI9/u3suoies8lAKzezFVYY
qLwA9TqGHOy3xVDlX999YewM+Pg4HC2jnT0w0g59lGd8ewE9/C3HMvcTKmFcu2FuP7w+1Pl2jCoO
hQXUOuZS7tDnFwaru0sr38EU7bftEWzSgbOMvSF9hXPYJGOsMnPxxvto/fEBUj6i6MHCzjaEFePs
bkaupCOeFkQxl15+ayhek4tQ1+1+Ju3xCBXcunRE52Ntr4k+oDY4bTrlkVeu0DzTRjAfzHAJKG7H
/AGOHr0Tgq/nN2aJv9wZTeMChRZbAFR5Zw9h9JKWJDmkBMLWJLKNs0d6gl1McL9cWDRZHW3r0gYg
9c4Hwp/jMVDgoORF++JsRWtjIFwIVYZfoWlIDdE02rWSKyRj88Fsa2oeVnt4fcw/Zt9lzEXlyHOh
3HW+lfMDvIJhUhAtMqXJz0h23rbxPH3Ao9a899VehqJNQKAOY3nnR0cZdwW+bCjkgw0GJM1SuYoJ
UT2QZpO8sSv+21VRWuCTNZVJLOyyd/itsoaHqZorOG6bxgZ+4/cgkMJCEXDLNvWdW33JVdECWdZK
KnmI3k6HCuXUCtE5sNXR9x9Jp622PQko5O8Y1Vsnxj8+nmWspdtia7Zarl4u+7fLArXYyaoMxo3s
2/wgych+QMOIuzUZNEjdLn/v1LdM5ouYT2pqUejATsfDSTlaFp4Y4PEhYCeCz49MRtPGElm1ff09
/OOTW4ZC9WorliykdWcLpSinNu9cKsmDmOSLK80xW8Uy91djGf0XZ+e147jRrdEnIsAcbimJ6pbU
aWKPb4iJzKmK+enPYt+cEdWQMD8M2AbGcIlksbjDt7/VfqpMddyHZMU/rq/6zj55U2HahB+EBN7q
NNJjxvMNoQ27xOr/4B6nnTqkM9T2zOlGxev9lRBlqszmEFStHp1ZlFTVLQbLzUSN7mb8lzeNJ71t
QTvyxjGyDozZkVzU/y+1OkYcbJNDEwvQneuC6cBLtsTZCC/AjZ0ZLWq0MH5WgO1uIJYMN8Kdy+N9
WduCIWajH6YjtlpbpG7i1HiM79rWG3yVAPnei6L4OXfGEU1zkfWAhRNpfSiYf519c0rEC5j68Umi
jDuNs1PedaML1UAz8cEFvT4GZNJw8a4/9+WlPAvLlp+5fPVc/k4LfhWrhOSunkmRc4d/3x+tzKdP
ve64N76v77ytVI5JvkjwYJaZqxhlYalTNeKRyx4/35rEKXDx5T8x/WQw2oiN2fWLWr5K64uiA4xN
7pIq6GsNA4qumkMV9xnZmHogsQRES2YmAeeItnXdDhs9XNA2cmDeIK/Hcn99+ffeYINknVQdwY5l
rM7cDsveLkzQ0TX2mD9ojdarezx9xwenwtfad6u8e2qt1jIfrq/77m0Gs4lEZ+nWrQ9FUGnD2Kts
uRwdEPM5eGjL1tG3NmwGhpXxCby+3jt73EaLw67jM4081Vmd+L1EUDnbWr+rmwab4Rjg2G8KrdYn
hjHGFi64wLgBCfCvPh36LUOHUbNVVLOBu6VlEh/dGtRlH2L23GMIV/nIs5lMd0f3+/UfennksBlI
Gal80bmhinp+esuqx7bJXLwPMXT4g29Yre0soVXahjkZI7wRkV8+hiWOoHVJHQr7RGN1wPGyGXaN
xA66KU7wyKPmb4yHcMqELWi5UNH++UBdXikaw5RsDcKK1Xoa4/h5P7v9zuQlFwykqlb9TXaph7KF
J1T9+3LOkuyTCRAXogs7v5mtSS+/g52zk3WS7WdC3K9qhMo71JnI31x/cJenk0v+5BIlL4MgnKXn
a6Hfm9xJBYYex538rfcYleSZM3y9vspKRcE7SnphLmIdFfUCxfzVCyvNQeDlNk+7ns/VVjpt/KoJ
fFFIcXT9T2NIR3nAIwxLQgaN1d8Ro5Qv3F568Nd/yMU+JagxFikU2ElSkXWwhgUPUiDiggAb9Xhb
oKa7q2IgThN55u76Uheb1ETGgDiJkR7Gt5AznN9ZdMBGZXEGBemU9vejW0KEMwXGsQvPK53V5Mau
uTiSCWo0zAHItOhjcKfP1yOLyjFXSfVgDNXqSU8i+4NqZMafCJeb2K+Y/Rr9ksGm6RB1nlrcYVV9
K5e5iAaW1V26QnShPIu06/wnmGAjjDzr9SDCQeBbSQfzUSVRf1VlWwHnG3HFlZ0KazHVmxs77PLB
Uu9j+1LCJUenf3u+tBMPnRnaDOTTT1kGmixP7izD6u4jLIS8G4/2vcW4xiU7pfbgOavdbNVqPXAo
w4uqJ+UIkU7CrcqlY71WUai6Nz46Fx877qpFSVVFhcSZt24Y4RuGGcFc60E/YqmWIHb+wPP7U0xR
srWY4LvLB4Ah1zfvO5uJlXSG/Ekz2L2rKxwxObPMoTUC6k3J1tSn8Tg3sMIrDSMYox4EvPUsfwAM
bfq5qle/ry9/eYO5XsoSixgURZupnT/NmDZ4lGo5ypeiGe4mtRn3CnrsgHKPvBGeXb6mi/SGV+at
P3bRGWP21mBCQjcCjwgdV5c6/W4LBx/xsQkf4kLaN9Z759I41wlZqZTxLfFWGzXGn4H4dGCssKIH
3QgI9CY5nI9JiXLjIb63FDUkPFw5FxDRrJYqqhqT5EaaQcMU5iGj7nhPbiDvepwrgusP7OIuLqkv
Ygni8EU77C4/5a9ssS0xWzaY3wuSAU2mH0VYvNmlWz5rsnoJ06z/10tjPZv5NlSfcID5fK3Wc/Sk
deZWC6gohJ9V9GJbNPElnsZCGOGNR3ZxrLEYm9AlLeX7QBH+fDHFKcwKFz0tmPRy+phDqCPgo4lZ
6iN8WyVrP5M70KWusJC4flsvXn0OUT4gIIFNlMk0hc9XLvAeQuvPZaJ8rE9176l4gjvWngPBxgxA
TtvWYl70+qKXH2trEdgTQxFvamjDll/198NUas+ZS65Xy0T0jBMqfj2JIbbaQrBIY0XdVcWM75Vm
AlnBt+IgSvfWp+Ri7/IbyBVoVvMLKFEuG+6v36CWQwT7ruYBF7G1a9S+RwAw5wut/FYb7iIEYikH
rATtRe6xCzf6bKm6U/QQn17acKGXPeAyER3nlPmm63f1nUdJLMe7sRQlETmtdqwyeiXOPBxpi81F
AB8x3WQILAMFX5JjZBfmEbX2rS74e3fxrbOCctY1KBmdX5rdOXPiuDzJkSe96XKwx4g3EsSizLlc
v753TgBee8dGPEGiQnJ0vpQbFqonKZQTWaUqFoMG4FInleBYGjw0I2gw19d7736ieSEuQydq8y0+
X88IkZMzPakFmB7pmNJjQZeXWrhDM+rhdFuNUG+yNLi+6Lv3k3Yc6QDvBiOZ54sW+mSnDSMCweCq
qd+0mfBjXcGWktGuG0u9cz/J5nUOVUI5zrnViYqad9R7EeuBlYNR8uucMAM8kOl9Yw7R3EaWI24U
Mt+5o6zIchp/0Q1YffOxrJwxSiTOGKJo3EYindH96qDyrFic9Cn+byIcuvvnG0paQAWaDiAfqnXP
KnYaeEo8Zc5xjIHt3kyDwYHxY6eF3F9f6p1TnOui8kUphtBireurVYzNM2xyAoMhxyAz6gp8Ez5t
Rp2T0uHEEUgXZm6IQeKNrbps/bNiiUVA7i5fECQGhOerR2kKd8IipVADrZ5wr3Xm5gTedv4fNgwZ
MbmWSXyBJOR8b3qd29owC9QgrSN0PoDdN7j6FziRSebVlfZW/e2dd4GscSn+EFlwUaurylAsR93E
2RIte8aekBSEuBHe0fn/df3JvbsS3SMie75JxDLnV1aMlW4PuD0EtWb24vswYXn3MkpA7VsvM5Qb
4fbli0fOxpeHb8/Sz1zLE+dZ6EbmcUbXJHiBYnrZLiGbwpw+ARqf0y7716sjWeMYQ3jCsULB/fzq
Wnrd2ByAaepi1bozc7rvsT43/9luGH+4vtTlG64tqRljVm99mHXFtKbX11RKRm0wCkOrWSyxsujH
aJtzsbUmqNE7SqpICJ0e07X762u/E1XwfUWBiaKfoh0tjPPr7PBWoNnQEfiOTm21G3tw8hwXXOh9
zR4bhBRMeMs06aMt9CwrsHvTi/5T7TK+fIccMYxu/KB3njPZIl23RVyhkgOc/x5Lc2ptDHsriDKU
/Xw8XP2AD7IbMBjbbBxSkBvB3OUB9Ha20nUjnEOFs3phYAsN1LNKL+hklQUd3nyvoduX9xSt1F3a
KPKhMMIQdldf3TjZLy8VMRMhLE03ZpZIzc8vFU0Xhzu6zUChNPux0RlF36Run2HD4sA/anLTy2+c
tm/xzPmhx3M26M+TgSzv0+prEjutUZTdiKIyrtUQTgmPvG+Q4aVFV3+fe2M8FiVTonhz2Sd1RPYL
l6LaVzjgf8IxetwV3qzf2P/v3YdlsnPJ9sja1y4jkCoqDCYrYjCzgmqqy26XTaI8xlU1P9aWe6Mi
c3lukbMvuaWt8cTpEJ7fdh4m5r1MqwZGFpcSF8CKuWMsm6qg17zoliZC0/nfnd9x5DOcxyplQzw/
1snCrKmk9BHfUlyMxNZc0Ii27PQPYzuXW1v22FLPGTPcRV78UGL1FQsJZ4MN6AgR165uPP/Lbx6/
gISFU5ueNmHh+bUXGZLEThM6fYACLngLkgPf/xaw7/Vj5fKRsg5bjK8CzXPCkfN1VKn3fb4YMSbl
FH8qVNAkdq4VxwJtnY+/54/ry71zWfTLqW8Ty6NeXzye/k5LZGbjkmkitsxG7jHGBtajG1fqjfr2
OxuHq+GLsCTTyzjw+Sq120b1TK0uqPLU/NSOcV74XjYMx65sOt2/fknLHVptGwo9pEAIdRHvrGU7
E8xg8t+QypmM4++x4lnfGcyJ5vuk7xS546gewVsICM43Ht07V0kDluOQIs8SAK5ej1ZzWhqS+pIM
zd3Rik1YrIoERi6B23y+fpHvbJO3Zi9pDpfIO3J+R12cs+PR7M3AmuLiEHNybVMDmwDC4HgXO1l8
o1P/7nqE0GgdsAChY3++nnTt0e2oPwd2Nod3eQoBwaGyfY/HoLnVJ0Dw/8P1kbETAC6j1N5qPYJZ
YYt2MgOjSO2dpyMqrbLQ2WRLCjaFdnvji3J52NBj4eUmbmGSA1Oc1RY1sik28F2ktiRmRwR12Tof
lWTE4q8JhdypWNtqsEWFGfkKhsXx1smlB7uGFqUKvg1Ixs0j52I/8ZMQfHPgsquoG6zCxBlxpLAQ
IAclid+RXz3tyhHxALi7bPuPt5ullqteJKgowtblpzgVc4LqxAzoCNaPUd2NexBX8a5NkfT3zH3f
2E4Xx87S0WJMhyjF5vxZH+0w1EN80wwzwECXsTtZ0H/1FxDQrerkxULIkDgNuH301giBVgnu6CrS
xqi1Ar45RB95lNYBKX18Y+7wchXiATqoy2uvUitYHdoYc+gokKW11yqc2XdJlupg0cIxH6HIXX9S
F5vCWWbRGcThM8GA34WXkZGb7Vi17h5YU/aTfoh9F5Yw8bRMHf5Z8MlatP5o8y/aHG9tnoAtu7Ag
Qbv7JDNpd6iixTxYMU4h9tS5qoSP1y/t8i6SUxJV0FOn5UL99fyM6bMuy2xRu3vTnpDpGPN8DMEd
311f5a0D+Pf3gSRvEd+/jYahU1s/rN520I9WbbUdlEGzfdpXeSnuGcft7K2X1nrU+31nOcMDbwu3
VGf6INzTZYuNAwp61FCtl+kwBaXEDHMQZd5u8oyevh+RwsH5RS/+Hyb+xe+4jsRHSLHuE1ZRxjMY
EzMnZMynz+guu2OY2frHYexa1Y+60tU2TKdD+RvSyPqZjm3dwQa31YfRVcfv8aBjUthQrj22KbW1
raNPWewXQvfmAzUlTqXMrFuQZw68K992hPoSweWGPawzZ/ioVn3bn8LaMcYdrD37l2dg67zRYzP+
FIp8+F7oM3azvUOx4hRJE08ejoSmvQutNnqsgJm0QVc4CoBeq0nmLbKnogoczDOgYGdq6uzsQY+0
Z1fU8tfQVQWYaWoyuxC/FdydrHEefhkRY3/baORtRMVmJEO3gaaQFeZG5HGWb3MzHYv60JUDo+8p
BHCZ3WlWinOW37qRCHFf9rKueCplHuHWLiIr/G2YYwd3zeRc3iRqYhT3bT3O7saNi0aTm8RURMPN
MzuSecLDpAkGHYpwyNSaXdgwt2WcjvdV2Y7j76JuLP6csk6/00Q3TTjQO0Y2w1T2hLeXSs9k0429
uApVKILjpIrlsWXRTqbaeL7j6TLMWh33wEAwtt+ntdluCzQGCO4icw46WgV+VM14dCtltROtG95Y
f/1VRwFMQMYLwWHCb1nnz/0sq4nZ2HQXwgiEAyy/hz12MDak1MDRq/bTjctdr0c+zJnFR2aZ1KYh
trpeSw9xkcfz6hAZ8EuDwdMLEcyj0LHULJl72s5xkQz3pl4D3XRk47Y7/KT04zirnbd3Rku39o6Z
JnMAHEANcdYUqusXjYmzTySB1f9XyRhWBkNqo/pQdWqG4b0LG3JjYI/ZPE5jpB7oAhoY9zLHhPEU
b8FLgdq2/9pGjlbt9GaAGWgDfJW+ZWSjAyrFhv5pFYMWPhV9BWYSc8kSsJwTEZnQUCjFN4luxcFO
QInpHjIq9qnWGTN/ylA/nzSlBjTJR9D5gSN6b+5Ek6blo4cXgbEfWjXW7vRUz/5gcZtZpa82pDw+
50XqPQ+OXn+QaR9940kV9kbDV+4hBeXXP0DfnXfD0LTJR8jqmXrkt47Jj8yik/IlSpVoPrXzJI19
aDROhQ1A4aDNKzOGY5l5R648alIOz2BLS3c/KV4FETgbjQev0qbklzF75Z4cO+y2Gf0Qz9xZ9KcU
qJo0TuONbTHq59taKsS0zRJR6K9NGzVjfTdAUazvXCxXExwu00hD14PrVusnUOmtg06uCOVLABp/
NqZUHT9ihKf9gmvYaEdybg3Y7Vh7kQ+BJC9A8OFktwEY4Pav13ciqdTq1aNnQUdoEWZiI0vNfRXv
yTgZdA676oCRidZg4czb4QSMuvLCx0pV4XRh8dqLAFcI+1M+huMfL+JYeK7LkI96ViEn9aXQ0SAB
gYq6O+R3yQ/VLePHqOITvit6EwM4Q9NrEzi57UFZFrrKTCmmeRP2+Emsl0/s8SHFU1LForSeZq3l
eYGtee6VaKhfEOIqRWC5RVhBARwsiD5NaQgVvyzcwE69cDTwbpOKVcdGjUv0fjBOh+xBKVKgFmWD
Vzj+o3i9uV/NSZrzN1uZXesVe/zqhytjA7c47G3kvQuLCYt33G4wT+M80PNHb8LK73cyhV7NQWTL
dHps7bzSDlOXdZDAZj0NvDj38JSi1W8kcF6MXP5Hl83ZTKAdsSWLa689pHNs1QXnmTUhhQlxMt8m
c78w2EAKh0FKaezR1CtP4u5XluE32y56eO2mOjX3SedUGPJHvN0PYR7VyKPYjLAXsbU/hNAAsKFm
VEpOL5h0eZ2vq2ggAythxCCzqA69iGEo7yYvHrMNqqtOvZ9KzIOOCiE3MOQidjPfFeMg+UjqYgIE
Kpw2/Zzpjv46iyLs8PkUvH0YoCgNzMUibwt1qxqJMm3DvM6srVO5lgKuuoabuJE6Xzm/RI7jLgZB
UzEjL+hrAKV2XAEXUkscqH46s6HMdymYI+yzY9EBL0OvAAaAkMX6MjZQNz7FqjZvFYjw7sFK3ein
yHPtQ91FvXbP7VenbYMp42vL+xPdQavjIePf7TTKFhSxvjfUFJvwwa6YC8ftyngNpZHAnwy7BNRd
ZGDeLzGb+14CFNeeJL4g0/caBiuPSdPH/HHM4hwoTxNCfOhcJ93oajuAS5K0SGEJlndRhYHVdhrq
iH0cJrHFbDHeXbqf4/mafy6VKfzPVOrWeMLEfuaBp4MaB7asiztrUCb9kzOnU3KS+BxRx6n7KvkU
wndLdSjVjGjde4Ld3/liIX81W+oxWbGbzaGcPs2giH6b/CEScfzqaZEZGHhCX4DL2sp9GfGZu4sa
LQ7hQJtCmps0ref0uzPTSfk6hKGpEJbbGBMcY1dJTTi+8DeDUsuMk1AciTSjRiX5EHuNYxznUCm0
bQ7TFiBTgVMm4Aq4MTu96vT8F62s3jvy/7IIU0Ojq3eq0zj7zp4i/ACjBPD1roffNm8q5n4838ik
rP/rNRzXdlLa+k81pDD/s2fGT27jYm6jF6UzxBdTa4AslPZoTPtp0E2E9yC2jl0Hh/VBMGozUhDi
67LLW025p8agEPb1PdGz3zUQV1J/wqYzUBet+0hRuohfmTjKqwdgCN3npsSC+g/Rl1FiexZW9QEb
ukHzx1TVfkVqnN6aeX8buvk73KZWgLyUeq2zdI0uZOIDjJ/aVUr7QLc2VemhgkXbuj1xydGpjdR9
RASIK2QfJe5B0cmfJl9MujNvYDtmITgfxh+dl6yXEHwyCZnsUwpiCn5jaWHRNA4d+Gg+fvmjzb/V
jyKn3Hwj59LXmcky/b20ghEHk7fS7D6P00wyoWyk0XxwNRkxbGdUXX6Pl5sHyUFI0LxphdF6Xlbu
ZxP0I/j3wqmdZ9ecDCLwkebESVkA6UtKoUHtqFDUhB9IblLGb6JIN7D1KgtjhylIpX2VWZsezKrW
rI+lmZlfXauFkKslmFDe23VX3NJjvdkenT8iqLZLCXkR2C/tr/PL81rEhWFk9IfBw7QvyEtVfehs
MtgaGuVTOqmZt2vhhEDqiMYwRpArv4kJIup2wtn0oLjTN6DT5m90UzkslWLqP5td/8sNB/3WTODF
Z5saBeIxfRlnXsaMVjmiSedROHIaDuyrqR78sZZp5cOJpykLqThJ5cZNUgjq6jBWAbo661/dPvAQ
xtl76fDSkyQTX2Lcv4QcZhfTFAxt9dDSdvtMj6ndATKBkdmlHPhjVBA5Xg9WLqJmNMjEKog5DMLn
i4JmanZ6D5NOPShs83yvzSGAycyh0TxCDpaatmnhWSgfr6/6Njt6visQlhI46fQNGXFbix9hVqRa
PNbWISPjKl9cMWObv6HWJ34aehzbj5bo5xBrJxQ0O6UTBRSbuCAgMEfFmp+9EV9D382G+Y81TbO1
kVUJOtcPLbxe92Ca5I9hkH02+O0wwIdMSs09mXBo9W3Rd12f3WherMvCDP9YNMcQHC4laPL/8+fW
5RF+rMboHiLpDvc1AdETdXHvJJrR+d2JQdnwH5S3SiiXq1IUpUZrMMa69OhXJ4dndE2od5Rj69xJ
LVh0whvuqsHp3econ/L4U+YZrXtyNRyKb8W4yxWdPUDKQ9gkIiohzGVocLVTS1rJVIXq4ijhs5zc
wcUgt2WMJXpJ6Js+K00z1H7aGKb0NUzb9ac4wxAzMKMpxLFLYOB6xwmcPE5p2osSXrOw8v1Y6Pnr
GOmMCxjA3kGPYyj0R3KNBqaFYe3dGHxb+irnF4HwlvIT446k8drasi2SMu50uK8Hx+6CyUui74PV
Tr95EaxnvoXRbtLi7gk3TQuc3hzeKOy9DV6sll9sxJZsgZcBT4PzXaP3SV1iBJ0d+9lotG3sRcMp
bxubOg2hR7EdIT4zhWDEZvPRoXzZ8OW35DMO4Na4CeuscL4ZkVVFO90hwA03/VyExQ+36JKHyQnB
Hi1Y1GFTjZUjRz9GJqbscr4SoIHNDiTY8+DF1gmHQnP0RxOvfuYearz6/TKuzV+mpZhkouOE00rU
ajB68f6OoyMdJE8/dpM+uP4EREb5Vrekyum9aQy2u6FYBR3Gt7SWAVI1DqW6v352XPTGKRgurgwG
jRAaw/zj/LaVA6RL5gvBS9nRCAINct5Bk/PwSEW72lMHSI8evWofLM+venS1A+Mn7ffrP2K9cxZN
Gkk8/qcMHyAkWv0Gr6oTAI8Q6EpBZ+Y+DzlIfd5xDeJG31PVNGBVqltTE4MRKFalJkczqdQ8+Oef
QbvYxPKMg8BFp3B+K2DtDho0vPaYOZMwdoPtjDhaq9q4sfS40PzYTdod5Fjw7CNky6nPqxub+K2s
8vcm5k6gt1Qpu9C6QX64uhPCg2fLSFhzhNEQuftlhn/2Ze9idjm3HYyKJBz75kSKJX6YTevqGNSb
1WPWjp2Aldg3WCXkEeYFdd8qMoDg3Iut0Bo7a/1W1af2zu3VDlRtn8tTNavl+D3kGXuHfqjcY2mG
WOMoTl4fJBRUnONd0YB2xZtY2YdY5P+bDR3XiegRuRAXyuedvskqtR/ozM0RHtxHEJk/RzCKPYjx
7GvctADrrj/ci7bRshb1A7rvPF+0Zqu10rR1cxgs1bEflJ8jI0qmH+YFiJgeFNy+7qiK+okwnCoQ
ZVt8HkLAxXNSdN+oyPX3yNNuvnvraIGDXoVywNZ/m4NfWwlMFDQHMaXiqOgEZRvgaZGP9XLTblSL
EuZGl8l8a2ryTVJ6vsPoE3ATGNVbDo91rMBxYqtj03ZHHNdcsiJIvgYYMF32d0PWYvtoVk3RJ0ep
KpHycWK8rH5qgDFssylv89c5pkD16lHoeEpiD1vq0ssBYVe57lAaFVr3C1fzAXCsPefhHiQe8fBs
R06yLbMsha0JjoNvllHCQH9kGCMbXnCV4KNLXtvCeKwSJQ0aTHCqTd9zVFO4MUf3EU+WJtrd2BHr
CJX7j+4JNQwaHgyM1srxeggVs4z66oghYPs4xZYaIcqQdX4Hv9lzsarKtGgrLNnMMHva+idzCKMb
aGk6TBtXskkPGGur24SB3wRnJzv+ksNenu7GWVPSbT3pxn1vhd1NlfQSiqyeIeMRJDre0vHhyDw/
qNqShnwMsxR0Fzv4SVZ82R+SmOqwBpY9P0JBsR7VWVjhXtEBuz4pvZnJTWfYGS7FEGWcrzdu5bLi
6hfR+Vx8LHmNFz/k81+kC3VyM9QJHJ1GfRztHjVjNxrPmlY9dY0bPw+DFz6TZegg7qwm9VWMt+pF
VDp+jQTyxX8MxHm0zN+7iwZkEQWvJ6DGuAiHocuNo6SQTL1ntgff0cp5bzb032eVtvCNFS8+pG/2
7Sb7iFYPuuC1lrvq+hyguNoejaGPxGaonXLcGG2RqFseZlGXvjAHXX7QUv6jnVtRZt0q1IzQwGS5
Yd14IpdnC5fPj7B5KCQF618zOGYYqbUtjpZ07OQ+n2l/bdXI7O0fTjQk9VaCwFDur2+Dt8PjfBsw
lb34lNAnwYrpYrw9zUBPGHV7LCl1Gw/QASDGzn2K6pWmQRI+15mpSB+hVFFsANfbP2se03BCnRM/
espMQRsmS/MF5/M4g1fSx0GHd4Z6UEcvV/a8ybLyq7iYhmNt5P1/qQ50YJdMihKEU2aUN9qcK6ft
5ftE+kgmwqAoX4wL27EszbGkVNyWb0aeyU+t12hPaW4DrR4BG6V+FqZzcmDmu38SpezKF6Md9A5p
m57GX4glyxvxwUWgRHLAsb1YCWHqA3no/DUzI5yKcCjOThl3WWREA3M2b/AQlgadkJa6jl9HTvVF
T8CObEHpaHQClLkwbmgw3qLCswdtvQ2GkV0vDSmkKuc/RFrCm/GdSk9paI4NJv3ApYdXvCd0b1My
B07zcnJEa94lknzVLyW93O1cau1pMqOuPQ6uaK14i14qDrUNmjhXzX2l8zShQYItVPc3fpIjlfoo
rE5ODSaC/DnCFNQO+0n8ur5tL19dtJgMTNLgW1BHTGeeXw3YjEY1qtw4KZWjVB8y2Q1PqgHA4uhB
q3TrTR062qPHaF+ONhT3Yarxc1FgymKNxv76j3mbbzu7tfyYZfxEQ5LOZNjai1XtPXrMnTSPNKlM
3GDKCcIwTYOEIJkGJ17un1JMc2Jtm9I8sHxDZnmfbPJwEFL6DagfLJ60NESl0drRK8EfnzXZR64V
JEacAiy32uxYdOroftDp6G2Ab9iK6g9aXijHFpj8N93tqg9KS2MW2yivFSclBKZZ+aE+FTCHRGZ8
HJO2kDBLxxFIk1caTy0EH2Wfd+kUnahOioMb0xQCCI70bmP0YKt2zBsn9mshu6kMcL0aH2h7l9Ue
5mgTBagH6/GzThn2S9vTcN+2NPZ+Ks6sOqdKmrG2SWXl/nQTLCYORSH6X0U48QlBuM2gHL5QRrGv
MNYd97aj1Me8sujmt4Vu7iUMteaObkuub50Q/MFCemN88FTbjiTEkaS1gZ1bk3cEVK40+6FxtPsM
SDKgoc7spxtxh37xFvPJNpgHwNiJN5K+1vl2K9TJQumixCdd1G16P7RpWWskWCipAOzW6X2sD2Fy
6Ej9U8WnWBHrtS+EM2Kx77SEZn0WnpAAtfquctsqlXRhyvB3P2eyf8Ao0Zk+q0ruCrDfcdcGMwTC
+h6FQvYRyJFW7nnOKlGZZYsZUqkE0OOPSkoTEi5MqINSk2Zu+SEkNRfQlO6lqCeub/KLyAtREaiA
t5EISurr70SHLUQTtZ53dICV/q4Rm+xt+Euvs2aGz6qC4MTvjQFI4BiX3o0z9E1qe/6CYQREkZgz
nXI6jLPz2+85E+CnwnaPQxGGfE9auELQuu20/OHEVRp9JkHLHUrsnvY9clor+SyJi+0fljuA4kso
bPYbW9G179Qz2lb4eChNT8YQOb120NJsSj+T6OD662MT3Xfjhraa8oWdNVP+tMIiegybWE22dFZd
hndn0Q9BYjaZ9yXSYu8JmrghN23DmymArVB1V+heVI+oKCqsJ0fR/Bi1saKLdf2RvN3z1W1h2oVR
fCRLxJbr2zLjdanbtWodxw6SAPE6rT7vUbOabjcWcyMDw2n6vVWkwGFiSyleTYUXvPIRSzRzTUVX
pt7vRsR2clDjOEn8El8E5ZsnGroeaQEwKnBIAfStVjfqmG4KAErdh1G4TavsKjrqfEhLnSlRXyty
vhmWm5rN3hQLTjMcRs/+zyogOH3UmtGtHtwMkuTWkankCVruRPd5TBPzXhhK2XxEqVgazxkapv7U
YkYFoyAe53ozaMlk7dCYVMkAc1jXtnrnzuVelGo4fKQLzG01nd55EQXJ0KPnZOmHsnSasPNHexI1
UX/dhF+rVE0XI72pGXAvcDMzfbVDg+xN8uYon9vGnI9GW4Jj8znavDvwoPxY6Fewz3xsvcWfJMlc
OnXA2qMv15+jsa4lYkFBoEIzkUgB4f1adpbkKrLZrtOOeS2TAjcc4X4n6oqgaUqMU39q2A0uqG0I
y8icpmQ3MXkw7HqHF2DbAYGKBBj0SeoPk+gz7Uk4UEVeUtEanyPEnktdGIq58l+VWL3zMYozvg+W
OjQGn6I57l9rmTvxzybGmbJcUhBv5zEIDFi7TflkudE8fvSaQkuoMqdFUMdEUDe0Mu+cLvwm5lls
DIJAUS6x8V91f4Q6bu4W3nS0ldCVBzwLu2dDMY3ugXdOV4+m6FGIeH2XyIe0Vefk1kDiEi+sXiUM
dgnSFpAAit/VCTPQe2RcudeOna3K6CFr1ehBmF3bb7Q8VOPdBFKrOCISmkVw/elfrkzUsJRUFkNZ
+hCrIocxDHSqpUhPWNkjisqF2Ihsmj6nUgc3nXvOuFVoCzxfX/WiLfVWOXfIt9BGsfHWzITWUoXR
dqF71KKiF4T2bmREdyF2HpiiGENZvXYNstvNYAx1tqFEqliciIqiBYXa6q7c5t0kh2MzpePeZZzM
9NU5SvuXsi5z/Z59OxTw+LBxjv79fjEVhHRy0aGTJi1b6a+tomqZm8ZJrxzzMXG1Pd1CtfCdmdGf
D5WFVljaVv9F65Yxweu3bNmD51sE3SReSEhR3/qUy5//tXAxLCXZbo5P9ObqYcv0XndnYl1r7xH/
z3dtNmpfr694GbMzPcqCGKlSHr+McstCLJ5WaXxqqsTsfnn9oP/HsITb73FCgUgP/RuUZNuEYOl8
j5rNhvYQYi9y9dQaqOIATfdjBMGzP/CFjg5ZlmjTfo4qa9yaKZNy9O295Muk1EPyaEVu5dx1jSlu
0XiWPby6dZiLscvoKvL3tXcxswvVqLRpcnJjTNs+zQYCks9qFyHc8wl+rf4Wme3yPEGTQZWSO6eS
dWmrunA09l0TpwkvFb4wZsBjGsxtT+wcPhNGu8mTq4Za7UuY6D86xp3ky/Un985ewc4cfjZmLlRE
19axJFtOisbSOzaAow9jONs8HydTXzpNtx70PJz7G/HZm2D9/B5jKciH0Vr6rrQIVpdsuh44IRVg
Zz9oDlVnoE79S/J/lJ3HcuQ6tkW/CBH0ZkoyrVK2ZEqaMEoqFS3oSZD8+rfyjp6kilL0pLsH9zaV
mSBwcM7ea0+y6y+EVnftzzIZsj4s5i5DMsS8aggJ3ky9G9UQWrmlbF+6gpsgcrsfclrQfRjaIp3v
upl/WdM20kpk3LRS8XLYn/rlmlBu4ztdcmr9mII7WMRUrG9oYMcrsdAaIQs8W5HRVaYbFGXaXEN0
8M/irCHWr9OqGapki5pHDCdnoNUWOIZMxZVflU4Wdkvt9Xsxm/ariHVBFvbIj1BtE1dOyTedhq/7
NqQRDm5M12zdTD4/bgfV2DZrL4r0VM+6fszBgiLx1bJU7LO01Ic+EKiAy3MIddV8p5n4j+Ly6ce2
KRa4APMlMgb69GNL0yYQdM7dC1Wq5gZz+/TT9qqeSqx1KqML3EYlbL/rQKKk1Q9x7LBfKSvjP/Wa
rBQyY05TvgCoWJC8dZRBUL5/rRZhhg85Yo31EY31uGx6kfn1c9su5t52iglt76DS89V+SGi8b3yP
Fk44r7IqohqRVL/pFfTrU6vLsXrrWtFk3XVKFnffbVIx5VUSLISvCT9Uk1O5p9nE3Hk/oYU+MEdq
rG0vma0FBpF6pIrjtusDVBPVL97VkS3M9sk1TopZvChTS+ZyaxEUS2v63+/uX35YG9mw7uKpwuP0
WbBRoAE7X8OTk8deJSNI9dxtvHTVdCQyltqtveNFBT3R4n9/8NmyQQ//3OXnZ/24ohhec5lKUKFj
iR0LLiEoqruJFFjhi45bpZT5iVHqdze7v9yuIOVzu8INjlyZ/sXH57qppA6f4vXCw5LjuiGyPKfb
LmiJyqAuveldm5s8DkgV1f1jbHnrZTdU1bCJe2WJwBktdE4qy72LPF+8zUSd6p57a3q8XX20kuGq
+RIlnsa4/CkuClrzfS+X/pLSW/f2MR2A5SL1l9y5mBZ7Gn6VC0rgK+HSjb5bW6v4Nc2kIhPupBIn
tGNEbmozemhMnai3iriaInrF32lh/jsiPr5iZ7kOJTknCDNf41OdMRhSuGal+Rc2b4x+IGrJ7SJz
KKrlrq3q6pFXhdpG5ol/z82mfkZ/OHkzZKd87V06qHZa7aoqF79n4Iff2cD/8tfx7pvETwBVPA/H
Pnfzpk7YaeyVp7kc1xh0Zd6o9GDpGbckfy08d5fodX+pUrDND0YzEzcboOHPWlRd+pje+5JGakTL
ObN+TeT3Zt/F2nx9i2jCUqNp4Es4hT+XacMZqzmbsjlNtsqPmpfHbdR1VDRghQYWyg6KCdQGS415
1X3TL/h6+p4vxDg6zsmo4H4+bc1qGdZiQlqKPLz3/mAMUQjKu2zfFbAmA91pMmv77z3ja9sZmzx9
Va4Q3lnL/HlGZ7h4W0j9kid7dnJuEWWcOXs/Vt6uy6pbnbi/PwXTjABR3nLvdApqRav8+lZjltcc
/v3HfG1WIWQ6I2r43h2qrU8r183dpiennMats2oqLDwDb1FnCPmUJIgFw3ZImXbBlyiT5ZjVbvUr
r3VLjN/8GV/Eiedfni4elwyAdl87zkUye41R9sMpXyexZKExNdoUUWN7cN4Xe9atG5uBx/WIakaE
KFjt8nZc2wm/TSYXsQpkILOXIurW+sz70dZqspxg9eJBPPSlsOJbNkORHvq1XJv9WZ+W3pCO3jrf
XTmcLwuKswBFOwojhr/nMvbjDlkicwbhlPWnpPKK/CU3zbS6c9LJQ4Wa+8bRcpesRonFto3Ygvll
NDVlph7hMRXbzBEI+jm69LYIBe3xCp0mXbSQrd19jnVXVj8IYqnutGzhvCnLNX6Ji4ns6LbmgIvq
RnoPhCvUMGT0hVMnN63Y3QGHLXOyMyHmWCVjKctSR7suMjMUaTybZqjlni6GaMAUJvfxGEtvuyrD
Tl4cnFZTZJFSbW+KWq8ZI8cpPYLV6HHyENY5yqvELk3S0mvfeokV6ZHHYTac/k6UM5jxonKGwEg7
UlSRlxjZfrC7rMPIhsruMPJ6tIGurGEIGi3J/A1ZJco4OEgd4n0664wS7dKgtEPx4EJOGvx1/UVU
oE3rEiZIkzQBhCXDCUun8GQRIGUuxZOD5A1xZGp2qKj+/b582aqAAZ6vwJTOUJBRk3z8dcHKOTZO
k+QknEofX1N78kJIhApLmhpF5I/EpCcw+M3Nv5/7xSbBq3E+YRgZuNwp2as+PnhIG2YjnpOcyIJX
bljbIt33jjLaP6i0s/6YtXrj7jukt3W4sKO92qpyngnXKzoSWebCX54Tm2uUz11uYi4fqKyuRvrG
aJ2PiaUDkQgGhHCvKSfZd6blr+oMF4QXYzbEx0RufSnkjblYTWlU+ckXdJF2er64EalF1pVrdvGJ
4Q2iUXgcMb3AUpU7SScqDa1cNwOaii5qeXSe37SRvm7D/E1nK63GFBUB6WeORMLlbuhKKU+seaLP
AddbpAXodeee+iTJRIhrg3IBZ4G57ZO2e61AlT+j+8czL8xajY///om/bMUuhST5QGeICdfQz3oF
WspOPwyxcdLQQPFWp+VmHWsxBmJ1+58oK7pD16NJgI2wz7Mhvvv34/9T43woYng+lyEUdg4iEYRa
H1fYjA6GwkD4J2NCRvu+nKdityxK1W6ZklV1hLmvOevYihTCSoDRNgF+v1SMfruwslWtt0j6/drM
aTCamfFAoq3wD8Qd0EQMG8PJ9OK7rjZ/0sc/mZSJc3QGk0qK4c8/YW26qTnk/GDYfcQD7iT7yHmh
qIc7Z9hZnjl8g/D50ivAKv1flDjdJOYbnzN7UUEYjRiVfXJnqzqORe3+8Mph6QID6OIPOBxzEcDW
E9fVlLrfTGW/XuQYHMKTOysfkFRxUn78geAgIS1cffPEovWq4iB6vXkcLA2YbUjuBP6JwTVTm5li
s2TS2NhZn9txMC8dXhs31ycvQPdijwEFhwaREpPCazp4S33ZlKrobi0t75ddbSylHjCjrIywQ7N1
q9ppZl6AoNFMQ0/441ps9L7Ilh+aJizvrdC74t0qqgwLmpFNpCVLc0lDg8n+fdYs7hwsS2a7m9hy
xzzCAzX4F5UGegnf4dQT7RRYCZPOsLaM1s4jdjmhR4umVcmzMdbdSeVpm6igxJppjmGCEv52NvXS
+2YtcQ3/tJrOnDBObp2p0Rkr87m7OhJZq5yuWo+d8vMrZ8aWHAlVGU4g/dQzgmyozCPZD3YeWm1T
zjf46pI//WgiFajyonIfOqrc+8po+3en9tWDOePn2ovccACsOX2VnXwXGudzLVU5b2MmkPFJkk/P
/NaIi5PZpTJ5TFsrfZ+zs9TfrRz1aCIcm9A/GN1+WV1vDJomEX/SJp71y7Y343QhpCFv2msOjfFU
eaJbq6BfcaFFfT+O/f2SYdzZ4uxrbIwE5aoZOy4ylk7aoWbLX6RN6dhOGVi+EDex9FcM+UFldMMy
GSGnnXkzztVUP9SDndCoWPQR44U0e1vbW2ZVv6dkEV7r6Tq+VLPu0FRIjOmBcS/ke7Fm859B6Y24
k3ZXtJw2Zmts/KaeEKJZzDoJabItQmNdta1jO3G3q6enW8NMvfjo42nj2o/sBoP15E/lfU1TPL/u
9EFTe3O0uyvl2Fq9ad0xtffKXod059XpHId5N7tik3VtIS+7sogPlj3B7fNzpx1vF6edoYfXfp2m
QTk3xTZZ+z6J8HI1OSo3xKxRpkn1oIZYVtdWpmM8q6s14VrqTc7FYtltHNrjaB9sHwE3s+S+HoKl
nqeLgYNjAom8ei8VBZ6LNqidiyjX/XqMEk7AZ0ohSwtyNfRLYLvp/DoKjpIgcyz17ilds6+mwuQG
P5SGcecT6pdcVbyRy2XTgbAKakhHwDfWWesCuQzmBTy7lZaD5sHGyFA4vzjYq29VuiIJ5Y1bUPgD
wkrDscY3jwbD9LcuHnZrpxOvkEeqZPC1n72+2IpumqwgYaUZIAaIr922Ju67PaRcJAZzqcYk0Gmt
/Z6WpH3TtMbON9gj9fLGchFYnyi2LX1HUnqrX/pxa7ZhOzre4zraa3PwJyc7IQVUI5r30tRPBeSS
N3dOsQ6ueBhT1IRT07PWaDv8QDbVTO9jOyfNBahZbL+YPOVLts5e8qdy4rS4tTHSzpTRTlEgUvTd
OMLm58R7M2kbCtOxqJ5aRIXxTnHnjcMFF9fNaDKo3Fgmw+nDghtIbvJkdWQgeQeaqLDavo+QyNb4
SWtvsg4If7DaJfqo6Xe8uML8AUlicaGYMQANS0bYb6lTqDJKprOOgAmGZQTrWA7Dw5xXxhMAn2q+
6VWOe7ouNf0+S8cxCWPdE060uOwsPwmyUL0eIJtx/KORrNZvCinWgyctrQvdYpW365o5DxKrfRGd
QW4Pmhrm4sGYSg2Ln+XOfVAmKEoOdZKZyxanW9mJ0LNqpeusgCmfIqwffvWLsWL/yx+c9QVDo/Zb
yySt0ikd/fZl6IuuDrSu93b+2YwYFWbMNDjWVQwbwGTHj2Y0QUXgrBP/oOUPSYeMPLEypoW9dlcW
4P+DYR7sk9KkTr00j3Yb9Xg3q4u2m01CqFHNRd7amyg9XAABITvxeD33bbVet1q3ymfRd+Kc3Knx
ouX2hE6W96FrThDb43GjtW5sh9rsOIfeQE929IV0xsCcpfrFLbtBWyt8rhrM0f0LfbTmbrNi77C3
cdXY9Dx08J3Modf4Z58xIgtbA899oA9+/XOylqYNp0x1Pxe/4aWNYZ4+mVniP+fjZFmXrkHZzPTG
Ho+ii+MdYwJxNsr1o9yT2wNLKShpbhyb1QCrD5kmJ423EY0BkwxLQzjpQ5Pf6Wm1WMe6yZuUjKp4
PLQ29d1tk2lDYwS0O9D8uImXXfoWiYpHHMHGUawFY9UK5oKzAWc2PfoliWTR2EsKsbjXlWBHrs1n
9Ostlm0/7+WOSUPuRt5ip1qYzii0sNf0Iqad2umlhu5uquofvuR4e7Ky0qhumrF3+2PndfoS0ppo
5HXLviPg1zfJe9zb+oqxrzVwzA9St+bIVAPdW1QuWMiRwLTeTz8x/KdWnD2WzAGky6WMCjdaWG1c
UhOcFgcs5Z6i3W2Zc3S+a9bwNUZ4O9cLNW99RSb4pC4Qk+BJDuWZkJUHdVb1wzOW1SY7QCjoT6Xn
F8WJEeR8lFpaaneTP1sMgK1KD7LWEGO0OANam1Wb2oOpM9aJWvhT8tBM05CHqjKVD9g8dn7MSec/
WIzprH1XL276FNdarm6SvtOe2UDq18FMxeWaZWZ5TPFhdz9psPlqAzWBzUj850f1GvqN944Z6+1x
BKm4a5lqZhsNJZv+C4uy4DJrtDV9gFg7iFHqE8Zlkjk7kGlgFZhDgqtBZOVma7NDlbE2vMmzVQyn
1VgS92odKtW9E7DrvqdlXddbb26sYa+tw/B76ZOy4D7fMNHgJc9FR3ySmOposFb+N2QGJnfcGLrX
ccjAjjpeab37KBZjbOVzqkNzQqEWzU5i629N6ujVyV99YgsDHd9D+RS3rNODtRp6+od2gGEFxRxX
T3NpV94+ydYuCb1STntylSzvgHPVfizR35IsIRdNXy4qvU8vXHuZ7U1XdcLcL8JtrVChpS4vuECr
X+Ag4cblttDERdo6ZXJhjS6kVj/JLPdEEajtMgT/5bZG0aU9aLPmg0egwoYKX2ty62JBr14T9okE
eWJrMdd1MfKEczWYzg4rAJma55/TCeeesSXju0Hsamu23aBCgyqv2KHA3GtJQvweQVTTQZLrC7iw
TvvBiRpdaM0usTz5KMy8jn9T9lvxVlYmBz6JKflWT9BxRUZWEcHorvOSb6kREUYneK3zYNJJSbys
ljrzQ6GSbtzoWPvHyBkG+2n21ZKEdH2cOkDA5+YbVfvlawuaV9+W/jQYuyEr3a1npRNljFfHVGh+
6+9mU/iI6Ba3f3VztPTY6RNt/OPWbqof6oGIxD1jpWQ4Tog+ckQJq24MgSPX/JL8pNI+oPnKojI+
+yLEOpsdF9nKWejAuL3NtaExwRw73SLpOhUOAq1RuNkLhXdJrZuq+bpA99aHNq6RMcoqb/Ku0AL0
6TVQi3z8sUyiAurrr5R06PL9nRh6t6oiIA4LmTEtGFx7Dhof4DAJM4nu3sRDVzSXtD1ddVfmQ/7Y
FAh29rPfAeOhwjDaSJnN8lPUE53KoHHIQQ4nRoXNXvTa5EZdVtpiQ/u7DWu03000VfY8cR1CEQSD
rRoQZpdtKtQbgAhuEQwqTGvD4i7dnWfI5bCORtWHbDjSeSkKizD1uM1VwU7FwCeaDbd39i1624sE
x00Son/uLzPT6Z0rtxmz2Ke30trNRZ3xcm4cUfvQC6jLuKiIXCfNvLTMNdAUDvvLxu6abiLVVbR5
WFMcyxNC7jpnzZbCObijPZ4r7kVUt23K8qR4tFrhRq2XtezM9MCXQIiuvycK1y4ivfYqgDUuLcSN
OVfjtbPmYnlTq6gZ58lcHVqt6Ez0VsirEWsjEu9DMh5i46bxVX+7aslYkPcKW4PGWe/T1goyfFfa
aZV6+uIwNOgO8egv7FtxVRt3KKVhciD+pfb02brQnSLPSYHy03RjZl23hnMoAVabW07UUUZe7pcy
GjCtJlGVqHLvxIgmL1Ntsl8NBkXwMwbfTXcCies+M32g93lXFKA06IFpJ7UqYYaozwAichvW5VZm
1GshYP74nkcDYhnaZa3pfXWO2rGIWnubQszXwrj3zeJ6KXucTRhzJVarJm3pKs+Tf4UyiHLJStNK
f5RrqbFCsE8XxzTulvRhLsae2aRmN3snKTNtg+OcC54OiM4K6wLAeWTXtaZIPnENlLOB3aKTYydr
/SqcgDhISpGhUK+eoCAJysGz503i+yVGAT2xmwDeRb8cqEcM8iK9Vr9ZW2bcgeMINyZcTA6QWitz
8FkKfWVsYCXZoV0gZbmsfGhEG77l0jukGuavYGhW556QCarPmhzPBEOE7CFBDY590sdhNsmflXPG
ZoXzUZXemt5bUx9vfar8BD2Y8rtHNzam/IhIO7tHP+cum3LRFwtDGSwLOzCaMa83c1aRvDp1Y1fu
e2xodkCV4XrMu3QYJ+Cv4mEOemBbaRjPxeCEMnPs53hdSMCNCUr3Nu04UDnbS8V8KZiGdbC5RIpM
D9OCPaIOMtMui9OcIdq9FI6BBNDA4brHI+zhuPSclToXseBA4zKdNX43Cfdzmrr4p+ONcxk4SAmj
teRWGNDhctuwUXPlHpOUwe2mmKfpZRkttNOTacz9hgok5tunmeE8pj12OzAdaiLfrIWVJcwZrqlO
Q/u9Ywcp4oBjZOjehqLOn1upWfOjLOvxCvqsQ+dLZSb4N79dLt0evdpOAR57Sc2VPBxNeh4OCVEX
w20fd8NRWkRXRamSptoXg2EwWIFxGkGcbrOjrN2kJjGoAN6ym1b8psDYl5qDzMzG0qET3oAlCEqG
q+++Wc3xwRz5LWcOLrnxZxsXV0WMOtiWxszaNg0QHcw1gCX8lYHRN2MBpWVmwkQ7VtsycCnXY+VO
87B117qZIy4xtgqtsq0fFtmOFt5jOqjLRrYFO6dmr9YTKKES7f/EkH2jZ9i/opZOXzhqCKue6oI/
eivh1js/DEOJ/qEVOHThzEhAackKiJNJcea5gZUh3w4N0uPWl7h35vmKQ1cNETu1tA8TWh1uurZ2
ligUAnjGDM0GlalHHvwRXfRcgDJj10pCVGTOuCsYMvRBnlugbVbAisCfWlnI6kqBgFMUhQ5sbS42
GgbhBJvO5Vh0/W0ipj7fAY8+s6w4jY7KKRsgMKVceElRS7W7Va8ybZvKSmsuC16WX13GxgAJBeHu
Nm9RReTB0JIkv4lNJuNXvtMO7iMHq+4+JJlOeR8kZdv90mO7z2/a2Z/1k9d3bPnILtv1ch5LAr/V
skhtg/7Wf2Un5dyqYIo2QUvvgEtZuwgL9lWrr5tyFG22JexIe4IDamlhN5LtwhUMST0phCp5d5J8
0Li3OQLwNBNeYni/a5t/nm/RJaOBTz4eTVcmIJ/jGBDoI0Btteo4d1NtB40x0H/QV1fb8XKPd16W
gcayz2wkRosXiz3KrYrdeq81XBeYqgy7hZfgqDR7PuWjrszAl/53OoXPYxrPIq8Qfw8Bd2efxWfB
jWPPhVe5sjvGdmHvha+nv2vUvPvMWMSmMYixklP69O8G+l+eia2YJCpecr6kL2EuRVqruBfqSI6L
tqcemMJYMypqC1vtdYaG7HHu9E1T+LNajn79f0QDndkpctjPqFsuk7j1vXbcV1hW7m03dosgRR09
BL2GZPmbHumX3/78NOYD52Y7HI/P0y938EXqDtq4pwdJDQBoS4N107tNtOhzSgvXn8zvvH5fvlae
eVYvaQxpTCAK567t/5NS0k1UbQuxYj+Wvv1EPjaZ342XFNWVNecDtCrRlfdyYBL6jcTmb18t8yrU
HGfBNdmMHx9MFLgPy14f9/XQd5Gr7HrdekWfcQ4NlvudkujLV4vIFK/IGbBwFm9+ZkR0VJQZ99Ps
IC0ih+bCyTe+HIwtKO3XrkEN8O/F+p8y6f+PTjyed85vYgLGegXh8vHTjdJXo1+tzr7D8EoxPLZL
Mo6hVWWSnSrXLRW64+qs1062NMeuEI1zKgEHNTet7JDltKuevDAnMrKok0KA5xxMTF65z/QjMpzc
fvboNvzCxrdkwVKudnVwVJ3fV8QdFRuOaN/fZ15l3KqFAzgoiDyqT1XnO2rvZ6VMH3yaqHa6rYZ4
oWfMgrPitwzKmP4r7XzsPugS62FVYauNQ/lGj8ldJM1nGr2RpBhLoxLDTYnjOosHOpFyfDPi1sgu
NEEQ9hZ2jJs8FahixgPQ/CZqQZ0lBwhyUxsSnEs2Ga103Tgp5tQbUoigSHStOTkhsLqpbrEkmVzo
bbj+1rFaaMDh3qIcuXdzv/gutOwvawPpns+FA7srFKdPv5XQLaQKeZkeljrR13sjzfWgLqT2ruZu
Ha/KBer+N8vj8yiEYCT0ltQe6EShbXzyMHFWMo21y+xQ0DO6ckdPJ5fN8LUXkQ3Zd3Hqn4dqLEUe
hjzbhP/Hf39Secq6HpAZLdnBgK5pIj1C1oeznT5RDI1UJF2zqXpPQxchZPPde/D1g1o6A33fMpip
s6V9fA3sTJEvlI82L/kcI4s2tGOiN+YlrY/p7d/f6fn/6tMbxwNsD7szEzzjMw2hhAmHlqJz9kz5
Fad7nUMSAUj2vwZv8nV6+nnL/G+cSzjMx4+k+ySKoQGnT5M0wnqatEnZR8nUYfxuh/yyNeMFZ1/k
LgZrgK3k09acZQZcCgxs+zHT4mvMJupOSxjgBLJqVkq0Ek+Ar6byG8H0l40Z2aMGpZXZM+5nnvvx
A6JVSW27Wf29K33d2boLfu3tZMb95SQQj9/9+2f729PgpjEURGnJV/ppdSIKl7Wfx2KPMDIfLhet
Rdhq4YS6Ii3m5X99FssDQrbj8UD8LebHT8b9tS1rgBKYBrX+Tc0y3oxrt5o0CRftG1fH18/lgIGD
N+YjQ2MT+/QshvfCS1yVHr3Yxro2zQAdTXyCXTQ03vRdQfZ1C+MlR1/HSQrDCt/+x092FrE72FPj
Q1P61r70l/5Gy5c2Wkffo88h+29ipP/yPIwXFvhjm6LI/SyXIdvdmtdxtQ9Vaz9m51u21un9kbdc
hZ2tpt2/f7jzn//x3cbyyKeDjYC2hy/048cr4I6iNdVs9ktBdtDqWIE4jybNkatKrAkqTzmsUTIS
hxL7ptz++/FftCweuA+c4zwbRhJRwZ/2awk2zhUDbQGF+/A5hft6kVSz9qxJSz57E31Bu/aNAuBQ
5Z0YLS3nHHrrKFdL++ZP+bqZ/1eu+Z6PnYEw+POy+3/lmm1K8sUsyz1UeP8i0DLLW7Mk6c7pW3nZ
MO9dgga72r7AKvT+72/hLyv6jCw/O+QY4GP8+fjolUK4z+zSOQgO4eMAc3aTgTH+4dbtd3v53x5F
9QS/DEG9Y2qfvm/D7DSr8BOHCXDpP3KxRIiGJAfl+1g5D//+WH9byj7xkDzmvMS+HI9+XMB642M1
lUVQ6ZjVdAQrLxCgFXbOAm/138/7uqs7rOBzpYF9mULs01pGfgsMfNF5dWgDmYFq8/7Cq7nN6L0G
bWghdDPkF/wOe/L1Y56vTYzJ2JZw4vynq/x/C2esOiQf8WwdXNDFPye9k0wbR4AmZq+F+BX06H/9
mJTbjKcQ46LkIefv42rx18xyEHzAcCmtORxUZkS+lQ53cVzFxKfGSXkjRqOf/ufKisfi0KIlzScF
8PLxsedh0Hm/tdgIp2ynJ6198BC3BwnT4G/Oya8/JLLqsx0MxyA+gc9GyZz2NNk80josIMf+9LHX
PZGgaLkBLBvm2hAw18tKApz45pvlOOZDfNwOPz7504eUgFZr1SNWY9NSaD+YXB6azuE+qhO76wcz
s2Q/sOKhs6/qWjbaK+P1/tDyzg4HrZrmGINtxqxgngzFXcNc6JCGxooxAZ+yQVpnX+WSnqdDFUxA
wezcJLlrqsjUFu2eE2buQ5qt5Bp6dqL0Qwb5bbzRTAaRm3WKZftkoJ1cTkqKzruZagwwGzf1G1LS
lrbqogVSlvETiU82hZbHV3hcjdott+Y0anU0dc06PdIIMswf7Pk6kw2J8Z75OTwlpktl/FBbVWXs
jApSyKZm9PlYwepIIkNmtA1NAMuhzoe9wkcu04sWfPidyGe6mFnmlJCWJiB2oE6dX64h3R+DFa+A
z0lO3qsuMf8YoBJeNXvqRYirnt6psESWI+1BKh8MZsOSHjVroBU+Fu0GvXY2kszdQ+lZpeFceY6k
OOx0uVy7mZbcndk+zxUVDTc2vr7ApZN6zMkbSJn6otMKETJ78kHXq2IKVKGsn/gbupSRur62GxiF
g7nzxmq+GOUsMPJYpbFRorX1aDVt+rX8e+MFlksPh4Hs4O9OddlcZO7i0xxOCxOG+uS35Bz0kCou
vbihPcaFQ4CTcVLDuUxzxde6Yqz+MbYdig45Fellp7D8IMhp1FuR2HS7K2sauagl4i2HH58FnmGW
z8k5IOccDtG12q0AFZ2e7FKW5Q0CKEu8Fma7HnuZeP6r8hmZbOeU0WA0TYxSQ9U2s38kY0Y7IblU
cdAvSyvprc8zd3N70dvrClAlgj+jKa2tjuTrOHSaDlYv9XX/OmkyzyZmYmqxtZAtUOzAOvVzmHkA
aN8aHbXlJag4RumtBfbzTw9TMQ1teDpgFOVgrpuEKe0fvBooYl2JEs7tsc7Q0h963b6ObaRL58Y4
kW8u+r2IS2I8PmplR1s1tAbTOg1ss/0Y4E1rFR7OZRbvsvXXW8vrhvXX6Nr1Um3Aa8vXBlb18Gws
sfjVIC+Bwm53+gQKPQY4BZpjWLlKt1ljVOQgdGM9gHFJteRHC7u8igrB0PjCBUSbIOBwtAWhiJsV
qHZWlFWADYtC/OBtnLq70qih2yKhx9mZ9p37RhdcAH5eJ7J+GC0Niw8DU0ufCtD5aVAgIUgDFrP9
pilqm305KBSBMILOvKXE+DE48CDRL439Td6Nunt0ejD/YZ0t5XvXZq0F4bhpxcasvHbib+vL4Qkx
tBqgj2YSrOaQ0p9cbPB4yXmCsq9W3V9DNAWKcSOmuOWixOXa/3Yz5JS/J2E1zU1aNCmsGGzmE4z9
wa7t0JJjd6iwz7e7apnUEuCSwGssfKUhaRyE3Zzw6FnldaFmJve9aS6/sdv4c1Rm2DMQri90cmlI
u82Gb9bob6AKWF6kZ7b+1HWqusls4XjbpPNo6S9GDYN+NIqcF6Nfxx+Vo823iOZrn9zYph+Ty/4M
bKEnMSC61lEWGu8s/9S7KBLNvfSSGoCMA/DbP+S9kTxUuDwcjC8J/4Bvqj4YXSc5Z16wVLY4/cpj
h+QR3gHdggspSjJ4ZTWUMux70UHAhgaWR8vQao++RIAQKRAstD+hlRCs7Gby4JmdaUYDxKUWYPiK
c6zpz/QWpnuedWrbxHmp5Oxdc0udJ6xa4yjoGqFe2rgT38Nrp/I5QfAAez2c0fLhEEHUjtXTmWN4
/tgJky3zVdRVdd5lKkzAeBhBm6r8XeAv/aPKxH+dHS29dzqTgdr5Ekb2re7Pv6cxZ/dhgrNc5EOS
3q1OjdV08hUbR5mm/qMQkwllOtXydkdraT0QCsOIQI//j7LzWG4badfwFaEKjYwtmEnJsmRZDhvU
/B4Pck4NXP154LMRQRVRnrBVsxsdvvCGwv8mqe+nKFR00U+Z2OqjXeWIyilT2T2GWuIEm3Aau37n
dIo8uW5TfE8VSMjeMGql7Tmt0r4B/NL/qxUNy7yCILna+VlpdJtO2tG/CDvkkVcXduHqXg83iRIF
veLwUPbYkkwl8KWDRJQet+66VwTqRSofaWqwvAhD6UQbyrnjs4aQReiNtJfTJzdM5FurB+lzHPnY
d9CirIonI64U41k3FHcMPWI7vzkBYAv+a8cZ11brSZU8p3IyL2M72AhRKmP+s/Rb+UMNKzPZq9Tt
tD00lvohBA+F5n3aGp+aMbGEN3RWRSmgrs3gQA/DerBzoWieLYv8NW0C5Te9AVGdMAwYqOVVDV/F
gCpLdohY56ZrQyvboCJZpNhb07HxfDr6cjP4UA6Pes/ionscYRHkVwauJbqRPdLEstB3LOlS05p3
zyAEAxPMjRFnp9qvhuakkxC1O+AGnbqr6dijhhNjebRJ46Z60CM8RHD8iUIspouUXqbZaK7wrKg1
h0cTVYungWSw2sZq3uBC0GT0ShFLix5SN3Dl3ikwrH8wOjAjce3PFjLQD6EeD1kLniLSmxewfXY/
d/XTeCdRgvzdoR/3o9UpQe6w/2mxEjBpSrswdy3PR9X/OYv8sqMxqKa9J5QEaXmsQBT3EA199wJi
Aj0fKmviaSygZyPzQ+aHNZI9PeWp4Qw0s3raAoLwOvdkQwjDi5MX8ERQSlE8IxGtzTXkil+2EeUD
HN2hfWwVp/5HCdQBXLI6NL9FRtHDmwqIw1/ULI0DvmkOSs5s8OwQQ9b/jhUhkxNwQpEfNVH6qN/W
ue5uSgUrGK/RUAd2UOmNL07YDP/OHbdqE1qV2b6Jok0AzjS12m1gZOjiaAH1rKH1joDTI0MAiIkm
p30xQ7TPmSDpyxbos+MgkebX/glN+PLT2JVWeQ5rdGW91tJt/bekZx8dnAlw9RbISr9ziwb3IqLG
/nfPe9LuC0dCiBwCGRiPZjJYoOIDO/juGs1Qe5VVafGW/dy74GzgIXgaxbTwJItsjA+K6tDQrju1
whMAayoDsqDu58c0GcIdjWXUGVO70d+Qe52KXYtQC+oLHY31vetO4xcYYhIDCEkYudM0MK2nkjiN
qrYCROmYuW7yotBg1fcBzAJnUwL9/oyNCxC9vBLisXT1Ijg3ogIyqY/CSI5dEji/QzcHPAoFuLf2
tHpjsHRh6Fe8rxD7tkkJCngD7jlvz8j0ZtSvW5GHAGWFU3uF34mDCohL3WKdUGOsp2nzfEYc6ZB3
t0T26EMd8w9ViRCiFxV+FJ8SP9A4iIOQA3YHFSyvfIws2s3gyYsXyzDFcA7Z9DiB5JWP4UQIPE0D
NdzBVXOLf5GZSV4wkyAUNG1em/OgwRrrhhmVkaB5fVFTiy+E/wCqCESnHZ4NbqCA0EUtfPLMfCKk
Syt4oTRA/QQlQrtj02+tSPbqvKljsExI5u5ywwnVL5EsbPHZndCH9ZwhiypPddsBsV8zTC6JBF+8
lVOTPFk4a9QXdEpbevNcHKDLipbz25STbF/NtnObrROW/AIbmN3XPEOx71UthT8Al81bDoDWxXR2
a6XAgUVvgGeRhHa4xMiibOUT3XEjOWmASVywxlEWcoGHJdLRfT1guqOpiBHNvSeibFuD9uq5tBa/
FZikgFSonD7Yij6Niz2MftvdAbxQnhMXH7+fTshf9spIq3309ytL2ZZU8JXPKO4KQgNurnKLNxjD
4veZFY8wVhrClCxVXqpiGl6d2k2jiwlaI4HrQV9IqVvub4fgVG4Spc2LB23StORkGL0Ktsgt+HKF
GMbuE20m293EQK6GR6PJCGeovcUKwtkJoZcZVLn9BUkK5Qfag7r/cxqq+lMLz7U9KE2lOivGhh8l
v9ghI1VJlXMmzVzn2Sb936ZrA+MU9M156tP2iyYqbeN3irFXs/G/ple0w/2KwgcVDGi91AA1MmLa
74uiECoSUjXzBEunCCnnsWVO9AvHTVln9qvvpysF3A+KfnABKV5QDQfUoC75KojPlJQdffNklW50
1KIp/qxMgzNt09oa37QaeLct7eqiRR2iLnio8bZ2fWmc1UiZVmpvH2T81OS5EWiUCuNGRIXnVnPb
3DZPSJv1x7rstH0sEfqBt4UTBXq/9U8cg/8Hzt+3V8oNHw1NEW5u99OHoCh3/aUFmrz0CVTrBPuB
95KwcM8VXO9dSrKEAH7efbdZposNQHZ//4t/9AmoOGp/6itCE+6iiKQblRNk9gh4T2n9rYZRqO31
XeaXtKiVbkO+GXebgbRVADUHOoEqhKTb2XIbfaKdncqVXf9HxHxReWH9cbMDhUDZ21lUXgb87SoE
9vQTLqN2/KAXvdS3GTkkqPZwhHOihU6KBltYV9rZh73Qe+XQa8fEVLBURsMK/pZFWPw1CcLZ3I8o
wvaoskcYFVJF9yxgrw9qHXb1Vgsi6xW7JyN/AEskflGKzPfaGI4hpmgJ90c7QsjedqwH9RqFesdL
aceRdtHkkMmHeoDHuxuNtOc8Nkm8AdebPzlDz7vsKUC95M+kLA3TKybH+A9IkG+cBFZRX1WaTeND
UUnzm9WCbfJyopj/Ih41/eBavhLtZxB0SgHAKaMLz0TVkrrWDjyzZGgRAinSGvVnaWG4VnVcx+cI
EPt0GkOQ+Hv46dNlhFib78OGvsKhR9mrfAnTrhvAn8Iu8owuAVA1ja2/cqI/uEBo//MvaiI0X5d0
Rl23SyztbAp2U98cyiF3q60iFfUMwK2MqC/Fst/d38EfHB6GRLgELWaqkmJxeBoXvmtSDFCZukzb
Rl0YHAaTDn4YGeFZE6M8wMpwicCNbKWv9sEF7dLm4n+OrQFJ7PrYNkJC7ZWUmd22dfapH8T/AL/q
vRHd8VOHQOJMMp+yv78soDhSC50vznmZr0fVtcwP5qoSQgAYT/2Tpq4e7nv8LDeDZg9YkQ4+Rncd
aqL7cJzcNbWJj5Z7blHwzx8HgMWkR0VOrd0pTDqRzT5HV+PiyHH4XA2tnW+asPZ/BVHRHHNi22zl
ebrtUQH1cEHTCE0FSLDEROWSAiNpv3VKOvJv/Eaw0N2QvgIyc5shj8HXddlGauQRVtRbj4A90r8u
fnMP4/1Cg2GWy1kCGRDR1jH6dMwTso7aPkMl9FSE9UNiQwK6v69vb2b8hvEHQrAO0SNa+/OXeNdO
aOwBYYuJV6Gj0tnv9RxwASfXoZyUhWAcH/osjRKQnTWsQ7dK4urZpfoc7mHcOA9DL/q1vsqN6hZC
dNzKfAOeKTrny9YYWvu5QPcO7G5ZmQetJrQFRqsEByt1pwsywHV8DmlbfrbTqk0vnQrJ9mLkljFe
sknLtoBMyOMTEdU7iBD+2se5OZD8PM4iWkKAgnR12ZlAIgcbMsi5JyvMw8dKoyy8gVNlIjY4igcF
8OKmdqzoeP9D3dx586hUymdgCw6g7txpe/edqGtmTdb1zgn5CPszgqzS8LRyiP8xDKj3XpYYzsqI
81+8eiKB5hAUGow7uyQsW9EycBzfkfia4renoTgN8eoYjarvhdw/xcpg8za7HswkJpq9lLnrbvvQ
9JIaNMz08Ky4ufEyNPr0kGQRpJ0BWhut4MD+NbZFfQDv/3p/YW+naUJldkCsIKujYcJxvbABrQLU
KYv4DAnr7NiZ/xvxEHevC+ThV4717c5hKEqis+ouX2kJJXCdhl/gdPE5LXvq21bcg5mNqq0IbO33
ZBS7Hv/MemXQD1Z27haCQ52xlojpXM9vaoyGfk6SnM1MKKFXW4H2qbaT6hIGQToh3h2JjprUGIfH
ACNG628fEpAMbB9VcJ51YO7zz3u3b00VAuHgGMgVDTP1EdtoJALpt1GuS0V1jFu4p15r+v1OCaz+
y/1vezt3FJ3+JDdIOrnOH5Wud4NzZwzaRLP75Ac10h9aKTLMFsjtgyYYzqrSFScEEAYYuACz/7s/
9o0aKMEuEEUXkzqY0NwTixOLX6Y+lhlwLXXMx69pkNT5QRWtJJNFPP/UDDTSHmReASppQtgMbwjJ
AIoou9mbrbWQH94abdHnwWZCGC/9R8Br0y6o9gTqIclq/Wh1ifx+/0ff3jLEGcYsz4UAMu/B4jCU
uDlRSzVKUiX/waLo830sw3avmfW/vXSNNc2927PHcCbrYxncMXQkrzeH6CVd2coqYcOAXTQoVP/X
alOyb+HFxd79qd0ePsaiM8dWRCqRlvL1WCqiPLGEv3wKjKh5SboWIRdV+WOPLrAx2A1YAr1G0div
pBq3LywrCnyIi1sHrwRS4HrgDlApbypWqLWb9fJMlVrbtXqORjkp148qpAxQg6PMPRsWkO/FhdL8
roueAn7m+sEK3udmxTkEAMIQgaSLAoBWv/4xJaSpiTOnn0Rhjd8a2s9Phh7o7ilzjX7Np+FmyVEl
nY3cVIGnJgnBYsnBW+OvWoD2oVio4U2btLU4Rmw856TAJsNKyqoTOOc4zKcrSpI3G9nhlp1t8wBB
8oItjcqrtqiinIztNFky1TyNs/Oo5/T6Cq1/skp7Re/kdlkZDqQCtD6kMwEMXy9rgBCrpEbZn+rY
GrZlO8afcS+LD3KA2PWX+5iZzSgmdIIAu3CrXg9lGnWGmGfen7RIjQ+Zofm7OAGylAWUjtEj0T5l
Ambj3w8KXgjuLuuJK+DiXgABApzdNPqTO7vdb8PcSiHopZgjeTSCjfQYTFX1O64yueZeeXOFo2nE
7QmTnNqUgQTb9XRLql+2k7gTBMTJ/2ZMgfZM+Rv/dd3v1eY8RnCYEIjPFG0TuX6k7f924n+gYkQH
MAfYmIuJd1gsKFQljBPSd27ltaqNFoaB41kLL22XNNlvmNPtylV1u5sAN9rcFwCZgBYta3KRTJQY
sKZ5KqIyOafC7PUNMmN2vVGo1/nH+1O8OSoodANJBtqDphEP9PwF3j2S+PXRYBF2fSmrcsg8Jyrp
CAZBSD8W+5TfVMpZ4b8eUhDMAgLUDMH3XaR3UY64jYMn8AUUICxopKzoZcJrpf2D+XVwLoOqXZnl
fAKvAky85GZl1xm9rBMMLe4i0Oa5z0bqLipMXAHP0W67U9nSgP19f243MpJcdOCkHADaGvOjS3m9
njVQCiuOVXmJK+Bgp0hprHwTUQqP/g0aaX1xzEaO7maSQ5RsELtxfqjs3+yR/lT8ma73EP0q4Pla
HgrP9rASDd5+bHu++8nrSfWohi6WQWnsXmpBp17KjGKvp0Fq8DRwGc9ONw7HrBk/31+Nm+OL0ihZ
0mw7S7mNisL1YqBIhzuVxNsxS6W0zw3G1p/ayvwPfd/wgMKA6J7jSkeoqx/iw/2h5z99/cXRYwev
SxUDfQSkJK+HFuFgQlPAFhs1wR4JjAx6X/toSjR8HhByCldW9naDzVMF301hm8aavZjp1OqJU8L/
vehOURtv2PlBykfeAH7s/XndLik1GZhxEMMNpNOXh8fJTfrc1mzuQkQTjbsWmSB0ydUu+ZaZoyNP
Colb/ZzZStb/snyj+HF//GV9BB1Mw+Am/lMXEvYSgKjyruEAZfjnRtWqve+PYksdo0BVB32zsans
bQ+L+wDDEoGhvo1294df7uB5eATF0ONG0owAZl6ed9dV7KfNUOguKjB6kh+KnCQiERmsTMcJv/V1
6K6Mt1xuxjMp+FEm5rTMJanr8fooUGte/vAiAyX7oSeagW6gqe1iDXWRjQ9J8Z8Bp+2DofRp8Jdv
/Z+x5zIcz72Bi9viKklkpTS+xtiobsTYMobVmQ4aDWm7nL63Q5a/ybCW3/56gUlT4Tv9eW5dc/Hk
cbfFzpjW0SXyueW8CEjciwG3DN1DiXRkDDwjWHkP/iTZ788qE8WvGSlQWB/EGeb80d99VICdNA2C
Kb4g0hnumjL0sZpM2s+6HbVbS1rpEW22ctOhTCyQ3ALraHeWu7LaH3zpuegG2B/hRZ79xY+IgUVV
Dc3OC460+jeXNu+TUsjs4vQG+EbTj+XZtdE6M11AvvfX/E8avFwA8i4gr8R24FAXt0cDAExMaPRd
0CMr0mMCgAC/1YBeKPJjQfm1ToED0rqtkXmdymk6lWPI+UoCBdxFO/RQvmpt3Hcj4DxYCSgyZMg3
l4ZjX2gDxP/0Tfi3rJa5PAeRk0uISjFx/mKf1GJKOOMqtpeplvZPMS0P6P9OSm8bXGF5qG0Utl4y
Q0E+/v5qzUfuerHITqF3mfRm4ActkdeWHjdOnODwqBdqvq+rHGq9ooCF9Owobg9NUaX9OTZqa80C
4SaXI0ya81SHVG4Ozuz5EXi3T9sEgE2AafyFbJ4uIdpRqQKZrtTIZYJABZlkZ/8LZAKQQQPg71m1
ZgFRcpp/BcbrK0nHh7+G4I1COb0Q9uxiwza2NDHQULAxc0ibPZFN05nOFNx3syvLrxVls/YyJjXB
BgiIn7EdInJF2QE4mQCNcP+j3JweWkj8B/EHyDbF5EVeokjMwV2tDR4i/OHetHSKTw3mbh68/BQQ
TFLKo9baAAwKfU25++ZJgFaFNQRYahu9RySSr78KFMuqM6genO2kyL5rXe3v8bkBAWHo/QUQ4hpz
7GaqbHy0VgmVIb3yFC/WXaCzOOX6mJwHbAg34TCYT2ZViMeJ38gWmNXVhvYbdPNw7YvfvL2MPFN1
sBUnG2InXs9Uwn1tasNNz42kt4ZNq1PHz7rZjRIk4p/0swvsjTVSy9g4oczDbT+i2bG38ac9jGoN
TsYau9Hd1Umfu99iRarTIYF/b+xNK43DA67zo3FKHZHkWx+8zdpNf3N0mQDthtmQiDK2WB6gcvLt
Olem9DwiBGEhOzFo1gugOkedbzS7+YVDQoZ8JjLM5Uqr46OhCQU5L5TRKcMsko5yGhO/aIOU7CJT
P/GZsmijY8H2VUEaJt6Ai/4Px741m7vbQ8qMqb7O0GTqgOZy2MwHR147Y4YUlzrqnj4kxcEZ8/gF
GnyOSgflr4NV21EEyEhzPiX4hIBRVwzrl1XzDN4/pB/+GtxTNOIYKm43RUlTozXiTFZ6bhslpCQz
U+d6HGJfDYUX2gP7oM0qKO70piYDRjfAe5t4A2pwip/wjG9XylEfnaTZ6ly3zTmkXeZKVjl0vZqp
2bnFAC+ymn43M3i9rPDB+nYB8BtbQw5BDTUA8veXYn5Rrx4RUC+0comsgNGQhy5e3BR8gVojK3RW
QrM6WqEoRuTj7f8ZTRF8/fuhaC1QhqcSdesHm1ZT20cJNI8BxZjXpgre4rHuHnXf8lfiiI8mRcGd
ahuvwvxQXd8PyDxWqNEH5TlQVG0/O06jAhhCDM7KWTb9/rRuKtwU9GlkOMTG5DswXBejoY+Sg1pI
CtK6MDvpeqqY2zxtoucxTIriFZe+4sdIm9z50vVW+1Wf1aA9lcLjAe333AAn0IrgO6Kd5ILxmKQt
9KJ60LxODxOxV8Wgjl/u/+QP9hsXz9wPAXxD+qtfr4/bNIgk6qI8AzHWUVGys0GeqDsEnwalFmKD
k4u7J8kbfyAT4Qwru/2Dr0N2SEeTdwr28dJgAu7AhHdEUp7bKoufujCzPjdTM/wQ6qAf/3aiDASj
00GHmc+zZG0pRd0bzZj354Ce0DZpgTcpOf30WtfSR0Wxwke1nb52WrCWdS/T4NkggduF+IwEjbxl
ESFVea/aPtpuZxhD0UPW2fScLMM2Vpby5jKnXw2idO4doK2jLZPQ1omsCPRfd57sVOxkC1Q6D+rp
AIUUb4O6bo4yqL7dX9ObxxfKqEEPjbCPogLAhOvNYzV2YpeWicqDpkbABtu02hUI6L2qEsACajSF
/bkoaxOxTz8gFk7qtP33/k/4YNrEHMwX+jP9mSXHsUENLQTQ754C27JPCLVBbRHaNF1iXDmTTUED
xEs7REDuD3v7US2CHXyBmTSv57IgqeZJbA4EuOcC6HLoiV5JnvUWLeD7w9y+Tnig0i6k8EmNDhjk
4olWohJ5R1Cb59ClgvYV/gpIyQkRzOKtnlyBQnaEu2XkuZFQTnhw5O1+ICQPPAewVtEeyw5I4cv9
H3X71R16GJh5U26htPfnN78L+etydCHXKf057SyJeodZgRs1Enniksl1D2pK8tuP/WFHWa086S2l
gfs/4Hbx+QHgUYhsoUPZSzEZpUM6sTPT4YzZnP6vPio6UvepMf31iXKcOSDg1Zid4tX5Z7ybZ2oN
9diUdn/uZ8JCqqdvAGScnVbJ8sFpKQ7OGnyr4ch84V69wpSwiI/AUqCgwb28OFNR2YLvtzR5Htm1
n+k1luWGj6HiHl7N0mEKZcnXyG511KSAohElihmmTWdk3PqmHmieJC2JPpmREp7z3vAx8YWPCHEF
ixziu6Rp7G0mpK9ukK5DUqsGjoaMNFg5g9irAeZi23X8RYVHVWxk1opLOxMAQJJIp8fUbfLTpwzH
qPJL4owucGB0B6eN3bfda4C9Kn+K0Lr8gvZjjezdEEXGq4Hga/fEgXKOiL0n4qeoyYV/Tz1q8Bup
6AOyj1E/WA/4o0CYqKVVW14vKvhOkRWq2Q7RtJZNphTtt9YPyjdIDW55rsxC/4ciSjOiVZZXeKiC
HRL51pq7fZuyom9KRbpLD6XE0O0bgafyO0ds1D3OjX9UzlgWzKudVv3W9Jn8Lyyk+wD/cnCouovW
QQrXntxDr3ZkMYEp+gdXRtpsceTXXw3e51cMVGIJOtB3UY7uG7NHAbhO5KEAofYKzh+4RogKtgGz
RnaUcSh8h98mTfraIe6MWP5OYlD+OynVPkWSDH7HCecr8GyNOSDFXNu68ogCa/8lRtiv+hENbv/Z
B7Dob2vDLDWvt6dgeipxwIGHpNX28Fkrw0SBVqRHX3zyrWQTWNht7uBgVc4J6ijN9irOaMk1EbZN
Xm5GWf0fi4RCZFXmYb7pYmcmNmS289NP065YicduQyR8hEHrzKXKuTq8vD1QR5EWASY+4PqgvkFx
CUK4GKXj4gXc6N81tH/GjRLDjXnUU1tq/gZRqnmDlZ36lJpugMK833YStATdjX3WMvtTHE46RFbc
s1V0P129nNYu4rmwuDiW/Fr6QUSrpPRLHEDiREE/qtil2B26yhYoqh5wclygddx1X/3Ili/kngVl
+zr71NDDP6LiLM4tLrs/zUyZxr8N1v/YMfPU8wAZXMSLywnqeY7Ik1UjIAwqJ/YNaiujMphbNxDj
ymN3W4xk6tyA1F0ZDgGdRXoPfhqRZTtvzhxvPhTvD6SNwmjcXwAG+8+ZQB24dqg722mRvYSyCvd+
apn6yt65iRYBBqhAk3QufkRcljINLtli1/sNPc5mtA4IdfePGE9Gu1QvxMpQNwWUud5JTYHSDZkD
8fz13a9RNCLkGBC6qLXqOU1ypKn7YORmSIuwEpu+DMvv91+1m0gG3WSKNiwyuTj1osVTn5a5DfBG
q86GCM1n2GLFKVNj5VErsum3ogQoHCdlsrav5796ta8xfqXhSAxOkIEez+LTxn2u5S5svQvGCSh9
o9Vr/ZwAHyFhaMXtL4Dp8CPNyGzqjTCM8X8DZNlwO06tEs0S9OrKm3uz7jSoiHKog8DwYYXn2OPd
mzuleKUGgW1emmDST5MLcbVNDWUrtE5B9pE+7P1Fn7/jYvqgE+gc/4FX3rgSTr1l10YdGpe6N80d
78HwK061WuwnWszFTnWa+DkIozJG7yCBknZ/9JtPDvVr7qKo+hxN3mhIGWODUxXmBxff5BB3NMDB
g9XDBdtHNHKpG2efDbdQ1pRWPlhkB2MDDQlGMn2+/vUim5XUnb5ztAsC5u4mE05Uv6UEir/SMMjV
txgVv5f7E70JGaGUqKAWBGEsNkPL5GQMQfcori8udjRqb05p5nuBwvShGW39Fz11F8wLTDb0OA3t
YNAtK1fQLx98Z9dG79CkxDZrAi4OVzA0Cc05XVzqKCi+Z7LTv6D+p6BYVCjHJJPqKbWC6hEYZ1ut
fOSbW4vQke9L74jaKAic5VXStRk1F1dckrEdGw+8xvSq1S56rQFlyhVYyu08iVNnD7l5OCBd8457
d36MPmr8aVAF3gl+8M0soNBuIJvpaPj7cvpBkdvYlFmABkvg5sEaZvX2oZjD5HfDL+aKfNNQdLwE
F66KudqtFLukUlvsoYmwtzm3KpKaZf67Qjz5C0gDbThJTcYrH/ujFZ8pCcAO+I9mwPUijBlIlFyy
4rLz7U2FCjNsRk1Rj7PSVLTyeT9YcToNlL8RfiAJ/uMN9G7Fg8zKVKuC3B7CeNXBXjsI7RZZcKIZ
aUXogBvtL19Jpugx9YtuDVB2e5ThEFGrA3FPqnLLSojDsQAUYV2Uyce8I0DhdtyOXYRCR2lH27DU
zJWi8YcjoiXElqVsRHZ0vbiOifpjQcH0oudZuUtBY6LToObiuXRrawc3Tjvevzs++Jrk9wLVAzBA
oCYWX9PohK9iQGxfKpG6F30a9GyXKYmv4mvRViuDffA1wXXTc0T2Zi4JL86Ppagm0FtbuySW5T5J
PbG+IB48nbV+qrxEzdF2aM0kgoLq2yup3808Ca1Ax2BGxq0M12L+ae820tCjT1xnU3GJi8Bo9moi
VQpFIHdaz9anXN3dX9ab70i5mx3LkZwh3tAKrodDhaojtFErZjqLWAo/OgFcTC64dYWnFFn4v11Z
G/8dCAI0G8hFAZ5ej2fVsR1AkK0vJtTOfVlxMiEfthgQ6/ZOFIn4lihh9FWkvf58f6a3C4uW0azl
NncpwQwsYgq3V8ze1Mb60sat9qxak/6UKFmyiVEjX1OFvHnRmaUzt+vnTJOC86LxFmbc7G5k1Bfa
b87JDNrkXPOab8yqz70JtnvlaXG1Vnf+4FsigjmDbGbpPz7s9dpCp8uyPJBgoTO8tjaIvSivNQoG
X3pUsXc4aHQrl97tRW+zc8Cvz/OEuLo8lFMYOZaiiPai+Eb6gpS3X/+yVPRzSOasnDIfqgdG/Oab
Zvajyfy4PvFY+aFLXSoqaOf87RfWqepSiSJLQel3WWLFGoSjFTrjpUZsCVLgjFMIxl+EbWv37W1B
zgaIOPOCecjnbGixjYs268Ia/atLQA0hO2kTEP24V/3qoA05ld1cUiXfSj2wd9VkKfWrOhHOoPVf
GOPoAego46/3Jz+PeBXC8ouQLRBgmMG+0v2//vglPEgjxFnlUso2cCBRiCZFQIUU6TKZGIdtQmBo
0SYI86g95GTezuv9H3C752l6cGsBJET7iAL79Q8YM2cM6JjJi4Gw+pt09C7f0HdJreNURZqxj4C8
DT/N1tFXiwnzJfVu7jx6s9gc5Cja/XMLb7HxubBak3wheOpcs5ouqc0nsC9J1wAw8BRMtap8kw1F
kPwjO8SkdkEwFfELhiqJ+0XEtdO52xJhcVAaTM0WKzf6crPwSVBVJGo3sD3nNy6lkuU8hNH7w1OA
OpHRwG1QSBy9KGwb++gUyvAEnAtSGaV5GVhiN/kUeFNvquyqOClt2HZey50xrR3fxZZhtdgyBEjc
GAQNN/pu/pS7Cn0dvNQo5I3eQAm7OUJUxWGotuzh0o/m+GgKrPf2ZT9CILu/YW7XhUtKhWhMFj+n
8e7ilW1oqQrWRXuoHL08ZHwGi8cAiuOvPreDgwYZKN27Y5okmZeKIS9hCsTquHVbX26EXq4y2OZq
yft9xILYMydlfh4ob/whR797e/M0UfxQiTHIxDPoCKOyGr0QO5i152GRB7HwKJnSKXEACdoGr/z1
UUlbd0RIqrQf7FTBgMrobGw/ezNB1SjNQZjt+iwvrE0eTW3mjZPlR5tKNnb2d/fl//+MuXdBxeEP
ru36Z+DlO1V6oTgPiYmQhJcp/GgP0aumRyUI3buV4W63G7OmNQrTwnZZ3MWj6KZmW/vSch46Q0Pm
JhlFcTIUH2+/Ikw2VRrJra0IC0UczK5XXqqPxsagnfYmxRwdNNv1VKOuykrZpw62y1S1TzmlK/pQ
/qCdwqQOlCPEo8D1wmjMv8zYrjVgzOJunFcacAEMxRkpSSNhvsDebSwDY8h+JCF9UJrMPBtBn2+5
scz9pIhmU4+jcmzCaC0c+GDOkOkgitLn5GkwFwGP4MI3E7V1H0jH42qbgvJFsaorx61lRPElaAY8
LDCjfNbrQWgrh/ujGZPtAr8CAMftvFhwXCxhFVJseuCYljsUcNLjGPv6I8SNb00e9jsq6M5+5UK5
OVcwhmZCAkEEuS/Q5utlBuoWyAnNn0c1CXT0xGKjcf6nq754LUwDEYHA7N3Mi0TfW6+5mozBd1mX
dCjpw0SfMyc1v2Crl6Yv09Qj6ZmawWja3ijtPPgG78yvS9DEk+g2rlrOArizjuT9GdxOACoFGwTk
BwAqXvHrCchwShG3Da3HDrtdKCSlaGx07jBmVTd2rGfla5vpakvLxpe0ggBrt5gVNZ2OCOL9X7Lc
PHMSSeWNVjk3ogXQ5/qXFK7E3okq+OOIlxLWo64yQcFDqAVhIOS7hkNZ2UNzxLFDzX5qUeniynP/
F5jzLfj+NqYehjwJvUXyIJWIbvE14Y7leFtW6oOLO0uw7dSoDI5TDHjNi7vKVrZ+MCWXGKff4ERV
U3xF5Y5LxBv1JjDfhmJAN2CTuPS7PtX4SjvIiOSFPW0atcKYwYPeIbG9QNM/f8KtxpL4JTHQaxmE
obVLBbhShPzVUH/O/GEyD1L28rtZik6ebL9TVVQN664/BGZW9LvACDE3bjU1eGoIgMM99GH0L9vU
RYbW0ae0qb3c7zW1on2VOUiAdvmc0MEpxEqvY/FcpB1fS/KxtvRotyXJVjEbG/exXjcxHDKGIRXP
qRrIUx2gbfEk9Eardzjd6sYWTd/O/hEP0/SqhoC5kOeA93y8/z2WJ1pD/phb7E+CQa1yWXbH8swO
8WYPHwLcP8Xe1PrqKah05VODF9TWzBCCxURktWa4SGrAHM+F9znaxoeM62yxC5BuG7LGLN0HB63N
TaEkzanJC+aYj9J6TnB9+sv+AiMSDpHXz9cTYcDSxzx3Y11JtNh96HLT2frozT13SLdticfKZmWT
38RADAZOF8gLk3M4b/P0370MiaR51NRl+AgUbBLIqEQAvEJarbo30fgbqViphbOt4rGdLb5srELt
dlSTbWSG4WU+xenKyb9dcH4RMCCarPMaLE8+Mr80h4MheMyd2vzfGIj0KwksjehmBnUi9bZWfF8k
5vN6EwohIQKvnnrL0gWAWEhGIJKCx8LU24vGsHsaftHZGqS58irdDEULB+2KWYmfQhn9/OvV7sLe
JwuxtIcamN+nTovkJ1hsETZwyJzePy63Q1HOnVubsz4+8ZV2PVSNCzliCAIlv7EsdqMbi3iju7X7
yD02KiuD3dzWsz4AtU7SHxVG+XIXqRr6DjndjUuA3+IOjjA4eFEMZ5j006HqS/MglEFuut5cK2sv
XywSTepxgj4V2FWqt3NI/W7/9vhLd6CarEvqRsiktk3l7vrWR0gJLeM28ZQSQYjh/zg7r942kmYN
/6IBJodbRiWKkizLtm4aTjs55/n152mdG3NIcKAPu1hf7GKb06G6uuoNit6uKjMYfnjZ6Dxdn+iP
nuvJPUGthUYyEBADFNJZnlP6sV3GvVbxVIEVvq4nA9fvPjDEpkiF8TTm6KmuylErAh5YqDqvIb+n
yo6JpEy+qsPEVl611i6qQ6p3Gnl/0vZYY5m5bq3cyKJ/vsoa23treEtnKwOwyZvwPaNzFnLU+euD
lytAEzho1I2AtcxLqkNftUVZJe1BDVDa2iS14SUPfjmm48/rM3Z2whnII5IiO0WrkcByumagLlrq
s359oETS3LU1/utVHGp3AvDRfy1SottPj8cdLqHoBFSJFJuN19VapdlBfWi7KV8npkh/ciHrI1aQ
6VNa5PbCTXV29IARApeSuCQ4M+fSLQruz+SkzcGdyvGuDm20agc7nn7y/Gtfr3/b2a0ox+JWBNZH
CCOAn34bYBgvcmu3OahlpR+0aFB22HyIe4TZ9V3dWsN/ejCMCzvlbFApzAHG1ILyhcPUB7jin0Mn
ZXZ73DLVg+9M0xqpSAyR9D7ea20ByA6cj7Pu4jxeMBc5259yVJJTypk0/6mznX4qSs463qyNeii0
CVihYoXjD6CGwe31GT1bPWIlqZ8kLsB4p3ZyOkxBo8w0FEs7OB9SxXpmpvdEPvtZR/b5szuTsWjt
S3V7vooX+elYpkoaHWIieRhCM7vjDKA6J10NrfBD1NXOirfPf5wsHGJlgtMblLHTAQs1pBgWdfoB
LTVPpa6vIbaA3m6AnpTfL+2Tj1TlJDTyrufCI5NhgtDHkXP9z0YZ3ayMndGKHyfhIwYdVdSIN4MX
tfR8pTjkVJaGt/Iiq3rLCzv+DgoIYUs46zayaR40eoWSo7rW/aF5MYArFesUYcwjkqVJv6LY5ijv
HeVelNFEXiS/6yFlK46Vk3Tv5KcizXZJW+Cl2SVt+ob0u/tSDQapMAKKIP+xTQ2LbyBjlWmJnv7B
1z39ctiJbAvJx2S251mMqIIBUIOvHRCJU2uPp1LlYvZl82Yb0UUPXEQqe888UnDzYX34vvkUGQV2
wZHJE4dGJaJCdxWysPptHCKFvdYiyxlWaRrXSP3X1LDXbomO5Vvep2mQbSta6f1DmnQDJrmjX6LW
urJCPW9fcvSxhx8k/Fq4EXUzKAvR7uzul/1slbaYLEcThWZlFSJB3ccFicUYB+UXM7JLtFKR8Lsp
IQ6yAKXqVzfCkSXgiot62n12R9M4IsFhimUlb17LAnXnIiJZiINpDzhBo02WY5IqMQu8xYGSXB/t
/GO560msAGrQRiL2nW7oUnMkyijXDwXm7ugPJ8HWMVFg95QovLHcOL/F4B5X5yReUl6b9zpkERec
Gh8IwYgK0jyhs1s809tg0g9240f38A3xG0sCLIQjdL9WQdmnm6Jo9ENTqkjQjG6zorNdL1UIzu5u
Chum/MvkTSRx16cTkCEibrZRZz4IoAPHuk2iZxFamE7H+bjWgUNqCzN+dtdQupYiqLTrcGyEpXE6
YOfl2NWNTXjw0nj6W1bRj16SkuKhEWtY3OY6mqJPKmwRkwFC0ETHzwVnNYRKTscMGxft/lpEhz5X
wnu/HexfGO2+h563RBU8m05GoiyIxBZXGlM7exCMhjAhf6nxYcKbF5a2JopyY2T9iFsuBN937Dma
RetEfv1JaGJMuE8QaWHZkDLM9nBbdDUuFCI+IOyQ3U5+qwBu6vMJCKriL6QnZ5epHIsDY1ARoy/y
ISn3zwXQBXjDBJEdHwaB7D8CD9pPQ+mzX0YWdvHCZXppLMKtxNXgwg1p93TVckC2qW9qMWezIKRC
Dt8IV21vI02JFrSDLi0b9lAuWZBOvjxfNjzD6X6KNDkkdiG3fasewh5ZGQvR+XyLzHWzRFc7PwaA
Dog4jEmuwGvj9OOQSPAdQDXxASPr6M0KI/cNFbhagAKOGk4/2scrfyx4sF8PeOdhhxXkCAIGpIrM
TTa/wtUkSSDcsoJeF/zEt93cdkmNsTE44WZXjKPzbuNPG67TyJzes9IZ3nQIfQtre/bMk7+CRMmU
xRHgl3JB/tlHbWJZHTreTHirDk/otx+soPwT+4hk31boOqwwI58M9PPBJ1LkWipln623lI+gmMyp
QXMTUZbT4Sdn8BR0Ucaj2SR5d091zGy2JdDp0qLcp6IvUCWdJdzNwuSfrTq9XeoFpNjUCiGhz1a9
aTAAqbCPPzpxWLr2KiuV+IthlKCo1mVVdHkHVDIAidI4o/aiSQTqfS6sNFnbCp5q61G40R8g9Hmz
6nAJ8qwV72inv3NSKxkfHGR5TIh8Tvtr4XfLoHwSYqiicCWTnMlSOPWl0/nqnYICeFe2jyHciE0+
ji0N4QCiPNLtBlRcDB7WTq2I+8DTlC9hnHt7xECKZt0DBVHXqpkHr41o/IVdNFewxC2QUh77mIcg
2whkxOnvmqzGE7nSdY9dCNt2NWRJEqyTRrGl2Q2WCoBfqq9kZxjcrxBZK3dNYZv1ZqgrN8KWoCiG
Z4SG5S8MdS86agOeAQsR82ynU0ggMPNaJU8HnzK7EcK8NXO1ieJHdRwKdx0YOqWC1ooe0xqG3CaP
+trcoYHgwk5FTqTe2wHeUJ+9dO0PLCAlKkgKcqZO58m1clzTkqp5tFNakG2gh7+sqFTxnfcy7XXE
KH2Tmc707fq2Of90wCpQFmFSUyKDkns6amO1FS4gdvOYV3W7G0rR3dpjNKBOSHvSwaY9t9Joo4yF
+1zYzpIe3IXRgQ6A3QCGRHLzIR/0T4jJBfW+VvXaR99TKTk2vdrueAL3WDfw+vZ/dnnQPFG5Lfw1
lqADSvElNdHn61NwFmjQ8pJkZE496TRilKdTkNN+B3LuNY940IudqwTlim08/nFrTaxLXal+fHo8
iduD52M76G3PpTUqLJITBOmiYy1y1V8NY2WGay+LiyctTfK/thiLeH99yLkOE4cQcAYC3xRjJOr7
7EZxo5w+WZsdfdkoXY25GH1lRVKpGEjutwKiIFabFceuwOlxiymX3e5IfasC+Xfgcm+W7uvdg4HK
RQhdxCwDdVgIFPJSO4lf0EJolkJ6o3kJVnd2CMccMQa97MOjXo9p+jjUI2KYWdWKt1gMY7m7PiPn
Ow/QCrPMxcL+o5x5uugMH1kDbl1HDMlHOHRKH/BP65uPK8SXsnF/UJyGoB509t1Yhqq6cNg/EqPZ
1wJRoSbHsaMoN3+lV1FagRDpg2MOe+UYo7hurG1oV+HTYItSHILBHNu3AB59tnHaOCoegy428dMi
uP+oq3gUNwi6u28EtMpfIwfn+YA/bQV7B5TR0U4fEU1DBwjbvlUxRBCGsMrQh70b6/kT356RhQLD
1la1mhvmY8Y+P1A2iJ5Tr1I0PGfC7LnBBcXbl8A+sTIfcFfZ1GWcZVuRG0nqrwqjhg+QFBqa6rVQ
vkR5qEfPyBs2vwSd/ekVbRINk0IfyakHbPgm4kgZ66+J4og3Ketr3GEpOOLWlDgi+eu3bV3cx9pY
GF/xiG/GtWcklbGxAtMXmxr2EII/DX5GuziWDx8FfnexGyk/DHdmrHb2TYyIaraz8PiobxXoTXja
4W5XHdk9ubYbMP1CQjf3Emhuil87L0mvFoHy+Y3FS9WQ2sQ8W7nzTjcW90hWoVsTHq2m6e/GKh9e
dWDJDwK9NQ6eWZd/lbi0RgozWojNR5A4n77NJNACrAkvV65cYxbP1FhtOdgkMNRd2pdKSYLXIEib
TeWoiVjXSVavQ0U1H82wEDsqKurms0eLA0yjH0oyG4iHyOkMJJUz0bPSxaOwgrDaRbk34c3t9rif
6W48VcPKqzC7/Y50eHlo4fcmG692p3hhGj7Qb6dHjLcW4ZXfQdTT5mXaxLLHCQPb8BhmmIetIFuE
6he3MuqHvu9qF65wmj6Q/jvfMzgtd1mWJ98BjPvuy8S9b39LoqKIXjWR5vYPK6EHdh8ltWIt9XHO
rx/4yx+VaxJOJmx2A9eISfG0oLGqARe7G/VIVOsg5VZaKRgAKiihqvnv6yt03oG0aXhJcIoUToOW
MRszTAFbeV6XHbsaZOpWUfvsNXTrrNrmXUr/OQks2JLIhtdh9HUKPCNd65nSH3otKiEUKIYfWwu3
4gda/mS5ZIYoRcxQhjBQVZsdHGvKkIbtU+2pyqvEeyxE0DZPoxRwfUCLue43yDZ59irJTC94Hq3B
Ug5OXODl1ah5F6z0KgqSV4DUeb9Wm47Om14qTbztqjGL38Aq9MUeUfLeex2KdvS3OT2Wx0ob1eFl
bKd02BXC8NWFN+sHeGP2UVLICrNfoMH4j8+uGaNsY7fNTOMJzud0q47+9Ntt88z44ujC3xtN6UXf
wrLkXHpBH3p3XmrVya3ZtM03A5O1ZBOAzn6wzcQ0v1VJUD44PZWKPSjbVsG+Mu7Sr56FUO9L6nS6
sq4yJ/2WCD1cIr1/VLpOPsTlkWJwoKgK8QSfJ0mBjdi/kybtUa2dWgdiYWABa6t57r90fe2EKyz8
vOAmDS189GzsD1dNMoovk2/6xjbG/pf/erCb4rOx5uNpzuF2acfQpZhvZESc2gwl4SN+Ho52owSG
/ziFZX4ngEet4yxJf5TCwLKJ+cE9snc/qcAH61uWJGB/8Hy4UCPoRJTTo/CGo9mCM18BnDH/pHYV
Wute8/MvahP0C598Xh1AOFnWycBmSGGAedJsBB4ZIyivo5qGxi+17+5GHAJ2EkayiniRY7zlxqJc
a47In2reuAeqJsnCNfcRIk43BL8C7IKsEtK6mT/rhkEvjYb3yDHWJ7Rx2rI0m42SDfqdMnmJv+6U
TBtu1Y7yem6NXXZvDG6EzHRXpgaGnwRn7dugTEZ0sOymMzdKX0v1dy+J0AECBYMD3Yhj6WcDnxSd
pqhBRRe1VaLM6d2k1QICMWzeY10XcB8SvfvF/ZFO27zVp0fRTL9xm5nijdpVzlaplWFYw79+VtCY
XLJOOIv7AKc1NHBIuKUW/Jztb4YmGgmxnMDCdHZB5P4x80Z/VSFnPcZJXXgLKedZGZ3xProjEEyR
GZjXNabQUQe9cccj4Rzed1BPT0Xtmns31P0vAbb3q2nwOB9OW1nfr0+7PIWzvUIRR0ruQ/GkRyt/
2j/PPKr1FRXszj5Odde8dSKuQ/olvuZsBeIVT0ad/BfmXvt2fdQLE4zYFGB9qC6kQvOCIYyEwStq
yzlii5J2KyUM4l3n2NMPvHCjQ1uG/10f7+wBgyozyTyAV0d2F+exqHa6qu7htx+nySISlvrw2jZV
i+5ntoS0PHu9zIaaTeiEMaDi5pF1tLMUoLCLM1O+Vq282QTYl+6E54T72EuT7WAM0THCcHGpRHn+
sVxn1Cl4NxOEkEE5XVKk/7A+Fp56HMzSxdktLYr6phLVFNMjLKsbN8MMaIt6Zvo7a/rcImeg73mb
NKX52Cm59svAs/i5BELYrmGThLssDsalxsn5vqNMDPiYEAXl/EwBSum0YiAJ1Y+F0jcbVx3ajWpX
/StOoEN70JFe2wuUwvPPoqkAHlJEkjhYnngc8dO5oTo/VBEZ+hEal7oWrlPg0mM6zzlQ1htqDP7t
9Y33Ic91er74OKqIMrJRw5o/nb06HMyi6JwjYqy2to9JKxBjiRNbWxWqnzh3QaM2LRNgD7da29vj
rvFrT+FGDhtgA5iIKusohPq9h/umHesiHPoHY2oVMIijqf4t9NAd99gCNzctdt9i7Tt5Ga9Kd3By
ZF917IpznLO97cQ72tq3jQZsUg/jTopQmm6Ms2OGREcq0KzY1DrC3c9Wa5l7AQ0j+J6pSv+FWmCV
vY9arb+ZxqQQGWjhuKsuLPrboOlGcVfROP+e9mX2HLZ1Kx56Xsj5CtFs4Y+rrG+sv9dn9cIOhw5I
BJFMBWLI7BljYTfU5pXmHBtaZcFGpJZQthlwRakq1Ap96USdx2fwD6BeYVRRF0LP/nTXNL6BZ3Ct
WkethaqyNnKT7C/WXH1VIXe5d0qnnvbaGLb4StpWl2+NjnB9W+CRcBOEjt6893iMVngmTNLomrbv
pgXnqq1CD4zxDpsTnCSdOiVvuz5Rc71W9rpUANUlwF/mI/N2YVpU2YCiWnNE6cnhh6Z6sNGn2jw6
FEutV9+UBP5kUPT/0riNtzGdK/cJQZIMsfosMLRtOFbxviqoE6wVtc27eKUmVMh/KtKepNbdLPnC
jPvTUmf5PIzSVaY+TZcXEBn5zOmU+3HY2iU4Bcx5xwniVI5teOYYd3WeF6vKU7xNNpTvXqfGO+6Q
T3dZmTY2F1pKMAXodMxCKJg1N4v7tjmO3JzPmieCd1j5zlbq5uwxKa7eqrrrPsvIYLGk/w2yQZTl
wfTOtpnSJMrUOU5+rIc+FxtISGLjFK5xUwy12AxuVTe3hMf0JvVzYKnXt8r5lcwTgjovKbNkgs4H
z00syF0rqY5plug3ajnk4Vp18QyIqEB+z3w1/nl9wAs3ACgtLimwMBImOMv3YELlNsa73TEvjbrb
YNw7aLdpm/qbsAj6ddAVPk+FNP56fdgLZ9njRMDKQy6LJtrsfm7icprcoO2PuDUYyXd+AEwExwGy
ven9uqj/VFJn+5BNWIJ8ccTYLMSui+O78PL4QNnb0E83Nni+jIpIjnkyHuExGBB4ZK0xhtZ+9CpE
nEbDHtWVMtZuuM8VS11q+lyadolOwWKGLiZ/no5vQNQuEi1GCFmPNczbmyh0d6bbiWc81bCjtinA
rYZBCRcKGxf2l0wyqSIQjJj62bj0uLwOjTK+eyr7W70PbX8VqLn6Sxch0bQX3lKKcSH4IbcAmkAC
GGA5zVlGmR0bJbu3Pw6uEw532WBk/xHjUZ2OHTuu71sQsX9i2T3cQ2IXv/vK6ZRNVQ6dWOtKZ5v3
Rq/Hyl7J8P3djj6UbOpjjp2ukM5q/X1jutHXKu1Ce3t9j34AhE+zBikUQSGIIvgF+YJej/Q8H3HR
i7Swf8bwnd9c1IlPG98QuDH5cfQU+FSm15PppvhT2yS4m6nrmuq+DoIwpw+Kc84qH1QFr2xYKeVq
9GgHr0O3LLybokjzetU7VWHcZ1qux98LBB/7dZ4Mzn/q1GjfJmvg/IWUoL09cph5jMMZxqwLN+v5
pgDXDiRUwvvZlPMW15A4WmE4SnNkq0Y3OKiIrz6vz0Ma6eGGU9EtpGPnHU8uQQ6fihAoUAVkVk53
f6PBKfTUqkP2rIyTadVmQ0QX2C4h2Rlum7a3hEEzBq/pTuZ70Ib9PWcIsX7Lz3Aa0TMLYooFG/+b
nmtt+KzZk/3r+uKfz4lEypFsSLIDxRN5gP95kSnoV0VDbU5H3Qs0A3VZMwDP54VS8K7dxZEKGvr6
iOchgREpTNMK5nySlZ+OWA2FN/VKPx0bE1Hb3kz0O39QXoVbEKByLMd+Z0Si/fVB5f/0dItTKEFs
mMoi9U7e2qeD9jQL0ZXt1WOHkPIK/fbm3Qis72k06l+vj3RpQv8daXbR5OjjuVXTqEdMwMdNlsXm
Kh6q4LubqDf94FSv14c7z1zQTeX2pnJAGQOsz+mHxa45aElVqEdM1eqd0/XC2VF7spJfaPyRD8d6
PdDQMsxaeuHGuDJipIMb48J9fmF+EZBiq1NRgMkxhxq1Yeo5YyCso6ONFc7qSqkDAfTVbQ16dOFY
XZhhmYkT2kHlwXGZxXYzcMs863OeJ10y7UFTjObKtBIoVVVt3/LmSbXd9Um+NCIXKPxv2cg5y1YC
UZlQ3QbtqJVK9hI5cbD3BnNAri9t/c2EsNBCtnJhOmVpigyJGoKEip2uauXXWg1SSz9m3TRMWzO1
OvdJTUxvXAFnE+bCO1XuydnpgKlCasQTmabrHJgMXFX3usrTjnlIgEkVw4v21FgrfaEKfp6NSCAh
3Q3yTv52Z2dDCYoJvFCsH/smb9dabdIISqx+l8Luw0pCUW8BmUYo6zXUkT+9hJwQHlQwVSSWa7Zp
Ot8whpLS7DFOyvgu6EJxawhAJ3CD202GZMeCCNN5Z0VqnJC7SZlDCgBzYlNYUlwEga1Dk8vM9RBE
KEJ6dfuQJXhgayLy1h5Es+cGeZ6DIkpvHVbtuEV3DNuG659+IeBa3OtUacC1aGgQnG4mHtllZkS9
duRKTr5MlRb/gQKd3JiE3X6Vaak5bTRFd5WFc3ppE1OddiSpBbDq/Jy2fTGGallqRxq+mGtjJRiu
FBmBbEM4v65/48WxMJWUVUXqtPM3MwUoM87590crL7v3MlIqtB0ssNCdhhjK/zCWhFDw1gWWNte6
yJXID/SB7yqMdPjTCQjdCJjqnfkzb3nNL5yZS6sneTNQYJH2sOcm8VpkelMFh/CIILd3Y45GsDWj
rN55tTr9oM8/rcpqCr9+/hMBhwAFklsYhM3plskLs23batKOEBJJO/xYvUv1MknXoAzooP4Pg8ku
BmB9Cqbzu6Op3QIRQUs/5jHSKPcqxPKt4SpQEUIlsRam80IopzJDUdYm2aFnMbsv895t+z6OCOW2
FXmbGIKXykPb09/Lspd+82G35IF1aQXJNwl7pB9yCU8ncwpQ98iVxDg6iltuQic3slXuuNFGi+jq
apXh7NjS2kIAunAiJMmRtftAtcxxJaNTtX07mcSfsNB/cG0n2k9qKfUNl5xpPl9fwguzCi+IyxgJ
HleyEU8/EQHXzptGm/pqWCW3fdb9LWp0SJFtdFT2Z2wsSZ9emFMGRGoG4h+J61zLz3GzYgipaR1t
o1Db313def0NNUir3bOnBeVvHeoFOguovSwoy10amtzDgZ8Eth+5gdNvDRMram0zMo6KoxRPALfS
eO8YKODswavF77yQ+mw9IaH/P+Q9tqSw8prlVBJYTwe2/bjJAmL4cVLseFMhCdJutXASh8l3y6Pa
Jnm1ub6sl/aQFPVB0Q96MsXE0xH9D7vm2tCPlI2Vp9BwhLMp8y6Kd7E9pfHCxF64MhmDcyLRGiA1
1NkHDloBG8pU06ep4jXoBl5qb5y0oWyAOcodCVq467BgWfU42N0phuOHj0Gh+HfUU7SX619+jpOT
9EiQR7IiKMuQs1TFNbAmrrUoeQp9m7XOu8YwUbUewpe8moZ7bpXmto7G4tCOdi9Q5x66jV0M1R8g
k9SsowThbBctkYW+5XkGRY2ZwobUwAPHN2fcahU4OMdqqicBDQRlbFGQVoDTegABRD0YSfYvMbCq
VThCHV249y70m9l8vGbp22FngFvN6XYAwBYHYW02bPrir6aMgO8Dy3oos8DZB1qcvmRV1m0bPTRX
dutXd70VdQuB5vzwuTr5N5tDquNBGT/9CZTGoWVl7vBEQhO16yEE/jZQHnluNDtCWUzHJboukTxZ
uKPOAxytHIqzwJlAo7NBT8fNiibpIq/on0ZhdH8n12tuoQPVyleQ+1zBluk7/qdvKsClVK9IypEz
O+PemGNa+ZglucdUOnNWsa6v6ibKt5aRui/pVIpPvznkMxLFFqTruAPmbrbBFPaIwKvOkddr/rfr
Oov6qC2+9fAkv3z2dFGJBOBD/qTykCO8nE6nmfpctllcPVptOt225pDdtiWC6VuvT8WdmSCX1QWt
ug2aGPvEsvf1r5bRBEi8W1r4PTDG/HcYa3mzsMPP3kGQLYCdEnlYZ5Dz+unP0itRNshlVY9pq5d/
B08doDnRy1jSSD3bTYj00dkhsrKbuUhmu6nxwszURDs+Quhw+72ZBZwYs+GJjuZv9tefbHt3fcaX
RpyFMxHZDVIEw/jYQtKo14g9JTfCb+qHEDzMPgz1/fXx5jcH55MggYs5VzO7eH5XlXatwGcK00OR
mfEt17JxyA1x1BAoWerdzEPix1AuPGiV3JHa3mwvJWU64u2DVWzoCHpcZoqdjiuS/Dv4WWiYbmP/
1PI8G9ex5hsLZ2YejuTYUMho7VLgpp0xm9a2tga9b93kMAz0pMKktGEApu7Kt1ut2EIdNf5mTer+
uD6588X8GFWGPzYpGvpzU4o4K02vUIIEeZ5Jvddz95tm1gFAm+mhT4t44bBe/EbufrgkvAaoSJwe
Ciwg8Bu0mhT1ph46nE+3SF+NoAPFttD8al0XvnkHadhoN9c/83xgXjy8HEkJqLlwJk8HLgORhLE5
pIdIBOOdH+Vf27acanrIAsP0eAiP0LWHm+uDns+tQwmfnBmWF3t33otLO7UQVuZnB9+VJOU8Mbx6
l4Tm0G8ySxiQEvo6X7hcLn2oJCBSEiGvPHvidaUv9EgNswNXrrYzktq7UQ0gwT6I8Cd0J5I1jfGl
Qc9PKJ49QCxB+cMOBzx5Ort+0I3024vsUCKZtO3CSTORRmynQ1RBbftkYCVlJVlGcgyMKiXfuehE
XYY44vqWt/W1rDdkU1dEqyRVh8+W+BnI41EHaxWQB2+8WWQtDU0kXVp720Bwm4jRNF+gSHcrCUA+
Nm6TL2jVz5fuYzxZUqLJRGo01+zCDA5tlcLxtmaY1KtMiZJNnbE9YzUZttizYRPhNEsRb750H4PK
xwcqHrQU5xV0jeaWGyi6t03conwPlabcFo0d7oMkKhdy8vmN+DEUsqoueC2KDHPolIb4Uk31E0BH
mlub3NeRH9ObdCHVmYdwuS3AT5LkAFyhOD97Z1hljzocat1YVuEQ5Zu5vTUDQB+6lqU7W+G9kXs9
ZsJDtqROcv59jExRDGwupQteH6enQEdNqy3bhvUbUg1RAM3eBTYohetBZWkU7XQUCBupLuzO26qR
hu6fredbFB+WpJTmoetjFlGSkg60AI3d2d5HBccoMqPyttSqJROkN9d+How712rabdigg/D5r6Io
hVQHviDIiM7qGvyCsjIB9fMtTrQLJ+hSep8siTlc+ipJl/5Qjjw3p1OFWlRN6rvbanJhdlCTC1aV
njnbKTfGrU0vbcnC92y1XLTUoZmSmUo8/jyGqM4k2qHR4t3UufmhscfygKtwtLk+e2eHGJwwcB20
QAhYcsFO94Qfazbm6MB1y0kv16rNTTpUWbR1xzJbGOoMsy0xyaAtudPg0MqOwulYil0oCo6H8a72
y+hrAnhxb3kthjopnON3EyGgJ26BcGvULpZITW6JY2PX9l8/rVvwkhSHzYUTcRY3+UVkhgCHmWPq
RrNfVEwJgAiB+SLKd+ltatTZ3VAE2QapWrre9qTdjXQhF4LZpSn/d1C58P/0OmNsH6oCfvSOenu1
a7RKbAQSVesuglD8+dWlFC3hB+QToGxOh7IQWZqwEo13ZpCHZIawsiANN2N207lRVvwPo4Hj+UCp
QWCcg5lbEbf4nyWAk+oQ7eBK56isyapqe4fxY7lUqDk7khLiTpIkm+lYlJmzoNkBihqbNIt3JQoN
jypvmbU6QSaK0iDfpZHTL2yWS+tG85wvozDEVTSbTN+KRGfq3AKjWeoUUPtha4ROtil9crPr63Z2
E1HnkuqhfBsPfVSlT9dND0zdz7xObE1EiN2vKIKZ6Y0VB3l1ayZ0+dc4pAr0zEgggSZ2JdqQC1H1
wsfaJhASvlPqQ8xBCqrWoBsetcpWF731R1Q2VlNDahRP+MPk+UJkuLCSNhqxFImliBqze/q5qj/1
3H4qmUScDzbaFyGgwMYpAtCD1Mk9nlPVVHz2tidj4aEGIJfDAeZttpwILTeUv+tkN+Iwtka9rtkU
vd7uJtTWn9iz7abxq2A9xcWSleJ8dXmT/v8p4VkK/MOY5byNsMGyTkZ7nwI/mfYS94KuiFE/omTf
jRuYObWHSlBa3UdxQFnn+t6ar6x8EUs5Xmmui6DMHPMmzQ8cAZnpXk1dt8LB0St/g7sytl2rLclY
yn36b0f3YyzqhNQw5PN7biEchl4dp0gpI/Tb6cG26lITw1Mxltg6hHqz8co4il5c2+9vG2QznAdS
Bs/fX//geZDnR4B9pp0AwERWUWfTbQQK6t1ehJa46uQ3wtP9Zy8a3ZeoqL3naVCaHdr0SzZD8y3N
SFIHiUYSKnf8OdvSbgxpn65Of99X0RS/aVihWpt+5Kn+zbRhk6x55vav1z90aUy57/65WBpmYEIe
dLgPSnWo/tZ57CXqzkNGttkqkTY1PzNCV/B0fdTz/US/E9jOh7o8fYhZVqkqudXpdTLeZ0o9udvM
CLtuA3o71lZuWPdLEI8LHwnni2zvAwoN3+f0I7sCXQJcmsZ7UOL2vrMa/2tscm8jDh9gXDVG4VKK
dL5/wE7i30NpB39yUtrTERW66qUb4GqgTUSKlaU1WK+UdaPdqr6q2Dcd18Fjo9veQuvsrBHBHjKp
O6D1zbOHN9YsOwHVUVkiHPv7xteUr24lWhwt09DRNtWUPelu6dxoHaixJ1ELO9ohbql9FYrlJLeR
6TdLpJnzqCWlp6R4OcBkiSY4nQavM5s864Lhvoxa/wfwbf8uztW/LfpIXzhUzpG+TPTCdVUuBKzz
ICJTRtqyHCaJD5lt6ylq07pUyv5eDNmw00PD3/jow7wVVqM9ZEEQPfcdtS9TTPUR7fa0Whj/4ocT
vGg5SCznvIgouk6rLIdloLrVAVywvYrifofbpt9V9rTG8SJ5K40y+WuPdf52/XRd2HzQ2VC8IUMH
D/ihMffPmQ4o6LVi4OOTYFK2QOTiQ+UNurNqx67Z9FZTQ1VQq0/WE9h5oOM8yVQBC070PF3rgX4A
XSXsF4I8CLej6Yz3DpCJja7GRbVyjSbbEzOXUMpnnZ2PYRFtos8sr6g5RCTW1MBq4HrcuwJUwegN
6sYqoxDFXzvwnlIx4EqQD5gAxtZRkZmfBlh+/z9MuLSuwVqOeT/rLiE/PTl05++VQHQ/0WF+DwI1
wNCzSpUXEYTlS6ME3u76oDLlP70nmW8ySvkOAdo1x2erY9hMWuMOXPiVvVdgOBTovQbiz/VhLm0m
0koESWmmQiKZnSQkRGVrDHsUDft3opczxitXVdRijdax46+NOtaOIyzI4pOps1xYiorQdHn4QcWf
DWyOOLvHYcoudopihxmseOrL6jWr02xh5146rIyDqAiZukQCnO5cnohqq9fdcC8xXq91OY5f9Tx2
bxQ/0fud44zt0dcrj7cXUNSFgH3hJuSul9QJlhKU1yxCigkWDpXb8V6nabziAPX3ehfl1Z0xadoS
A/pCVHQAdMnKAGVT8vTTD0WnwZ18rHXutarTeYMUxiYwG/2WJ3a778L0D6Lmxn/2EL2aRlT8/vRG
IoX14G7wkKUsN4sPNo/4qdOc6R7rlFHsyCnbTF2FWGn562FsveAh68JW3Th9OH3WuIS9hJwoCDp0
pgHwziNia0R15MbDdI8aQftFG72sWPNYibu9OY3hvdu4FBiqCH6s2ihAwKOwy5Y0Es60HD5+BCma
fFpDxprPfovPcp9UCkvtufglq5lnKRvfsLr6kOnhlK17ZcSeFbke3cnW/uT46m02aVHxf5ydR3Pb
yLqGfxGqkMMWgRRFSZYsB9kblMMYGWiEBtD49ffBuZtjmmXWnO2MyiAa3f2lN8R0b10TobQSs2V7
H5J/1XEMwPusqLtYmounzzfi15XLBXomI0UoxqCbLhds6/0AYra5nlEZVG++ndqRp/flLUnBK4nZ
brNBLsjh4/q+SLNnJCkcNP/Vmf5CiY/ahlm2bclAhqnblO1xdeQtOYMrZ8CHMEBiBip2b5f9fgam
KhNlaartjIKYCX9kQNVrKz39Cb3e7h1w1fH7anOjngbdyp9K0Tt2/PeDcOW6AaWN6uh/7EtJEn//
BXaDfdHklPq5WzxjChVgY+cxmED/RnrpiOcym+w88ju/jouZc3HjXr2WInKfcq+CruI3XLbUgHcU
dVq0+tm3suWYl418Q90BaT7U+NakcDtoNU6pxvTOX2ZZHBbIVioEQKNDi63UjVLg2veA1USODFyF
Wv7iAiTkrZ3R5Pq5BJYTjUNg349C5aEhzCZZXSy9V1ODvY5P9LvU6rMbUfRKeAPzRW+RHvp+MV7k
y/nioUyaGjiOKsv70cjNe2DAk98jCWR0ESly3sWu2uE8f98E13Y+ucL/q1Lv/PnfN4GvmXlWDbNx
doW1pEXYtVstnwZC7XjYnd4RKDWxwEx//f2x1/YeajRc/0RzpKov9t5q6W1hahyqXKus2MCF49VX
OubImLfEUKHKZFgZElr1Wt+A/1xL1Jig7XotAJkJtBfBx9EZJCBCt51n+k9FJPVKFiOFPfTUD3VQ
yTIsZ9gvXybZLLtZR+dFmEiaRthYqfGvMc77AWSex8xmb/+DZPh9/e3WziDUCyJCO0DZqQA69yn6
WUoXS6yWARVc9BOOy2IHJ1kOTZx2th6OSPzd2AjXjiMCR4wzdzsCQFsXB4DxPoqYDr8Ed7X+m5Ku
+AbNQYvGMSvuCrVauEu5nRb6cqANvhWquw8m+iDGgorljWv/ymkI6D+wNhaKnWjs/74qOf+p9BeT
b9So6c6htZb4JiVsrFmzeDIrvYPj1ea3hMyu7ErErrmQdPBJzOsvUgPUiLuWIbk6q0Ab9cgYsD6I
KlozSNy4PtqhUTvCmfDTVaBzbdD2u/HeV7IwqlNACbt/KcJXFz/A0mhQS0W5nivdRkUHt1SEzdo3
v/GMf59s7uCo3S6bJiJ10u9LbHf4vjNVI/7AHzyrsVzPPidShAsX3qM5wpYKR1VWzYuQKHYe/37+
r55CYKQcwx3dYl1KFGstvveIbPOFcZGIZls5T4aBFhkau6K4X7WujxFMEe+cxqZGXmmOh07fpbfq
42sLvpO3KNhA9/9Baqr1rjeccd/0tgGQv1VFnAno9S3enzdeed+zF3USvRi6IUy5gQdfdkQswG64
Gnv6mWrJfOndekzw7zNe/r6w17bwfz/l4uSAbtMAeBg6fiKpdr+JoUdIx62Nz9Nap28t8nmHOl9N
ZL7d6e7vj748tKCH2J78C5TfRLJLQDEZXOGs/qbO1ZAGj75X929Vv5afddUUKEgJM2hDOSKQ9/fH
XgZupCbBE9J4pyawefZFi6thYDNg4+SdrbzZyigDbBOEyBSpY9VMQsbKLQRdUtG/9pOPNSOmlcEt
9s/lNtp/Az1E0GiUt3h3XoSzwFjGQFWGd1Z+OfvxPvC0Y2MoAWrU1ehVN66JP1d6F36BcMjInzb8
ZWu6DjD77tHCwK5G1R+bpuyjBreAs7sFy4uCOJZ4hW/cyNcuM4X9HffGMGvNZ/6D/p35shR22/r4
gmIkFQhfOeE0Td5rR5r6tMEbHZO/f9krrwn+fmd+7lMr5mS/X1G9GPl0ufDPKlVVpMtJvuSrjvUx
YhpFPGhj92oES3tLkf/qYwHGgsZnskLv9PfHVtLB7Q6bo3NWms7JsCSs3WK2gxeZSzNGfcNDl9hb
b11Fl/cD67vjpfaZLtMd7ubfH4sOpKvPRcAeEq6sQtzCgiBuXBss3t+X9cpm5UH09hHrBKF96QFg
IwM6ZVntnxuP7klbBfLQp455auAffP4fHsUAblflhH5zGc/GrreLYCn9s7PJ/HEcHBNVrV5Ei4nM
+L9/1M5i4GoF2A+0+fflGyECemWfB2chnf7R0NG2BMnkfF5m7xaC/MpJoAu1D293cMMfGSSj3WDT
oGuepZbN74YNgw6GMOl5SbP8eRRrcPr7q13bGeAjQbzuNn5Ai39/tdXo2rL0BuNcFtX0Nk5b9SM1
sYD8+1OubXu4X/Ax6B5BS7iIHNhdghEhozv7HtZ/kWpQvg8Hb3JOAix5erSctD3OVuHfwlZcucBd
mN10Yva5OxCc31/PS8c5M2VlnYU5YecCP0Pd20Cp70ZHQzUYDKF5bFxdPUiIx1qUOk1+60K9jJr7
2WPURvwAUWxxDn//CYgIemWQueZ5kb09hpvtdSiid/VhaNZZRr5bCzKEssBU2KwZDv37ld/Fjcxd
rhopkYuTv3Ad9DbafmcvH6EhrGK4w3qlSwotH15VofnhCNEw/vtDr22q/WbdX3rXyrxYdYAzGr2o
3Dhb1tTEBZO+78XU9V/+/pQ/8jxWFkjx3hcGDwr392JX6W3n5/jvmucWX8D7lglL4k4jgG1tMhMG
5B64NE089Rmc8npCZDQei8D/9PdfcWVrQ7ZArwCEHNfAJUPfdFrf3JrAOK+OPdtZAj13tKOhguYc
Nch6VSinM3zKUOieW87Ijch5ZXfBQKapy+Qa8axL8EVhzei1jbp9lkuWPRaNb3zIugmduk7WU6S2
tfnHwnI79pG3vJHlX7mq6CfsnXluRULoxVcmnnSjqnr7XBTW2N0VspNONFZm8GaNqyPypEcn3Lwl
WXIlwoAi55ujGMtjvYuULM36QF/MyT6v8EyT1NnG92i0+GDKrVteZfsL/HdWve+vnQFAHwENcPAe
v59cb6szsQhhnjWrbLvDNJiLG89DJrBi1sGx4ttOMeG8W2ytLV57iKandhHBLe3MK6cJuhUfl6Xm
Q1++ceMjQS3wGoN6GdRBOBV2naBVZm83ttKV7wlJiy9JgY6Rz2Xm56vF9Ee7sM5TEWS/OppRQ7g5
/Zhko4+jVD6PN+YCV44ONTiNSng0CCxd0lg3f+MeNFvrPC/69q1eKmZ44/ZSzMI/AhBeHrYyaG60
4q69JOcFTU4aRISFi+1jm7OEdJhb53qEr0vzzwYsBKDVcKSdUBTfwnFffR7TWXYQxTcv+fseKu2a
7HUerHNR2kXspXgXF/rQRr3V1EcSGHn6+3V05T6gsYG83K61Sul5cd9XRIJSbgLPRxxtuy6cjCxY
v+S58mUCqdVYs7t0DJjUpqLOtfWwIEN+C6F55WKmW4/5XkB3hQH9pY7kVHmdyKfaPfu97QsRGY2R
i49LIz1SjKHANtgpy3k2kyko2/IDCAwl0d5DkQPf5HStbqW/fy4KfU/sFDk7tIPJoX7/CMhLepXq
evfc0hmvk6wb5X2FEWGUWXb1UnnV9OKPVfDJt9r/IfzzbLDZEIvphoChvni23OAZsrnOS73Na0Qs
QWcvk13loaHWiflh8adijmi9YSo9Alf/5+8b4s/7ks0OlRoSCENrgMC/P38zp84otNQ+Q53u7HBr
m+U4N5tbhnhh1TcC/5835v4wfFWBUlHGXU4Zp9IkEtqtc/baQiV+mbeHqs+9O2sZX0lA0k+BA1uz
tfL2uMm5bG/cYFcfT7bl74kHyISLtS5kIZxMjrtU06gegJNpYY8c4PslN1QMix1xfskQIF68WuAs
jmKdeSPdurraQNf2VSA1uQSWBlhEeN7mEY4xXf6g9Pr9aC7dqVjXWwf92pMcHgJWj4nlH1qtw9aV
vZv79lnr87s6c9MfWWHrB3te8xtx/trpocyCeEjfcm+E/L6DCLfoTlqDA84kGMUzSvKth3ZpXjTr
c5PLbMlj6I/BG2BMPTtvK3aC/34Lk2RQTzI8Jl5c3GmFVZW107vOudoW6zzU4/pez3uJs5N3S+z3
z1i7D+qAYzMvgWV5CfuuVGWhaxg4Z4wH3D7qSOiLJHOt9vPfX+nPsIDgBh0deuJE9T9i+qbZk7BF
752pl/OD4a8v85iijl6lmEt36XarkXVtt9C/onFGA4C78OIWyASxsJc8L7VntYbjuJtbTkvb3rlz
K25smD/jOi+HfszeBCAIXT5M67GVpMzxzoz33E94OC7DOdhc2fxU/moP38zFqudwSKfOPv37ZeWC
MX0Ih5yKy8DjT3Jx9Cp1z4POqDv0Hc2PROc4kdbUZRUaXfX9f3gg7XRct3Z5yMtXHaze9LvMd8+o
64rpzq+xwkBGr87ezUMTLAmMp1u9smurCyqG7UPaTTG9b63/Qj7N/exbs9JcMn7RP/dzO9/lXu++
c4Ss77Yi08eo9ov235ex4LxgtYNtANlAo/n3x3JvVnAl2UHeYAMsANJIwTpU9UNZCLQynEmpZEm1
7XWV+i1q+5XTYnCjcqciKQHI7uLZZmdqVpEX/rlNNRnlW60lRZMzte31NAIG397YRldOC9wHLtUA
zdF9kS/e1dQ72tw8j6aucwJd5z/Msmu+Lrgc3NB2uvZqdB93vjErizb+74/yVopYu1d05hiSJvpc
6wloGTvaamOGGuTdYgVdfR6dR9Kz3cbqUgaxnOvU9VIakO0096d10YKnzW3E901X41NTzbcw3deW
kl4y2tPoSxI8zN/fr/BmaL9YwICObNt4xJny/YLp4MfVUtotbP4fY0bSO2IUsR+a8Q5NvTgaZdug
ixhkwTmde+cwNYX2ofHLLRnbXh0w0h0iW7MqbllPzbFR05Ni5O8Yn2nKWjdqmz+DJj9ln/Zx5+5B
82ILuQU5ttXTxxtqrcDvocw/t8oxZqSXp/rkGsr6ZNt91h2GtGq//f1S+kMdY18HTuh/LEO4fr2L
dTAHP0NqYgzO9WbqsGTbdtd3DMZvo17MdbjazXyyA/RJNBzfZOhgI8oILMC0J1b27H/enXF2OZxb
53gHxvK9/6umNnVyYK7L/5wt/Fov0TBZL0SFIsacdIYJsKdzqsqKaI9NU5RXGfIQbpPqdTzjnfgy
OBT64TRg9hYustPG46wtQxs7WiA/eiyAlcgcDEAUWJK6yqo7Z4hdY7Dv08pKnWT3a7GidbXTz7k2
0eWCNKK2T4Qu/c4QtaZFi5OWlopKEtd1isoycKUdNbZZG4hXpBIgFUqXjVFuERI2RfokmwbIZz5b
yD+giby2xmOrBUugh0PmBdqdXWKPraKcDky2RRC7VPGCRiezuHCe5pVMLV01O8NfKBV9/tEwplk8
mktZU5BtaWBlH+jimMM/WM1o1h1zgt5Q4ciVb8xh0M/peEQCLh+gXm5Z0NwLnBVl6JX4JJ9cXdhZ
NM5+ajw7fg88tRJyFlFeZKuLBAYkKvGGHRgrslW4xcpCV7UMDRtRp5MaTIhWgfKH4jhmS988KF/M
9rs8Q7nsrIDXFkfTHms/Ciqz8XCHUG1zh3ioXp9a6KHrR1qPaxO1iB2miRko134bq0FVd8gIp21i
ydRR4ZRRnh20YUz9ZGoso4kY92R9PLiZOb4s0jC3nykNJOsRdXJjfYS5Wy9FGDhobTxpKNDj1Ihe
QP0sXTfffjraUBUHvyyL/HFC4lA7rHgrTy9e1iI8WOFt1MWw73fqk9HAMziDQpuz9QRWdQuioa5X
/23qsm79B9nE1XB3udtqumd42Yw/tpQxsoiXaUGNN1mgSNsRWuoBJ8mwtr6uQz9vsxyNb6u3pBlh
yaDzXYsOgtVHU04pMxzC4dQ9BrUSaZzllHlTiAtlppVhoOW2/7C5CNAlWrdOy50Jw4c/2+qiE0XE
BMjNi8d0m7zhsdDgi9WRcJVVG3HRt8Z2tzK/qg1egnP+lOGDSP0cTBDS84jkoOg/Q/vqm3tj3Wzt
QHtc9nUS1NpsH/EOMxcYyVaZr0VkIKM0LaGh+iVfIPRuIOBijMYrLLjaMRXufRtg8JlsAG26E6rg
Y/BsiMIq3ciQRl08oa+WjT+zdKuKaNXLcjSS3G3kOEbLNgLwsYMe73JXQz2wCYNlYYkRmLPyYomM
Lmc+F0tnM9rEKXclxVbDmidcpRZ437QGhh44QqN7HGZVdmFqVFMQ7tyg5lOF5YdMJiFG8RhQ19LQ
bgZRfaIHg1Be1qSTOGw9wzwzsszcNZ88RppbnM6jbT5Ix+2dk/I9Sqe47gCLHE2VNv3XtGEocN82
rr+9LvXcrznuZaM0wnLZquwn6lk4dtEvSouA/LXs9Q3/dU13xyOM+RaEk+Z1Whdu26an3E2+zMRd
qfeePMHjKpGh0EdTPY+OGrFJ6rMsDc7rkDlb2HSlZ/+sOnPM8Jwvl7kMCyvQduzo7Onpz9RuNPXN
wrx3+GRk+Sruh2rKq/dZkfX6zmHJtK/YWlg2fXYsz8M+2OzgOR10qd/nKDhs51JzR9M85SiXpyIc
O4YFsZkhmV8dGscFG9HXonG/5lavZT8KOQ8OaCBGlUluylIeKyH0/mDK2czu+biD+CFQhxge3dXR
gNK5dqVzFvCCypfvMmur7QCPyy/r0JDOPN9lC50qwoo/GT/o5+tZFg7ot6j3WjrwR5ZfpNXdYCrX
O1R057J3Yuzl/GTkvTafdDE26yc2iOdG1rL2MnIHexTH2TXW/i43Zz2/U5Mw6ns8Adf5u+o8r9zO
w5QxanLn2ihPSOYs6bnA0n7mkhIaAyAzGwrj2+zBUD6Vft9iqjkhpfOtFQSQyAd4NNWh2/nTvCVW
NpQr6h0Cx+ZPW9DZzhSlvQ3NQs9yW/8Kh1M4922ulJoO9dpk85tpDSg2LH7DyOBAmGnkMRAuPich
nWbo0TnsCDwdxFaWXVSmyyLuiHl9/6Gw1258AxWnqy5xZTr2X1fF9pGHfB1bj6IGrJJ4ZxqFo06V
D9zsyXNzepmw2NP0jjnv2gZRPmVud2p0WWgnnu25r9uiluJjnnGqTyixe+ud0MwCPLjjdKoIES8t
HubJTScq0dGvvzmu5i5nydwDX1F7qpTziY5/hUh6LRbXjAkEiDuh7orQD0ESNa5j1TtKLpj+kpEc
JfCe6T09ZbuLydA7epGDcIQrQiBpVCdBDyjwWdHHbpMW+xF0NRun6bB7W7rCey4FWfNjXzZbk1Sz
r1lTCLI4K+IGfrQWtZrvjliKIeECYhMtkO4uR4mfYNEDs434tiaqGU1hu3cZhlloO1egRc9Bq3d5
Ummqy784bheoe8tdB3tJVqvB+heUuh98keOsFe+RzDNl4kKxHqy7YfBS7JrGCV/SEBkZgVuSzjlt
nzx7yT9KHWTvA3J+qXact7Yo8gRkb+GJcJNusX2rxkXUv8ah1/mFHZ3t4FllQ7996srcrspIUCFv
kbKblFxxRYV9ebLkiFnVNgWWOtQjMqg4sYBR7e2IOLmmr6ltWIet0foJKBkawscWEqH5lBUq787g
DmCjxhA0MJ0JjH1FatCSP7mV2jWZuqaOESGAQanMbRhCbPfq/rnsNT6VWuoW2VcWCisYETi/6rwq
Xr1hyGcit4XSi5TzSD6GS+m5WlX6oy9Gpu6aIG1IVI7oXmQyr/vilL5fPAnR+tWxHv2hPcq2IuHW
EayAlJyZ/QEWptMcpEjxk0h7kaO5SlBpn5YhdTyeNuj+UXUjskGC7Oln4UvphL6fFV8RPs8+DZbS
gTBm3mwcikbWmD9nSByv9baUCaAPiRBOhelccISZYlcHqbxePqwVwl13hiZBafYFYfS+qdvldbWs
dH3ue18LvqRtZRQhBF/3vU3DWHuvIfi2/Oibxn01OmPGAdRJ02e1OXzO1ZoRFdX1Rv6sYKtVUW0L
+3WcOut5MLbNDoPWDPqzQjU9Vjtr56QjSliGwlunMm6MySXz7W2H1M5ExB2/JWV0R27bzLkT5rhi
zCms8VXQ9S8ICizTP0Nn90OElPOmYt9N0TjubJG/pjMbMjI8rXktul78rHx/So9mIDv1dWs8q/6p
NgzGIuVVLrs5F4aO2RvexWmSL0wqv5JgyuAF18tu+TSZozOB0s1wmNhQumkjvdHK5oE8SdC5HiuS
mYFgjn8cslzeC+Gt0O8XhpF2HPjKluEwrL5+KNiuG/aZWen9SsFqUYwFlIPHDKyKOGKkTLq8YHNb
gQGYbflsDowMH5BnWpY3W2NMFYpOLm3iZn4W3FWoRnYkUVuWHUvpZpYT42Lisn0ca/USMOXevb0q
l2zZ4Bp8mGepF0fDzjS3IL0LXFxyZ0d/X1f1+k+p40gXO/ySD5WlBVNCCLPN0PXnWb3bUmUEVE02
aQKShpsKihgnJFofTt33VVypec7vGSc3eVz2+C8i2pV54q6DDB58IXw2TlISpbQjw7N1S8NN1wct
XjrYW8ym/aY9VhYe9U9Ix1nZ58obvDZZhD5ax3Kx9S5SueMMByRmiuVxVINkgiTasftGl0TWieZV
hLjM4jr70pdbZ552vF8BmWBZg7sMY4fus2XP7rFPxQDUp7EU+oNNtVY5Im5usTwDRfSW2JoqH5V3
0eP5ZApYnlSH+H5V6Vnv/DLjWFuld88Nspv8OIM/uFFZ9VgOlypAUXEJGsGKmhOzbnPFocSu68WL
4MXl/XGDVTWFtp9VzecOpsGMkLQlttiTq1Rx5XfpHKoADfvTulHNJyZC6XVcCsQrI6tyMoUPIF6o
b1LU2Mi2HRriOkeIFCu764JJrdOHja4pwAnQ2MECjHc0pkaGWulmdXF20tUz+mc/BfROtunaeWmf
zHbVnzq7YK+uet0FseUq7sxwTCGBRba9Bs7DCujPDQu8QfJIpsOMg+5ctXO4Zz/LYwFbIX0aQARk
PwYDqfMYbCB4Vilzb3pHNUjht1pTAIMsyLIPlecC2uOVPC2uwHh980HEc/gGzXpTtlVg9NSnNdMZ
M1+sk5HJabgXeBq7Ue4rxDQLfQxeXa9wPlb81K8OyawerpjhTNhB4/YNicRQdcIxRomv4mX8b3Xr
6WWkSYYs8EfxNcCkrrJO1lbbLw0FF52R0Qj6k2q1vjv2BhYkITIfyo/F0I1TWKxaFsSpj+dXrK1q
xZNedPM7WRnggox8BcpQl6k5navOVlwIELrCkoZkGSvDGvIQDz7duVuLKrOohIX9RosjKA5d4U8W
kuyi7SMUrweRlJsAtGX5uWeHK+KVbdj6jauOptYQ53BHWg/j2OpuaOOH9yuYx+xLm5t4PGNU5/7S
hyD7zrpuTbSUyEdZwSDwsbJT9ehoOxRBr53ZI+kISi0RgZ3VIf7kztsyS+dXvs7NjIG87FXkBnPz
tfJqCCmi4B6IQYh3lD+ibNPTVuqyh6gCXNi06sIB4kkLJZ7sgnTfCzLbCC2UEb47iHX3IX6A7hr2
6FF8cAeqk7AwV7dM1qr2NCBxXl1FC5RAGLKLxNZQ06ZR4zL15Eu7NEMQpbQtHrR5pSkzN9IYk95W
GQ7QZJlaaI1KYolsq1RGHULku5enbI2ooDrJo6UbAi+stTV/xx7HX8rt5bodZ4qQd26V7/jyFBXU
AwR8iZBLWkwPhlfClV1tub1B26XwW9J+oz3QrwPqzoh6fJBmibPT4tnVD+qzDk6vNqjhbt0P38Pc
D6URGX1RzGE6B/B+AzUaz761VYgZ6MH8rNl2JeNCKVdGLfiohwXtmEc4EjXVKjfkwu07il/mWLp6
kg6yRpRv0rrj1HBJx8CjyjHyqlonWq5pnoV1Rl0camvAqHQLWiwFRlTwf2lFi/GtMSJ6ErHL6iGa
q256b/PLjARwV5Ynk67WLc4LhQxeRdfCC/GUaj6I1lyRI1wF4SEfyejjzC2MH42loxcrO8Mo45JO
I78lK/H6QMmwe5ZY9RVR62r5t86c2goSbqVrIRUt0HZH1gt2bdQeh43q5BFsFW1PfykdKroVekOS
yd6duTMq+CG+N7mfl44qe/JhSFH4utMnBuOtE1rOZplcz5u1om+nA6hcSrCA6ToiLBaMEx+4HH0y
HH/LKQoMq5Qpa7yncOaKS0jcTe5PzFQglDamKiKz8vp/xKI4N7rxqcpHfy9tne+iKI2va+UvcTDA
0or0tC2f5Ey3hdsk9T/0mRqKw2C5RNwciE8f4tPq0gTpNutt4tas4U04mGA2NA/uOGatBQ+6N5pw
XMbVCkurt724NTeV8W8vTYKUkoCTb6EuF4JUwnbVwEumZnWIE+G4GkYKYa1BPddvlUsSigeWs6Pn
3SVM+2qGNZoZcx96ojQzRP+6pomN1tef3GKcdKKzbmJXpvrAxN+2DH7aVoetbM7F91agh1uEbopB
XugNc/dCAjThtWY1eCgrt4OSaZIOLC+gFVMQAYqf1XNy+8iarLqNm0lpZD1C9EvkFfVqv3NTILys
iGEe4OLT4jIa3Uljp2iL76QMJjSbXmo/l26snGStB/e1JSo3USdzQYGt+/kvvZy6KaH/pL42Jk52
cSMp28Iph4YWbVj9jq8glbPmHeFlHZ863ervvdktXosSV76wyw08MonS7WHzwfXe49zIj2ylZ3SM
E2QqkgzvyV+bt0xlVK6idsjuLUaNaMjPdxXdRC+qcIGvsLEO3DRkb+Fq19CRyA/g1+ruYNN4Ugca
iFQtnVvroejHjcDezWlOyNSqKcocGLcJ2cVQQg5oZJHojFCCD/q8pYiOu0tNpdiUb2rRCj/p0aik
6BdTUyWm1MsXt9Bs/WRyYpYIGmsrf9SaDhS6qwdbPhg9Pf1TKmEZ3KXFVtangGRAxClp0auwtpK+
C5pKoCpas6cNTJk8Rb0aPYp0YdqPCv1eI1xbFBkAV2M0d8zW0VWxmmXOn0yenZ1IRlY98httW0Pd
Qs8iYkLKcMloVZljuUYjO/ILB1LOlNv831ouszjU1qKaR03b2imeSR4ycoSm1O/0EtRfMQi3OuIz
X5bMPQAZRTvrMIgoyXFaYKKej8emly31VzAszpvnlN588EYaQhG20WUT0g+dph+YPDpMEDSKz6jM
fK+JW6zZcA/e8O702QB6Z+z94P9kTXL7sFHUVC/+Zi6fTDI9EQnh8qh2mvLxMS9ppx/bTGqvEy1e
M+yHZigYOc2d10Xzphkwr7rU/WWbggDXopvShH0RUAO3Es320ADLoyULZdEabeZonkQw9f2xBWfx
KQNk2URzBvm6x9BtO6SOHD4NVVDBAGWnlXFNwdegFMIEJyHS0zO0ujH3EttrvHeN5tGwcfJl0hEw
r7ntuO5F4gWFVkVwX9R7nML9Nz3T/PLezzZpPJt935DfmF2eJdCIxyEkqvTW49627WOzUNt28kBg
vS8gaYzxMtJRT6qGQ3kwtjl1I460XPD0pvg9AQdIn3t9yvpECsd4T8wNMvwk9fZtXKTTh9susnIu
dOnYCe1Vap9gsaz3Ne3SIhRGq32vvLZvQ8C4TgrTWQr6EQXuhZRwuWlF6NL3J7uEDx9ldiN/8e21
f6SEqB1W5AO/OuFR3bRdudWhPtgrw4c+K3aVJyYzh6CsszKZqjnIkhKDHT+qvbH+0VmbGBOBPgnx
d1PzUzc51nd7r3zCcaN+OFINNBmT4bq7b32K7Vj5uZnGi5jll6Lp3G8uA8BfqVF037JAQ78vTbXB
CHXcCdaE4EJWVY4N3bCxQT7loXIalTRiHru4oiHAO1PWhcKp1Lt6HocmmkrlvPBtPcVhtttPdu91
Ffok+a5Gm8/Op4Zqx4h8sUmb9NX1ZMRva7pDRpZN4xCzY2w8kdTAh8He8jWR3NCP+6n8iMpOOkQ+
1LImSZllbAcsvM3XfvV2TQNn+Tj4a7HGRYUA950yV/kKcKXNY3uYtud+JMIlftvJ7QzvO1cJdRaf
q0BuIYiaWWP2gxlqm7Hss11GLroFQzSlvbVEgh5Jmww4VkxhIIGOhc5a59RqfrWxznnrFtE22dsu
TQ2+qyH3xTx7KYOeXsFYeLE39H5c1jMSOS5yiQeaCWZ2sPVx/WEQ090kU012mpclqDCzZDrCJG5E
wWZJc9ofpd3lB2m3rGCL1mwXdn2Rv8rOpanO3m3fOmNdyZUWd6miBklGEU7/x9F5LceNY2H4iVDF
HG5JdlSWLMvyDUv2yGAmQYJgePr9em+mtmrWHqmbBM75I/X1z7sqlcqUI6p3uHWrTKG19+/csBll
smlGPx3qMnpbe6XCkyK0/HdMFcZ1EaOe7yUr06X0iylgvLeX98pftJNWSClWuCXdbRmqpGo56bKo
LvWuwvgY5RRlpz7UkWC108UVsGXRCWVK8VV5iMITZ9zHJTXWVNzhma/HtAmcfMhqLpor67AiGiAc
XZ2109CqdNxQmKRqHIob7Bb38GwhwCYYqunhbms5Y6BVu3yfiFVSBx/iiXmMSazKain0G/N0bxLj
GkrwlqKm0nB25/2fm0f4gWun3x/4xffiwfdFsVzLzbDrO60vvyJSk0QyGlDo1OOReoh6xKjpHDv9
57BFQOhRueZRUqlm/rWPm8gTKiZUns6AE9tRjuHy01oxdFrQcp95EYh3T1r5F11EE/nTfQ1Yve0s
iQv4K1XM7dJb19GV/ZI6duHfucykJoVm7N73Ueb/Vk7gLWGLrp88TKNuAvDfz8laIXpMpWWLz2oV
dXeoY1bAFN30Xh1E7HYQfG6/3ip9u6hJ21ncFHm1A/5UDzGJRCbgQcwWg2Xw4Om9ZNTbBj9Ignkg
S6ePZUj13h7OU0avCGyi2nEP8J8dF6gR4Xe0H8YQk9ky+uwC1lhs7tWflbBTM09ARINnuufQXW72
2lWrKCGAq6WEIe4QIeXt+is0wyKPmx8LkwEYmfwi5Ng5jwK1aHOUAWgv13UZ3hNmvThgOG35y55J
HGTwdfoWuODWotuvajNH26PLMiWsiptyMDbvRqg2xdy5reWHO/D4HcOioLCi37viO1LRvkN56ZK/
VoYF1fbwpfz51lmic8lGEx1nvwBCW+2SgiSvaIqTaGAXTuPQDeZRYx0NE6dbQAEhPgx78sgke8Aq
pKKUabYq2d84o48IvfLlnNt6Vswhjv2jWsNiPwFeM8hObbHUWUjSzPpU4v7lzWluZeG3B/0Va9PY
HUyzjDaXhCyahhdeFQIokJq+hSTzYBlOpZ6cAzU2Sh/7YfZUus3RUCcgCLF1DrzG/+BM5eGMAAJ4
+pqF5jk3mH3BBc9Qggd93O6GetRAlIvQWyKArMpEQ/MB1Mtqrcj801GcLlZQqtSpCubHmGW5SfIu
JiKvB5r+cHhbaaYdneD2hcxxlfDo8U8l7fraVlP8ttMcGKRo3IAfDaWqOLa8tfra4HCYajp0CodC
bo59ruxx25nq/PzLbWMiZN21mffMCkVxDcnK+dBFgWzZjkb2BOQkcXOogkUPjPVoLBC2WYRm18aU
9GVHTCY4cSuTklVQ79k8O96vTsmVKBrlRg/EKTK4W/Yy3kNg9PIEa2i31yj08/pBUNsnf2ArU+KM
uoQr3949MyXDYG+fcTkrSLGWfIU7X5WV/uCJmOiB9nXTPFZMDoDzOfR+2kWBgfFzW7c6lMUQctyH
pYmOcslhuYTvvlL3WjiHdSWjGttcUFoEOcueAZ2EjvDhpqjbHhcAmPYnr2HR1kkeL8720HR21b4t
3Pk/c+m02xthf3zkBFhF7QGKt//jje7UHvmx1gIXHhnpT5PGwvdZr7ZWDzk67vm0OMV0iAzT/bnv
Wq7EYadLPvFGL/i99q4m9BmIqzr3pKS7Z2sZOuvNWyK+kW1rvekwRcHIoUzAy8YxqPcXq2zb7Yz4
B+Io2e2x8E8dwJWdqA5G534bQB4Sj5FVv/Ttyj9roO+dpZyQJv/iQKmHv5oQBQoWpdisz8Oq+UJX
FTkawLTy+7dqKkSb7oZS1ztTsdEcB1eE8fNuAiOOOujNcCDyvO3visjax8Sllo+o0L2zDFyzW+q0
77ylvy/KBpvr7UNa7rp494MfC/Hy66PNEyaZZWDz/LfdnxbbP6B1HFVFljiLMcPkTqlBvQ7b325r
ubcM1855jJz85wLuhNfIrJBhbjNHYaLmcTRZXsvxz2zg/Q6QY/XvHUVQcaA3p4kzE2wdBmNdNI/G
D7b2IsU8p8BBJlVW8cJCPXKm1U/cNz/zIMrTOBjHP80yj9SuK/9XeSudz/JhKX/vmOzEo714LLsT
kn/emOirJtb2Z7jgWRwkbqCJfhJpopJqWFZ6l57EvsnoaOtO5Sibn7ZeveBoDY0GKijW3yHAaMxd
1eTzf41r14+BNQLm1Uwgc+IptYtrU+lpTaPZDV6rcZRdoo0ff++zhqqQaizPUvnxI2oLcKs8l+Ff
5XrSO3L5x95rH26DcywY1tasrWRNTqJVB4lPm65zlr6znyDN3TvgLmA9r29fHaSnR+CNqEtEWZi/
nkMU+YQ0guPGq/RhjIbKHJeu1+vRpT6M8tyWfJ/CJw7kAOPfHSy/ID8Nu5ifRSwlEDlh5X9VXQEK
QNs9p4uUW/4HGnv4iqrtCWF53GU1dSEg3mNMJ7pxsNMlE0UpRYIvOjyMUoONTmW+zbROanOa0AON
aaCtVp+chisqKeawtDKenJhW3qAeG+ZINgu97oZAmshjV6AjYn4x+TJdphJHLztTXP9mPmgfUbZa
bGDB6J9HHkmXZWx20WIOssZ535TFP6K1gltbdh9+3tpWbbazaPvbS5Sd6ZIP5XdY8KX4/l7oF/yl
YYJcri4g3+busfLXsDka04/uL7VF3fcyrDVYs6UBpkNdbB/E3Eq2g/2G//i2Je7rNh7jXxsKIPex
cjvzq9jHuQNobFdxzpu5qRDmjFR/9R3qlQRR0xJmrRK8/JF24AtHrBEnN9/D/KissBwflGiWALy9
8L+LqLf+QwIrpwSE3bJeN4Yi7DpuuVRvW2NhlWwjE32LPefFydeqPnTdOhUnfwlhXkdmsPuy7+rr
bsU22SYSNYfHdyXgMdbpoP26H155BNn/hnat7aOlrWlJy6BS42Fh9lUZJqRef+uhmA1aHIe7RnD8
22cb3xKIpgJjy1zYEnO/jauy+c+pGLk497M8lVXkFmDDiy4Y0Tt/Oha0UtGqDDMcd2mDBKTO8tCm
BqGJVyb4cQ/4qYKc5a8JLUL85njzWLVZOYabiXqi07moB5HalT18UFzNX7+U3kyWiNqrKDGzzBE3
xC7gqEuoRcxs43EXRKIIp2RE248YbAnq8ipHm4bZdRj8b6FNNz1uwjDbeTuRjkhRrDihkjL464pZ
9+nkjavOxC6RzywRItVs6+imT/KtGuZrs++bc7wtBmBfFk9RsAC4J1y6Xn7QG5dXEq9hCTYz7OoA
64DyI9ZVjOTIm0vmRgGOknZzgOKlQl3EHr0pmIyhmYrxGvTFHpxDPH460/4otwu1X15xKPll/KNZ
vchA+vhdgRav8h+KtWpehmIdP9hncvZtYXWvMrf9C1eNtrJ4nxWL6N7dkPq5EZex3WWb4Kzuq0Ne
jt3rBo37p1q3+NEb3GFhjBnLf5qJErwZBrZP5QyhD869G+ccbi6jF/K2p8razLclytokK+I5N2lV
3N5VfaUvCpyRtBW4rttgao+J1TbONzt7i9DQddoffdjWVTYqG+qtnmRjJ3UgrTC1I71+NkW7Xrju
97sQgB5u0ytkk3E6vcjd4n/BnCxYqIUdZU3UbGQmLwUffJhbyNkoll/8BPZjiw868sarUzXLT49I
dz/t87wnB2vZGngw1/RX4kEbj/hsMfuYGFX17MilNndmZl0qO2STCS58gmSdoHXdZPPs8efm9MFx
wtWDmsAhBvPYMVDfQq3Kis1EqCkEManzJtF7zCzurOXw7kdV+815iACklk3xbEVWcbjd9HvG1RHl
3xGSwGMU5RCtlDE0qEVUPv7MSb2AjGUujk5+nPtNVrcdZwEXOYmCToGAiJem8bjP1o07YvXGZaZj
ATcsYgy5HA0a/ft4X7lfAKubKcU8tJcHJB7QxoL6uOaV1snu02sBKNLFs1v3QkmIbu7DXraQWs48
DFtWFk4Bh4a+8gD1o5vTxO+JxFT7fpsANnUd/D2P8cEfi3LImkB50Atuxc6w7kRWnxRbRPeo49la
LmQ861Pg6JH6sM19mdbIqg+6kFXz1uQ1/qWKH5fRoeVXpE8I/kNK7FdnXea65osgmvJKfQw1W/5e
e8CLApXC/STZlDLuP2rJduLhWLb9RSBZaDsHuC8QFF3XmGBY/TfSaVLtEI2T6Krp5qwJtf5vrWuZ
80NHTXMA5UeeO7P7/AnCvnAyKGK/SFESulbaWHn45fsr4QsrxHW2SoW5vq/j4hi2QXjfeMv4l09V
fFvDNgwHxQ5qnd0upD04REIJOUXHlXoIK2ecURhW/fQHSTULO4Jx56EP9/3HxOvUp2UuzN3GKL4e
7K6y/hBCvtxvZGsVp0VY0euCucRLnKaZx3Mw7wyzfqtrJ+VFqRpMuqQKpm5rCMHSqEgBslTeMyj0
RDKxH+Thz93fQG20Y1w6XId8yJ+nxpPlZUPQEaShZ5aWhKrQnVNRl75zLMVgcQHM9jxnaHXDDda8
ia3TFgRQfKPdTI870UCKUqt86nlCUeP7SW6FC2zBGMdkMubrmp8XZ0TxRLAOC8QQMZDUVVS5F3Yg
rGszb7ufclZSfDqVoH/HvancR0I+EYjYzlDamTXtYKtgsXOYSH+1Bkbxbi0+irKMxO+d/UmeejCx
JuUJ7Y2dQL50y4UL0jcZGlXgvBXpUZgtSJZ16pFDFR7nEMgzXRY/WM6LPaICD2pn58pGJSd5pgeu
kz5ora8YUet35Wun4UfIJ/9ks4OEtz/J3VxtvI5vUKn0AI4ij/iTSnJSI7SxXmltXBAoY3mqEk9A
razh1P6qcrRlD2TcyuLoLt36Udd6LNOlrAL36LGawdJ0nZpP8zyuHAFxWNuXSXBfn+qSeNx7D+hL
HFm/Qp04sFnhiRkLELMCw7POeFaEyNRixjtXzzQwdDnnQBTVfLxCqP9MEwTzKSp17jGBlPXOgSO8
8T5Y+fLSVpXmRbeoOYGF/NFN4vEmqxewut3Rz/dKPu0NvH8WzK43HwPuiPCfEw7hTyyw+XpcoTDD
axVH0x+X9xr4o3UA5IaAPqvEAq8lE6+VqFX2sWtThqfxwR6s6q6yJ+9YC7M8xENhEybAlfDYUzvw
jkRyCg57g4UBUWA0uQ8z0oeFtdl1XwaagGU6KoJGr7lavB/+qOKn1lNbnUH1t8vBNn73hunPbe8k
8g+aIevCgh6LcnGeYwWqEqy9Yx1CGEdWGq/6uc1S7+9t1Qf1eec3fsQCWhPaFiCIOdGWPdzj/0Hq
ogyOiJtOpFJc27jRuNQDGWSoPBeZeIv2mHV3n704dCfs5YK2PdKiCaeESIpzDYhGZGmqqlz+m/c6
3k4hHqMtq6ha/osqFi1wAbStYTa8/bjgvaZotcivZNfq4WDctXzfpoBn7UZmvm6bZG2HU73Jx2Wh
rVSbsvxcBahvEnAPI3TNfzftFN7DU68vSFG2//BAhfgKQLkBaBC5klZS1G1/b0oP3Uu3GO8wl371
cx5sUJiFmzCzEN1uyQCx84pOZv67GpSTLAZV+OwGhcmTriCO7AbpD3ezXKPrVPTxjx7G+JEal+Z7
imeWqanw9LVStf9cOsY89aM9/7IGN2boiM3ypPjhwPkHv/moFEP9rv15TfQwet/tzpuKbItct1r6
7V2rdou5C9td5lGV+KBaCyaRu6T1w24lKr0N9r/2DO4+mJs4X/vtLx2x/WxVw1zTwHg5MrBSFXnr
4YYbH8o5UMd67YbTbofd97A27kXnfnCZZqt7n+zJvpPeJGBRPVYivxuKLO5h+vzJeUBAOR9Yo5cX
pKf/FR2qGiLK46SrSCISjc1kQRITQpY23zE+xF/47Yj0qG7006BOVjjoJ3RwwfvthT7VDoyeWPmx
l90rz50r9Snqons5gH873uYl5O7CL/uq+UTIGz9C/R7juHnpmsiB3eSuTfvYO1Zmm+4k2Q6dNVMN
HH2384ISodvueiSKCf92BcUK1vtpmPof+UhIZloOCHGW93IQrFcke86pjgbTZyjlgvfoViV18MPJ
TTt2zQe/CEI04oMe/wuC3QmOtd2ED/vUqMsyBZME+R0VSvioRztSmkd86jzdQAaovaNuno57b/r5
UFT1RnjNYIdpENX+L+3s4mXH8PlzjDCFFL0cn3rRyf8W9OKMVqQ2fAWtZ33MLBS/xSi8H51o7SfI
7P7Zmpr2qqRYpswqavcouSvu7d60hxgc+g5Snyl53pz2H52QEp1NvxZJ5A3BYUY4BP3uxI+b9m9C
I6MPwKzNb7t2ti1pYru6NtDFpwiNNHwZ0eg/g26LvjS3/tWBLf0XtwiOwkcbmkSh5Z+BrJlz1BGh
xPpAQmX3Lm3NFB8pdQdShk29lfvw5uTa+vJxnhwYA+BujQKui3fnU4weUtG9dg7zNHrvEe/KuV5M
CZtBoCsj+Zvk3n4mIZa/Soyh86eMb6aL1Zfo/fztypnbQB463YTUPS7tI9xa+BMVV3vPiNzzRqNK
f7Zrr/ngcg5h7nLnagkCPtFAbHmfYk20TusSNXdWhzIb3ZDoYFfsdv3jeqJ4WQN8OU1Zicewq9fX
vRqdNXEn5RwNxqDfwuTuZ7mMasVwMW4XhjVhsI54+RtZAe3nSnwPomHbK7/HInf5+2VeAo0o4/wG
ENCvAeJPxCpbwDO39g1/TwU//owCnMR/ZmwZX+zWE0CRsaNuxwghNVsksQ2YhfdN9vhjhq4tD0uv
3AfElMOdRh5556DfSHTY7U8rOWFFijzPFpm/dAgho4KjrmGPPIAU9s/xUG8Q+gCI77mcypcazhtp
qSVW0GbZy9/zlncz/ioURHoX/X/FPMlsCvB6J4H2Y5YGn6bTxK6KjTppUsQfYsbIx0FobEkBfq+/
0CooEF0v2t/pLOnnzFbOaMosaEgZuCILncyXta/w4Mm8O4U6M4nY3ourrdK5soIBD+2xEPN336rF
SsDVrJ9uoaYArThSvs/coIA/10ou7d+xGLrqKQRrH+/aynYctrwoHw8sK7sPxCXqH8gf/QZBSt3Z
7QFtyVJlamqGnQ2qC2zihvZhlEW67l3t9/xGS+1c8XjU24UFQyPeu7VnYvRZ+2jhOvB6dPSsmILu
4FFtjX4XQYHGLoW1L/djGao8fNZRHjkPskURffB9GV0wwuz/kV1dtmmxtXNxLlgA+ueuZVI4ogVa
V+tYjHYb7Y+9CFQ4HCeWi0qephCArkwiZQaD4y7GpvamFGJcw2Wn9+izg24I2Iug3jE0uMO2YVLw
kSlPJ3dEw1Fiktvp+uw3mIYDutgI0YLec4UpWCCcsO6bHs0irXAQMCyzvVU504CkGypJpSvCulVm
7hIU9mMHrxSdnXbSOZ8k1I36y5nmAJ0uu7KNvjg5dRof7bQbcUJ4Vuo5iQzSXZd5PZ+ptLKiKdom
asJYka1jGJWL/DHT/u6+RjOpko+IYMYZCGNyrZr6ThwD74HdzN3FYKwLoUAYs68eAoGYDXZdltST
Tk4seYMM81Ci8avvCy/UecbvXU4WnJkTrb/4LgpU98Gyfs34aa0f28jB+HsKrXZlHdgqkL5ETrK1
PkmucgiW2RlU65dg1vb4OMDfOhec0r1zIiBjRBjvjVAxPAP1gA9qbdryMRhg8JBATpZ78CBqwlPT
553+FwRdPcHLIDh+w8SQdx+9O9uwzovjAIi4q2I8NeVgl49ri8kVmJz+Fyct8R3lp30NVjg1djJu
CtcSmjm3RWuayYg0ozsLnUa+Y++I3PIoHLd0fxW6DMUD/ObG1ztOYtoecwit6AdGFvwEVlf0RNnu
fVw9NyiFqTcn1Cc/V7sV5gmh79t+aTf8eE9TXE453H7osk7sgv9okfBpRfIsonlb0TtZk9ZOZtwB
ETJIY+9XT1RtcADvkYWCogsGH8yHerFxfBKFAfpIpFC1jIm615Xvn/gN4/BsW2GNMhnn8dxcsKrP
kMXhCHOeBEsvJcFNbMz+L6uJZvvLq2giPtSLxqNywDk85DCcmJ9u0UD5GM+nXjL0HAZ+RMfOGk3F
+sndKMB0L5zlEVP1XI5gQ50zuO7vwRI8I+FUC0ekN4U8w67Aq6UM2Vg58yq+Gn+9zw1IbcLJJvos
5/sMZ8R+N/AjdUU3IL8Agc/tn5XVu+rZRyBUPeV2BA2uACXGf3Po+92VOTMccScVSLWRA3mVvNo6
ts0JbkKLLzQm+fhvVL0/XToHgPaAqLfIeWjlpk5zOC/tPUkKIgZdpz39rNXamTvR5Xme2SH6zzRe
PNf7jcvUqw7E2y/Lc4V8SRwnEMDygf+38pMtjIDEcBtDWBcdSzjon1T7QUhnCHhKHVJ1MqsuFiez
q4aH/xiBcMsPZkStOuhusbrW1Y9VOS9HrhMHwmAsw1Lc0UVrIo4BehrgsWsS1Lkugg49O0POujTs
ct083nmeiQc41klXXqZCT2wadERv9ptYoRsglVjC34IdXwhaW9s1DzywujhzHwTL+7K21KlhZODf
39hgZATriM/rbkEVZG4q5K1Kedm77h/2P10dZW+7PsccLtae5Dm/Ck6bIt49k/kwhP4598mpfetV
/386YS2GK1Sr5+6JKy0Q/0MECqyedFhV1e/BriTvqp13Fqbn0HLG1SOJcd2FdSJ1xWzQotiK2vHU
8JFsw89Ag89/WnhVnA1Qlvf+uY/8qQnendzFv5wUlCYEmV3OUckGJVUTXbtBdv8MR0mcisZU8dGX
2miE18Nu7ad8devlnvhxrK87G5R5Dreee7skd+YlXIzNAuTW7ZouDbE9vBmT60x/elLVbdyJPqRC
cCx7Cj6e5rgf6zYFARXVfejXwvsM956iThqI5u7YDT5FC8nAh1hY2NGx3F1U4MX5fRsGNhhEQ9+d
dxXRaJqDy4HJSYuMMb7bAPz7C0qFGb5aOV3/oJyhrq8hVyzkzQK50SeoBpaYh2lf7GPQgcSeG3el
BhE/jDvKD1fU1MSDScbCORt7G1z7fTQcuH+L0O2Lj64mqctFflqtgU6gGfcJ8RLFUl1ipjpADFRp
JEGrDYRx8A14gsPauEz6OrkxwNRhoWppuO+0jcGGDKQ6nNKJDNTypYvgpbukidYejTEMYJNsYizj
r5FQwEkCxouiLAgHJA/76I2VtzgHwvgD1zxF/tztFxzVQ/cHPwQEB7+FK16GAZTz3o7QThfZICT7
Wbusc/6KUVtTJrCAUuQJ3mD0zL1DffVdg4+7hiLapS8xh+ZiPY1MrP/5e6D01dM5YRPCBDMMSaji
4W23inj8VQhUBB7nWh0PVwggLYAgIcT6EbeHl7PX1HxORVZEC+wms44K0lVGdX1iOR8C5E5+2/xt
CAorngNCLdp/iCRV8c9dboWbyaSJHkfQjnZtY0QrLYVRS/l4NvEMuplwZOsDv5ZG/sTS0FSXGVVq
/xQgPyheGhuf1XGvvLC7LFulmYF2Ep6ai1syS61JiIsQS2e0+xaMMcq6L9NpLiWi9DQzj1mmoTXH
ZtCiwiuu482cCt+yZZ9VBm7gjG0TDj6/VardWXMddAfVjvb31jVN/YIq358MklTevWuLfOtaOQCj
jObYf3/1cxzlfxGlz4tImhkBdaYQgYVRFuRDOPyx1jrft/MmZTj/9DvyKrqkcAhuSiSpJGS4wOEA
3EdG1j5RvX7EfrU6axBmqpXGHIe4jNRnOwKu44a07PUDhYXp8FZw/9g/XBQ13EzCK/sx6zzUZo+D
s0WwXJttyZNF+BfiF29YBNiRXedHbn8OVgNYDjsVKQGlaDRs57FxqptODErUhT+3SPa2nXWsTjkD
03zuQ8b7ihGwqsXnDrSBkBVfTfzhzT0BDSlwZK7XZA69qvmPkV6i0yVeli3Fh3/N7zdXh4oUDsDV
Vyif2U0rpNpMXHCm3bNEb7X9lEi+yKQQXNdZH4nA+8v9ojgb8ZQRpZqXANimIACgTFzl5+pYxqWj
HrFZivIQ6W3w/stDKzRT6lmttxwr0rkqZhLkyis/oAzGL8AqGn09kq2q1BYeCFCC0w7v7eY3DrJu
WQryA+YIBkNYRhMcN3VmoIc67yb/Ni7L4V2EZkVj789l1RITqcPin845zhCIyrVZfmC3jraTdAgh
QJuuV0mgOAOiffOMYWREG8hK4tiD2/3Z9i5frGxoDLPEPBpekIB7IPxBpv1S3aOtwcVdmZscYAzn
sj2X/WwhOaFHg3QGPdXu9sPTlNLdqIlguMNGzAolwmqrVoZIfFu/yQ4Zx5Py8Z2ddbw2veZJHsT6
RqQEjN1x2CaAmM03mIpOHVNPkVF56tjbUSwIik91JFlw+aoX/9T6c4B4Et2S4+Ijm9YcPXy/SYx1
S+40/j2f+749zmvhDkdPGxP/wYPKiZVZkdb0nsjS2X4MVNN+Iv7yPgfPXrnFBrRE5X01+4B/B1Sl
JDH4zmwXd7bTCQxfPOfViFxEgzllFAo1+70uRmf6YPyc1IezYL+m0JerarlvLIHhk0EsHLNtxize
XHjeuynKNqYqXLQm5AIVrFBGRz+sGmtFdFKiniVi0bzaaY1qOjLBoyFep6Oqp02/OW6rlwUt6VJ0
HmTDgFjzgr1rdqbzhM+v0sQS7XP/ZIe82R2w/rTzCA8joQtvSO5F8byzLm+/awQp4sunV279U0va
FC89B2u5Iyy17PiLj7XfTtsYIH/CLLlWMrPaQa+o61TECm0Zb9v/kk+Gs4lhzXgOb2oYIwmH/CpK
4Sa+1iz8PIfKCJWQeeGJGLYRUTa3NxduoO53Ioqn8QC8GPYdeobJBG7m+StM9dljFK/e6U3oEZKj
bvDX/+JdjttfIABL/4WoC5zXGcdq+K+Y68X5tlY1mTqBBPUa56FBOL1Mh9zqTHdSVjnxfk9LbMKI
S0ou2s/stSdBIg3ReGJmaSxdNqcGfJ8YBgcP+7kXhjapcGg256OXxjZ3RJgq/Vp3Q+Q/jkrk3esI
pVr9Uj1KrmOx7PHwaMG+BYkrvIp+HVb78ssH7M8vPmpp7hFuUTszNFyXqVV49CbaUD7e+w7eH7xa
GzMraSdud/sb4LTvV7NF7nhTTG4UaY1cIRCcvWu89i6X1t58+H7jx69Y2PDrsyfXTpfZAyfyOc6r
wD4rEC3vEPacQHea50KdCHdyEfYMFiHBUUH3RLateMyvJHdYyy1UYGcH8cvZrBxKm/LcZ2Q4u3cO
7CAG7yTeZp71aYxidDLQ3MuOccffwvJqeMCCIMMzELYXaCjl7ORMeyA5s9xLcWgha3zNnYt4TGU0
cxSovXo/EuMf8mHaZk4XCSvMVK8Eo+iw2N0qsh3e6v+r2or9GHlvhe8yoeKRBqUEcaYrvheXcWSg
+DHI1xOqyaV89BVOGzqod7c4ymaS/ll7QFUFsRPsFtdp3fF04Uvv55saNcB4/cC3Zm1sxXY7IAFY
pHIuOK8779jtotUMH+2O6b/HsBY9MIN19rPBJLeNB+z3FvYATtb5QVcq6I6FWmd/QDkSW8EXo3pB
bhiuX1ayqQ26FEqbVkt20HkWnywQ/soTjVhpTT0PJfuUobSUpHOX+DZMdR+vRdmxnHe1dj8F2JT3
omoOrEuxQmncdUh/8QRyZxmSSWrbzqYu+B9H57EdK7JE0S9iLUj8tHyVvJfuhCVdA4lNTJIkX9+7
evYm/bolVUHEMTuSAu2wzNvyonFGS5hEKw8zLqT1aNrgYfrisPIPpk9zEdnhOIK0Gl8HAiPX51vn
x9F7Y1nf/wJKSNSbjtqa7lYmlpi2XYtl+k5/xoVcEhGdfZ+71B8OvWzT7ouIgGV7Zrh35W+j3Fk9
kXN0GORoJPI1Jm0h5ifHQirGN/OKdUe6sm6ekkZfIyte7zH+D4mmIDlHtXHiTdr1WR/dFl1Nln7I
iXEc1qmc9dGCdZH7AMhFCJNhIG9xW+Uxrd80WJbmpQsClT6oasVtNJPmZzUJ05u349iaNp+m4Ner
mH1Cnr3HpkRnutRo4dU+5HefpttqydPgmMfJ8DVey/9UOlNLdGT2PfOd6Ala4wWZD4MpRG9yj8zT
XPi7jRXFv19ZEki0eGJ+iplf4DOU7ys0AsPERla2YrCPCHCSU8voDZKNUM5XDbt0esWKmto3PGL8
0E2nx8LckTww6/VfjGTamZSiiWgnFGzppa0dHrxiyKt4b9MOXpOTTT6nQEivUmGZW9enw96Lyd7z
3uwwoZyJOgfpyq4aZxrGaRGwE5RVODbEhX1iAyXClrzP0qB3tvQ/p+F7seOqTsS0O7nNZQTwIGHc
IVkkcwPwk7syOgyTzYIWj7HSp8ky3AWFX6dvi+pSQryBStxgw+Or6Nk/BGyeDdrYElJ9SXr+kxNK
pTtJ5S15W1ua9TQrZcZjbS+9kitJQ9hN1Me7Pnbok4W51667zs3qJLjPPcHkca6CnnPOUd8Jqx7J
3OgifGax8jkszcnUOHgtU9c352WoAUwbfr8jVWCbxghNpfQPQPBc8VQ3rZyeQovi/TbBSvA+3QTT
85ABJqlvqA7Da53duUuyTVSEWQRKIVbJvdFT1VwqOXY0QnMZJKM8FjYwHDkcfMj6JYlcWxCs7a7n
RPHCRdmw2octmcVfXaoVv4zC8y4mSR35QAFOsQoOHaPMrqUD0h6dWWEIbwgj0unbRXmB8Y9TV8Al
aEhdFHQ6qiFmbaVFkA3rHscX+TQhss8e5sgoGPYwnOb0AVG3kSeeNjhQCH6OSL46xdT7aYdeIBvy
2yPmT+8QSYzSrxe8accyLm+WCCN9A24RXRkLKHb5T2b1Ks8zXdNgV/Ke6sutzFsEzZgDS+K5zkgm
Tdu4LfP1awJ9AfiN+08d+QQy3hkfLT9o9bxPeyKlBAELhO49cCBSco07J+PjiguF3k+hKSVy5mi4
lrHNyZZDoqjlSchpaoq7K+Zm2NfDakkujaxh7UOFKODKs77OZZJBgg5gu9Pz1JFJIqsZ6SS/RGZm
97tXJqWdQMA+nPQ/NmHKkVtcnmvSqo3KenkZjAcC7MC5dK+9Yeu37t917NPe3+h0KIRzEMFSaQ4C
6Y7f6LriOeyo52b2qVaF2zwDdEkic45XP1D1hZLJVN7TxykPHct39RcBHYUJm4rQ3UTrFHiI8PSr
ZyLN+qom83uhD8b7Ml/NM7pEEh/drpN/ipz86WZdQu3HyK7u6DSblceXf3B0un4EfCn+ZDOIJi4E
gRPbsFL6N1WwDOYf4733mAetxMDURertQk07ib5TLx6WEY3qUDtZUZ0dJKdDU9vCp5i5jE+zd41x
kFOe418emmoHWcSAkCEpRJDS0E8uXwaIgu19wVu4+pmpcboeW3lazIhOYvTNG8/ZOPE3btRF9n2Y
LRPGhlXJqw8d0tw1hir0ej8q6ogUFNdh3nqDN7L4BPN1I8Cl4LQy9R/Ss0VPWEksVMqJWZOSP4y8
4kFhxPkYP/HicX/quiDwTcfHv5gwLroj4WYW8xkUmOAz2rHRbnUlKLwXVL4yxB6Jle43dhU7PLr2
7yxaGPcxsahXgjo+wQYwp+JzbBLOaNQdObNTqFVfXcqk9T3o5mkj9u04lvpWklzsn0LOnfkfBG6n
4CNvAi0esgQx48bh9uhwIwkZQIWpo0YMH0iYQXiGh1Vf1Ngv6O1Rm6ZkbcC4HtOsAJTLD+tU57LO
sokQat5F/g/JvHZwt0MJCO5MBicuD4W/UtWKPDd17kdZz6jdjWXj2WDxJut7UYWNuSM4BAPC/E+D
ByJdPAZEQ/tNUk/pekkbJ5q+HN6WycS4iKiJqtIW/Du4b+NpIm7wtWYiJ1hzeApzn/MJ5LvyVLlo
rciM3SRliwibNvGy5w+3pA2NCFIS2Hld3aTVNgzWirgX+DUUUmK5WTt/+AimAWmzBP3eq0YnuGGM
itybnOydvnFoPwXkQquu0h9BGPbOxU0J5SO/h4sg9ZaO83ASiPjht5P24N84kBCa81RVlExV2lUP
hEyXlonLj6u9Fw4MDMw1hqdKQnwLpgvQmIqIe5TynJIe/89sNQSSy2YJ1D6p2yU61KjUwYsAekhn
sKTPqnbkQqZvlubF7BK2cPqjpbEvi1OW00EL4wNXyolG3overN21kxE9cid8nvd1k+dmP2I5lo8m
M6m/c3mjF/e2ttfugSl/Seo59zlRRAp4HnHnfVSH9rkvyVTf+g4ArpuFRySmVjWIS011iRGZoQOp
fI1pSD0h0lHehNDk+sdeUJQmaI5i/jj4VXaueeTRRNKk4h9498hxk/AgS07XuEuwgS6hPD4JCT2x
QEcRfSYYJtMDYdnK/23ASeQURQOO/TkkWe1Ah2vuR0LGoNGKHhBxUBMmGUACTm2IJqaYejlAMpaD
NXuu6nKAIHdZ93kymgDo7LYc3GkGXOE4KfN15/3jeVoTRurpzDXtJZeEV4MjvbEC5xU1bN2Pi80D
ZE3R/CSLFWrcLknffcHspDcsY90k1zuGk5PyIUXBoBxGr1URZFTFfOHAYs0fPRNjCgk+bOMIUntX
ON1pBctin2B2UJ5itx7tmy2IFEOiacvAPnRd5f/rfb/7SwXUDY9pmOT3EDardV9KzVTltuworMqs
hMTBRy4fUwKT02dIbHU+5Axb5ziXEKKnzKnhTazS578NiMJVs26iqTpkZFaeicGXdLUoDd+CDOwo
i5PR9g78HP4zza722/NEJU8lf5zmUA9DiKYAkZETsgwpzoX/8+VQOvEqX1S4/N/gYhy7ZC7HXncQ
DrB8WVr54qIrRZgVpvjt19H8GvOE++2IILG3sp/i4X7q3P6Nn2gMvvKmGvVPWCABIWpPVXvy5Dx0
56IecEb7TuXZHv8YHEqejvQQPEv3HVekq/YKuASR80I2+kkQYbcnB2kacolXV/ktH632hzPFdXRY
B5k9a6RAf6cCpus9lE7Cij2RUI1cEBbJDiQ6UeqcSxekV4bRddtvW01hvuXDzVQkWQ37veDcQvVT
tTUQKYStbKzpQ7ehKMXOxVUmlJ6So6Rg1tdzdAI9nMPbSErGQtoDii+S3XNJrFNbnJi+2S0zGvkv
RwZqOYseQsij6+aZvVKhOJ5KdFvVMYyG3mPAXHsCrJvSHXHgNik1u3KvK+mQOAMDF97nOIx/0euc
8I+GZPo5jJ4sX/CBSX7E2M33+IOAYZPVcMewyHjL571rnRMqZ/IH6am+pA6ELloYQaHorcfxU84u
Xh6i0cBioe7pwVYG/9vAC+DI87YewNbBZaE7TW6WfsaDT6kVGTDrJayBasVh572qxHbG5e/fqIoO
xwzR2zJiVdA0gBIq9z4Dk1OeuzQkUJz5+Rpe+pSvPz68lzzk7tx222nBX7mgGM41E5UCyzd3HrFG
xYtmR6tzUrAHrLkXpDHnbQfyyyMmlcQvhnVMHQY+MP8c4KlX8EAH3zYji+oe0iprsmMxJu65UXUf
3CJZUqccqyvlhdWqeK2QfGD8sS2ILdDV5GgxGJH3w9qj8O1wovCub+P+weX4cb3l3Ff7x/DBwZOd
Oe4doeJxGAKD3eEoSYNxu/Fk60UoIoQ/dlUbV9wontMxPjEJYIzOpnKJmGEfcbvKrMMzTwPCu6ss
xmUHumglW4nz7KdHO/XrfRtzbnrKTFAfo6sjHmHaxMdoUSOE1pQugLzpOMkV+IeWP1R1wgbJWZLZ
tbx974xhPFwShezivXvKCad+T5ewIAtAs6T5ZXTklbfVSFv3yNTWTBxXjbI/FoftJtNeoo6TKaHb
+RQNPgty4Bil7MzvERgPVj/GJ25gRLwnnNMihmn6nmuqM0cmzbXd5WXIoxBZngZ4XkWCrxizc3CT
wy109ytCl/2GfIKp/4MB2dKcdrOmqAEMqszl5Ckt3CQnJNEnNy7/ZNy84rwp3jRxzyODaAhPcPnk
adtgZ3qF9HKyQ12RLdaSW87z5r0e0/XUjZ7OP2t3zcAoCnhI80EOth1oVpDM3WkTwZ8Yhef5G+HP
6T1EXY2b1BMTORC7xTNyHAeKUOLxfSN1PXAtiYJpRTea19dKnH6Z9KdcvHoBCtQt1c4HEJbu8f2h
9A5GQMvhE3JxaV8Op5nblPeJlfGyixs7czCmmLX0njk1Mld/lr7vcRCyRMHsgS3j+R+EpjhxsBes
Rt1ZDDFkqant0q8e5yXdI8mhgstaCX1SzUQrPMlyfaF4Fia/Ewvl4ZNnvC1uYUwMO+hgNsFN0ctZ
8qtEGGmStvognyH/iCriqDRv0dDiP/TmgR1+aV9rGHP/Rk3djxqyqqENCO4VbuTYjlWz66UhQ0wj
yOa3AdFP5JzSQPgQDfmcswAaD+ZENrY+mipdwoPthtq+SMFBUIzUNFGXHo5pQUBIZP0xGZqQYq1C
1t2UKxFatGB4rxWSJI7GSZliIX+VwJLIic6XBwI7bJuxWeqnyKms2slJVOqwFELDP6kr3p15khp9
t6hSXRSfdbpl8eocG3U9lqfb3n3K+tJJ9qUf6tu1Xz1y3yvf7JuaJCkF6a7X59Kneb/Lha4I/FtJ
DDTLPCzQDQdcFMHCKR5vFzrnbFCrM9y2eU9nrp0Z2F4HDPriKGYWmU1swzL81Uw0rDYVgv8fXrH5
YzJSuD9SFSufHOMEYA+uZhG687AMhJnw4J0N2A68KeMt4a84ujZU+KywudMqBK7SUyzdWa8vHgd4
BPzz85x/jByLMzt6FF79C51d+xuCgOs9EKMp36IexeRLUe7AcNUhkfE0FgEh3olK0cGjf622iZ2d
X9HoTAvRCo8VTpcQ3GjZTz+LnSloXekMJJIibrRxIY4ueSPZlT2uAL4tXTzB/PB8slZQi82vCGVV
PtSlm2sayuDDmfmmZpgeu2EQdNzpGZXHwo2YY7UzUz/gcFeLj7BySmRYRmoDSwo4mnpdI49D5yt9
1zPp6lNfmfxnLnkIo6y6y2tuZ+PvtV2hN0ncu56eKOPwBnq2229rLr6cAIXPqPVFqV/TXIbRofGN
0QdTmv53kTJoX5fi6bktnVBtfe1QrmN/8AHpEJs1VIfX4KMm1F/vq8r61WYpSj7EQc2Lf8Mmbz7T
XMXtrm5bv9zBeJjxupRIju3aSQqASt42ua3fJggThCLbtvpFsDCvbxTs23dPgM25gVbkP+Hz1+8Q
dVbcPJGPlySZNYVygjjk3lZrKE9my+rX9+TTkr84qnl8DqC8mQv5uq6/T6OwPetRkSGFD5G+0bMG
oj7XtKhJXpXK3gdNTqNeVlhwxTyX/h5TQe+JFFr6YL2ukXQ48qSulK6MMC/covRvNM+NNYeAfX4+
lCrEecgE/O2D4iBBtoU5kV6qjCDLjl5iZU7V7EdngIjTsa3nibKBKVKS2obh5J4uZePuZWcdStyK
WxWU3wihC+K1R0lnHJmLrB2b32ornj1V7EYHOGTrm5eVwrkrOsyqK/J8oIMIGIAvcAYe20zyC//V
5SNr1ZzG93VUZs4z1hTuUbKEw3Rxo94fz0uf18NBEvx2NqWTpr+WPoM8UTPxAdtdBPWraFxy90Qb
ku03bTFEXvsqCTHdnSUOP+mWlwlvj5HAhFtBad6NOvayjsi4JccU+TbGN1zjtm12KoOkDWQ8n/SX
J1LWjU02FtPbzM0vtF9vGnZ6cmL5XF/DwZupTZ3+oRq4EXWcao4RnlfWcXucSjeGCjb3BHfWvmKf
HUe0i+1K0I7Fkbu5w62ek7b9PQI4eDATW/dtNoCI7VoWB5TbIgALvpnGMmpvUfjhiIG1m3tSEy4P
f2NpPO66dS2fqiCuf2f8jC9jybJDpZ9fJKLlPL+CA50GBMd6xf+NLZB9GOfYAyok/+2rNkYKz1XV
7mS8JuoUWTJbPNaq1LsMcRpfltH672Eim3vOE8PR8Yi0vReuAMAVxAIyKSLm8mIZn8C90Ccf70hN
4pnnCwlOOuja63Ze4bTx92q4hnHhumBSHOXITs6WiTa8U+DqKA07QBChoPC4KSeqGFsRwHLdxNBv
3vBu+QOXts14LhTzMh2S1iXITxAwcslYNvJjBq5b7HkChneGin217U2NgW0kHsSRLCqDJ/zCgKl2
U4TI2MelRXnep8z99g5CLNW3gF+ovkyx4+XPEU6UOC8xFsuJ8kD5VXMjJ3z3kNfOGi0+48gH1+zv
+Gj5642j9PwjexzHTVMw421Xv5HFBe700JB3MNWPCp3qsRndihBeJIDF8bdj36liu/i3InTpB7G1
oI5QCTP2C2Ty9K8Ulidj3Oc6+tYlYtmWPOPc78sSzOHWaaq22nFnczI7OO5NuNdIMa8NtaXwJI2q
RmxjmddPyNUm/uhjVMf32i1E8mQmvja7ik1xuqhycL5GR9TRMWa68C/eio68xTZKii3HDjLqEjJY
n2fDLrkFl0hbtjVEzjZ90i8zup0d3V2toLbHG8LPtf0geeSJW7K3YjmDLnH/dpVMg4sIE+F+Ul3V
z91UZ+YyymaOaT943gjalVzuI2tJnb0qqgjZdiaivuwHSLDPC0nADrdBj+e0RG5/6WDxckbD1+Gx
akfQ34z2sJVoIpSEIr5IqEXhXQJkV27mhKwnB8O4r3CqUkKXlOzKtDqMbkIeLMWZ2QYgoffwxbm2
qWXg+I+D4YDgbWYF2VAYgHrZYoChKDYmXZ4Km3Ovi6l9mrfWlyFki8Hr8m2Xe43ZNCprSGWHEO6I
p/QFpR7mAeCHQ+b/DTrUgjuX0NUHbL3SPWZ4EjF/cjE9h4b30y4qOrFyN0SV058QDBouX4ooA4aW
X/a+ge9MrmaUHqrKOnbhTpY4zLdFj6YnwkYHn/HUa/8nYfA8j9xCQAHkAE31G7KPP26ZcToaBXEA
XnnJpvSCyuCx0a+NupUT96F3NOAyiKodC9W24KYDjmY5Dl9t4BVY9d0QhpSG4/4nrVpwEMMaDBIz
aiLnD7l3/eNkPssDBOjgz9pQzLjLjbb4W0mVIf93bDP9qAVbGltwt+F4B5Ma0F0CA/NQOyys7QyH
DuBmzLJeB/X4wBkVtBo82zzehpWxMEtHTjgORM4HmEgVJ0XYsLorXpAc1IkkRIYepglLeBLSHq6T
isYtZ2nbHvHGE28M6xHQfb+FIVZVMFj8ItQbwRvpn2cJlMPBHbrf3AbIuU/BNsFTOEOi27hzNj1S
8NS8uHk3FiAiE/NqSJj8hu4OmCGVs7FsDS4kMNefSTmHNlxOHnPxQuISzPC2h9D0NJJcJSZYQ0vZ
9ISF/B30R/1VVCv00ArRiqsqQROVd3KNgWTElBJI9IZz97mOeO3XZFEMRso0z/Vq9ZFPDOgd8AbO
U09cJmNWK/uLn6YuDcrQES3qqg7++amLouH4fn2QtnJ+iNYT8AqHtHzQi8KUz4B2KYTfengnZAEK
Ni45M4YMKsZtpa5ysUfF4doMgRS6S/1FvCtRuC9jM3ftHi+a7HWlG8FfYp6XP2gkzVtI5y8EvoVL
sxGNrzmug2gCfgrGXgPwLQpppDbrV1f19c8aiQJuKP4Md/CagAJbNk0Zol0VRYjnyKobz0+a58KQ
W93UhqwtP9oc/bbQU0/80SIO4QDs6Km8Sekc3CJSnP6215xtUxXqsW+UyOlySrQGUm4Tp0tsCnKX
Y7BrvfXYzF51G/WPvDVrUIRhDhqtsS036yMC1++Na8jLL0W3fugmIv/HN7MptvEcJQ/Sm5kRWLI1
HUjh2HqjPUE+FKZmB1kno093yCi5JFvONTcey0GJ+E3uX73Po1i/wQWUMd1MgtM5XiEc+XAu/l1X
Y+j0q7u8xHEVAm4jZ8UEx++bcS1H9rQtFz2CTjtU2iyVZJfjGQ+9iBeoupB5k801aXnkwkybUqcd
6LGXCCFyW/J9PkOyS/oLr8pw3BQgLKjGFgnRVkPF5cuIypB/B/b6NFcCS6lus+R3TW8WXElEx/cQ
qyh592yDZl4zvj4jb/I/CbFeb9XIkS+mM2kV79cuBusxwtdb9yLJ6ieZe8W30lfGYFRhqbW9Dwp5
UCOfLrg32X3kNVSHGRx4o/CL4C1ts5Q5Os7Tpdsu8rqFNG3LgFSLqMv33eyP6H2l7MlRcBbsjWAp
Rjv1l2vr2qbDefZIhewmMgZ/ndXJ/3L0ZxCY+Ik4Z1Gzfsw8B/U2Hev4c1mcocBvkvKNHrD5rJtQ
JDS+Av2QgEVyt51voOzNLm+tjWSLfUlHL0O7jTSUINxr9n2/JK2OBkECkQpVFV7KeOw+Uougdcn4
5f0mQQgyBGwc2/1aFfElJsEqD3UHCAH/f9L7VmfxQxRaR+/HsCluRbPwSPaXrCzAcoTqYWb++G0l
X5cDZYzU2XAuSTR7MJF4izMOBRI0xi+XByJW0FUt+E06XIy/C8MBnCo+lPfHK2KPMF+whONJ6jF7
qhofAsbsE7ncLVCKu23XTQb+1CDdoN4YXwg+LK4JLpTLnO8U5Sll/F6qe36XWNYj1x7PuF78BHR/
cn1oOdzEejUu6qZjluh2SeqTMr9es37xM3y0foO74zEuwuSn105nmm4K2k/j3fqFk8FMUNC1PkqC
UfEhGeHyUwNCLhke64FU7IbjSXx727WHL4HBnCc3eSiTH6Lt5L39buj/mZnQAddAOjNx03MC4fl7
9YCgBJvGU0NyfwUBEETjY9WRd0Od9gnxE+ZoxdFA8dafNfH/gd4xxxQWGESEljglk8kTsWqFjEB+
YZ448uoy5X7GoUWeP1gWyPAEGBU3EzMN0jAmNq+cvkiWE1YzVatuHuyp5AZCCVizKl4DWrPlTVj4
/bccoiHZJ4VXg1Puo+JH8WD6ZhZVWPZTlxYs14yZu6WdKKcOSJN/0lRFa7Ztij6eugsjnJ+c0YAV
1dqURC2//iEcdHA78yJq/nKJx7LQTqNor9efhusWA7CtYZtQqU5/xR5ZsR16bB5SLcONOQrVFrd+
Q+J4ex3mgPPXCyU0S/6f8mY9jOV2lcgNui486v1+Zr6xowOGak+1y60FZZ4CiRecjeeX2zWGxBB0
1rl/DilY9BGtnpizHpKsBZ3lHHnmrNdheKvckn+OyxNWPcgFLWQT107ynWbwq5jKqBdsWuLW1aPJ
q5HjK1VW/cSorelJx1Py5gyJsUQNI5o0ftPpf70N6Ic1cCL5wzhAeDkAzUK/h8iXDMd07LtXEotD
uNHapBAq2rjhLE4+LPHbxPHCVwOlmxyBn4725C0+BOuc+zn2mNKhVvuwa91mN8WTf4/doyceBUiu
nF8jrtPfGG+Q00+Ow+r+dYiqC94SYw1ah4730fhL9JgbxNYPJQ2Oc+m7ypy7KmnofgNJ6+otOpas
vzVW5zTu2oJqMTOFzWnebjy6fs4th2T4chGQjv/MegL2x4/i1LeyXf0UBssY4iRnZR/ejAnpS+4n
yazcTEGouCIFwGkUD5y1ZwxUoP5X0JtFRAjOr6qS9IcxdovjVoDhIhXSLHvl1tkAn1tUvnng0VI0
f0M87uEUoNly40Mj6G8ABuXtC1X2zj57ZWSfLelVVKplTviCdxGcQj6r0sB/X0vxsiK8F7zG07l4
g+KcLh/FWM7dretNQtwVXPnmccf+AzeBqkB2o4nxccmooQq3jyOaSRSNq/+9p3J4QEQogRupshp2
KvEjRtUQc2WDzJ6ND4kerD31dTfc8HrnVUPXzsx/UMO4ZBQSPSJvYDOyZboVw1tuyza+MxXHQneu
5r/4o9ZlF3xSIPXipxiKK79t0sgorkCxyA1xBEs/8BDvGK2pd5IL5cqFezBa50emcRlvayPw2Pn4
6W7TEOIdv4mDo4GCNCLumFmDbgefB1xkXi9z/0ZRCuZFngyZvscN6MJ9p5HXv/TKd6Tmbwax90Cc
oZZPoMUwR4JI1+/kJftoM/XWPBSjAWbUrvNKOhRya3zy61AtN/i5vXjvRrXOOyccIo6SYHlT3zaZ
65X/8AkW/zxQt5geR27dqffOj/iYIKOgeISEsfnQ/zFYukSJ4oYkxuqNMdxQTcyeC5iGpA5LCZWj
Ddj5gNYMzpG6GQeftash5BM8cYdiSN58uFz0XUlhZF+JiAr3GYrhDOnLz9wL/JkhvteET8bbGqf2
iOzRtgTwyS2caZXA61k9BMkfsJshRg6ZZ+Gc5exE5SsDIxl5EPz14M7bpqTD8prEQxu80v/yAQci
wdHeIwPpbEdYFZQFaR+7UM3BBbxKYhDRkXHfPZGKqJNXfD/Ob3lEKuVORVY8GpZ9ewrhHNwak3uv
WVrFD6NDUWBf6VZewtZFdsOuyCGpyIZhKZ346HO3Y65vl/5aJok0ttlT42CjXyaqN3R5aYpQM5gt
IB4ShZNzXolDFjQYXSiED/6YD/O3v47G3uMgkdLkeLf0f1Uehu0X36ky3JPxJO3BphLyCtc18c1f
HIUncxmjNHC2rY6HueEevaUQypAbU4jYxAHv5otA3+rv2g7jvlMqm+761EkJA7pBMceU0VKqqQPO
PeUDANJFihU8kZO68/20fyXf1H6zw8bZd8qP+a3jETGzEqLCRJFr+4+KG5l3oJUC+2hZlqI4L11e
PBHAXvPdBOlg3GqAroBKcA7uEHoHPDn+SrLe9qK8Po5Cilzb3mnELiyDvnnOrBq9Q7A27KnTQmwV
UopZLae+3PghTJowOVRpi1AQJgUmRDsvkDuypk93AX4SnzopTbebeR877yFqbvQ5Tc5bTtmGHkXn
HIOYV0XQ8hvecAJCJHc1i92MouN3vNYHukWCkTVVTsm5l2WlYDxVEmdy6DHTEhsvt5PgAjVjGtBy
zm2kjVYrzYWku+tqd3iz/aCu5LbVcx9LhGLnbgCGHjzCyK+Co+bbPhwTyzfuvROMV5vJAy0HXy6d
q2M5helXUSTx34T0MAPBms5/qiZqOOswaiWuYcD2ZZiihjubnNlpSeK0yzt7LXEOK2fvNmhJSXHM
yxQMIz0trVOGeEnrmsMkxdlTIRwhwhE0SFfJnYWjpH3xHZNZsC9XnIF9SMmbAjXt8XP3jZW53EaE
Cstj7faSq55N/7tOa7djz3YUmUlumPqnnGGt24fk+2/7FEd/h6juGvREJQwwVZreRJyr+mG2fYh5
BBTFfQd+A4AOLjUr4Bw3Yr1d1hIsr+enSp+aaFT9wbro7eRyelFvOejqOaeK3jYLul+C4wI4MEVb
rjC6w8GNKTjtMhywp5A5EnYolONxJLeqJZ9D67T2I/j/rkzZL5KWreDC2x3p+uXMJBQUd0J06pPN
tBmPwotC+AejBsWei2Lc0dBSFHKApR38qDUHJ+YcyIYzuXY5NGM6yHMjERmBnngpYidfmm4zRSZe
jhnWUnPvMSGsN2EYzeF+ymJxvegh57I7ibAIHjM9B+orlFyI5kyIHfURIzd+z7gXBnitxuqkkZ3A
XwMhz2ECKZzJsC4J8da1MRNVEPUR43Za5JF6CqxXn4Oolg5AW39cDx7imHqM5nX8mxJ5xb2wNvGa
m7HL7U6LK/UadWndzQ46/Q1CLc6G09FteJwB8XPihq7FYy0SJQ8eA8f1ZklXBp89eXmK54t0vj3f
pdqGyRM0e4J42pfbGc5EfcJ5WJ9XkffpchQ0kQIGbOr5gj+H8THl/dVxbkgzEQ1pmoxRM48cLFjw
eTQ+h6o88DhxHgkvKm/bTbSsUw75VVGzT6IgnrdtgZtAsHrw2Ux1q3/ZMaluwoWM1jZFdk+Pkfaj
HlASGJ+IUTJmwt3aJhp4g9MEiM8s095CrD/iRWBawMS4ISvIgRUrMypSYq9ttFTOR0H88GbQdbxs
I9A49pCgExmGDyIDTJRMwjCM1uljpQ/UHEjhAUOeNDQiosPdEw8494VjINn6NPQxAx62ZtcyKy3U
zWp1pS2HYeMAQainT27UkefwiBARhm2zt4wQ3C98RFHyN1wQMMhFCf/UNUnz4PVB9921V1DI2kNH
7tPU+relM/Lyn1axgFAqO/emUZ7VP40rU/Xk0l08MDArdnobRu2rp5owv8R43PXFRSg7BtIfSFMs
rXCfFM4hcQ8vEt+Bd/2kyEQYTvx1YQfyxE9oeFo4h2YfcYQkYzLRHpq45+Vqt6ocnjc3ITkThH3g
Fy92mbNg15CEiHcLf4Vqf8WmBjzi/+PoPJYkxaEo+kVECOG36W15vyGquqvxTiAEfP2cnN3ExPR0
VSZIz9x7LqmdOzqoueamH1T+pGYxir2rydpcQb9gyMJKDXzGKAUeHXK3tRXv2SP77Az7JA68fTwy
tGYP0jvLk5uq6S+ZFv5vR0l0AQCZok2QBFPvexWMyys6cqoNz57iv0q3yXBVthU/cOAAw0KzPEAQ
c6C0rpyBKv/4fxrIhzAzFyTydxXLPyQ0E+ssOrwkW5jknJxVm9bWt9Vj6pVSFeF9kWbeGz6PRnyy
V63DJ1NzTqKi5CoUZCYvrbe2PbEMn840CouF0U31sEnTLowRguBaXhk6AMTxVdqqYwaCN3hBnuNC
wWIfyph/cbF7g41SsAJzG6dUVGh449pzIKUL/gXkVA+fDsCq+mTsIDEbTP7lBZVfn1z5ispP3JwF
8Rp9G4wEOzT9VffQO8HZtuN4HuyU/LhV6lQJLzRfef2dMBfyP9y27yWNQ10QxsXIFZk6PRFfi+b7
pcKDnuVy9lREbIegBC74/iDEDHhYvsAcRCFngIjHo1LhVB/KAKnuzoXJqU4pFZ53EI4XX0s6yeXB
bRf0Hn2wTAnRIKlMjnTBCLFXgh1lfOpuMdsPyAmWZS8yrxX32gE3XsFFY69BnE6BkbnTVKk1vy3W
xyKS3mPtFOp088cu2+a2IACU4Tz4MKt+5cwsbTMikEIoTGT4BvOffcIR7LN/a8Ik6V+K0fTjn8Gq
+npA86WC+akJ09LaKjPdHnQpfVoHKqmXRBaEQK8MD9I3yzhLft7EDc4W8GHsPNgm09ExamnWruSC
+6eFEAvvgrCSqWDIKz68M8TU5T4qHWtap300wICZVb8Bm1IO256hBbdpeHPArkvf9afvOY57UMQ8
vtOwrKNgMa8WyG7n3oPgxeaZKGnG/Zt2tvC/33q2K4J21d0xS/T7XUNTgQAjLWnc0TIW0/cw15rB
omrNn9y08fzgEUKOb3sYIyJyOG9xtXnGGx+ZpNg20rubtIorJ70DdxlUTOAYqLHHJz5rLb3Z1I9k
c/blPh3ZJa4NaSEnUQ0+yRZm4BQtsrxtUPw3wf3NjUu7RBSju/Inu7IeatLH5pXn9ISqDJ0cnZ0w
OMGBfZH1vjGelTyT9iHtE+LegF9DJ2O1UxAEXqYOlP4aVnpAUso0pmzlpjFIgl2V2daJzCTkKjKH
xbNlC0o11Q6h3a1zUjwx4OSomojiyHO7mgEGJ0JtFuA5/s5h6vYjonyOWUdE/R3joJsuE/DsJsGI
vfBpTKD58HxQgZhUQwJjYFHVOwYwbNfhid8gZ5LIyHUwQBV3unZSZM44rdkw1G0ekhwr9rqLezoF
xO2KBIRbGPBsw5Zbh4M1ipMNuP1P0Fa6eR0wfct7tr1Crjs/sVF9wia8Ijkszgqw4rJecjxl5KFV
uTkRqZf/2gCBkl0C5ezsBCpLQB443fRa552FsnmIrHNOfpJ/yYSzRKcs85oSNpY7/Uay1dk7R9n4
WEVZ0JyI3sEmuwpYkD3mkT3doMTCMEkMR+SjDvmVZJZPLc2FQXvGIMqmzLH1gHmWVeewjZu0+cB/
uJT3fJt1fcI+RyTbnEE+O7JDxE/AY+7Mf3NKHu4M7fcVC1N8TutQMsLecNGwmrfa2JDIXRM+REEd
lx45IwWS9hbrfbiyNbaqEEauQF+bNacSbjT4HqZhh6AjbAJsIMOsjUYGVWwXG0r4gigwOLAl9KfX
cgjwn/RAGw7KVUWyRsV+i5sk8qZ5GhKkO35kKus5nHBVcryx7HtgfOA+Wg1zgYeET4hk9DRmxOPi
Xd0HVo4+tWXj9d1UpAuvWqM0soLAnfbWXGVX9snS3eecICcjJpOiCoG7eRe5niYjhQM4d7C9emF9
j2dW7H3ya6BTNrXqd3OKlv+ZdWXyQmZq3R7qIrT2phrIHRFdqE5FyLzxcWLdmX/jkNcg7UJ/yf6q
3CL7FAQoDz4LUqd7H1FrnAKrE8RjThjWx85KqotZMOSuJlU4II0DPPXrEMNze5o1IGy2YJFX7gJt
TUB2ZoIa+DcGqI7N77mxSHNgKjGyTSNBxUvuR2h30wmKD+z1FLDnPziHGhkTe70nvv+U3y8MsmBb
OFAIkBIMpX4vy7jBSh2wM5TEETOBZN9Sb7kOlbsfuHUw5QwGma2aS5ijuCz0parZVT0IhQGK2QXW
YcJPs2ZruhzEIAuQhfIXYi/5laaPl21sDJRcj5FMcHEBlz6kI2l16zZNi/ehCnNnF5IwnxGkvnj3
c22jIMCi1HkYFW+87YVVziP6GRYczHQdlBC5HX3hP4J1A0Nk6O4ahuLBCklN+wV+LmXyFN+ghjml
HIuxEfOM5Zc50Xw5Ld7KmyEkPEZGICOUIm8fG6oycaBRkO9er23Ww3loDhm67uVhEgizkJ8hw8ZI
vYgzgiMixibVhtFTiixAbReZK8bCg/zHRNTQ3vHk/aWkNic0ooiPBWcxVJRRiX833TNZkwQoOqfO
b/VjCMrIW1uWQfmDMC1qPmcivm4g7I40Il2Uf+0+Q7y+prILd9Ba3PhFh316sqFZlr9YlxxQczhf
JSI+0p9hDxom82RzO5MY9xr0xPTm0syKv7HtdNkhROrEUBDvMnR8u34ZYw/pzOJmCdbfpCP1c8O6
bBzOsDBCIPI4ibYL4H1cCrU7P/cwQKi0onSOPkn9C4DrSBiAQE3q9I44hZlXenbQHaVWIDMIlVNG
5mKGjPQch1n+rw985GU+0LOBoUyY2/gTbqma+NYpioJRJc+TWsaLmVkWrxvCWuO1GKqZcEQ8ZveS
u6Z/8eowblZ9N9TZvh4tFxpENCV3rNT4xaXSxOjVdiPP0QD+b6XiBbuAQbzKOTWm6ocKWyf8xS5z
95XSpB0eghLQx0H3VrdvXAz6exIJbpWhxaL92FVdcZgU4v71XAYLfr7EVmcYstMPwp6qJCqCSutu
zrQbb9K+CcEUa6TvG7iHHk5UH84B+nrCGg5ChXNC8oAbk8JnV0X8j3ERRwaYEB1t6JitbyTRdI9p
I6A2xq6rq7dijhfWTB6u9Wf6eiipVkDLuEYhgWwMMIg8EJan552/NH57MmXqNRdKvYn/UFreP8h6
A7CqXgb7OApD0F5+hfQ2wUnfHUkOxDA3wxmLGaXzgb2FQ+a8QFgP2RD7WKpA0iQS1EaORnDBgKEO
TDfa4SMJ2yDwzw5l8vxZL5OyjhOhm9fer3AhMWl033xELP46611CtcAXLOQtGKvpUf/5aYsekNRL
GAAiUghsSPlw9yYqIPbloOxfekUQ2QHaeQqLTuVa3lIMXOCvomegx6KOpl2OBa2hHenCwucw6Ztj
SIRbV3XzPRQh6SKMjfpb34WTeitzJx534A1IhEF8D4K7GUWoVsTIgh/lwtUXgitvLCuEufQm82TB
Z3LyZcMaQatNZGb1PhrSm6hh0KJtmWBhPAgDqV/B5qI1mmkDPrVqWCa36Ig51lElCTT8BFStYtqZ
iDTlfniCZkUMBT2phWNNyPakeuOri6AZvoEVh8DsbVF3d7ym6XKei9H9yq2Crp1Ajn65FPksvnsi
iNp1vLTBa2+Kmq4cGz8ZpJyk6RrrdDWz4Kcd2IJr9F9pjhMiE3LH6sgSEdHdVIghvPal4YKGmGG/
pqaL7phUFxl3XloyJ6+NudSyIQYKZMq4UwtUtGthsux+sk2YrLtGkapn5bpOT1w8xX1F20roox1E
4XVizIpL2xmcfzngjb0dzAVS/ainU0Qo6Z+AX04cFjJOH7jMhFmxyPbtrVky5JdpA2dOooThceo6
6wMnv/wTlh1BmpiUuz3BP+VvK63mpx6ISUOEBN/GoZPN8xrAbGI/eCRVAhdypYUKE7YezbCcmVKs
e3tAgh7bPWvd2BnIaG2Y3l5GYtvkmpcaANTQLij5VgEP77xJltnT69YF2LOxjVXsGgZ5zrpqM8d9
ZIte6O0kCnKngmRU8XZZoHojVLWq9krRQL4fNssoeeaBqck4ZHpJF+XEw5tfNJRiIidACrd3hGDU
HnkptnWIHn0D+ACTeI/B99eVY/haUNaSwwzC7AemJGoROZlZX1vTyO7dYeO3DVSpPUaGFosTcO3D
O+kdsJl8ZIz3ok0RrJPKjGIHqtZ7RepTtMZ1ATQi47T32FSNw8mrwklsCsKVb/2oNz7MLsPuQ4++
bjiaPgufoBkwN3CZWkT86Jps4YzPnGQlSDorsijo8usoJi0RM2gaHsLOC5DySAyXR1LB0SHDH5OE
+hEW+ebQQ1g/yItjkFxGqevkmSR5dMYAOTVzuw+EPgh+PA9H5ZbJU8qSPSndun/3mjhajnRreoQq
2kRQ1MN4EQfMV9SLmtw/cQMmeeUToRvz/awD2pQUr9kRe1tS7VqyMZs7Vl3hGeiux0Pn49eBttCA
mF6IqCnPFVQ2ex+r/1HsUxgCJW3G8zyQhrWNlthV+8yF6PGFQF/em4micGOTfqHXUgHtovqa4Wys
EYCk5JJMpg1KtWqHwS32WARHPJCeZUsuL9cu913nLI+jdAKmv4XpHyvQbUyMBw/71psniAD4rqBT
+OcIpCwcsShItN0+hKmLnHrD31bPFtd1YTO6YObpsAzlQjTgj8KSkOMFxAAPdjYy27cR1zxDUzDN
zsDJfaSwdJvtsEz1ue1LMW4828W23iwUJB+0RWmyZ2swMgovZH+KHIB5G4oNJ9qWg9+/1rOmPWhT
YQAOzZl3aAJmzluppP8Xf7DmcNRcH6u2ruV7Psrw3EdZ/hE25FmsSGPRJOMpv/tulKCj7hqSFQi9
RTGz8liQ0eHYg/cw4iEnFy9o+nA7qL5u8Ds2xdFBZKMPc9NM7p7xDCFBlJAsbqcCkfWecIbmcyGt
0/oQYiZV3QKIV9LPxOOBnNLpIcLfi8DC6orm27JQ6K4jiAfUsH6DlJC4PYvRR6oq5wuC7VIcB7ID
rj1slWkl43n4B9Ai9zeL6+CUXXzM3AciJ4y/ZXrWVKfRLDfXAuwl1KzkvUWs9/Cwo3Xz+j+BnXg/
advh8g6toVxw1hH0nI41NgkMqmV6TGvbesTYrvCjhUguLkQxxOJMfR6jgp5lZ7x9Q1xWciSOt9zA
lkSusQZ6FFeHKIJFcjbODIEGFAFCNpeB9pqOpkrPbG7nxzjjIT3g5Jy5m/2UbE/lcYUi6QOhs6Oy
Rx63BKbznnHEEdBZJTp1tjiPcBAgVDVmA4CP0CWganQuWc/8HPi5o9NsGwzlTS0Momiebi0E1hII
JWr5iEZtvKMlyj77UxQF7kSrUpKcFcj7aPlW1I/oglf8ORB7OzashbI3OV4OZ0siFEl7fuPS0Fa0
cwsMCJyBhETxP97gqUKtDxti2FLtR78aGelwuIkCBnZwtAsrj7afOY4qk/fEqRlp3vusYeJnkuGw
WMJnjPBs8pIghDnPZd86v1QhS74buaB+G2JvPtuBuOxjFHaArAwLmgVhg2RrwhNYRyecFepEAEES
n9qut5+HyK94LdlW2LsSK5U5ERMx/SN/WfypmQKVtxemDLf4bnyWoEPYLhslgHGjJbT6O0htxnqV
Iy6oeM6YMjBvLBwa5SRDssV0rNAvFWwZcY0TZtl/24JkgP2MJJHPFIKV+8EDiO9i3SO5jg8pX778
Uf4g7OOcoeZjvtVOVnkIAkcU+Fal+48mukO7P/EVneLJJzN2Y9nugD7SZQr31/JyCvCQd49chLhX
4gj8Ci+xhZQ3PtgzD+UpxuiKm0MiHuVEkoDnY0+4bUBmKykfaz9mlKs3cgIUCzUFxAmbOMfyuMa0
wyUk4tTyry04ZuvMnZcu2ySCs76FuOH7T7bdsXfG6TJmOzHyE9+hjkacZXpPHX3L8p3jEnglMznX
x6U1Auly6GUsr9slXVDe8ZzGhJmNTOkBHhewZ4Kh8rcZYCyXj5Rl8nQSKSI8ZsReGLxW2BtgxJUq
cFgQN/pDZK387tDORC89xkQY+CwIT5HpNbm6fh48cc5bhJnNhlErWIL6MrYukZvdUiHTB14THXqW
VCTY24Nz1iCDpz0lJs12a4Uh00UsLdXGCyfX2yExCMp3J2f1cUwNJflLlKI6X+khSf0rqRKIoKFJ
+xnqgrzy02dGsh7Ne8GgwN8PHcBuRrvVjUkReaBZoaQH7G42S2LRsyKZJ7/0GYGVW90tIKqyHZO0
+Kdu4JNiV0SOtqsG0jDXlW1YSNEikdg3Be30YS3j9JEGxrcOrdcG7pWZGjY+pJTFRsEn+Vvr1kXO
6OeO+2p627ZWFbZug7bQZ9C0oFUoVvMosMvnWk9mW5FxExFh5bb1wW2WKNyC5ySbBSxXiyl8JAbp
lOgifCGotr1joMbCJLqJ9DfA0/uSHCCU1tw7rfMZ5AS2ryiiZyChsYeAkbAvej+4++TthCL2vigp
OGf6mvpsL2fGGKsYmQOC25I8o30VucTM4/iEfSoHzzygyA7L14Bh3i1CWMszv9bscF4iItkUcQRy
03GA9kZlO5efEc71GeRAm43Wk9/XiF8yDXUF2y8qjjcIvj5sQaw86PANogF/q3TeZ+eYTGekuZab
Fue5NW79ufiOdr/5oVT83XqyC+zvumejesCenkS7xumduyGkq8EDnibWeiygXJy4hRZwlBSG/J22
X1tPOfAqhjZL2y3Ds2lEU6AJ1yAIThpgmb/THoOxE/sKPX+nshg/bmhT2DNmGZlGxrHYwG1IXQY5
dpWkR2zVgQUSuA3Qhg7JKM6WEn64nkgfbC9+OWIhiRjMMVbO3KQ2pJ9xosK1AEWXru1ChXe3XQxa
pjyrQE1qCF8r5L7BOZdxQoY4iBvE8KSH0ykjkYL4eutpmnEJ8v0UVrm7Jf6GV8rvob6AUmz88Znp
cwhsaI448eGZWGY9JSjZUMBGLndbMyTxn0SWY/TYKu7jSzEtPp+Pz5+N7nNfz/0LYXgqf/RR7dw0
O9qOqSUIysHOzIrzWAPCgs0Hqg+zfT5nPogrXMq7YIokTQTU4haxXxbH+8ZPofWv7InP6SYeXAbt
bTgHFx6ZYBzcT9rf6VH4Tm1Dps1wJzA280+C9ZJFa2+5yOWDQj6Tvr0Q1mVKSB5bvIwVDzuH7YpU
rbbZa7/rglc3yug1WVEuO3zZeB86IEADYnD2N+ykDLv9LJDBK4cuGnGsxD5vmQo0eYigt776MZB/
U/hyqI04QAGTRgyREF8I8Z4yjlU7Dx0h0eSi9b6mrCC1mgKFZHh6T4Im45YkHmAnXKIPaIOI8nLs
2rnvZt8jUg2cM1Vk0wecbqsuXsYQH7oCACGLKBPbGbHTLfXE98R+gdj6wvqZ7UqN0rrY+ww6EIcl
/0ciQ/HDK6KVFCd3klEOj94nnVlV1DesDQcSSgc1uV9oU8CXsEfDdDiHTOtBr3ZeeY4q5e0cRhfk
unSlP20oKCXnLWF06M39fGIVpzXyL06lFlI7nglG0lza8RrMRvKbDaIjcbEZu0/ifZ2/OiOGLynj
7IfOCM4FysS/yawId7AxjR/xNOGzJ4A8t344nRH4xz0P4ZbSkejP0rIDhGYlOMJL07gA6lxHd/Uh
m9DKIo2DXH6X0oR/VUyw8k2ggvxFtO79pKeovFf5JC9BoItpPSvPISRmDuA6RrMlnEPnTy7sD5aE
TMrhQGQcESg4n+neB3/HxnXJIKxrip+ynHPq06qn6gL7t5gaP2ZFVwm2CFkgTPu6eAxaOWZXLZfi
j700rr2tKgwPmt/Mohla09UvP8WMsnBfLU47rdGsEr2daDrFk81AsF/XgZ23K6vwG4QQdSXe1ViY
987ugm5XhcaOtiq3LefcJFH8wTMxdnvApl7yPpYO7Xlg9YzNg2D2r9VMp7EJUQESEz21CTlPXSxn
7t1YvkShIZ2ujYZlfFP42UjOjTxxaYg4qTaQS4gGZRzmTJvGdtO3ehb4sZwCbgYGJLaO0WaKbk4x
MfV9dcVx0lDn1jVantmexVnMHmHVLVZUaBlhogUauLyiInwRWAHF04gxKzuTkNbWXwzTB0DRKsVA
NfMkTnH5RD+cfMDjY+SGQYtJlw7ixF17ibAwJyYVGuBq0xM8gPSu8QHLrVXaWMNlqQPdrme6oex5
9DrFITYFXrSJEJ7hLBwZ/sE5w6kyIT5WXVy6HOpaYKTrLc3PeFOeYFVh7Aobigd8tPtkXzc9dti2
JFUBiDqwppblRpfkTNTyFldP1xpGlnXma+S/xgptROMtK778UvaO3Yh9SqKJWa7YkFPWtJ2F/149
yDbr7B39WNu8zbVYiO5ynHaIdkUW9xjL/RTTcu9jen6qWlfzwYKag0KB9Fhjv2TFHc0ntSBu3E3k
5VTXLqx9/5JnA+fj2U7chmgV9NvhCN+Oc84FhNB6es+yXusftlOT9xGzN83fVFqhcCYDBXjC2u5J
td3kql3qi2CEj8asYq4LNyyMB/hRXYBdfmSwXu7tmj/+nJa4oGCuscBAvttqzzrlmun1fhFVmj10
JQrOFWOAjv+oMiaFapcQIIASflSXwZ7K6TNPGkkCmzW7BDeIsl5HrdufCaNxl2cBeM45tWMJLcqy
5zHAIqmQ4GUUpuSHklDB5KH2Z4pgt4PLtDcsFf7QFRkcA0VgIz2jtERfxSVdgwVK4AjRX4ETPSkW
rXoda0cudM0wtjc2yE/QCL4w9WZoUBZvIknswpPI57ZVq84nPfeqZi4uRGADBKcrSwlfP+XS6esr
goO5f/MMPTETzyJJNp414SV0kOcCM/Gb4U8MtTi569N4uNS2Vi+Iv0V1cDppcAJhERGMERrybGaH
+rCsJROixq4F+6GsGy75pAEjlyaeUKB04w0R1kCO+qxzNLOYg4rwp+D9MltIo35JPAuF6GpIIYsh
UBURSHS+GDfYO12E1juDzesf5mjpWcJRK5ZrdFykocJuxqMUZRF5i9yDFG1sZUx7nRpJ81530KXJ
2p1QFBYEsETHYnB1+GEzzH1v0AOjhEGac03LPFvurHEU1RfMEZU9EIHAScDe3yyIxFUZBc+a7q3b
AF8w301vUcg3HpXJAZV8/IFiuD2CL0OLj1pO8NLTZF3GqkPbONwKNXIdmUO9sIbogjOEXdwGAkmm
vTbdZE8HjdpAbrvKHvyHlIcXm1gJ8uPO0oQ8bCauvZ9QIbKHOurpFF8kI8eVskM/39h1W0Ynnuju
wQP5dwtsMO0n+5JSbTyfDgG0SD+fJr5vsTYe4+ZLh9oALQcw2uGs2jZZ9MHTi139Xbxwtk78DUH1
nNnd9ED06yQulhTeO5WhW5XEN085/E1wDShO1m3eh/b7VLnTXOz5LoqE9TSmQo95IxmnX23q6Jgg
myB/y1iwkrNW8PJh5rsR1Z9ZY0YpS/GoHl7jPEkUnnupsFbCxivtnUeFVl5ZSsfxFy/v4kDHZc2P
oqFLE7Gh77wZ+YfKkJeM60kFFVwAmeffQwHB83ZW0hflnpQ3+EnhBXIjw5Jxny7jHmWlzjK3ezb8
Y3ksPE5hzlDm0e5LswzTKY1ymAwddwt5N3mj4JkRwAhhIvVuj1qR+980Z27/XmE3PfGEGbT1Y4hf
i/QN2kMS1V2wvwlU4h/cWZ57CMKcjPoU1H37XrJPaYmc4lvH3T/byM86mIM7iXb83SMu/g6BA1mB
wK96syNqTA5IL+J2YkASVAODq9B9gxnpk9lWjpbzinLfbfYGOZJ9LG5IIMop8oyefA+XjzbDWB5K
aOjpNvfsFjcokrmzSdskIlYJ78XWsfEDUrpY8VG0E86jfsmLH15y9WXwvYOX9YXzwVaJYLoZTGK0
T31JajO7tfajDmKbDNuxT96WrtIPcKeYZzd4IBC9kSyN76Nxx/qHqiwyv4XlcL+0HrmYm0SrbDph
Oame6kiH/1J4JIZMdmlCJLIhqKw8HepijWB8Wt6CyZXHnoA0Z205dH7rgTlty2KHq2jPmjVGIFxr
sClZ7bnPTajmAg8WiCpll7eKqbUrh3XGLVIdJXo+MUQkZ/QYDiNim6odq2qXDZOvNmS1I0WPQbQT
KYz8mMDfqWWZnEZJg3BGZUw04VUicaQ2sxWRJVruNDnl1rbwPO8qC0ujBFmc/J7rhf38GEkJXF4F
Huv8ZvK7YJ1ZnE47YlWmcB9PwQ0WPuGvH97j4oYfKlWYKNQ8Antmn5j+u7AzOGwhRCFswMQjjLgS
eqap0qleauQ6vOcUcu7KYF8BI4tpWvZPRkeIBFYo8Bd5HTEY/1sy2OFrZVyrWFczEx4QCYTjVGDe
kmcbfDuqPBHNb+z7qKCBAloQIgG1AyzN7AZhb2Cs3z7vsrNbNVFxapakTQ+Wn9TXuiA5GytgN45y
NWWLQ3i3y6xnM2Iz+5zwzSWnzAfR90blkJ+1UHV+M9ZGzdUQJSH+zJ4kiwr3bgyDx5Lqg8cGUHeC
daFbM1X24B35efLm2Fhu9l0Fub86Qvqups8RxwCi1smLyr1mnvYEMjAkWTSnTWnGynY/TTzo6Uru
D1meqGYhOAPnbwgEG7Dmr8JUtuwf7foP3ovwSlYusgYH78dzYCQBxCgpXHEfWozCuqO9iIWtJ0QW
fVfb3uCAPVOV/eAtU+bsPW6jCIG45Raq3emxKE2HNJ0YBQ1NDFkhFXzthWI+kwjNQnxV2oE7rsAz
FBbNCot9loidCP/ilQpdfggCoA+odMaAvGMEu6sq6xk/4HI08HFEP2Oizuwesn09+2ClXLolfHgV
Hhgqz+kStURz71wjwhOoifhnDGBsbnRpO+0HdeSYE2rPWfEtoWa8wTXR5IQk9W+gRrOv3cl5w6gR
/KbcyGRf2HQEOMfJ6iLp/C5CcQB0oQOOh11lav7RX4/zYRI5/L6WRJA3lNoc+tjsuI27WLAfCTrJ
lCY1vhef4QYvX2hVlm/Mms4XnGN+GRmy7GGuh9FuFyAsumXrYMXLSHdZDoumZFjjMsHQFFEKfpAR
bS988lE0HYjm0Df/IM35PdPk3H9AU1ULxC9UXN3Vy6S/XMAXWvMGD2GAy5xMFWCA9g3EpWq6JN7t
AFKgQm1V/XStb/pjC7EJ4kHg5OU5BnBlQWgmJ+XJE/ypfBWj1WREjAKf47NFbnuF6FpgNhxV8LS0
A7EbiPczIqw1bjfeBiKRM67QV6cV1l/s8bZzCACWiccpHWJubzQGpKjgVms2yqmq/O6meX/lLSFg
ps/LeQ0XJ5csaOfiIO2ugGFdxOR1/cHhgiR0iKV70OSksDbN3eniR3nvHnNSOYG0UfODt8eIRNxK
FrHMb96sMq9oxDK6ZsJssclvnbEifcfVoxwAsaWm/ZqUVMHG6exh2bPOLeZTyFyLjTwI5vov6uKI
DyLn/W4+Kx+y4B63gWN2t7Sg+c0rrHFY58UNBgrygngRll1dHD05Oe85lavr4yTD9A91iWC1tSpa
4mpXOQqWlWisLrpPEsqpkx9VfQeZFyV6vLtd59BhSqK1pDvcNK+OLV9qlmgpu9G5r9cOSetyvZDQ
OT6XVPLpDrCWeGoSWJwrcfuWGXdWQ7bH9FNEjDgaTtQyGQz6IlOJixBhdSB3kvAKWqSlO0DyQT6Q
U9p/5nOAxSHipD2MaF/5fRGlPUCo8eMfYGQZjprE7yh5YkU2IEun+cpWgyiLOPUsYJijB7or5Mh9
NXJGiqddmy3q5DsKdONgzVshnc55SOdx4bbB349ECFX1y5DKGX/iknXXUXA9R7I10S51bSZTrGnr
Bf1v6RJ4ixJEPdFPKKy9uIt+w6pzujOhA4bwginTF977KkCtK9oX5Bokf6PyoH9RVmFiCIWzTre6
8bz7nO3hAlATG2mmuuWn4X1P6K40oGOG9Z6Nl5P1nx3BNF/FsBTww5JdEBxw4rAZr50RCF9H+4cQ
y4lkvnc4depjTxc2bhXo5VrvWKlkcsv3amOBT03IxqnUzrLtmO9E/UY17F/8PVqPgfNRZDAq7SdZ
5HR5nfIsaz80zqz2nuz5FGTGhoFHMUE1kluzeNWuZ0qaLQt9QiuYOW1ElsXB77SUbUwsFDEeyM86
SHo1YGyUV2bqecWYrJZPyBnn+S5vMV3xLMO1bfTYcpkSnXBlRaoZiGpOtz3YBO+b1QdD6Ym+eth3
NQz6I0JKdFdZAWdh7eHfeLnZw1LuZ6vDPFGP/TW3KHBfNKPmg7ImOTAbTgaqxqGUSABJPUjwD6Fy
GE7G4sLYYI3h6CSArU5OPgG40Ov7MLln1g4UyODeMdsgdJfpdcwHQlQoG1J4dQkJlR9hIcprlEA3
IJIZPw02bgTig+OuGZZynMdWF/64yExA5HUoezc983JGDHWqH5ekJ/KEyUN4IoqDPMa2iJOzXVhh
9NYJrQ8loSDFyg9HBBNEg81ozCJyo+gHjVpcUe+BeEpzYSebBk/QkED6MqUP7ypbkFzV4Fj7XTK6
7g2ySuOuxc28cPCrdAJy5EV04RaCVoPaynEPbTqDddUe8QMUQHUY7qhftLlviUnaljTowTYBz+Fc
+jBS3VaRbOKuRg2kYFfkkoprzOwgP05w0n67ZEJ3h0kR8iZBgf/UkmCiTf0AzjccFyJWDqyksuXY
jQZCYZZTsPMmuySrw81SyX5gn8OiN+i4ou9aVCaBw7fRt+OhKPr+q8+nwUPnRODzLeYbyAP3ttJ9
1l5w1HbhePCJ5+tPhZCljbqH6/TD7lo8CZUBUIRQq6v4aoyc2Hd2OBnXyN8hOiramG9QTsWIDmHu
5hG5JtCXz1iUzR6+WCXeXCTixRNUj1jdTZCxiGeF2w9yEAijfwtNzWLMd5KFNLPFBf4CKjacxKuO
QVv+7FcBmoSAYO2QdX5KRZxTu+NeKpLev8NJQTAQG4AbuWUhbWheN7Jny/AfZ2eyHLlyZulXkWld
sHYADoejrKsXAcREJmdmkswNjGQmMc+DA3j6/qJWlVdmV9athRa6kiIYgXD/h3O+UxTzcHGzVAUh
d1nBQLHbHMgaQ1xb5y7jx8osqGR2TrTdSPYN2l2Of/bl5crCNt7LUte0UTyVMs4PTkrsJdSWCf7w
Y1EJO7hgWaxheQwQ7iO+6Ly2GncFoZZrcqDBKGUXbWsT/PSsskijzra24XtLlFsRgXhubxug8c+Z
FedmhwuWQc9CF6/DAZTxTc1A8rHqKZTZWA7mytUu2k0PO/9jYiUZ3Ywhpf1AjGZ+9pFSr8cWdK18
s+jWc0Jb0ATl4WzlCby/LSsBVQ7zsL1t0iDPDflxl5B1hWMQbUhXBT+3rJqmz61Y3OW82iT3PGkN
qhoUhIFTBLCmKGM2qahN13FXxS1SF+FnUNpkypz4dvJRnlxr2HIsC6sY6WTEhefJA0ndlibjgpDy
5pZTMJboPROP1SQee4GwE+zoJI+SSZv2TjCrYIRGNHHN5OwcdpHw3JG4ZeWndhGocWRyOCPRJ4EL
rFpBoCNqRYqB1PpmdYuz3kx14rW/mAgujHBiWyh87Y2T2ccaMhICvhKvO955eNCbHvco84vkvbF1
4Ozlki7JtQOFZSLv0l7SeHtduLN+pQjlFmqpQZQPRL5gVYhaxCMLFe9Q2rd5FlxsVXTAP/oKC98j
K0lXvrbuaMH3cORsZ98asfXeflkgvexREhfTb0kjIWP2rSnYjH7mBvZuWel6FTLHJoZum9Hn6VvE
CkogdsryHh9euc79LUbPudhzGJb1HewoicwQ8F3yLfNQddz3Nl32R7wMIKH29iCXmL0yis8UGz2b
GvXpUVM4F1VwXL66XG/YPyZGWVeBgMT8uuLaQx1fDa3IWL41LIyMYb/XRg5+7mBPpQ8Wh/9HcG3v
wTJtKnmWOB/YLLJnyfxjw9Z5/hiktntMu2lrHUzTK/uou5HCeQMWmAIp8kneiAbEYgGRWDo24Nnc
ijordCySVViBp37zDYF4kBC5lm2SrQuClzk5D3bvCZBenTLrR0OasH+cpWJPCqcX0/JbkVM8o8l0
0iSaZdOupMgNa/E2SLbAkQEAa0K34OlHXtsDyTsaBlIjogiugviuV/HcXyF4djW5uB1pu/ZmZcEB
TwJwVQ6HeXaPba4y/ZCC3qcXxzSqDgrZp/uwCq9NTvE2UpvEnpM4USG8CmvZLFLberZrU+iDQzDl
ypGLwPxmZKcC3sT3RTsc1zaVVApDDgrvaFeZR+XSg6C0fBLEF1o0nBabkwEYRCmEYD+gzIGSC6zh
AByvq4tTBQFCNrgzOBOXCH+uLb7w/nCAtLOq9L3bGdndYTgnkNFCxOnsebSyIqyNTyRm2OQmdQfM
5nS37JKZigVt5OeYT/gP2Vx81NNa1CF+vMHsliQW8q3QaZ+n1/x8fBfjdIFyHxdBzen6ySNX0W1v
xNDcJKKPwZop1us7nXcKuF4vyXJgM7ZAgAJohPmA5rnlD+q5w18XxiDuN1YXhfitaqT39B9F6XTN
jhhb5S54kJHOomTGli7Q1YN09OXJbZPJRYO4sl24qhRD15OROrvYIYXLAU+MCHlYuGsQ6Y2M/0MP
rcfPkpJu/oUAggkg8UaOnkhK6cCoSBAuA7efMdbjSEAGDZY0PPrS7pSCVe2iXWZoPQp1r10QO4RR
x33cXwvsIaq9ZaQN+m8NMYRmkHlqnMBldusDEzL5LQjvxuhDA3+t6/ZYgp0K8GItfKFDYPpYqFcS
EQzCdp1v86Goc798Y/odzNd6y7fxaOqexIoqCTJzoGf1iUuChpkeWmGTy2cNEpIRsws8sMZeVzKX
LuzRMzP/cUYhnCLx7IfKgRxmtCZXPQEEtq8mtZxLGiyEonw8VVQhZQPTh2SBqVleZo+IaDuG/d5c
kHfU0TvAShypDuqawj+yTDBSHzHEoGVLazLrEFU7u8FdidhlauOtJ5/1n4jYawlUFXkanARRyx+c
8kwaq1zJb407Em2L4uKlK4Uz7QUoRYNjfMDYJfGRMFjyYqQEGBEYjrZLOp8Jjop/D41LyHLrxXr4
jXLE897pb+wW3y7iuFChcCGOV26deUBYRxjOtLiAF5p8qPwDwz3IyEU3WGFD4Bo7P3e2ZjZ6nEhD
1GL3M3hQCFX+KLRprpGN5LD2io1WyqZ0pyoqvQX/R+Lgc9OASvGSd0V2PQx9E1zDY5gbjM4lEreE
KHtnz36Kes1PEoJM/DzjkfKtJkfY2SzexqFoAlJYLJ2+WmOTbacKmuPAU23X8TVnAAqqcdbjZ8rq
8VmUYmHvixkNEb3dUBTXEg0IAyqKBSbjdG07XejG2y046eBNrIqn3wKESuhSwK1vww/w7lcX19Se
EkehQqFLSa/InPHnO1TkeXYeAm8U1/5Srt6evIj0+zBLrREG0wjeQDXvfuQa3eW7qhNGc7UHaStC
BOMmh7awrZ+J9srfI2bzmm/DHr5P1rbitiIJsAoNIrAPODK4/0nnZY/QxpdUzlmJ7hG3cuWcN/Lc
PstEtQ2UJ7jjSP3aLSNHMDEOu77cXHO6i9/jjDwMRmkQbA+kaaV3DTCo9RhXldeFrHkvkTaN8Ju9
T8Yz0TO9X58QIKcystsm6BiEon98GB0WToexJ6zqbhsZ7z+xsiKbg88nbULmwwAkEbqQ4O41WX5C
Xw3uHhdX9iy7KemucuXCwSBvBz660pa4XZMZGzARo9XjLOTcHCq12pqkpUASqTcZBL9SZcNTVy8F
M2kOnkOO0rk+6qxJ7rRko32aXYZcxO+UAR7VmcjIvTV0CpKUTGOxc33mzndpXRkFcnySOB2GUTOH
SXIrVHaGH0EwW/XPjFaWs2/ZqJgm40u6gzrB6UMWdHcLn5fYHUv52E9tNEOE1eKTIY4iUNax7mPS
MQoEAgVDZ4m4CYch62cCRq37Ri8QCoHc5O4OhVqCRBPb0+VkxuF26BQ/3Pc4wdUW+bHlPSI3Al4/
1SZ56CqR/5JWLr7VTMeZv/03scsKPDT8xbZxBMa4kEAsM/D50bpOfYsseYTKPubtHbNV7FZ0An5c
34yDYImJ/zsgFQnKWXFhGY7XIAh8VGjDxh2jisp82jZFsE+2AfANv8nOM+EEl0ETpkAUgrMkrcva
qjESqu3WayTvSfsNzRpOiSVP36j4VkWsV5s8T1hAvCvjpWRgYXgoXmprbD9y4uR/5cA37atLtvOz
1aPEDFkz1lcdf1wWpTjMmdfYJHA8N/YQ/Eg4Qx+9pWhLBGAcvAJpfi+eKyC77Zl8nvnA4o/PW8c+
0YRu65nQR5M+UNis/mEBBx1/MLdy0XMALyuPwstd5yQ6nX1uQmy/NNslMhinLT8G8G4x61ml0CfK
vJU9ZcBfT2a1SHCw8rMJ6HKF8aMK9QdhX4k3fBvhC0rW4zwzDE4aD6CnLBiakcm0XZlp9sFyob+/
QWs1Jme+SxeMs40kOqqFV7DpaANausUqYrDdgG3t6xFrY7ab3AW7Ffdtfbv2mZlxLRgbWJFj15G7
Ad35tm1992PSxfSK/RHKTmDpotj7CTVkOI32pUXMkvZnxzQIFErGlO2ttubhV78J/PjBaIhHQi2S
K31dOrWaPzDkMZ9dG0t9JGbl5zk5smPdgkDzyFwAhq2C0XdgtxgDFSOZhsd5i1Fs7lQdJ582eh4K
pW0b3JPOyAHfNTB5OFURzDsHZ2p1fTN12qsPAz2eG7p+5/VPsorZiquBoHW3TycSQAh6vfyU+/HZ
JIBa9uxUL7RBFBXEJ1G/k68GIobWtybO4rj1aGBCM0o8FUmaOm+K3bD3bSArbHmuMVjDvXHTilBf
FEz4oa0Z8o8bW/ZZT0FJ2EvRUx6rMfbqazRmS35hUjSfubUxms4o8J90I4tXzGbJRwwqz+zrlTsc
aUdAmzrOPub3TPZ3cdtfhE3pDFO9GfvkjVIDhxJkJ8Werok7JkMJG72dz5AtRnazTZHnuyRlEWNV
VmEhAQE0Emkaray05CNKILaPKiOmeSG8W99XtnJ/wRSYwaDL3n0vU8Qlp8Uzy1PmNih/0IsM/j5L
YV3duThLCu7xTBS3tsDLd2uy3ruAUkEk4LPSGNCj0tPbGSb7AsWwWqAqiipo3ShbbCwxrSkGGTlD
N0HPRGw4nrq5WWCfAdywj3aAXJB3VRFtNEIriVKcx2KHAURPD6an9dnpHjfrVTN4+ameGnu8Xru0
Ax/eMw7YbTRC3j61ptw/cKKvZzoLiV54dmdl3RqJU8M/iZjmZ48H1Z1fmJGm4q5qWSp84bzByr2f
/BYe6WFGb50lN2WCZMI7ZvNWDuM+97GdUnV443rBIzjbS8y7QoKyBPFEbMLkud+tZkbQmk15H1Cp
ZRgbZjKDB5jhyh3tEIY2x6TrSLd679JSXU8j5gLMJ0gKKtKhUCBHxSqn7gZB3jocJrM2CAuRxlgM
7W2LBC4BFjztMbUzwntk14tfwoOk2+2KlVIUgoPv9C+qQLdxxKPbNrcrvlELU2UMDToE0FWn90SC
ZQ4T8I3hDeqbFWkxC1T+qIw3RTSCTlQZFpbczLXhfMxOG+c0ei/yBBMcyoiNzuhIRvpJ6c+XBAIV
cHZgiCvDzRPL93QLeokXeKj6A/Iiu9rbKBMfvQQLWuRXAMavXG2V33OiA5ybuFXUr8wkkJ0y4e/l
d6Zz0++A3y7lsvZmsgIXxT2NM0gJtoIk2oY8MJdbwG+66qhab/ZPrc2Ime0WgJsTSx4n+UXuF6JI
YIZSHZo2RQbuY/9NT0TrrDQznuxFfe2l0zj94sZ3shuQEXxeOXa+C2KnkU/OpWR/RBGRxE8wqC6b
xRViOjloK0/0IcdPnh7MBgiMqy7Rzkl6CeJLCtnpxV/TNTsmCQrmXTcsWM5oyhG0084LZiupTeei
qBrh1qhSV2GuKXvDGqWS/ejR17NjqMhYz+9SjX2ViwDAVLHBfaYuggkJ2kFrT4dStes9ZZDD0alh
Rt2AfvR+D+A71m+z4+rhebYFaXDMxjuERL7ln6sChNKDyah+X1v8FOrkJsyHkFLVBmN6us27NfGs
6SVNPd1cNQZhbciEtRVMjbo+uHObZRB7BpaCK4LcyubLsVkNHpCxeRBQ0zplFOpC+XxC/T6X5zk1
jM4YyQRIoBIknvLBRYj6NuEWc2964ozHgx1TZ0BYcPjNrAVf12Em0v3CkugX04VY/1Kitfse8ckn
i/iuCS83+g0rcqq0UbEvRJ5qxW363FZ6fae8WOeHLiDZmTbcwWqqoJ9hKLJaqasdSvS6vUnomfNr
Yhz8/LZtWAJFAXhDVtc4QWrmOwjNXeycmAQh8zsu7FUG4RpKE7qstgvIEMDLNnxrUMCM/QN4ho3y
AxkAUkbPCPApKxKrihsmiK37TNl+3z/TbBgySRM7qdhEWdtIQkUn41G9tNhXFhAXlxKLf6Ld4GXU
wTr8ygN66BM2qck7MayzsxduO9u6Z3Ju4keZ5N1wopohctAsvouj3LW5TSpvkPX9gkY73V92P/ZJ
eDji9kTu9s801Ky12TkJwkliiRk9rjyqVaqdgfxZOBhWj/hIHphRG0puh5QjfdUm2HH2ysuG6hNc
AdSLJfWz1w6czrm3WospibIdh5SPeP5eXiR2/J3DuJxBYQNOl4lRnzFB7EPYM6AmlqiwuD/9YHZu
Ff7DmJR2ntXocnmpy/RVvQQO4CEG31CkWAQ2QGuQC4HmrAe7P22zmC4sqw67lQiQfbK6WYsW5IAG
VNrXeruKfYxOjL0WiJLdrEUHPtAQ1DMg+kjCYkSoUq1p0EfM6Ig8ZUHiodpEjg3TmeflZWm5FjFL
9sl3kUKDYUJvrBsL+wMepoEfU4goj9Ie4ZqcL7m82Q801+MXaQMokixk+GyV28zjfwI7g6G6lQEz
pwb8hSUbc7KHojhmj4wLMPLiCZMkEnDkydQh+qVQRd5EHZL7V7T9LPgytRjCZ3EgvqGrcUgRImDl
rDxyCPYzw/Ef43bZ8wxOtd72PKA30A6Za5ZFo6cXgKPl+7Y5wwW2ZmIrTP3JfQAiZB6NE49vBFnW
X84gi4949eMrxzETeMcWcf5u4Q7HAIe86N1xU9RX/dr17Z4MqsDaB1WZvwZTDRzPRgP9luFge7LQ
x6dInJGgRAYz422VkqK1C/oGDRZ4t/5zKChS2LU7xQMmW/dHIFznq8iy/45wmiY/3HTVo9CeVCdg
YtoFeYEokNngJbUd8ZhxJi7IT4uITXJ1rVFnwkQi+7jboWKEtmwAmdYceB3OxlV2RBphnGSZkcec
aUSlsDyqtMI+5Mics3bLV6wUXYqAbacHQVNA62eVeP1k89XLdlAhEZv9b8qrJts7pvYz6pYanmde
O/71iPBQ4LGSbMN10/K3diTeZHQWflBeKbccsRwBYZxIkEK8qgU6FTSLeTwfOQiq32bu5IdlOGsv
qPDKuppa1X36rPkCdHxVTRxswDx+n1gwsfbTJrvb0bX1E/dNok7E8xHssKKdBZNR8zntJs5UpllW
5vfnfryYscyclE99N5BU6XBXE/PbsLjd26xdvuQwWc8GVfBp61rnDtryhbsDsGlgb1akiE641kMT
5E51zOIEe9qalvq6L7fgew0fYwonCA8oHJsG60jmAHFACYLxN2AreG8hnOnOptLO4zyP6UMX29yD
iAhXIAprstyy9qhBdiAnd3cp2LJr7H7bh5gpysPUJQB7pxZacrasNl5bOS/LDyNWCJrktrD7ZG/d
o9B2axmyWa3OHoKnOZx6b3xgtdY958na3OQ1mVk7dDPMzbzBHx5KeJBMaRJ/+bKLHP0I2zB1dIux
bA6jILT8YFnE0odoz0m11N2y/cRY1T3pfk4QkoiLa3ic7bo6UDMRc87vvplDYVFK7Wsv20xoMg34
CkGd2DHiK+7zQqQfGKJ8RkSm8bIId2P+SKONYY6fXPU+uZb/GeTjnEc8CQRntXRljwEcIN6GjZdn
zw6huw4uVoVwSyqLQdvWFt/7YEWrUlnG+5a0du0cAqqmbucPOYdn0jNHIkuIM3UXgC177ZfFx5as
+P6pGGIeDS4zREKcDVDbpzaz7wlI5JwC1WW/J6yweagadkXDOpav3uSUryBd6rdxdBFX2mKV39g3
5M9xraBEj3XrVee5yqtjucABjBZ2229IcWiMYpJb3J3ZEEJRN+SUvL7TwOR0UJynJ/gPLMgHjK/z
WdZ00DpG9A34aWXN1fNjBNzUtpQCpN0gtLIZ35/meaby57r2Pwl47004J17/WtFwPrnKIokZE4jG
EtSxJsAxtOwt3Fg/yzSd74zGvkdp7XgUbHMlt4sYiyEYsLnyuyVQe+0wlQp0kUkSmIjRz5DvBUIg
xJwDY+DdMAUXMDvLFkY7jW//0Px+WaqrugBKbuh3d0mfTGPIpGhu2Y2jBtgjnoAETdhx8eKRBiZ2
W2HIOi/6QQOcm1MyI7ohpvNKAIrJQ8VReav9LblGHNMuEWT8PHnLh9T9ypA7qR06roG5ejlixKjS
5p2Wo7wWmbnEAhgbbjEdR6KJXFnrF4jA9nrHrLaHC4Jq6yZdFqc62/kC4wScR8UF6HQwP/NtbZtT
3ecX8SV0CohQXS+SvQWUeb4GYskuUfaoPJlX2N7t3FXW7wlB9tG7vHVIronBPkfM6adaKxsFPJY9
fBizd5G9Fj20wiBvu6diqfyPoB8MtyhnIA5WKCH7VTgS3hKT0G9ykgA46cuA+GhWKiV7dhYbkU3E
K7nZjlMthCKAlttBSDACoLTjk0KMMJaeakOqHU5s1+AuGUp3urK0anYAFsaBtSht8N6mESL+zRkc
UopKkVzVHEQMjcmR+bJmLr3QgvzCokOBB8IMU68SqVNO7JxTQBHdCbpDKwSq234fIQ4CI2N//o3N
sE3fK2Y6O2Gb+qUkMzeHvN/EP5DrY/mME8M6a2RzydeD19wmrvASpbnoi/e6pnNz2uqtL6s6vaaE
kHc8AR3a8DZPP7AnN9/BVjJ/bmOZVFcJ9A0m85ZgNJCxRBoO/aybp5j0HIrnIvFuJF4n0DyLMm9J
MnJPs+SQfZTaTuLvZ0W8/U44VYu6h5F1ZFh0adpWfJLI9Yf+zlXOjG/fs7oPfutkZSgVN18L3h9i
ZhFaIFeVU/6uA9zV7kQfeahFCiMKf974EBBFxOQxb+ozMvZ2Zgjlk0Z2KTmZcviL81ICoGchwrIY
wlkS+MiWhwKp4IRrmAADtq5cQl2K0NZ1Fx5OvsX6doHA/ZkALiL9ZuuyLkzHIvkxoCRd+L3W461u
qsVidcFvdOcUE8aV0u1HIg+C+DfPNcMb0MM1I/VcPHEgVk/JVvd15I3D+tPGdfHAmmH0QobqHexv
AFm3LBgvqgXy6158fzVnUmulCLchEBdAVQxNw07mIoFUsmyvNirnm2rB+BmJCbIGn5lg4OZ7c4tE
n+BpE3ZBCvSRT4AGf11sYF6CdSq1SmF5TVQGlntj8wgS3pJV+pokcFxKfIdOE7m9y6aQmCxqsJGw
SRFapneIkqUowQVkb4HZ94Wl+j36bD5yTh//RykzprUpuh6mHF3rngbr8qe1ld29KEfTsVXLnA9k
2JbNA80ULilqWh3V8Pbzy1gHR2xHJYtlqJR0YhN+gVOP4YYEl2yevxNwWD/Ra88fS5oXOIoGcnMs
pgttWDOtrHYp8eIiTLbKPgLvIvVrcBK3pUCqix+o1fsfAyi+nDvxYmLILGYslFdpCqAhp49w58z/
4izRfoTtJMc0XI7mPQWT9bK1ghJPucxv90THZerUaTxlx4RS9W7QE90WwvAc2Zcpsx+uxLgAm5OQ
+qt0sOpHJIUpMp0U6jXI/Xp5S1tKrDCtW4TawBvtMwcWPfyA/qSMLEQC5oSLILllvMMuy2XYAaYx
47YJ16Ly8hCboQow5WcJRz/7bajpSWM+qpI9zwFT1LC3yRJgN9ihs2G42fdWxO5+Th+ZLCdUWW1j
RQsmSHE7LjS5UVCXSMxWzVr2PJI2+oyVdzhBEBQsBTeUjsCuWKmytnbyaZ9PWwyLgUfCjUDzuG+T
NQKS7EmjHM+pxt1+uDwuHh8vv6I9G2wgHPSc4CuRDPaEdFm+6g4Wjmd6JqLBV+CCJJAvTUdVVWoJ
LEJL0g7QJ5EByz51EDARg8YctW06YtjwyqURDuXu0Se8LDl0tlp+DtlyQcD0Dl5hFq0S3QIiD3K8
xql5Z7Iq4Rg4OFB2Fkrj7zmEG7AxNnl6u65GdxnJogDOI0SGJKQHsQ23Lmvs97GFOh1iz3fuNgBE
iGM8Q5jUjFyLUNZRcmLr4MKZHdLCbGd7ybPhUFeqfNHrmnq7FuwWsgvKhPI0Dm1AojQmvvhIeBfd
B7NC2KU9Hc1XPuXYH50RIde5svwBfCEVDJNGaWR8SpiO4HVfyMIGQFTebOssLexuyVw/K588lAjH
RBzc5hzKP6fUpOyLmk7bUVfHho6VbN8PZgHAR6ZlaJkjscFzH4DFtH2E1TK/z4reNSE9fUuAN4FT
/C5wkZC/raltItez0tdNVgi+k8xN7su5dsc9cU/yOPuCkKXFK6YbyrwlOzp0ktlOcvsIfv0TeJ2B
mcUnxKf83Sa+9BI8ZNX9M+B2/VCJiX2i2bCjHL0JUSiS5Z6eju1BBtAbNQNjHafL33Gc1r/xldtN
WIoYuwZ5eva2t6RKLcxcGDsw/GQWYxTaE9B71HQpCZhzxC3ZU8CA+nqdCw25D42Gepdq0z22GNdG
g5mkl6RqNc2nePIkGkgy7eqDptD9Tc6YyCOXggCwaaG758Qfq5ehVpzdEECtT5boXUdlx9oBPdaS
qvNY581bDwdbo02MkQVNacMMjjR5OjfiPJ5b3Vz2YmIMuiuipBq4l0SBqp1xMmeKFi8hLzxhcMUs
sLoIJTZu4dNY2OJYlg2GX60gWFHFDYv1njNozomkjX2Xhb6C7sxUsP9NdtJsRww8zX2BwPM3iOJx
27mem9so22b/2eoc/dN0Tvyu8jk3205wrH+N88rDEvTL+JbG8ZxFmuna3ujRRezspe6ra9XbQ2Hn
aOdsdygIFa7t5FxvDpn0RimedxguM1O8ak7Lw4J+8dbJWw0+gfWqaeG8E+U8/aKuYjTKD6/NywfE
MKlCgqqb2WHKwBEc2ek6cVAIx5uDpwCrWX0Y01n5O8deTcF6pxd+zAwsFsM84WuFP/MgERT0UdO6
s/sG/L/m6yjYHjO3HjLhnhPg/BPLmGbt0BQxLWaDzvtmkBXaVsWmN+MZvGRnjG52HMkIXPiLVsGv
obOToJDcbEhdzxc2h0vKewczZCwCd7l3CEjFKuFxSnX3seM7rGNAByhC13JVTskPR2HH1OE0NAsG
zy73oP0DxoJd+ZQTAg0Z37T+dE1eXSAPJFHn3lGRYlh/Yll1CL13nXYwgBfbRu3hNkBGJGsOHCul
fWJPkObT0laYdJllLuNNqid/qE86IGhJXWPHZ6XAfkVnfCCL24LZ2Q/FZZi5hz+4wE5JCavbCcb2
4tIY0Lxj2VuowQJruy+B81dHFN0s5uB2chBWcuRS5xZi5ZATGmiFi103RE0gYiJgFR/VBQBmoLPn
pI1vUHJIAg7TFEc6RAWHIwZzT/qSk7M47fIe2SnVQ1bbWGSV59J6U8RFkojSWw/lPNmcPSIQliMd
LQwr9599nZVfSsr+BzLcfghzSAIUTRXpLOGYxd4Ly2tie6bGsW2OakLOo6zBHxOJRJduOM+q/7oo
ggH/G5lfWCe9h80epTrZ5kh/CK/JakmntaxfWuGjJvi6WtjxoNqnusGxUOyxWYkTYkHHY7rQ9jct
nsp1t6198OGXZj2Ad2foTo7GqFgnjgzIfOmidzPTmL0tKPB/JqTjZfuldmtGSvRhxIyx6fJOvA92
7NqSYjvhh6J8hwpM4dUuHb/sZPMmyb9b+kZWeF4YCno+8p5txFC4KCrSkLYl7vdgjgiEbzyiRLK5
Dl4ZmCNMwelaqSvFqh6x5FAgbQzGynoUSjJ64WTovlKnJoe02jxvutZ57zxR16HGSgKK390miAvd
G4maZed50JSkEG5+JvAEu0hbsycJ8TaiK8ocTWa7Ky2/uxovj0iU44qxjsIsWwbAqEMwA24FQIX2
SAGDqbnp74pmlfUoegmHwLzZweeFqpMAka4gPd1wLJ2WqWL14TrMc9oWfzfHA6Fn9Lfot4EN1KSF
TGmv1Wno6/Eqj4dERdnsmDnUXsycAboK/21gOhxSdRN/oBEaXgL0nhSieCh+e3bn/oIKNvOYqJUn
u3VGCPELsNpdNkIsjXCuyZdAMNQ91KrsH5CCMTribytOExL6B7hKy4dXu+2No1YcJBmrmXhPPo0M
9mjnXG5FUqxQRPYYgCPp4CsOPYTLNqEMqi9DojQYmCEyC8TOkxIkgZ7jlfVnnv+qy5pldj3U1i0k
pxLgmy/6q7qogSr7SnfHKiO18Rwos12LsS9e/XQgbyaYoAdG4AzQFiJeRplkj0r6uxhZ8AtaDhsb
HwSujzQrVrR9/kbrjKpk2HlrkmU7Zr70N0nMCmbHx8HtPjDu/K5Sx7w529jcxx5fFKPDmhlDbQGr
JzfMhZG7GvGeV179m9Yteyzsy/A0q9x1hqyued4kQXO46xYGMrRxeAQoUNH7+4nJ30UDqdUushlL
ggWnAVvTlr0Eq+2rKEUfGBxaVs7tjksfuAYkZQ8Pns2WBqq5SeFAkKqFsRd3HHFtvvmkwVuJRe6W
8ZrvkXY7t+Ps0lkxaNtNHEUQLAEE6QsywX/zAnlxHW8VsBn6qxqhWyOnO9qopYmwC3jTiaFj34WT
sr17KD3LO/bEnps4Lz6DCogeTd22vJZYhx9Za46vsLr7pwUwebtjpgI9x3YVfzHkRz6I/8DYhgSe
an7fASVtT53wU7gZfQAq8DC17HeuMmT7ZFIpbALO/p//+F//539/Lv+Z/G7um3JNmvof9VTdN1k9
Dv/1T++f/2BhcPlPz7/+65++6wkhPRmglPSZZQZC8c8/3x+zOuG/bP9HGqeYJ4dS7kkX/ejTrjlP
bA8ol5Ll8P/8SkAChRCexNagbP3nKxmPG8YjiGlv6UxOIVkXG5gWYQhSm1ic7P4/Xk1iZ/PgN7mO
cP58NZ4HDIXaR9gmKBz3+KrAva9OMF25rBO+/v7F5L98iLbH9kD7KkB65wv/zxcrQOCzIifiC21Z
jxeJCE8OKst9/fuX+dfvyiNu1RESUYH0tS3+fJkWCRXAp0BCGMM5dgOEQ6UvBrG9Oq1Sx/HT37+c
fXnb/+PZkEHg+0R5uR7GLM+Bt/Pn661MCyey9NRDDdEcbwEsraG4dZKJAd9u8YbOHFm7ot2u7Hnu
yHJwYH5GwRSXHxbbJ2fvL15asD9L5DyzYtmGDeZPncABmWXL6azyvIOagJuH6/r4b9795d39+e61
DBS/QcwMPuEJf3myV0JM0Ylt6gHwY0U0gQvsZyXxsWI2l95sjap+QiG8BF/m3BlcYCVAkda8ttLJ
h6u/fzP/+knyqAV8YzSvykOe9ecnOa3Cqxn4p4914g+kU8lEUbUt9k/Tpz68KaxEgjXO9d+/6uUv
/PMTCDwt+ZenbJIs5V9+A3UOaXMy8/xAanr8i0Cm6pnzlMXHxQ/OBGgmff3b37+k/a+fOq+pHUfa
Lr4o/u3Pv7SuLtGykxAPK99NcEbIu8IAJYWbnXgdk09k9qhv1ZHbuWIWGyyqbN8sWqMtWgOT9NDb
QNLG/+Y0CP71k1A2Acxu4CrUE3/9JNoNVfEyD8vDJRF39EsoXjwcZ+Pk0gtZwdbwCeXo7aD01u4p
XbmNw3/zwbh/vgXOWUGwKzpetCoy8OzLW/wfB23hj1Bj1th+qOkn6GnbOVNHGuHNenUJ/bvfxtrU
TO9nqPJDug4pkULCVFfsLwNRXLlpgXNwAIZaAYPhOJLR379B7y/PKG+QgwK0AndcENha/OUN9k0f
+wW26YfEdPaWX6lJwX1icpHS+hpMTNY32a//l7Pz2m0cWbfwExFgqGK4VXa25Lbb7huiI3Ms5qc/
H3vftCRDwhxgz2DQgz0MKlb4/7W+1Q03U+hixmXWnhxjGde2Z+91t/cgOdeckIEOAunAtZETzPjC
hjJQd3jDYbFT1+r/1OCbiUGtNHr1SzX2GVzAGCgQp/I2Bpw6kjzlD0tD1M0L0aNhU+GCKDkSEsCk
uc3KDDRjR86H7DeDwd7kiZjiMtmAQiZoDrleN+5d+EY9qKgmbNY4y8N+HaeoTW4LP0JlgWqy/yI7
YORrMj3piC/DbIybx5aZV+zL5G8LN9Xi3n4mQhdkZc6BcVqCHSLtzESbttWmRNcO3FX6blARmkvs
AWccmfZRt+txfma3bTU8ThqYtWeka/h0rwzn069s/q0MoXtCd3RP8pvNK8U/g4k4Gj2HpGnsewiW
96CR6VPMqRzEs0KeWOaCEI5VAoC8p5DQ+gAy+4pmUehsZARy4cvloTPPXv/MM9yNyaihVGZ5rO3c
2PHdNEUvghZ33aGZ/KdeDeHOw1O+7FMlBj765I8rcoCenV9cmW0+vbCUpoHX1PNscfIatF6U0IvK
+gB0K9zpMUH2Tq6osJVm9hwDmHmnIsQf1siEd5ef+e9ie/LQTK4OX7MhnfmjPn5oxF6MhWEMDyUS
LW/Ftphc3KHEn4eSGcEG6szU+hJ1BkID4soOPYLur6kXZ1cmlvN3YAmTX8A0pJQ6K/bxfQDMQQ5b
aO2hdRjpwjfMhZFm430GrnQL7D/6Hut2uISrrL1deQXuyQLDDz//3I5BHcaVWLBP3r8epYNCUpoe
OBU6hA51FsafzQAVzaBqBJQQYoqbsuKiSyV1KPREPr0Mg2zrRTNi1wlXyA5jJGFaZ9o7jHS9vzeZ
dIY/Q01mUPx7zABOP4ydX5nbPs76cNsEJjKaAVYbMZ5lG9JgDzG7LuySEDqoOrVh7mtkVXf0Rwkp
TBXfAj2MSH8gEMTkcIt9fOZjTUg3MA+SgEbZtKsxNIX4bvCKFOAugxp2AibzpFVf2B4Vz3gfp28+
85C/l0VV2dthMKiNdlgevE0l9FhtFR5NWseNzVE5RJPo/Jxwl2b0IyjO3fL2YC0AAOn5/1phbD/T
dMzu87hvte0IhQf9HBwSZKsTL6y5reGCEQIFNK9dOZ3lkp+sTJsqE5kb1UuoUZp9Jh2+ye7glZEy
Q7XDTYJFITuffENcA1F0r4ZsSDZOPbgHkAxASp3Qr79iORpi/IPAaT+knclvANFgBND8UcR7O7m9
bSOa6yhJ4Z8BzwDlsmlMvd+5GRKht16M9Q71bYxa0+Yci4mQjdYCU9MYru3YSHCJEtGnahOnpRLx
r5o+Cmld0IS9fBuMlai+uX3g2M+1idXm2YkVsmarCCUhxCMI8rViXwJbFckOKISqz/UH2mBOXG2m
fkL0WZNQ4y7x4vBhDVT7mo/aNvri3kEAcGeQaG7/7sfMBauV9W9mMQ50mCVVkFVAzhdZGFnZr7GY
mghvcIjtksExgRojIg7VkobZqC31dHJvQ2zL41b2bvENjj9Klx5/1ldblynQS82GiGmDhCCCZwrM
etzavanH71BUY28LzbQccehW6IDrwiWcIXZlCAln7HvaJ6hCvfRmtIZUv6HE3P2o0iygPgXgG1Oj
gOz0qnp7su5b7PTOJjQR1wLWajonIzo5NucgSdHdGU7miJdmNKDfziRyI1qJzLPHJwZCmn1XGIf9
R38wi/5GQxAJ+hxPdLl1aNZgozT6JLvLk6iRX6QIgu5+qnSpFt0Qmj8neB98XD1ViLvezDAILyFN
VFgHQ/z8cyRjuc0c5M4UkSdtCjZ2FKobJKpIHah9GS77mszRXwetdEOIz3Y5p6r4stjErjKH7BGU
al9qa0mh2kKQmag9hs44fTYJGyEFPMk0/+nyVHW+t+GdcATwWCU8yzLmA9w/6yW0lAkqcqHtsRUP
8YYMgnC8p/QXi5UQ5rgybIQ2iwLH0LV93/kUif6GfglHeoATeLlPrmygrivGMj50bRU8lxG03wUq
DmqCQwSyh32OfmVBMOct9vHKJC3BskRTFYGWY54c20j8YB6hZrFPIgrEVGWg0C5D26UJSdpdYiCz
IftpIsTM2jQVObT8sn7oEYsJW7m8L91q/lKboKhuad5Y8cy55nMFcjJB/M2QMlA1IpMQ9v1oeb/I
n4Y8jTp8iAoSG1A+0+2Lamb5KzvU85VOSp6HowxiMOroJ8+VuTqxkYgD93yf3CotxaFF/Eqh3aLd
H9liGyIx6R4tWqBFuFKYBML/vupLLizADPJrInI62erYKoNQO0TRgWojey5YAsmT8oh2ElmFOAEv
2E6CyN9Bn3X2g6eptYa0fnt5NJ+PKeYZijXAgz0Wffdk2R3iekg9g/CzVGZwElCZRmOwZcoY3HXQ
c/q6oRpmO1fG1WdXpQTPVovqg22eng+IssasTAz9wdH1cF+gYfjd+IBgbBSmT7hzDOu/73Jt3eEg
wtfD+ogx8fjb6cqGAHQrLw6KLKd8p+GlGzBQgNqrq6JwoD2Hrvs4Vv0bBsV42yHoxTvKsRPFN7m4
l1/6+eizdde2XUMw+Obxd3wzGIcmrzSM8tDXRfpNAUi+ByQroQFO5R2KjGnAXMtE1w9ae2V/fT57
IaO12d5Sr7AwjZ9sNVOHjUc6VMXBalX82LWWvhp62X4fHBdOYSo5NOMsO1x+3k8uatjIDqgekCNg
eKeDDElbruyoOfi0vleqLdx1XIb6/agX4Svkj+SWdpW48qRnL5l9Cmd0+DzMXK4jTj7xxBnJESx1
/5CkdrshoCH64sZu8RO0HOmyBVsg4w5Lmf+UNx5l7ctP/MnFTWE6DG3Ba5anVTwAwQW+si5+Qa2f
TiukV9UO0IPcGiUxbo4XFWrhUCLSV3pO+N7li8+/4dGkbc41PSYX9jIOooOTiYXeIq7koUxfhAx7
xPk6vyx7tHt9SAHSwTpGsJZYTxa6k1stio2Xy5c3zhYNk5Ks5BTBKDf5xE+GN4ViCDksRoe/dOSl
FqdYTgq3k78Hj1Q76lYCrYbuqG1c2fkX0KmYFFy+39fRzzPyRTL5dvmWzgagyWTPEKIaYTMMzdNR
n2Dc11Ji0eIkSg9W5mg7YAzEiZmVkLs46fz7biKa5vJVz2Y5Or5QVeBIAL1gMJxcdfIs2HGBEIfK
13z3bsSke+9XWbE2i8pLSDfR2p+Xrzh/SMe/vOna8+tFgM6c7s3D8p+9CXYyxPPYkw/o0bIvqiKr
0kGRvIUUa10ZZOevlL0PmwOD+duhXi2OLxUgKuhwxQYveJXqr0VvfqAgtoHEWsi6W79NZodk/F8P
6eyfBWumqUuXBcs7eaM1YTvkh2KIjZQV3HFadJc6kUhsMH35CJ7SuatyNpwLdg7dlQLo+avlyqjI
HTZgtDkM6/h5J3MohiRtw5eC2gyxJwEAX6OrgycwLLV5Zbmy9E8uhx9tLrQKviKKAseXKxjMnN4i
58Auoar3WCz6iklrwqO8Boku1G9Ev373ZbJcHf1SYGSUHdn8078u2qHToR946PpV0xj5xjZL7RcQ
CXLTVBRlzz2Rj/7Gaom2xoYURxkFuGoIbys3URbhDLpDGJ9q4R6TEjQzshu0gNHsScjqm74Hu/PM
OcBof6Kv8NLHRLqVzvkOdNLwhNWO8LlGs0qAfr0iWtriPP9WZlH2ShxkSHZoFMHWmXDbEqECtvyn
wYSQrAo7rgNMSMrq4IvkyaOqW9dfsaXXSe8K8/q3q8QIwqBVZfOA9lH7iKXo2kcjGdRbWBfau5u3
6mcKmzBeB4Oanm2Z+YQIdmgY73WrlQcxZNPPnircS5jVZG8kHaVlVIQDvfrINAEZ0u4KH3rLjPxF
r0Ojv22yuDi0vtE2N3muJrkq6EwsS4gN7i1SfdKF6MojVxDQ3jMk18MU7OjBIXN08ZW+wUlGidUG
qvyDEBB/MhaaWm1TV+/DF/QupfYblVlVPI9tEq/Y/RXDRnpzhLtPmeUe9BCuXwq7zR/+EuaevWD/
07MRIq1FA/AfHZrevWo9HsKvRV3mxPSxLtySmGlh7ez9Nl6NodF+WJwZinWMNVYtKOAphJaUZK1F
iSiK/S1/bq9MXAhwz82kKGxiCgO6mwRTmd6zyzlt2Lh6Mdb3gqpJ9CpVTESGzzlzwCEUWOluGNhS
LUKSuJylFIXc1UUOBZWKYwGRBRuJ2Mooy9qHaqRqAyMKKOibI6vEvyViEzckGaV+BHqXk55XfsvM
Wccr8c+8tc7oJyvUae22I6vOegGNpATN+7SON2SPI4xnGznixjA9jsaa6U8DQo3Cfbcpctk/0T8i
BGhAu79WdM8xOJNHGd9Jw86LmTaBJSBz26y4yUM/+k5gt4YDM4g0igjdLBFedWUf/wxYpghnaqtv
WZpnNXmeZb7pvRDocRwF7kNTT0TSVj6x0++Uv4tyReludOa8IaAWDuMfdOPojdHXDmHYLyb/Ru1b
zMuPKNUIVCjDjKZBy+TW4h1t6IoBezfewYE2+jNkEZvmvRPZ9sH1KfrfpwCk7/u68/QdeypmEaoR
CXIINFNhNSLLwdD7hB1sGDberGh7LbrhLyDJEWG/4FZHpGh2RgsJ84uWW5uh65FQ+sCuux1OCA0v
RpcgnHQcxR0puLjyIQ7r5r0mgeDnBFbzV2owuFGixAA7Veepb9hQh+ie/LK4uBnGHO/KNELBEVE8
wJZQMKdv9MHXOk57efQuW1Jjfvm12wiKES2kIrONzZ+VaAZ/l5StR+ZexgZ51RMmEaHjoi84E/BS
1HJkQop96ME6XSZW3UN9V+hkbrumCqaXuJUYCDFVNxzJpa0l2wr1Ps6NppRvA+NRom1htdglozbQ
XiR2DV1I2CWbuIyicqmXwYBunw003LkBRd9K71xf3OBpjAEFgZPAvenAOANUlJk+tcM0MlaNX4tH
VHsOYuAYw0y04ThsU6IUafkuPCPqF630+wKBlEOa3sfEf5/0KDykm5wNhHxtLL9tHzqfQt4yM9y8
3g6ZjRVQBKb9hg8Ql5Mv6vqh5a2S3FLN6ct3VomzYmN2lEcWQjPibDNIqC4wu2kjJCJHO+7WnDMP
ng17APosgTn2ckDSXK4w6WhAh4rRW/MfMKutXTTF72SM+t+o3/NXyzBUu8Mj3gh0IqjYdkGlT2qh
o4KiGO9I9b3sLFM+6lZEiKdJfhlRclZphbdjo2MepEgJ2XBVDWVhbkkWmIlY5VD/KTBnER+eFtpv
rRZBd9e2nqzWFXGL4X/epggaiHOTg5YdR62TbYqwekEG3Wgd6O8GUBFkXK504eI1laM6ECwLpSgo
2v7KAn6+9eOyDqdqziCw7k83KlMNOAmQpXWYzaCI6wC5MklAakun7NG2i5fL+77zzRhfuIAAZbmc
4c/KGbitx9wylXXQ0HN+w4k8p3YiHiGViPJhK3O1qyo9/a/HWLqytqQI5lDY4lx9csIqSnCSMdrM
F9D7oHQDr4LkV2TdEzGc2CW1EepwQ79kIT3lFld+2PNDjmsYpsVWDEuH61knh5wo03NKFp17aPsS
xZwtqNAPphch3JFY8dtERDs1UdVZlsbkf4XOjQ/g8lv/5BYsKgCU5KgiebZ5eqylMj0Q05G/NENC
/GSfgLntCRpC10zAJk1PeJwBuJR3nKfEmqSJ7B4v38H5MAPlqxNzzCHP1dlIHe8SOeLqYLYc9cLG
1ZohHv2cPmWIW3zW+UGZdf56+YJ/W8vHJwyuaLvzeQopDJ26kyuWZQParsNZCGwEXGSfuzdhhVZn
lUz0pdOFLJX9B4ZV9ETVWtNuA4vFDZx1TTcXbSOW7iROSLiJmJjXshLZ79lpTkOn97E3SQ9QzzaO
6v7eGWFnXxk059+J69I45xQI4ox/sI7vPrAdRc5yWL/MLJGS7V/rrYfUcMEa6Z2Gmj7sVkwXwKkv
v7bzkcL5z/QcCse093Tr5LperWu8uKZ8sfCAsFPGWpxtm5a04MVEygcbmIZ8HgSWY//eJ23Vz77D
YLhyF+ejhZOoKeczKUdE6jHHT1/RUUn7wiheJpLvflRcl0TmEEMbonJtaQ6TfnP5sc8u6OmopRym
CMECZpwWIipdYUMgOurFwBv3UPX6uOojIW/pKVW3Vux2Vw7c541U6nuetCSFXaZ8Kl3HT+gUNna8
RBKcWZCVQu/qb+YvzDuyCTUtIFEW1/ErdnXni7BbWLWIiIsnXMpCXjkunhdB5lvhuTmIswqARTq5
FVniOI07/0Xkbb+xCEV6RLBfLiPmLUVbNY82oIy0VR/o/kdqgk2NjNr6hljdOJRAHL0rP/4nNyRt
CkN8t/wWLnLe4xsi8R6MH6vhFxDAktyhKvxoUy+E9SzHPFySnBatKpRMlN/NabwNAozGq4Qg4a/S
LPUfTQeB6vLwOPsqPOlIw7Cpj+kUjE7Lgmhovao2QjAUFVa4BYQC9zvy4/6bCCd5z9LyPkpYSkWr
6zdJRDTzlVdyOjwNdgYm+xP3f5e3TmZPD4i5TFu0t1oVleFt4kd1+uyUpFvvcGVDxndKGdpXpuzT
KYiL8lXAebekTXnydEOSB3mUxanrPifA9381DafmreJPza2ps2NY2wPImQ2xjVX9cvl1n9YkWS2p
tKMZM02TQvqp0AOdKZI1LMV7ZCzeD5KmSDMtJkOsY9PrvbWcYu0DA7JG/riNyPXKXHCmMzFMyYQL
25fZx+QjPfk2UezhHZMy2Bd5NXwfTM1ek4mblUsLxP1HihdmS5qItic2NsakmbRAkLtp4bIBv1a7
OpsnuBdq4DQf4J+iLjtVlmmVLxRah3QPQ3W8dSFmYVY34x2UqukOWA9S4NbzAlJ72chtfXdK3rp6
8q3d5V/kk/tgQuIMirKU10KJ/fibxNZgtT3F4j2Zo/lNPY7Zo6gHh3MgEqWfdeIa3x0xqBe0/dpv
CpTBGgf6lSX9fFjY1LV0PkQhKc6dtqG8BPppnHZy33Y0V5d2jv91xSlBf611LGmrUJBOA1GWcMEF
Vpf2mmr4/IOgJusICpdofnThnOzQ23Rq4Mfqw76xrAw/0JBtJmcOfvTxFqdWr93wiq5tBOYX++82
xgBEbDhsSwxdsjydFkrBDFpdSWj0XjUTWBbbzwnj61Op3VDZia/Mc2fzDJfh3bJVpms8fwLHv3KE
XqEmJMvYE7yGOcymhLsIM+X/iSDJbQJLuMvL4+p0Yp2fSyAmQTEGl5vl/viCKhtUH0skXWKaPHgb
U/5gh8jjHxF8dDeM4+SNHrpcU8OFcudOaeiuL9/BZ4/MrM622EFRxrg6vgNRABqtYSPvJ9MMiNLy
6258DNrA2Ph5ZBg3KZ229Epj/mwg89QSqCgVfp6Z0XR8zQhlS6aSUd/LoEWSL7FZ7CittKD53c6x
7qkiYdvPfB9KbOGHvy4/8SfvfF5LmNI5ilmuOLk6eOM8c/zS2neEushFZYX111I4+iZp2qzZsXrF
2zykSjWEmQOgatSuvPKzIW3N0jl6XR4bDvpsJ6OMZkOpj5qJGZz+T7MShBCKG6xU2qL2fBIZLj/u
X8H20RdEzdrQmbhMHpsWx8lBQIW5SQ3J8/Z57KF6qKpO2kSdF6K/p6PXEASrEozUmR+CXiNgAllm
AZJE+4GMxbKoWEPJ3rWgxdcQp6Jk0+JExffRiRDZ1LKCYZNBgsQ056xhfwAtLnUsVkUsOVNjcYPw
b5KaAhxtGtVislG04nmJMtS4eIwpiUdl2dnYx1yCbAc5HxEbTzRPUTfEzbW93vzbnr4LTmAGI50N
jbBOpjDVRaR5TL69T8eBklNX7GNLDGJBuoZYEV3N4S+MUueuJSB3DV2t3wpi2b+DRx/fvYAkFrSj
+rWbmn/vk5uadcozn8+15r7J8ecQCrPDZZlMeyOn2L3FDFZ79zj4iPvGGJ1rZP2kJVXGzqi8ddmY
mbYNmMWiQ2yUuXZluJxN8nD3XUhRczfS9Ew5D95/GlOo7qAykuiwN808JEivCP1VNA5jt3SMUq7d
uToWJ761ujxKP7ush4mHUw97njOtfFoGTivMwtiDctXlDZQBG616EVK1rqqy0+4VgqyNqprmSqPq
k4+R9QxNByuaS4Nsnh//ed6hlmaIolDfI4NL/ti1SwBBrYH8i/lwqytP+VcvcPJTg+HjglRD0JH+
bSb9czUWu9wjq0Pf+3hGPgJa7TCOOJfBU6/ScEVDf4rvkO8TRgIMh8TGoKdhYeRxfWOgMb7HZz92
z1Gn2+8dxkVc7NqEQXYIan1V2008rvuSbsRLi0A7XDZhHTmrwnWqXTRJMmuLpMy9lehJY9qNdTdr
342xARQRWh62scs/6SezPMeXuTFm0H6kxHb8Zg1iY9q6G6x9GXvBeuYiLW2rIi2rtqxyR4mZ8I2J
Du8fLQ/Ftf3aJz8rqtj/veR5CzmPt39etECxlyjlm3vDQyBC1dRL/Gqp3Kmrb0aE0tYLjI5+Sxa9
pT9Q7cgfPI7cRF1xXL0Lwskdwa41/Qz+1GT2gDmxf0qS3DWvjIhPll8Wmbk2RY+WptHJ5GwEciIq
nQ1APTr6Gy524rsSNbTLDLpvDqeyjl7+689i4EpwKciht5gVY8dvJoNyYGRpbe5NW5+CpxaS/Wto
aum4GpzOaDhc6cYHWvswuLEcJd4uX/188aUIR6mVv1MB5cx9fPWx6SwUhqx97WwVUgBKfuKW72De
IqLSKhLKqQR6ZGlRH1ca8ZOXL3/+upEtC0pi1B3Yb7knSy9PKZhcJ2sflFGz7oBaYkfNTDAjSWTQ
axDNtL58xfOByMaVgwsuO8bj2cEB6WYLphFdnh8FWBwSR9AEJJzBWYqoMp8vX+x8FuViiLM5ofCS
KfeevN0R0LYqc7lvxpD8o8FptD/0UrAC2JY+PIx6En7Jmqa7uXzZz56RRYP/OXgBKNwdX5ZXGmsZ
Y404FS35oWku5UCULc4tCQskR1++2GfPOEtmkDIYQE1PvxiTVg08aC5WQnoBwD1o2t7ufP0J7WtQ
zoAFVnJFhs3ly56fABmzc03OM/G2UMg+2aqbYYTEsvBxi4DvxVUoMLlhXwGNIyOSwfM8U78UTVjq
+Vq0zicZrDkcmR//n9tw5qOoZekWqsjjdw3KCkaR5oh9Z2kGQiEr2dhYIhDjgFS7I6IBs3c8lj/H
MHIflSp8qjLRtdX6vERAR4nJlZmdz5QS7cl3ZMuKxBPXNvgRVEtg5Ug3fEuLKfDWzLeotro6tJ+J
H7JzNoWEUOEvhpPChBKmMxSnGveX38snHzZKKgO3Dvo1QWvl+LWAKchTmOgCEH0S3ep1FG5wqJgz
XTm5b0BeX5m3z4c8QhqdXTOCtb/r+fH1wpjtbiJb/3mqWJgXqs7Kr3oKKCYHcFpfmUPOJ81ZGMeD
4dNiH+/O//6fxczzkxCrcpnsjQGq9FNTAw3ecnLsVtDoQhJNgZg7qzysqg/bntJ3AoxQgfzn744D
Il0yJm8EkRRKj2+isUapFXIs9kWrsh/cT0uYHZSVZVJk7rQF72/eJeDBruxHz35Y5mlG+ywH5azI
yen4sgaLUhf0NMySARz3xsNISeERrWtTqg2gmfzKY55fj8HDjotWJEdyyo7H1ytwvI1TZPrkThAZ
dVMWRfhOEZ4wFiRU4LoTMUxXfKKfXhJrNEdRTE1nB7Qcjxy6BdfbK9mU7U3hyWhbpY4HZ03mQ0/+
H6D+K6/1rMjM5zvbYxFXU19hP3oyj4R2SvZukQWHFF4bCKRJz+v3ORdl+jIoEC6rGke4ujUrL31w
qASM69EL8JphpcmGm6qpCL/rQLdrVz6ss7FOnx/DpO4QqMnHdTrNeuEoSw5f3j5zmvY1qfvsHSEE
XD5dRUo8dWSLf6/6sE33BCrma6z30ZXz2Cc/B/Ve0JE61TYcZierWWdkFVTrMTh0sdbfmkFkfpBL
UGDwIjAXDloaiCtj7mynzDPTmJy15ViRKY0cjzmiLogj53XssTxN2l1hpdlNWrouX/MAvQJefSlW
YZRBhOR0gXHl8tx5NpcJ6SE+Y/BJDn+OffLABIw2yYAK5RBWDbl4PfysrYIZFm5lB+Xs8sXOn9Vm
2uQ5KeVTXDfnt//PXNZZTQSbqkoOsaY1NyVLy5dJVtY3TrTvHnqqDRJUYqDpKNJyu3zp8yV8/k0x
781SW1aK04O2VSApB63NtZEXvCFjF1tjLKCf9Vr9AcaoQOcVRcvG12qYYnn0Z0DRceVj/+TDm/Xt
tBRITJ03E/Ov8c8LIL5CI167c/aWGnARLUqraV6iIdDkk0sg3LTA18TuJaLejN8eYbm/E1oO/sio
+hgYnBma9/UM2r4y7P/2M47Optj6sKpLJOcc1/gGj29Mww1FkHPs7ZtYH4PnOHDIZCGJYNrYGczj
DYax0d+WYaDDibEVdESc5gocWB0EO3KLibjA1ufHxJi5IOkIDoE1UlZFeRdIm8OnCEbcKTGS2E3r
eMMf1IXdc4PvazqALi8JorT1qlynlWUdrvzw862fPhrdd8+Yp1d2TScfWBwnk+E0HR8YXZN6HQWW
syR3M7hpmGUoJ0cBBj1D0OHQhXGXjua4nZw6uXfgKV/52M62r7xlbgREgS1mdf/JrbSsOo7tDz7g
WEtmO+yiwVtgG7WzVnofdIvMdQFZBgRdv1x+CZ9cmDUN9QGq3PkocvLhQddsC58ZaO/JGqiYRmbe
e4SMr9viehlI0SOAKgxCbbry1Z3PLmzIcMHTVabmio/neFj95QVhmw0OTSONDNeaUS0RWVfGQoLN
u1JZPt+YzpYv0xPUOTnj4d04vppb1k3eYY85tGka/A59RyVbwMdW89QDqJPrEdHFbJi2teY+a0jF
e0ElAfDYMhKAd0qvtCuf1WeTDtPcvJrNpT397LOCjSqqzg4PERzN15LF/LEtdDo0hjXjDJuoAhKb
DDdZBq4fkW83LMgiaraXf33bOv8E/naP6DggqqCzd/xiyEQAhUBO3r7X2ry8gYBL9irGSRMDPfqo
aZ1FRYfqDCIgQsPOke+BVAgDS3LO291QaLn/6pP9RrCUSMffQ2/hy3W9ynkyQUw8T0YYkr7S6V21
9MchfxlxPcqlS1B484jWCaBfK7LgYQrC9LfTsu/As5db97WHBnoTJFYcvbg6LN2lZisy7LDuj1zc
TbBf8D379q0BOH0t2yCqNyReQBDyq9g1trJotG2bupiApM9xibqW7nsrGsRF9DM2wmpXo2kA6Asj
MV6qjnGPBVgpd8OIhXHpuWNi3LVeH+uUvcf8uRrjbrxvMG73MOC1sLqFJaNb3y2ZwmZSSHvH9QDB
Antr6JLZ40bV9AR10fpWejkQHchk0evlH+8vJedk/po3//PnyxKN3Pz4xyPVPJXw+/19I/LxV29H
9hucpDpcha5mE82KvhhIOQZL8pnGBqZtptys/WGynP1lHYHhTlRTk+PbVc2jQM0M+dAt2p9WnIOl
KCmXbQl5V+WVye5ve/bkxqlEQABi1uPEeNrqiPKhA8bmaftwyrNuFbSk8i6LwB+J+KDoHd51ZpdW
T0GjdHer0SWrMbP3HGlURoTXokRLzOmq7i2449rQ6mLNIG93bapihOlwHH9Mvs6IsFK9/G70cfLi
EEQm1uhidULoGpRd62IysydZ9jYazsSWXFhlMWmBHZEIjPcugRNMBBNbroqXtijDbqzWjZVdaz6c
7ytnJ6rAZwQSRILXOf4R7cYRhQ2o85CEhHw8kUMzfXSZ5ScPWqk3D7RE1I/L4+b8ig6dJqw0RLag
mjwVUYWDRVJP4mWHKFCmjrXdZP+QOV29CNS4JwQouTLXf3ZBOtTgX5EtuBRnjh+R8ATDMX1VHqDe
uztWHGzKY5tGv0qfILWtrvxSXanonS9rDgYg7JAEBs+F3pMJPw20zJuMtjzgcVEEE2fOh0qtibiS
LI+XFlC8alFj2L9y2fNjCvsJjoj8DXskJr3jJ80Ksp1l5OSH3iPH8JFct47oGG+ofmHWR/huCnci
XrfHxb+YpNbZBNSj2m//+wvnu+KwNFszJSi049voHFIRanYMByQqGLaVLtfMP+GHLXwoDOy9ruxe
P/mB8VHTsUYkR7fGPhnDzRD0GiqD+lBgnd9mhf/NI3bvHvGz2kLRCQ+XB/AniyePRsOEYSMoaJ72
S3Ia4v04WtXBxytHMtJI3gfpAoRnLtLaGjc163u4Zk9hmHcoq6HOyq4g2tQYAG1eOZl+9uweRSYC
MQD6nHMvaNHhku7qQ+D7/TYwp/LeSgxrQpNQPMHcpzF2+en/noWOZ0+HYc2kz1eM6uP06VUcC49y
eH6wIwG6yQ91+YN61ODtppJ0dkiaMxBxVAGX1vHXR4h4g+JJR8KWA/y2+ob8xsrFw6HnmoXfyCDQ
2UN7CyZHJJxoK0uUKxXkJDDp7UTmV8s0AlbRbS18KEXSbUKIraTOuvghVlpMRNqzNzjiyjLxyTfM
+KWg5gm0VugvjkexJ2LNGuwmPVR1m37RSTDbpJmWcUGrvy3LKblhdbm5/HI/OYc5+BsRsnDkhaBy
eurVqZNDaPH8fZRRdvrOAQRQw6JAph8s6mYsxbvUyuqXGEylPzt1490SPKoVtxiT9J7gjK4pbwtq
8dcqi5/cGCQtzmHzntF29dN+fWaS1ln7k3MQKKcPjLN6BV7W+lb1tbm1NRV/NUOSrUKvZQgEgV3e
Vlj4TaiJoD7B/Rjjf/7o6RaZMycQgTyl75Ot4+g1kUMwkHMIIiPJSekB55dByhiI0yZOoUxQf10Z
Eeff2lxWJl2eRgZ9vNOTehiR6Rd3iXNIOwJIcSUhkecljK9RDLIYhGk9XNljzQ9x/K1xRerpfOGS
/Yp3MrP1cAzctOGKiT9NHyRviWU6TZG9qKu8W18ee5QaTq+GwQEl5bwwM5/qp4ciXyYVGqTQY/lw
pvZ7SHhEB+I5TtP4B+UYAn03wRSCC62KJjKB6/QAnfltCZ17ZcpJvXc0WJrSF3zqpJui1dWwHpLZ
ke5kYack6NY0l2kUx527KoBSB98JEwCWJUGAymUMCK/eDWEe3AK6ruN73W3YbuFBGvD9ZL34EjRW
IB5nsXWyKOeMeV6EEbdkOdLsNfgKzHJkw49ax0hXrnC18RZLq/lgBpmS7RKZg45ljTBdk6Pl6Jmv
Gud+VigqDMhaCb4FxyGAVkk2QBtQFQAUpV7DiNVIiPjqdFb3OO/sk11tx3KD+SpsVhUIhHzVM1Gk
tMsDDxiNpqMYXvYghvTXtrIafZGw4ySbra+nvatVnrNOpdf9CAVEqJUrC4IZm15/MQZpjMSc5KLz
b+K4KP17OyRpj928IfeZ6yuC3M3U+CrzRI2LqjD857gYerHKJksBnLYa8zfbUWm95XyGxV0RSABn
XTJVP8B51t/rljLattUNdcf3rGmL2AxIy0iSYoy+1AWNV6tv03f4JNXe7IJkXOEXJXwjapoUnhVg
yWSZdRTsVsSqqzuUyEW8jKrBOdj43t6I+ui+JE7i/+wSz0gX1OFz4nHMIHgvvcz7TZHS8Ndo1avg
JS9oeC6zhNMAkRO4NpcY3Zv0MSdApn+MyQz64TQOB6rRiCkEV5YXYppLsewuwtaEMTFSOSxXkaf0
Bn9Wrn6QTFK7d6ERxsRxkqgSEaQUeeTO5WDzH9zJb7y9g3UeWIie2XeuOfavFD6J8FDCI7wUH623
rMHXQlz9P87OY7eNpF3DV9RA57BllixbtiWR9mwajp1TVeerP0/5bMwmQcI/MBgMPDMoVuiqL7xB
xAi+TsnUfHLnEuMAoHJRu0pTt67J09QVgD+m9Fa61gX/oZVQfetqc8g+MKl4gx6+323nIYwfQ4hm
5soe9G54mXycKjfYu07jVoRZ86sOgZESierDjGOl1+VvHX1EE5YhPqpru5eG94q8Zfh9wAZFe+ko
cWPNrmcYXHp1F8b7uEDsjdrM1AskZatpXtd1geULRgkOrkE1fbdvoqUxspa0EYttiqqT+sAiVPSS
pMVtoaPxjhbOGBtkZEEN1QgzZ5wrUr2BVeCavfGlL6EKfjXqxjafI6hB3YvF8n+hmFP13+0Yl0m8
tANpVg9xlA9Pem+I6j/M76ruE6j+mRLbINA5QpxTej86GaXDbxkntvtBAh2dd4VdlNOqRtr/sdKT
YFwhj1pbbBEgXyeTwXONT4PzDrdjfXzX5b1ynhDoVa7RYSZt2oRQbT+AEnSKR/7DfNvCTh3dNaBE
CpU5YZxi1hDGHHD4M5Jj4WQxOj963T7kc4Ms/ty2E25IwHDQOY4wFcBlym68z8DPIkxvtEz6G6yA
cINoRTM8C6wEjQeeXG3v9qkT7LHOwEy0RYAKCnA3Jf2uDFoEjcwmn8DtR76MHtw5mObX3q7xN2K+
YfWWpulIOpkLIGVGY7of7baNjK1dtMWvVoN5/a+PJUgi6D3UGV3FI1nKpxaVkaIsqucvRt014U5P
zfGXhusGvu5I3stHlJ3MO7nIZdFLYaaIGejokAxBiDmPn9Dv6aTNNn6WVlKtcgcaa4on1vtGNlzf
CJjUHwb0Ev3NJHP5va5C5cJmIwhe2BTm/vXpVthk6BTEycQLF9J0KR48RWSW42f8Jh1Y4gZWSFrb
2ivdab1PQatFdzrzFy83AyKuaShYBw3gpYhFmejenHfW9Nmp83k1NLFzKKxsOE5tFd7jZlxEqmos
XmbAKwZjLouoFnWxGoHO6bMemc6nEEQ23tHcLkiOo8/9aM+2kezDPMzuAVeuTJKsiwQoIM8DCL0I
kYkgIr+nsvDZzUvtZ1ZFry21qWRjor0k7+QdF8GXoziCsKp9cnhMaBaNAN1GmMLJLf9zWeJxX9Vz
8T0mp25W4eQ4n81WTHcyq8s0j6oWh1fNTKllLSUFZ0qIuduY8OyhvmxBTOsfkrEqf3axa3wwhBwf
dVdae2N2eqzcULvH5Km3v9yOypYpPWAGoEkUqXm1FYLAP/+KErrZWJ15xYs5WZW5smq6nUZXJd+x
Fkh3Qk/J4Wd0d0YY5AOwVoF/xJ1i8fJ4qZ9Aq9+lgg0AE5bo+U9wU1/DBjGqXjpHmNEmsNoA2GWD
3FTgpe1T3AmB5HdV/Lo9czWzv2NfhsUMk/4jMFQV5y9K9PFQIxspzPrFh9sWPodlyXXFVsnTbMXR
vo76KtoUJangewv+/en26MujrUZXjF+2nnPNeVtO2sFJCtTiC/UpyFVFWXmfstzsH1zZw+6+Pdjy
bCN1Q/UNqRfV/vPsJRnVmzN0CLLMezGHVhkg2EG8AsGIhhYdNfO7HeHhfWfIC2k2riRPFTAsPl6P
i2NxsGBpD1UsguZ1jokre0KxpogOYCMH41jpIxE6UfwcbIDLWN+ryKTxKfwIi5pRZt6M25au42s5
pn66C1mYJ8cKXR5VC1M2ZGz98T0Jf48pvfIDWVcW2ow/dS0aT8iDG1/zbhzdl9uLeHlMkQiHxgqh
ltUEuni+Y8BLhilNmva1GwO0g0AqPgmygtesHae1Nkr3HWBG7c4h/XMJnJ9SkiXACgr7xeO6/D6L
LvLr2S+rV+RBRb0uRIhdZeclEf3FznMeYsQ2Nyg5FdGumITjPfpIOB1qqQlrDzmlr1eG2031niR2
PGAnnY8Hc9La8fPtxbEvPiZgxD5vHxEtlCVncVMnDnCYrJHmC1awNaQCSjft3sJJ8c47e/nZME7A
spJ5U/lcZuVGW6GnSVP/pW9kOu0wr/7pgDfDLrfHn/zOk3BtUryvaj6AM+nfn+84XEMMxtAXetFK
DYGHLCrjBw9pielwe/GuTervcRY3UecbaY7FtflC/N/gsBmAQsB+WU6hsjkHRvbvw0ED0RH+Urft
sjeHwoFXj/5svSSVWfKQ18k7x0nyHzr2zvdKtZdLSB0eCqO6a9WQi1c1ScvWixOT7CLMhq8YhmNr
0lNkffvXKdFk8D2K4YiOe0zsfKeaRjdFSgv5NRobXLOMrp2JxGi1KdMb8/vtwS4eDkqTPFQAOgyO
GsHn+WAuCtCGj1jRq1VlHdaPRRl8J9mDvON39vQERix5dZK0/o27vT3c+QAubiE1OAAheqo0fa1l
qxesgDVnVCFeyZSQ1wlMWVibEp0jvJijPNy3dVY+GKE736kcXps0eohUwYHC+YDizied+NjwSk+k
rwj7hlQMEVPYYlEfvc6IAr5WWdRQkeh0F98Xp3H/+QEDv0DxBACeDYgEvO356B6CMCg2NflrkVK7
tYasXGN7pX2zZVM/dLG8V4m7+CLVeARcHFqgvc6y9QiyM4wLQIWvsBB87THGWbTejbg9gJ3Jyim4
81hefCUIlCnglceBgIS6rMqarvBMonnkskTUFtRLCvtnMNf3CPYXRAx68Qprp3IVqH70yM6XEVMr
xICbYnr1E0oi/yFzaXmbucETdpOKvnvv5tTPDmbnBuHWoo9GZXVwm6bZl04wPeZe4uAZ5Q5yPqAv
37qb1qknf4s8nRxiMt1JzI+N2+Ti1fdxd6l0XRhIB2gddkn9jCCZMDUyeWyNyeLbvZnlCWWZunQR
WRTptziR0T1iz8VGYomiCC7E2QojsVxZQfTmtWHcvc6u5gHGGL0vBiJN+8btxJ0c+HIozglFVIji
unMJecDXLxocQp5XSCjtaxxngYlrtfyMDI7T7W5fQRewJVojcLl0hcwB2+U7i50EbZuAvjfFazcj
uLwPR5kf0CkOsBULk1b8xrkJ/1HgLbOzj62ufgHvP1Mtn0cKHEYoiwrQ7jzH5UaXnvZp0osGb6VG
jmAG+shGoceO5h9phC/YWrqd+dshWjuQG071TmuVvlWqxbJ5bqAyFnfgLBdXjWKGBoSpZCaExsto
lU9cZJivd6+GJ/t+bcArhvpVdx9HU1SnycTy20ZAco/Yu3Hndr0IlNXuIQDKl0hdnHb1+QdiBEUT
hSgXvdYx9bu1gZpys0KVDRMfkeiN3Bcx/kx3Br240tXXSC8T2hAfKA2H80G7xueRrM321WiMbtxj
+VkCScFz3toQrg0fSnjYO1zM/vkpYVxKFVT9iQYC8oPzcYVwsL2yRP9qouWN3zxKdo9Ivz74sHO+
9pRcUBB0zXt59sVnYhsMyZ2q4LdEcIuT28do+LdOqL2WHXVM7LQAcKyCXsuLXTh4eb29/aVclIlo
oXouvRSECqGIQME9nyVQI0Bt5RS/TSDV3yUNnXEjHtInqnvvE1HtXTsxnjF3lx8ozjmHjil/aMQg
72zyRbYPqJoJ8zOU9qXqcJ3/DpxCCo57lr7JSM5bO09M3Hliift3iDIXJrNzLJ+muqnDFda1I2V6
cCFQClwZ3FmSi/PGL0HkAXAaVQfsYRdPeZsMNU2CMX2zeK8zOHdhvh+SOd4b9Sy+BP1kbQnf712P
Fx0+UkGuK2Xkocod/O18ASQKdH0yevlbVib1c4NcZbqq9cJ6EEOFlF+o2VqCQF/f1Cu7xXdA+LX3
3gc1Fa+7umm27CG93jun4+KDt5WkAEUYRKko4C3fhzQMjEGP6vqtxh+8xWPex4RAWp23ktL25Spu
Oq9FLjL3ok1dTqI5jHgrZFvcSbVXf2zSn42t+T8KraX5bMUk32szj7u9HPLhTsXvT4J5lgryf6t3
jFMEWpztP1/ABvtxOTfx9ALgsynxqSFWA8qTAGCjUyuHVZ9EXOsyzA3gRoOv7NQDJ/9t91rxhb2R
07sJZP8R8xnzX7ulIAT4vhRIi6uMR3CxueDTQQN2wYhKv4cJDvown02JAYvyPS0ekElBuPH21l3u
HCOq1iVwecx8lliU0g7wl9e68SVPwiLAuj4On/DqwYq0wB8OeNdoYUPxv4wJY0HFhJS8F3dXl/WF
2Xvj+JKQn372XH+CPFAPJ2NCi4aP3v59e7yLl5BV9eBlgLSh+gnH7HzHFRqlZR/HF3t2HiNZymqd
uPn0Ztae1lAoQx6PEyw/NsKt//URZmjQ8cSiHDQXoP750Mi8JD6gyOmFEro8dL7mbDB3dn5UtS53
WefYD3of+W9FabdvtyetLuTlMSfRAJ0PHgAc3eINdgsj9H3JyEYxZ5/soW4E3XfD2GiRaf1rzIYO
NRUqEE3kNirPP59lVDcB9rDT/JJ1hvxijH77LvS0tttg8G3fq11cObEMBlfBBeCikovzwQjI+wyt
tukFRA2V1NaXwgAA23X1Supd/F5kTXCPEnx1TMiRirznAb9enKCh7VG46lsmGDk/RuFjeezTjtR2
VSZsE7NMxGo3t/fv8nnhsAK39ukXwMtcyu75ApZJ4M/TC7cm3roW3N5ATOZadIX3FtKUPzRO6vy4
PeiVQ3M26OJ1NRIXy9FUsLZEvy+1WT2XMrOO+TR9vz3QxYIqUreCFSo2rfrH8010GhwZ0D0eXx1c
N8UqiAfMncMMfchdUtX5sHZDKpWH24P+ka37+5ugC6LI+gpRzq3HbXA+KlnubOSeV7+lI1gdHDup
AILHzYkekjrFEbOhRPqARJB5aGJDajt/bgz9oTTh4e6j2JLN42ycPLcWJ2je3kcbwfsd/e35qUHX
rcHgO/cQWEV014thYY/upO+nxkI2cNYcal9EigjTduAG4pfIDsdDG0a4ILox7uCrqE6jeE0fx/po
IdkyHIC6imOf5LBgeXSGL2kQW+HPIR6j+RuWPPXPCqHcp9HsrWAN/CiW+6Y2/ezOol1Efqp1BOub
NhnhPLKTi7jarnsvnBq3fhOOluW7GLFiXLXbaQz3BtlusaprR+s2qTX338fWLY5a7gwe5teO2R4E
ipX/ChQlu9d1RPfpt9goey1/kF7XsfT8sH0zSsAboB4q8NhhiedNWMxztimkGO58jBdRlxqT3gak
N4pjxDqL8xphH9UMVdW/DaWBjGiChhMUxt7OMTJGtNveekbW/wzSGq3yBl/v9xGc1XE3170NAN6Y
K7HG9QT/4DtP6fKDVb+LbpMSOeKqpzdxfqLHemhdKxzqN6/ti/fR3IUH0mtctHnQpn+NFRiMmuAf
OTcCPaTZzwcTdNQA4WryDccB63sYdv4PO7KGaCPRNUQV2kMb+87pW96CDIltMbKWQBnRkFt6IEqr
pZfgNd0bHPF5LYKyOZLy6jsJj/OH4HKq3uVuXw13emnqPj+7KOjAU33gfSFE5ANYxGGFTBy36m3t
1UqDQu7N1vWerc6XXw0vRfGl4NLnuiq96h2aG9W9Tf3jQnc+PAeb/jdpJVqOF0ofIkzoPk+996rn
SrTYGf18/DqnEd6CjnC99k1aQGH8YnA4clX4RiSpOYcJX2N9bdpt9q1AjzPYD5iv+PsJodQXf0oR
achMacjtbPdgudtpsMsNXVUTTddRYCo/y84XBxvXY20gdwjkMO4hZmBavgV63WE/nBlDtxlr2is7
r9ODN39K9HQ/h6WgKBUZ6Vaz+zjbZxUnQVmaNd12iHBn3COdrLXvxzEOhmeDFswv0ji//jWk02S/
THSq6k+OnGzG7QWiwhh1UwoV792QbsLP24/A8uXBSVO1NkhSVJGAPtT5IU70zmv8OQpeEczB9Nuz
tegVaFjxrjaT2t3SHUIl/vaQF4cYOgr0Q44TaSt130UQ2JhzhZNkU72NZdK4qxbZted2KvNuW0Qu
Fs9GaI36ZyPCi2z3P4zMt0rvi/YsGIfzyaJEPRta2JdvvHoDX0qtr/TW7J690tApiEzU+HN8Ve/M
909s+ff5RRMM7wSH5hItcdW0OB/WA41j+bx+byMBobsT0nBOAO294LGhHePtSKyVxzo+5rsx1fR3
9Oa0at0FtowfkeB1E2zMscBa6UgufSu0vvrX4Aq0u8J88IWTTatfe/4DMSfXAW9V2luXucLGAtKs
v9EIENU2nGxkC50pfGmmwL9HUF5e13/GpZBKSIdnDW/Y+bix6KnXjWV01JywfgM9Z20K0fufkj6u
tre3/qJS8v9j0Ubk0SItX/qSTIPh142haW9irOW7Vrb1N5Quiq2WmKiVGA12pgViG84a+zw9RZbQ
cB9ax8N87vYPWd6l6neY9MKRTcNV46I+ltmT5kFuCN9wgvWtwwyA8EsuoV9XoKbFypaRnazLqJvN
pyLhqbx3GFV8cnYYofOxAIAUKNLgha1+31+c2XHGfrGHLXjsuAjXY6HSEieed12aPbuTjaJ50eHL
5bbOb5Lhco+q0XDnM7xcAvUTlCwvhw043eIndFYDuSwosqOdOfUGm8HhQ5H7WrcSFk911mvhsDLd
TG7sAF3+28t/EbpQiCX1ZeHp7HGdL5s+SYHzXgs6+dhEuQ6NZtCfqrwLd/GYi4+A2IOHFIrubuTe
XPdOm2w7o8FcGkWMNaeqvHMaLr8AloG0nxicbBF2xvluZDgl+y0i/scIFeR3mlF5exs87S4OC/F2
e+bXVp2zT/IEp4g7cHHTY6+ZJaGR5MdxxsQBe5Diq/TsARVoke0hes5fqezC62rz7F6Ourzx1Zoj
C8/zYqkm40WFoxkw7BiD7OjPbr4rRJC+6HGntO8L53GWQXMKNSO4c8rUfBYHnTYbynQeHWlIVIug
ZRyLvNOkkx89MKNkN5VI0P2fpxbNYZuGeG+qBKNv8wSuRyDzV8MejXtK/Ff2VxUCkCeEi6Hoe+f7
qxmWigaq4tjGRvCcF0327E2YVbazdg8seGWRVYsD2y31pltLJElhYuCQNEZ5FFlf7ztLDzG260IN
OcIMNpEbz0Ru/ogS1u1zdW2deU0RYkMDi+bK4lxl9MBIbJ3iWIVh/18RjgGoM7QsYB3UD7HfmO9q
CllfQZwY7/MacM3t4a9N26X4T2tVRxhtWc1i9SOtad38aHfYtb4bofGQvvJHD/NIHWETk9ZuGhpX
7p2b9Nq84TkQlMKY4TJZPF5Zj41XZ8Xl0Ygd68k2ROBuPTHU+6px5XsF/PiKzHMF+iuGRKsb5evt
ibtXzjfpzh8ciUfwpv79Xxc5WWYKz7oojzi5avp6qMox2uC4/SvEMTWHqjk1/8NtRc6hmsmQBJ2L
jvKQquo5GivHwIy+R2Wt1XhU5/PHBoTndOfBvvLlMBblEHVJc18tjpUMBm9Epr06aqOo3maCD7EK
g7YCZxZVD7eX8iKpVxI1XMFcExREyGgXAVAMgTf2Eis91ZqJ0VE1iDTdJ0Mbb1sHe6hVleTDR8TB
tQ9jT9SyJ5h3Hj3hu+mak5nmd/Kty2BF/R5Qv7TudPoIS+CTibNrL9o4OU1hZBUo5wx9uE/4CutV
YEPIBasmk3EbZHXC2zS2+HsIYO4dYvpacE/W9uKgm/QyVNAEr+xPb+f8oE16Evq9aUXErGn7Yyoq
7wmYYxjuu3Scxj18Y1qYpaiFs+5cM00fSjTN75yGq7+ByjTQVkIHkJXnv8GaIC/hyp2chHTmzUAs
e9DwdPyWZf23QZ+9t8Qq8Ckvw3heR00W/+slwxIgycZGKB15aKLnw1dDPVROnkanUo+8Ldd9k67o
6YpN37bBV6PTmieTBsGdm/UyVmFYSskEKxCboOYunrAKyPksU6EdIxHjFQZZTF8j2p7tczw/3gp7
9Lal3yBbH+vtky2q9NBOGWjxSB+eBw7mnbr2tU0AR6LaBvyiC7TOSHIkwMZFJ2vsjX4Vl5axGadq
1ndWCeXfKibvKQozcagmv9pwH90TALwIYVgP1SdRLSt0b5bdTsPBciR15/iUuUn0WrZZcNSC0n7K
PTt/czVAdZskafIf4wxm/fYVcXHbMjRkBEpdCjLJ2p2fgNmc4GY4nABjlNWhLW3JTjQUthq01J2+
9ve3x7t41sCN86rx+YP/VynD+XjWnBi94WrJiWhugEWTt6SFpo7UiqNvZuQZPsYRp+H2oFcmiV8F
kocqU0XyQ93Jfz0pmQ/qdBzM9BR0nvus46C3EY3hvky6hEOi3dMvujbHPxLwBC1ApT317/8abiJL
cSUlylOqRf6TpWvz2qQCghVY3AdrN9KLHX5nwZ3L9eJhYWXBDKqvWGGWlrV2rR5gqo5+dirxOd5B
yQXu28363kDA416J8NoMwUIQ9Po0L+hQn8/Q7iRXalFrx96D8zRSOH9Bdt9Z93PqHWTvZCTYeBPc
3sUrXwmVTx9uuYISXpTL5tjVLMR2tKPWaQi8R0GanSwEUzYRtt0bKplWvy7Lynznpa53556+8pIS
56Jq5yJWS6F8qZNQ1oNupo4bHqMKPN3KhGkhVi0aqfG6lkb4n0u6AQDFgZkXEBu36xqMLyXhcaLb
2ubD/vZaXGy2qlZyogmI/6RZiw2IiUmnurXio4sj7IM7Iae0SiQwlE3eAoK4ExJefD9qNM4VyY46
10v7k9BsxhZpmPjYRVnya/ZCRFG8ph+K9dS53/HYae95Zt4bcfEwCYTmM4mny9HXkmAb9oW+b8Ls
sSvLrlnF9RS83F7Pa+MpsS0TqImv/EjPD7RepHUkpB0fk6b+FmndtOtbL3tFQkRnOPzt/n041Wd0
kPig1bBU0KZBDaE0i9Kj3srksy2C4rHwIrHTcFHx4dZLP324PeLlgSFVRSSBB041epZ+IZh0DpQE
6/TowuJfNUFvmKsU1ZoVzgn6vd27uB6UvhKiBAhpwV3mhT9fTR+Mr0H9Nz36KXedlmpt+IicWVtv
RoHG+8b3QuvBiLGH2d2e5eU2MjBBL9G1uiouAO+TmTnSdZJjPLaA4aY6yLWNZieZse1TT74NhjHX
d1b24lpSkwWCB7GODwQYw/lkdWAks49F7rFt2+otTDo4vM4UBB88bfRfwzmffoaWwD3TzmOUtG5P
+DKipuJG9xjhfogqgMfVVvz11kD9hted4QFBcBP+Vwg/+1QUsRXttSJ0vmOGiGEXpX7zo+XFoljJ
SY5bs5TNnd9x5XiRqTkg/3nZwSEuvp8Q0GjRSS890iSb+61InSza6tkw0TDUvDsZ4kW8puZMvKoi
SHgNSxyC4DGVQa1lR94DXAmCcpTfLVYiW7mT2axtKzFtVBra+r+yjEJ6FlmdHW+v+5WDRl5OxA44
D12KZf0D/8/Zz2bqW2g3d+aneq7jfRbRp1pP/RDt9DnPjX+NUlVtlTcIOAAfFv90vtMGHZZRs5zs
ODedkBvI7RTTXb+uXlBJrA6+kMGPaEIRcw8HH350IsP4Dqjq2qx58MG3MHU0RxavTj5mAUrnWn5s
QvJWKM1e/r4q9eq1DTLsAt1sqHa311klqGfFLiYNXhftS7CI3JeLdyDDXyIDQp8fCztN5TYte3M6
NMiE/Q/7idcILQKSU1S0FuMALnEq6Y/FUdiye8UDGAlZbDufoBxnh9m0pjsvqtqsxbzoNJMEKcIM
Og+LSwNH6B76nl8ccQstx5XT+sWDAs+vkazxPgx2p504xvdwZ9dHVSRYeB/IIakP66/LotOt3h9h
gx4laoLVStqp/JBlIRaluXDSNbF5+kyn91576jLfA8jIp0qGq/Mo0Gs9H7cxRidC9bE4QhIYo29Z
aGM/1kcmfo6DZkUvRMvC3uhELt13vbMHBC4zUYp1aPTdgxwbFNc1lC3v5X1XLi2baJJMlOSLHHPx
s9zKNKIiYDkMC4L9th5Nb0UXyu/fIcElxvXto3xltD+ETSVci47v8sqobJAlXc3JrWL0sD9FeeN5
q64ZvOynE5p2cudZujYc9Q0KeXBFWfXFCaMFKSpdAGB02xYzXM0ijVyHuiN/a3j8fb09tyufKdAl
vlFgU9C6l02oQWbO6HR9Ra3ULQKgGUZmPxjJaDl3vpurs0LxhYIFFBBip/OThMFulXL7Vcepzuqv
RqB5q8SSoBIqo7/zylx514HTo18F2QTvdn1xJWCG2SFqIMqj689dj8NG07+b0S0/5HNOfYJP6HUw
S8RoZ6u7Yzhy5Z7lLVXGR5AWACaoVfjrOy3NAschayqPelO4+sp2BR9AFnp7OUfJS4cDyJ2zeeVi
4ELHx031K4HNqh/014DjBBjXyilKepDWPweRm28kmeYhmvPsfRzWTbSl/wd09vaxuTZP2PjcRZQw
uAoXxQejbdpkspqaW3Bq1ohUJNvayqqNNUn0QrT5XtZ0MR77iZATDxces1C4F+NhBy8pK+XG0aYV
/64yKwmYyAbpsMpHHX8hVDju9WcvDixDcrsQKyjCHTi485XVbD/xI3jrx2iO0l2cT/I5i9uC5sUo
Aa/fXs/LaJAGLE0wUKhA+HFGXRyc3GorYPWGeUyNSb54ZTN89Ae4PLuiAPK1HrLaaQ69YaQ7I4eR
a7iN9wA641+5EkRmRGh8peC3VMdmcfdYtHkLnj/r2JOdHoLZHk+Ohk8aV2v54Etnr09+Ku5NXn37
Z2+qGpVwzKH9DP9tKZ5YYodKC8o2j6Pf5ac07tP96EvvYzdJFEyjcWy+Q+EaV6PezqeyFulmhB77
3tdDpLrmxm1XaJmMv25vyeWR4+0jWKN/pGpeSwhClcET0TvHOmplnnzvZZKHGzcZAnNLQBcVB4E7
bre5PeblmWNM2hhoHYLmIzo9P3Oo3hsIEbnWEfdL71uK6OeHZsjGDXZc9/z+Li5+1pyqJW13kJ7A
txYHzuzTWb2g9rFH+Khdt1FU5hsxaPdc9y4uKMZRnrNciURogJDPpxT5nY4hROQc9Tyvn4BR2P9F
fSlWMjLkT8eJs3zVWda9J+Da5rlKbIZONt57y2fN1aaxyvhFx7bTM1wkHXSjiKtFj1K19L7gQoMp
9L/vHQ18aHhA5lFcX4Room1o1UQCzaiktp+0yLObfT6MYt1UPao8twe73D26QkyMMIHLiXvjfFWr
FnRCgdrBEX6cqX3wsG+3tq2Quvvj9kAXbymZIWAYpe+MkhlPzflAwPYBKM2Oc0wsPQpBnamaA3ZL
+ueYu2xX+rHpbgYLVs3o+V6+vT365eFhdO5FpRbHG7dUUqMyWpdx5zrHOjHGvdTq/CCGpjlUJbp5
kQQgtArcqdndHvXy8JyNurTizLMmyXNTY1R96l/iOSgfqs624cGYzu+0meb97fGurTFnlGoAkFnu
nMUai9ZIB8OtXBqLc77NfTPeUi5NVo0byffGgE5VGiKuLYPkHr/y2kyZKwUQLJMUJ/d8d9Me2bKx
m91jpDv51sttPcGtGYvYbRV08nM8RcM97Nn1IflClIYsmJvFs9qPSIfh7O0emzyzD0jqhls0R6E9
AOF0wSNnbvP99vJeO0Q0UgFIE8WDaV98K9oEJDRD2+XY1q5/6sVoFjtwCZ25TiOzdbZGUVUALiRe
iPd4V9eHZlgyJwN9xcX6jsyocSbbOcJ+iBGkC8XHOMO2bSuEIR+0mD2P4ET4h9szVlfN2Xuq3OdU
scGh6M6Hq/bgr6Awmya/TNu4OPVNpB8cfXRHYIXVL5+2YbvK88IhZR28jWugRl8E7r+e5z+sDwo9
XL94yi5xCF3f6u44avWpSyJzNdmyPRmJ0W35M8T7UEV+M8RkvfMKEd8Z+WK9GZkeFRUzYkUFwTif
uFWNDjTfoTmlEW4KlsRVuRn6am8NSfJgz3X0mOCOdufRvrLaSkJT1c54UEGung/a1LUPyVGKU4xA
20lUUfPkhClWjz2N7yBPjK1rxfVWjFPz2R5abXd7sy9DRxACqgNKtRYEHWDS8/HrMnKCMrPEyZ07
s1u1nhb8ckFBz8+6hQjb3iNYQjrUdTRJ6JKU5UEz2sx9yKbwX81PAWEAwKfSRdfBMi6K8fWY2WxA
Jk8w1GS3imZrZc9T8i01BufOC3i51cSoeLio9q+SNVrMes6roWllKE9m3jobXHaqVeYGYpPEmnho
u/oDsU/9/vZS/7mJzz8s2r1/YMmqDEAf4HypsUILaKHY4pSncR2sI0JptPC9ztiWViCfcruxZxxR
RZCt5gziNTAfqQp6cQLz1R41uOqZi5bhmqsWEs+s5Qi0+6nmfbRiRwvRce+Hx7KVQgco1TnGqsah
M1vrdjp5qx7R/Xbtg9jy1nGVzS+5FOmn2zO8uJ3ZQIR4aNXB4qNJuJggQFTgr17Unuwce9yg68bd
ONI1m2cht7pf/3sVXA2o+BGKKUL5X23zX1cVAK1AYBHYnhATtU+1pM3KE6DtIjSGHqmMts2675p0
a6RozK9j38ITKtejz7enfeUwMWMwU6rtQfK1eIH7XobVqNfdCXBY/Mwv/YquebTvocRv9U6Yh7A1
76HjLl59pTINfIVbGnVzqHnnMx+jlGB5tLtT3gRhsq640EHLOMJadZNuPw5e4e8tMwujFaWnL7fn
+4d2sjjIFH3IuPgLL41liIPAq6Sa2ucn6vDx25DpxcEfReetmzKiqlk3ctpV0Zhnq7aIh6fRCMR/
cWvEvzVR9/1DJ40OtiJmNz/R1h2f0zDMd51TVQfXwFrbqj/G1U7XzOCQwqbcJx0A+9XtKVzeupSt
kOsDvaku+iXJCIPpXhR5kp+cbEq/tlDvntq8jlEJRdl6i+VSvjE6WigwseNVM1vmw+3xr3wp8I3o
HlGYAL7vqgj9r4MbtKGsIr0qTrVvxR+bQY8/xJrRPBRmG6ygWnt3Kkt/YrHFlgHRIy+nMujCrFIL
8teAXZ6hnOIb5Qm4gHiSppcdqr7sV4mL5+xKE3b1HARR/NqYHkYHYT/p2rpENONTBln4Q2568mWa
xditBjQvNvXsNUd6EvMGxkOwyR233YAA1T7RHc66VSXzLluPKCQchGUWL2ju52tvmt1yVVi8cknR
2E9ZhojxnW39c8Msp0mjkxUFZYfk4+JTHLUA74TaLE6BJyt3ZYeTN2xqV1TlqnXk8B+osOAh6DLk
WelIWtFWtAgFPYxuUlq7KY2xFyn6Ovku51r7goysLXbQAW1nNdZUPhQkCLcShP6sR4BJDWg5M3bf
1ybCi3cqc3+kKZczAdRMNYW817jQn2qCthNVPmQEP4nA+sJMLQRnkVFam9SOD5MXVNNG6SZ+oGmT
xquOrsxDYUXha+RU0yc52MM3S6dNuHFDLEw3aTG7O1PX8nUTF79vn+YrFyDXANkrWSWv97I628N0
AGwi6pObG9qXqSr6DyBgUFYJCVYRtssOtRMW/0PkohaH4IXKM0HM4kiPZkZTF2euEyWK/GFsLO3Q
W0n3TqVDT7pVzscMfDE8Wt15HKO8WCdTlX7955mrKx+JEO4QOEeL89aOhY6ATydOCFF2KxAGtLoH
P/9KxX/8YOGJs0FcIvxH1rkCq1Lr85DswI2OzPr8WzbsnDSwQYKxR6p7O0zhyB5X00Mcm2/x1M0P
DroLq7LAmPv2bC9vLQbkvkfgCmD2/3F2Xs1x40y4/kWsYg63EzQKlm05LLm+YXm/9TInMPPXnwc+
VedoKNaw5BuV7jAAgUaj+w1QVa8H9ipLhQFejT6LOz50rRE9hJOqnKda/VnUbrsTJN/eceTE8n2J
mB0TXQdpPUrbLsYmxveQGb537BRP69mdTpUTG6fIyNOXFsfzl9Hr3Z2JvoX9SPg3gwO0wTEKgavr
maopEWtKutmv8X1/7JeiODmK6R3TJte+q6Ga3dW4VnNdoNWOyI87n9p41O8n5d1KMNyx4PPgMclO
FWW9VU4VT0tTVGM3+eE067860HX3liFSv20aa2fWutw41zEHDjDPACrlIEZAeF3POhsSxc5h6vne
MHnV0UiWhWA+0N8+Zovjxoe8zomFmIokmBlZ9fJPT1EZLgLUn/Yhrrz4u4CpVBz7MG0+GTU1ylOC
xITyiIJ58cOy6I6jdq6VJp6vcxehhRZa32/vUXni1nOgaEgthEMic8PrObju3Ji8yyefNYUiO9ea
QscT1NSF4r/4cXswGWKuB4N6RYyG9gQNDlTx9WBWNCBubfSaX0AYP+qGMpy0zolmrMxUVNBFrF3K
BiRCl+lLdISJMn2+/QPenkhgzJRffs/W0Ne7I5eGxICGdH+MpKOtblcfimJWD2Ot2v8l2Ha9O9Vl
PBe+EdXfjWamHopmiSlX+ErnhmfbyVA1Z9AzfWXvTonq6OTGoGj/YJLkm7QXyF4oxlyvMvx50GBm
p/s1N+EFBfH8oeiL7qO1dPW55NPunIO3WwjqBwUAUKo0r7nSrscDAq3kC9mBH815FrRL22E0FvXa
yzwNvKpuT25rC1G5kyBV+MiAVK8HI/1Cnz9rDd8phRbf173X4TrIu0YciMFhfa66YTxE5pg2ZxDj
zuciUZw9Ws+bC/y3dDRvWmBMNFjXcAuaKjWFSsP2hd4gaGUCjr3MSIEcrahS5wPi9byIrd0X8ZsA
z7DwnyHZ8ISB1SR396uktFAsd7SsxvTLJewPtjZgC5DAgz+lqWL5DvX2J6fFcNGFWn9/e9nfHBxE
D6DMwtgzeADwGLgemhOtKMh4WT4gv/QH/OX00ZtD58Ws9fI8JjDK/mA8SUmlQyUrl/r1eO48ubN8
O/pmapaEUGeq0wPkguSjO1TxRaCYsTPDt98UwIHE98PTddDjWqUmVPBqLeSs+rigj9+lQP4nAwj2
naKJ5pTH5fBdFKW9l7dujMqTClAcrVZeGmvF5qxYxhwlAcWfE+e7F0fhsdK0/lSENkpxTWf8KtSu
3bNfenNgCcG0TWhFA+bnZSp/1Kt9BCIqh5muK76bD8XPurO5k4ym/j4MjvP99nd8u2XlUKBvyflA
PKwVGdxMNQWeSoof2on6VI9xfTGm2AyEAQlwNE0KDt2wHMgXwz3s0MaWpcQh/YBloRDU6vUsq6Hu
tSmJo8Cg3Tl/KfRU+dl7StH80sel1E9wnkNxuT3djTHBGwOEAGOOMd06s5+blIaCLuLATOvqP7ec
+8dpcpqXWZtVHNVwF39vrAejSmeKqEDvjS7y6lOak4cXZ63HAQYZRYwKLvWFqe7+pmle4keRWzun
ZGPr0DGmgwEYC3Dbuk+fd8Iolsjw/LnGCY/EhVflUekh8uKAQNzZifZbw0H1+K2lTkF/rcc12NDx
Z8MJ/RbhlLPVUFA6qHqo3utizJudtdwYjPYlzwSJ1YcfvdowdWbXpHMJvi9WX6BVGg/KV7wvp+mI
XMG/794oULykpAWy3xJadb05aSb2mADlcZDrVdYd8bNIhsc2LR39JJYyzeB4ZHBq/mBQ8DLkxvS9
33DPU6/MocU6ii8YvXzpEArsDwn6LOKY56h4YwIPvWgnO9iIcJxBtgsVBuBV609Ye0kbF14RB8h4
dPERexulvMOrVLks6dTUz1QhnzP4CDsVnLcfE24HaYncrZKmuUpKtEIkPLiKJHCFDtIYoJB1rMTE
haLN7984jEWIQUOBBwFf9fpj6pWWwThqkgAtb/3BKjvjDteO/hkoWbWzR98GGDkUAAKVwSSp+noo
0WEDa9QiCVLs3D+zXee/W2msqult+6zPDHp7y2wu46vxVvFFHaWqo+rGQZ2OY3OonGFG0FC3U+Xe
TUt7J7q83SvMzsa4ARiZlMtYZRlC0QjQBrOrvcGcj8jUUwfDWaVEP8mtPi7CnZ9KOtff3j1J3s3y
3QojGJr66vvhChEDlbGTIEmH5F7Ley9Am6E6q7Gy6+u5saA8k3kToFVJTcBaBxm70+0x1pOgZ1rf
vRrTpDx0IHamVb5nBrg5FhsSPSTZolyjZxv2QyHGJQ7mwjA/wCRTnvMOaa5xbvfeHFtD4RHtkBBz
EdEjut6XHnAxCmpKHCwxrn6HBqFLlHr6sY2OBFAnfnckk4Vo2M9SUQDAwip84rRV90hEpIGgbfTZ
HqvvI7QnWQ/XviVj33+5vUHkBrh6t2Jl93o4OftXCdNsV7EVRWkclOOCeRzd7+Ku0MfR++G2dvPJ
i2rA3e1YW+4h4wedb4++ceavRl+deSWBVuvhQRXYQzLwctWHQ8iV/1nBmQ3sr7nnq7413u/2EEdC
SgqsnlhlGLqj2S9p4CHt95R5qfI1cp0BuvFs/RRTYb2bN8XyUmIHGksDnS20mmDV6VXJDZIEw+yF
X9VJL58rO6qPHYZYD4s99Dv4/K3PCQAE++DfXRlrdd49szeaobPI0ihDGoe2Twb1uZ/jZjyXuJkt
917fqA5WgNOSIkFn7eGJthaYroJELwH7wwDkejsNitMhCE2Yc2tzxOStJs+YncYv4Aj8y2oo97c3
0NbhtKVhAnIYsu+2Wt88VxIjbsMkyGsxfMlH2es0zCR9sKMFUdM/GAyCGN+U2ie48evJTa43ZJOr
xkGlhG3/SXRD86BX9Vx/nHLj3Sb15BS04oEdU3eQqKXV1AAAI8IFxTEo0EkMjzR6CxwNp8Q6oBe9
dIcpavIfLtaARz0eMTV2ihH7dF3LPkzU9R5uT33j+rLYyUC7QekSlFZTL8syH4a85uBolW19MiJv
anGaDL27MWRnH4Dpx8k9RaB6Dw73ljrAOkA9NHgBQOB8Q5APuyIx8r7LgrTEnPLUhN383bRD1BTb
DFVAk7jPXw2V+kOLpKRfjk1ZnabO8j7OwLaf4bxVO4mfnO0qaMIYkPhzmRyBeLreCEZdONLPKw3K
wirmI+6jKE/j2x1dbq/6xmlCFQCqhskrkUftKtND9WT0UDDKA92sJ56SKqjKZWnz6ODOxfKrb1rn
5faI8pevZkbz5v8iX0AmrAteesb1DpiyCPKoCJ/m2U4mFBkWtLdDffk3aTzlSxtqLf71rrPDXt6Y
LCguoiUPW9p1b94Ndlxm00KL2hjKoGnVDj15O2ng9irlyxzbu7F54yvSNJJkaVluoVt1/RUHFYv3
fvBY3bTox3PVeGzeBmfUbiduvO0hSEUoKRlPVgS0c/1e71PDEnmzFIFIQv0OY1MbP+ZF/8VDJnrs
zDK5R+SnO0IUNK2j7K0cMxQp7lJNmb/f/r5vQD5SkoxKEM9AKciK8MX1pEdtUns1nTU44uTGnNtQ
uwy2k1Aidq2Dlcf0gAdssRFzy6boPssX8xu683uP+/U+kz8D1QnEmgGHwEpdpR1FV0eK1paaHwol
uxi9mvyNtnl8RouxPUyhg1zR3Ffu/9TSA/D2/jUgv+I1rCP0icy0fr0GtT3M+uQNul+oCFke9L52
tSNrHd551SCGo4Hz6b0KiT58aPK0+tr1dLEPSWGk7un2T3nTZ2EdgFqhewkjiNtrTembzFntszRT
/SqJyEjMIivwG3PHsftSJksJlzxUevspUmy9+CYMVNIf+yhyxD2rY/Rf2nFZKsxlFHx1ukiI8Kik
Sf8P6ow2RcXcNqbxiBFwOB61aTFwJynsuDnRlS15ftyeyvr4ypnwbJOvYTY7N9b1og7VrI8NRo5+
lVrzRYgF2EmnJW7+OJqp26BP1SXu3o28vpZ+D8rZgLONpDkf83rQJBz6KE4LzefUefEXaxbTdB64
ngvQPV4FNjJN6HIdGnQf9/Tm1qkHY9t8OrqRdDnYxastXGHvQmlD1310O7To3h2V6b+GklaBckiR
nG+v7ta55fWI1zcgeOoN68cVmrsjhZXR8NN2qT7Hqlmc1LDuS3r4zci/8dlknb9ow2zGQATH5SnX
hf3OdrOcMu0QHl28TCCSy8/x6rEAi2NqKC4ZfhbOi/eoaqiqw5l7gvwptPNkeS1y+oZTfWg8Z8+F
a2N/8aF57bHe6FKtKxHgl3C7WCbT74tUe7baKRVHEM7Kt9lLbOMYOna9czg3R+TBB2ycV9+bQn2Z
6w0Jq2GCKrCEB+IzxTimjUMzGOcl/ZvifePd3/7MG2GRtrrNLHkWUQhZHSKRKTTqktD0h3GM5ksb
1XjldW6nmYfQMJQP3eLl2mmYzDDIx2Wv1701OpYfrgYikrr2Ghlkx6KpTHrLvleMQ3zn5uh5P2iT
MwDzqYbwl91gfHmKRedU2LtM6DDcnr18Sb9OPuT2IrMGq01ElP6p19vLCKu0aPVY8/s+z6dvjjDy
z6ZemUez7vLoLpz65IeC/HH/EZO08WvrYcV0d/snbAQURpYsBe4miqVyiV7t8Dx2qxoXRq4GITpM
ABvzk9M2zkd1CrX4PAuFTphR44m8M/XNcakKAQSjdQuS43rcHqXIGctiw8c1OvziAt45RIMFokcf
wuQUdVPzMxpFK94ftCWwgquQyg2wpVUMQ399oIRhGv4816lSHsy+z+41TQHBotC41z9nuhJ2O7Fs
61xJKDsMPFC+b1rlaoHXtUBQ0V9Qy3zR07w8A5lvL1rChEe93aNhbG1rCanGMJWM480lkbZ4toue
tRWh6nzvu9KLP5a60LtDhsHzQE/TGseHHmLYcWyGaidmbs0W3JUqn3ISoLk60nxzRa2HzvRTIwNz
6uXzMJzscpyGs6MrODHOYaL9SbCUoGZZtJVVq1WG44i2RwSyNHyFHpw4DNo8YafdJn167LTW/ORW
6S6hXe6V9ellq/B8wDYBFaLVY0X1QILKrqevw8ATRzEChL3T2knkRy2au3bnpG6uK3ht3sd0+4hY
1yemGTtHnyxh+o0VLV/1XOk5s0r6ox2jtj/njhXv1Rq2whPPcEruPBfYS6vwFIUoe2h2a/ulZoVP
et1XxamaqudGiECp0/yiaUPmUq9e9EMRhvXOhDdCBB6KuOASGyldrbHFdKdB5DuV7WNYP9kXZQjt
CLsBc/QFemTi3laEmp3MIpnfq6lCXHYkC1mD2QMGYs2GsPH01ezcsf1RqYzzomC0VRSV7d17emH/
x++wlXe+Bf/viDRVYEHw8l3z8q3CZfegz+W7aJ/hcqTFAulNe7mf1LAJlu69fI/f45E/IvylaeiJ
rF5Fad2mlVmojl/Z6JwPhQarT5kod8aetaB0NJntHc2VP8iZKV5TVkEzXLbJVztKc6n9d7Xr+M1o
qMm5sYxsOGiN95+SRr1+qO3R2NlEG3sYvKCEzqBPbAOouz41s7Go7KLE8XtljPr+mE9p/E/dp0V8
UgckVdG7m1vl4plLhTSBcHQeHSUC3bdv2Y1QQdyD3kEtiUrluqQ+uROkn8S0/W7WjeFebTtkNwoS
249dQa90Z7SNSAFDEwAY6Ac04NYavfE4Z1aVZ46/5OnnpRvtA25esThYafil72dtz8N1a3YYtUnV
VoA8b2ooQscVMC8bx3eJuOnB0UT3VKCVlRzNqNvrYm1FBQI9YqnIpXJE5Y95lbBQH5z7iFK332bK
8j0uEFI/AHtLhkuULtM9+ND2XEfhuFfYXhdP5IlBhUEi3miY06q/HtfQp7y3zdDyo0yY4UGhUmQe
SneY/uDjAQNAH4Bnh9Q4vx4HbqY3moVp+VleROZDiP/EjKlT5IUvSpKnD3Nadztn5E255vfcbHTj
aUby5jBWY9q1icKb4lr+EDXheLLmqOh4v2aOc7Zjxa2PKEMm9slo8vzRK9L578wrNP0wiLhrPtSZ
4s07OcRGBkM+ziOTY0u9Yp0YRxkClUYXWT6aENrXQhPDkxKWan9f197inHt1SQssBnIYCq5epHto
0K0NjQoyHWcYCryHVmGqTRQta0Vl+prRS4Tx3OfOwQrL2kLbCf2UnaR0azhwthJ3CliJv6tPjsEN
x7I3/Lxyze7eMJqpuWAm53jPZtHo+v3tYLS1uFJ5EwI0tzox6Xq4tGosJzd6y0eSNyoPQzXdD2JR
/ynRU/9ueb36qQmV9MVpvOW/2yNvBSagLZCkoLYjgLFKYTq3KotQEY6v9Cm1twXTGE5c+gNIdQJ4
qGjfSXVDuI9aNbuIMj7lEmf1yIiqpoQ1ELOwRph9K6N0yJ60GQ2r49JHLT4vTtuTjy+Umt87UUZm
AxEuqB5z3V0vcVMZM187t/zCw444zewUpdsIuN0XfeRReQ/wprJ3Uoi3u4iHO7cM8Ymy2hsFCqfu
Z7suQUW0SzJeqqRJbIyCXevi6Gmn7EzwbTQEtIluoMnsuGvWqMmmiKy2zUrbz/Va3Fk6fTf+aoN+
ur2QW5OivsLNjRsSI61OojEVkt6X234RkyWekHFL0u/CQx2p7rEq3jkZG0UnzrssnRHpaemv8xN3
dLt+sMCZ2RWGjU+Ia+BqFVaV5R0n7OzurErR9Eevya3qwXWoRR7Suej+CtOu929P/O1R4VkMIB1n
CQRqQDKsdpDe4t0VRUlQWmr2KWq7JD1nNYTrk9v31RFLOgQGbw/5Ni7Il7j8nEh+gg5dnZZkBimG
12oU6KGlfZtjqwuPJBj2N9FBzqSimH4mA6++UgU03v+ZCXxce/R8dIgHq/NiNK2d56at+BMIwCdT
QQi5yBzlawdE4XJ7llsLS9mF1jQxAdKvXIVX+UOetflSTlkUVNooDmM1Rp+9NJxP/ZJ/pUhufbs9
3Nt0RbdlF5E7jBKeui6988hQi2HOFD8vY5jVi9ZP87nggydnE82SKTqIGXhM5Ex78UB+ruvnKVpR
pJvknWxmNACuJ9r2EfYkdhgHfVjP9l2GSJ9z6bDo/oMF5YlEoZRw+9YXYTBqbpTYSgINhvoFs9zp
sGhwDnJ3ocaRWAr12dtruvUJyZDo19Bi4hGxSsUEOZ+XTkYSdLBvxruEnmV58WZhxfdAcB3xwFut
ebk95tZ3lIQjkExozFCWvl7NIgu1MjTnONA7w/kwLup0LJRQPVpV573YvSXOrVns6QFsRD9bYt5Q
UpIkoPWJVBaw2Tru6wGWc86E81lVPejIo7+0YGV2IvrmWLwY6NtJIZ11gyrFNEyh0AH6NB+bz2qm
1sdwLFrvVPU4GO7sma29yZngjmR7gj5dfcHS0aLc8eIkyPSu+KlqWRVdcO9o9gwttiaFigOYGhqt
oHhXUbSNYV8bWeH5ODIOd1lVOeHR6LrIeLDmpd0T6dwajZeJSruARzWCBtd7BNnGfo46zfU9e7K+
jkvS/FfWs7UctZLMYydkbi0hSGEEgpgZvl/69WC1viCOg/61/1twds7g9d7lIYrN59sbf+tWkA0f
CQFhe6yTU0l9cLM+D32K8lZx70VO8kxUdZ8XbXLpsCVuOYDNyEXyEy9BVewML7/QOoqhPSIhytLt
aX0EVJVZDkuj+Bm+EcVBMdrhXOtN9VS1AwTLyWvuzE5NLlCys/ZclG35/fb8tw4+FRk6yODTiMvy
o7+6L7QozuowJYDHfR0+h3BCnjMzSj+U1pJje2nTtBCFsXMYtxIR6m6yLwGNCxUm+atejWqWGhTp
kK9LJVFkz1UlwkML49a45C3VTxz6wiJyD+mw6PoT7ZziY2ihrxCU6tL+ur0Av8Pp+hNQdZQARx6k
JLTXvyWiWjXUXhX6RZ4ThQTLfQ/5sw6PQ651j+rgRZdIyzq40LN1UUApFsfJmDU0rCnyYxzaZKfG
Kvfg629wMvK6UcHoANEDnYRfzfXvokuU68ky2n7lJKX6VZkAfNFBEv1wtvLI+dvu+zQ/qj1m8hSE
23iC3A6z/5BmxvzN0JMyP+K07uwp/G0cGDhU5EV0GTg3a15s4lReaFhR6FdqnTYH/IN77zibGQVx
gMTQMxpnSv9W0WTqHvVGZPnD7e+1cTtiAYsvNKRcKYW5CgzTMmduiz5GME8tDvaJ159sjHSOZkoW
i6DxvAdY2jiiFN2pi6DaSB18DflzWq1TdeqUfg+yp/jHLOsh0KsxvG/mRvWe07lLiy9QGiz7s5bq
o3dslmgv0G+cUmID1RKJIJVCh9d7oaS7NYTLovhJuoTxqSk9lZS1AV/575iByjvyVmnCA5UNUZ9v
r/fm0IArYImglISG5fXQQ9uO7dDCa5iNqh3vc4MGMa7rxiJe7CSZfo2LmZIspMLcax9uRQlC8/8f
Wt4Rr6IEd0OqDx25bDoNw9nto/RYI+13h/aJ4t07Vub818Bb+NiapbioZRen58UW79WukecQWhBo
jt/1i3W5MQ8L8M+Zofj6LHnB9WwaL22tpRFmsnl2ub3aW6eLcXjkoucrxXWvp2zhmdGIaIyDAUKk
+kXVS105oLIxh6fBzKInNJPc7Bf02PFS1mWr7wy/dbhIxeiIYB8CSm+VUDiLVeeVaKIgFF1659VF
+mkpy4aCWCm+pgC37J1rXs5nFXwl8pK1lYAZeCbX810amE8V+ksBypbh/Wh44QmpUPRx7LI93l7a
7aFAJ0nJYjzsVoFDsXLMmxYrwuZ8zP4SukzcdW+yD1o3OHuMrq3BIAPSCOBVCWx29R3nJeJiT+vQ
H1Udk2E7M+L5blTaaDk7FgqLd7fntvXdIMdJFV0qI1zn18vYZrqIKgSZ/agEqnEC9KRPx0pZpvQw
eMrwgyIm8it/MKbMpoFOksSvARx6201RJZ9+VlPw0nT07JQhefV5jtGGi8K52tmbG3EY8UTYjhJh
DjVttaQmIvGqAsfDd9oiPjL08gjfsXrol/q+nQfvGw7ozh2e3WgHuxV83vdvVYSeQZj9tj+Ee3G9
xniqa6HrtFHQaXN63/Zz99THhUZ1vgn3IG0bYYACGgKzMttGHHN1LFAhcTr8LhXunEqUH51Icf61
9S4yX0KEfVEAdL0iP5dO4wynpq3fjasn5iF5RHkeIi1l87U+QxhhUAejn29ba+MlF46BvktMC6me
uv5RY8Z7He6NAyNnC+tKmo2Sjl2vbqQXppYnIeBNKzV+5O64fF7ixfxZEnr+vb1xN4ein02Aw6OJ
UuL1ULYT9dgwizTo0QQLj+TgsHbo5Iz1YVLzZqduufUpKZKSWXJ9gOKX9+urS8zUp3TqBISMfOkN
8aWqrUL9bKd2PX4XS+J4x8UbhuJ/oaa1F2FFnrnzst8IDRSISZVkfGDzrsav2zAMo9xNgzoy5+gQ
0//8z5wL85tjtNZwV9hTvNcG3Vxg+nogjoDUQc1YTVlGew3/q8As7XmCR0dBnpt7yJdPYTppO0oN
W6OB+aNjJhE+7KDr0cJuEgayjRkY4wmc4HFqosX5hE11of+TjKO5U0bcHo52K8xZCNhri+RQ98IK
tbw0MLoiW17mZhHhU1J51r9uF7/XWlCeQ8LN/xtM/phXmyfvizoeVScNKhMU9WEkApanrq2W+8ap
4r3UfmtqdOh5dqvU9Li3rkez0gSHcQUiYllnYfdlSvPUpZUAje0F8apwT/l962TQlFPpWoMCJN5d
D1d0TaXMYk4CQHlDcbBqUne9tLUKKanITi/R6HqVcdCLof1Xzdux+4OTgYuBxYylJ+haKbBGp6SK
agcdiFY4P1tndi4IrmbnSmmNF55cyl5U31xfekPUuqiyoVBwPeHOtPuEelcWjJpQl5OXKYV90ON4
GI+F2jh7YNrN4fCPodQNCB8Oz/VwQx0PXU3rOrBjY4RMIbQlO7aqUxw7dxQ7LU15pleJHGYBPMro
8RFW7dVrdQ67tuzyNA+8fnSbJ3VOFuNpHNtkJ4vbCGdsUcQWJfoKsO5qUrSkokFgJhqExYRDr5aY
VjodklHMd1ajLMtjhYRidr59Y2wOSreCaiw6GpTXr1dyNGLUzyRlpZ/CkrLEZMbeQemnsT11VWbY
d9oiyj1SysbnI2STFBO65eNzNWgkxeD1Rs0CxRJxhYEGMo84lDVNWCcnKy7RTLo9y43zSPvfAUeC
4zdq1auwrXVRm87JkAVLUZVfzIVuxnFKFrs/Wg1h6NlTMlu7xOHIGZm6Zd7DdWyOjwUauR26W6BG
r1d5mWyUZ8I6D6gsFM2dVXfzGc3QwnjOsd5rjvGkIwJ2iOpQdY9CKQb3r9sLsLXiOrby8qHH115L
7nhAJLsE48igiRrrQ6KV5XcS9zDEVqv7eXuoreMCDlnWbXkmUP+7nqtidgSkfimDMoy06VTMaAud
W4cU5PY4m1MC90Bf6beQ9OpBVwmb50fnlEEUu9Y/fS/cg9325alKS9hlfzAWBXbQI1RoaLFdz6nI
Oxuqq1cEg5FHjOBMAVxJLFFocexB2DbnhVAmbSfawm/UK3AjGPu+NPOgyaxMe8iysb1gdanbF03E
e/7F8t5bxzbuYcTmSInpN6035qLFkHjqIsiG1AaXhz6Gq0b5p2wsTVBV0/RLoI768AerKb0mpYYl
ku6rgCqcbKn63IZjlLX4hnZ5/+9siQFlwE7BWPP2YFsBjjcc/W5iOPf/6uYvJnPKNZWdD3g3dy4C
rsx8SMCllEd10SMItaBT9kTGt76hIQnmPKoAkq4BkB4tQ8SfYFG5uNokB3TJMH0BWfBUR461k4Vv
jsWlK/3NweyuaVIUamw9XMIi8MAGl0cbwOy5skas7DQjfi8rmayNDjtII6aG96u72i8u/da6jsYy
KFrF7j8kuTH80ONcNEe3UfsvY9Or5/d/v9cjyum/yhMT00lcO7fLwAD8jBfp0MA0SmPUJVGXiN1H
not7eidbWwY8BmBOJIGZ6Gp/pk03tGPeVYGtxtGxjb3pY6hgNwXgprQfZi0tv/7BHHlQkF/AHgXV
eT1H4DRLrXlFFcROXFzAWcJur2qE/mez+MCVsQdy2dwyr8ZbhbPRiorcjMoq6J2oDI/jIkQm89Py
Z67V7g7Pe+s+oLpKZQr/VdkRuZ7c3PLhIjBZgaMWojgJe9LrY1u5zR+kT9zbVJHxr5Es9utx6qn3
+oiiQiAAVgJTjT8LIwkfKxpEH7rZ25Hk2JoVKEagk7/lsdZvpaWDmqKVQxUYmGLr57wr458NAlV7
qdLWXuQ1T+LCcWNuq1mNlgLmy0iZlWtlxd2AW+WhKqU84AQjsz7ZTrv3MtsbcvXBUENG4YuQFaSO
iF6Kqgm/pkvb32vD9KVshPEH8YuU5Hd2DV/MWL2VyC89RNzNEhUJ1F1OTuoYd3ZYiOarJfRsj8a4
+d0kvZV6P3CAdV85Vsomi+KRrR9azudU6RNxyJra2rnithI+CT8EUktP+U2bHMpEFrazVQY9CI7w
CfaX2l/y2gYdSIb/obOQ3z6KMK7U53Kp95qQW1/w9eirKK06rUxXXFKjxVBfIsxbW0yVtAp3X8eb
1JMHcWgnQ9paV7mggALQx3tDfS+FneNLq5X4zBTpeNEVbWzuykF1/mgcXkhg8wBJr6Xamq6g3EwS
HxRaqdT/8yCk1J89yiR7OLnNNZQwS6BrlILXml6keBI623PwmqRQLnEhHs2pusvz0vkYV1VY/sE9
J9VpuQIg17rr8CXqJVTIPKvAnMKhOeRjWJ3mCIE90XS9fYwthP5v3zpbuR+dN3JM8FsAZOQKvLpZ
RVeOsHSzOsDe3j0r0zjf5wrAzqwt48viiMr36lDZGXTzYLwadJWOlY2RobSuVAH6fuLRrZYWxW7d
+A+lVuPCA7x9AeKPMLLOdfsH00VaEEFa+FVIflxPt4rsOorztgpCWokT6uGhe6hHNzukJBYnlTDe
H5Fc2buWNg8G3W7eKcj+v/EyrrOxpqcZEXBcSvoXVNoc97y05p5t/ObXfDXO6mt6i8rLPbVJWsbm
bDdD8j/IPZp7mE3ap+ekzZvnLOq6dwp8yXwQjQ0g/TD134qoJObc1+oi3w9LoUyXdOpL9a4xptr4
kKiwq3fC6lbigl41dXTuROLqKhnk1dD2E1YTgWlB98OhLOuzZ7W3ahs1Hvp6e0rZWx+P1jRcXgBr
KpiA6z3TmSj9e3FXBm4uKGgBDCYhbIRn7/khbUUbLiOWkyqF9eb02xpiDlPKo8/JquSfrtKj5b6y
OYl3tVu3KL5bRn9/+zxsDknTHT4l2rjoPVzPbdFnQ529rgiqti7iT55VG8V/Q6V17WPUDS42q1Zi
iJ3LfguSQpfyt98f9RAeZdejpigdO2qC+l0qlsj62S6xXt2RTRXaL80cquWE0FiuX/qBbfcpH3PN
SY+wUgwrpxs1xv3BqSZHXETTxskH+CT999ursrXDpHiL7MTxPl0X4drOjtAqCdlhNVy9cvaW4TCn
+fwAeeC9Pu7y8PyWHgKLSy9qDX0oJmVw+3nOeXyPA8XZ3CjdF9etww8m2FNsAN3Fodj/B3GQrg2N
TY4QVZrVF+DN3ZWJoeRBX1WzOKlxXI9f9c5Mw4NKnfzoZekP110Ke+eRs3WW8INCcY2XMSz11X6L
O0q2DXo0wQDD1fsL6FinJEdNncS0M9LWznY5s7LNB0p3DfwqJ9EpaT0XQev2VXjSk3D+T0ty9anL
wvKH1Wrz5fam2ZoaeEj2DRwqgK2rqTk5ZPNuTjhKStFNL3G3iPyCG3S551W5tTtlJ0hSDSl9r0Wl
ubGtJSt5fndZbiA0qomkv3fVuW/v2nge97bK5kJCfiZAkJdDNrw+rEU9wPG38yoou2m6JOC5ntzF
Br2WdInjHNN4msI/WUoIH7ITTQFtLSUlMoBHqq6UgZa6xD1MjuhVmH1e/br9yTanBtRLppHUhoxV
ZEf9aSrzjie3rXQJzZk+hjKZCDMZj3o3xfYpLWG17Bw9+XJaV9sofKONQdkSkOBqnxSZUWXzaJAk
O4DuLDUtcS2xl/bkLO6cHQcaZihiheF9kWb1Z2qD9T+3Z72VJKAhbWJWBQ8Pv6PrDwoUmTuFen6g
JhmaY2GnavVdlnbRjyatgeOoCOmlJ0iX9l+3B95abgm8kSpUEBvX6Jt0TrmcKTkEbqWoZ54Iunmw
h86DmtZa7XfMvadlJzXZnCtax/CVEHhF1O56rmpdG4PTKUXQlc6Y3mVe53iPilL34qeSLrE4og4B
LPtQYPvyJ6k1/H3ICmCd6OesYmyT19aoVbxSFqNv/o6stHCePJAFoEfcvPx7cuPWOAwGSKudXtVW
gPB4gsFAlESYdbVTtefWnpWWOj9KocO5irN2enJtAt8Xb8EqZq8wvkFApKOB0QUPJAItp/Z6lesW
Ko6bpVT7xaj9ZU3xgznq1PrVfoo+xI7Ifoh0iB9T1RF/6VkZfQCWXHzV/g9p57Ujt9Gm4SsiwBxO
yQ4zoziSpW75hJAcmHMxXv0+pX/DNIdoQlrAsAHZcHWx0hfe0M/W8/0d9nq5f+qVqv/py0M8uv0h
+HdXzgKo7IrgXXPKDcV54wp0UPymTcPWxxLDRGQQLbiP98d9vbMZ92fljufGfKWtjZWElQzYTFwN
Z6jPem6G6ZGDa4kgxwNKLnWd7UTBr68ROSSJDCoYIMzWyomOI4Rq9Y5UEixxLEpT7W8MkpbkqWjA
jx7DyZ7EWRnt+No66bIEUYYf9+n+tDcWnh8B6RSdCFkPNlYLn1AEKFGUS65OSqyqK20l/irhJvp1
1tlHJ0nydzgU55CKHXW+JvbIH6LUlh7IR3AG37lZN38O1ypACXa9BMDcLr+6EExBR08peYgM4zhn
yR90asXjl7QqmsaPu6X3bH8gAEVYonLqLCjLTGneG+HSNYHVN2GuB/e/0euwAHINoRrgP6qBr2Ti
APqLFrVj5Fgn127IxGqtONE6S/cQRpsD2ZAzATgSh6xJ6q3e2laTNvG1MbzmIaF0kR6dykrq829M
6P/GWasrVLMKjAlc/bWJFZFDwcqS8ZQ7OboZ9wfaOlSSD4n+HIhRbpbb1XRbVYUAOSXXLkOu3afQ
pqpnc1Gc8dTYVl6+z3J1V1DndWmCrUxoymkmK8IL8HbQRnOJOyIEUKNqrOI3S2pMPzwtj95PVTnl
Z1yGYury4zKcy7mxs9/ZwcwYwhAQMd7K1Q7WE6vXjAb9ajH0eNsbeNANMUzq0xQBvPDzLjbM91GF
hNcxpVhs+to0jJiTuaGr/VPWqvhVQW0qQ4D0eb9k45O/VosgTBWPOw8hzXS0yq+5urQ0XqB0HO2C
w31/wbd2MLh7SgjUuDg0q28fgzrutCXNrmIU4fRusZCffaQtMXl7ZaDtkZDUBe4OzGKdgHJZhxma
68wqMu35gMd8If7NhVLvNXVeP8XQG2Swim6+RYK3mlKaIw/kKBkYHD1HlCmuvimD+GteZmfv8tua
kkHhgGCWg/CKcpKHCu2/3squ/IwxRzJfChE6tCV+nZXNlND/oMGCOQcGMLcnRDUGVQe/kF6F6NSH
wc3d+VwQux7E2JpPVm7pb4A59HsOXlvv3cth9dthCxucdulwGyRx7MyfvGrMk++tbqFYUTtxnbzP
3HgIfX1Um/48KCL6gHJGaO/cSVsBBroycDLBNSDNIVfhRbk0pYds9XWcXhH0KrNDFKHxUCIN9gdw
qLbzl94KFRzcumXP7XZrI5Gh0HPlDJJAr1/afowrq9HTawKc+w2YRwIZ3RlnO7AmgPY7D/vmaLKH
JisgMmC/naYXz7aVjlN6HSANHZt58j57ST1TQZySz/cP/da60jPAkYRJ8U6u1hUrx8a0avTDJzsO
gT3reGb4OlFxCr0nsvSgcwywsnWW5YkPO8gJVC023U/3f8XWhDGBoPaOXhHB7OrztlrfL4NZxlc3
tCJAAVOi1c9VkYyObwwVlNH7w209bXiSoBGCJDx5yer76vB6Ba4ZaPlTZ/pnsNSvY48kfJoI+wvY
53RnuM3ZvRhutWujxpw1jOAgh9pG1h6nBlzuc70soDvIcpO9V2zrkNCPJOinky1JVLe7p+iEq7da
BQ2/N6v8baGrGClSs8PT8YyTsPKnEzajdcSw2N4TndqcKdEfZDcyEdVcrSPP4DxB4wHEbtnjpwGD
IihcSp0f3FJ1fyPoB9oJg5PuL2Xv1SKKeQS12jJW3Ghj4Eaa9Qa6h+oXYxofYmdyfrmHDrJDUqYl
5BFJgdXFi7DUXNqZEl0X0yynQ1ygKnNQkML4ZQQwkBw2JqBqQgg26e3yOaOgGI7Ex7UTTfIhbdtC
Vl+UDOVuoeu9vjOtrbPAdSopgChacQvcDucVQxH2DTnERPtr9qfFtL4rM8JdrjumX5fJ2L3EtzYJ
MEfpL8GT7KyLkEZGuQCvPymHHQ2nfIi9OlCySvxLbSYUh/tHfXMwKG2yqceDua5l1WEcVQ5I/Gus
G21xtGe1mn09UXLhV1O5J9289TEh8QHllMVdSti3H7NF2qyvEhPJd6saD6UkyDh2lB1tKZm8kHX/
c392e+OtbhYNxsqc9mQ3DmItH6xF/Gu1YfZcNghUa4hy7nzM7eEkP5NinRQpvJ1eP2nKohh4W8SZ
Y/8NKu6dNdtaEpS9PePEYA2/cXGSA0i0H7UjRBJux2ts7IY0ugzXwS61OahRtvijy0TonYm7jZ2M
fiv1YENCjgMOR8FqtXZ65XXjSCHhmmuNetQpxT3UYNPf2LHqKb5rdNUjmm+evzS68v3XlxF+tsTi
c3eiI3I7z2r0chVX6+w6C+Nbrkxq6tt4Z74xtUl/JyI1v9wfb+uFoASJvgUNFoLIVVicZUVnlcoE
p8Gxm3/4WaI8FFWGsKZdGQ9EeWj1ha2+HO8Pu3UWyS40IKm4jQIkuZ1m5xR0wJ0eVGU/6Y/TSH0o
aG0l+VCmtVLs7NXNwWTngUsbNPz6GkV0NukiNc5ByQ3dFeIqB9Jyhv7YOib28r8xM8xWpZglvdG1
Dn6uJqVIMSm9ZhH8gk54xbOr5PRxOiv+nefdI6khowEST23z9isWU1QsQ6tl10npm+XBcbPlu13H
5cek1i1fzJmz+PoQ6Xt82c1NA1NZ2thBZVyrii1ugtC4a5NLweKHhld6gac00TM9fERupSCEbxfz
ntTi1pXDZvnfUVfBDHKzTkraRVKaNu03s3Ld92yw5bwkBra5BVmss7NLN+eJjgdvE+xKHo3b76sV
eRvbQs2vJarnLmosXvt3GYvk27Bknj/H2ngqRzQ3/PtbaOP6obtDHQ+bGenuLvfzi9RmKEsKlk2S
Xe1m+oTOV30Y3KxBDWYYtOIIQzm+ZFpl9VgB5Pmehpo8ebdNEdlaIhCWtmTos8gs4cXgsz6PSVp2
GSZsTfzYkAWIp0px8r1+98a3lZ0PmL+0fZDmXl10dksCwjBMUrGLI0aa4XEErNT44ziIr6MHfKHM
rPHb/U+7cRUAU0BBSN53rOvq3nH7qYRYAc2JsG6q/DgX4fxOSaS+gFmJOv71OgrDga+RIkkGuJ7b
jzlVmYUZYc2WbWHqe1pqXWIAU3t0qo2Tgc8UxFiKrcQPa+GAQVu6aSia/BpWEyVerUpb5ySm2XdS
lHb8qIn1vYLz5vLJ1oakNuLCsNomSqQYVpvAGUlGNCM/AdxBBEphpPkYjcgg/uk2kTqgl4kz0k5U
vDU00GrOpOQhvzKicIdscVF8zinxR00wiSb6DCi/Ofb1kj0UcaIdUMFJftzfOFvH4uWgq+0KYhaU
/ABrFA0oVxJz4ro5ZEk0PPzGOCboXElLeR02gvddxtkwQJ54mPZ+yLJGH57tOO123sTN+UhWE4Ah
Yo215ofrtQ7EWzcHIDgb6mHs1CX6VIH99Hbew82BoKSCMUHLA8rN6gjEuS2aviyuCcab56y0puiI
NqKzJzW5uStkKQzhIJjMayxSnlshfkJxeUVvOPpS4COuHWX5LPe1tHP0J57qTsNtmurpznW9dfqk
+NL/jCz//YsbkztsGFRe3StQDvWD5sBm9uE8aqo/l4X7oxPpEtzfJFtz5X0wqAiBeIaedTuioiLO
wR0NiaJHcTFUk/idwIPsWY3n6FjkVXKwewVxxvujbt2d1LzQOqZWSz1htZJJYy712JXlNcxSL/Iz
gGY/LBHVZBxu+tf9sba+6cuxVhenF42gLnBHuhZAvRhLsZPyaA1u/VnrdPNbU45Yuf7/hpQb+cUy
ZlNTEUYlbKDEEF89RTS13zWVhXJ05DwPRdd8+o0BCSpw4yRUtNaFxBiihl5jc3KlgGqes96yxDs3
xe8YOx/XKg6Lk9p7HPHNnUNnCq40rRzci24naZVpA5KD6FRZ4u/KWM0BlEM4qG5muX+UWTUmj2ES
OntV/s2t87/DmutsUahtEQ9Ol18HSrYaNjVF6PlhU1UZLL/JTH7jzgGz+9+z5B+3swy9PANXQXZR
J7Kb2Ib4WB4JlpWdFdyaFs/fT0AD3IO1oFMs0mFeEoBGNTCRUyZm65HIMHoaxiL54/5m2Vo4aTVO
rYSO1CtVOZ7DOspitbgC1Zj+ymKzeyoNHTJz7kZn220eBux7dqa3dQiBjsMVkbYxdDNuP6Nd4Bdm
xTy0YGQyJ7AKr34sQWi/Gfs8Kk8C9sFOlr8hxCOjJPReYaLrqMOs0tE5syuBcDvPEhz3704+ndth
eFSGygnmTi+CaK7Rrve8eRJ+i6CyOFlj2e+BdzfXFRytNLZAgm2Nal880VqFgZKBEtH881Uz799E
oFbcADhgvQdD2lxaahpS01zn4ZK/5sXFY6WKo0cznYzQNsTjUvS15U/2on+yi0UN6rxxL+jBmTs3
7Na7DDiOZw/aGNNcXXdmBjV7RliLSDhWg17MQ3foEi2eDvc37ta3JJAhAqZ8Q6NmNbscp6EmMuD6
moqOjsmE9dBpypZG872iCXfwrNuDgcL42SAFmnf7KYdq7MvYm9OrLVD0QO9WeVJBmn8BTdwf789r
63DAdCVPI5HACG71/YQx2yUVMFaN0DxFW4O/TXEzf+zGDHSeZw3Nzopt7RMiNoyjSWul6crt5Jqi
UgunjOGGi9bI/Liaxh/gi/BX7dEBEAeF/mx7Fsui7QWlW5+V44BsH6kMKIDVqXS7sOEFps6QgE0T
wZzU2nGhIDYeWAJnJwL+KYS4zkDpnZKuw0KS0KnbefIihuWcifxqJdjW1KYZ/0HtWJwqpzHOSloq
By6B3gyoNI6f8Z2xhyCJbfdj1yAH4C38rwN3hqbo4/y0fAVUYj/eX/otdItGtEdDHj4pj/fqfZk7
t8r7kF84L+74dgxt56FQ2uWfLG2Tf7VMyz4oIMSfB6RUaz/uNdEHNXmffoq9cee3bB1j0uf/sLtJ
11cfS4yjqlUmQJu86goM3WI1SoJqVLt4503d3AMvBlrtgSTVpy6rK1LZQu3+XHAyqg86cCvtsa86
9NDuf2L5f1vvARroEgnPkweQ93YPqJ2VC7zfqEJAnaiCRe8UBUoBOJGgn5B+khW9d82UJu9VRDSC
+4NvHG2iawCvUsJV2hTcDl5OijpWee5e8LRS/ESf5/E0GKm2+L3ejt+cwtb3alsb86XFi/4K8ARs
WtxVXEYXqfdaDD0uCrC16BCNuYXVb2jGM6SYyMjRBR1S7evYaaMFcaQL8y/35ywHWH1w6d+F7B9+
dBRI5Dd58Qh5dRUnrY3Aa4ZT4De8nSw/tUsXm4SunS5VI51SU8MpfbWMl+Yk0snK90hrW7+BHFvy
HyB6QaG+/Q0tYLJSURfnEpm4jx8hzERvS8elk5EmlfiAGOyU/LW0k5YFsqekfbC7hT+5/yE2blmW
HksV6EGIGK1BVTgDxVGGvdRFExRcDklI4bgKujpp/kyg29Wn2kOy/TilVrJHhty6+dCLI+6RmAb6
HKs3xWgpWbWJHl68SberM3W4NAtUa5g/liaP9KDMReZrAysYuGJa+kfstjTrvOCG3UrPFUM5Rw2P
UuSbXuaceUTcs5arv9HEJroGXi8REBZalat1ylDE7nCluUSFnT9laLdWvknT/t8esakdBO3WcjAC
nDh506KbejtWlitKpBZFeDEGluBgmYvFkWhG7Y0ylFGT+k03xmaAuJ+X7Ay9tR3BhcuFgH+C6vHt
0EukTBKI5V2cZsjtQy9CHClzBIt9s1Tz9kPXWtW/OUHGn8Cl8k9Trmjpw/3NuHUtEKOZaLNI6d51
IypXKxAtTehdoiHDyKRU5pNQq1j5EmZ6DhU9zs9hObTf53DM9jizW7cgYQ31S9CkVGpXt6AelX2b
6xp6xWOK/AxyQk0ZpCD9ilO0ZMm5oBBe/s58TS5dLn302db+KYuZJd2APzI2kVObPNUD9oVpVuno
vpLSHbE9YqOLpQS5bSzx8O3+19544mAAYZVCjQN64HqvoVZZarE2QIYqFH0+2F6So/Cnu42RPgym
aPeY3VvZDkPRkpK+uuxu+YNeXLqhmS5iNkbvokSL99FA1cj0ra5s3kWtKqoD1gWFOHpWZPRBNOlL
e4gUpVcPQ88rcr4/959Al9UDAKiBDJPmuLz4Vg/AOLCbG0UJKVB3Wuerjes8xrXndNcm18XT0FTz
51TMS1DOSfPQuJOePrhKiSxC0Vghy1RW6lFxQ3WnhL4VbBFnIYWkkhlCVFrdAKZTCmWoUUVFsi75
GrXL8C5jnXClS3Q7PQzdULyvFlRuDkaZd+ZhQSLvYx4PuXFOcrl09z/UxrGQYR+uZjyXFKFWUXhI
m8ge5xofgpBGBamolZr/LHmy+CW1MAhcjklH8/6YG0GeHI7XCADoa/2yZDLbrJ9D5zIUyzwEthI6
4zGqeYn9+wNtTU4ePZXOJb2ZdcYPulZvDKeWMu942PjlrKlv3V4NszMSasuXIm5U4/P9ITcOHX1u
T8pPc5nSDV6dgVBQ4g9jAg+lXgDRAGM44bPY6o9xls/Zrx9xkHs/y9GI6uF0cjuaYudJXbQuo9mZ
+29ktMv4MfL0FjdcUMa/UUfAYZg41oCIRuq72rpUFtCRNxbvEqt6/mdTZni71HXzow6jZKcpsrly
5IYsHqXZ1y0g6Ntzl5ThJY9TeDWJHn2bDSJWAqpWO8zlNJinX184GvdIKhC1vraWmtqqpIjD5ZU7
2XjRB+yBfDUp2oec8G2vui+/1Pp2ghjL/vhJElujd5comoyo53YqMgsrhUwro+zc16kwz202mB8T
02zEobZDK9BSJFre6Wmt7s14677mQZQIArqHYE9XoBd70vqkovh9EUODipbWFmi3tzq01+PULqmN
tRWye37RUsN7yBCtuYRmNMTHEZDhnt/s1rmhp4JYFAgp0NOr6ASzgHGSm+4CZbWN/cLuhj+yui/K
Q2nid7uTEm2OhlobwFeVrvQaQqEI0t3RGt0LxSolUM15dg/52Ke+6iUQ9X99ZyEYQ2ePyiov8mpq
YcNO6MLIwykB09zScCRtpWiMT4sze9rOYFsH5+Vgxu2NMOCzYosydC9u2f+Ia2e2/DCZmzNdTamY
ui+Ms/Ep6f5QgJdEOPCKMuZ78egXpTO3CRWeCwQU9VCHc/g1nacvFU62O9Wwrf1Kj5vKG10G2vnr
jk1RTgxltPhouGZ2LkSrvsMgLMKCTWlLGBTl+FBzYke/iZL2cz1naqB3df7P/eXcCOGlKzX8WPyI
qJStJozgim4j8eBdqICGeoD3QewFGfdmeHAjlBCe5zhpmi8TzLD+cH/ojcVlaGJ0BAyRfFin1aIL
yz6LJwqoiBwfjdTWvoyjiANrxOhBq8vx+f54G2vLAUF8F7wtrJE1Ir+KazRKQk+5FFFKmrK40XMW
xtpzU+je3inZCAqIzGVqxCXM6q5OiZc1aNDqZnhRltIWfuiFc3NSE1k9vj+pjY8IhAH0qSQ5Qw9b
DaQnjrDGFIlm0+26KdC1Puv9trCU7sGiVNd9Qct00XeSL7kpVhc+TQcgtqQguIWsgRqOV4RRKxbc
pUbbKD/HZeQeNX0anEdr7BbjoM2DHr+r4yjJH4qp2duzW1EnFyudFhAwFHnXZetFa+y2mULk4ltH
G046G8nzx3aIvMDNQu9ZsyL9kSISkG21xM88w7jz2zS2+XCOPXC0v35LUdAA70BdAqzXK7QMSBm9
dEAcJ8psPM/a5BxpMCOVbWeTG6TWov1xf9F/5h7rBaDYK7ntEhC8lqOJI6eGleuwAK7SOI8ZgNpr
wX/dPMyjFlMImmx0VD46bmSEh16fdXG1xlHpv4dp71Zv26SyHF+pxkLD2GTsq5PbD4XqI0ELMKwf
IyWEDtvNsFNGhD/FpeiX5CJioeXvxmZQvihdnb3P4pkyMWzRCvqqk4ai/XF/mlvbjF42Jo5ckEDp
Vi96lFG8HE3kzyu7Dp0MJn3jTR8KbS7/mIbSeS40p3icctt5O2DWdrw/+NZtIam6EuspEUKrp6fB
60IacOE64Wnd1zBB+0p3yrLzM1A+O2NtBFDAuWBiOtIjwF5bKuE/PemNNYeXsjXInnU1CtsgHPS+
9qNifOcgyVqRUblah6X6qI5+T+yX7uzirQlT36In8FMsam12GDmFitiICC+hVldHu3OjyOdmHI8q
YuG/kdDC84R6SrhG+2ndVivT2dLiQSebt93kbT+Z5ke99uyzO2sFLttK+RmtNuB0qp1+iAvL+Grn
VnPqWmXBU0AQOie4Dng7d+nGWwjLDcQmeBHpD7HKdnpUNrDVccNLrReue7KNrlQfqmxMVH9AylHz
VUepgpn+6M6n3xyYa5yCJmmktpb9E5NtVipWYZdBGZbT0qCwb2Ovc4h0Jf+ox3N87Eot+fv+Bt86
XWjO0iQh3IEsIffDi1CHZi7e2NHAphs865A1pUo7pPHatwXw0IOrpG71cQkJlA86LIfm4f7oW++W
KwnIPMcYva9zvVbvaG+mwrss4VApPj7vo+3XFoiO3B7jMYjhA+552GwdM2JWzjQNXV4t+ZtezBgH
GyiydR9enKq1ar9fDBHweNvqm260tGfPFsmflh1b3alUbCf2K72fP9+f9tYho4BjYHkF8eCVv0Fl
aLJkb3uXxCqXh4EgQRyL3vm7T+OhOtwfa/OZBKRKFVhiOHktb+eb1KWGFRH3ZwOz/m01W/FlrLPo
gQDTdS5Wicjduxb4qDRnLA+dUzlnT80+GfrkFDtHa6t6ztP4f79lFacYTVGGQu62LFvyRyM0tS8L
oiVvDXvQ3pTQzhPfTa3+QY+7ZjjMRYoXMXsg/A5LsKfxUmuHYgIMs+AU/aHnvduD1m6tDLD2n/Kp
FAPWhx8P1Fyf+ji8IJeZ/dF1vQvq1BaK+uSUldLvsHk2Dp+kLrvoWEnrCXv1uphiKQZHT6IrRt7F
cjRnt5D2MCNXi5jD62y4pwjXb3FqievUnbO3cd3YKsARai1SYGXN/6/Y7EWGQ9LFQf6nC8ZIM96r
0KMPaoRoa9AYssBKUbtMjvd35MahZ2BwjaRX6CGsy0l25FCbLnJpa9Qb8FFN78QeqAADNJbwlxH4
7PX/N+LqkuvSfKL8V0RXBBDr8qRFxOPIOJm2dtQMOOF+rQnvy/0x5TOxCs6oYUEKQ5+WD7y+zVvN
6YQe8nlRwhdfjEYLnfOizm3+G18TsTUDiVYkLtDCXx1voy+dCoG+Kx/bewIY1/7oGySAj4uhlPrB
XbzwNxBAWONRZKDWQxa1Tv6HsshxQyTb8MI0PMDsb5cHVS2tYx3rdpAoXvunbkTd59JLvRNBCxrL
jhkXe7xQuWqvvvCLn7GauUKPMM80fgY+GHBw2nkiBnYtGLG5niaP95dza9PSS5OUYsAVJFm3n7kf
1Kl38Ti7Do2bPkvYpz+HRf5uKGv5NFZ72JWNV0qKndFx5oWCvyWvjhevFBp26RwNaBv0RmZ0gUBf
VjmNrWjzt3Y0Lz3smNn+oRYLLHJtieM3k9rHe7n51hemSysFBgAGE6Hd/giXFCDrUmBPtiLhLATp
1R8jYO6r2anG3q7aOjAvB1vNWAyWAVYWMYnYzL2/EngA6hl91P7czlZdkNL1IWh51Ryttzg0ao/C
TeeMHCdt0xS72KykD4QA1HdXqRY90Mx+3mt+b34Oyu4/NUNc1N9vP4eRmUapxPzCWTWn5SlDTNs8
F4ZIioB21K5Cy+aWg9OiEqkgK7FWJsLV3AJN6zEcSor6Kdfh05+mwmn6IAdcF7/FQmQn1/opwrw+
U7qH2hUJJeD2NU03jOMoAvnFTal7oBn9pLXsT3U2z7qfi2SsHgZ1ULxH1KG7t2Xh2akvPCcjSuqx
iXpU0x7xHKXJAAAqkCr+dntz1HbK6FurAMYJMR/p/Ij+6+0q4HPVFzRaUmiNdp8GGfyJoCrC+kFp
+9nciVg2B5OYKjJQif5bDRbFhlN0kN6umkvg8gGpAiFOSz4U4rw0cfnv/Utm6wiApJHisuAbuGhu
p9YM1uzEU5Rei6aMcVztiNk/Fe68mOf7A234iRoEhMyJWgUX+Lp2AxPEmvSiQACjUZyEUp+ufS/t
0fSAdMh6KihDga4bQPUzbuzTY2ik9REMeRWMltU8VLExnHZ+kszj11sPFRcpRUTxFWre7eQ7s4sM
u7STq2mm2vA4p3NfnHpkittAteM3DQlz+HE0siiwbaE5D2TAXoIRWVPFOyHz1sF7+UtWUWou6h6T
HDW9un+mSTs8wb5s3mthnIQAbMxuj6q3tcdskNB0vUCXUui+nbh8S8hU8vSql0Uz+2oYp4elHIy/
MaX/DZkgvuxPRw7CBRKv27GIm70FqyrY3KWVqn5HjI+PZg+U1ldpmJiYtg/qzmaTv3+9sJJbRe2G
7Bbix+2YkyaQ1UUe4iq9zMt3Xjhl4gxwbHhveWQjp6QZo5lOUTEbAdyvcpcLuXWsJFANRznocmD5
b3+AAfXKaiBdXnVLmMdGdxX30SsV0T3c38KbC4mfmUs/EbHCtfyPgr9DqHKCr0alDF/Hev40lLnH
WwRr/3p/qK2+AbQEKScGNYEgaLWQqnCIetDWvepdH31zJzN3g7rNT4bdlQcsa6bm0MWa+TTR0vxa
93P9yH/jeTtLKwOA9dJSGKMJRKgrQba3X5auM61L4O3XxXV7A95jnDJpbdK6QO/tIrABfNqBa+rK
eLz/AbY21cuRV2tqeXHYd2kbXYE32nqQTWVGV4/Wv/4xzCPlrCzF/JQZfRgHKk7Ie3zlrSsC6QAc
ZyQWhSz+duIasFUqryIGmq2Jk+dM/bsFZeXnQYSDoCc1NvrOhLc+tUtTEyln+quvKHUNkS0CgZSX
K7EYn/G/dj93+dI8hWEyDafILYzkGPW5skdg3txpFCngY3JtcH7lrn8RiXoKFeaawOfiOaUqPoi5
AK2GtSjCm3rmPQ56GccHrvUoPkcI3P0VDck4neJsHvb8izY/ulTXwvdDCrTIT/Til8z1GFMiNfkE
szlWQVHYJqAngTmGM2j9gS7TnpXK5kenlSnrNPCaTRmlvxiRkiOsMTVHsi+Lqk/T4oaBm9TTv3pB
R9tfqOMcVHT8gvt7e3OeJuIeNI2pYawhHhPFUJGKOL6mS7Jc6SD16sfRa4zlUwjcrD2Yndbu+X1t
3V30qVCgoVkFr3E1U3M2WyOyBrTUMq/71qYd8nvu4vJpjcLtd6Kqzc8qTX4gfNP6s1YLWelFmbQQ
RCEwx53uF7WzPBM/6lFQTQaXGHCFJfPpT+h73kZb1TCSViJ42PhAPtZcx9qKqnBoKx5bOhqTXxpa
Nh5ndemPQ9725tnSahc67ogm1lMFtC/QhFa9B9Rj1QczNJXnX19qCQynEsnPogF7u8GIvaCQLh73
SBOmz0MWu28RV/Csk4DM+CPrl2rn4dhaZ1qtPBoSNk1v8nbAUMn1sEoNii9W7erBrCWxeKArrBRw
ucncd6BhG9c0zy76RlQoDPuVdlzjGjUJMgfIiJvOfepBZoV+50Szy/Fduvl932d69+DkYaL5iZLN
expHW9cXSSEe1tJ8lG+82tjeWKaVXplEH40SHjLDGZRgToGqizDz/vVGLMKNRbPfWGY0Bwv2CpUP
xm7Y2fEbn51HGsFy6kEgl9dH2jEjRRhUWi8Q6hP36OizGR3Qc9ebE04nzm8gJqTWv+RokcdRq7ld
ZTPWm0Kdc+AZ0Vi9tSFonIa0Fm9gMeoHoSnzzvQ2qhUIMNAJpm0kxURX4/VwJ8u+HtxLHHvq+27s
NcefBzEW50wbfBXG5Ee1nzUjoKExhB+0Reh7+cP2T5CVEh4ICY+8nbLRW0g/ZgApwEZKWy03r89N
bqbRg+6Isf8DPGuo+Nngec+xAvvvnDZJ1T788nEGmYpUImEmhc21s5gzDFbiLAByq3xqH1rgHE/C
iJG+C6Fx6oO+7GQqGxepDAKl8RbMQ7pWt5NuCy02io7xOq70H107ZohCWY5aTYdcqa3Mx0WxGN9M
i74kOzfXRlCNshbrTWlThlirOzycSc1VrQBkaeAM6yeGm3eHZIRpef+Tbp0c0mEpPylhFOsQMzSc
qnBiIN4dN8UxN9rSHyiHWD5wV/r9vz4YTVNKLiTfMsy4/Z5VrC2odiigx7paBJjmFG9A5HYnKIbJ
l98ZijILqtPQOdYy0A5yrG3ZMNRsZdHZVbIxsLpK+dLbxvDrFZOf8AAZSgBmXEdwkNKQ+R0ieroh
9KzE7N1DWw/q2zkN09Ovz0o28ighsWCgRW8/oE73lOC3B87UGp/wRVSyg0MHKiarjeo/74+1tfl5
yQDCknzQUZBh1IvgrOw8M3KHVLlovRvWwTCYteErehyqgULx4HFpXH16osZFS/P+yFt3DeBz8iWV
3ikb/XZkNyxztY5ABVheMqJ4O9Qfckf9gQHF/GVZxOdS6Enl52H3ScSe+PXoEIM9wNZUv5j6+m5X
Qgi29NDIubSufUwXD0RzaSvoWudoxn8u0irdk2XeCEjJACC8yJa4/YpIqYpBjYc4i69CX+q/i76B
8jLTWPDdsVc/ofpv7YQNG0vLG0mII3E0Unfu9gPX1jT2FmTqaz2a7duwG6oPpWEUh8pUzIcQKXja
sob5eH9VX99o0DYpwUgUO8OuQXBNbrltNaig/twy/RRqJv6o5TQZ3+8P82pueIiwdOj6S0QYOI/b
uRmpWpSKFdfXzm7zz16pucIfJqdGgHY2xBu1MtzE7wprD5+7N+7qm+owECctwi4LxriCk4FjPbvj
WJ0LpRyPqZOovT/O4c43fbVz5GQpDiDnQz2TturtZPNpHrzYNOrrEDrNQeSKdUBZPz6UnZg/eHVf
/epVx3ikTFInDYYx5Z7b8TRYlVBko/pqw4of4EDUhuoLYdfKhwT0zp7z7NY35QWUxrMU6ZH5vR0u
S0hRnDFrrhZF00OGS94B09LyIWut9lzVph2YmCg8/+oG4vxLHiKXLPtojZhEs7MuTGuqri56vvh+
eW+yMOli3x6p5aE1rGD2uWvp/eoZRiYRuBqte0SMSR5W9Sa81dq40J3qqnmj6hxiyh6fuG/U+dCI
ufp8f4avTqIcDJ4lS0llC1bF7WcdErcd9bmsr/lsW9NRZJGZ+8Dosl8u798OtEaLZ7U1oxqS19eG
6Oor9j71s1PTfV/o+E87j8bro8CkZKefaA1OnrqaFDdnStF9RIulrt3nMevLU7LYWRA6kf6UTm6/
Ay1+vTddFsyhug9BjvxntTcn3RpagH8430DifiQWTx8hh840u/PUeuNUnfLcJOJ4f+Ve5XtSTfPF
oKttgiBjSaEC882irRZMRMFMBA4Fquzozm35tW/y6EfsARYfCivcuVi3tigpNDEi/CgSydWEDRTg
JhQg8I0zyg6EWO4Oh2lQHPtA42663J/o1hal903n5Kf2xiv9EjfHxSTF8Ra70eY5m5TZOTRVWUaH
++NsflDZf0KeF1z2mvCmK4ajYCWKL8p/cXZmu5Hb0Lp+IgGah1upBpfLdnc77m7bN4LtJJolipr1
9OeT9zlnd8kFFxwgSBoIEhYpcnFxrX+YaL54hdf6kTf/I9XwFfsOdQq6yoKBrIoyvxC6l/14Uttd
PuX/juyu7ql67vUo7CQuo+zXX2LxY7DnQt3BpRBXedd7D7MhRuGXbpmHC+RYefh86ucODLsXMQVq
j+CMl0/wR35ndoMnRGLg7zhYR10X5p0u3War513BhamXX00neZobdIh5ppPjgA87HU54BG3iDNpJ
ldn6Qh0LyOQuhTYCVfbgqNK9GdLwknj4mUnS7uMFwNjvVN3TUTP0UUqvc8tHQO/OMVGrcA9xrryG
XKnHQJbt+ZK94pljwmeljswcuS3XcQija3osODI/Tp0M+0A1Ornvu153/KylOvD5N1y+0WoT/TnY
e3Xmj29Yi0E2beFhdiPabDvCGauvZNvk7YV7/8xm5cVN4ZKPQY9n7VHQFVBEqKVhYGaIWgt6nI0P
WiebtwWWjC98qhS934Cj0X2Zyca9T9FtvdQNOfstMeIi9UDBAtXN028pu1pLKGjyLcsQ7CSN9H3U
hu4VCQkSmC3o888X9+yXJLuCw8WYyF+ejtdpCszq3igfRabXW6UlyvkNDaerefbK8qvPjuV4QIcD
nQrIiMU+HUy36ja0wqgiECVdMMXVfE/HUD1I2kx32ZRHF47j2cnxwFrQNove0BIY/9g5mhON2TAz
uSrr5c3YmUrjC4T9S8y2Rs/Yfb6Uy1Kt9ynsbXrPlKPh+q5mZwvdkXmTVDw4cDpNUzwE59BRf2hu
133nUp+3odE4/34+6LkpoiNIrx/RDpKCZVP/McXIVsvMjidOIsSOW09AWzeG1HouneKSBsm5rUlY
A2pIv1D90JrUKiOtQfVj7dWm5XhTGGmiXFdIE0y35Mhj+Kx2iqlcApOfXVXoTQt65R2ucTpBq5KD
V8KBeUyFqj6Ak8GxtlXH7FWjCftQh9kt/HjIap8v65krEzQjSh0LPZbBV8vqtOZcSKMpHlHST356
6VT7bacLd+MOiZYHYUnz0I8nV6+uYqXI4gt53tlJo3KCJAFSUQSC00nTv6hCTUEGLM+r3Md8AtdB
nMxcX2mltu3iGZ/evDfEhSfzuc0EfYyFpnJF/2bZAX9sJjxS21jESByyg4tD18b5durU6GeE+/R/
mOFCUFh4pe+IhdOhvJx2YCywpoOZkz8pmVZvpDJk32cKBQeLYsEYZDitfxUsSwBi+y4iE2h+ga08
HdVV1NAAgofumB4mQTghMkQGFP3W1GbcUS9Qtp1htm9Y1WQXniPnvigZNOh4HSwc3IzTkcsZq24a
rvlj3bfOLSD8NohSXHB8IcS00aGYbjxLXBJaO3OlEViW7jKjLrozp6PKXkUnJImYL3neFfTS4X7A
QmVTTkbeb5JG2IOflR03WuyF1n0se+f184N05vImi8asgTIXT/d16XXOek0Na35Bqc9uep30mN5C
DHS/rMe9SOLq3Nyk0rz41tUePY1NWTvoFtWR48qgy6euO8hZZtU2gcKcXX0+rTMnheEAXdOJwWnM
XuWVlF/00bbs9JHuGDupqtpYv7FDM5wha1U56oBfD0gnA66+5Ax7iqcyWtwdQXbTeI4y+p3iNb+F
5P0n+6a6KsekfM3qYf7++VzPxH2ODAANunAwHtb0UizJ9SxzEGkyotbFQLLr3GxXznr3q/YG7+8s
LawLm+bMYWFExAipvoCFWaN90BwfW7MxM1zgZfxNNWLH3OI0mL8kFCX+LZUeY67K7uMLa3zutPw5
7Crod31dKhq+G49eJF8qUTnH0mwzGiBVX7+IUB4BqHyz2qa7LtWkqrf/ZZkh/vEXD5Z1daQpJz3U
W77wjDTUI6CqY11E00sLC3tvts5wIds9u4OpO71zPhdN29PQgP53pqRDluMZ09L1qSayk0h7xM8P
0+fPZ3bmMgXLBHcd2BjyD+v3p9Z1YektwvyYHlyHtSiuDQl33W+UqNtjattiBxqH7rWIvg70XMLC
/w69foB6tYtZXoNktoYhJpY4tedsPcW0fuOCPF5Y0XO7ljYxEhegEpbX0emKArRF/SUz08eq6Pom
SGe97a/1Ou+bnVQc1AwUvQ5pOWnW/B+i0WJpvTjH0cRYI0zLLvIoiwJn5SxNx9GC2+aCeH4zu6b7
eoqwFJ7pP7/jiNYFkhCJ8U6LlfQRQKM8uPXcHHoUIn7kSJPff75tzu1QKpSUD6jeQS9ZHUcFmlGG
eSpyhHaR7t0ZYs+YdeZd4nCR/JehFs8RqK30uVafzpnZuCQOBJy57nu/zyZzZ8dm1+/i3KnGC3Hm
3HlAluT/j7ZKszBsGNGSRGdRx6W08TsBUulWCwczSHIMB2pnLEIfAWRnL5AJupACfQQzcCRortE2
INTwUFnNlZaLokY9o2Nep+k+vmo0XRt9sY9FOA42rxqO+g0VOOuvImlsNcAOvbnOMyW/5KB37gMj
u0V+a6GLDD3u9MDoNe38tE6Lx2JokN7DYubI/S63toV16oUYdHYsi8IzwAJQX2uwsp21wqk1/Ndl
HaV+UnSpFoikAS1at/UlZcEzHxjsNfxPKrW8OteFPRvkc9Z2bvLolo0b2Jn0brHVzG9yK91mXW/+
jQqg+atFmPkSpvBMDOIlSNcUuyUUNdbwNkuveJuJJn0cEru+w5xDZptQjVAseUPJD9gxgtCX3krn
xuSOponqAvr/oOfXOgnqyK0aP4ZNN92mlhmPewHVzQ1GzM+U28QL9Tooh9gZLlSGzmQmtPYQ0APv
vqR/y3f4470yI7pTaDlOVqHI3CsVY3bFR/dhvEpbKe5SYFeXcNbnRlyeossjmCf+Wg42L3TRNWqU
PUKydLZRanrfGiSb4b6jQZqX5Xj4cmDiK/I1eXYvIsWrWxqh5BRJSCSKRwA+vqeOYiOAGmXbCZ69
cWE5z5wRYPz0LalHA59fA8lc9FBGZ9m2kHQH9ZB1CEFcl1npit9TkxrTV7M8Dgg9KPB7NvWgDyJN
SQIsQtdgKpSDxwsaUz47DqrIEHmQu1mEfIc+5TKwvNL5+/NV/bBjlw3DJcaDDAsUBChO9000TCoq
xV73GGk0wgNHS5G6wKAEoa0ksUcj0Mq53U09EOTPB/6wwgy8lIfAcIFnI9c8HTgtXTepxmJAS7+V
t1XVX0cdEsb+VBXDV2tfi938IuZLNwOlknVhb0wmGTZe7DxmZjMhu2CO90kEktnrJ+ersXUZit4v
AQd0Grv0dFa1HKyx11LnsaPHOWwrBakN/FCt8ViUZnZhk344gcu0OAjkyABsIH2fDiZSsClzauZP
rhvHWxwr53/NwZ5+x41a/WSfXcxeP24WJqdTPaM2jALLmqk4CyNvZJuVT0NsFVtTNsgwzYVXHHNP
zM+DMYwH9Du9/zBNXu0g0QARgATTT6cZhq1djp4snuDR25uyVBXVB5ie+2gbFFdE+Fb7TyNiVrtA
YZYvejqi4CSmdL3zp0LMgz9CVbwtnC66jae03InKvRS8P1ySDEGWDHUfMhxl09WumQxbDMroFk8j
lAfqTImyxWB9/OnpVreTcYSRZJGNKc8EL7xE0TaZyx+lWoTnqaxzU1GNph8GyvF0rkWZxrrLxP4S
mvTncg7aS75Ha5AwCQ3StjSBuBXhR6GOcDoEIhxKZzeG9qKN9bSrpGifqOk969OswrM04icxNsou
czOIvZbW3KRd82Mu7Pbh84jz7hz751SJMwiqLQ2UBdNI//30d5RVCyREnetnS89tRfiGko/9MTLi
Dpn2zquAcVSzbSZbZDTUaedlaWQ0vhM26fBtzs3ZvIoQeune2hbgzqZoPfeXE9ry1ckAcGUL6mRE
uT+pQCywzl5/Jwcbh1XFsn53Sqs2vmYW/Z2BlPclCd93wOvp1LAlAwIDJ2gJdWvFotZuB5GEWvI8
Du6Y3gFpaJ/TKbGw0PJCgOGTo0bbDIFp6yoxatPY1vao5sa2TMp8Pk6q0LTvTqLEuT+Tm8TI56Xg
d/UimcUeQ8wsvNNmU6sOaUSJ42CMKNMcRKEX2o8s4186dm9YF/SQVtGNW54vxIGH6cS1Tw55+rXm
plFDx6mnFxSzqnugcEnnexquDK3uRTu7vOS3CAeP/+PJIi7EhKU5umxYtunqGIpkKJUcstGzhWai
tVeaiWeXD4q6tq/nYkT/ru5NLwoc8C/arSQn2HhIAk1bK6y00l9qM8VOppH7rMaxom1CD8kF3yun
3g3qBMbULlViWd4XTaZmmNfP0Terg7hwY7mt4YCrAV29j91aK383ZhhGRxkKc66/zWMr6va2LaZi
bxo0U+7n1IM8mlVdYdGrThVR+NKUY7+n7SKv1bQsGl/mo5Z8n7VouC1tqbu+g+LIq93ECQRPU84P
Zon01aZRes5k7uT1Lp2msb9qCyUL91Xa600w5lF1gzB4naa7Tnhjdz26s6TeNhhTaN9VWDS/ZRTB
et+BnF9v0WMuk5fJnNCib7LcSYMc+cLIH7VcMdOdnQ9h8hckhvzJm1iyY0lH3Alqq8jTW1ELtEEo
DZj04P3Wqi3laNSh8+yQHsVbo/byb7WcuxameJjaewvFsWjbeFNuHkY30cSm1Zti2uIPOIity8Zu
/TYfvXs0UnXhqwMyintweVnoTxaM22CMGkNuMmFM7Q5CSpccpEJVBoL2rNw3XGbhVQWBuvChjYzx
g1cPwt2Wmh27m6YDxnpTqqrISz9ERLzfRlqm4nnomKNz7M1Kc4JIR4wtqGEiwG2ZRvcXAh2hfXQm
3asfeCyZ3Z1VWaVJs3/OrvUOOvRfIubM3shSjneqJbvOz6048RCcnWV0qHt99LgAZW1tTaPSir3S
eU56q2Z6Zt8JDJzzwESVf74CFJ96fuvG6EcXcwnPGF33Y9LReQt6NR3K5wghsS4YueZfXbtxpqC2
K/Gd8LmsWmpG49asEMk5GlDk8zunGua/o7mNu0PYVo7I/BTVFTjsWHeGju4LSEpuwJ1lT/sIf5vi
bh5URct9IyO4io1SwIS+NUlMwgfceLTuUNeRp92aqlTKQ1hUcqwCo6vL4iEqCiXajX09xi9ab+Ps
2qhOjjZw0+ahjrAkzw6BOGKipr9CJe5i3R80ZFb0oAAtbf2lgjG0j0UFlurg1FUEcLRXnT7g6HXt
g+oqehnt9NkwRBQMCeLz/gDxKbweBnvE6EQmoN7hxPa5m6J8ULuJ91uGehZvdHsKqaNjkPQopjhS
f8ZoFt/PdAEjXxIX0kNCaNZ2uAXo/4TYjeFgCuF5A8d26rd6L1XjgRfnNLxohjDAnfRql/4cRG/d
mQp8jhur427ywTshFOK6kSqv63DwxiCy9FZueg/td3/Qq0K9T+si/aej8m/dqWqYPk7U8Wx/VNJi
Dqo0RR8d3WjNV6Vjv9pzafyuYfVrbO9Ykxt7mlMrCIUx5NhTO03jV7mLBZNeRzPi4k5T4SWPVuUu
NwsxgiyaEy1o0Eh4c7V4KoImU4rvDQhF14/tyh2vSlork983UTgClkd25rrGWqrZqXEbH2YjN7SN
bNtJ8b2pnVqE45S0U7ckVTz5o2Fwv/Vo4NZ+Y+JzCynIquK9Yaa6mW1x4lHsnZzVOjv00FwaQAf4
P1pP6CsUb2Fvcq7zLm8gzEmvN79BJmu761zqoXkjGjvti12qzqZ9ncgw/m3l6dRs8tmAJGtJ3URG
o46sB9i06YAM7+T0ro9MYl9Ffu3ObEgdIe5vkZmF7WPuhW4e0BTSU8wF1WV2leiVDU18XezIAvCL
FR0h6kfV6/2VOpQ6jzYZYs6Nwk4xI4aUh923uYnhfefwPB8lZhv/cr2Z9BTLadpB8izVtxbHZB3k
+gymC1n+vNlbYi6/q17mWUFly9TaGqPZid3EBdYHwq7NcafQxUx8J8NE058yPH6ucnoioEJD0/ld
AuaYjkPr9vnGzS2zo5npTViYVmCqh7ltyxuZAe7aCjsZ7UOpDexnrah02wcsXcl7MykTsQe01Nvb
UC0BnzfCUbSbvqfMrW1QeYq016nocpwplHpGJ88a01y/iZayKW3/iPX0uDO6IOQ1I3536SCqZI96
lak4m1zEc3HhaflewTq9yNG/pG1Csw+dzw/oykZGrkULIX2J4la5T6GttLcc+KraaEZeuBsrota2
L63e8r4VBbTPba22db+V0cxNmhlp/mxbfVgfwroXDyZYzZ5KXOv1/4ZD7FbmBpZul/walFhVdzC+
CvWQeLL5uy5tO2ezu0V1nIGg9Vdc0KVxAYn4MTGiU0FxljYizDsegKeJUZ+OdoOcifUyk+LIJQRr
0fdMj+VxUHqZ+BQTK7n9PHdevdZJxhxsuNDWgvrlLPzk0zFlV7qTDrHwZQk1nZ/R7kquO4X3rl95
UXdJ6XN5EZx8QLwoFrixRo2S8uG61gPOIey8CW/fFOeJ/qqK2vyhrrWo+xYaIVHaJRHQfPIFe9xV
bWsIvyg794t6LbSL6WnaOCYCmUczZG0yarQ9Eu2xrb2ERp6wrl79iLARIimDfUl988M3ZShK23Qs
2LgAyVavMGgmaRy1Qn/hXisfm6mNjg72JM+tQP58LzQnu+Rus3pzMjk6tugpIRy1VGLW8PwMbbSM
p0n86uVmbPmIgQ13Wl9oN60CvTsSGE04lcBYY2w1ceGAfthN3iJFTrmJPBvrkzUgubQGOnlSSV/b
Vox1kE128lSoGHHZY55fePW9A0T+3EucMwhkwNdRG2Lzrtvu0TCXxRwn6suYYqK2E0Iru++j0gzz
0eIhM2wtqc3qDfIdubUp9dx9BovR6wGtGCcPJpysx9xPCxyu/4prg7f6vpxIx+50UXbaVT5Ftnc/
16ToiZ8qZHylLwwjFv8kkwgt0vMeGsLoV2gZJD8FN1m0DbO5Ke48Ny+KQAejmG31TteekIQcNN82
6xqQpKBnxiNHpM11VcRz/GBKYcnvUalXXQlVeuyqDShrNQoURMcUN5DGEKaHwgQ96ldJqOOVjPaw
snX0zEr7oEUSztkhnjvPuHaZjUMBnK2WN+m26K1+rDZd1SLUfAxT0Tf35swVhiBVVJSvTiyt5ou1
K3Y6bRd2Hf8EUoRm5WlAQbQ3TQY5TE9CwcEzmUvMjuIEf+vZeMUdUrnQ1VoHFJRkTR7IC5QRsv8H
EFMr41Eb4lZ9UireCjt7yqLdpGT6dzW38mivunO/0d3cSP0sNurIb+wqM7efx9D1Gec3IIHHAafF
szTXVjF0iFQlyr1Sf4rsyAiwLs8eyqGKfb1STVKORSv28wE/FF7eR1zuCEqsS+VlVXjJhNZZddro
TxBm9SBpYZ7nsUx2QxWGvjLY8x6hOC0ok/aXkijpUevMKHDrXNt9/kPOzJyV5/5A84BC01pztrDi
grsiN57CNkkOalPwuujl9AOElXrs2m64+ny8dxzGyZnHgY4aD+FtwbCiGH26u+TkdGi32+bTlHrN
306b23ce7x77CG/GUf2kS11v07aoJu5xDlN44kpFbju9x5AhHACiIVYJsfbzX7WqntIl4UfBuISw
QL2WW+X0R+FkwkUJC+UJ0E8c6EjGbN2q7lR/7svhuajG2dnN0gjV35+Pu25zvg9MvxJeDTGXaL/a
Bk02AWQjJD/FsRv+AlEii400G3FVx63hbeMqnuZNFqbxU+ZV8je90nTriVDVvpi4LAsAwY8oDNQf
fNKqomN6SZVaw2g9dU3vfk+l7gShF9stSSDmAr7mVlm3/3zuZ9YcGyEq/4h443C1XvNGKKoyI3j7
JJLk33Qwq6NqVnMWFJCrNpTr2l/YG+lfQwkt6426BfxhExvIZaKnH7rXKEmoRWdjKjaoV6Ya61R7
5nm8p8Bt+i4E1UtkmDPhDYzisqgoAzD+cgD/6P555Nh5L0rrqZTNLLflJOcjpi3O7KNiHd6Bxmqz
wEitfgjg41SBKo3pQjN9nU8sk0aBggI26q5kS6tJd0bdqnnDpFUUGvctUI9rMrwqGHlkbdQs0/wi
McrNNFqXLJQ+1O2WoQFjvYt2k1esy+edQYEN50P3KRnDbLhNS3bEfZybFtiPzNKxqijHTN5B7DaC
ye5cY9vzgh+CFFnvuwrlrvhQpINy1dthN/+Lb73eJb5K1yHZNY2jjW+jObQ4P5RtrN3P8CjcQIvn
6Ic6DPMlR7SPoRK+D60qdItprlrrUFnLqlOcKmcZBVc44q1t6sfIEYGN8LLsTgM/dCEZ+7h3GNGh
Jk7peMG0rU6lHZmh1lKjfuoH2EWzqbSPo9JiuxUXxTX6rdpVY6jTXnC17XMu0gtBYZ0Lgjyl94ns
D0ka5+X9Dvtj62Jm2Jq8je0nr4+7ve5W7SaKvRGl1nG+cA2duQ8ZjCOJgCi0Kuj2p8ckppo6haOw
n+xB5onfIQF0aD2tg/5a22a76d0up4rVabd40ZfeVctx2+r0tQDZJaKKvhyc+DlcU6gNoDyFzsPp
z8lwO+zzSbOf6knvf8R2WG9jMeU7J0YWe4ZCundy84uqiwSH/1lwTijC6ACrTwcdocYnlEnsJ1JE
Z29X6vCaOg4QkAaiztcar/93LFQzKOAv7kqri4cSsdHINLOftEpPfw1o0PmlPqWHpqrKC9/2Y/hZ
5oVmxnLj8+xfoQNqDxCWwpd/yu0ejypuYL+PdBlMWXVIrEgJohn9O92Kkgv79/zAKCiCKYbAZqxC
b2xQEzJ7y35SBmx6xqQvr7BywEmq9EYfRu62H+RLiDjwhXj7fi5Pcxy4qgzKhU5OCRvh9ENafZeA
L6nzZ3O0HPEAmtjTfMONNFq/nZr7lUW3ZzcVxmDu6sKsnQ17K9M2OBYOxdGMtZYNPwiqyA1Wn1tD
aXvjQmg5c+DoKZLhw3QB9myvO3+o8VRZVYzGcyza5zDMs53Vp3Fg5Lm+ySJ8DUFemoHZzAJDljEP
mjHy9imlu83nacDHIGPSEV6gnSgb8PfVpm8TteniuHefUJqKr7W2H/HO7ZWXabCUS9WnjykHNGK0
BynSQBugOX/6XYCTi8LmBfaU0YE4hpohD2FspUDsVeXXrLUZMoHy0qlePvbpZqBPBLJhActaSB+u
JpjOkZPPdp88S92geUET/qnD3aHhUWV2GyG78e/PV/TcgCjhLK4GS9Fi7elDhWuII1NNn/vGmn4D
1222ntTVPfSFCbtm9fXz4d6heKsJErHAq3HNLACE1fmGZOuIznGi5zpxhf1XVWTolFGNadRjHquJ
rwhKo6gx/d2McXiUBl6N/uS02l6Q8257u8nATQ5Jl2Ofjon9o4DTemFJznx4lIzB7tHtBfC+zoAm
b5yMJGzcp1CaYlNZJF7p2ObUUrLhzSw615dxygXz+cqc2dpYrUEkWwopC7frdLspTV7POHMzqjEn
h6LK9JvZG61HVUmb9MKD8mOsY2+9ixOSbYJyWY8FaC+PjTl9Vp0kDeqm6veFbHK/JH0/2rHa3U9a
J4Iog0Ly1VlCZoA2Af8IByB4MqezFG0cIoMU58/zXDmGD0qpDIamjFU/K8xLgqVnNhujAaODR4aU
DMf5dDSlTJ1uGprsGR9OVQ/Kth5FIEz0RL8rKe6M6OYU6FS3o6mGgVL1XfQvnOzxm6AHG/qWHqr/
qp10neMk+nraxjlW6Q9Z27BPv7gsvKVAUjuLkQtMHnV1ByQeEN42bOPXZOLSCSr8SzdUwKZwi77u
JfzEh6+/ZCpIzPOE5QXLoT9dlTkrJK5IXowwS5jd9HaW792ioE/O8vj4TRg/pZ3cGE0vL1yxH2LN
UiaigEB+qi2+b8vB+yNFjMuRShmd+5eU++GFEt187Hsx/hB5Pb5ABLnkHHJ+PEBc5OFUp9ZaQpTB
DHywM/0lbIrySs9xt+rHMt+WqKvVfoS47IXq1LkBecF4WOO80zxW0dsJ8yFJwtF8AYjhvsz9aH8v
c7pjKv6GG6PHR+LzbfOxPgIJHJcj8EPvr7Z1Ejhraiw7S1fe3EJ29qYa6pYXjx7TAg+9pDwaMs77
11ybHEs5xJCNq3vwzy1SPMZUR7vEmPtaXhXaODUXvjX5OF/zJNIvZF9EWLlEHe1jXgOkNJXtWPRv
oAJixd7oXhOTSTXwSZ1gGEvXCm9cajf7SHHz+Zsp6SXQFmx43CmpFXt3ItKLjSnd0tmMmlUMd60A
yemXjqk2V7J0hvIwKlFM5wTmtnrNC1mzruYmMZMrif1nvxvUvlAe27AD/kih0si3LgTAN4NcIfbJ
ncnOh15LyvssR806DqB6llO6tYUh69ov6Rz/pH+rTI9e3DpPhsXD+FYzE/OJ3DzN32azxz4x9dCb
DQAs5K9xC3DYFxh//1aEFzd7L6oRCx/6cYq/17qkVNEKg/80sFQeI5jI0QUdDlVkW8m9k6bdfdjC
IrlSyrD4ywTPNIFtBse0mVKHNqCSjeKIW5X+MHtNqz1PxexJv8qyIv3W00062ggIJv5MRzFf7DLs
4mdjjqqKxG0D1s2fG0cZNo1tpDce3Fb3Gp0oo/OdSJH4rOQyy309EV57oOkW1/80BZWjoKk1ST1/
1qv7FOKxSZM+yfIbrIgMDFZbL/xpOV1T7hqtmnCRtDMTnaAhVjZJBRFgjwODchMWxegFyYCzzINd
T7E6bDuzFlm5xfXScWJshKLY3Y0A2B9nJVXNtyzu02GXFFR5d16tGP+aSThXBbQl16Ngbg9AooYL
F/CHsLiUsxa8Nw0VmkTv1bc/opPmRXiACnV6I0S0+xiPyF1ittFueVX7kiblRqnx8VaTIbvwBPgw
sgMlDBAtfVRKLlwDp3GxstEaKCYw9PagFnKnd7CINiDotB+0KqufEnQOKvpUPytv3+LxTuPg8zjy
oXRA4gHRGl0pDFhhr67i1lSMiVUUZfRvO4129MNwW/dRGbSZRKyQ3yCXp+lxrkO5TeOu+MntNF0I
ZB9SLjCo1A5oZIHTtD+U9encaiUPl+yV9F7bJ/i9RBtRTqXhI1Ryp5SzcGmme+ISaHIdsKkmUskk
4Sblfg9Upyufu3U7Comk6IRK9a6ep/ogdFfsc7Mc7z2rRsj/85VeMo4/gyJNULqCUFXo28HZWHfM
ujxCLNcZvddIoIgIhqjPfWWhIVywjVhnkxSBaJRhH4kIAsn9WiZAVbAk5pb1XqkUJb45YrFqVVHx
D6Ab64uqmug8ka0u+STZi86fl9/yx8FBszOcEn0IX9Wqmq/SZm6vm6TGkBPV76BGVfbCQf1QB38f
EFgSVQ8Oi2msksjcTfI88SqPlqcV/3B6r/8WulCOe3VoDxM+bZEfCmoGhRTmwajFi94K5erzD/nh
Sfz+I+Agk0exc0lsTmcte03QFs2916LudLkJ7Rm1RzK8n3HbT9fD5Jrb2E6zt2GMwn/0eB6+5Vap
Fr5VqJcMddfx439+Cm83SmGIya7rpnnZqePc9t6r8NzOPnh9X0q/7/Dw9L0BuZqNodUz7ccq/aF1
U/Tj85X4uKX5/FDr/9/oq+CB4pZpdYh7vtZDmWzsxp2iwIjRjLvw2T+eVcYBrE6EXGoQa2n3ydDH
wWsbFjzXs79MT2o7e26tPVfjcLQTb77Q5jk3HtgV2M66DST3g89I79qT503u6zhYxoNejO7Gm6Yh
wOjDfG5rmVyY37kjC3mDzJhDC2JiWec/jlG/IHnHIvJe80ha3/VRRk9l7I6H2UzzS9Sxc3Ojk06p
YWEZQe88HSuTZIQSm+BX3OadcV91dn6sjMSdfSVXvHJf5pbx88vbhBRc43WzxHcoTqdDmlo5YJtX
ha9KqHVR0NC9inZqxlV+IcSeOQ0MtHw0OpUwj1cDCWQXJ1PM4WujiiqoytADYCOUrY2/7ZUupxzD
9FA+pKls9p9P8cwX1FXNhayP6dRiHHg6Rb0d5sSspfeqGUPsYWs1p5jvmOa8VUfgdxeyhvWdyalH
fJIHPLRHpL3W3UA70Vslx7PrNUf9sVkKslPuN7odv4VCycki2sKPDC98/HySZ7YOQd7jtC+KQh8o
wSP2YFSYLZY3lBGyElV/xVNxPCgjbAcr675IT1tuFxr9CzGGJ5zxwY8NNV2Za+qkvC74iGsFVs6m
r2BRbRU3SW9MVuFSu/3cZ1wErxZZn6VCtTqItJ1SL0Sr5DWq5zjawKGlOKDbaRmUcRpe2K1noidj
8VLi6JNzrtncuTXEjYj78LU0RafTSDYBJ2njrF6ILud2C3kH732699gVrE6F18vayGYnfHWKCA1Y
fZi2WZ4l1/StwxunxnZQTnN49fleOTfo4hXOFQ35DoGS0wMxVmHlZRhxvCm8FAIzl8MW22X7Ko61
+qoTnXkr9CS9cAo/DoowGsVMSvjks2ye00GHsFeTULWjty6JIcMWVt3TIYKUtnPHqL4pdenh5Qm0
dPP5ZD9+ScZdMiDqWu80oNNxqVjLMYodzkTWGtKv+RCkJJSM/v18nI/bkwCKGBMQGI+dY622J+ZO
dtFUXfw2Do53Y0zF5KeDY9+buuJtvz4U4J6FdMvbAF7j6ZSKKMlS/NMShhqKm0nR0wd8F8E2I1zx
5bACnmcpRmHAROd37Vod1U3cuKrJrDyjvC2URjmMk8ZR6OMbN26q3eczO7NJUOKAq0kMJZathdHM
UDhFl8DfadTG2iTO2D56ipEfCi9NgF+iHtMUVX/hDK6fWSwiHRRUwZfWBQ2V5eb644a3LE+WZlkl
byod572h4xJomFgMJVNm3FFhbuEZjvovQB7j1svU/0PaeS3HjWVr+lU66h498ObEqb4A0tKIRqKR
bhAUlYL3Hk8/H6ieM0wkIzGcjqqoKAXF3ImNbZb5jb5w1Hy0cAgtplLYGzt99jbdoBgM7CuDV6pz
7Z5rMnRUI43vjbH9pC0ghzb/UslGCJ29AHBv9qSZ2WqjXiSvVR8rxVpMgiy6NetUkB+oUNV3Xo46
55LC1OnNRBeUjiE1J5mkZ946TPIoAsKeZa9SVwIFwwL5jrqQcjX0qb9DUqNfON0+GI86AYnz5E1G
5j57yNTSxxL4U/aqlIZmA4QNEBHtqnrVDZ36O6RMvHDjn77A6RakIYWYHifNXFYXYFCYek0fv4qD
PG7MzDMe2kDRnEpqx08an/D6INkRVNCNAONJ0H38BgkjMr/DEPdVcOkUfBuikvTftdxE2GfQBb6d
344nTzblccSEk4wVl+D8yZCT9PJOCerXSdTpR43SkS0RoHL5Ckr7/zEWmZlBGjEdbW/28e92Ieix
XBfHoHlVxEwDJYCI1Zo7EYJHJQRLLYiTc4YknNrslBvxZCdomlaFs1y4cv9q9VV1pbgBDrJ5p930
bbhvrXAdyGm0Pz+XJ/cQAClw5eDTwEdOGlXHby7LJx12L5RfxUgkfKkNPInWMrXCu/PjnL6zidRn
ShTLkNAgkzgex4raqiVPk19rehSwa2Xdu/D7yecpFq2lKHD6sKO6Ce8LKjbwA5IVSt6zbFuqNDgv
jRX/ijXMcWM/1R6o94fO2McGANAgdSCyWWsvktNf5x/zpNpAg4zoepKzRmhWPIHpK72uJE3Zlr8p
meovAbJml2RWw30RwjaKS6/7laMS+C1Upf4Cjz7zUU6GbmGu37p/75+fc9tQELaeCukwyuZmeEEq
9G42avUBx1vk8kY9dEtM7xuvoC42NIiZBCJKR5Yyqg+CmviA4gZF2iWdVkbUjBP5pY4gUuxjUcrE
hbv0BMEwAfyJw1Gkpc829XaOV4ISIMZZx5p8QJpIuW9VV3kRQFo9U/EuEyeWoLP1VI/WhS5rl0WY
toZjaYI0cRqzKZhQ28dyjPonMPxNv154fVO4dzxzKARx7UIfYaVy2R9/Oak047qVRvkglrV1HdB5
epY0IS5suTKVmw6OYGdbdWEZdke5PrHpTmDc1ZZ5t6tVHwqtrxa+tvA+51fHNGMkwkQCZDUgK6af
vzuDjJY4sY106TAOcX/QCin7rcVUVVXe2j3SZPrSLEx30fEsoM1AjXqKF4FpzRn/PcSiBJcw4xBm
pTgZOaW15nhGUtuFX3k3WZWn4pXhD6KtxiFGGBlX9b2bqi2GAlLyKx1oW258uU7C1fn3czoTlH6n
ZJ0EiGbtvCBqxhm6Eo3k/ooa7UWIdJd2f9p2V66R5rskLA/nh5ufx1R6cReAm89Sm2C0s6XqWk0F
q0b2Dh6XgD2KEQ0RoRAuy7yq952SthdqZ/oLsz8/vN4GxeiJCj+4XTKT47cNXc6HY8ag2QhkFecb
dUvLy4IQmEm3DQKn216rpH3lweg9/7gfzC5nNAIWFLqh/MyLLt3oF5rWCN4BVaLue16b2coPA+VS
bfpohe/97vxwJ7OLLBniopzS3Ha0eWcPSqQkBkEYhgc2TpXYCjJar73SDBUSHUlnU9dCildT26U8
c3prR6ubcSe92ImJwDk516iWsKdpsIeIDmXM1oG9la08q3Q1HFK59z67YhmM1qYIOI3XSef1+G3m
pSG3ZtpEB6AVwWAXcFoFgARUP8DfC2uEO8olY5UPno86PvkX/Ar0zufhESTJkEZ5mxw0z0t3pWua
l7CB3f0YAGE9/wo/HkqlggWbiLrn7LgcIXXnkZgnBz+Wg3ViScKm92U5hZZIgWAhIzlZngBBNERL
pwwT7si85UYVMpQEoUwPoBd9J4h6ZdfQjNoOQyvcJtm4VGz5cLw3szEE8dkN08O/O3bFGlRTKAXZ
IQg1D0WIPCvqvSj32qVXppmAcKmqLEAnT/b+9Ijshum4ocU2ZzBEPj15ITKSgx6G/Z0bFvkamz3d
LpsIwI1YyfVVoWoRbq95txQ0ffAuWSuIH7F2CCDmQcOA41XoQfU8+E2fQWfCGmpXFV0Y0OlO9Nvz
C+eDuWUwsBac45Pc3PTzd3ObpkqQxEqVHcY0UtYZJtxrLr5+26LB6HSwOBfOmg/HI5mm9aKipzfn
xCSy3Ph50meHpgz1HQWJaDWOZXLLxZXuKq75hXbA6WSirgRqbQKuTa3S2cYocBj3ukSKDqPRifeF
1+AkK+bDraSq+fr8VJ6GnMh/IaWHCMgkewZe6ngupRx8J8FSfPDMIsdtZ5RjNBdM/cmq5PAO42s4
Y6FYgJxqlRsd+uqmasdioYV4OsF8CcJ6bg90SIiCj78EVclBDIeMzWmM4VaLshC5iVT5ZfR5tKus
7LNoHUaiLgnWmKIBjFhrNh4qxm1eC2N6qAb1pWqKeucpXFz5aKwCUqXN+Tk+fZ1EG3RiKUuSSNMG
OX46KEJNpLhCc8C+3v0SiCPCNaEV7FWlPXx+JJCEhB0092HyzYqggTVIQy2U7cHt5PxqlC1/3bVe
sMGiu9yeH2pWYALWhfgp6FggDBLg6bnC0jBWSHUIifzbSzMVtmklryvJ7HBaFpB58Sp9n2BIu/K7
IHwQTVB/54efw5H+jD+ByzjxFBog06S/OwM6IJto1dXSb6gPqrquzUJ+rNW62aZep62qIRevRM/9
LrqyuQPBDQhHH8eNalTjjVgnS8ff7Oidvg3VEnpAZPvEJfMOLa1bINNSLf+WhdZYIWsABUNPXeU+
chVzW7kqwgdJ5Up2GJXtQpAwLdZ3EcmfsRHyo0s9HRdzWK3e4ykje6ny2+9pOHlNNj7KoSEsFITm
aeGfYaYHJB6BiThnXyY1Rcw0lZTfNZifPeIsio3/G6Ixcln6G3HQZDsNsfVGEGa8Divhi4Lc6D4w
6n2cdflX8NPlkjPLvDHOd2JPsbk4KSdjT2VWFjP7preERFV+63L2UmWJu/NBuG+4I783RmiWtoS6
/7jC8TK4L4YAmkjQAMTCKnsBgjbb4n++CDcE/AgqkZQ8j1djXqRoEMqx+huYY7CurFDfBz76p0Kr
CuuFlT/VH47fNxkdrVt6cfxzkmU2nRVMym6+ZwuKiYoG1cLLtqu9HyjvVPuxGoMVNobuKkHzftUL
LgVtUD8/z3+LWfg9PTCKbiTiigpk5EQ8SvLMrNNA7Hi2GlbWRWNad3nZIepTSE3xNSxVWMZV0ixR
gD9YhQieMcMEGYQbSAwcT/TghpkQqQiH2L0SfEFUwo2vG6gwSJEIw+8q7s011mreS48XEXwGZIj2
Wi90ToMKa+EErZhfdBXNtoXo8oPjiO8zaSKih8ZBP0fwW5Hm61ZcIvJKsiJee33j79EwM+0mMnrH
T93+okfgBPmQWN+0co/Vi1Gpl8OYymuFdvXj+ddzuh5NgKjEY+xX9GHnNKFatlq9FrPQsyNNBShj
qe4NLwW6uZotsVlOzh+iW9ASdDaoFZPnztd+mnWCUBmtR28IrRfQ5SgOtXni5QsH3cmaYyCU9Vhz
8PLBzs3evdEV/VC2Yu+hsZuM0drCEUBexTWCY3cpp7Nug/7DNLqRUQtZOP4+GHtybKaLQ++UEHA+
tikXStwrkmfrnHn7tHKTa0UtEsf38/QHiVn/XJlmuYTUfzvBjjY7d8pUD6Sbg+AloMHj9e4Wut/l
o8J6d2F4DZuRQqt86ce5dxskClptsWnUIvB58JirQShE60LCj/4ZotaYOUXo6aldpNlQ23LUJSTK
vUQ4F9rIkATqbZYgPecgbFKrNmBiPVtPMhrBixY2mXCnl7mfXmih0IpoEQQAMhVdHEgdpB49qdx2
ISwHvaMqnvkTMaf02U98BCv10SiVZu2OpalkK+rUI5SqEjmM5/Nr/OTOJdKBSTKBIJgaa2433GqI
4qhVInu2D92p2ndFNpRO16IaeBnnrRFfwOvqLlGfy5N1QcNm6dKf5v7o3UDXAcNoTl1EeLRzAWYd
ShpUpA4nzBp03GAD0q2pucM7EJ3MSpufuuppC6f/yUMzJmR4FD+I8gDuzGJJUO2I/rRoP9mqlv3K
8Je7SVFOp8ncWRdy32OfDhNho/ejvrADPnhaMgSsrGlfQR2ZdxRJ5SLNitB9tIcy2Bm1V0Q7T5ZH
774OlEq9yojYk4W84GTX0c9HBXISK6WHCUHmePVLntqEDUXNELSwqto1qom1I5WalNhJ5+WOkAvW
dQnYxl04at5wfUfvluwLvObEQgT1Aj35eGSEnTIrURToMLXY1ulFT+pblU7eKFL8VKNLABpabaR6
Z2KJGNSOYQI1uur1IG2ujbQjFNiQ/aPHUaJRedM0o+DbUikDmU+EpMlXplWrW5/AGs5hXo0TtjtA
nM6GduwZv/wo1puVSigv7g2FxBphKPqL7qVVs61kW0gNKcAsTKjGtZokYvBFjygIrWKtKvMVvtNg
eM9vtvmFAnQLIACrjv8AWJ7jhiNifZEcTX7qrGalyQ9W7NvJ8PX8IPPXPR9kNulR09WoM/vyk/IV
aQ/B7gc7uLEW1tR8Hc8HmeVIta+jBiZ48hNppq1IjidclMHeXNIqXniWOflMN6CP58Lbs3g74178
OuyXnmSegs2eZI5NzTxNy+WYd4Iogn8l1bYwrPRX71v9IN+ffzHzU2c+kny8Gwro7oZYMpJ0E12g
GKattWv/AqOY88MszdksnJfhJWRwBOUn9zpdhSvxa7eXFkpHS0NMwcy7tDHo1NoV3EB+4qB21JVr
+2thc/4p3lTi358d89ma9tL7MTBHUvKCxyheii/FdhPAkLCbhxZOwa9AsINna++thD2ydtpS9Xau
a0AaeLRP5/FCEghFVHc8X+htS3VXuc6Q3IpVbZeCdiHJNto1XzRz7Sl7SRFsQSsAD+0F8XKsNnzn
VYe+iP4NIbkKMvT5aVk4QebWfCJEgzDuWUO+8TPp7qr0e1MunB8fbgiuC2rlBL+Ud44nXvaJ/NAL
Yf1E9rfkQvph/fBW3ibbnX+SD9fQu2FmuyEbwsDyI4bJfke77HV4FvbD9j8bYrYTBD2vlYTW6lOz
9tbTMh3sz0bTbyvl3VPMdkKtQH0f42mIi/zKu5D3xT5a2gnThJ/shHdjzHZC6au5UaqMId2klt1e
gR/DCq78mZd2ozjRL/HnfzZts3ih8ixRqBNWf/Z7vBQelYt0u/Ty5x3oPzvs3TNNq+Pd7jYiyc8F
BLCf3B/5lbzNfui3Hff2RVtu6kf/QR3t+tlfsI1ZWnGzi7GOsr70A8YcBkd40ouVkDvWN/3hP5u9
2c2Y5l6MGiWz16373Z9Fp+zPD/Hh5UvlnniZ8iTb9Hjy8P4ZARRG8pNRXmTCV1P9qnWjrXTf/7Nh
ZmtbzDw3DkeGyf21pW3D6CLPnUBd2KQn5ScSfqhRpIXwS6n8zJF9tQFHvozF8btVmX5qS0Hf3LlA
MVso7ZDoN1maocGHalewE/oqTlcRqoS/g6hUCTuwbXj53FMDHqFXAIJk0uhD4GG2+oeuL5WwdqXv
ZhRjTCf26U1JhEy4Vig2+WC/EElNs/h+d09gFayFwIqAb6KsPQPKoArH14ks/4enJZZqu2EQYzXt
Gkth4fzmIPpHJQiaK9jeN1GI40XT9C4S4qrsfm8r2Sx8ByBSI16QoY6m5NBYqz7pJQb4B4wRMS6o
fnJMlDKOB4yB1gZeGec/lCLRHPZdKjqmgM+WoY34Eod1vqSVOd/g1BS4sqZKNgIdijUH2tZUtcCJ
KcFLJQvB5ehHwY2O2+I14svmzZiN2VUMuWChaHny/qZChgRrgeIpylPznl2ixGIvIBKNVqUMYob0
f4uJgeycX5Unbw8F/wkVAOicih0drePJFHITcfhESl9KobByB7nw7Ks1+TxvgcMkCzfO6SPB2qEK
BRKBtUdmfjyYmVM9NNGYf8n1tLkqMZS8SwttaeKm93+08JmsCfImIX4E/WJOghJcZJXUSNcfAj9r
N7mga9etEUi70EseqYHqOwGLjdwWBKl1xqbtFjLxec8OEAvgLJO8FNgDNZA5q14T46gQfM98KHyu
BWi5vVm+GL0IyD3N/AYVXrMMAnDhI4zjbwixprJl654XCYco5q8tTPr8UKfTPKWEugk0iy7XHDBX
xBb2BV2kPgytLnyB8Yp4cEsX9qk0E6ndIHaTAXY6v6pONgyDTXZULF9aQNSAjl90ycv3TT0xH3Kp
CR0Khq6N5IVxgZa8snfBA1+rmVEs3F5vO+L4xaM3hR4o1LdJSHeOIOLed1HLVz3MpxCkRp8lqox0
qzV1690l6KkYl2WdqtIK1H5ZOR7q1JYtqmyzryUSGPkBB+VmcJ0KScOotnVY8nphW3GlVxeJXGn5
iry+bhNn8Cin7Qa1CtUl97TTtcttRfEcXDiyIxQzjydO7pE9i+BGPeRyO+rrMlSrGI/PStF2qeUp
5kZJVCneBkkrphsdITxvi/K5uQQQn2eUAD6oYE1VXFYPMlazu6Od0jAVOviDPnrV+AX1F69c4VSu
K3sfhFyxGkvqeetMRGN7nRW55t6dX0Anx9KkgELFGhAjah1cYsfzIIa5qgWinD2O0RB0tA/Cvt9o
hTv4dtro3tLBdDIc9yTYQJi/oJUkhCaPhzO90sAZxIge4zGOqflUKWx9IYQCb0dj80nZDaDbkG9o
EAGs5m4GkHg8WhfRa9P8RnjAFGu4ixulcfJYSbd55HW2OVJbGuKwX1GwMxf25enZ9FYgtKiY8Q+g
w1kORpVKQ8smLh8VvxS+lIllXaltaH3JhkZzeGj1UokS+U5yVf+LKvm/ZalOFuKyk7OBG23iNk7k
xskHZJafWVoSqYJXEI1z2YSThmC0zuUu+tV1WnqhFt73AI219fn1NF/QyLFJE0UGviGiZeBAj6cc
HfUias2uf9Qzw7xyYwqBP6tctmInUMKSAjrYn2Q7qHW3zQYkdBfm/XR40DDmJN8Pu39SFTsePjBd
rajHVnuUtdG6qugC33VJp7Z3qKyPvzvZqPUVmOOq/jJUrrVkUXry1il/Q4YAwwFjgI7knA/hth6l
Tz0YHjuSI8nxQ9nE+sxsogulxTDHzsDZf0krOf8aFpV+kbZD8FPJ3F5bOKHnV9H0PaARQASZUJfU
5I+nQdCkzhqaQnwsqtodbIKEvNx2ch2XiPZ5HiioJskX0DqnYyKnBt6KYaeG2/wkafoERwpsBR4t
bFxWtdpaN2NhIZMSCSsQSUs65/PVDYYNdyQ0WEg6RATyZgst0upRrqq8fAxHxE38tu6uESIZN4Jl
ebJdsNDRI06qX+eX9zywUmBMACNGCpZ1Bshgdl57kaZgSlhoj0qD4fUkyRk+aeqgLN3rH41DuR2F
w4mdwUY+foFJ05lBiUYR52QrBBejK8SGkwAxUBc2zPxA5oFAj3IWg2LhnJzTkivcXJCUa6RHL+or
O5LcbN2hV2/7oht99miYhiKqh7wA8PAEHGI10DwxhJIe0fXPrpSxNC6bTnVpzbJEYU6Eq9rPxp9x
ixzT+bd2ujRhB06eeYB12A7zk1CqLAN9VVl8xOjN2KRxaYgXBVGTaReEr9+UBsunT4+ITAGtYJYo
1Lp5/bGLUjGqWtF7NPyo2ri6UW8sKbXWJlIstgH583MySOCOADpObZKJECBz+B2vFy9Fd2dIm/Ex
zOR4a1VVBTu4LXZeIurrPGuezz/eyfIE2gzcgXyJm5xK62w4qY3gyZfp+BhllnATxYq6UaohW1gw
H45CUE1LEfQfB8vxQ7ke0v0NzoaPltTXq6GIVZyR/CVzTNiifM77cJa26QT9A9JIJIhJ3mxTa206
Nih6BA+uUAroDpaDkK90JSuin71eBJVo+xEkDs0GL1dYoa2EgZ8+j2WrJZNwPUDvXwAyqmGnd7GJ
G0wd+1jvhimmOE4MNsz6SRfEGCLbQjPCfVas0G0LR/D1rrRscOGNwO3c6/roKGPnJjeVkjWwntO+
qvUtzeeGGlcIUUZyuqH0NbxYcZsdevSBjTy59HIXpwyb7jhF321VsT58J6xHRafQbuJstMeABsqB
DYU8NkGIlElLT1yJ1bzVdg3OxHiJDJlcSLrtA+SODIqSwIfstoNLcmWFGOl8gWqilN0K3aO+iNZa
UZnRJfJpfvYchHKWfUXGzg/CPT50KqTtThddzJ+GtB88384lGbch20dxpxBsWc5jPHQkJWuJ/IVa
pxXYaUWxp6ghhU9jKJcAZ303J2m1xy739YbcgVLFLhG1YbypKxSbtiR0ZvQbtJmFw4LqIUh542pD
Q8WzRDZ1U+LfFbxC/UrTdYCpDTkpNosGnwQ2vr3ouDzcDXm3Hv7O+joSNwXiQ52jFWOrPypoPBW2
okVysumDbBRvTU/16yvZi7UAsx0lbyLPjhUfNTvsUSTUXgw1auIvteTGIF/6BsPpHUxvQ9h5nlK3
9yqAmASJZY76tdVbsXYblVjJfBdFaiy9I4UJaiEO5CqVfqrVp5m3l2QhOyDunU8Cu3IfrN1Y6YB0
eRjRbC0rFcTVIFd99RX7wyrdDkS5/janJD/sfT2P21XeK264alPfq1aGKXiq07ld3F02nlKqW9xk
rM4pCwV3KNVt8/ICR0zd/BqZQmM+D+5glaMTtiBd1r0QZ54TlI2vbdGYSXxIFLrZbgjBoFZoZiX3
TjyaZWsPfHawaiWgKZFjBdhyoIMDGtsYbFnvzKhkseP0tUZ3o8BDEEPGergVfEEYL2hGefVN1zZy
8L2VK1Xbdi6IjoexRS/wsvDivrOTGDWsFy/ECnCN4UeTpEST1eQzR92tEr/BGgLlbeiKr5tr1ciR
C0VEVVU2ut4byTV4UHXi3+ot+jK2V2mVmEK9GWC122aD2pWtxG5VfuMrmN2+J+mOd2HRWuK6UZU+
uc9AyuaHgsQ3wgcIBZbbwZQKTXQCxLtA08kdSmQyyw9voGJUh8zJI0MbUkeMpbJCTj/P0mTFq1MC
DOtGHEK+5Kpv1AMCyW7r/ij4SvgHCTjAudoqrlS0QroCxNSL2va9C4NI8dCWTlIOguswchNvDws1
MHUny+uw7p12SK3xIAqGlEl2kHrhqNlxXRU6/nW4Z3bYDoG5/5WCmAjqXSSHzMRKLkiDfkHmMIN1
CkXK+nn+pji5etEE+eNASgpGiXQWpvEYIR50sfBNiqvUtBURmKITl2V/rccBR42Y5sHCXTgPaUDC
U3+BsjjJkRBozPIeMDaAc0oh+S4NEbwqU66LZtMIgdK/oveiGb/PP+F0172/PdQpGIQlQqQNOAPA
+vEtlYY4N1hlVH4P/c6ynMbNS/8AryI1L6Oy5bSRo9BoU175WFdbX9Z66fv5b3DywOCNDHgxqFjC
NAOVcvwN4BzkOUdO/JTjK/dk+Yr/C2v46k5WC/wGPz3Wm/TQRDoEdTwH+ygVTotDbYRPDbKyuyxH
An5FMbpuAfYWZrEQuJ3MLVYfJNBTHj+p08/lJGV1ELCWa6InqcuwcwPpZt1joFvfdkGSbHFMlL8T
20byKjfi7On8k560NYCqUz0gXCCdBF869zAKVE3A3TmpnxC8d7/lekjNYgNv0VeB/AoodG9iL44s
B5NP+TUrB6+HfwVBojEceVR76a41XKFfKFa/AbqPlhtSokAsqZFT/5xY98cvu0oCKJxeKT4iitcq
wdZH4gph+9QkJrnltOr7eFMP1BWo4oSjQV0t9Evz2UuNBCBc1cZVhl65iDWPYxWp6e0AOaW6t8Ij
jtNFybtFic6T5UmVFg97tMMm+Vl8pI+/sSVkg6e4qfzco1iobxOjiORdl1vEQMRG/lKacZKET9YR
xIyEwlRhqX3MgtOgYCUGgyY+J+GoKl+oucv9yjWVKt8EfZEAmuo8joetLAt1KNkGR5B36+Vap2xK
zcAe8/w6OlnDYIMJk0WyAK5QvtLx4/eFKHu1agTPVeUaaymOenByEAG0UKpW8ui3G3fUCqcXonSh
MTU/e8mKJ9UJUgJKYPz/rNjGyxeC3Ez8Z6R+iDTrEPmd7VQPc7EmFJTvLSzz5JNVAMYkip5YHvrE
gprLlid1V40Jke+zMRrRHsp8sNcrS7gP/Drc640c356f3Wn2jrYDmT8cD858ziIKHrPZTQWprN24
r56lOnMxZNLb5LEOErdc1UUml3Y1anADlcRVF7oPp6uaDAgAOkVMJpf9ePxaOxq403nfP2ugqcOL
IrSE9NoP0jFcGSmi4gvzerqKeEQuF+QaYfgDfDweLqUzlnRtVz53YRgkDygLdhjQFmaKLcvgqSEk
2tjqtm5d6cW9mQXRUkXidDFx/k61AqotlIznnYYkSkw/ajv/ecKirgZNd/eV8qU0FMejgLU7/1ZP
J5d8An4iZWIglnR4jp+2d2Wkx6vBejbRcnjI8k66DXMdAXARWc7782O9pXfHSwgsKdEqPVWkGdmh
x4O5elpbelMKz0mdemRSCPcaVeCgi2vR9szyOBnuMqL55Kpt3KJc53mbmRu0MkVtnxd08K5yRfC8
mjbI5MFhm1rZuQ9iWPS4YjcFCdk+JxURr6Ih9+OLBLQaOu94mGkPfm92X88/zsnUUXgkHEB4ivI3
jenZ09QehrdGKkpP9J8M/wIGQvHdJBn0kVCIdGH12dFQ2kAWFSVt2heUH47nTklKERnfRH9ShUh7
wm8XJJkuaOsC08uFHTCt8KPXNIl6ILsGdX0S9JzXVgck5nDM1bUJdipNWZi3Coqx2iWouK/onqh2
SDt0z6Ubrr1RzT4bVU56z5NOPEVloL/67DBtNIBCUVCYTy55SLAbGyuNCACwern0PNESFiKfk+2G
2syk4oxo91TjnANvG6RZ6XqKyExrTe2o7ag4YeN5F0xBBYo7DRegNfPxWDVgmmlP03enTTi3QYoC
HLetTpR/trJ+a5qtd1FGevOty5InMqElw/CT0SAwUHGB7AyNioB1Npl51dURzMT+FdA+7faxFLHp
NTIr2MpGHuTrAfHkpSLgvJoEdEKfYvSJMTOlCLO0IG7rsmuiUXy1LDe9hVmRXjahUSxsiA+ejEoV
fFyOLohYxuycxg02SFUzE1+Fxm0ftVbr1zgtxKtsQFPSloXi8LkNSHFfBJtNzR19MqR1ZrWrBjvz
Ps/d6BWnddEuLD9et+2Q2G1YjJ8MJxgKjxho/9MlREtrNoEUoJjbMq5f014vt2I+dltSkuuc8PEa
waf2k5nGG+AdCM9EbaCJN2+nE8KGxaCPA2Kg3WT8YdYbT/ViR8/0JRus+ZlJ35X3zUxORX2ugdly
7MMJxmAgGVQZTYaNfDLuA8QjrnxcnB/Pv6+T9cGLwh0B5TWuUqZsFq8gkqsPyqg1r0Ntxc8mMjKm
ZwQ5tpS1vys9feFym4dHLHOuaqqagCS4Tuf9ZU0c6dTDTnn1jNx41kJRo3bWix2+243Rp2tkQEC5
0mOxvE+el+TgIn1tnd8lEJTnwafa5eIwmmnyamXccjbhm2uP5MBO32JavbBWTmeV8wSNCAJdVibG
vsfXUKkXLa6o2sB5ols7L4va3wZkgyczdrWHxsuWzq8TfDGMF3qMk/gFIBTQA7MBKW35MQQj4Sf6
O2b/UwfVNu4FIwxcyTHj0k2huI1DlMvrEZePbp/3AT4YaRFk/n5wNQQT7TZgMWJzZNbJqm6DMK3x
LOvSsL4kTgeiLImBKDSYISluItkNOkeGE4eoMAu22JYNPRNUcvIlqa75TMLQpZkwsXfpWpsc7ccz
KVZSkgw6uuSDKw33GZXLXWwNxRqtqei7Jg3dwpubbz1IQ5z/RNK0DlFsmNf4xSYXXLkolR9oLYUO
cJbeFlAm2kY0vJZS55NnI3Pm6p6gZdOJMmcnZwF7QCUR/okSZasfctEKUT3zBq8R4lWDDVC28caC
8rEcatyGThuAe+xtj6pRjs5cjIP5i9X2AMZ13wxLJBODUAlXFYguFecYtWxsTmKcFRbm6KQSoeN9
CeGEjH9i+p6YqnCJ+m3s5vFro1p1d5ALLHFX6dBGHY7ilHOFteJXYnRoPUGpcR1GQ//OE+uC2mNE
TOttU27+ZClEmZ0tVGXoT04gGjCfCMjNBY40VxVcN5fq+0wQ+pWstNZmiOt4j/BF40SIOlHs8pf0
MefZ/Z9RpyVKUET/de7yl3hl6OqxVt+noY+rQ9oXYAKt4iKTqYKUWtdeEku0myLFx4uqnXaBYesS
LH22kKbvANyKGBTgILHoW0PpHfa5Mccyc1WruM+7KA8d1Ngk00mawdwaZWV+qeHZLzEgP5hsynuT
XgPMTyAWs6KGkCOQUTVScd8NOMiUpZJuQnM0vgqaEG3yshBX2UR9PH9ZfTgomEiab2D8CAuPDwMh
AB5UJ115n2AatPdpV2xFqQiuEX9zHWierS1kYbc+P+jsRHibXLrSlDIRKAMLOjuBCs3MKcPU1X0W
pTDNwpLzTgHADMt0UVF+io7e5RRvY01lW865qf09pyvHoVDS6JDLez8T9HQPkS0TcSHJVPdyTCvU
nCu5Ld31YBaNQE9KLkNbNQW5hsMmecXnbkzwKpyAVDAQL6B6dYIQHSG49bREsvuuCRX4bma8qy2R
TorbRwvZxSwW/jPUFBEw4mTEMC3wdwsY6Z9a7sQUa5o48K4FS2rXTeYvRdyzjO1tFNzDOXEJAiZV
xuNRaing2Cny9L7PBv+6yarXMRH6r2DcfMSitHKtIDmCy1hY7EAU/vjcMppmk9IxwrYc0iAVZzFd
KHhG2HpqcC+MVnjHVS04Vja2Fyj4ZdvzQ30wm9zIxB60HTgH58KddJ/6WNCS7F5oUUr0qr6+waUg
ejk/ygezOaFBKFOg1EL8MXtncRK5mBoJ+X0kwdLDua10QtfVV4rlG+u2UYtdO6ga/dWqih3faJco
t/NDD01ZRDWAiFBeJd+fQwwAkyUxXq/1fSKN7q3o5rSoRSUQ4xU+AfkPV8nFhZx0ribAAmJjknWQ
WEwyNfLsHYLmyCO/kJt7/FURjKtwRFrJ6YiVEHif1FvFNE6/pG7dvFpFnVyAXqlfG8tPXiVEB3/G
PMe/XcP+12v/X2jB3f45G6p//Td/fs1yGLyeX8/++K/r4LXMqux3/d/Tr/3PXzv+pX/d5If0a10e
DvX1Sz7/m0e/yOf/e/zVS/1y9Id1ijTvcNccyuH+UDVx/TYI33T6m/+vP/zH4e1Tvg354e+/XvG4
r6dP84Is/evfP9r/+vsvFIfercfp8//9wy8vCb939UIMyor981n/8wuHl6r++y/Z/Cd5NeE3Qmkc
3ERpf/2jO7z9RPwngQHrllgSzQKYIn/9I83K2v/7L838JxfZpJpDWj4xYfgRItpvP9L+ScjDTTcF
1wTaxPP/58GPXtH/fWX/SJvkNgvSuvr7L4RYj4/5CR42OUryFYihJs7N8UEU9cb/Zu9MluNGsnT9
Km13j2zMwxZAIILBWaQ4bWCiJAKOwQE4RsfT3y86s/tWVpu13d7XoqzKKpOkxADcz/lHTUNUFaTg
5fKrjaDeZeuKPe2K+dgA3v0mxniQ8VxslAHuTU2Qlp63W3MYBzezosZ98RlKkbJbhgpwePhFddBO
vx+rnTrkRIEsbokHn2ke6Gu1RkzRDT6XPBq699zyPXzNbGn+OdrmwErUvNjDoQ3qQCQX8dMcz9rs
INSD3L52JgoaEia7+pnfGhy2avZLjXKnjGPrudMU08yDJIX2eXNNjHUl7CZ0NoFmAnVChUhYWFld
uuYae1tuigS8qnpzmtAlo8SnuCUe9aD6g+OUDooWPPQ/4IKooWOrd7t4Z+Q3T6hEjTMaDR1747pD
K+Xya9xL41wLutVQr1DI3ezqMfcIXEhNlHhb1jp286Otu3B+pcpQ1qhlzOh2Ipr1zqMogVKuytUv
xOJ45WGb+/IqimrRZkKF1ruW3qISv0c0yOSW72+qLPoyrSPZ/9jqUfnxVLOQxzXy0wlpDgHCHAEG
saxhNQW/1ErWSbJPJZW/8MnebTCjp44HFEOAhFLNXyXZRy+Fy48hN5B6gUTSzBVQY80eFzfmatxa
ZRTs50qr4rvuXeXEUbvur4touh4ldMkeIJYl7+B380iRtjGifjerrUhU20XDUS2hOcSwR0rFvd+t
01mMTg5yt5MOeqCvDEBe15bZJ/kug6tVy2lOiqWyfs1z5Jyd3kCDvFoK5cSy1PPd2PSlfRxs/jp8
vI7Xxe6KTjTr92U+69amK1Llc86vJMfMm1h2u+TpNAZkTUmFMee0dLP1FpEHFcVboBxqPu0lxSyE
jtxCO2HG2h26KDXtcb6ZF6eW1IdddNALpePrafYD/ekYnnxzVYVSZwy77dOIchJj9OA1bso+Wop0
mt0tT6Y551FSWgBS2rgsbpRJhHVainF4dI2gfq2s3ZRJ13hoj3NpTEkpAv9721Z+eajDyqTCdiiq
mr5fluCV6+9tWmpRx8A9/pLo4PLRd2Q+QOREs2IZpen71dWI905LQ4OkGdarPsp1bv10dUZR32/o
CXGERLYcUtgofSyHtY0Si6wOECRblS/5XkRjUrmk+h4LhdoornDdv/QKfoV4eHsQyaRH1EWGUiQl
lq0dlBmZO5AQOANYs2buwpuxatYqQU7OlOoP0fSxzYPzmodKETRv7W6Z9D2I7a0T1kiwLcRUKgOF
1/111wbSvSoKqr2usLG1VSb2ov0EohL1KTTG8a6pJlHda6rFzdMaELiZjCQkUN2KnX5MXJUPYaKa
aPcSTf/SmqrBDf1LzGkeJD3MlEwGe9wJ3LHK/DnQHW+zueMrT0UvlsdQhZ11FobbeKdNUdP+tPVm
bX2MoV1Zh1JMbptsjbX16aD28U3xMLgxYp5li1vlYM6gjVoNbOwkSoYJ7HjNcEzVILpiUZf4FArU
1oKh2RiX1J5UtN7MWjjWsV0kmveazJSvyd9KhAN1tEQcP03B5ytqZzwu/m6+IHqIwkNQbNFvu9iF
zNbLbk+2wyTm46KasD5tleHS9C5kcPZrlGNXBpL7Mgu1aRZP9OfpPK3pIjVPrl/NoPWq9r5Quy0/
x71euusZiCU4yN6bXmWbN5qHWrk6nuhxag4U+Ekc/jRB14nb2VN9cHLyth9t3eINd3p5IElp//Ty
lngGpHJGkWz+OtMYHHpEwzsYcJ5pEizGZDYtCvQaMzCGuKsWVR/txszPU0cBW8yPHV8HSuo/nZVW
c5IqhxF5UN4hkMott5PJOEGgx8qbwzDNt3y2DgFp8CKbd7NM1dxYFcZ1I/jqx2HzE1HlDvFqC2f3
Ve6XkXPwVotTSqDVC3iAapCnkEbrQxihHkjCvr+kxJZbJGKim9aJlkc3fBMc+9aRTgbrU5k9MfRW
X/lmqoh1G8/lnk/7qcS/GV0taI9+jmqYLWCHYX82AMWeR0ZYeJkwfCeULo/d1q32Y1MWPjpmtX56
c1dcz2z3TlyNoOSxR27V3G3ds3LD6XYdx/ZrHnQUHs1S6tNklBOnJj/iJ0XF/ddmbOYYU1ATcIWs
gDKJ5e/cXyvT4EY2bLF9cGgHKMF4KN+8ybXWZ6Oywm976E+v4WAhgFiwqD4w6dKOUu/5+loLFtkk
d2fWLT4gGq5aPpe4FLq5ovd+MBJtlrrL1IBKkzrMapvjvNa2nYKTEy2EW+kIVOY9dXOzFUSO1V1+
KL3G7EgdMnyAf9OM3gmDYlR3o7z8QUUL5WVdX4FS7HXUjVmYw3IndLM6bswhhFmh4Vm5zg16CY66
WkL3JpeQiqmW5TqloVTbPbY3XRx8+HbAqj2wPxjyFg5y6SLwBDOKtiukK9r/c3v81xD8fwim/B+H
4N+fP+Q/jc2Xr/hzCnb8PzBb/Ofk63h/sLeg/wbuZzKGIP2vyddx/+DpBrBhicOfHFyURX9Nvo7z
Bwo0Jmh0aw6oKMFG/4vJF4XA3ydftjSQBKoroNpYov6bhVdNC50VbW1xNomJMsmlLn41kbOUSYsf
+9Y0SBELqql+b4NOH41AqyqddW18BCHewkNTFd2vuRIWHWx903wXE52DNTp0N1XYTx9yitLdREoj
39NWtvKjqE0ithq1dSj6jfoGO0Ats0KRnRy3ozXv8WjuVhNv9R4tfM8qJ6rRt9Y+NaN8/cJ4732X
TVQ9V4usn3O5cD/I3QieumB10XMubn/T4o54bvUk7ti3NWGGqmU5lP2GIEs1DB6ODzxqcUxQyedp
9TY5nErJFKlIpszixV057kGfBP7of2cUN8NUGVJux72fe5oGli0/RO6mmajnpqvh8+ee9GC91u+F
6H81q6qrdEDtftEeqsNgIJlCUGMi/XaHiAHORpvx4e7auQ38rXt1Sgv9tGTsNdzKkgnGQ52FzszV
M8y0ndplN6XUNQ02t4GNPAh8yLMItsJHmoybaZ6BnqWTOXZbfnCm4F2TzaIjVKuXnlQ50jCD8Cxs
nMQq4A9S/t/hh3SNoSNvHkQhKa1mfVqqsLobR8+8d0yjAs4iJJxztIsqLriJXTgttWXmx2BcPSqL
pf6AsmmjI0u3uxG7tlck10dypbe2I3erKObiAayAWRqAOK9iUaMdS4fAKd+3uct1ImmOL+N8w4qU
MJl0RtIFLSVU1mz/bLqlPpo7A2WmI6v+ajFK/gI1rYbzhTCxkppj87et+u47/IdDbXixDLQq2puB
1B1V3qfSY29k7UgW3mmcmvG2r4qozZRwyyqt/KhGp8xM8ijGnX1sIovGS71uqr/semCkBw80pthd
gslgB6vHZ/rr2qcmgGFJjcqGceGOH85q98K3Ta+eeyzG2VR/6lz+dZICJ3Co/ft/nl3/HU74PXa4
ef6OJ/AVf+EJ0R8g8xhoLgI+xIOXs/MvPCH4Aw3URf14sYXwXyANf+EJBigEbhtyytClXgISLmv+
X8eq4ZggCpA+0KAQvBBN/6tjlWSLv52rGOshVoEUSJSEdYSM+CfafQyAhM0twG1djXXi08NSw3oc
6nw13ixXHVxaZm8a054OUzefTWf4GNqFgWw5DSMhhp5ZzuQ7L5l9qYagkWrnezQTftjtaXBmO656
QH47/IZogefdne5oWHvWgZjujXHIgsmpkij4FQ7Oz6W1zVitTZa304MSzdUyVR+FG+1pndu83+68
vcgJAzY5pipxHPWSr35aBooo4Dxi7V/We0eW18PkuGnpdjeyEUffGB8wgqyJX+Ldl8N+JYMyHuy+
vJbuepV3VsX5Mf72nP1DL9uhrsjDG8WaDcbyxRi6Zk3TJ22xf1Z1c+/XKGMN7g9Mp1OKxPKDC3Nm
jVdZUMovUgIojcSjpMgSJ4xeJhEDXu5FPz1x43oFEbIvmzEsH7DXQxKw0sazt7NsrIWdNJo/5TKh
fk6KojeeJSoLyY7CNLqyTwffwtoXST9WQ9Lvsk+weLzxm06nhoxAM5Bp4zht6mzltTNyTjjzeC/F
+ugu9j2C9mS3J7qeuts6Inyv7eT7rri9on47R3URJJMpb70O4slSSuCU6PpDWNtmZqx5ddyD9rGs
+kNTN8clVBCJ+6NLTquj2jtqY86jKqkCN/onNVffCpw9iVEYhNROdbKyNv+kf+bBCPzzFoQj7if+
ZY54FTuTHo5G47bpwu0qY4SIxjUvQzxDqsS7T+B827A84ivBqfIgFSlyoTCeGNeLWOaFGVsrfaM2
ZjHDLa7duntiwxtqdvBPQSxC4pHv+WWgVACW8tfTwoCRjHT9vIjQAl1wSqKk0PRf2Xo9z1W1HxpC
qBNkWIJ8y9FLKm8b0ppgC98fH1iEvwbLufXn/lVC6KSqc2ku8up7IQb7hvzezF6CIIv0qDMj97ak
GuiMUfqkRdSm3hScy1Z58aTnOx0wXEz9YmZdYRmPcsdZI6Y9G5rAiC1SXrNuKN/qjt+RHRY6rgUX
l1F6N/Ws3tiUv5tGcxs0pc7KAfSciJ/tDu/3VYMeI9Vz9b7OFuYqNSwHGKeXegazGezubu3XgPz+
HNtJg1+3mm8tyLa4CnzapBzzFFW3jbsMcS54N6aqMOACB2xN7mrZMcV910ZFQuo4+vqIHaZNhRW1
cbA1rL5h85N29zaWAttIMxleOlXztaXEdz8qlnRa21M7NLzfFOQEBY4uVo+fKM9ulmlmP8k9M+tH
4+LpOgfbQNTGNiSWsD/lYh9tgJBkmMEhsX63/CzvhBJEpfXMjls0h7K5F3YzHHpekHJ6lLmRRdFH
ZbFLDUP1s8AwMjtR6gj1UJIojvjAXmJ2JglepFsXACQonhx76U8O2fk3vuGPiRcRMqr2dcxsWJ4r
q6TkMl+Wj8bv1wxJj/W2RurJm/WNLkiAcIFLYhfV5V0/ReAYmyd/djO2Idy1QDmtU125xrYnGjhx
o1j5ELbMcDLo7p19u6334jxYlMyRcDDf8BD0D2tkXOt+uR6b6NceLFTOri8NKk7Vll3absZvAQR6
EK2ZH4hFvy983GO7fXYXfT0imo19TGQcxeTua6qKnL0zGC5qwDKP+sCxc9pbWztJYIRzIgqRtN16
6ozloQznuwq+MrHMojnNq7jMR3itvPA8AlymfUQF5x6ZN3NrvA3+ZMf2sJi/q9AJyevg7KICvfqs
pd2eYeWW2Nq2FJJ5uzEbKY9zW0wxCRtrWo1AgM5A/9Yin7ygea/Vt047J7kadlyQVst53xyI4VjZ
Khv9nLO+doqje7aW6UX79nhL5ONZrvthn+W51CtIMkzjSATetseMOWs2C9vjamiDZLX2nkozjk5d
+/UtGeL3Rg+WsIB+4iAvy0NP4G9mBsX92v6w8bwyYREHEtT6rtGu/2OZ+1+iwPWirNJhyPROKrJO
cK3ZOkFYI/kAMVpjsijPa7EzRzLSC/Gye8I/lAuEjlFfCY+DFw13uhgjnw8+qFBPv3UQbim2sGs/
D/Mr2yfUdisQkMilT+pFHqTJ/TLMt2IKvyufm2DOr/16/WVaQwLwx8g3gZ+G5W1fmL8ZOL8zwu5U
aCgvK5UlD1gl28wvN4xUpZxpQ8jrTE95BiAt4pFo3XjYhplW1UhkDng+GOj6zV3M9w0LehfIErJR
/aiJYUukxcu/OrWfjUZT30YRt8+yr+8iyPs+DkbLOg6j8GNzCnnIw1xlmqkzq4xZH+ToA8ZLY3/b
dtRMKKBjh4jz2KNyOUaQuh0olepPm0dxJhWW1bnpyupTVMWSubsh+ReD0kuDDZx4yOsuKWlk/jRL
pwXVWKmUMKf1are6IRWurV88rbt3Hcn20ay9Q6SJ8FfevVdk2iMg0cOAw9n75BjuayuZmCtzWZM9
eL0AaFddDlNS4vqn6KoB6+04ZSlhmQ4ekpB4XPOPCFgITKbHe2eubYp4KRuj7sx+08Vy+L2OvnOD
jmJNd+IY00V7P6oqOi4y8K5ayzCfhmJ6tbXPZRZ8y4P5OK2L8+oWnUg8Zdw6BYU5hT3I82pNVNMN
FhbIkeuyqfsJgNWksk6xdpZJ3hX3k6zOZWRezZsdd62VwNngIpTD6WK9UwGOyX5P6qC7gfAEX4Q5
abyXQAw3EK7UPgMBA6vn64jiJbfGrKETMhnD/gTC/0wGWBfPLdKcAQ6iZ/+5nxz7WE6XlxKjTd8G
ca2HxBz8Q1VBAenuhja7A022rEy8EVF+H5bzU2E7HxonX4TTtyW4YRVmRvrv97HZEqDlOdkrg3p0
ChaoDImjBdtu1Bwalk2rRjaWY2dtDDYhBV5t/7bH5tjZN5Jll3oMrJrAbnVxcr2HQoqfjd0Tfemn
aOzbZNkYmArehqBNA6M4tvl8ykV/xod6bKCembuyGTLLmKbwaEWoQAqJCEXoIkhzd/9WS/8Od28X
1+06HItt/96BkvEnWT1a6uf5NMzrC8ygnbqaG23S/v0s+Xt75mcR+NeWyYU26v1rWdZbMXRVdsnG
Q1F3onr7yhH2PU82Mx+J3fv+H6h7tnb+oWnd0zLmt2JWn2r8ZpjrU+/6aT3mae88dV0D/Fa8ys46
9lOYLZG62o3mpi2Mq2Aw7wavpSOgUmlXNXa6rVsU96bINnZr4G791dXhm0eD3eWAqP3hvQvUb5cg
Ym+FvMu7m1E05GvMR4N0vbK26Qnsj7W3/lrW9iD89by4y/s+nCKzOHZDwTSvCBiiSri+i/b1g5Qo
skpuTPdb4e+P3RZdz3ikXRdUsKxiVaobH3JpyJc6Li1OM2IQr5XLcIN07XauxQ+fYbfe6jYh6ouh
qZef9mCf/NFI+/p22vs8MYvBSyNi6uJe8m206X/Jmgebcdq90X6QTnt0Owzdfeeox8XwMg6RW/Ya
SqjCB29r0TF+c0bshGa74SFv7htBmLox2Lem0OmkbMo8DW6UwewSNBlAs/p9Y1JDq/UqRHPrMql6
o3Ud2MELK/r3XpLCvxeiOGiL+kqLm0vMD3Ca76LwGvrGnZl7YT7p2bkP9M/FKdOwquJ9G3UqQyNW
W3Q1y+hl8plehglOTJnZhkn9iHT+cXGs7wMepM0nizr6yZMk0naqv9kF3vLFL3PUfE1xWMv1U5Y7
sQx9nZFVTW6Y7p2j7NvTvtl3VWU+rP4O0E8aEplMeZzPSJHb4LcvPIGCVr8II7qsFGUScpeRZQh5
F71vDEsV95kpDbRpQbJv31E5H3sDOMSLxJj47vJNiiXV5ng/bIQg2vN1zUVYGihl3YV7YCYSJqeM
C1XE+7LcR01/pwt16xjhUwS4VSvnzaW3z+LY4+JQKpnt/vu8f9b+j8ozfu/OtTC8B7If/KHoLsfe
o9beCfrothtm55E+rF9bJ24703tp0bkmnks5uTslK386KJs7bxUwc9PZdpeDFv1XZHWPW7Ecuv6N
UpXfpQO+X8nrQpjbXWF5MTDzfT8E6LQX58zNzbq2x8R8w+FW/GfLM2HNVxbOZ7H7v+TQ1QkN01dG
59jJ2gQ2RPZ42/TGUdj7oRiQQiv1gRn9VfV+greVTCoTCobWWpq0uBqadr0y1uLOU8yku8Fhg69/
iQW0RVKVdZjkAFWGqQqY9AX1cdl/GeBXvU2HJ2EZ32qDcszA4jQXwTKlwbSSBLzSlCKCSzRC+Jz3
5Xvf1kxcy3xTWPZdPwwvy95AitFTce5bP09y7b2wuutkrpc9dZzqc+rdp85wuqOc6h+lzUDphN1w
XCz5HVV+ENv5cGW0MAuzod6WfHhva+o5mOBpCSm3NgnW6mfL1pqofTPPedcF2T6Hc4zL+7NYu2/m
KL0Ur/YDLCV1mjmSBN2N97Y53+6Ff1e7WNqriiCHXQ28UZjfDnnu+PAsEeEuJD4ZPseAMbrtKQjL
9VghnEq7cduPZqibTCzdGK99O8RltK1J5Ffy3Ixmxa9c5K+WVTyXQyBZVtbt8t3m+5qTuOACM05Q
qhkfznIJWEYXZOc98CQxCY47Xzc5I7yhikcYzWRb7W8ypA7ejw65GPu48dZD1A2/ncB6aNSe5U1n
wfkSpRA3Rd1nmKnkbSBstomhcsgyGIx0W/SUwYJFuAFE8CQWtzzwK904H66oXmWJLJhWtm57mCii
QcG75DcoF+h9cHrDpotRyqxv+yGuolUm6IKtK1zajEtIBj7ycGuvfEPQVodu3uDdNqtMIy1A3/HW
GeENYqSMWrCz77VfIXcthfAflB2Ep053Nec03fB08y4frVhf8kpeGS4ZFmHhnPeRqw2hMIoD58Ze
eMw3aV8znzYxQel+qloEIf0S94Z743uccFj5n2erN6ODbpAAOPSOXXG1tEgXRGHlUM7UDYW4ZbJA
WuKH1WzWYasXEmBYro/FBAizlTNtVL3SEWWbTH4Hk0wFFCv7FJu8fZwe+TXJ+rd6dJxYkQaQFI2h
mOvslzkvP+eoTq3Nul4CeefyJIZj+aPgUZOB8SzCMUitvj7kVY+nX2alpAhn3a2DV5K0nescGIZr
uWo7F51CrRIvnw8SytaeixOoPx2AM06ESGc9cD3qBKGSzpPXluXcVYxqrS3PahXUPtYH4S7nSDin
pS2v3eGz8fPv2xg+LOuSICLL5tA+BwiwF/j5cXaBo5fxI48uNj6w4nq9G5ryutHvRTAnndSPjlvc
b7p+M2R/09fDyWNo8ymnbiNxxovyGMIHOnRNIu4uU2msN25XPThtDZQ0PxTLq9mRKd41/nU17vHO
EpouI7MiGSYuv841P5BzWLB2WQ8zv2tUI26f5pV5GZP2875cpuPVhLnUhxlnbCzZMnhEqERrel0n
ROh9jq1F5Zx1NxhuRhHd7WI6P/AKHEbH/TWtPc5CMmRs8A7RysxCdK668GIQMNLd6cOEqlHWjFne
iZVr3q6DIXNRC3aSsJdGzSCBvH+gaNEc3QzV8Fj21bFb5yj2iIkreMBWLZ6jQV/vtt/F4wRVDfBK
zZF16s35OlyiE121U1ouxXEXAh2PQ8B7E8UU9mV5X59NN39EE0LfbvtkbcgOZnP/ikT+LSzFj0iq
tzo41w4WXXQ3mcmVbhvBN1tp95Hjwrz3WhQ0MPQxXVu/6mDPE/ilp4h4tZdVDuh/NH2OgDBexyJy
VsXJ2171ekPutU7pm90m3pbQ5aQ1W+/oIp58HPuOcjZ7KGEwauzx/ipuSLhVVHfpmrlh6V3GjbEw
kxJVE92wdNhvez8d9xUByH+g3f8C/gH+Aev/B+BffP5W/ywk5Cv+BP6N4A8gf+IKcTl4F/XuBd//
E/k3LOsPnDZsavwEXD7kC/4X9A/w76I85KtM0iVRy/BVfyH/7h9wsCb5i6ZJGNclieB/g/wD8f4N
+KeDCB8/3w8B7sVwhGH471JCbkkX1m1P1OgEXRYYPiKimtfTQKEgeOgm7uIutlcat2MDPR+Ld2XX
D1CzvUcYzjD5UH+IgJgf8jbLEXEsMVJWB3ncno9mWu99uaUB/UY3kvxlEI8umL+Vdkt3gpYj2Gs0
c0wkBrAcRZ+dYIvuBaNpY5DFlS7houh/KkLj9wY5GyX9XLTXXakARedmX8/mOm9mDISEshDtCCqT
YFx6dkTbiK5XJM6vjTMZry0xF9bJ7YvqOcwbqlRlF1yF9K3MFLeYh3btq9PmNJs+ROhFEn+aqFvT
fV49oReRz6tgpomhUdb3qW7s81L35OsgwukpI8uD5aMQ7gxdygk8H/FGI5HLtbxQHWMXfeWjs3zf
AsPzrrthdbN5vfTgdjvvfiI6e1SoYYiGjSdzDJ8CcDuqjySe8dRoHfVN1xyUVPL1VyMDjHm+oBo/
6s029qStG+NGrrqfL+OH/bo1dPkdxdiEHRoqi/HPCQoaH9DfL9fFoMIBhZs9v1cwutf1oKSfGFYZ
7um0BP0D4VQNEUTtvrKLB3N1rPpgRQo1WqmDk+tbvk/hdbEH0zsAeD8kaDjgDsZQCIje8EJjDAzD
kpHEs29ZxjnqI4Gf3tOR7mOXU/red3bwm7VyJuJCrfotsKVqUiCVoDsv/OWeUGkhP4K7QRM9675o
YyBXK4xttx+5ktZxu2/4Fj4k9uj+9rfoh9QOoRdFXYGSUDWEE7CSjX+/9lEr0pykouctjPZfi6np
zp1Ddz62nRe116Lop/5ory2Ck7AYEqdXApK6FY3zLfeE/C0JgPtFoNeaXy2IYo59vpQ423xd3Rs+
QtuD0gyJySXL1yYdq3FOuWyqkucv928duHd5pXtD2Ye5KXwnhnPVr5FY6AYJe3GJUbJa+arDwu5I
qcWDAW9uF9/HqVQqY0APnttpC7us94h/T/rN0O/W3s1sYQyRBjHwqr9z7E6wPbcdn7cprY5LhpuK
hWBoR2aWPfxgIzNJdJFBjTIIinK51daCZFCKQMGH1Baz+zLMQ5j6qkZqFuyrBE5d6TgMK77xIRii
Hfk90qMtwR2LeEzYSxnFutpzF9A0EE061CM3l9kG+fNGINKXRaEQ9H7gUAphYkZ7m6YIt9a6dW0T
k+AZWPE0e3YHhLVGb51dA76XpP2BGVqrxXM4YJZR2rpVMgrec3uC/5K4nIlLqJUxZ7i0ti9VDOaY
tnvD4OfZrfEwDqZAxWQRVj9R0AWuI+WActkArQENsPYiQUhg/KhKB4nHYE8r3w5JXrJ7jX8bDuFW
puTLiYyo+93NRnqRSGwum8CLB3c+7SURGaly/a5n1Nm750iTD3MgzLkfz46yqi9/VLTxXWI9gNMw
aSVoFhvzW2QX5Y8wtzmCYm+nwhHmwqSRliyOgF0JYegILVrPIpu6sJ8fptJ27wbNYf2IsJcJMlI6
1AmKbB0eFnfMs4k0gIqiQVxS8YjGAGFkOKq3Fi/Z2R9XzQvUyfX+Eph6J5RU6hDCGsGsRaH4zOd+
el825n22f54BPrqOIDwfGXM8+6v5M1y0ERzWTeMHE7Zdq7Qqzf2laZZLAg0lVPGSzxEkm1UPAo+n
xDJ2v66To+9bgzzYrFmHRqSFHbQz7E9g7dnY7C0T3NRE9yrHVQpu1hX9eJBFKMWjY3Ts9BBmbNf7
GMAeNONS6ZsdKTkI8qj6236Ufkjw9mZ/wMPXc0rSjdedA8PsXxCsyyEBDuqXzDEu1V51N4RzmTjL
RK+fhuFE3OkZrZG2Y4DN1Bq3gP6tYp2pclDNmMJ+T/VVH9Xdu4pK8xENozCvpdiklZajIG8FMZv9
jGjNb08Vh9et1mOxP8g9XNUxukg/iq0gDazqJRef2daqyBTx7d/8bSOFlDBLG11SKcmAYxfw7e0+
mKbcvDKDTSAbmkfZ33tUT69Z2UjXTOewHh8MPki0vRhDEt1XVX7RH88gcla3nP41vE364ulApxYE
/7MG7n6cVLf82xP6zm76If/t3//f/7wamx/y1z9qOv7r+/053iEK+QPhGxm6KMRQR5nIKv6c7i7/
BD0HWniCzCi8/wddh+v8EVKdgKaDKC8SDv5BLcc/CpDRXSLPfJc5j2nsPxUn/x8+EYJE/jbcEdjA
VEeGMb5SamUvTui/D3e+/X+ZO7PdunFsDT+RGpqH2z1YcuKMznwjpNKJZonULD39+ZSq7rLZ3t6n
BRzgAHXlQrglimuRXOsfqD1QDl8/atIAX26+aNP6Xd4aP0qoT6fcsV4afnLDOC/NAi2nrmx+2sty
H/vNp8FyXuH5nB3zzrwbtVfZmnIAGG8QKjxO9RQ6ZYZYKrdrKeb8xo3zyBnz+QxKPzh26D0OwXK/
tMU76hGfpO9SlAZ/1Tgvaz/+sEAOP1Sgxg/Bap1Qy+kOQdP8BMu3VXs4Ujl98IFd/b7SJNVmLRoT
OnqNbNk3GvcXda03Q2/dzSZHOMP70HB1h8/7Jq5oE/gZ5Xhalr4WtXP1FUz+HzWmjVS5QO6mWHhx
aGp+tqhRHsRAGaOfuL7bNVhvJ/PYrmLzxUQ/8Dg2y7em5pCXzsVXDUnhQ4vh5ClB4Dox5nscLDE8
Mpzx6HRUikfA8InVfPIn4C9i8N/Y/LVzjPRQmP17rdMixLFupsr71G3g5TSQ9hnU+41tx1EgGKrj
/H2Y7Ok+KbL1oNHCDZb4l0mJjCZBfdCgSx8CrraoDYDXhi4hqdDqN35AI0tvuXAXBT64stfGcMyr
d+iCs2vRp5sXqnxlzDHK9yLK4gzbWFy/yZJOz59923uN2UVF6QrMrZ9zB698+TMvefRAk+WRM095
8OwUPHRipoey5UusnfxEPfjzZEEl1bU3bqm/LPOYttcq31MG+OEABD74s42lqEkxte7a98bgftCD
4bXmfLCn5Wcn/Lc0nL/WBljOrqt/JlSqDoF/kwfOwmmy+rliQnyCQEwZA5jQoQQ9TJle0Fru8gCk
PIep3LqjkvoNBCRUKu81DfPttq/9GtIuLJv1PkEZEnZQh3Vip2VnzqGRrdXUymXpn5xYOzu5fC8N
LTJG/fNYyk+F4dw6XvOp1Pt3MbXlxazfG42fHZGNgWCx3KP7jsWbtt5nJUWEpLFOa9azXy1wB1er
pXyXjuNpNJ0vAGRAScdxBGyUo5h9h4otXR8yPUWQ9mdh8IVb86WWFu9gI0HPso8gDaOYLz/I9ic1
86jwNzpQ9Qo8BZ8g9t/NNrKLXIjOHDHPmj86h7ztQwguoSuNu5QG4nEY4jdWzh2OGPtKhTjk8UCn
LOjxQ0MwtUjPy0gX5jHr8q+x0L9NAxCfybwbpvKdsczlcZpK66Ah0ctN5UcgjB8AGW5FX/1+tMnx
P9S69gs+1guv9G4FSJwjsJA7O0j/QD/qg2EZL5exSk7rZL8o9SIKLPG+K+Z7XWqRk1fRAlgfTdD0
jxTmp27O35rJ/zXW2ptJWi+Qon+ZL+u3vHFvC2f5NtXVz1mY3OPkNWF9lYv5Z25E8QKuNDsEkM7H
uRFt7cxJJpp5CO/qKBCLL7lBedGv81Mlkh/TXN8BiLlZ4/qOjv+XvBpPzeTePKgV/JWyH1L5fhtj
/UnK3LanPzM0KGZY4YaHDo23ZfAHxOUqkJOUbavzFBUctgR3TFE4kRy1c2KWd0HZ3Oei+lYZyUux
xC+a1npnJhBN6ur8f3UGuEgX3YpF/2aP/n8hgYJff6548/NH2nOT639mCnmUf/fnHh/8AzwkzGto
7HC/4dKxUP7c4wF1bp5Em8uSB0jTtP4u4NjeP1hV7P42RNHNPYHv+q8CDohPDH5A0RuIgOv/5R7v
8FziwQLSIZy64EMhg/I7ADgVSvGgT6inQeOgFVS1p8Fdupdrb79pirw4TTCJb+g+Wq9Th1Jyb8v5
bM1cPax6KU66Tkr2Cqs/SUrYr9ams8NiJcn2yR+anX3xuU5wbq64zbjOmwC0CQhMAasMsNaaHjT4
Mp+hdgYQOn3zthAex+Rc0EQtWzQUBC7z2BZkMVewpGp+pU4pTnYzdqe5KuNjpg2cSgAgYnfLNi7y
EnFvFDAP25XgxvdL+80i2aT8sepOuZ6+1TRgRL6OJV9hTOOB5lQW9nWd3iBDn4axzL33thzs038f
FR+aiv9UxvPDtf6/ZFCHP5uNe9ypQ/0/jJvNB/hy2LxavtfV9/bhwXj7B3+diXXjH8iubZZgW0HR
+Js7HZj8D4QLkFhBmor/z2n5L6zzBnW2XTw+0Bb9F636r3gh/nChgoqto9oBUQABwP/iTExIPggX
rC8Rm9lc1zcxggd5dl1rqihyEFHrls0d1argzqZiNRwezMMT+fxxNfXv4be/Pxi+pjciC70QkWfS
BY7z+W6x7CJapskACtx5qUf/An0q2FPXRFG3fervBPD3T25/f/CTqdl4o+g8ETmmlBNXZr//MqcF
mYCjibSiQVJseNtnGgSO51/y0hxuGPIHv2jOXLlduTZRCnEW+XXTEDjWA3X5M+iImKf57cZGX3/q
lbZc9+AHZJ/jLFouTWR3wzjcmsJMjHBq/eRzmZju9BJMsv2H05hvunKUmI7m/luhjdqPPu00/b+S
Q/17WreXf/AM4JA1VuggI9eebWzndTvRz/lUDh+t2i6vbP+Pk/ffP6IkbcQeHHTnvCayEmu8r2EI
/8pL6dtHF8D0NYXrS59LOVrMIq/d1E1FJLMaqutkDc2HgqLVNU3rS+MrIgR9P/jUjBpmiuB63QCS
f+estH+fX2yXpkghJDSZ6OEKaE2E5Z39sViqtQrzGl2Cw+Kthhk+/ysX3kG1pdGTIDVdP264AYzN
WUMu58Y1SvfKWro0upIV8lyjie3lImpIPe/GsRXTqaokQjHPP72iof3vdaSeYQ04YiiKNyJyiwVY
XpI5i36b966Pl7s7Oj6X80Hox0RvxveFKYsMTIhbihde3wl551Ro8p85JNBL6bPAxZidMuACQgp5
rWuPeCGmVZWXJWumxsfXg+uDD3h0aPQOjryd2NVNqgNI+pr1xfrToAxqnEdtTF+Y7BwNkGhR9WEn
a2/c+TG2hfYgsB07BThTJDLqsKfM0Z+T3nutHq75A1z61tvfHwxPL0oU+YTyD2Lm9XtLLxKfjq4N
ouP5b31pfCVlQNRbC6MJRFRykCopc9fVR69K/U/7hleSRT+5w2zlqcSUpMw/ammb/5gWec0t79LD
K6liMJIWujioBI0qL3RgvWt7YE2etzOMlWSBcocXYOAjIl/vdQolaFl9NnNz7a9M/oVkpMoxssGu
cRqzKSxtj47e5E2rfdTXacOZx4n26/lvsO2jT2x/upIuoFTTI/OAPyeTnF8Petb9RCvB8F8izD2W
r2e45X/J/1zcai8cHlTVTopzvRdD9olsb5pRejHsor/3QOl7r0A09MYJqEysJXR/ZXpND+3CIthO
fw8jZEz1rW0Yiygo3TyA8zWDOa6CBETovvlTItxq56mframJaJDVCWBS02q086R51O2q0sjoRhlu
v1zR5br0OtvfHwT86GuA72YJ/5NaVn2ORWcDkhnS+uPzb3NpfCXgZ+EhR9qYnFhR4bZPOZ3kf2I5
SlrZN74S8Vo+Cw39ThFlAVoJgY/7OHtDeX5+dEXe8N9bk66EfDN33Ef1vNnKm2sIyB9mUJpgpX3W
gY2aXzUNSuJN6qUTd74qLepXpRNPC+WPXveupPxLYaukhdpMRgx/+USaGIMvMYI+/5x0nE+PVe9r
755/0ac/038Q0l0NRptsF47hbQN0MN/qXlPsXTNleSyW9q9p5IL0eJXBiy7QRodljPlugUjK0NkB
rC2ti6k+ZiVcyy6TKGsgtgA6q1iKr17sWj+ef7enExIglsc/ns4ZuH6b44UeG2Z1Enbi5sAR0157
kwlt0u69tG+a98//2KWJVNIDMMYk9uqSK1TnO7dZ4RoA+toZnNS+8ZXs4EocuCUsyogWpXYCX0Dv
tZd/tdL+y4SKt8vjqaoCkQ7Ltj2nrl1rJ3xWNv5CMtZUcwX6V72Veb/G2aG5ue91lPSwOJV07Rau
WoaI3mHw5Md2oM/5/OCXPrySG/CNyjuw85wrJxo6N2mczPdWAFIxXHEOfom2iHd6/pcurW8lTZhy
xbyp4V4+QVCqPxqrr99Tc0pxeqr17MtYC/9jr1Wxd4MUblwBXfUL68pbXlpxSnqo/MxsLIPjec11
9hYmkZ8f9dGquivjP51+gH89XhMBLlZep3OFEUDdiwMnXG8CmW/qBR2UGabK81N44TVUtcaktITZ
xwasRWwcjkHnwhZi0V15iUujKzmgqdoKsh9hif1afL+ij3tP6e6aA/el0ZWgj90+K3SfO6pI2umF
00/3Wpf1N/smRon4lL7shqth8BlWUYuTD3o3ibFz9O2VHu7/uLFU+I8x7QCNX4LiDgA1QLLb9+zW
49FTzZRAZlibaE/J73mSIqo3Gm53u294JcB92SDwjYI3UOYFioyjLWdJg+raSezSZ1Wi2l01Q5hr
xdMv0y8rp8VXaG1+3vfsSthCnS0DDy2rqESpLixzF6U8uBS7rhJYnT6e+FyfQbi7QUOHMcPPGMab
IdyPu57cUzbz3sa8GGVVCmiePZwT5FuPPZj7aN/oSqQOM31eE2WuSJuhOPZW594ChCz/2De6Eqk9
rOAy05mXWkvhVGh9fYCAcM1t4sKCUW1XvGAEbi04ugexZ71bdeNlwqnqivzqpcGVSMUMbBxnyiRR
sqwSwN6wiRLWhj4Uh31zowSrNjplZywOVSS/PZvTUB8xefP2JWC1QyjBvntpZzZR38q3NkKXudmd
9j23EqZpvZlauxM3MhcOBdwGVv9dXbnttHNJKqHq07YVk2ybqOhBfp5ErOXQUodu/rzrBVTXAmde
HKOtGxQi0PshETfde5RH0ys+IRfWjSoQbHjzMDYlixIJ0q58NbmYbp1cJBSvHRAu/YASsXicgn9J
9SYy0RtYjn0psSMAju24+1LlhjR6uEc5rZesxpYSKqu2IlwyjTv0/6Z9qdJV99cawF4Z0w+gaWqf
PJitZydO5M5nV6IWGjgCjA4lChZnfh/bzp1RO+UVD6ZLM69ErBAgAPGZZeaRDAhRgip/uMKHzvj8
utwS+n9WclBifzzvja2nQQncNbLM2CRw0VDldvAFnUjOOMG7VS74lcreuRIG24Q/9XNKHFdwFNMx
FuwrmcBUY5mNfEF/0p/AffVxt/NzK8EMKRHJz4Q5Q7DQP+oisW+xt/L2pQrVfq7v7BTcJIuJgPZu
BBbftwFct33HKdVCUUezA2kZkqjwsfqZh6Z9geDCzsOao8QxWDJnsHD0jBY7M+7cSqZvY2a/ubKa
LixWR4lisFw56pdBGaHTgOiOoa/n2au7a1NzaXgljAW4gs4qujrCDKXa7GVd+QWGXz/ga6xLicTB
jETvDM2heZ2DCXhXG9DRnbx4IeIyuauNJMVVDvXp4rTYlglXs8dPARBgs1VzuiD/CaogfdebbZy/
okpOoWnw6zg9rnXhb5p0hcOm3MZ29k3qjptFdB/m4iPeyOXHfC4lmi+d5YuTb6OPUzj44eSpcLQb
b2wy/RUsy7EO56Rsx9Cde4jNWm4Xzo8gTizrtvN69xcalB3gqXVJ1oPttt4MOMryP6WpWQz6lW90
4R7rKNkKcoJVmFVVc5FZ+w99bWavqQp9j6cWec3VAh6IrhbiKLaQwesYEnB55YcvfT0lky0LFo1Z
ljSRm1c6donT2Szr8krIbyvsicTiKHnMgQhQTkhkR2vXS+/oJeZy4nRcuYepKW8HdHE+PJ8wL72F
ksG6VvddOEN1BJSk+mgY6HKtAdiynZOkpK65A3Ow2rDge8deT7Ah7JOOauSVy5QCKft3kU71CK2D
QkMhSC8jUPsA833I8eVN2nWNc1hXr0QzorYX56hDSxB3JqK8cZiji5KcGizbZ8TJ4WRgtW0AQ913
aPzN+npwOS2NwtFG0y6j1B5nKLo9NKSjN/ji667vpbLG+maFopwsZQTMGd1DZG6Pfdpf2z4vrIZN
ee/hsWWJxwmPdbOI8rJ1v6LwFbyRRutdsSe5NLqS73D5QfWzK0pon2Nyk49LGzp1cA3Zd2n07e8P
Zn6YVijpxtBFyKnVQ7h00vznmC6WdiVdX9jrVadBLZZzaZlrF9lzAZG9FBI5ACS2fZy6odd82vd9
lcA3HMyY7SblLZrKeVnqYrn3y2y9Mvr2HZ9IK2jCPpqjtLRnqmVpHwlnY0aNRosyRAl39lCgwYXY
DiY5w85IUEK/xk94GGCtIAgwFHd5p/0zC9Zi3w1hIxo8/NirMeRd2sxxWC/lHIK7aW/HFoXX5z/C
hU+9UQgejl44Hb242mwjXZ9h+geVnzjnTcIURF4VI93//M9cgN1gaf34d3qB2XiQIbHfxdky3hbJ
sJihjnLr16nA//ulY3dd9iJA3JZ3NNG/PdlWNjgvZscx6tdDOrfrlUe5EDyqc+1mX61nbpdGoMHt
D4ZsTnkZ7FzTlhr3TWZx2EejAKbODA4Zerdh9svOR1fi3umYEWwJkqhYWd9H3A/7r2UhverKVnxp
aqzHH8nfCHNcEoPQb3X9XGQ6ypGV3ZyeXwOXRlfjfaqWSvZ28Ju7+mWajSCcfW39/PzoF+LdUuJ9
rmIAtFrBrte42l0yFyjyNTkS9KepaSSsLUNoYuebKPEeSHdEZkX3Q1ln7qarwfdGH/rm+TfZQuKJ
zKXCCA2LPnKPXlQ063BEf3pjIcULoxEQYjRs1/szJTIIlJ6uGfty5cYEf5gEugpmqwzGOMzg8ODy
gTUUBNsM/kg+wcbEQMIdk/Pzb3dhFWyYzoe/NSKxUKZOroWofaLmngZTizKYpXfGlYx26Qe2BfJg
c0xbDFzmQtPCFt0u62BD2i5QMZTVNYfBSz+gxDiQDySWcy3GcSHOvkwVwhh6i9rIvvnZfvXB46NN
0uTzUmngkjYfg3ExTrlvXmuZX3p2JcKFW1cDjekG4YdUQpkP9OYz1xfN3pdBNg3ih0/v2HiU4Otc
R/5cfoawNIeNO11Do156eCXEVzTWJtNe6kjTl+GNs0zBTVcF3s51owR1UeGMUsCdiRzDiW9brgev
+v4qRu3Cs6sgwCBBUFOPKzM0AErO3KFw2DnblrR3QRkdQwlhSwKGZs+pommdAucgvHj6gxMPlgYz
MK6diU/FAvol2pdBi1pnvORZ5KE6cavHWbzzHZTIrRMtQAPYK6LKRuvVRgfyrsRd+0OSrN2vXdH1
G+T4ILrE6qXWSEaNbNQWXvSeW99UbZ983ze6Ersx9oDIbLh5NNWUM25q5JKrA0d09Mb2/YASvlU7
OFAh+QG984ZPZoUZ4bgasK73Da9Eb56tGLVo8RzWdrO8Nudlhj4Npi6/2Te+EsC4jS6Dm3Z5tAJh
wYFrqdeXvlPV7pXn3zLwEzvnb5zQg687IjyDInicbcuzvhlwy0SXflqcBWlN173ykS/8iIrT89rE
s8oVLqpuNCm9cHuoYkiD0smOVsK1/LRrrlSgHsjRDhbvnEfWIOxzM0nzaHbGzg6kis0rXLtMEETM
o9pfNGiacSXu8RFwv+x7eCWSTUxUigm+KyZJ5neZUmNJpL2v06Yr22+ZTD1m8hVB1qXirbV9iUWi
DvL8k1/6ukoIw9WzV6zTsihBtW09GjWWdse6CIYPASLPOwtqqhduntirFELLIldP4U4Wvp8kx1pD
U3jn6lEiWZsnL80dP41yJK/PEtX5aZzNfdcQFXYnvNT3F1D/kZEsfWhJ5AExC9xZ6Fa9ikWBOlmV
Wlk0jC4gZBQsIHRjdyqvfOHtS/5nkkAC6fERxcPQtkRvL4V8oX1YqkC7MxAbu1KmuzS4sg3PAIJn
Y0qyyGw2ym/NXY32ofXh+cV5AfBoq2A5FMaMxC2TNPJWiW5tIvy0QTmaQ9woBSojWTrYfyC2UWUf
EGbVvi+VocNqXdCc66Pnn+HSGyqhjaXgJEaX28laDPK7M/XF6zrJvY/7RleC27Da0cHFJI3KyTZv
vU526N1Cado3+vZOD/YH163X2aHCEbVIHb60JscJgwUvwJ3DK7tzU2qW7pV8cixrgpdOQje6R21q
VzsRVa/HDz/H0kmkaJLICOJfTregRWxDc9g3M8rOLOhq2H1K3QJznemsx9QtUJ+7FnJPJ1VorI8f
vcJwKPN1bHLimkb6wQ2q+HWKRB8Ug2ZAk2DXO6hQOLR9kdVvO1bmhJ9YmAdVh4/cUnZXNv4LK1/F
wME6dHMLGbHQSxyN9pKBneCUn/Y9vHIthizD1aketHBNO4h2uL+d8iXeF1WwGx+tezmSSnOfwSEO
Yn/XiOJlg+3xvrWjOla3pZhGI9eCMM1kdgf3V7+VWr0Pv4DKyeNnr+i6rY3wg3DoK/fGcxb3Ju7b
aue0KyGbwTpGuq1OIqtvfvlN2RyhVO+rNGLM+/jRzXyEioIuR2jWQXrXVJN/mCEjX7lqXwgqXwlZ
C6WSeohXinXCg1CFq1bSnxpkRRARW1Bb2rculdCl74dim19TjoDBHqEJnZybbhp2neVsFQg35JBI
g7wJQi/P83PcB0k4bfqlzz/7hRlSoXDoi/ZrH8cxwq40cI9d4uMJCYhyNJFJMhCge/5ntpX4xIHC
U0I3WU3EyqAEhS66+0d8XcKZZve+pKaaznvDzHYus23LKoqD0U/lGZWOfQBvW4XEZXU+Stwp4rB1
jelL60EuXlOrf7tvYpTQ9ZDyK7PcikO8YOwDTOLP3dIbO2ddidwGybq6XRl8RuMGSb34k51rf+x7
cCVw46EBhIIKSyTWuLi1rCS90xoQEju/qRK5qOP0q1ebcYjy9A99kbeloKO779GVeO39tnCtLAvC
YMqLu66tsX7TM+xm942vouGkhf1yJxctlMXsfMK8J/heFsW1C/yFUFLRcLVtT8GMymSICKFABt6Z
o3Qwd+6xm8jGw+Nf5S/TMs9sg5O029uqsLXDMpvdlWyzbaZPpAEVB2fWJho1mYhDa66s0wIyhKRs
dLhPY+lwwsva3XfHUCFxZpFieVPhbG5iRnAbZ8WradMS3rV+XCVmsXjlCoPddFgKcw77wntfDVdv
pZemSIlZU/i5lgPcZvHo/Ve/X4zibI6LheO3gKNx58jNFGvfiygxnJfCGqchi8NSGoim2sF48sBA
7PwGSgi7wYgmo8s0SSQu502Mtv6Bq1K876zvKlGMHooZLB4Qjjq39FvXybMfFCWSfVc4FQaHCCaW
oH1F/nHc93mL+UQ8Ylm9a95VFJznBnoRoBwdmn6GsNpgZLhPD8u+5ami4KysdsvcTrVw7BcLn4EA
nZkSmbZ9z76t2wf3w2aKpTWCLKP+ack3GA/G6IPju/z86BeOI79Vdh6MXnlrK3xJ52s1khidmaku
0U9bDQwwIMp6+b6lqaLEEgj3qRezdozRjPGOSabbGdWhKytzy5VPZDlVCgglqSZYoe2i+ZWtFZfE
yuxf9kmRoKBTpXaKDlup6ciOF0V+Zd4ubAoqQKwPNKfHPUELU3Ps3wbBOEXAz6b3z3+VSy+kRLLV
Z9ZqQ+3GhcbPfzXr4nwQnWu8wxPa048jcl2f9LKcrxRGf0sSPDV/SmRLPybBruz9DVZGqB2mSAae
AAnV8Vuhy+qt4VYUo9oAXb+7FPmjFPHA1Qxu/MZaP5czSvvHBD1avA1wDhvfJ0Nm96fSTTNUsK0U
m5vnZ+XCnKtos7ZbKPElthZWfWJ/a/sChKTu9c2nfcMrZTKMURLDwLInxNsH1WI0WyM8TffRZW0V
OGaLkgO5LWMefvwV2PnPSeL5se/JlRRh+flYoRrBZVefq0if2uTWTFC03jf6ljoepAiJH3KXAMMN
Nfxr3FJ7F2dYnewbW9nZO3SPpsUbg7CcjB9J6X50Yvlr39DKvj5lvV9ZfsGJJB6AbY7lcjtLsQ8x
QBXn8aRAD0UjvuHBfaP7kZnYXLvtlTPbpWWuBD8OBvQCodiHsm+yF1ahTyeztvR9t1tbifVm9Hw3
1mv22ayxP1soR76lAOOGuyZdxYXF/dJPDa4AYZ30LQYSc3tI23Ufr/G3tOzDlTgvfevQDQ9C4bY/
e9HhWJvsmxYVCkbCK1GoBD1jcMn6XBu4PJrJsHP7U+FdfppiqtdiimT0fvYxS+PuMwJx3r4Tgorv
yuOOZpYZcKr03f4V9bomXN3SOu/7pEqIBl5Sg4aO/VBva+d+RVP4DQIgYueCUaIUZb96qjUWe4u9
Mr65QVq+6oVe72sLgcJ/HKeVZuL9OpIFEhfT1nYW82u3tJsrc2NuUfPEzqkCvLKRjuiUlIDG8Mf5
4YFFKF+tQ2N9SzXUV8M8Wd6aujiDg6i+x2Mw3rjlmtVnM40X7TgHSAqEsHx+ZOgCtWfXHgoEjdhh
b8Dp1xXyg/bQn5DHdj5kXefbV576QoKxlBSQl7MziLnyw8VyqOs2WoBfg9vN9b6jvIoVm2dtqApM
McMKb4gbetHOoWumYl+kqriw0pJJPq2jHyZTxrkjSF7HQ7qz9qQCwQp/u/Phbht6y2ZwIcBnVc4q
bnaFkqns08VorLGfU0noF7SXsX3CuzZz9smSYZX0eKmPvZcbRuXEIfUE8doVqX+fWuvyft+zq2kg
N2psTgee3VjMQ5a4Hu6p2j4Qhm0qacDDUyurZtIvouL+dx2r2RssyuP7fc+uJIHBbibN9TlOo031
KTaxWFz7pTztG1zZrsVoF3plcBLIdR2X6cG9n/DOPOwbXAnVztWwKVs42WnQAm48FHdezevgfNw1
uor/ssbUNPWck12AZmNYwS46CBFfAw1u6+6J3Kiiv+YV80lbDAA447H/bKFp991cB+2lbDW5jzBh
q9gvLUOIvZsCP5zLtrwVTt3dNY6zTwLCViXcigorm6Z2/DAb3G+2UX71qn0kT1vFfE38RUy94OC7
ut7LBGvdWwxM9H3X7c1g6eFByYdYIN2CQ56oJu0GB0yU1HVLt3Y2lX+LOz+4EkwI6PeeVnHMg/F2
0nT9DrrENazsJUDBb7bRg9GHEoyRaxScrfW2PAeTPxOwzhzjV2is7hSWGBcPR+zciuHWa8qyPjum
401IjAru+vtCQ4lqJFe4E7eTH05aoJ9p2tQHLNB2NlBUTJg2uK0Ra6sfUn1pv0/9skaY+S37LhAq
GKyajTnz0GEOba28dQNhnaQ77Wx9qhCwZdTMyi6o5TdYh0JsNz8MJU7hu2ZdRYBpqTsGZkt91EYf
/Dx4EIlnV8RXVLEunHtUHba1cVejjTvO+DLBar6vzDM22p/2Pbqy+0LegCZv9l6IUXBXHBfslHKQ
BBUeV/t+QInpZML/YLQHP2z6Bg3aLq3ep1XRf9g3urIBCw0a6WpKP3T8No2AuKThsFjtvhuKrmzA
VOLmpPDol09pk93k2VieMbS6Jtp06bsqsbrGbTcELt/VadsidDsBiQeG5pXi4qXR1S24RvsXJV7m
3fPfzqj64+2t75N0sVTcVwVYxgSm6YUy7vLPwLutd/gSiF0HcUvVUGstpAlE7rrgu9fsnec38dfA
avpdVzecBB5vMtjj6ZPQU3ZHP8Dbae7n8atbZZyb9yxJ6ByPx9c7vO0623JDf5qH5JxxB02OCIsm
7/eNr0SsFaeGZydU5Gp/cL6WttF+EPOavNs3uhKufdJLuzczrinsSvemV/pv01Gsu8LVCpRwbZDl
z3yL83JsNnjfTh1a86PYV2exVFSXG6+2Y8yph898YpyDatHuKhG3b/fNjBKuMg4srKRtL9wQ9SeZ
aHiJaIWxc80r4TrWpN9u25+EY50qF2Un09GXfUtSRXPZFj4h+czNdqr63363eBlXbddoO8dXStBj
MhSrLrbNNRefFiG/BpX1x/Oz/vRp3PKVaC1i3AcQHI7Dvs2az6gMr3kYFHpphEGb7jvVon7yOGS7
tS4nLadWNBWcx3pRJdjMonP5/Cs8nYktFdNFZa4FKOl6YaJbBVetoNa7Qzrm8bjr+GGpsC5Pi5es
arhNYOUuDxgAhV2w8ypn+UrI2pvb+LB4ftjbPhYVaG+7FjLVvr1PpR7v1MeTPxStX/atz7HPwy1H
Ct3Dbmmodk6+ErW4Zazc0sk4AhXTIz5tX8xJuyYLf+nLKkHbWUMu5Mxpe5mMFvl7EHtIqO4qGFkq
nksWPaoAPQWjftWqQ1Vr7ilZ26sk4i02//Oaa6mALqRb3bKKpyDMiiBNog5Dj/5FZ7rzG80XRfwC
q9DmDnV/+SlZsHE+5kuHCVisVfqXQNBtMgar7z+iyGl8SSZUy6PY9sUtDqTzjzluAgdAezn/2BVB
KipMVoM1Vuvsh3UD9fBEl2FJj0mLs/y+CFKRYY4wuGxOHCPneuw+motTf7exWP247/GVHdtvqVom
ickKl+lr6cwd5Jb1+76xlf26WxbNxWzRD83BWW8cL/M+d2jn7LqSWZ4S/NjooV4DzCRMYdehl4gN
jXfoAwEAZN/jK8FPgQKLMCRWwhWJiq+O7Tpf/Brz3X2jK8Ff5uh+I/PGjXxesz/wWStuuxhvu32j
K9Efo64CNj2lDBUXSX9IctC6BzT7HX9f7lLxYYvptXPQsHFghWmHmYX5Z11l1zLAheSl4sMS6QVF
PAC1bIr+WNA6FohU7JoZFRwWoEUweHrtYPMjqhtsT19gq+DuWzIqNszCaTkZY80JoT5P9AIM+aFz
VnllyWwx+URaVAFh1ZRra4ZpXhhP5fjRGTWjOJSZDNoDKUL78vz8BBd+RAnasluxjksnLzRF7dxO
WM/8NPu204+W09zggYvOzHSfDkaMbE+1r1ZtuUosQ+pH03uVTujjhvsiqGx/PkzzNO1rWWEa9Hgf
XwrbXVt8p6mFF5w+fH1xvmLwXenn5yft0npVghnldpAZPpOGCWtztCzZHy1N7OteWypKTNoSr9oN
amXpjXtIp+ZHa+BTvuvRVZBYuZjsng2D2zYq7od5KGb7UEnP3lXEsVSc2Dq0GGXMsAZyzxc4Gk/r
wRHm9G3f0ytHcJ82qj3ikhx2jfUKvfz1ZKRderNvcOXoXa3cBid8+8JmWYwQfcUy7NEW2zn6FuUP
SrLukpWixbs1RAtbHBLb+mdcBPs0mywVHJb1lmys3rDDoSrluSoTsG7WuO+2qWLDxNzYS48YTugs
w+vY0sWhE+k1RNLvPsMTWU6FgdWSE3faxm44CrtsIpqe/YvexZDjYK5CvkfPqcekO7WFOGRmocUH
383a4bR1QGyEvkUhD0FeNOLgefP6CqOGWjusQovfVH6tT4di9PN0Vx3LcpSwL6kY4Cq7UqB0ga3l
OYKw3Af3ESQtR9nDHfD/YL9SN5RTe8Pe+qmwu30PrsK+4KUG4+pQWZ3W2AyDVGJkXzvXyqq/W4xP
fEJVMczVa7nYKwe/0cI+CD/Sokq+oivXJRjNZr08DJlmvM30QiYwqp0kfTFmNbfbbjMbO/ROMuhn
1xhm96SBp55PuJJO96bZ6/25mKQzHXwsOaZzu/4PZ2fSJKeubeFfRASSEIIpkE1l9eVylcsTwi1C
QgIEovv1b+Ud3Zvv+Dgihx44KxPU7Gbtb63L9xB5eRHQ+GnxiC0zYgPzTVgTuqtUiexSZOZqiMAg
GcSV3ooqq5dFZi3lVxbkLulkdQt/uVRF/NA6/4PgbWeoVVw3sMKiixNGn4t91RbzQ1yVVWa26lNK
kuvSnugyTBAjC1OH1HtK+HBrQVzHuwqT63KeSzAZioiUCOdigLbk+EjHgP9eYC/ycdW5fik047Cr
FRsXeKVTRL/PGt+7qKAg+tvsxB/X/8W5gPlEb5CYxuhEiuaO6Xn60A11emdlKdOMQGf5Cm1w8mCW
Zo1ukd3a8d1wCyLngqHoT81G7YOKk84VSGrnJ7gXy7DYVr1smazWJMjRjBrQwQv9/AAvQr7lUzm1
qkBFubXF6ADDuS48uNS2YeamqqMSA7Q0DPh/1tBIQUO46kVcStuWqtwg3aHioJkLtow0xpOcwFz9
ytz5knrWsimFzhL17mGMokMLcMdOJU5cd4NfCtxSPVVwXgj5YUsAVjOAwp5gLaiu65fiW/5vgLAC
zoar8Jzghgoewp1D4QlV6fA6dgC71LiJyrtxmheOiysSGc5VJOpG9lc+nIsDooPit17jMT6UEqEI
HAMr+yG7Ul/VeGTsImNYhUdLcBjx7E3V3zDJx1zEo73u0L+UuHUwQwmXccDJ2axo9aCRcWr7K0fa
2KXCDb5RDS6oJEI8P6LpDspjBt+Nqvj3TfWHLPFSipYMU9+OFssmGkIX5Yu04NhSzKNWJ819/Pvf
/8ofMp7/J0hbx60fZnTZPO2nT8skJQO3l8i/dfH+kIZeStKAr+Jbo3FGOye+uXZpwHMM23DNN8xz
5Wsp+S8Rtu13zVG8wjBvch0in13K1Ugg0I7HrXyYUylhYE8AJ84sc9Gvf39w5937D7HRpWAtmHor
uxkNxA2w5CCTOE1FHm1b+jMWbfS6QsPw9u9/6U+v6OL6j7wCg1k6fpi0VftYevc1HYm7TrDC6MUG
BzxZoIRC0UsMYn/DYauDvtyV4Br2n6v1v7Ijm3TDakKKjH1GYJrrkbQPiQ9Rbf73h/MfXcg/vYeL
kgDGKeoYNn8c71kJTF/E1fZbtjSKMogTV3FTbVVT3kugHd/QCt/uoPtrMZhbE3PdEAB8wf/3fG8S
xbC2Vn7o1PBdlek3Z64kSLL/iGv/6/H5gDRJ0s38ABVs+QiOtD2gpR9ed7ZfitxgYm6whhG1bp7I
uySqyNFLrnf//mr+sG4vRW5yMMtkLWGHxKfTwyyV+5QmpfrLrvjD8Xgpb2NRrFZb1Qyikq5Zcynr
dikwNzJ+9AB5L9dVGS9lboBReZm2FX4D8oes7OtP0dbx68KmS6FbE1V8U9XEDqVqy12l6vVIuujK
qOZS6FY25UI8sdGhjBXZmylsMVAZXhkWXMrcOkCz26BposM4DabPli1wx4noa9vJl0K3GCXpMajw
+V0auPuVh1CDw2nuL6fGn5bmxZYFTWggslLRIXBTDEFS9Gs4e5Bet+4v8n18c5BlHEKaud7ULdF1
nTHXxn9p2Z0rYv9w3l0q2KZ2WYidUPcOh9ZsuWv1EOfgGK1gg9Gki/YD9e6LnOj4/d9/zp8KOZey
trKEC9pGEgbJPkEVoF4HPmQrJkB+n0tT975NjD6npWPj92Qp404B4okCYcHKkA3ZhhoT2Q3c0inb
bKvbF5/05laXKmwy5CViPmGaDu3wf/+6fzgXLnVyUsnt7HbIDrMl45LFkN18DiFJ+N711XW0cHap
lhsasaUmnHEqwJ286MkQ5YG1S/Hvv+APi/MSmEZVFLQb39hhm+l0dMybZ47xzOvO/PD8V//rRmnm
RIAcFNIDWCd9AfT9eLK9q68LuC9BaXPHKte3ET59araMNbS+Z8GVQnt2qZVjHsqhWFh2AEuF3TCd
0udkS/82bxP/YWddHAqTQr/Ega19sF1qEMtZ3b3bzTU6w2iMb4sojIfrvK3YJTRtADll8IaRQ7+1
WPqwAjffk4mtVy0heqmdi6uxVEsp6CGR4IrtIsnhRNeNzfA3DPk/r1F6KZ/TpsW5f15Fc5qqI0wF
ykJCWnHl17/oBhgf9qIaWIimZJLkMopFgZdxnZKWXorngtpZ1DNhFz9LMe7WMuRFY/rrShU0vYjW
m2Gphhid/gPH9Z6jBQYkp4mu6pXTS0fRJmjEsMGy9sBabT8U7PoyUbL28zUHD71Uzq2J1JFpQ3KI
nZo+o2qv7vVi/uYM9c+ZIL1Uzk02QdmrHcih6nro1Zd+sJ9FFZVfQcfog2wcgtJnwVCFr6Hsp+lQ
gWx6lcaWphc7u2aUr2qaCeSSM7odIIDm6EyPN9c9tov7fuaRiWY1kkM0turQN3yPsbfr4ix6Katb
xypJmqUjB+38/BrViu8nysfdVV/9EpHmWkFTYfDVm0rUP8OWrAbT3YA0XPfxF/t445Fd4ACC2wAl
/7dRDR7jqZR+u+7Tz+f4f91k0idThwgkPMANudkbVKfQNNTX0e/ppaKO4XonIk7Cw1BDjJnBxneA
r+TGrzxBLwV1zZqAaEV8eJgbUhZikTMoK+l1uhF6qagT3FUDJAXkABlA/b2TMUff5tqSJr3U08HG
irdTWxKg9Zb+NMMz6TAQFV5VE6SXpDTBFbJQO+PFBp347Bxrfmy6nuRfVuU/3/M0udivImiqrjY4
5moDaGUWBmmzZFMA+VTm1KA+UIiPl+s22KXATkZDUIEYhZtsZesNeBjrQ9VPfxNm/bO+jl7q67Za
EXgIBeEB8fky3zGqxGO8RSs8ARifqrz0wva7EEMotOj/E6tetfMutXJ6MnrqrA0PNazyHkK2VXej
l+6qCJVeCuU2IaYkrIBeB0utemwH2CY06zpft7guEWq+NhVoYTXA7sK7Xc/ldxjvbX9ZWtE/hpAw
sPjfI4n3PZjPG/ZFGU3Tj2HdzCsfm78ZTfzp0y9q5b1N2EBNRQ/ORGEGw8A2T2P7N60WLKTOO+D/
55b00lY0QGPdgN5KDxJ+nA5qgKldeQbuk2p8BinX3O+WCpYEN+EagV7LFz0tZ41J0BTrRuPtkweP
GdJaAMd+Js3GxqyOVhQf+CxSmq/OmmlX9jYuMzjR1pAS8i2u77a09XUGTb3gRTr2ZZgPApNOOerC
Ps3jPhEexnF9rfJk1HTNq0WF82FQqh1z1Q7teuBsYv6YVojGdn7mPsk4DPI8MMTetvuVGYhV1nUL
3QkjqZO7dc3Q+VwrNO2eXAUj7iOvURHYSb/Bjk3TmMdZHShKb/0mQbOV1bRJVDB77Z9quKK8h4jy
xq+dhzE1PphPMqd+DpbcqC3UP9gUbUs+mKmeMgO+YP2S1kNYZ+FK4uigkf7O2QyxywfUrOA4xWPf
sKwM9biexLphgcKuDuMpn0pLQCLT41b3Ry6CsLxlXbDR3KCmud1zWLypYg23tfxmbXdWTeCIX2i2
6DRJ4Zqknf4GJrz+hReXlLuUUUe+E1qO5QNLmhh3GleLzvpgDEhmwjBCfl4OfXPyIyqB+QKQc3gE
fp/1NwTI0BZfMXRJTsRoLMKcmHyDGWO05gFcDkWuqoC8UB5E6ZOB9dQNDCEdP66AoldFQtlSvm00
Cqd7R6lC7x3VwJqfWDD4Mq/bKowK2A3Zn3U3K7urgk6lYIzVZHwYNOS/ebimk96NiCUeq1nD+4uM
G1uP27YlU6bnshx3oJW5bT9WPf1CtIz7UzVHQK3RoTcPS1fKN3zDGnouUCWbjy5a1rdajt84gtJv
OgD/qOi7FTuqW6l7ta1fX8zYRG/zOoxqR9cIYhXPlGmzrlEBUM4ElLisMTEtvIiD5xS42WMzIptA
kSPtXd6PdH2h0JLQY1mPqJgMPJ75sZHW0oI4jqoQiGT1kNVyrSEXWNu4O8bEyXuYQTf2NQKuOd2l
vRzfIcg0dbGusRq/KNaV9Z7Nwq77PiEJfVGlmeh+6VSp9hrtaizaIZztS0IrTm4YnK0WuCc2biiW
JAmhq+fBUhcRZqeDzAzLoHZpwtx6bN24NDcs5liSWLtVDQ71SMo0T3C+QzER6LXLGilQpezVAKep
ZUxVn9dRRyIIQZqZFgEy/we5+SF5mW2vTn2SpPrn6iYq9q0wobqNJNxSEA7KAS1WF/9WKCR+p33M
H0nHzLITG97uMfHG31fRGuN9bovqd26Nuul52iLqPzjHo8m1g04Y9njOr3d2pcGHF3oDEAJk+fgR
js61yVogrdrMzF0b4tuDbPEgRzhmFnzGPt+nibfzfePGNCzwMstkRwYpfpatbfzHioy3LKB0S8Se
pK67E6lHLRKdkuAbBiBInMtqaVDVqusuLWhHUr0LAzndwaoKHf7AgP9/a1qn08ezn69xmevY2Tyz
6jE9sUZu+MTxCGURJWETgHQKKevt6re1yad4WYCZIgH77h22OGZ0+vNp0pJY7s40x34/Szz553Kr
5+jIYIk73MZR9yZ1sDP1tH4Lqx7vxQIMOhdJBecAlcW8PVM321nQZBf5IIIjpF1icwKAudJ4ZQkm
gjzwGstd4glBn7Gk03bfww/7e7IkfrytoV2f3pWn1t8rU6vlpgkIn4fz7SBqkkWtdSgDJxKC0nAr
G5MvYpxMHo9l/J5wFC13QWjcz7DUc+EDVD7w/s+tsnFnmzItlnocD4J28G0fwaePt/brWSmSKc/6
XDr9W4ZQCGawWYDqP+FfSjD29mzBzKfFPFZRTxNSyKRL89D4Ol/15DJkY/wZZYqgsDO000sa++/r
yC14J/O7g30ZzQQ288NMkj4HgcoWFfr/eSNnhINJwHdYMrLCo4gk0mwjqlslg2nOvYuDR7iUQoM9
JBse69xi6jsbwkiCHASlSAadvD86MucVDHFxBbhqJ5xnBXzbPuMGk6fFtTQPQVWssqpK77fFjlUG
ywtScOgCJlDmgk+zl99oRMpvsEKiz3ETw2F9CrqsDXHdyJniRA9lnUdmWF/6YRw+4DjlbztFwy9N
J4cPJroyd3W95WEk2hfnDH5gE6RHRpYvdhEvHs6TmRHO5FEs4wIkGJphUdJTg14ptP6LAERYqc+A
N4hHMrVfA1OjZLsaODioeX5ZDKYM4jQYClmCxdJ3JZpTY3rUE0qhvEEHjrHyuVXNM2v0kidVNB6C
dnzr6+0rdyHdLZgCPFjwJbNAj8MpVgFWeGfqX8FY8kzb6lnF0Tc3xo9w0bpN03jcu8U+btuSjtk2
hfUPwHDotuNep59VGlWoEoEjs03Tjps+OTYDjJZVh34N6/sm3+bN/MLOjkm+afejbTcw0sLEnBCc
uF0j3V24JrisYFPxEcEw9mvpuxtGl8fGuCUnTRg9xHNz6KPtWWOM4QYXRXgnYrntJ05dFvpkfvHL
On04rddMBWOSY4/5+5LhOUlEH5mtdblvY2QyofQiR7Ah30uzri8WgoqTCLB8azCii75smyysQPye
Jrcexo5+3aoYD22WGU+bIWuZ2a8tSEAMcMUD69j6QIKUYbSpHKoMcrwxryihX4FU8t+lZ9/BzGI5
NEnDIezEO7SO6jiQAKAVGNMfJQxdMyai7RivXaczEYEajY2GxzPSD1mnMByB5QIW3VA/ilKtIkvS
pPrQFS60MR7GTHbWpTuskV1Sta6QRtKHMZTqW9QP/f0WB7SYTLiPRNU/RBTB5Dg2J45ALSex7nZh
rEJ4ihmESHSK3gfIKY7OyiVrenODzJjflfP8UMvgVUsaHbF5dqTiYrfOY52ZkmzZwkOa616e3Fi+
lpWecgab9lyTZcgaeBSiS6Hq0xyGOLk9+xJZ/40BYZN3kB022UyWfoeewfgNs5ymaJOgrjI/18NR
aJy0wZqED4CNiUdGZISLYpvfNyjdi0m2A7xxWJqNdeW6fFv9rPKV0uFXDYVPXYR+aOt8boQsYDRh
sxEoQJwtln+toiWpDgs6Zg0a1RWLDtwHY587EjRH6pIpX2W5ZIxwni0IC3K6TV+RS44RpGQkibMW
w+gNRFY0cXBtWW65GiJbGO3tlqeTUDl1OBLJQqqThx/T8oBx4TqDSCEuQpiEFv6s3wSSjGJYkJ3q
ksjD3JYul7b+CuaSzsA8qYAxFKRYhGevPdhleb3CYgh/hIrt2LGSemD1o2ifOt3fcuMfpjX9XG/N
Q2/MycPt6Bin9ajeMGua3iEejNpnCz4GLrlkHr/Agnle83BhxmO3dBCGTvNzV+lVFaTscTlw1qVA
8iaK7AxKavXdtA3p3o6O3DfKcpnBmyhOcjYvUZtFgU2RaaQM8YXBWZPVIzDHDo/iroSj1pfKLSTv
Efm/8DRRGZvD4M5uyU7W4hYBUH8fMDPILJqGeSfD5IuvhlPbjDC1aBCkacR+j2DOR7s+WA/dYMwj
UA8fI4NuOe1Mmg3TJvoMY59JPoUayYuto1xwMWBp8AFRUhie0kr05LhFJhBZv4TtCdkJNZDS8vV3
DdjMYSmN7Qvt1moHm5w+C6hd2X7SrEbwipnOPEkqva+jqMu9jh56tNCyoJJNJmiv90704o2iKQg7
K3iO9oBqZU0Z4X8h082a1eLZmW4Mb2RdD0WJG9TnIdfb0VGsU0ApGccEnrG/GlY7mtekal/KTaFC
wpGDZd2UmrQoF4AEbhwX+mnTi9+lfimLxoJj1691+9FGxt91c+JhFqUruDlsXWHJNOxdoxAEYYpg
T1C0+2xpNxxxathdOnR2p3Ff7wK51C+apOSZIKZAqLgGNg+ESG/qpTWf4TUO3Qa8c+F62nT1jY9G
94QcbbqPCMG9mGyJHWGCalke6QmPeKqT6NPkxv7XPILZ2uuWHqlmTZiVthM3NQLxOwBkWV4vffgy
mFkfmCYYkPFY+ASSW2DKu77PhoWTjIDF6LLadu3PkCClTbfplS8pL5RTHWo6tjlBoqswtWqrt6YE
2hMjhK0Md16QIM5ipdWPoZrbT2hDmjs3T4iOxTCcqLAtllglxyxNSHCTbkwWs1qCEytHdWNJK3ao
0Cb6yc29VzttRSxwYosFijPg08o1qmQBNm35NnPVJhm25fiRrhKGsFFC2ntIU+rPczmGXzir8Oyk
a+wbYwNBIh24AMF/TNAlpc17bK0rpvQcXQ+mibdM2DG+Cashvu2nqvvKKzT6kecgbkJWmezKFHyu
wYBBH4Cud9etlo/HcvA2o1aZ8X5hIKRmwEsF+ZiMk87lGGy4nZQpke/ERKAHUCJ/YkuK/GUeptOy
2uQB1QDy7WyJk8G1s8dirvQMWyFXnaaFtDxzNnZvuHSSLo/jAUpacDIrkdkUw49mHtvDgsnQGxxx
ySclhX4nDZ1h5hDclwNE+JmLNrjRLwQnYNnNotBDihMz6he7x1U8d7mq/UMAGVGBIDz9hanbvt1h
VQ7qQTuGuanzPFM+9ygYQKQucOXS9AHr5DvmRmdYyadP3eqxble17Hjs0zZTa4cTTopNvcJM8HYz
cB+txvbdMxQRsmUKQwtemOrYjkSaPhPBuuljarhd9vA/jjAzpwnsgdotn+c6fFoag5M4pn3tCz2H
HHNK80i/dqlbv8xBNelsbds0wMFWwmtxritkJmVQvUperyiDsAA6/Kmrgn3C4nTLho0PD5IO0hdz
EiEbRD2Eh5moACbOJhSA9tEawKoeYsfurey3oRCqhCkMh+TgdqUNwhjK+M8WgUjeNaXdSZwsD3qi
Gu9nYHBZK0kljklUrqcSU4xvE7pLO8mi6ZY7+QYFUnLbSRSMNM6EDONjegNcDoUcsG76ogWo+yYS
s8Yjqml1NK2uDrhH1P20mbGI6WqLIaqivQpNjFmtMKqycg78bjTOPvRoMuUIkvWbi2m3d/h3jvKL
KmZ4CZ8vQ4cqQ0jNV5RJp6+QtrpD3JuqYMNsdisOzJx1Y3WDGhvSuxV1VJReoPvu1jNDjrtnBRJE
IWSsP9Vl1+sMUjrZ5TLs3iY4KWRsmrY2A7o13sOmb9v3GifyRIau8CRmOwNW783kPc1GnCiPPPEy
g0AcK3xoZpWBhsh0QXDIFgMtyU0ZOf4bKmV+RKCU3ugOiSM+8DnS+Erg2LsCESDfEV+/IW+le6e9
eI5F8ihsV70Hm/3iI4X+S6MLbuIB8KimfIXbmLoBJ6oZs2aBw2umgC9G2BfVOcYwkOxEIUlu5chU
rgScz1o64xScwS5F5c7eg/5iMirUlI8estpF1yumyL3+PnHS5gO8AW4DOtK9DqJyHytMfPRj2X1U
g0JAvcC9pQ4qXmxE+h3gjsOzNQN/6nAHf4bNILBfPZuPPUWhYpvLo3CyflBOGsyoA9y0NNPrFpEw
i6A0wxkeNacaxvbvXV/vLILPczSms60e4h2xyNhH9BJw+usCaRNHslU/N51wOXyf5W6R5GccV/Fh
tFgiNe2PaqFpRhlCMLI10w541d8b4LPfEiQVpziCe1qkdZN1PLQ7dBPcI3HioDRfcifMx9oH01mK
2O85oSxvWl5ngV/nXaPYVJQjflao2HpAZZ7c6HR9WhFyHdwgceiy9lZE0Y/VzP7Q1sljKGb8gqp7
8jV/EBESxZlPKBvFwUeV8vAQpQpVVSACH6Y+NiiMoMSdaVcdyoBiCCfxmMfBoOzrbNkDYecAiiuS
g95sdlApfYmDGiFlor+yKRlzMorvtWqngsJM/CEK9YxdMgyZGjb/pQFKbCdWTGDVmubz2vJ8xgTS
YbVW51ULqq1cEpBE2dbcIz7BO8XlACP6LTQ7lAEQdbUcuQSQgHg5YwDAf1jty3VJcuMwd9aBWn2u
i5KsNY6+qyDsT+Gc1AX8A22G+GGFZkV9uL5CpWnRfDfY6LGbNMJSZV/J0r2nrWgRMfQqnyraQBNY
2f3kGrezuvzahBry9TjaTSBNPlQUVo3BRJ4dbGeeyyj2OzlNiOCkVpltYNPGXLIPqiUtYEifHOu+
IZkk6kOVHd+LeF5YztMyeI/xElCqnuQr4ME3Hq87SwOIzbHk4z2JSpwHXWvygdb9HnTylwRt70FV
JtvktFrc4U1y8vBMewpTneaNDXEk8QkTUIts+5sB/vG3fdrzneQV0qPWAbQ2D2gbloQOOde9v1OB
9l0Wg/7zBdHOV8Ss+jQwtT50zAd5HKzrLdTP8on0/YD7b9zw41Apbl0WzJw9oMiq733F3t2cNI8j
q8RyrhXb5UsPPUA+U1vii2v2AObbnE1QwmRQekxfF1VjzEmoHo9qhLR3nlGsHoya2cmUKe7liYVj
gJKXFE+8gsfAYQFvAqPao1cKVfByemZyG9r9ovRAf1b15vKgTRg9WT57mqsStb2spIh1srgmaftg
5nqWd1Ew0AzZnynwZh22IO5c/fXsQiJvRiZgMgxQuSWfpjBV39fSTuI9Ss/hRTY3PHloLVlvViWq
CWEKLsCvo2kmekIdfRI5JMrnDQzR5z6Am+qG4WUvIsSybdgVEZmQjp7LcW9x64UrcH9FUODxgN9J
Ejr1qRSisS8MoMhlv1RVVz7BQrg7+EAhR2aDRqrpzdSz+3rj7lQmkPdjI/CnMPShz1K0iuTzglFE
i0rdbO77KHL+sFIyumLoXVudwnobu0829LhnG716dxhYFKpML3QpP4YyIm6HEij6K83Yf4bQhSKj
OUdZ2aIInNZ6RALtczhQjglHzOU9AvIERGeGns68FwLF1p/DCNP626UOhq2oVvgeZzLY/PSb6A2X
MPZIPO+TunafhzStjr5s2hfN2q29TcSgHivcStgYMZf9zRi4+tW3FZL/KF2j18SY+JOjc7sdqukc
XVS1ANoXuxE10T7uZ/jiAi0fIaNb0ujJxCN5VGf0/N7FZYvy+7i0K3h9mOi4ETJS+h53d6+PtAPF
+MbQmhyxvnB72QlKJFWb6bFBveBHS0Z1h7HEDh2thmBEBvbySQKL1lXD+AD5ksx8bKmCw0OjVGFa
Xtojw2mBIimmEo74s/zTjEyG3XhwXdkhiOP2ifIBKJnWlysG3c/kYpxQZf8TJNjxVWEK8MUthi5F
1eENocfv3M+R+zAokHbT4Ame8eJoNBGoEbUR/+Siyqrfs23BP0HoCB+dEkS0ISvx6Ju8FDODce2C
HkSvTDUjUuvKL7VvrbzX8ACOitTVPbaJDJy9tYFWp7Tv9V0DDmS4g4tK5zO4gJXxk4iHKW/CsWMP
XRC5sVilTbu8C+RPhqaHzhkpVbeDpbx8SXnMMC3d6/WIRJaSzHOKgo93KRj6DS63DL0a/bsiFF0R
mXZzgbr2NhflrJfffnXiE4Yi6LpXaMadOJFN8NsQ1I93Mh0chqRrVR8EBrFPGllufxYyJW+hRa/x
bq3Hdc47tpDxR7vWMa2yRKnZPQR+a4ObeItD9qz5xuVutqDl7Y3p6AlntZhOXQUGXZaS2dl8BauS
50vMxBNeBtfotYQ9ApEmwSQuSB2JK4ziL/CdcRoHnSSoMJAtQnmNju3Rx/1kc41YDMKkfi5rdTtG
ZRz+DFFTjvft6qvkzN0EZPUHR9ND36J50rPnIEAFqJAjbZon22xoES64ew6xjcf1/Dvknm9WAPMX
hTg7ldPM5jHczN8gKV3fwYk398k0J3tvtukzBAkoYA+4vG9XwYc2x7RmPWeBLS2sfqKJfrcIGV86
9Mpeu8mb9KapuwnpPQlF+OK4G+6DlXemwJ6Vv/AOti+zSrg48jgIQHq0i81poKNHv6j1uVnQZ5cG
2WUWGIVUghrG6ptAl6g1obYvDSJUFGwKQ5R4S8ngHxH8sye0hUqdyVp5BRbolPbvrFvqJHfpZss8
Rgn3HGxU0/CLkGUK9ozUsDlNR5o+S+W3g0BmAONtick408z6IU45Gghk6/fhzFeGU3NJUNqXhHR5
qHgT3IxEkBpt236gGiWWTgfvNp4o3l0LHCq8eX1S3qGbbPzT6ohA1X7zcfij5m39NUXB924sJxHk
KeAX0W1n6QJ1P+rWKl9QQkJLUSX0DXnc4HZro/jrGMTDzYoMeD2IWKVvrJ2R1oKd1N2s1WbMLwUs
J7DP1p2bvegKHMMl3JBjrZtGIJzw6rXumctKEoRyt8VnDHI3oTOf/R9759UbR5bl+a/SqPfQhDeL
6QY2XFomPSnyJUAb3tzwEZ9+f6mq7pY0XVPT9bQLLKASikqmC3PvOX93xinqbonXWl8c/o7cNTYG
zdXwdb8veSJXm77nqg1GytSbBhSCXi1PW3eRcnzeizELZR+zhrEELDaQWMM6nQVEXReyV2QLNmxE
g3W6rUZjuZ2m2Hkts5zyvVKn/pY6NLlVooIDEQ1zhe8UIvatRDWSujnbQQcfL9tOQAog3Z2hQ7kU
cVTvoglPv6sXS31FR78eWmO1DlOhkVXH+JPcUP1CaNHq1U2hfOC6M+JQnZokZ2LDUlSegZD8PSmr
/k2tG1Wc6fVq2K2gqR+iirIoUEog6bBT6GBBmkv23rrLZbZafVZuikoAXCtW0zY+fHqde5VjslyU
msTWtMLYRyDVqTO6sRQ5jwBzcXyIc9YP4Khairfo6QS6z3RSaOxFXHwOZiZe83plC4ANnN9HAWXp
GXIzXavpMtlHNk/YDKUvYQO1VNGoY/tpJ0mlcdFOdTLs21bJdC+RSkbsdP0Cd6RkZnbfwNCpXNEo
HzdEfCprUMtF926AfL5JpaWVB4f858hfugTcWEor1nAA1jjZyBrBxJ5TQGp73LOK7scVdBhl5Jre
l4VevvTV2Mj7tYxyO4wKu36HqR8tdx2cwtNyW30/tx+OhwS/HL2mjqZLue+j3OsMjFIeRDprvRz1
D2aJ/iIUhT2Um2iQ2JZ1I2rIRF5NQGAJsptqy8Ja5cfyVOZBSxCcFswVAFhAdV4+zdDMLquLDqvd
lU1oG/nESpvN1YlFWDrIkwSja4/zK7ixU3uKPqwAk3LU3DJ2lCtGdLLEIZ1GU960SodtfjIkKwaM
Kzr7LiV6wNixyGqGq5hSjxpbSbN7axrkh1aShuLNEig5MCSsawdskUeVv84dHv+hbOyLtYvHyVdE
1J+MxBlfV7CD1VvSalHCup3oEKu56CGIJ4P885VhPh5uRUU6zoM80/6CI4V9NSyHqeWpl2BXwPa1
rmT2tsqKujrmfPyFVTHjjkispoHNKBrEHqLiyqAvn2dGTkwS0ytH6syKPpsspI/MlmjCRKfPpSvN
jmKEle1U70NkAAfIZNzovr6W4x3k8aSFcpKPY3jO1ol9abUGFDJa1TwQZRyvmwhz9Fs8ytXg5qbT
qsHYU7x5BFVWxXWhpB28RJ6C/EkZoASXdV6ByRQCcS+n4qLLlfTY6CUydzk3o8XtFGxmu25tuh56
RFC3r+OkicBOquKB+0OW70Z7UWuOk93a/kz7rXqGqtYISmgzHu1qVZxtP8kkVaU2FY0bYQBtb+Zl
1Xuq0XxqPpWmXJyQt2i/srgxGTvJCjgrUQodWYYVT1ZAKn1durgGUwsFj5HpoQIDPXjgF/Vbp03q
HHRcCaMLlst0DHmCyQr0uDdrP5FMDmtvrQVFu7Uub7ESa8ZFIWjaaD+bfj1DU+Y8nCxg94NTwYJ5
s6bmfVDEEB4beYmaywkL/r0dJecskL7Xn3La0y7sUIWMvigao/YHuhD5kaS6vrtW6mWyDomYdAzw
gLS6EUp9vNB7V0Iv76HHK/6lMe3yXbKSWj7BAthTuEg4nmsqUvxTLrgAGxOpSpX9mOaUEShOCEbd
Fwu7i8+QNp1G30bv4ZkxG82phAiX4ENSqfcMZIDxxZJJLJxaIYlbvaj0p1qdh2eEoNPWyevE4uut
NVoCVS3H3aSUeuEtS2mdibnFVt+SrBw1dvieim6l2uMIbbQ0V9rV7eXVLoNqzVXbZ5888xGFuGIu
prhLqwTKW9JUcWqllA9t1mmSgAmPw4OQYvIKxdw+LKaqpT7jTNp1Z8dl83WOLb32YnlOVo8TzlLK
IHZzpkQv1ckjygRRmTwOMeXepOv6taVYcnOZGpU9bhdWcCeQ+rRWPHaA5sKuMtt2TUzE72AxU+RZ
lOQAAFkruvOsIL3z1WFu+uNQZelltlqG5E6tSvM7sdz6LFHVemDf53o2aBZ7NzMBjJHzOTcT6vTc
GxpLTr20wOng1vMKfFVr1Kp7p8pkgOllLMVe7QbaQVpPll17bebCBUMirrBuuLRLRdLxJxZdcaGP
S7FsYvJSq699Bpe3gz1kU7HQIy0uSKxSBbYdjfJ50sZY+KteKMpp5FgQzx2pmePKtujH+2EgWqJy
U4esKraNzEyuGCUSo8WL+/6OpCnlurG1/Cq3k+mFQ0VZbGAbGHb2sCQ5lUJjviAi1JApmEa/4MDv
GjOAC3UYI7Zo0UfRmovsTXOSGB6ggfWsOPECPZpXM7ddLq3HTh/FcTEy6BNzGNOgVnP1uVWL5Va2
yqx6UFpou23nRLwkGKPVbieZEeKf9pAVWNojTlvQyUNlHmK5UuZLO5Xbz8Folzc7r8cIhdO5T5dY
C+JwqFV1Rm4n54XfW5rqR3IZV4FE2Mynrejw3manN5LLRis/IR1c+YxlZjK+fIiG2GOIor5dsoj5
XKaVb2zN+KzmiUkyoynJDeOYJTY9rcOf7GqkeWh+jtajuYr6zs4uVG5vMygcNX5kJk0t7uwhAkGv
GMpo+LmsawcqMCHfIJWhynWjxUg+p6ipT7GFicNf25h9rlqLR3nUtdpLlrmUgqpNllsL7cDIl4jp
TuK4zspAZxRm7KvaalheY6YrK4LQkppxfUbVulNlAnkq7FOJq8CPGkDSZh3t+l7Kn2RIy9kdOpEr
wFfTgGW8z8QctIkMqTNxNx5SWXbmIOtt7cJMRPHYNipFvdxB06uyFa0I/hZYoWnFi+wZtCy3UdYt
2i6TuiSC3RFRtEXoslK1WYoKDR3DSb7hr6jBkR0uZ09vV0Pb5/X5W9DmFzflLJnXwsnBHA2N8yNH
mV9nagrD3o32rskQjZH61AsOA+hqwED1bmIP16wWlGvW8m0uDfkFJVc/hSNJ3TYf0lHetMhI75q2
jsAvZqkF2JM7KWTfSauwcPQCwUKDgSiAp7YfkzFuoektS1CKEb4nIESN4llq5OGhaM6QErLvstpW
yVolDENpgCazzk7b0FHGtg2TQbJSX4NLiNGtaAUbX2+2d/gP0JYmWdeejztt/l1hJ+J2GRhmfx0Z
Gre1bTI8y810XHdugpyk8k1HpB/UbT2z1zTB4e+NhHLdNhNabRBDdQlYI0D1EzvPQIQ7SX+mctWh
saLUIPbOLpSHiLIrBT5Ueg2EtVGLcO2t+VQxcD3zulHtXib0kI/RoCkl+IbW+zqDJnVPjIIJEbUa
5b2fpxU1yjLXA+QXLSQr0aRo95bUAxrHeTNcnEdkZxt6pbhj3Dd8cwgzt9b7pGqH2Yfj0SEfi0aX
twq1Y+Ybi3ROgV8L8ZkMiXUzmjSjSBFsUtDLauVlJa3l4K9qkTieEWX6TmI6gDg4+WJ6ToxnKuhF
DQo3Ybgu/c6O1Q8pL+bbtUs69EytUq/+gPr0o9DHsvaEaTD1UDMSALRhnSMG1DrS0CGCXTugFKVI
LxOExOdDbxZvuZR3z1FjcSPJo4H4ioSAAyK3qgg625w/067tRiqvhtydbonqizwqNNWTBiEpvsMw
pTHUVKsWQTxKNYUaRYsZAnDNXZiOTlHR5K9Ws5nkWczQq1rrYNevK+sU2V2UHpO0Z1VSq9KYoQ31
JoajzsucoaXTelMTi5CeBrtqVIgkXZ1DOc+cnh36XGqXxhDrXk+UTP1Qoh6d/8Au+3ua8p+sUdFg
KHwj52yGaGYqbDTrr7pddR9/zinwk9dikdZ5nmVYil5Zy3Pq1ngs51r7A+fVN7f5vxCs/5xeimOe
gZpLKm/MiIJ1J8XcpZveQQrgMtosEX6p6dSltMDLK81086aIQm/9tGQoaZjQYpUB+3tl7WZDMv+c
2eznzFNYxLS2UN2yiCCLTpNi8ZXsj+Z0/I53xfzJUUXxr+a2AWIiKr38mpWTeJ2BzFdX70VD8pIi
gJv+1Kn7OQM1ToSVV462bpRpjg+LVHDf6a16++de3fjRKaHI2kTEX7tu1AUTpqGN8k6W69T/c6/+
kw/DqVI5VplcvVmyRg7kXqlCBoApf87U83PKadE6tWwXfPZacUoiH03dUpnCkyV/YPH/nXvy55RT
6TxisbWmZQNh/yoXozuI6vrPHZifbnf6DK1mHuq64VZ8yhwnYJJ0/ScvmJ/u9UYMA9LYMwGYmwVz
OVUl4GvUfyqJQ/0533RGVWE0crZumP6XHepYtKFY9T83okb9Od00X5sipcBYNqJr03ezaYvLVquT
34Yj/Mfb/L/ij/rq1yWp+9t/8vNb3Sxtim7npx//dleX/PnP83P+8Ts/PuNvm4/69FJ+dD//0g/P
4XV/e1//pX/54Qf4bRDy6+GjXW4+uqHov70+n/D8m//TB//y8e1V7pbm46+/vFEC9OdXY/Gqfvnt
od37X39RdC6h//j+9X978PwF/vrLMe2T4aVKX/7Lcz5euv6vv6jmFypt3XIs2lqcfufJfNPHt0fk
L44BEIscV2GmlWzwSIUHIfnrL4b5hfnvOgivwig/i2f98peuHr49pH2xHUQNjmHI5weMX/7+0X44
Of88WX+phvKqTqu+48Oc74Z/biuWrDiGjixSVUwTZShKhx8XKfLyCryCRuNbzPeDCK4UhIZypasv
kh33uV+X4/KI2Hq8a+cZgpkCherTysMVEaQSLEpidX5u9OVh7LKyCdautBpXY26dFKhj3FfBkIrR
uapisnsPaOSlxW8BJh6+O+S/fa/vv8evGerffxFd5ysggILpMFVD/dnna3e2ZoEwjL45rYmzXWOR
DBtaCH3di6nVYtfKi/Q9VVvngE1DfOBqsE0vFhNJn2mTxoXbWulZikQIduKPyPTvEdikV+DYpeat
9VAcZlXRMr9H0nQjx2geXUV3zJSNdbHzUGilygRTCtd4K1nmLLad2i8QSLIsxW42xTFlqKiLr9Ew
yfupHEm3IhiRCD6tzSb1ygEgeNCXdLZcp5MLVKqroIpEc1C8NXaCrQwJ2Fz4bLZR5E3EKyOlSXv4
fHQctgaobmZGUAFXFm66jExpKLEgMMfC1BSSHnJpGb20RWORUM8XntPkVIgdPsQm7OJoEm7OST7i
aLCvTUC0mKnppTwE8Nbm5I111xVIe02lQ+8aS1OIErw9VoNYbETOVdRsFHBblb6zaN7t1BJ7sTrG
IUM8gwktQ6xZGGP7lFlZi2w1izUOkiRE68K4VJbnaM66Fe0QPxnr1F+NqHGGsJjVdPSJRxhPNoig
gvy8mhJflVYJtUiBssJtyggGW6JEojWOlAzZxoi9bUTv9h71bdu7wOzap8iZXs6XKKY7pRhGySu0
RP2IVZFhM8jbNADPzk5K0mfqZY058CgmEBlQ7Zo7YOITl+imZK+xkGC5hjytd7kWa9ONRQrF6qYd
UEI4C6O7lJEt9QgpV2K6SHRUNV8TqXG0O0NRvCSq7dq3y6FEe9nqxgPSWPuNwUa0BWYyOvPOzACv
vLOHrPJ5DfXZKqsZwTxddBw4VTtf0rkhypYqORP+mo22fpQk22EAbZFh+hNttn5Ozcxl7EA5656c
O3VHvygjwS66gZpRH6fkZWpKkDIiO5ynhdxDHiPVrXarMT+HNCnNFKPPNJhb1I8b1ZRNuoz8TPhZ
6AIHV4vOyslVTpY6BEYURHymS7Hjwlvwb7S5sWFAn5x7RSrVmVcgI39EQd0Sglvaw5UjFCg+aez7
xwhk6EbR5nW609Qu+wrYbOFKtOfpWRcjjuVEkprZRXiPVsKoKjPZLdLM1BenbppPSQzK2yAlPeAv
wYHbsqlt5i2tdvFJh9hflFZe35nq6OUY8EbuAwfdSsHde5Cjdnotk9jcG6XOdotdLnIr237qUZWh
dk+W6G7pBWc5kbjsprrp3wC8G2fnDEu3cmNLI7JWZmvJficjSwssq1JelyEblY3UCfurMwxjv02S
2UnRTjOG0XWcUUtxQc1W0Hf5SLccATd5ihFNaIilyNICBsRioF7aRlMgDMTM6kTE3yebn5LtRo63
bycAjyENQH9OGxps25fbtl7oAQFfEeWpEfnWtejgSJwYmKHVi+4VUrh7NBAZQrlBSexhogTjPmVL
ItxY0/vaH4s47jy2IhUSELLdXcxpGHxLjaXY661lArKbLNoLxk1VQTQXQeaoenxda0qXB9TjFtRy
V1fMDwVkK4JRb/WzO4SLxl/ttn+ExwYwzFWS7FyMNPCxxFNZZtCnwO4HcDQopXR29jE/R25iRvkj
pJS0hCYKOGRC2IMMtxmK+CYBfxk9BIBz7CmdXVUHR2ZSkgvEjLJPF04EFZ0izwS81OAZWnNG8Y7r
KFWu4kjR4zApUwH1oyhlHWLMyFa/GkYSyfpcKdMQgUp8SttV9FvglogjZE2WfSydPC1cpy2mF1Vt
0UFpnV56VZGb7+qAaiGQYT7GI7LPqXw3U/DehJvbRLAd9fTQioZms2hVZ91LUlokbgf4qvsN2vdD
PKl2idpBnl9yO1cuGCyPcZcVWX8zdBUIiau6d5fIYa2qmTMouwOk8q2Tmv1hEsVynyxagQ2k66pr
nMJoIRMUtmo0d5+tXauvE5RvG+Y5HLbL3cuQiqjrQLM7B6qKOwzMwO0jgJ6gYMXGpjAlMRyQxR5R
I1fRXZOrC79NFCtHu+m7lyVdcyuohvPUN1uDKfPapiENMO2t/j4lFstxZxS3XOyjZSzbSJJWmZdK
BwFVPPbPgozYwV3aDNpETfJ0DqLJyN8SwzBmvxrBTV1RdwBoNo3sXRot/Daxw6O975lJGOOZ1ZQr
EyclWG8smZBr02Jj0VV7SGVKmTFxYy4xkuAm6J1iSDt0WoZu5Ee1rZ2rqT0jx6Wc9H7VTxHUuVBQ
F2lJoXqKqFr71w7q36qHL9K3lmP/2f9c7f5QIF82H9Vt33589Bcvzc+/+X9hXXxO3Pj9sth9yT/a
v6Dee6nev6+Mz8/6tTCWCBf5olsyYTUKRZsDVPj3yvjXh3CSwG7LlHP/qIvlLyp+NXRBjqkxbMnh
wX8UxvIXBWpO5zGF29eksrX+ndL4xxAfXgYLvKYT58kbWoppn/GJ77JXWjhqhQAh7UblDvA1K0dd
R+fA9jfeOt0Udrp5ayjNliywp28H6v9fMrRSoDm/f80ch/mjfK0hEL6/Yr496ddLxvxCZa/TqZx7
Iosl6x+9lPHFIjX+fPLZxsm8PUfK/b2X4sKwaaYsuiaDUKbzqMrfeindoc0yeS30MLqjKnQN/0Yz
pRk/YlZ0UzqfwfjW51myrfycebY0RhIT4aZDcSFk07BKBj0MDgVL0b6JBvPj3EzlFhZSuV4chLOG
kLQgk7PST5QSTS8jGYIuojVIW1vdcI3bD45avBrd2m9WZSJwsGHEkBP3L2lpvjRW9FC3+tPKMNVE
aBbChPRTU807eakmpHJF5SpJ07tqC2LdV8c+MRzyF+IbS7LfdT0dXOgksZtXRBlNkli+aVN1MJJU
OlTO0roiiV7F7ExPvdIu3rwm6e08pYvXxKzJayxbF7jnNbZXLApVTG08lupAc45gZW66xl2qbg3t
WJH9BA3SpRzJzjZCV3x0WiYSx0mX+V1fbSxtuber6Dkux36fq/l1EmlF7FKh2J5jjGKTGUu+HyQH
Zw0DkDyi159pq6/VBCMc1cyblczF3ulxgZddHcxKdCAUDrI51uwQ9eOrkU7aJu3pAaoWwXqmIsWa
iDALZQI8PE4O4swziL/WMbxBiTfENO2XqTdVtEtp78M79vuZ6WMHPDnPUPqxN1ut+lrL2Vz6UWsZ
W10t20OSoc8oZGBz6P376oxrMeNhuSiWXvIahq17GRS8p0gtuqZi3ZW2dMSCqYQFrd5pqhfF7+2M
fpQsGN9Rq5tEn3Fdrw6jlisTG0KqXhRGh6K2bhW6P7w+YsYZYDTtg8acK9JbF5u/+gHKVNwjkC5c
PV5wIA7GgznUd/IYkUBtzKtfJOMD23Yf5spyYUyd4tE3DCc1SgXs+GJ7HOlzFsKiECywbNOIfAT9
HGGZKONjP9W2r6vitkN14i7deNHrQ+8iAKgDucXWlDZL2FRaaJw/AZqMl6hBsBspR0P0uptRaXmC
IW7rGBU+DuZXeYnNYCBzASdrHcK1PEHnIDIgdRqhVOmzEhzO8yvhD5ceH5Ty2o60qJjyLqW4ul9t
M8zPDbE6S7AaxmOBCjhEjz+Hi2GLoIcrQqk1t14LZheU2tDeTQ2SHS2x3DbS3+PJoNyppkf4VZ3E
FVnaJd2MOdfOcJG0wxMAwl2TzNGtIYlxm8aZFhClCMXqmP6iqxDj9lbRoKqlqDF3tbBUXBVlqoQp
AeeBAyJP1Mzc7aCA0Xul7RMlmO5+cwKgIo222bAw3bYf9+gB5u3YazvMXfbWWbQNY+2zzcj19Sj3
7Wtvyjhm0LH69fkkxCQghKYkFsgZ+xly9M0exT0SB8g+M14gruTK6/hMbums52mDNe5gi89ZjMWp
wbzirToHuu6sQz4ozg7cYz3OSdzsu0qlNHZMx88Y/QZhnIyIX1LKt4im2ea8Qi7IyNPyx9ZuCyyb
ueJb3XSLkOUpTacACcpKLArZv5BEBVYzbNejQqPI2qiS+E73UxtokZxSJKA27MChLSFhatcApQZE
0Gqjia0aDQnkkIaiKUpUWjJVrJ3rN4vVGXdWVdk+Fu3CHwCjyHZh9fcVBTOA1u+6jKQDjIlpkBWY
TtS8A4sa02tZ1Q5qNbGqSCkpUi/6tM43aOR2kdbAgxWo3iMGkLjOKuMtU/sTioDXFsUvmR4r3lcj
it4TUplZMvgvte4dB5cpQBKXXxyRBzSs90NlvY5ReSxGDLqijiGRM6GFUSQei8nJSWtIthj546AU
8usac5YLy8RpiL46jGhJyOyY3Ro7zSGzJMOfJlxVfcTnUehfCVuxPvDAyJBz2ElsbbxAG/9e0xu7
GW2KRi+2g6LByBJNvw3R+7dqk/8BvPs/q3j/XwKBjf8WBL54eXup/3L7v29+KFzOz/m1cKHC/WLK
GoNmgNuYzHOmmn4Fgc+PGNSypmXJZzT2XAT/Vrio6hcVfey5zNXY6dXz9JffChceUmTTxprGsA1w
T0f9dwqXf0ku2tp/GeId57PN1EgxHqxRx+x6yvEtz9rFFKe9O11FRqBO0eMwhtOB6iF3tF8L3R+o
gh9QW77Ad+izxLez9PP7/lRby4TG9WpXj4dxQc5KGsetPNWnKr5XEnsrC9W7NPr2JULchmPN76x5
a9V7CaexfkNnXvALeIo8c/2QcYYMBSvs0ni1eTkV+Ct1e2s59cbOnxD7E7FxQLOEAuD1u8r0XyDO
v4bo/RNx/ueHp9L8vjEgJ2csszgZDznYr/yRGa9F+qxogU60TVY9GTNr1VulfCJVGN8Uc5vE/jpd
YX53nfmEEW5idJpVnKSn9JWfygWLxbpFA6Oox4te2ovy1srvSflw2zJUtf1IrYK2p0OUsa+fxWeu
Lzg/3GRXb7ttdVE9A3AAfYSyL8J2Q8MdGD7xRsEQzP7qS65xBKJ04yAObD/1JC/zGe5zKbmvllu6
SB4QtR+zo7p4vR7U0aOBq9pSQ7W4U6fTnGwzsYuUJ7M5FcV9Ne+ZQ2hp95iWAbaDqXh00CsBsLFQ
o08lZRZj9XgpI5GNw1Hzl2L/jCGr3rNOGellk7jiBvOMBYq8EF7Dn5A0GNbFE7FFfk4oDb+B72G5
FIVfo3EjcKq94w3xofSt4isEgTdRmLV7XRyn8qT3D6LaIynRiMwhWyrZKvp2Hq/EcGnHe0Vs5HGn
je8mphpKiWHEXEuhEJ5jnozlJgFsQijMrIQSwU/QvCb+cN9pGyO/SQgfo9QKgX51RFG+cdOhISMZ
K5ippB8k/QKXidsvvt5eOgho8PzvyTpSsNziwHXTp8k0Ac3c8UV/k98AJvrMOzupKbABf6hqmEKM
oo10i5vZ8sj2chvhmW91dGm/6knxVG06Dmxn7jAwTLfp11klfcBRHieTujg+ddFm6e5IpfdWpSIc
TPgk+Hg5p126wDOt1AdmMCIBfqGCVSgsNoXhc5xwgTKAzED6RxYKTMJWsw5V5WsPK385gZqFpb8Y
u3R5GBa8vZgUzH3vPHRjKEI1HINupwXFvrh3tureCJ3QCOXA8U0oITLfXqv0D/ILv40e+Fd32E/c
NmEgZdLbznCQbouraM/c021yqZ2MC21fnRAA7asL5ar8gzzvb1TXv3q3nzIHM1RRuEB5t+qInPPU
Xs239XNyG2+MIDu1J6yut1XQXuCr+7PveF4Wv4MW0AMU65TYw0G5lPd4bR/Wndgkl/mFebQvjX1x
ko/mVn20T9rdf79oKVgXfmfJZZv5/j3HgijWWTGGg3YphIfnTeP6wt//6JzSPdTDvriDJqfIKx+W
vbITWzNYw3zLLbBvw2HPv4Wtr+26fXV03kjsOLZX/WUTpofqKkVyXYQFaRfRRQ/6p7hS6q+oBnxB
atYU0vLEahDnJMh7qezmi2edhdBBgoUocskBUi+cxh1elcqbrtPZZ4COgx1p8QcapgCK3SVxcZS9
46kOr61uM+fhsOwYo2R8bY4q8+C55479eC23BE6FTb8hp04hfe3kTIeoO2JTt0D+iYL5pE+V+NoP
hBctnzTNK3gn6slPE8Fi4pab8lq+kDG5V679Im7EyTncdRv0wknlGop3FoRf9FtwzxGX49c2dpcr
jNtRWEpuangDb7njDS6hUhTXCUgos3HWbvTMl9AMnvkk3+q3A5Ez6kaQHiM+CAsgCeDT+Zp3MAxk
rTyo1Wcs71rSBLLt/KZeTAfpKZfwk/gYJLJNaeL+2lL6tR/ya3ah7dLPzsCm4rdv8ev6hI90zPyZ
1LtX3LbXD6lg0TrM+TOq8hg3qeZJ5pb/GWA7I0TrWxm3bIQtGSje7T4tuvq39LQE6TbeigdNXDv6
eR/RPE6Ss+0OywGDJF3SjXwjXxe75E77CkXopmHCLVlcYCjzWm6i3n8nzcenKfPjS+eKo69MLI8h
Uq9YYBIIC9WnIYQc6XeaX4T5ptriMwnQ+HhrqF5DOEweqkZXBPmpFh7U23EM59C5lD+Tq0PsY8Hy
Up8T5U68feZZu+KrCJzL4QE0mzOs+BmSwWC6YNPbWUEUwrXu+YrNDsjbg6ZCqM3OjZfocblUTvFz
l6Opuo411uSHjvsgvqvIRasLuHCGZ1Sv8odzEDfNU/vERYClTeSIWDft6rfdFtvWWZjpkecAO+jF
n3JI6Et6XxxMCXvUuLNxON0ZgAbJpSIWt7436DpXnxcwKw+9oHIjL7c2ovZr+co+T4y8MexQu5F3
0nX7kp2Ma/EVuOjSPkoBK3SgHdWAkAdv8RFx+6t7B1G0rW+kr1ZoHM8HU/ISL9o/9zuH385CgvL8
KkzC/AK1rfuEnjwc7syw3yTBshXh0+y9zYEdLsf8nQY8fQJbuipO0e2A19qb+Upwq1f5XjAAg1fD
JLRf9+xZfgLp4+ovubbpUz+DfxK+ivJ+CojgpEn35YDmRzcPo4MSe9EDNn5ZMD+K8sI1lxuuu5k9
mCQDeEouLxfbfjgeuNv0d4J06q+yQzzLwYZ+plL0FCJMGoTNYXfbXJiRPy6bnFvWlzb1kTtx3ZTH
Mgno0d38aATSKb5OpYf6GWLnOMIJkWsBy/I5CQ8ab+HCVy+kEWtxKM9eCnvrhMQGkmKUP+tBvNX3
WphRLZk75VF51LZ60O90YmI3RbdTwuG07oaTOJn78kE6rFfT9Yg82J3bbZd4rfC5I7vFJTRNFRCd
bvaWNX55DR0EhiJBsyYbQede7FLZa0FqRj91jnZ+GBALEIQxXxvatu0Oa38FYQl3IlQSlgzXQnC0
XkXLCVDx/7B3JsutG1uU/ZWKGhcc6IGcEmBPiqJ6aYKQdK/QN4ke+PpasP3q2dd+dnlQgxdR4bDD
vhZFCQQyT56z99ozWK31MB5Ib7hPj+GxPTXpoayedO21cj7witvKs/MSzulrozo7ifEPI7unlqvm
IZy+FOz/yTp5xDsztg9NkX1A6Fm3oQdbR1eXlXLYJecxWVGgRvQRXEAhNAwwl6+ib8pL/9Dfiuc+
gy1WSvlW6g3syI1dgSxI9Zxfhg+eqcz3/Lv76tzpt+rtdMlnxMPUe9kq+Gzfw9f2rr+GL3K4zYZ2
q9r9WgdKAZUz0qgJdVpBEtKoF8RvYba1CmawlPnVql1GYI9mvY/SfVb4xLSu6rtiGVLeu9/bb6a9
omqOieDqT91NezFf7XuKnG56MRV77yBObkZ9v8SKTawRCC2m9zi+LBz+fi/0XRZuzLvyWxIc+2JH
Dk91j1m3/0ibb5O2V17yp/bFvKrccb21TKio3g60A8QHiDADxzXXh0ccDkIFJaZ/mrtNUGzAO2qS
a0j1WYFA78dTRSkc2uFZNN8M5MGpb1Z+NazzxpPGPnqsIHGU0ly1z6bv0JgjSnPFiA1tPTuMjLe2
uMu1TQEnt72V2qYyLp2y5WRUH6mem3Rln8xdepH39BEQBD9hgu9qrIr0TL2Cxu3k92ixK0o9yHIr
8iYIrg1DtNhHNQWdhWF3PfaPNKGRz3nqK7sbv1pwwnp5DT7DbwCBsGRGT1VxO+WvNgqMCJ0Gw7dp
35sba6LG9akyhxB3n2dqK4MFwljl3xEAR83W0u5mcbXao9N4rHN8pslXP63SW6yqVxqXerWL6neD
Vl9wys0PYa4CDoDWvnEPnO20enH7exUhVWLABu8hEMgrH59KUPqWdjSS45h9EOu3gvSEHDxfFfS6
sBzDx7PHb3HwwLbpUMC0G+UyPbE2XhcJNE+9cjS6G6u7Sa/mGjzXu3WpXozyLQPftiqf4/vyYjwG
dIS09imBuboHM3unvd2yJq3xjz3GPmrpinwHJO5eNPKY0dtZ0+2yQg/pxNTABti5Q8tIGizX4E/a
c5cUx1DTUGj3nrqf2PW28xr+Ff3PaTd9hOVVv7fEGtO/F3E8GYqH7j7iu7Ur91k7qw/ylsFwNcN/
WXPqoIvH4XK8Dp/GxDJB95W+1LrP9jPqea/bcEOmn+XaOtGnMp+dB3fT3GaA0EgZhZHm0VFN79s3
N1jF6kYhY7mCzvJQV8fY9ES9cvI1FKZml+xyX36Y+SrDmei5x+6+uGbfFSC5Z+7w0IXaycBgVX7E
X8lpfMV+swyPH6NT+hyApEAVD8LQ08IdfJT5m3wW1GShN+FwNX1d3zGCyCD3LnlJq3qjgiZeuaqH
Q+N/xZMrSQ9L+2McJKjrWYzUztgBW7kqL7ZnPkYu5sRV+t1OfNF5mnqT4AinGxwcao5LTfMEpMCi
ytkMSu9FPYYa6avwtatagan3qsn3LsOr3uXnzJzWHKeF9jLU9Xosv/5fDfZu3omR/ir/C6bAtKx+
cwZZ1Je/U0fevmfv3e+aYsvX/9oUM8yfHJ30UJWpGTPbZZz2a1PM0H5CEqnbwnEs45cp769NMfcn
VdD2EnCVXUOzTE5r/+qJ/bSMhfnjJXPZtfiCf9IT+33gAOMjelMaZH4mhqZLV+4HYWSvyyAvS2c6
EZzeIm93mhVgTB4zLab+r3hoKgMTS2zk699cnz9pLHE5ftMTW97YWtpiGoxGi1/zxzcWIiX2L1/U
dTrnn95OFuiXXqA6gi7012/1e/X1r2/FYBRwN+NP68fklT6TETjPosZ0g6U6bXt7M1o0zP/mXX7P
2v/5bZiiW7ZtWbpq8mn//ugZh8Cf1QyMj2srzQrAerRpVItlZLJ7qnJ12Fhppunrth7ddasnYMZG
my4IPBCBrQ9yFftSY9v+rMt6Cx4+aD1bK6typSOSu0ijY7KmlWPyrTKMjdQjR66KdpoetX5qntNe
Dt96yKqvjmIsJFIpLGwaSX/T10pJn3+Mprsk1/VHsxvkaxtqzjGMRmauiXqtCxZsHSIQZ71ARTgU
IDx5E7NGHfc3V+mPHzutXMdAlmfYCH9/sD3oWpPr2qC2p3Rwus0CbfBRSuXeX7/L0lj9d4/j54+C
ZgYPiMbfsGN++CiA0JphM7jNyZqjp176bHwYequtgbvE/+u3cv7k7lr0E7ZtCsNFmbvc6L/pcjRd
OMZWxQEcO/1GYrPEiwL3l8p6QpbzGSabiqpZpI1XQROdLNoMfbttJhXgdue79a3eveNN38ey/B4q
5joaoB+Ki4H/b9BvrAZF2ZKKORjA3p6AqeGZInV67r3BOGn1bR8fVLbn5i6gRxypb2b8nPQHtIfg
GUA6MAZT6Uno68SoPTfpNgsBEDEgA3PuvucmuCTldE2pM0RwSmb4u8l1sr+DE5iIPBziO9Tam0w7
BBDAK+0mdyZvsDeGGyJ7Bp5ovztGdnErfVfAySFC768v7s9543/4IC305IwHNGEuk4bfXtwuLgpE
uVpzKqNY2/KfG4yy6iZJi+9xWk7gwfG8ExT7TmiQsiXMj6mWzFHg5qW7tYJI8fMosI9ljTYxD7Bb
tt2LptPkM7/3GizeLDFnP+8LCIDkOtwS31lBYp6PI/q1dRuBFNXoUFLGad8wird7iAL9UZS9c7bN
hsdPkZpfy6y4N1K72qdjPPApFdNWL6po/9fXQl/aZX+4FouCAxkpDs5FYfTba5HCA6+Szm5PFiJw
3wnieMNaNB0YQFpk3Bn9l8ADvcLDzWGsz42XkOHmngh7lTm9sAmkt2nZAigEd0VWg+JSs2pqLzww
ch3VZVXuxqDhO3cp3lUz/bsPU/uTBdKwdJRN6FoQPf04DlHIAopaR2tP0DkZPxPwgFJUgOpbjs0N
5NNtBmv2OLiMpCute3YSfdr+9UX8k12HITrLNBsOLgDnh/tpKEyYvnranRR3ZJUTSnJECmptXSuw
/2YN+tO3WoQ4rD8Gv/QPa1BhRlLC2oPqZufhIsUGUSQ1zpbd3+YfaX+2Bjk65iTd0bBL/LxG/WYN
wjqK9rqraAJWanuTu7nrk3BhXIe+HY5cDGOVRrPrOciWF8BZta465N5OJK3LxKx8A8axuZmnKP8b
59wPre1lIUb4xoYIWJ5/2voPTqLQKeehgQp2CutAp+a0BxyRKpzjpIGHogwG+lt8x55ojRcyeRGS
w2jaERk1bApttkl7H2Yk9FDNMzDxN6E16X/zMf2xAGKYzn7toIKzXdX8oQAygzCCPWpUp3Jsy7u8
qMt1lKKzsecayQ72+j3ERPukGW3xN+/8hw/NpPbhRlxKBROfyw/tcRmqWucQInKcUo5nzsRcI4R1
9E83XIRfOrUkf4EiVX90W1W9qHo5JuYxV2uMqDmT88QplM1fP1d/2HBNh7HqIgWjqGOl/uG5skPV
nrOpn4/5pG2Nqq533awCk9Ec6cMm/OXd/tF0/v9u9P7fJjbVl1X/PysH7zGivf/2mPHz1/9yzDD1
nyD7g0gE4aa6PHDcyb8cM4xFNcg9zuhdtym+lnTwX48ZhvOTgV3SZckwmcH/rEH99Zxh8P0onyzB
huMYKt/4n5wzNF7w+/2LNZ94T5Z9vFyCO97+YUFsoEGMSavAIzeIaPNGnQ3Ukr0t12UVZWKjgMkv
iVKoGVaq0mjmZXe2lFfyMrLGq4c+TQHeU9itDBWjNslTVbOMomWGEaDv2nmNqXXAURQZVeUBaoiM
IzCT1vLQnQm2vtSaZj+G0/JcDBMpOlFna4pvQO4PD8TJUKz7eaXE9hGYVvKc1oFi++hdMhqCUq0y
oF/AsGhulp0KlmZJuGIQijeslcWnnZPZjBJetlaq0aCMMFYgjXLM7j522tGkF1lOjr4OQgwuNi2+
CA3j7OK8gQcIUmEtO6Mdd8AEu+ZuRNuWLdh+slxkXet0p0WbjtaXoXW9G3powEdIn2Ks6aQrWvCR
OKqFCYrV0TDpQAIAY2Kc5V0B8XiU+nYCocO4IAE16mUCOAod2w7VvrvKYRS+heE4PWSJ3VxkBw2s
CxgCYRXeYfeIPiHkPZWBcdOCw+jD0TrpWbudVKwdo/G9i6OrzAYHGXyBlhGnFI1fwmbAPwp4+El5
VvR8eJwjQsik29QnVM3G2ippm+RCOfUiPqmOntN976ejNVUf6Zyd3MzYpkyX5Ow8RSU52AWto7o2
lZNe1SCDRXxvt/wcXe/pTkNFO9G0EiBH4SYVQvHMrnjucxc1G/yYasrALbhjjsIN2vYkxSYelGz0
69JhFGjjaFPTSzU6hU+sDAAXsW0cDG0Vt6vXLtIxDWzdoA0faLuZd4z1ustNRt7NsOu1bq8X5sHl
G9JdStpyb6HcEiWTL0u0zzJP84CcKgDeq76MdUbp0QyHV4xaQ/kuj6Sy0JebHqeFcdhzIx8EnSq3
jJDnkTl0ScnmukLKAtuRZ3qzk+EMuTNId23HTGXoJ92fRZdHXiOLaIPr4YUNx3Nh0L0lQrr7QDF3
zTAACMtoMKpmINbA0cS2l8p7gvfISxT3tkxUf5bqgxWM1wkaOvhMtLxWNByhP+SUzPW9Kd/Cut2R
xx1sZtBTXQKXkCs64FSnHunAoRmG+VCGQgnXADeoHTXA+CsQOtHKzatdbNV3sTnTZnNoF/f1eIO5
kj42dw2nkfKmN9SKDp3wI+LCyjoqoRpOd70sd06FMnWY0c9yuH/UsmGj0uVf4bVJz8aSLlN2eGvC
cQR9SZd/csKNlH3iiQkfN0q8HZgsh6LjOmaifp9FYt+NM5QJBiFBruwVR5zaRaETyzNhRkPiV3FU
wGwWQOYKxj2ZESI402NoYcgq6R4jVHqGU99fE33IbmVUtDu3Th5E30trhdp5WclAFWQrtzYFHZXK
fAZChaFJKFGkbUySMqo+oAZP172N+mU5yaxtTHqMU7syN0jksdvv6aQSRlL23BcJn74zkVtiT8HZ
jCKBDrOuFMIrUDPG2QEnzdkcvamPeOJcuO9arNBqL8xAo9Azqo3ilEq1zzJlmWpqyXBq9M6lh54U
ASE5YzgxJwG7TlaMp8VxUN9YbmHvUGrZjQdZ3gqvU8mlHXvXx+v1kDosr1oHLKVtHwFfwpMEan1S
LUxXtfkyOUWmfOQGDQp0ICvcOftEUwcMb2rOASwojM9GIIpRByICoL2IM27im7hkiUxjwdklKJVb
cowOdVzdxEVjHkMuTVdl5iXrE77IBRposV7TVkZlqyBOBntEDwnDzFeRlCg1wPStjF5+r4c8+Koj
5y2Dog9crV8JI4XXrFbMAcfgOeinM6u/sh+hzT6imYWcFgi5T3rjBgKasbSlzdLwmipP38tAKS4h
AVS+ZhHiVpvFLi2SW0PpbwjIqMnkggOzAUWpbbDTtWCqShfgWO2uqpjZIomGzFqs2q/S4agl87kx
e2PN88L/skf1WZOSCCjRRMpVC6V1pLHBFIkXdlVS3juwBV0wbNT4u9Qizwc0CoktEUfwRt0aZgWo
n811X0E58m07coddJRkv2oPyNRLuANcKOnvDRhKWC2N9cu5JtnjFlveSgRfaIc9Cqf/UFnJXunIz
9hKLXdac5qVxnjAHZG18yRNO0OjC9rTSrHk/kohAb+2Syqn10qGRnmFVK5hKT2GttscwGJdQIKCT
kV4dx4bgqC7+HDGxrsijARLGyenOGM3wm9F/z6pszcGNq6g0TXobswBMaXYVLecFbQRbk54cRydt
qZKXeDYZIOS2+mY18m4SxSmLjDuU7FVr9aeQRJyxqXf1HKAAac7wo5qdQtSVZ5cy25haVH6IsLtU
jnUYIu2ct9oBUu011feqAuwZGYUMDhqgr9EoNsR7+eSVnZW4O4WTxnRJUx7JiSQ1QLnIlicOfhvE
4vB7lbZDuHcC1mWYzBcoitmGSubkKl+Vdu1QFjhNtqFweO7FrKBNSvCPsx7jUGYAHKdbk9I89kmm
/MSDiYz7QTc+XIZHPXGQdfKtow8YjuWlDHOGuYOn1ueAidnINJCgkofYZJ4AcF0gUE8YFTZI3ZUo
3tktRKb7XKmfZbeP9QRdBk9BE7CNfqdP6dVV5tmO4nej3GTJsIP5f2PPN6b7Bu7W64glc1iketvx
HPeGmNQzj+0tNahHlNbi3thJAFID031RTIxjUN011RaD46HRx12LNM12PrPaggdm3Eb5gumEEc+k
10EKkyuvlnLKDWblmlS1pT3lz704512/FhRgGU6NXCNOcq2b32qV7ROj4C3HZ65XeBhL5nr1bMOx
hFOtNGtXkSfyZEYMEUOPirsV5RUquQcr6aBr+ibSqU1GcancwGvSfNfZt7KJyHsLS43BXaKf0Zsz
8xwE94qqV9dEpNQpSysGjmU9eHYCZhgbsrEDBr6fUdAhahxRfkdZ42sVd0s2fVZl2B+GjnQCJxi3
cP0uYNfalS01ki0xyZYH2lXNdZaKvrfMoTiUioUOZSIy0e02g2yac5m0PP9F+9JMJryuCggNjvO5
YMkO4vqq05UjpsCJknLX55qkIThfdLc5anV/1Nt1bbjoAB3S5UDnMCdTy/TOMnIok7Bod7BEcT04
PSadRIKAM784ed4KbNkc1lVkpcIf8vw+1ClBJsvqdn0xxXDOtE2e1seaIcZqqKaTq0b3EqOtb5mL
f8Jge9mWbYLPxByqNX8z8y1I5xqiAwZF7m4O2vGqtnt9lagjIHY9eo90xtVO8lyGiFCKwbgPpoiw
E7HFTb5C+Y4WAXkm7wwiEcQ9UNFEd5/w80DIZco96wgjr1Jf7ngj86vO2MSY7DuSXXKFrK5yOmmx
OvH5cmFWKVizyEEToPYeONFdHBOIMoftOqBwnpg6C7TydjzuMuzOEWBtxBTdeiBqLwryTaWoL0ZM
EtCo+cFU3edkUCYgllcKqs1GrZ+XV9l19qSO6X2cKG/CQofSt3eKpn4RkPA4CDDJdUEwCKBYr5Up
s2+qpcs8FPfVBB8vQ/MyyrNKr5X8qgNJjOSGMXlWR/0eJt7jqCJeLD+ajMfLwWehJPlRzWzuAPuN
HuWr6IZXt3bOzCDW9owLGqcxY85wW8TV41gSAdFB/Eajv0lAmq2qurDWYasaj4NjzZ5tKwhqXWvi
tYTfWCrYaGL5PCtKcTLE5trB7KvSwWOqX9mTn4cWH+RMPO+MnKALMLqM4xbf2lvbxziE0DnsaieG
MDCtsyledzDhWiO7hgGgRePVDcYj9NA1Mv81GUKkKkUqP6i+tkHybAg/OoQFmNOciCUGFzur45iV
RK8YYCZUaxOC4Ep911WiQxgQA3ehioHoiv0dqrcfNV9Rax5IkPAVKd6Brj2IwHkIs35rlxooQYbC
ZHN+WOmRYA1yyao6In808otIXOykH/1cMJUw5mMiaJ3OlnVQhjQ52iODEdOqdsIgb5K1N4SxR46x
XBnWi0rIuaimNUDOjTNUziEqFw7/dBc7Mcxb8wbz/imo6TlSqbDCrGXD6D211xU7+6ASTAtgxGFO
7lrZqQqsQzRfiCogwe9FNdW10X6FpbLu5uIK9QKSBxj4sj44YeuPXCOzgMnQwWXD5s5JiuAcqqpQ
vRLlvLOsfmeys6XMrkln9NU8ecOnx+hYeWpaMmXGe2lFZ3ygaGjfB4dMjhGka2jb5xTHCjEyT2W/
RHdm7Bwz3LWHanLZG4x61ujfMoVmZB/EypdtjGulivGg2OEN6YXT0dZGK8ODNTHs6CcJtS0UZncK
HIsyT4VjGgBVayZ8ZIabPNN3JrDCNcclFG0ug88sIuyVkXs3znfK2C9jDi20g61FAAPQyFwbvhL6
tsXKgft8iCvFpXjUYvs9qur8TahNbnLwafOvqDKLyC8NwG15bojpHg07aj0Vz5g8R1CU9wY9aGJ3
won8k540rIZlX0kUzi6pduGYFyrIvhdZdmIbNdHCUDdIZ+WY7esRx1XPCUJTWaVB0CjI6fpJkG8W
hgMbVh69wXTODYy0tXowrKm38anReSD7TEfMgvVKITJRdm24cYzOWaslmROOXeNoSi2y8dbQ7G9s
eyyfjXkyzp3OkMeQAp1pl6scSjJ9pqs8ohcgBH0ktammSoZvaCIEdHOrBDXRQSrmKxRa3lVeB+tC
gWR4LLi6lFY9o2tfwQT6GDYg7+DPduGNhc+q8DsyBICwWFP9QhqcXZHukgU8J+TV2puozlGFucPY
MnJJ4N2R7/EQKl11GnTFQK7I8f0+dxbsZ9wX6UMyVulDylTycRbB8KVY2lD5ZGkyktWigtGYqqlL
EHOzHC2GEW/nysqspNhIM6N600swyqvZDIPZl9KRkRf2BBX6DisG4Jee8+RKtrV9h53CenCTuWdp
mXp40lplDcopaUSeee3IkHjT2MVQ89TNULCNuRhhxdqxNazoERsX08SCxVCycy5Y88cFS1x2UE3h
yCNDdzrUsSM7pceUHG9bi6euJf9CS+61FlMB9YCwIMLHJbO0xu3Dd7iAypNWZ1OI+ymNVdjtFlFe
eWCqr4SsaxYU36Se/EGZP8vYyrgB0zxG7aqpheJBpWBM9XPP8P+3T/+nBmOKtud/bqDeLNyp/4GN
6fu38keW1S+v/aWZqhs/qUyQ2bBojeKlpvn5b5rVYn1ePPgGZzZ0GP+nmfpzB5YZsIMAwBRMfehw
/suBrf7k8oeOq+oYuA3nH9GseNEPrVRTX7qyvw63bULgfz8KVCeb03U7ZkQklb27UycCL5JJh/Z0
E4XTSxIyCk6ayZstl+Kgeoki4Ms209oZFvW2iOpvBCBUKygUt5psaQvAJ053Ro5W0EKw2olXuh46
FZ+2dQNSHBF3GZa8Bf/1UlmVebHCFo0c+M99GnEMsCqOJM1NmX0ZxqJWW9ivmUqbrm2d8jJHBzXd
N1Oa36eRlVL3U3Mnc07Djt3dnNK7UtbrqNH91M23pU32DGuK0IA3a2OpbyZXmc9Eq4tznBcc+030
usQpoBYtHrOyfpL5fG7T9KyB9NjOE+sd442Ec1geO4C3y8JYU0ym/lgir7OsSD874bRVC5JmBLVg
S9ZTnT22oUHnz6Q7HZufRsvFC0CUrsI8TC5NiYZdhDiJaEr3RKsqWludWqQeuQOuP9a+SVfZVVY2
U9zmz06vrnOXGA8JpG8D7Bm3VmHeGxpxQF3HTpLXCtgnoqul4UG7f5Bp9d2IlP6kEBefls7rnDtA
e8ZwYyT6twJ5RKIRJjlOyrWIg6Mqqua2tzpzX5ntOqaS5dQMx0hxE3GodR2r2LxVtPqDdW43ucF3
kNXYpgJEw3NDiC8NHy3LUbXbHB4Ns8HrRCAMziPpW6NefHPymqPGkDh3kZ49RPVdpvMHQRagbI3l
eB+PLuc/0Tw4uvEORB2uUrIZS2VYJTU/Zq61hLKT2uORJoQDyZ0qxOr1TVPrlBsmARf9BHGJVB+N
4tvGzVOF2PG7EFlkZgOQZ1EuW8dzJeieyskhQ1EVb0dIOciSiGHg+CnX7M/UMwWKO5XW+Wocojeq
+HxFP4YkqYGkKlqRY9i7Rxht6G2o3UJ+4bW28LsYELfc/cBp8hIjOvnBH7QcAKnPtFeqGuupe+NM
86VzFYTger+dJMq6sAt2Q8IxxsbMlACp8eo8WlpTtI308qN0sOmaLWrKei4Ij2Wn5ddi6v7K4ezV
iZQyXpkTEW1Zg7bDoCZdwUZCeNA8k7iRU7qQs910xykwttzjfr04BAHNPLhinvEfjAwgmKfaMOz6
6sliq1cizjMOUbajVO41AunQjCrdiK8EkRPcHT4Coi1urfKSRcFrSdx0IKqDC0Jzfu4ooUQUrQVH
WS3pdDxVTkSywnxtkAfu4GohDal3zIwKT3TzfiriNYk1QOXz8jvQoAxTgjKtHUIJcD6+YVn2iHOi
N6ZAh41frT5mdQqhNvGp1JynU3MtGGekLWrxxBynnc2aQ3HqDLdGbjnbcoQynTcy2xq9dp8VGOWp
viGW74jehvxZO1/mbJyFXoY3sJTfrSlwbqLKIhijvHHTcPGd8K3tsPZpZBJFJtCsnOJQ57SeEO2X
5Ll213HsRuGiVExjzBQ1Oda42uL5EqTDpaGxL83eXJEi9CkzxLWmkm6q2qLzjBcCCiaZNJD6+bfq
c9Ijw3e7hhQI9TuQu0MXRbcRP8YuJbTT08d30UaMC6g5Qr1XL6BdfVNTjgEtu5ZYP4H1xyprnpmQ
JAlDgaglxjdtEQi4+jyCy3PbnaSHRwlp0zHLaEaazfBMYXNKBhRAzFcR3c7OgWHRC7b1rTrT9pkT
uuYpx2iRKju7SLQVf4p5qdS3UJEHxNwN47BUYcayEATkQNSkM7+pqXJoDedtyvPjqIbxTZ0jnXes
fFiDp3zVYse32vFE6Dxp1ub4KTAjpWa5CQUzXnM+09nOCYqvHK8urV3YNrcxodvczazyVdc/qBzN
BomzwX4LK6x8USWts2Mj2FFexsgx0BMDxqPPHqnNuyvdbSv7ByK1V+40PiulIKBEjq9T15+TWPqL
K7+MQ9BwkSLOoTN0N5lZKAfFbf2ZuBJqMOx+rRziNTi14rPsNexLQ08DP0doN4eRxyN1JbR3osFE
K9e6WI35TeuN9hjIQvdLR/+EiwDyI3wawgkDkpqOb3HXC6ZG9rZmr4ujno0PTCTqBx190ETgt+ug
aAezc03G8F3itOPIsgNgBXGp1PYO1HZMVs0AAI7Nk/wa4nhMtkPblhcTh0Q5fmQWkjAiBV8dgb3S
cV6Louq3dDzsjTuv23ZR6+gN5kb40rFW3WpKc4xL+yusJPQLu+d0K8xDnCyOTymwDiU9Nteq/6xi
+iCwIFuP1KLHELLaVtr259S0uDqtybxXAV1fQ5NdtdMmSgMUJeE+baXpG0GlPGZtjNWW5iez2oqo
ZMuJ1/Vywwkzqp6ge7bnJki7W0vFCTLHOa6RIK3vxijBokI1uy/7Rr2Ggxt9BXqbnVpYKreSkNno
GClhsxWidV4iQlghwHezedIakCp5NEXPiOecvQCJ7Ml5Nj5oXQakocU1ZQWGsWYauWkNjq41U1r4
dN1zSHD9ey0V8yBZY9dSs7tDE41YONU5uwvVuSGBR20RsBdZjtw0ye7SOdAvLsyyQ8aMI4FXhtOv
pl0St9VGkGRAq5aA+C/hloLDG1MhMyj7O5Szfox2nRBV18e+Yh3MPG8u8DT142xM74oI2m+pSEOW
nFw+iK7pfNYNVuGxPiQkHfmySIarGs54CdQ8+OwIbl1ODSbGREa2nL0lHSBLbwrarlF1NNK6WZuW
VC/8KtEhymqmlqXeqfdMJOgdNfYIrS3bWN275Y4eZ2Yc1CqagrUsowvgzu4yEhlG9I+0ZcwIqq6v
AyERh4YkFfpdurXV5mhAPmabw41IKoLL06DxxEy/VQnNUEBeQCs/KLELFU2PynWXxfZLTMjkuk+T
aAs5HRcuYfQfg4UZhCKy3BKeYvEtdSV9Kp1I3Wi4Qjkduuh8u1qlfCD+Tt8saVOvqVwS6FgrwXDG
CsjCqIyPvMYmW++G1PAj9PWNEfg2O5to3nttVLddm39myC6J6vSH1D46U010h57ti7ZvH+NsvMm4
0pY7vCV5dlQmDKGoivZkYCaXrsstzIqkDnchPh/GM8v1xUeUE8upY99ra/WU2x1zSQv/V0oRsUio
GLIBiWzLq1NyNKwylAek0TPA9wzictduw23MtG0zR92wHZLsmz0yeO9GJ3ucgv6pIQuQZCdgrSR4
YjsgRtooinBTlgIcMoRrWenlRRHluczdnWubj23u6MshV15BU0JQtK8iOg46z+TMVIoju0k6TUEU
DQorBuvVJnfHWynbZUqglSml6RD4EjA8V5Ws3sZQcOfRdqDz7Zn6tO9gJFWqs6mIYydtNr4bwgZu
ix2OmxCMax4HT/O8IBSl46vliAFcfQowy+ezw6ZQs1AWLRGLw260ma/1XSmuY9jljDWDLcFLa/LM
ngy7lieH4B4YTBoMo66YXgiHe2FHPyZ2Nfpda+1094scAHEBjh7ux7LhweBr35UCbcVYsKXEQ+PX
4+TXdvsZSm0+dOJhTMNTOSib3FjCkEcG862ysI3CTSzngbgC+p0zeUEAIskTjYgqdmkzCPwq4lYf
MYWrHHzyUl4Cdzg4rUP/UwbxdzGYgoIpOct22YnaJy2Syslw03NhxfO6IxZklYRnq3k0Gh4HEfdn
tU1PEyheYyY4fC6ZJelZei8sJULhdpgk5xGyiHzoOMAgCOP21HbSmH4xP4HNPr6lNd4nU52PWqYQ
lpJXHkmuvFWL8qCuo3SzsPDxlxQHs6dSZ6NTgK7IIm/XlY2psalHtg++hbJk1tQ24JfCvmky3t6c
Lw3JPyun4McU7Sa0UAqT3Gic6kkyi/rnLYb/Nu3Vz8aM/9w6OGPxGOLfiq9+fsEv/QIkVoJZDvom
y4H1h6TwX/0CZFS2o9suBg80OGiz/t0vUMRPhu3+fJSHfv17ZBtoQKwhAoWgzYssw9G0fyK/AnT9
ez3qYktAbm/S1aCvoZILyc/xW/lwHiRJMlNa0lB3ncQLBAj5/83eeSxJbkRZ9l96jzEH4FCL2YSO
yEitc+OWlQLCoTXw9X3AbpspFqtZNvsx44bGYiECAbj7e+/ec1ECCLgUWhVPUS4IBeY7DNvIlzWz
LMLaImK8b+Kgcze5b2UXjVWnD24b+7tRG/UJnQ/sJA505yZY1EduCDyCITNuuL5qSfFMi+PCzCQm
BSzEUF3U7nDhuJn1ZQXTK2hotnR11845zbCEkSetDLDWuNrEWD7JVkx8Eo5BViVPKVcvO3PdDsO1
XY/OZirz6mgEyEfCFA6YoctgN0z4+2oWIGRd33T2n7tC70JKp8aIzONksqmQHky9Jo0tSTblqRyG
jkZJXGwRjhPh0fibCdkXdfv7hOgHOTdnACthEZQu16/M+zDTu8AurlppyN0ssofRTfdhyZCIA2yp
qkNLSziopwMhTTRo4S1s+wH+QBVF1zmH/Zp0i00E9qmL3UvKi0dlbJsGL3CWBtdEnDyT77OubEJT
UjKYNGGBbvmmXGw4WYvVC67al2ia6FWELstWC3iUtjQi99KcGXylGOVDz1+NCgJfgKZ0CLPDlJGW
TbSXviOm6EIWQDwFeYU6AF1Ovkq0JtaMkrUTdD3IgGmdz6h0T5EwbsvsgSgEBO27XneXaDY2RHoO
77UzdPTgZXjnm/VVpZtT2T7n+qQmkE9Jo8O1AI61Ih74OLTmC08U+a0+o8mgvcut/FyCgkaeYVmE
prs3cz591V5Ax7rJj0E/9geHg3A4THgfdcUQVTNNZfhUz9lnHOOnkM71TMxMXSPyyASiiSQ21BpJ
+TcCZDolMj8Smrmzs2FaNYIGTCE7IANpujE8J9nWjO1WkImFxdy8Tq5J/aIrE/YAP5r5bJH3tkd9
HO8GW93VLtmV2HLJeq9WSsX6IMrmqgHyCoug+lCQmakjN900HW3dnRKPWQQWI+aceAsIgVuOFGFy
02n91cTOLfFr35CGOrIN23ELZexL1vYuQMoo5gmTbBmgxGniR1+2jzpproguupcGfwJB98pjp8BA
CDDGH22QV4Bx5uoUufmPpmM38gCjv0Mk/iH7/qVH5gKbMDGv64GotqB+CAqk1T4SQIO63YyWTO72
k3AxBHR4X4V7H9cjB/IwTlY28cFMSTvzkITWh46I8Y4MDriMzhGwFKW7SYz0VGnn3RpsWAAzzw5l
5nQMUAL08c0cXhBwvqa62uSxv5rMg0LhUAfmpzs5J0uF+7I7AVuaTTg4oxNuOsPyefkxvTPldbMM
ecneJsg0m+tNUSuUOjXcIZ6ZASE5PzTMJoL7Rluc8/TZbu4LaC91ZhLMtKAD+ey88mtdvQ9y34AM
9srn3nc/ozSlT4NzQ/CHQG2UePTDRazXFV75NrSDGfB65oVhMsaZLcoyXSch4VKF06ECmGzsU76Y
jOnU18QRcptobHw4FFhBvJOsOglOUM7F8hioUURvIsndAUHWRPbKrQC4l197hCVWr0UZZ4BeYqni
UwCVlwNv42Wld1CTBcOwa22lLxBTI49rBotpHNYCZoyyj7DsuLQpf9Rl5l+LIIpR2RlGf9tGdCpQ
ncjyOCZFHqxsAieddZtAuOPckvjRPqqk/ZySvmSthkmUpI1XtvsRipAZb50ns71tkr5ndU5gQnOc
gx+JoLJOJFlpeVo19FXspN80/WRk27YjTHQ3s984m8bqMGtUZagCzGi2qHFCp8XNTNW2VU3to42Q
4WtGlo2aUl5432HOEyF6cmWfXzL9OwJ32wAy1y/p7KTvzWxeEcd5Lf3EuCya3H5AexousaeJBWVh
ootKPCeN6Pa1qBlRjUo92QFM0XjoPgNmN4e2HLNrs+15dYgYrZ2SYn885FZ9MrIoANi/m6BytqO+
aJ3hUsbIYeJwnTHdovJcd31zYH6GZarnxhc3A97uHvK8hlBVwzcxSsWJHSD1IZxP5pDj3g93uWdk
l5DtUb+U7QMNWR2velLc7Zj2WumdkS6TkdZ8kf938HxUcAMIJ7rTh4Gyv0I4vRmTuAWXBfGFiq0i
6ois2KFFX9mpkxGBFayHvd31zpvnA0a1RooYLIztbuYtOrph9+RGxbru+3kt4xMBSlRCICvHnlfS
qqI7N1aXfhnu5j69V8IRtFV9G0YCho9xgntCM5Vex3ibFkZ2lGl6QQcYxJ8kf9l1Fqr8wKS2qfdd
AZ6gnJovlabfRJphfa8Jb476xd8caEhLIbCnxvO2derQh2EgXo68e/OQbgngzG6GbNqZffZdd8aZ
iM+9conVqMWVH73acmp2IfUe4YU3be7QVsTQbcPQjpN9F17nKfyE3g+eIgO8QDnfuSk8e84X/aau
0ZPT/li3pd6n5XzwCB8UUwuSJUuvcy68GeW8b0yw1+aI7BgXvFfDqqp1QF+kAzf/AN78nWhdpcFt
OIkR7AcABNFSZ87n2sV1l/ebnuMSW6nffxZO+ySTJF6XHot/O5rR1siAV0WjvVs8Hdtyqh5bbzzN
UT9fKSM7uKIOz6497ZzYumkdpu15kJGIOGY3maM16MvkYY7e877dZnG36+cBMdlgbibRwQcoT2pM
XjMwGZONb6Yg1EJVXXA02+TCL7Bze9yB0ovvGqA+dYfqinV5FPQ3/GIJ/nADfE7Rt2fP21QaP9K6
OPj49K1y4WugncFK1wZVtqZvkh27qdN7DR6rtKrdVITkBZuH0MteQ1VflkV0qBQviGBYZORfCW01
BEPbtOcsJrlqXOhn22kPLkqJVuVomOE11CKEe0nP+mg7I/oe5H2EvQ9R8KPV3kbGN40iU41nq6Ll
MIECAJxQB2hOy/M8Cs43j71UWyUwiw3Pld0w8nLTp64U7ILXICyDfYb4ulLGwaLtMBrBmk7b2vHc
Z1G995nxgZSLrR8HcC++4qy4sDS99UatHHrWqQqwFhqPmZmRC5F41j5nEvVUDsEzVtX0nnfSh8nJ
Loe267IgAy1MgSkBRxUtR5oqGFh94yWYDjAMw7W7OGrAOjUOwwGnfDYqvwanSV9gwuLmFFJxhs43
Yc1SiNOaE59aNcZVlth85TcXZ6W+aOJbumbbZIm2a+J5AYLM4c1QFs+Oz6g9gY7qtHLPo+atwsgS
61jRbmzZMkTxjoDiomz9q0CbxpGs6Zr+U30g5NediWllAraaWMG2ad3sMsxNLwPzeXbatzINig1F
NSEcQ7/tvD2O5hgiFTIrmgwMe/yDwi/+SHvxEMSHMh9f5swlmbgZN0YhX4PqB3rQDUKAQ19MBHMr
7xb59rARtmBlgCSHAj1atbprmM8p0GzDsI7BaciE5wcZiFu4V4Ep92FAky52RMWZKKsfAe5i8RCu
nD9KOnCIGLypP9t0t5C+jaCXW4tgaPpLl00OJLUqwTrUbDFm6dwU2TS+zlYzf8cxfyeFtmCUdgmm
tNnWxHS0mBMmeA6MC7y5Ir6FMIQEomptQh6iR5ZM4dlOvV1fursak7RD4LgjgbaQ+m3cMm1k5JJF
/RPs1YfM4oRlTBdVOzTbXNVAlnF3q9h8NvCgLvxbEryPdQupxEfYkiE9Jwv+TEsNS0ByRZPjucvG
j7JJrqL8NuicH4vHk83lpUJ2FhGAiSphm/hsT4Oq3QfHzI3D7DowrWRKZF6N2rO4WLTFFrnsrP6Y
YbDdrWPylHtH3JuudZ0NqHuXYG0pqBMoXBG6VPWh9ElLbajv1ovYenC8m9I39tgQFqndB/GM7oHq
AZ8BMSSVGx4a6MylLIjMKbl5jUM4a8jc4WD646MtOoq5zKcX3uqHgE02yvS+ttTRHrpHDoInZO7F
TjUovqtqOsVkMAjzufI7mquRY12j+f5wYuNET/Sg8uxHkHsRjUbFcDfets4t28qDw/9U42Tfahw+
TKIlSnC6jEOvuhOE52dtG2s3BmFUmsnaqc3voY6/wlHQ6EueuqA7d4yQV7kZv8hmvJQTetEwOJCN
h8by0GK4Los35e3IyDhbEF7mAj5BzVy3TS2Taayrt2maP1dFFzwlU9eebXCcMvPGdZV2O6Qb1zMD
xXXsAcIqE2pCcnSe3dJ+y1MJPziIr9LWeK9muuh59hhV47ROGHSS3/FJswfTQeWdIExW8CqVVx+q
umK8Bs9jKOWN70X1fSWZ4hHUgQqS02nplbdp5e9I00GNFg/f4VzzFQkyYYmY9YqhW7USAStWgLa2
Gq13Qbd+RaDPJ+o7KFRO5KzrMTsYesx3NbgeW7U7N4f2Y/sUH7bXZxfm2HBKlO/Sg1EVBj4VvjPd
+zTlw7p4oLw3ZWasgf/QW9i1XbfL0kpvGu3tZBHeDV25c5R1xwB121ve1hmSLdaNzxytNiKie1eV
LyUH95QJGI1y+lTpuvIvYErv6jZ9VMWZpKZbD23WnXI8+u79oZaINHvENtEPwMj7eHjuOuVd1hVG
DBjGyZvWfr2VJrYycCvVXej2HZXCTecF0QemHJSgFjElX6HdzZeJTBRqyyI3jzxRBqCoBBtRxYGE
Ke1gH6MesfYU+9ZDY1rljTBncdaaZ69SlVynIu6esxwuqCN9cQRzTIsSyeJGzfMlNqAK/hFI98Yp
CBMSMqKi5gGOrdDcuN7Q7BnwwhwqxW4IxA8gl1PEICk0jzrD2FQ51Qg4Jk73da/eDCvKH2Gr41wj
UvVHOqbVc+OZ3h5BVr9DpRDvCaoiAkn6KGh1V9xQwpq3yjaGg1Kuc1BVH3HvM0jNUeTbj3aUOwNi
cQGQAgWcdefMCoUGp1/KHING04NiKzuVuRcwTWRktQpCi2U+7UmhUZjq2DRcXaC8d3S195I53QxL
m6PRbXcZ0ey9zl01nLLcj5GuD3r6xMnDpHCqxiMrUHEMmwiwUhEaJ2w+1B4t5ifg8zQMYtQfIui2
IvLGZx3M2dHR1vjSlN4IC60v2AD4mHfuOA7fivMUVC5GyVjhiTYmEPx6VNn0qZ2Aoldk03Yq8rTE
qRbCsvMSqqCCb1acNZjbLaCNed9G4bj2auK5DZ6H97Br3D3jMf2DhfzU6zTaVnMPUF347YhCRY5f
0vHLl7bvmUNb2rUf8O4QIdDl8owUBv1moaQ69H4RH0QlrU1Gqd4kTNEbp2eiO+cMveE5oFdzCT+O
YsDYHTf/MsubfC1CAyWk2QmaSEu6NFYIjwg7ZAz2PU0YBfZ3xolgtd6P0cqSB5Fp7pdrW8k+EKUB
d0KoB4KwiosiKe0zoWEacYa40EYMnWt2mYrbhuSvIWatvfVkKd5CJ+peI2g2rKlty4w0Rtq38ocs
/RHCYvDIvCmMjcXp9uBVLak0mJMOlRwpYjMndj6XMABIXhUOygX3qo+Vgxy41nDbHGKyzgnHo5dW
D9Mx6WznwojjEFGDCnAiEAquTjZXXc0+c8cd0h6H43pR2c/UTzBpDTYZ4ODHOM63rZqPTuDemg7P
QF4Hd2NXvFuq3le1Og26DvekmvT4j0zgVy3+6uxI+k+bganq6ACgDcZ0nmbOdFHGmmVE9ez+q9GO
kiXTKNj78dATEzz2D64xWJvat0W88qjryXxuPYfaI1dwHhmhSMrpPYoxzyY/wVN3xQD4TnBXJqSe
mH3abq9VG8Ju1x3FTjgYClJ8lOxqvzQRPOAdWPne8O63xXPfB+aNgTyec0B+kdrDZWlA07V0SsIz
/PVbc569S0N6d4XMmPHg2Rmbft/ac9sdgNT14R4zj3dJvB3S/pootPswL990bi5v6hC1xyxOGkSx
1lR6K6Os44tKWA6kC82SmvpzvS9H+cNRLcp2GNXjZejkwYhqIHPPnJDNbT4ZdFsz5n2Q2voWZG1Z
kB5VtGrv1sGI0bDMy08kqfQ8Z89F7s1bgPEHwAZRyqhlLWopDiNd/xqVCxN6XrRK86w6xDyIxtUm
xlm8nkkoeiRirGRewt97UmGdbGPDS8+zJ/tDYoXHNvC8FR767nKwSiCaZm894CRZjh4zMMpBMjfa
2J6aTi2NCrZXXTaXo5LNrjMl5tFSWTVLiBnsyK/lVOqYM5jaoAUnWVfoNigDc6T0PXr6fe31YFur
Lt40A9Vw4rpA+qpiG7g9rmV731XDueis4c5qM6r7zhbjh5cWJDelnEMomHErUl/7AMzYxI+UV9WX
EzfRbmaSmPIpQkgksRNdjlk0XsxuQ7vEsqIeiiOK/ZM7FTeO75QcfrKwvk0D23oLqcGCVUWeLMix
ESqySsIL22TFTnTdX1te+CS76lEX8GOcNrw1e7Nd54aFo5nsPbugoF8G7dxeWGPFAgv07HsCC2Yi
AF4DZRTn1KbTlnrpyWKtpbSJ3xCwRQeS0V/dLLlBnvfQK/ObZWQ9cCs5llKHG9CGPBR+E+EgUjLg
Fs0LLTD+yKReSMZIUfj7w9pKEp4lgh3Id1wbEqUvRzYnDWeeUvIEKg/+qLynk2QiEEdUEaT2zTAy
PRNDsUcthH+nMA7x4Dw1VRrhZZLtLX2mmzgfdzG91UQ82Gh1z4Wjf4ysf2aKfYgDIjjtDmbLrbFw
0xrHiLczCXjI2jic9LxJaABWpke/LppIlbaU9aYmEsfZDNw1yB0PNJ/LeNdY6048TPTnV6PvX48N
JwcnYAwtrSshQchwwl7seXiPiAbZlY4oPhyeFYxd7Npdei1032yjSm39zN4M3nCfupLkG5GXd30n
fPxO47nS1nM+Y5Zs3fc2eWyUtxaq2MYzhqPUey5SJhDdSICYbheRkQZ6aDoYXAktJDnhcRDB5TRm
OFRoANR4BugizvjYTZop8E/LdtgU9MacsLjp6fL1TXkYy3LLV905rAiK6UvWih1189M4eezrmezX
CL1PwYA1A5VNRsNV3nlVjoQqJ2ik665VgL+FAvo8YI4CxcmoNbXEltjEr6hBL+O33l0vquSgOaed
6TdgNgzjS21yyPN9e2cbubqxTeoCM6i/bEz2h7ko8hsaxHcjp/6V21Mrq8G5dzFlTCXNbZIpgm0L
aqKJhwMzHfnSFT1VQfmUuvC3aNNvWj/7GtDE7FNCgjaLt19cx0luPIIdyo94Mdxsb7vGK52Di464
ipXpD0++1a1nbxwPom9uq6n4LLsuXhPyyBGtyL6bcJEZie8xN5/9qkswFzTYMGSCmiF04j3wL72j
o/I4xHTNRYi2RpSwS9lm8BKqapcxYd8hbC/x13ndpmrsc4GWxU3TYxCa3Dm6YashKx7oxhurJgOg
7cYt0iNsWc3UMDximHF0JuCksgEqaCkHuQBxMhvAajg9/b2wldgIs+LOqXXR48blPjv0csaXydEh
GXTBWXezdWk0kKO04Q+3Y2ca61ZQxUbBtJtmlIVUBqguuyUi15599tz5XFbprSpjH3WlhQS08ldm
klhvHY7xgxiEe2XnISLJIJgS7DQoFHvbBXbFZG09tp9+3TjH2dDN/TT3+pWNfLwoiujHbKj4Vc6h
j3VEQZPicSH2jvKkWsYjiDTROJ2oilSl1RY3drw2SUqE3m7zTvjNdHaRvO3AYGxkWpxVl++7udya
fvA+VjTsaHsgiHMYjAX2dNk6sFbH4ctiXa5S/RIxhykYD637UR9mujisaApnRSG2UdQ5l5bLe1oC
o22k/rSSaJfD8TQ55q28Qe3Q5j1WdeseU7MEB0qj2tT2djAMfiQsxQZ1nLIfY/wXqy5qgYIG7XfS
VC+zDqJz4CWbKfTMVYbKqOWEsbLDOdlbMYhYmZzyShwb06GrzRIdUeHG5ty/OZVRb3vVDJA2/cd5
sD96L74wkuQEwe+QpHofaM5VGiRoAa98gK+gVXWOjZD8JWGqNaEsDHMslupAYKhgpDFB/w6LtYgX
D0PCl6R3VZTnCumn1fgpp1b8Y2ZwzqWTHbBI6JMm85BsWumsXZwdk8qeDXv8ZorF152vXSsn/1Qu
J4ToJaDB1HVAF+ys5qg/CDxy8eNYw0ou8+goK/Slo7pQuXnp1O4+YYi1YuoHmnM4sTECocVggRp0
KSwdGxoqygzCZwkc1sT6xCK4AKyHkXp2npu55ckZBn/ljw5pBXnwYATZuu9K0LNG9aqYbm96T8lL
zTfZFRh512UGBxeNCu/MU5G8NsN31TDsMHj0I3NOOKXEzlcbum81eTW1Jw/4eUwGWDkNX2kHj4WD
Y88peWGt8Mru54cijt8LUb+KcTHNqHLboScfwiuQC/yslTut0G/JXQL6aBNQYQYIFC0babjieLYE
Pprbgss6jXnbV8BYAU6cknjYKczTtKjWlRAXqJayQ9myOsw+rQZdCAoI5MoyF1vH3A1L0E4yH4JM
J6umxLASCYVVR3dX2bi4ah3ArMRSnkbblvsok/6jp+kvDzNOOEN7zbV07Y+OaUffGPtlxNkbkV6j
6Ik2FWnGqLbnNycpbpPkPOhxmyUlGIlUUsCkxUPFXTjP2mQBN90HU/P5JjKmIvw+Gw02e+JG89w5
vfh2xUfS18OPlvnhzvE0F78RruER8UpUi+f5tzWEWe3Z10lJH4hQ3ydtKXslg5kTd39vcNY4zECf
kdS+1zxfySoNhiebhiwiM5rUrXsrrPAwt2BiRLGnp8pQI5JMyNnaR9ZxYd4JN14j0NCruU4eqxni
Mllq30Sn5Q3fmMTVgjSjKHyx6mQ3pD6TRSu8nRGPr8j6hhk+3ymOIFJEzJ0ZkYTZd+hCySVxe+WK
edgj1u8PbDXXFYu8V+Z723c2VQc0IBhJPQHGHA7ZhV1llJ+zi6sJf3KS28egZK/Wokk/2FBCrGmy
3OVGs8coVELoL2ry0xADU51wOMjya14tvemK+Y5aCFMnQzlVzBIZmyw2RYrWzvKGBzrAtLu68qAi
hsGQ7fz5kEXGZV5S2yde+gk78RIn5rMMFK+eHaz76IaJENaHcqtNFuQCTFw4VeecQ2FG1lN3NBWD
FNunp+Z28VNmgnmfp3ATk5x35+vyY7BTskV4y4QrjtJtaT7GF3jfN4kZvmiPCX5plt9ZgRxhMsJ9
yxayNkW8jMommv4OngWrjy+zyPzRabe4tDp8KiZwCBGS4ZvaaBl6VM+Afd5ckdXP8YzFYDBo/nk0
hTacGQ+kX7+OklSYqKJFB3MaHciwrhMUl55GuvlJLNVVm/egQ/C49eNDJMFjiOG+MIst3oVvep3M
M4XixVLT4+An8VvXg4imWB1qGtRljzRviRv2qwu/bS+ssrvJ51ckp+vSJ3ulNPFdIPiv0bhHco9r
drsoYyyeRWXXsM5p3oFiZXVuAOOjUUxb1iQb803Wx1dEw66yvudf/PaqKdmaC/zsnoSHEB3LxMSB
YX8YZICvQLVc5r2AFw+BBcF719z2VsM5E0lHDvrAzqtNbz9l0D5DBn+BvM/JHWoncYqi5Sggweaw
Z1MBio2fsyP6xotRZcyVzf6i8QbUP9PetEdOSs0ZZPGOXXbj9x3QeItosf4g/IxDJM9ejJJ7ipAZ
LzE4Jd21gmELQQescWnoPTT08sniTvedJICjZEsP9B1YqOcIOXWrQ7wgpJw7EPfZIKNvO2SVJbwA
mrc+UuNjRSC9Y0bSFLbhsXany8aMebOsYVXp8Bkp8kmbtFayW46bwy5hSjwmCOuy5N3BiYtj86EF
YiNwCpYgj4yZusGmtqhNxgbWBYi8Y+nOaMoNgNMLkLvhY2ZWjWu+gTOPxeGQY3CxR7nyG5Caqjll
Ccqq2cUsk707qXzuvemanlu6Gentu/lFX1eHPGDzcqro1mhyZTD/mcatJwDbxUk5fVmK0klN8nuM
gM+A/Eid8k4E+n52sE63ZA1Z93HeXw0MTVjYayqqstmOQdxuEwBZo13sGTVGVOcGdbTPkz2xP24J
w76y02p+bDieskBGNFxpp8hQnqAYgB7A7zCb80fDwSmu0Sym872PkjLufObkWXCJ2bs6V4ifr5Ak
4U3ux4txsdKY6vMnQ95Ngc+xyH9Oy/oFE/mXUM0y7aVPagcWyS6/CNXKoJ8VHCekNIUHn1CDrdzL
vNOfuVenz9U40EiN88k7j33ZcwKMptYio4lR7/YPn2Sh1v3XBzx+/u//QM23KO8Cnx4eGfE4/hZJ
3U9YRfLeGxc+CK5vy2neg1TxS5v0BEmSz3J9V2WG8Unb3n9Iu6K591tCChlcNiTXz67++uvD/H/T
5n/8JVX8V93lZ9x/NX9TXi7qxv9SXnokziFm9BzhmsJ2fqJreygvIWWj5DIDBlnOkqH839g7D7o2
xxpQHbZL3hyyzf/j1DTE//IEEoglGFnyP7q4P/9flJfL0/p/nyHEoABbuQqkR/iIfiB/fYamccIp
1gomFneBe1fokMZuW2FLThffeE0PjlP1vz+4v5AlJQRG27R822LhXb7gL9RNBbUsL4JQ4IHJidFM
wcVPOWSQf7+K99vLSMcBtOwiOP0rbu+n18NUZYbKjk0C2isHC7JC1QHOG2OiblrJ+BUhAJKQkoIV
vdi8RVEUl2vOJwZ4uPBYPS5yGu/kktBpbFSxRo3Wcjo2KZfXDA9z7NblpiJqpdsMxTpDEmPyz5YU
Iv9sXmHB84rt0F/QFqBWxE+PXCRE//euP+13gvGgWhjGVmBsm1n6N9PH9AHZgrZHArGCA5BrbeL5
ghlsHt7jZEEaul0yKvTW6w963qg/0D7/8Rzwm1ieK1ACu550rIWO+NPNYvxI76XnOags7A9Cz4Ce
g/AiSfo77aTMKGdGD9Ps3v77j/S73wjCO6sXF3el/ctl07xkPhNyWREV4D9nRAx50JR/iDD7ldP8
1xO30GdpdLsuj95iWP7p2yGMmcZKcqKPvCPWRWwCMt9HzeUAI6roPySQIovEivo9y5+a9Mp0rrMC
CEmy83n88SmzM6/Ybs0HjHZYF+rgWZO+kAuMACdA5dh94h4e9qyO4/A62Y9uhj2qfw27q1H/6PM/
vD+//ToMcVzJrbOWt+jvX6eemDdlHly8cEFYXRfM9Twkb1F4Rj2HFoNyJlnyt1AXggsZi2DlDDcJ
4bqQlJSgq7XvyutM7KLqIsWqGH8b0bHHS5UyIK6bRzc8I77YlsNRV9uI035yFciNYzsrjYB/0Ldu
t4sDA67F8d+fhoWu/rfFiIfQdz3BWshDaPq/LAwAHtSIR4bk1d4pVjZaOLy8I75rlQAmwWWH1voP
zz069X9ec9HG45Unl1wuTvqfHw3bmbMop9GyCSUBaPF7Gmt1FTnyHI1hhhKXbkSsGV/Q4113pU3a
8Oxt/v1r/0IeXZ5O6UkXCbyDN1j+ulAB/ii9OnexmHikMJFBaTf1Nhvzj2FqxR8I07+7lu8JWlru
8roHv3xdaXgd3nQWED9W02bsVgLCwM5XRcTvLfrdv3+z5W/75QdlF2PrC3hQAWQsr/9P791UYrG2
HC5ktTQQk4pRfiKnVWY5QI3S+kl7OJU1bKzE/8Mr/5uFhSt7C1WYQRvts79feRzHSlcI0JEuEhs3
yDbZgzYJ/7DH/OYqbOyBy3tokpzx6wMrOwFfk++4iVoGhV1ehVsl7ekPz8cvR042aX/BZgcBe5kN
sfqvne6n26hjG0pAh5sh6BEqwmNepV20tTszYJWhVk0T1PvawVFH1WG0wx8W6d/sDY7JVSULJ7Tw
X7Mw5mBIW+n2wGmzmZ9KvFeARzdi6sHhNNOEziLe8AT/4aq/WQwcJD8sA5KCy/r1ZALwlh4yM5dN
QY23jywsBE2QbAVxmqonPi1R/+0K+h+DcH97RVZVT1gc7IVYloqfb7NJWTaM5GUnxcKZNQcW8Qgb
vJozc10aiGTnJAj/8OP+5oV0luBh/Dc8SIG7fKifLopet2jaHstYZl6Tuo1QCR36pg+K78m3//C4
/vZa0uN9gGMrWHH+fi0lh8jQmmuh2MSOEmOXxSYIaZMycTLMP7yCv7saVxIBeHWL1eaX26naOA1T
HpCN7h5BwQ4rORe0sSaKopm0oX9faX73JnIPOem5/MNC+vevZoNYJdDTZKWJUe1ZI60Thx7mf/nG
/scn5J9fCWqXt1R/HlYlK8BG9fOP1YXzEFKKcQM1Uc1O+tb3+scEwFJadvyHnekfaych1Y4EjO47
wKjZnf5+LXN5wHkrxSYR8WNdJ2rfdVjDBy2epiZYMelFvWQOLhV4/4dfzlzOQ39bt7m2S4VreR7H
JVa2v18bIha4uoFg+dCPP+Y6f2wwp65HiXyxQVWnRbXJJmvb0bqnxRxFQG8ttHbJn0Jr/vFG8jmo
az3k+EQNcUL8++dQIz6iZqjFQtj9tHg7tiUht5NC/2shB8KD2/3hrv/2q3Mc5SCAzAdn6i8/MT3Z
ORuZcm5spoArn+bcUAV0kTFmWoxaonE4WVYIj69iFNcF8ptBFfiOSf/pgywX+uU3kEsaEyWea5Le
8sthCH4IgB0vpjLTeMSIP4LjZBknkVTGUwW3cSJDi/m4agjAXGdG0h+71jg4QXRlYMb4w5HzH1sA
5SYlokXDATa6sJb//tMqRWw2Lh6km5spKOl2MwBkLV5X+QSBHF44tvFTVkbff3in//FSBx6MIwvA
O6UBte4vj6EVuqOVxv7EnBCOSfbdUx6E4UtRfvHGkD9HS5eEvQU0sm3cXTA/Ze6V1FeieUv7pw74
tfEWEawLLBYL2W28hPoOh3AINplee0zgwC46X5aEUbeWJJRiPvhP9s5jOW6kTdf3Mnt0IGETEeec
RTmy6ERborRByMJ7IGGu/jyQ/plhofSzQrOeTbfULTGBRJrPvCbcjGJbGvsiADf5SYU/M/nQJ7dD
8+H9VxO/Tr/jz0ucO4d9pmEQOtuLdTZpjkByjBn9pWJypZF7uvb3Ud7Tet3VzacKrUjlfPDH5yKF
V07O+ow7ZQ93GqeOyr6r+4NAwY3WLUCKVdS+Ot1F677K8jInqQWGgPyGh9b0hb3PkDkG64PgCYQv
bR1sK+c+6Ld1uy+anU3bJt6n5k1kPOTdgxZ8N9JbZVyb5Zciv8U3+BMVVhMNHmfTOQ+mwOduY74O
n1Jj17UfVfiUpndGe2l3N3SSHfSuv9rh6xC9wvVwtJ9B+DRZexPD0giZFkBYnFvb8XEUMDFBS1yi
dICm031bXwOHEtVL4cGvY109998oVWbRY043NbhIwCnHG+PFjVa5fh9OdwTjM9oNrbQJ1VIQqzuS
bNu8LoMHKDxNjvcrAOv+xfWfqm4t3RtXXRC8aHI/B6L0Kiv3WtLx1y/Vp6baDg4OJIjYYwe+wS3+
hh6W033QZ4kpfAFXpY0Y7FXs3cXjN0fco3AOjGM/qa9Z+BWdm9FFhO1Wny7hpUKVWhU0EoTjIRTw
RXduEaHCVBF3E7VFVrJqL6El+dYe255cnrnfT49L1hTUGElhSddJeI93qeRuynKXkCksTBrAAi9G
iuzbQMs+ojSHDgin+pkb8U9b1CH6tSUFHTS/FvlE4ouiroc5wucXaxoAFJtT/ZxhlvhVE1puF+Iy
XRp4oJBJLI6CKkImetRcdOjUB1BEyMg7xoPpz+6GVIVxNtA/l/Xz2D0O1nfT+tGgTANVSpYQPfV9
iP4taGoEvxGAViBfthrkD+RXoNGIC4Sb1wJZavmKztAu77ZKvYYPSAT6jxpsHyxDV5iuPJCyWGhX
EQRi9BpcubeZsQrRGbxu6ddv4HLRQZiqtXeBh/Jd9WS4qxrtYsw4o03mrIoHCgrIc1TiIrhTaGh2
l4guwvzfm1hk5qv0m2qfZfSUeyam2NMu0KmJbzA11QpQ1buSHH6kk9YjW6TbH8vpW4sGvX+NXI5Q
KM7cRc1ea4DXvtb1XRleGmLrIT+qnqgH0GRsE7RMQRxsVH9r4lacs0VWYbWz5FXTfMJ2oH3wJzA7
Lxn+DBa7TInPyE+t2qy/asW0UijeOtqXGUReYv1FMQx+b13dq+yq6C5d8wHU7PsH5EmkRcYI0pgK
B0fk/O/jpdwWbepWlcX3dmIIeJH6ZtNnnTFS15M/+pu/Hw0VGIrpHkaIVAOORzMcjJcaqx83yPxC
0aWG11cQvd3GF1DL4zOjneZzFHypREn6By471ltExuBNNRMq2riZJAqZIwZfoGbdepdgGmB1rDwH
qdGdrJK134gnr4ZT/P77zrO32E0EyUSyNt4qlvOrKPLmOo9daFIdMNfNMHlc5ynC2LnhNWdCmD98
Q8Nz8Z7TXWrVcnnFGVh5mBZCq5vMtXfpVCN+rPKKEip4NFdOxplpPY1R5rGo4lg2UgaEDscfMa4K
D2lumE114VSXsXbl6dS3SENWrZ1v/Bw4mSvD8syZu3xJKYhPSAUoAlDG5FfHo8rSnyp7UGpj5v2n
soDTostbY/paNZF25gWXGQFDMYxBQGwSD5uzhefbIAzp3zxw+oJ6s/C6W26+MpGQYSsPjDwVbv9K
Qbl1zWjcvb9altfKXK6XvBpFe5PQ71fI/Ga1CG2COYaF4MYUeUOY321ES9VBGq6i/tDf5UqqM6+6
/JYUPGiazK5A3Cq2sbzJ1DS6GYj8clMH1CybHmWtAG6jjxB2bKMRF4G9i315//6Lnn5LG1iuIymz
zHZR9rxt3rwoSIip1lxZbFyIWJ01gTLPfAMKLJgC38/PXJ1/Gs0zeT9qRwS3y3c0TNsJUy0uOeID
OATATGWFH0ms4/Xbt+Ak33+5k6/ID2RnuCYf0KCBtHi50lEtuGUUmXQ5IG1hoMvsgsrbVBqG3nXZ
/UyyIjrzGX8Vad4eNNIwCUNI/wnIXUpxi90BNkoTBSidTSHvJzxGEJzQ/RtZv7iV+aGrtZVeEr31
9MrznfSgNZV7PbvhN0q7n3oYMrtJQ3cRZMznUL3EAreQYhfNqlPlTVfc8s+xgG7mvVQQpV3oyvxZ
r7zvxAs/A2w6P2BW/CPOTZP5r2oZjjH+zVS8vD+5J9+S90Q9FUgm/Xtyx8V7SlVY9iiTHOGP+snv
a21dlVa3LgcoSjbEqjMn68lJQDWFRTM3NFBatbz5W79ZqAMS9w5iZNGGy3kzdhkI6MqbBckNeF/p
zwk5sPVsGKly68wW+ePIOPISgbk4XpiLkSf0q0VbwDwc4+RHOIgeFQ8bT3QVarA6iGiQIJX61pi8
MwOfzjCvTGmO2jUXtWUs7szOiJLGhO1Bv1C/GIHVUMF2SXxw5QEgd66we9IW4PCa5xX3O6ogVD8X
uyWFwFfa7TQAS2poGaHqVDvOZdYMexvIz10BPTgHNnhHyyrA0aUpNjI4Vxr8VaQ+3j3UfulMUvfl
WWiLHH9ms3QRf6wHcIkiQD9yXwGHCdSLwDJ25hF3FpqX/QvQHRE8K9TmZr+DaG+FzUWeIlywm4pu
5+soCWjbMfmSFTeaB0sngNaNJjobJH8K6RFhC6M79/jKkGSTEyIh09H0gDixaeOdX30p0a3AEQOi
B+6d8+hQ+bWtKoP9lB6QImk9oOPoY2Dl4+s3Pj86bIkL/7pTwyex56/POUK7kKr+8WyoWMgg821F
QRh1QVD/uM221xOyQejWuJjsgGvJhLU1veJaIaQGFDLWz2y8k3tpblvT0KekiR+jkMs6iG9HOKcR
lgsFUmeK9O0gYVCogzu4ENnrcTsFf2leaM2ZlQmBAtTJrybpYsulMq1ixG8xH2knYKpdQRkaSYjA
okQBUun9g+zkljCpORnUFRGInovEi21GQ7Yq2hpUETGGg6BPJ9e5INPJzAnGoAKoOv3LLvHfFlVP
5pSgggTSZp/p89Qu3k9Godu6jdkCm62h7uIiRd1vV442PfMx/RK0Jg4aY6XOvOnJSfZrWBAIki0u
qS8eL6e+hUDRW+T8XaCDK0SBchd6mXsrI0Cw+mTTtud6ySkHYtiDrdr783xSZ4SShauLjScl6Bzi
q/nx3hzhwTCNKZLX7aZBaeMCdyRkK2lQc57tp56EFb3Bb8HkApkOG+QHEcaDqt2C+rbz4cwtffoB
OFn53HPMA696+SgT7RCl4S+yAR14XeOpQo9gHfVcpV2TApjoi4+IEb7//ifHOQhSiqxAqIRrEDsv
Xl/5aMZZCgQFmVJ7hSNXqpUQ+TrtDq3S5/fHOn2/uXT8q4nmkBjoiwUWodzVuBFWSRob5qLC3Ttw
ByqpuG7FkBvywPOuuLvz3fvDnm4lVpUuOCawVqQ2sgjXgbx5To8CNGe1qlaNwI8OX8KL1DcwHRH6
axJ32Zk1fXptwXcmhaVk78ydCrmoKuZAsoHuJcVGYPyDKBdliZ66/MqZOn+fG/jOtE7aXyUl2h5t
h35GLqFCKpGcua1PN5cH2IkAhVjas4xlsInmtOkklZnhiGmshtbmAAGyB+omg6TTw4xjQQ1OuBns
6eH9WT9dWMcjL2Y97qfObeU8srtxB+lvMXH01k6D4A940/fHOveWixuppGDlck5lm6bSPo8Sw5Gw
w5PbBfXX3k3tjWXE1U7YeF+9P+4cfBzFBSbvyHnJxqQPBUDs+OzIotz2yg6yZxBA6eggjeKUmAdn
7ro/zSSxB3EQIn+AqBZbFGeZGJNSI9/YmcgROXc2o9kD6UR0AzLCud7kH5auNzu8snDxH2CfGscv
FY8N7J0izTfxkH6LnORnoTW4Bgr/FnLebeHjw8rFH6auu6dVEVBGdfbvT+svu+fFvPIIQH9JymBi
L3uxQU13ow4QPynU5zKc62+ztAPwJ7xxsLlb6bWKrhGST+G+iC/WqMGIoHKIuIa/SlrR39RkX6gj
GMVWZOrHROy1kyEkqlDLAcMiuP3+A58ebEyZi28DhzeR8TI+hKIcmwIQHbaU2ocSPqYIAOA7dbJJ
nXFnhtgawm8WZ66Lk3Vh0Y4iYwW6R4nOdhYhAvadGT3rONm0TqR22Jx91voBBU/3o5kl8n8ymAly
0qDqQeg1b4U312ThozanmjDZeBGsaQDY1EAT8akry4uGPs/783n6ZqCpPOpxDoUx4wSYCMpB7+uQ
AukQ1F/rqskRHkF7J3ORRK2cMx/vT4O54FMItcy5Erh4M7+BbKWlEg0Gu0JF17mwfQsCxIhM3BA5
P99/s5O7yOKooOpInMV1ay0316gNQGAEpeiKYuPOjZ1sVXkSOSekqTNX7bOQRvL7Q4pzYy7uIi2j
uKsgUm2kDwlPOckF6nz40MJbfu0asSW7ou1ViV0iEIYWYX2JVJB3lRCZIhP9EeA8bPZBs65dX6ar
3HSv3n/Ak93DnNBcJJekwOzoS1jLMAK7p2QSbTzEZNCLMNMPRvu1Knx8uLoRomJ4L9O+PHPI/GFU
DheKIQzL0a/rxws6ixzLgNBBN8umMRHZ4wd0K4CWlE1pXhWl96NF/vf9F/3Vrv/vc02Sv5oOxbQZ
iDwv6yUSQ09LD7KnjDY+lJudkV63zRRfVrFyMR02X5AAF2jLjMhVIIPYJN0rIsHXYTgCUe2ncm+E
4ZfGjvwzMzHfH8unwqSV6IBiAgt8cY50hVX3vhbCLyydW0Ty7tqKGlsHd3VfTlBDzE9hFNxEzmid
+fBi3lpHIxvU9ij1UZI25WmdDyah1VGdnum57WU8OMEKGPRljakCemK1caGDnmyQKN/4IsDabQjh
CF9nxT636/pz0E+HM99n/uaL53Ewlv51n4OxsueZenPIDbHWuyjDxpvIsp2Nie2KhedV4NZbr6EW
GBTFxdR6r/To9VWWUP16f/zjjcp4xKe4AlFjoLOG9/kiZEKbS1cqZnjV0P8cx+FZGxpAx/p91XgQ
0RXM0PdHPN4E/zkiiZdNe8c8yb1QQHJGCp4xCHADYThEHD5gWDcVEpuGcJbsUO7exIft95H7vySF
/zBMds+/Jyk8F3nw5S1D4def/81QQMrZ/MelTAvylL4x8D6+Vv+jaf/vf/C/0ID2WBfkMRwhv/7X
vzgKmrD/gQxjcXVRCSBoMlhW/7KT0gzrHwF6iX7aDKfjcP0rjsIvAOx/7w9OLYuDWLBaTMMm9FgW
HbEli+2QDvDLgL7aTa6Z6hVd//rRxv/s0kj0/NmKZoJ7kXjFpZUbw36sNfQqMblAWTEAFBkibvtX
9zcP5ZgCE6259QPkizTneNNmA0biQaS1L74OIiNOJGJUWCXcq5F8Ha2Q7sx4x4fWv8bjS1AGohxE
sfl4vFBZPW0Ryn9BQ4+ai0nBFGvEmZ256E3+HoY+E6wineMA8O9iGL9MMMGmzle6CWREZP4ppIWo
rfmh1z/KbpJraG/tTWZA5qduo9ZahVLdm9V5//vTviVZHV8NPATCN0iPOwiBw4Ehsj1+iCiJET/E
zuKgYT9/2VDsfB2rEW3hTHYfx1pvtxwV3b1RFfpDbfnm5v3hTyeBvgU331w2kBLo1WJ8zbIRei3E
cMhbjNb9IsvWnTHIe1NvxV1hu2AI7BiMTNUM+Kwi6oAY75kPcfK5OSV1wjUCfImg0WzW9vZOyNtE
m5o0aA81wkNrD1NiaLLuuSBtfpGjnTWPwtadkwg2l7F40WGIe3pOQ3uoHLPGSTWB+xF29kUda+eS
1kXFa/6oFBQp+LCBgUPSRzx+o6lUvUALdDyYOJHtJwqlFxrquXs9kd6VwpU6BEIRild0i14dUGUX
WtSiDe4HvoEluJk6Z8KA42vv9/NYdMPgU82kkGV72nIzuOsdOCrH1D53nm1g1ZwTDqDgR20XcvS5
rs3pZOPX58EBA80Jd+NXwPzmmjfkZCmnTMdDgRc6/lGOtwkMiiE0ctwzK/hkKPA/AuS0Z0gJNGdZ
f2krm3Q6LRB+7AAkZZHlbiYPBvJgNcaZMsHxXc40zlaDtPdNxiNLW5blKRjHZej33aHT8mw3uPi1
+J1T409n24/FiDmWcKEfa4gSbN/fpn96SfqnFA0k9AL6b8cLKm47nFOhpBwyQ1iXou20jdMUmKjb
OEy9P9Rxsvb7JalOU5yGb0d9YrEbhyDMIw/ljQN6aTe49b0KFSDXj83uKmzMr+8PdrIwmVGuTZCB
WDbQjTaO38stDTdVKEUekqH0ohUxFF6rsdtcllgf3UyRliEEQ5f6r0cl6yU34dzlflkWleppSkbK
HfphSjL/a9Ln38yohq8cGdolQvzmxh0180xaOk/b0fFDXDED38lL5taptbhseAqkNLxKP6gggNg+
a8ZN/IDL99/sD6OAICAOsQgkIDwubs5c9Z60UXI5OE3obUO7aVfSHPzd+6OIP6wR5s2m+kr5iilc
nG9IMZmqtJVziEuJSTwCJgGqmG15n0bdjaq3wvyENtvKiy/D9ICNGXTu8XJokQ1CNqMaDu8/zh82
xxwlAPAhDCPlW2yOygxLvHQy5yDxv2kipCMwxjGmc0XuPw0jiRMkR/rck16s1UK4qZfVjXPIPaBL
N657F4TXf/smeMhBDAN2jwUfSfvxdlCYD+ngJNqPaLWh0T7VaMslQE/i1E7+eqWwTNh6RHWYkfCr
46G0nppFmCCaWvUOKk2GOwCvQTDr/Rcyj/O9+TQxKMWQbPFtZuOTRWVEuHEdQdLyDhLgQLIK06L9
EfRo9oFydeMCAFMdG2t8dJJ92bbhz0oGw4g/ZFJU66KyrE96RzkdIINDYaxAoOx7ZudoeeTAATBq
tMIqWA8yQZAptFPXB5aYpP1amu14bZWVuq/h+o8rSfMpGmfpDdouhX4ZYEeEJ4XV+vrKVKH3E1lI
LMTef/fTvcir08OF2EO+S3fkeIZtkaBGYvbuIW9S0PyZb4I9afozx/VJ/DjTSZncGVhDJLsE2OX0
3mpcLb3D6HNwAVLNsd5uC9iaiHb2e+wGxvamw2H5PkZRvdrivZKd4VCcngbwa4B1z+huAAvL9GDS
pNsMKBod7N7w9sPQNRtDT5JLrS/ybYJv/Znj53RiHU42gmZ9ptpBGTmeWOynq0zUbXJAyD3ZuAgo
r50MxYX3P9/pxDIKPx48D0giKnHHoxgDarWx0SQHKnUYhAVmae/ozfqXSa/s+zxQ9XWQ50gpI+IL
izooz5wFfzxk3543i0N2hHc74c/qHMIQqs+eUrx5Hd3Kp56+/wNnrrGvvrGKg++zQIN3ZuP+8e3n
RFRy1s2sjOO3r0ektSc3Tw4wR6K7IZudY7G6uYwKAhwn07wNLlkuElkFmtihONeQWbRI5nOD2bcl
5E2T4eWsGPA2JxjSXmJl6cTIeWN/puPXqDv1tRvoINjNsXyOQ4TNnNGPbzqTmMGppvSyGoV1Zmn/
YakBioEgBNbJoJa5eAy/EgUuICwCOc6qOxI8tSinc6jDP45iguQkvuGkXDJV+ynwqsplQRdVm22b
dBiuSj02zhBb/jgKJ73HjT03DhexQdpnbm7LJDk4LdYqPTaGmzhzzyFhf6GTjgOdOY4TcpZ7mKO7
xW3c+ar1ldLjQ1QOKKoaAvRUqyXI2aRuhGZn0VfhbYoTHNTxXv+me020Lnx/2Jq5/9N1B/XT1Tu0
e1AX8Vh0uBL9FIlmXFiDiX623QI8gbhsf8blUqyhR0J5+euNzwvYtOpnMh8h4vHSQ2STppnfxYds
wgO3oy2JiiSoJPB9YtWNWEZpfvE1y42HUo3dmVPnNHVktduWR4AIw4DoanFhFlmTRiU59iHH93Lb
RUjLtFop9rUu2l2ChvrFaA74lVSdvqvs3r4rlD8+Dr4e7YLED/8H6x+m9syRc7CtWc6F41SY8eBA
e/BS9H7B2RVYRSAo8P6MzzN6smSIRH6NQyVtERsrzx3qVk3RYZI9QPBkCCHdB9k+yjKy5wKfivfH
+8MkYwIHxA4YIz3lE8IZHYSaJVo3B+wVPgE9g6wdGhB2hDPup8F0XkWrXhWA7o2C4bJH+BnJO/Qn
r826SM5c4CcVGGouNP2oH0L+Ml1rLi6+PepwNkHRYMzbA7R8Ua3QhmuuSIyybeA14QWrvvnIxOU7
B5k5VP7C4BBG1Tkw1KJRQLLHUxA+UCCnEkN+u1j1FagY7Mncdi4RyHWXVu1HLqdgjyJ1t+11iFdZ
ThnDwo94h2pl+rXtzPHZ14wfqH3fYzLxONr1OSSkO6/2NyuD83+updChBmeKVv+ShSqKXuaZ9NWr
S4BxE3Rl/Iomb4vaIsBxA9ibBN3R1A2cl7Ef7dsABNmrU40WjvXxhLTsSK/rrso7/3MoWh1ldze1
bx03NDET6iFCrDInnakygRLPMEIQ2tXGsPgAJjktVgT8+qsReBgrTW2fP1deIfSVRlHnvulRBKS0
NvsdmZH1bNDTwkocR1gN5+Wg+hygZ/+t4Bp9ThGnM1fV1NAYH0jL0M6l6dOuUAuoHlWv5Z/zrBaH
EXMke2V3RYg5uemHMXoXcfjF0Fs0OdCcw5F0cPJbAuYAGwgTf2DOsOKrOY3FcyFC83vrQrVAhzEz
vppKRvXacJCQFt7Mm5t0tBjL3AZZXpY68fPEWrqJWjP8Vnrgz1d5Typg2t2k6JZiU6Y1iKBSdS29
aY0VObaZRVjGn/Q8838nIv/bqfgPMZN4/32n4vbHEH0r3rYqfv2Ff7UqpPMPiRPHrmQVoYw0083+
s1Uh5D9zYQaFvjnnhVr5X3JKeFyCGaWQimAW7T6i5P/qVAjrH3qAM2CbXITcknL3//s/R8jFZvH7
t2Xr+RZ/szGJiOkHcEFSTiRNhUl0fGjVphKo0IfVLdo5lPSqwhjFh8RCKvmbhtMJVG2Ns+66BfOm
7fwUbb/Dm7m6/z3U2wdYRohUykleKXLMhHG0lZZ6OhH8sDBpS3VTNFVlbAxVO96TFZii249Qg8ur
YaQMfO/D2Wu0VUzvE/PKzGyLbB2IOkD6x2nIyc7WfhdHFjVsGkzAcgDwOn94LurbNviYVNwYfZs2
G1k4IFhJgntFZSsBkYyyfY0V7ABhCBfZwQs3YLhGpOAaIAT30KuTfk1ujiCTXTSdOHfdLMoY6CHY
dLAI0CBdCIPFcvzlEhNt7NIE7xk50dSh+62bIxRYTd5r2FSVP4eknNprdHPtZqeMOupXAz4j8uuY
hF29CTy7fvQSAxfJAI31aQcl34vu+1xF9pnOyPJipMIyt2VYtJ6gxWYuy62iIJ7XBkNcT/qQDnuV
t6W/r9DIRGawGpCaC50s/4FkcfeQJHUybqjwN/ZsgtBGZ5Kx+fZ7s9yFTk3GtiXEfGgl8y+OJy2P
Qn9IHdFfGz4yJFAbCdPg6RSpjzpuUNivkVNhWXHmWy2SsHlUMk+H/JM0lG75ImLPp0Jz8nhsrwtq
izRiphrqg+0kur7OWoQLnye7RowXJ5BouCiMjP8+arFUj+9vtcWK4TE8IlKagOx4KErLFZPlVq7w
c6qudRJi7QpFWafbW1k8INlcIsH0d3nKPBy7B0wboEqIZkuMLtldGoZVmV0bBFsJPoxlYWGaU2EY
fS4QnEOrt5+VGtu8ByhSzVy6Ey5L5QeOJOoarpJYI5Qn6JqnUISOeU1mpGVQazILReS2sK3f197R
gfr2/DoZeiZ8QqBhPimb8K/jFaU5Vmp6Y1NdOUijDheSZGhjJKWBxhUyogO2J6Nfb6ugQ1/67z4n
Shv0t3lzIEFAEJ3FqtL0MWhqMy+vmqAS+pqUk53++zgKnZ6V9P5wYOoXR6LgDhMCyqANBIYy+LIb
1JAJ+oVWqgssS8YCknYz/sQqY1R4kVFf2LKvi3wdexnmsl7sbONUWdcZ5Tx765fV+IGwtF6pxPL2
Y0lr1K0svNWjQl77dYTgpJEjHtsOKJuRRVylVmZ+rDynvyQWcx57D0Hhoc4FIkLt3WD74ZNCgxTr
ytTzK0/bwbfGeORK16ah1X6oNG3QHa26n17r11/LrlG7QBPpPjRxeGE5fEVVWLuw9aS9FUMp16Wt
43Jv+OIyxdTbXhmVIbFZES3qWehRaoMtP0RYpa2zoEDPuyzcnY7hxk09wDqJNH2CBpenCZNi5KCT
oxfTEfUjxi84nSoIKgXt1yv8nwK8hLKXvkymB9Ubw9aZkBxWovMvWq9xLoOmCL+UXfvTxW8JrV4r
gZ/dJ7ONgzbBym4RIvcGa13ZtfIumAYTkrhV3rWSmRBaDBuvLMVla8bVqrf18uCLPtsSQcLor7Hn
/VInnXGBtLC7y22/eA6qRm4nHf8yrmfxVfYGRkljRXKOyN14a9nJfUNw/2DLtlu1TkuwPBsfq0JX
P1VsD2sZ215+NXemV8mIMfEDnExMMHgS1BGCUcczMHfQYO+oUH3Gsw9FdLAX1Y1BTH01lO0clvoo
v40OsEWnfIqzHFBZ6GDna6Eu6BaVvw5D/ljeNW21dTTP1K4NdNduYlqhz75Mwk8xTon+huMh/pC0
o/MkpG9+0AJM5DILKngRondSdYl2XTkWXobIc3jrEchhvaoyKS5UVWE2meJ3uKoTcHdoVo3xt2Sw
rw2qrI2zofAdxN7O1arYzp6qQGNx3Q3WYHdXhT9+s0Vpo6ALsIH8D1J7HgzX6Eq7ryQF0QC/L6N/
ommIA7eR214iY34wAj39bsIX2Zdowl7ghkxN3UnVXeVqAOv6eKcDIVl3enXbjUNLulja+QsYt4im
KF9IWZO7S43IWGd2mezizk1WhgGyoe7H6dai/b/hTFZbsHU+qoB2+OTW4ibGmWY9usV3OgRceNCh
BP25J2GHH0eRIIst43bn1kCmRzHonwRiw8rOzHVLwnYzBh3ePBGeFNhBXBjFRKUnTfCBDga1jQzs
kYXmj6w6S/Y7JUBC9yqe7vrW9S4MIy4vjaws7nPEl5+cyc/QOImwF/GD8SYOzGpbV0N3rZWO1uF2
qmygVVi5wrwGiVevS0MhKWy7mY8G/5iW+GaE4fDDLCPDXhcdsjaRGNJbEbZxci3DPk1fw8RPtU+R
GjOfHyJ7O0VcxI3D29Ir8/i78GPxs+LLGYcpN+vHfMzBsfV51bZ3Mkax6aPn1pF/qEuuc9w5JlCh
V8rRjYQeg1LdWjPGxnmi/ap/r2Wa1YSDXT3dK4vGB14DskGOJ2hQ7f4dmOWa02Hn6chWIaQRWjxV
M+IeN/R6gtT4DHYFo46lR7QbNdXh0xqHRHVN1w3pzosLI9z3Tepj6wz33torU4Proo1RckvRFu8v
NZSdvAlyfUIcdMgj3KFGpiBfF8lQ1DcDhiAK6XefS2VbFTIlbBY158oBK+YB22/fcHWESjrSRDPN
gmZrcY46a2ydeuvGLulb3ZI1V9O9pVfcsAYoS//HNLI/brMysb4Y4MztK4xsp5fcY4kFWPrBP7xz
nIBbya0i334dMMIcLvBPxSau0dL2ajKK0gxwxkNg3F6Vk6kaJCeGcUon7MZF66rHLKuC5KoLUUjG
wnaQznPmyCKlM+n1iLCyOpUNNUNiz8aH9Q3Jlram/EeOHUC2qdBow5m0iepwr3vw/xBo0XCicnCa
5wuFW5ceeV3vIpeM3Gl7w0SevjIfTZKhOEKcOR/xqdHSCtjFrUibNMGKu8sA4qyrHqO8Nc0yrl4J
y0Dn46Kml+8sAAcoPusweNj7CjDANpd6PGxUlSQlPtnh1MBQEInufsdmGbA9bkGjG6OXqhBU37px
o9wLO6jSXRGFAWYWlsJ0Dm1MEwsGjK5kcWOnIgmuvIH+8cEbZF//yNBpR3lDIpk+o/vDmNuy5x/D
BelnLKttULRRjBt7nnSf277PcQYHipRi+T4qv7B+WBl9XxOja99uMd4iKwp+En3U5QMC/vqE2GZl
NY+Bz4G5znPC9ksKCUH0UrZG49ypZpyYqVBUpv8pr6mCBchfZpH/WIHIR4+mcarUclc9SRWs8XQM
q/gnQGod1fAwzVWFObmPJ0CLEPhoECWO+dDFz1rlhR/dAGsjLF6GVSq9Sl0MTVLtgzr1m3VX+dZd
iwHuZztv/BcxKg9XvRBroUiUG5kK50BY/rHCdXXP6+W7PicHAqcLdLxIk2vH8vt0Rwl2xPc4K9p7
SkRfKtWGq7S2ogtfxvJWazN/3eNnSUxQNntn8LUnvfDzCyzNuVsGC1sAyy0YctAfSs6Vjdd47ofI
VeYaHo+zEV1ob8KqEnOZy7Hp8bjd7HpX7BLN9q5GQ+u2pUeLce2g4rWWxZBsJqW36aMtcTmTKIbh
tEQqOmwqL06vQilTc9XZVXHr2kGaYBNv6XtjwqIPky1xaQpQM3GGjUoU9gcxAtVZOV7QrL3cqVZ6
ZtnXaqjHKyu2q2sj62FctFZ6rXJWtd0y12FZOBKFl9L+agQl0vqxb6/SoUPWP+vyfZvL6qGYxAAk
oRj39RThzdrEP6wpqx8r/M1WjYCjVmBBthZDET7i9Cn5b4H7YqedgJ1pyfKm1vMc3ZiwdD/EfY2l
Vm5iSoFipFh7dSvU2tY6hRFLWWfbqC0G7jyFMPnadCNMQ+u2Fz8x1ZI38OPMg+GTDK/SvMAqu9Qo
qnp6HO26qGkVwvA19mNh6NuHRBhQJl1K0vKTVWPYcqd6TDQg8VkRWaeNj+CaWi1eBbbMDepsEtn3
EWME6myEB/jYpl35FHFZX4GjpDwXFP51gurc3hhALq2VF6gLE+dXhJRsY7xM2mDUaI17cbfCkaO7
GoK2/whZtbhv7ZqAireXj21VCO58x02e8ywG8gBi0vgYYQ78ErnxcBXWTfHYRsDOwjmx31hY1O11
DE6jVV03GG4lCpu4KLItSNFl6WxH1cO67KzE/952o3ewRVQhPtSVLU5q2sjfo8BDs7HWhipfVXid
IM4Zt5f8YBmsKqVHaOa1aAHQGWzFrqu74CqDirkqTZN7S8Wjh7IcSJtubXVldzNGYMypVCZPIsU9
HoeEbvqIWozDhVIi8usWg2feSbz9mpXQs6pf45Yd39oJ2/5KyrF5aUn4HzjQU7gdOtKgyDOll23X
l5sBAMW4a3rVR5DhKjNeaalKZ49AFH09rIhvA9MJmsvYw/qY+R2RTsA1z4bmNMbptTEG2laE0/Al
U3ioD3UknlSHg5syURQKEzvYNfUAeNAPil3jZ9FzkqdfBD5kl7ygrWbbTPMjU1vZm3EqaYgXkXA3
OqZgO2xDx4sgbPLrirzpwnSg1Ve4FtLyqtNQ3VEG7u6rCLq7E7l9znHs9y+DmbdXMq4SnKKS7LbM
s1utGttvfdX6OIRU8oOhQtjtw2hfWgVGWiuQB/XFGAVX6PpjfyoTy1h7SVzfTEjcXSaN0ZBT6ejo
lU5Wf7CLSfsiSVQG/O4nNJdyaUAsNJ38UxqN5RfbyvsLq5Pf4YklEa/TyW6LWor1/yk7r93IsS1N
v0pj7tmgN8D0DV34kCJC/oaQUhK993z6+SKr0V1SHpTmAIlKZEmZQZHce6/1r9/0lCsjzRXpWms1
ph3LG5N4XCkOP2qyNLfCyLpoilhaJS0Bg6jcGvqroj3IXQZRSKveiLQaTX8yybolOFi66HTB7pDn
0ZqevCLoUPvQJiFypTbfhUYf+vUYWCdsGMU7UjmCrUgV68iNNR67MbwmLVxjG0iL8OIhMZ60NmiP
WAay6+D+sSpVVJqGWqGsE4dqlauthoAN68GMqEtHIJYOfxiZ6qetHQIOWqcrZf5qqmdbkvpYI3Uh
PatjIvqVGhIvWzAdxP2TcG6zvYa64o1pDpVFgppGRYWHJnlqcR64i5j+ahSD3MFMIER0wJ8ukbp5
TSBr5s46JqyZQMxGboVdTf6IMv6aR/W+UhvSnVo93JLvE+LBuJB3qRif9FjlZaCPPCZ0Hq0363Na
eIzMR9JvKJBds8X2Wm7FwjjMRMBMRDqG5i7KJzEmX7AxtR5/qU5T4CrOOmF9mnCn0V6ZK5Mo2YTA
GyMZ7MrsghdqH8k1iQRCOaLnZwZq8tOMYIzgm6vEyQxTmjJJYkI+ZbCktYxYoSLQzmKqEYmcWtkm
LuXnHmnueYwm6qg6GG5hUo7b+WrIZDWGtAv0uUMsq7aXQDQHJynzwo0niZJOU8zHWm9Mp1Uygaw4
+SHpJHmtI9ghLSiLdLewskMPScQ3m87Y1aRAud1Q5b/YyloC2YXpkXydIXXU0cg2S8F+PXdUQU6h
64KXmcN0nBpj3rO24VcMqrWf6kjfwpV5ozVOTiltiDMJNY6Base7zgm1ngpZx7UspCjjPSEICYPO
TQ7T1ZvxcLwkVjUcsToQq/VwDROBeZ6/qLVAqnJd10dk6YojVXm9zuJaQJfGE6mWrLgaixokvMjC
4gNZL7MTKqQ6NqjZyL8zMq9S1dDLwLG81mpiQmFS6G5sOQa+bRU7o6eWROZ0cZRfQxkfo65Jbwks
bc66TsBtpAy0isJ8zdomn92Kqc3EYoRpWQ3vMdzSzhnqVi9XbQHTE0Z89YIkn+Rw4jFxqufc5v2b
+vrqhvHK/K+BqEwWmJ2I0q1E/tE2uJ61Yi0zJFVr8zANsnq8DrpP7SBfg7tyQ14PUbBjjKjC7Voy
w6GriRSCnyRlhep/nDwCULoLnPviplekmJwPMtq6eBE/IwANKvuAdhXb4tAFqAsuqtiJx1IfiLqZ
qAkJRJM7v4mrQXQkqdC3FRm1Xoun84qAmc0gkvoTZoLoh1WrkfsLgwwHP0PsPnqw8ms3ObjFNJSr
DIYRA7JEf2lTUX5dwGIwBenZx6j3uWFma/gNJStSqfgjU63HKkwJosxV66wuElF3I7ZypLBlawnK
uYPXcrsa6ybZhGpTO2E4wXBrWmneC0SYS9TRmvYoynV3mgZjABLRNC7B2NHSavdCM0+vjDwLHwQ4
VyG/NAtdlFE95+E435r1rOFxIuTaZONHs2gucGNP0laavWRLNrbP88wqpzrCuUQqUn6woinVX1Ye
Th8cloOD12m4R/dERGuJ3N7Wxlm9YLeiYDJkioSPCsbIjin3Q+UQcz26cTmkRAUIhHTvA90M3DYF
OXoTx7Ay1gqbHXmbka49wsYf70ldbcaI1PbIEgrLTiS9I/iTFxtDzUmXhrHW7VgdZKVGri+ZHTkW
7kQe6zRRGk7jASxWekwG2WJmqj42nLQH1GP5B1gJJUcVCoN6m3ZSPZWBK5tlCoFRJxw12Q6/e5gm
Ahk4FmlNLxkNXaauQGA6HY+AyeJoMCiTdrUc81W5qqriUBNTTh7zHPB/5jYKCoG6UVtqVphoNENm
N6VoHZfeiBe3qAd1uAutTj2QIF/ohwr3Xv2lLxQ5PSwjSm4vIGIVaX4sdgU2NabAClxqk7811xkg
ImP81CJ8kwd+nmVlYjJViHnCM+HC6BGg5RNOVf1un9m4g+mXEFlpR0YyOtrgvkn1VvElBgGtb44h
2Zqx1XbL2VhQQeLkuWDI4aR6NTerpc+baGcu5BnuQnUZjFtF6GRMLJUoBmEvMbXlN1WqZ1ooMTRr
NsMpF41wY85xn6wZ0hvHTCOm4HZJtCB+WaC4A2kGC81jPystTLASrae57RLCg29kpaXxT7G4kXd1
JU0pe2sWCZirzG0JPFHVoUz7awVKfjsuAmnrpaG2oCAptfSm7rM535lCCPQtWiMpfz07DcD8EITT
oxYmhak60lC0pceYIFBXptTJ3YrSFLAgTCdR2hAPT8PAVKizCAMlnHMrAi/0rkpGTHoYi6lMPoW4
qWiCBir0TSUVqHOXXtRJyQRj7jCmlMyrRzkeo6b+CZ0kKYnG6FveJ4lpOyOzsuTGK0LDfwNr0Iez
JmYyfSncASZ7OgHH8T6LxDrZ5ZLCZxcGpe0Tm3Ei31ILJQ0VslSf5DKTXtMISSsUC7q1hh5eaSa8
YGmNWTkVExKcYYdE1GcPFSfad2vEuiSwFUvQP2toScPdmFoKjy4bTJHfkM9fXxZtVjUdR0CppHjK
DZKnlyog6SEilka7a/EmBB6eZrOyjWVMtnIbGarfBAmbFPTKRTlhAl6Wfh1UcuFTJs+Jp05yoZFN
ry/FbZIgXfKjtkwBFheyOAsSIkPpCWJvB3egDUctoo4bR+xxeTXWHIGjtV8odQXvOvhSD8XSqrXN
wb/Ip0gl5RHTz4YBaZDrNIMQIvw07fPOr8XlqvifDWsnNf1k2mo2XJGzNORhwuCSCo+g7IXEYUUf
c4ZjSYGXdSuleIjXFbUVG99Ub4tB5W+pxmDA4suZuW3b0VzMrUZGabSh4hmGxftrKqr+fqyNMjXS
Rc56YivrwdDrDUoPsXbmVCBUUWgzHTpbXnWDjzGZKXvWMozFcWzrNsPaoRd2vFyCdewhHm8WPrE5
q4mUVq9WKwmCOxvoxAGyk2pLqylDWLbM3vCTxtSLdSb3uXjG3mQm33EaCe2wBHFIjvVCCASwgtQW
h0ktLFdr8yrwF4p9atjC0q09jREepqaYTrlXgR8nW62TY8Bd1WoeB2xzA1vEgBp0TVJwFEunpWx/
qUmqZq6kDvXb3GvDbZjziNazLDXtO+FNakpRSr6t34dNPruo9uRHI8OiCofqimZKXsLqXeFRv4IR
pcqa1IRy9vUJYRvcVaRPmKgJcuBdVxhbtElTv86K66vRJdn89tfi7JprOropNla9FjtSRVO7kdtx
WReDlM1upMsAgzmZiu1WTnLcnCH9F7rfNSCJDIWqQvbSpE12CFaK3o4VBXuLCLf8eavPchPeKKQ2
1zvsQzLRphTtO7DUiKiOkRpDMgf8T2FiOoleGrGX8OIavtFZae+EpZDshtmqww30zerTaMWRDLyS
oHKQZznQE26cCrJTCygHtgxF8vxJbXrWfCzXTPHSJk8BThkXM5pzFqR1y60sDzyCylCJiJWXPFyN
ciOHbpsNnbnYeZjCPdQ6o5y3dOyMh22ZHTf5TMB20i3HgJ4etMFMytmFXTY1PuNfkHVBq2CKVYk1
P9RzMe/lOWUoziCiYf+0FIndayLRjZ+yGWHOp5ahk+S3JGLtd2osEDbfVaUcPMRGpNUrS9BMoqHK
nkqbfToPxpsMUlx8Y01xVPpmYvFGyF0XK6spG5hnRdrU962TtSj67LzKBTws0pi4y22bm4LhjqKZ
kOprxQTYRlmXbGg3rHtVLfGNYQUTnB2aYsd6TcomcvOlrd/EIabt7tpY0nwJSOypqc1gdNX0t8vz
7zPir1Epie1Z4pVxIl20WC/DAzdJw4tYnZHaNwxTu4dqjjr9+NeOadRyKt0PjVgm/kS+5dUZGFPQ
xRZUFAEroe15cFddvbpWI1W67sBigdvwMi3JRuZRbqohUhNn7pWufdcbmUjXgROP3YfATn01U4fd
p2pDxq1YZO1zJRni4A1Y5xREGJXVKHdOhDicSpmHLFKzhXUirAuj47WQ5oCaWJD6srodUe8FIJ/d
JKzEIp6sGwHkM7BjrDTNl0wzteygTqn+C5ihnvet0KkqxF4cNu6oiLThHFL5LreBPCjDnRH2uMZS
agwbNRH0YZ8VhGKeG7Rnw50OtQifJos3Kd4EQhOpv5IC9bqEDSWH5E5Zlrn+4DzJUg4UMc7jDGp2
tgjHlnl+tRqTTBTXmtpeAWGhl6EburTQBB050RDW+q8gh7Bvm2oYlRhjamSMXrcpfB0F0SyXyC0n
WSAqW7IYKIy7oi5nlL+aWY4z6LySD54+cNK/NPlAZmgw6lcSD8MBixFBbMFDsSVgc+rhxoiK4UIi
41CdaCbmeMU8VjP3RtaPqkNEdp6vSSNJntNmlgj1TXuzuWLYE1OOdZHXpnQEf8qhmpPVpmxDhqaA
7U3C2OO/ayRN7BWqrjnU1TWKo4KjC1aG0bGK4aweQ2Ll36V4ZgfA/D4SOsekqKxeGk3uVLCAccgO
YSJU08Wsqphw1rDnPStMfMLuxMTSyg3QRVWtBXKdG3zQprS/LCI1zVrM6HrWw2IIDwya2vU4ijNR
111SJPtg0Ia5xB1wmCeoO0L4YRjMPl/pWYXiKUR6+2YI+DT9Eme8EYgKmiLd6Gz42BM1ADPLCHe4
LpfDN2tox+hptKY6eNXmgHcjAN60PhmwTPV67qJg2BDvG7sK+eELGHbEKGKnFKmSHtqQQt4LBr0V
LzN4Fhm81xu7VnAJ7vZFDoJyDOBiVP6Sd3L6eJXtsNGnv4OwyFvXWxJr0WCpjA8put6jKNYJXC2D
0tSJpK0ZKWZJS0fVSvgv4ll3q9RQnphPIvtczVzyGNs4SyfLqQoYS+/KuNNb+Np9M0OsCsdYs3G/
DfpdU8lVuW7g2EnXIUtMTnLTyTKm4qZZ2ALKxHmGrk57hq5IKLv5qdSyOgYdKbTxkNddoZ4HicNx
DX+TvRkfVOqRxBr1ZTsMGSnFZHh0JkljQjq38SZug9JChmOoxtFcukBm1ELFogOKVNJ11XeKMO/o
GXo8cqEid4+GJsSWBwyc962XJaWIpLUftQasMMMgsnb7DugFH9i61MPMw7lwFnAtF4ZOsg5CSfJy
YscZhW7vLXxs/JOv7zcW4LV9hzBs4s0KNRx31m9cMo2autGHZloNyO+US6fOVvtYJGqVvk6RxtDO
kpi43y4ZT+jJyiyOn9/kkn+LPHpX5vz6v9e/86ukm4nDqPvNZPzfPx3iX03Zlp/dP37X6qM8vuYf
7fdv+vIvQ5L876tzX7vXL3/wii7u5lP/0cznj7bP/rqK8KO8fuf/7xf/4+P3v3I3Vx//9X9+lX2B
oOH8EcZl8YUpetWI/AO19LVpo9cs+49Nm70W7+0ff/Uvkin+ov+JBvbqewa9DLIo8pa/OKaSLv4n
noVAflc31qsV6f9QTOGRXkmfELN0k2XKOOF/KKYwTA2YVJZhoTGndMCl6xul9J8opl85d6aIWbR8
1XVfffWYb/0mgP5NQz5KeYZAJM7PzcQoX2IOxvD1Mow6QuSJ/Oe/3aB/wSf9+ir/9WmA7FelA36r
GHl85WPpCXlYGDPmZyNuUz8/UdHejIwNSqU7lLTJgMZG/AMH7F98JmaUOoaNkArZcq9f/9tPmCdB
RJk/QYuZjRuOsBKN7LSqmM2IQ2msIEfsYkty/vkH/Re3VRUp0K+SNlTX328rjarVl0SenuVFW9ZU
m5tush6xYtphNPIz2/TKJvtfih33FbEzJDM+8HpfZeWbggqpBakCmaifrRtt8E3NVUCn03dxsq++
tm3yHjPaLIqnPrxIyU3SM+8hFnutcSQEjgjSB/opvVqLnQTgSu9m+G6W9xPB1P2tOGy64VNRN2bi
9Z3bRX6W3KntjR7tMhOmEyWbA+Le5CuzfV6YLBdhxYzFke/6ZtNGrrpPToQBzso7FHp1uETFMYtu
FuNZF1ZLtTLNFTi2YkALPInq2dTwtQMErWUZCsypE4UVZVBvrOPVJK9hDTFFNxzlbCIJXBlbpcKK
harBuLEellf8H3Otc6ZsGz+rj+mbXDkptt/ar0zIDzEtEZT8urwd0UKp+YcpPs/mRTNf6yQAHuzJ
XDnJ9VuNEV1L0H0lfwzBS8epBKQW9n6rbIaywNcVlKV+CpYTrKyWoCqyWbR+4CcmLm9+MhJktMqj
EO+aaavjuZ4RhWZJO7HaVqnd3hYElgVEXzglge+h5fMuhJjSpzs1wLb8uRcYV69CAfxvg+Dun9/J
b1Tfv94StCdXVY6hQi76xkmsE5xrcqh65zHOa0cHPLFV7HFdrJMiXoQAeL+NlT0kVJBVob4rO3X4
4Rr+WBcsBmI4JCIi6D//MGqaDRxE01lXz5352lHiON2IwbdejZaN6cRPCQ7/6tMwiWdbwxKPRah8
XfqaIHc0so1+Bly4D6Iqsg0GrU4xJPupibofVGV/bDQYK6MONvlE1j1WC18/LRiNQeiVKbubiD2g
zq1dtTPuDejU3ZjvdCu+nxvUKT881K8UVx4qn8qwDIkV/NarnPPrp84BtCI1ZTyNmhQ/gHWUD+Y9
tErSDcyrEjlpsbO+MvbadFzjecG7XEV3cT6c9LFg8g8sv8m7tPSmeHD1KfmB1vxNXMT1YSmJWb/M
G4dHHWrTr9cHB0zIU+Q9FyKNjH7F0zbgrJlrTXYtRjTIcMT1nK4lf9qII8H07oCBSeUJH3jYzSDS
vQ23Q73gqyY4iZ8fmp20rTfa1lghy4UrH4HUHfSen9HhG5vm6n0njS72zmQ6Evqa2cJW90WbKQvU
A+Fd2Ldbom4qG3XAW3iJtvKuecm2oR+tAq/2ZMMpBFs2UDa5wVl7/uen9Xsj/rJR/74bhoH/qapd
hSJf70ZYQcWfAaQv5v0IXeJXWDuJbJcsAZA21UGbuSvvM2RLt3A+DOBhm1atanwo6fh0Nw91YAvM
TC/VYdwlH2RjAStWDP1/eKusPw6Ub9d5fev+dmg2oQhshGb/gnfenoTVEZemDfjHrlzTPrONfmLu
rjylx8UPTsOTdFPs523vkW0ZHFMorJETHKKNtQ4DRz4rG6V05tiPy7XVe2XmMrrOIreK3CXdJyoJ
yPcdtA6FJglvX1tr8YN16UZSMqNtY23sgs14K52m8yzYnQEXiG90kXHFkVv3q0yHF3WjTjuMxNvg
YJW3c/Aqls9ddy5qRwGLfMqORC756rpaJafqUN7IqVNemkOy+sla/bcRwPfni//C1fQcCzz1WtH9
/b7BYbHyAF7ZJX4Qt9KNtFlukn17zI9ICtbCo/rQ2vkJ5iTUlTS1w8nWOnshA8XygYCSzhlf8snL
CnhGEAU3zXjbNKtMwDLdaa6EKphPK9TRRuwv2iqqvQIe1ejEPcDfipwyEkz7wqlVSBVOu092DPuL
F84doFgh2tYVi87PXuqLsO035mPyoj9Kh+GY+8ItBw/tTnJKJod0t5HN49KLtqZerGEDQYr1UJdr
RSVaxBeS1XhNjvXgU5O2lkOtPvywSq4dzZ93kaqFOSumI7/fzr+9fXNCjZNT81ywbj/ED/0Wds09
EQJutq8jRwSBE20w86h19AIrKzs/6Jvez3bFLl7VrnUqN5Mn+zBuyBh4RG2YHcr1P1+i9Nsj7u/X
iBMDygmSli0cYGSkzF+fdKWWU70E9XzKzFWcr0qJPDfbbHyd9RhmMvv/LiXpq7W8PNyE4baKN5lx
0odTUsB23Orjrq2eVeve7LZt6xnhQZsdEQQ3WCexU/+qTB8VU1duu8/5JgpcobGVU0GAjAiGYKvv
aW1br+Ft9SnrXl/eh/OT2dxIk8fXFcCM2U4ih04c/ohmOLDISsnHsDyWL0uJu7Q7j9syOSq512Ru
EK8ytMDhuoN9p3CDJZadpdxk5XYQ7w2yaufkSJJUVa/QS1534xaSgGEvxRE40+kNC1/je105WvgV
YPref3DxdbcyRC85m63dv7U47+uXtN8lsl+mp0FY6fPbTK0IBs94wsU+hAA9xUt76hDNsjNGMioX
o5ZE6jVUgokDUVpgj1TI65kcSO62mCzrjvGkhkdTaF/Hn42xz6ezEd0OhBmZsT+YIKx3cnFVWHK3
xn+zlKEv1ynwWeoK5HtT/bbUAxzU9GWJxDOchQaYJ9nAsFC8OpBbZ6mNH06O76XMVU2GaB3/WB3h
DiOlr68bE0tVL+O0OYem+d42lG5KmiZQARgKRtVPLgbfhMoog0AcMMdhqkN7CE36G+bQxaLeaoTg
XnD2re1eqkkSKHBw0tVrnb+NEhg5sbEpoP3tw7p20zF01SVs1lZlbBsSyH+42f/igtCmoYDkooBA
IBB//fmFMVFjEYrdGfnAI9NuzadwtCND34dKn9lRiEQDTt4o5CcrFeCvo4rQ4SuDvJ6MWc3+zUaW
Co+yBjNBqi789L5LptmbSHMX5eUcNDC2SI2N1LHD26cmNVQS3CWHws8t1n44l6+bypdN56qKQ3ZK
xgFWmXjffb0LU6x0xEn14rmPq9YT01ZEzQJ5dKp48/55h/tezRJ5TJFClcK0hRv/3eNXCDM1Csu8
hwHZCQCDXjfBgdEWCBpm+qIoie6mkur/84dSKv/xE6JeIqH2Gs/Lx363KZwauYLWXMnnNN2WJkPG
TaS+W8RzpuVxgVqYrHvraISvBZJ0BTAamaetiEdTPGhWalfls1bfqd05qB4I9pymXTFd5uphbt/q
jrdkukTZfuzeYn2ndnuq5bTYpcvahCJWH+ZlXQk2gS8JelUJ7Xqs5s4TZt1dDl1qY9TrVC7Z/Ojw
zJul8eJljUvjVJ2YZNXBbdEfNBJ9xGcRmkWtCkwRIW0eUuETbpSzoIVo5dgOBN/g6FWf9PDcW2ej
fKgNOqG1wYWYyGJ8WfmVlQ/aTJT2EWuEUV9zxg3GKRM3lrZrcpInP5FKUA/sdevGhKtT5a6QrUQC
q4Zsy86/CJ4lPJrJvbwc5ehMh03W6lWDiyVuKmxl9SOAsD5ApDwWyimu7zLaW73bJtIqgtQ5zJuE
e4UYXST9TUC/DpUgN70GFoqiHebS739FpeCYxaskcU8xCYkIY4Uooq8yEgta0rFOxUyzs24wHdEQ
0XiyuqF/1o27ob+L+NY41Z1GubQztlIPveVLiicrazCKOKBxvu7VbeUpyW7U/i2Pxuu+BpiGcxs6
S1HDjeHbqV3HxRgaGKOfsYImvxayHRFhZgf1SiGyXMPkNZYq44dV+0c1rV1TaOi5YeOofOz3WiFa
wrGfClE5L/o7zlE5Acvl4ok1kUPlLq0/W+HIUEAlwrUPT0q3DZUtg06SCtT6oct9NpR2ehZMPzMO
OWNg5DmySNTwyaQV0E6z9BKEiJnRWDAM3jTNdsw8RkCNvp2T21aFdJRwZ5lxlv5gucNWNvYFATz3
VHWMrIimtU7WABoOM0BxId0Oii8HLh4LrbldCIWuxG0hbqf2I0RAgZAw88r3QF+RyspXrNOQHo4L
pq7jTZQ8IRyzoSfadUwwWr9f1FNlwO9oHgxGPJBumptM8bFBK34SD2OT+8fWgRwfMT+ieRE/oe9p
C2ZbV+EMMegcK1vkWVQLTN42iNO9zBk/B1gEB4wXmie8K6XeCTB1CskB0u0hOInLFqWg7UOkdibj
UEX7TH27/iFMYjvOHwKdKFom/3A7XFlBV+BYVOwXcruWbWIcouJwU4K1pY7YF1TN6obJqa3MH4hG
vFR56k1uQclv+3La5ITOwfuyshcrfp2TgwXmY+EJC434EsWePK2Ftwq234GgQinchfDl9Idgvh/6
wTHDGkf/11A9KdehXXtQl5Wg31zHatQBopQ7+ciG0NzM86tJgnIp0jCdhbinj94TdFU7QXcWBTC7
0hH6LfRju57ckGwi0pj0FTzBPLxrtdIL+jcpHt1EwAyouROt+XrLZvrBPl1DFNeag0xzndDDYxAV
OnWKsZ3hzg/SvpcPtbKSEf6LRzU+N6+jG0q3Y+ZUSw87+JDpKsLyGy04Bgk8t2GlNe8Ke1t0kPtp
DfPGCUZtXzS3rUYgNUZgIe14dVN3HoTIyNH6t3LS9n0XIxblH5xqu5reYM/mxoeIFUmNPWm7RL5U
roqmhQnmG90vKXYY77Kv+4pRXluhANL2Ins6PJghnZlG3+XVNpg3iDuqHlyv729DZca25K3K3jXl
DhOUwRWmlZau+piaeZ1ch+icBZT5fmna9zzMVfHyIL8JlR8tqzzwRdFNzsI9we/Se5j4RE9mta+M
nlVCEPea6ZBGKNHs4YRelog7ZomscpeDJltFm5mgNGNVijHMFw9BA3rc6r5Ld8CqfpbZC76rHDz4
Q29Ed48IZHSQZxSs+vYQ915k+PracluP/SF6TvGxfgl3ll8e01fhto4gQNnDefL6zbhG9tje9GCp
+sYAdzlHL2FhT8QorutLTOTxaUbNqjrxptolj/BUA2c+NaqrPhY/9HzfjNiuOzO2XNcQWQIsZDro
bzhRSS2fp1Yhn5MmMb0hrjADqhGaqBxcukKqQi9ZOFwW0FANcK0w612rtHaZDrAT1/oR+sB9Kxj7
Vkx/ODO+d6NX/BDLZJxMJSKmiLv4WnRZdZPHQtBP5yTK4KngBwP5eoj/3YqSH52Jq2TgtWHoOI58
/RQFDQlU/lk8JzFVRaX1D2Ik3qrQGYoKwo+43I6J9YPhgmReC8YvBSVYJaAlY8XrnWeG8O1T9eus
Opmlc54ho3TIOMrFNUBUfGXH+CTBgH9PiqdL60I+JrApeU+Xh4w9FhS+2pgfUuy+sf1UDN9LDI12
hnQOkxIy97NR1840HGONPWM3Rx+9fruMH1L+ZLQ7MXsbkF8ktyUWXMPnYvqmAooFI84x8DsgirBz
yQ/oNYeaUwKFtw3CpWM3ifxidprZsVAgU0kl27jZFAYECFfuHQQCrBgG0yxdJg9RhirDln3NQS+y
A9BYU4icWo9m0gEvdIGuVpI/O7Ct/dYLj+YpeCk/g/v0s3oqPc0td8xR+D6mRj7aZm94Th/zN+m5
3kkb+WU+Cfyu3Y4BUUYwLBij2CPWlyX5X+uFEJLlPAjrudgoxn4aT8XKVNZV/jakv+b8MMk7cfCF
4SAmN91I0nZhS0y/Ysjs2iWp92L5lMN93bPAF9mP662U7ixAnHCTxeuCVEyYYlDzI9obG70m/x3O
4l39nOLN/AxREMWbAd4psbOxBSIPs43n+O2fa3Ua3T9fHnxYoJdeEZA/u5G5w1bEzPrlHEmETKwn
fZ0ke1X1pQmupkdRyf9HsI2tIiM4uMUOL7b6YtVuo0JwvyuMt748gsWbywF1Nyijitwbnn7kRYuv
xTYsSvDysHLac/YsPFW5Ux5bh+IahABB56ULvFGChePJN8FlfiJ6Mp39srS1k/o0PEif0bl4yHkb
TuG+WnNBW4x0fMRYjvWSje6EH9k+uOl9w+MaN8UD+puHYYXwD1qC5qQXtvtPTMsMXrjGlnQ3lty+
sq9CgnV0A7OO1PjXonWNtb6pGruR7vQb3a+20UtROhlSE6/ddJ8ggRyckt0+a4eUSzsoB82zHMHL
V+lKd1s/3Os2h4kj+jChUlt4xa+1ZUEljvIC1iJegn1wJ2Kjzr17F9/lTbjCjUTBrSqx60O5HY/K
eljr7y27tVf68pv8mOxmXJ5PBdDnHSp9VhyE9MpLFhcH/nHeamCokrcUa5GZ1fBeGad52MzKJaqW
lTbtrchPWoevxVgFcCgUtnEWn4tHWKDPPTnGPJJDfg8Dll9G5fGrCVxdWOslHC9H6pCTIt5yahgr
fNy4ttrdIOzM4VCO0OPyp3bejmCY7O9vw9pYmbnTLaD23hitYsUdUIM40v34rn0MyJeYYsAHdxDX
5swoUw8ESRjWje5kIb6EfpUSrLKSu2OaHUTTN1QEfeiKUDHa0QemlsSDw/yYEiLtXZHwUm0bWG6T
7BTJ1yQf1Z4k+Wa5jcYTPoekRer9pxpTT10URsTDOq5XrUpWmKO0NyOtSeJ1eNzWq96wzWpVlm43
stWhYnTSwAHYZoiIPN9ifMck8ocu4k8IBNbyddKD/zrmyDjRft2rVfhRphHkyznvjd42oGzbQTxl
djow74hSY9ulZ6nZQ4m7LUqPMFPZhdqEdlfUgHghDf3z+v8DkeJyODbQUMv4ZjHw+no5DfTpcuwj
6YzDPhQVT9QqJqzQyOjpfjin/vKX/3pOkfVMZYCvEqO8P9AIMYMelWIKep7cfF1v++O0Hx9kL/Et
b7xlacQICiQnj7b9dFelTiN7EhDxvXyr3s2Jbd6CkifDbZI6xGObAv0InTD2h/b/Y+9Mlhu3tm37
Ky9OHxnARt24HQIkRVWkSJXZQUhZoK5rfP0dkH3eESmH+LL5Io7DYWc4nQJIABtrrzXnmHWGV3Jt
IZH7MT2M8sLRX8lmUPWF0TiJuUhyl15mzb29E+YybbZwS/puaabzC6qNlgNsZbZlzULe4ZjmQd+O
Ly3Aleje127HbgnSVt6Nu+JKvJBGtUmvm+V06a/Dtb2P19KyuRp3mhuv6a0+8f9tWd4fs9f+urgV
q551Sb3VYNpFtya3JBaQaKmjJa8ukdo1uB+a3RDfpBrn4Wo7TF90fLVyXg4RApfdUjLvFF45iqOZ
XBun30kP89p4I+84ff87nBT/Qd4xX5Of1d8Sa2RyRZ+YrEHvZZpc5jBsiFhjjJ26N1zDzR1loa+m
a+rbFbBYFxjYavpdJQuZoOiH7M2OnKJ2ON/4oee5w+r/iy96XmoupkvjOdjX+SK8z+/ZCkmXxV1S
8oB22fzWtH/au17CGEE61IL/Xr91LFqMkkhRFYv2d77EM7INn2mbXFq37aV9YeyjXz7v5/6yuk7u
9R/jpbiJ32yVxvHC3NEU5t/ScBk9gOoTtqu1bKEXjXKFSYdHdTKuk+6u9q6s+ra3XWkV55dJdzEO
10N31za7ULvBUBjiHDBcSXULlJkWiw7Lg5sQSl2vbdWV2ospXIfBqjcduhgacuvvNKwNPCyRm4JV
ibhbFvETRt5ZWSAtMDU2u6K9EeJibFdi3AvtJq4d3PA1nzu7lloMLlsJa3Cs4xt7LPxLrHXmGerT
PzyzTCoQIYGRNgHLnSgALDC+tjdgX5mmtNhKaphddSleca8bIE80+vjHawTQJ0VhRIKUEOTuSVEb
5cYY9b0U7z0aygjAEaqTPHyZy/HP0ZKMc03iTx0AmjvUHDAclBljaZ205O2oUKFzWPE+qr3Cncb0
TRdZu1PNuEJ4/ENWWDBHdklBky9thA9mMGROkmW8UoGuOKgyZ4MXo/pRWjddGDiF3TYr3Pk//mzp
5JunGzR312UDUZ846a4DUyERLErDfTHZpMhWLbepAT2dzQ5uVtFuvj7cO5v/4+o5H4/MZ2aSswwC
INbxUh0XQJ8KkLd7K5z6qwQB8xB51gpbZe2G4fSjJFt1CfCEbDKknrT+LBMZuAafREuqq65iz8jn
AWkSad6FYUOByfXCvC5IAfj6TN9pc0dnCgxbAUeq8Vbhu9FPvpk6lUoPx+V0EN9bjqdgtlkk99JW
W+sHb21dpsv8jnlpcPAv81/qE0s9Q9HwexI7WMupVyC0GNFOy1cpBRgoCwQQ7W1KwyVcSSFGF2KQ
lzouNlo/Ssj7HxPerdZd2PsUz5ZyBTFfL6+o8soE8f4CqL2qr2zLwbKik8cUJBv4wG1FEbFi9Gn3
1Ndumd5kgubtneTte8r9aBkSLfpetYxX/FKVFuFbvhzvSjISzQVSXVYJOhmdSovECSmXqOV4Hz01
rH5orEwnjIhEcvGdFrpT9Ge+4nfRy+lXDPCJsQ5/zfFXJzeDoZi0XxP5MBXVddamsauag+4kAS/K
AhLggqf2tct4fxYx1VUqbxHm/47sON8wFNmdueAc7PhkQMjyXre4tQGYySc1DVvhwOCRzQ5ChApT
nGSraX239sIfigBpAVWpyy+ifjhHXp9/7qfjahb9Qga4sv2+tfkwYc7UIrWNOswOHXCyRkHUVQzk
voeGt0gBN9HMMurl1x/1dO01SCYhCZTKjU6CoZzyxyVNaWpFLdMDHrduWZlXo2p4bPKo5iMQZH98
sPlB0niC7Dlu92ThBfukh4Wu871G5XMYZBTYqvUrV9qHMUGa/fXBThsk/HiaCEgbKAfn18pJJaiW
qkxz2+8P3hTTcstqam3ByObro7y/LE6uGehkQPkzrx/12MmNG2nqUBOb2h1wc9DMyqfFcI/0ujdw
3vL4U/Q5Fpve8MJKdnrt+vJSp95B0Jo9tOEmz66iYC/Z22K4KvRl5K1zW3f0BLbmEghDQYDS4Pbl
rVrdQ5JIfFep14Pk2lgPSKYNV7p31ShLk42ijbtzOWrLarrAM2jrjKhd5TfbSabWA6VS4xiYDe7T
e+URVbpsgG1wiltqL34/eYy7hZwvYJopuJSpPjunbZyckWFym6vLJrwY0tvIBAA+b+JxSlmS0yG9
KVeluvTNdXTVpBeyt477dXeTrdszX/Lp1I9LOevl0MOzPFgo9Y4XB02W0iBM5PYgx5NjG92WGd9i
ssXgdE313Or5NqCd//WF/aRLJPiAFCtGzTr9tbkXdXxQQoL6LIGMcGB6E7ENBLKSkpNMZDXarq7G
26PKtIS64SKTGh9CVnFuvPz5YxMICFJWY6QLsfz9tfRhOZD9yQ96fcgOiaQ9JnhunEoLPCcqs3LZ
REK4Uf67NfPkzCf/vCSwBKPHFBRkiK9l9fiD1+0YV2FXVIfRqOrLxlpLaPH0QHdSBQr4H3/LQPxU
gPeGQCeIzuz4YFIjt14P2Pow9tahlJWLOksiRgLY/ne5lJECoLSJAztl2CRFfqYQ/IdrjPJ0Zvai
ApxDVE6aqDnveyKvxuogZbLNzGJyu8y/UVu9dPUwvBmv+zKKGAL6cNf9568/+uev2bbRHqrkKAlg
KjPk+aMoS2hh4XdWVh3qtL4qa8G+RsZsSmrNYrDrs+sUP+14meJotMXmwEMk56eNbLuXKyR+en1A
WtFc0Mjqm80gQfZohfGokn3riKwYGTADffz6c74jPo8ODfqTbtw8BBOoUlRx/EEDPo0pFUzA0nRE
5FbJ9wF66Kw9tI10lVUqT7FgJD00prSweSE4KEStpRZuDNtHglkk8qqZ5JXZa8ahZs5+5vROy3MU
6rpFdA0LC3cij9vx6UUF0JvK8OX9WDaWg2X0d9CVmLjzAsx6zHSfYsBEus4o044h65GffTuWwVMT
CoZdWqqtGqvNl1j/YqdQ9/AS22UF9MopojOn+umOQa4Ku5CUKB5MKvWTM+2yqTeGzCgOdoF+e6qZ
mNgFlAlPxD8CiEBnLtynF+isyQZAzA2qEEz1jnb9sPzYNfHVmW/mh9EcVCTl6FYSr03OPIP6/II8
vj0suCcYTlQGAShxT9bZ2dKU1zM8pUSsFi5SW7yoyrCvg4kEIwjDhoZaDUM8Q2CtLK4MnfOwpUS9
wUG59WTf3uWeHa+8CXnPYOoQF+P+ttBD9SpW6CkY07NmpYx2q8jY2gHpIu3U4vcXP0B6sqnw3mxQ
MRtOg24pTWGRDLd2qdPtzmwN6tSI2kCmUGk06VKKvXyPi9qN1IYLME0gGky5JpEnd73G6u4mc5l4
wt4jKxj1Jt+ZZTPeNuGZ8vR9aTj9yua8CAw8bGM163SFDsnuacEIHKaGEAIfRrrTyWXumomSO/JE
yy+OOs2Ra6/BU2Ch2lXzlKGrbP+Cm3IT48ZWB617IrTamSpaAZWwq5WGOvjMi/s9tezTmXKWPGKE
s7G/P364SpH5rW1l4UGHa7pW+07dKk0uLf2uAQjRcEe1Xo6goGBXBADSIw55LWPzXQZtKbmFqgCG
qjsEgV66mmK8qZMdXqdm12xirV2HSV1fa5J/1XiQgb5eFz69fLkXsQSQ94IuQ+ehOz5ztc0qKdD7
bpZ22WuVu+OaIdvCl9GwW3YP/8waWvfPj8lKORceJmqj93ydD09cL3SkulZX7UXU/JiS+he+5qfE
gzBkebwNGYBJcnCmJlfeXT/H12gOeeJOotix56Xl+JPGqloJI2mGfYapE6aldjDtFovOY5Yt/Kpd
+Mqznt5gSGrKy9RAvINIE6++h+cWvH1fAsMJCcnC2DOmjow5A5IpPmMBxgGBgTct/AlNhnjDb9pm
b8aQY6y6quj8YQIS3bYDd5xoOCsXY7oXwy2sFvZ4F964a+A9j8ssZtPJjuixTkqnKx5S5a0vl4D/
nVbfaPbKDn6j/00CWoTG2qO1nmoPRn5hPWUznPVZVa96HDfKArlUvdOtZTsyEkP5w7zUWBqtY0fR
oh1+S8U+pk2eloCANrF5oxlbs3rwaOQZT1qiLa1463PC1X6keZavCsD+Ay3Z27FwRxibLyy/TL5C
fePBDpj1pvyoZQz6sOe9jiJyrZwLK/r8OrDZiVo4Zui/U6ydLJyJTOxJawiWSlVFQjHQ5fTCWx99
LcbVc5FoLMaf1mkOx5Ng81qw518e3yahnqZyWGr9vtVWvbjLjYU3beuaiyeXjl4v9YSOgf5sWq92
ceNxEXPvEDTPQXtZqy+q9kvRfg09va5i5xe/Eukm8AhGWWrx09SuEb+1+ZUnM4x5UKwHzNMLLXry
O+E0rb2wPQO8x50vRU7jMdpAXdEhHunjjdfu++AmF2vfem6JjBqLn6KuwCzQyOAK1W04J6ksGoKi
lOHJ9i7HoFro2Hp6A9dwRoOdlspQN5suAEwCcG90QOYutB5GmtbTnaPDHDfu2KGTYKhm5xgbonwx
M048WUMozK1DMI+k/lL0n6FULDJlZz8P7KoqDGASiv6MtoH/XObpuuPUZ7N/xe8KvEy9J9NofUQe
s5BDgmFqXisxk+7uRf+Oh6CnKV8toscO1VLiCOuuKvZR/FNjihzDRCqGjRUkC9u/t/27sHrJjb2M
dCZ4zhHxGFelzZYXZxGKtzTae5wMBHU7X7fFCzoq9MyDm6jIKLhj27WkuxYCdVrS5cYSi+kx5+UH
Lnlh2w4NFwZq7YP4rRwGrP+4MTVUXvG1wLKgOSYnHCzb4k66YzzYvalXQ+rQqA/XUN21atmzIjQL
DT0HjRtkbMLNkfTxtpTd2HrrxSNEvBz2neDHuF3vttDQVacMXKNdmxGckLXNJtm7DNEz9t/tmt7k
RpibcoSVsupnW95YoQy5jt7/8zBumwo1Oka5eniSg5HB3EubvwwMdJHj9oFrPvY/J9NlrtdaEBwd
JrWVuLfjSy9xMnHpN8++tUmm72b3OnFn4o3vLOqOeWjdBsuYdYz7hPGovSYaSbVca7hCGM9SyN9Z
d11JhxiJVLxhczaIS+IPLfU6bZdRcWugGMnqt3geLA+LuN5kyp3GyUvFz06565KDNxwipo5ACXGN
WNXG4NWexw9ZcJN5t6qyFv46SC81f03wXdxeQnUlfJ19vjpdIJPMpq2SXRmATLRVqu/H/glHn9o9
tMkq3bT5drTWg7YqwvsqxiO4V9pdiwLAexI8HtOw0bGaW9co2lP9QmQXNrNS9FCXBpPJ/EzHSZvf
+Sfvmzn1l82eLBTqvk9lbN7gyx+7PfAHKURkmpCIZGbNuBoV+RBFSb+ZSqPfak0JBJisomwQoevZ
XrAOZNopZUtKeBgPNg8C0rkypg42O7VxAJogaAC9OxnwErt7K8ruG28e5Iocep6MDGJWhAHsXjYp
OQvl4NOK6UBQdTWvKRKfYgeuud2oChQ8KH0pKgaVYsQoGydMDISfU76OOzRaX7/3P+9DqYywHs4b
QnLz9NPIRamAfQUrIjkIT+53RtBBBc1coZGZN3UKL+MOV4vlvwGhqhey7LfntuGfrgknMBsFZxPk
vA0/6WLprdKZk64nB3Zx2rVf7GgLjKui0X6HNRrCpmlbXD50iWHS9U4WTz9xjzN8KrjRv/4u5qt/
dHfMZwJcQDAHIgLgvVH8sQYCwm0nIHgOUyK/+PrEu3tk65VT864NcavbrOtfH/G9rPp0SIMUSbT8
OvvAk514lqpJPQmNHmjdN66VkynRxOYPFfzWLtV8HBSt2BgEQCCMrUG7adW2GsS9ysvwsrSIx6yN
9MEXFX+MrEhKoJnFWMXQVH6ZAy8tbNDDmW/pXd51fM7YDcC3qlT/iNNOC+tw8qC3AZFDD8f90SlZ
sO4GWTi913au0ofNski6aSFgRLsGsl0SNvxdg9bCZ+4IVr5bab6trEdZbtei1RZ6WedO3PrKyvdq
Y6Vnub22zNkMk4J3nuqmXtcghC7GHPkVXI4fpGjX16OSrvtRyGc+3Vy5nH44vJlcEkLk5535calR
jwWhIdoUHwTuikVv1fejHF2cueqf6hlVI7/qPwc5ueqer8dCxB6KmhpyTziZ6SpUqgJBDf/QLKx/
pi9WhpHQk02McGnU9nPZbrMhKVaRKVerZAY89mILYR6gSof2i/GTI6NpcKdoRPCK3JfooGCVGrBl
Csm6gBuLP6GQzJXtcnXVc6X856d47qoL2lmWOmsXT57iIrSMYE5s2xsNCqfcDKZlKXd0CYA3boKC
TYtBXdD61/ow93l9v8JfO6NV/N46cwnfe/kn15ARhoFqcp5lkNd1fA0bW/NGtknSvn2nWandumz4
FqVJ2+S6wK0ginEFsNfRYt0Ryqhu7bChSMAwsYT/nyz0lJFLZJ5TNP7jiZErq2Lko8EJreL4xLKi
z6KkqqR9aY8wyPx+r07lhvoAGO/Q4wLOmpeu9dzB4xqmgXQl01BwzBG5VCcNtUOMwiFPh+czt+Op
bA21KE+z4EnmurGrP9lvVi0JYKNf+AcSG7LbaSbdqu3aS6z+aiJq2PDsyi1ii8hrbSBUY851MCAS
Xum6soykqyG/VhmXanImEQjTpNQKxu/MDsYVMDBSTDFIvJ/wH+FX/t/YKtviV3Zoql+/mpvX4v8H
wMqsN/0KsAK8vXnNwtcjtMr8h/7O79O+sSZjxDSYZIITeNcF/Tu/z/xGLO78jkGzO7dief1ledUE
//MvYX5TeVRQL0F1xL4310V13s6/BXfFRD5AVpVA6Kvxrz+BqxyvrjrvVIxqdIhgcrzLpOZ95Yc3
rDAaO+/a8Du5dIgwzcFbtCDTz7xU56foP4//3wcBB8MLSp7lBCdLuJamBDYP/veesJ2LbGwQNYWS
dCkXDMY+fPu7v37mxzStf/w4szlLFfizPskrKBGgC432izImCE2V3u72zZjl5zbAnw9Dsco4hoKV
hjFajuNvbbKzATmG/qyWHbYjYK3tfT4G3bmZz3E3ev7eOAz8HKKEyOqjFXR8GFJgQssq1ecpIP0X
3qr65FuQQLxWKC7dy2aVmyNtkDRJNuqYFGdW7eN34l9Hn5UqKGTnG1E+WRtj7kKIlUiv4NO4qpI2
IfvSkIlfzF7DIF7ULUYjuh2lsNx+fRVPulD/PjQ3CsAf5k/WXBd+uCvJkpNEpUzPpfCb6GFINSTM
clcr9YomHfhduVKAk4R2HL82KrhnqBCeSd6JLhoTYUPRn2uvfL6D57al4IJwFwtmVMcnZIxhASZF
PLdRoLED8O/LQgKbOO82vv7onw9koymhiMM8SRdcO7nkvSQFoxmoz1ITlyuP2dMS9wd49MH3N18f
ibkaJ330WDJBpaOJxABFv0G9f/yhMkOSerkMbqdRxWk2aiG8EQK4eXCsvEgPIfk+WJZJnNUcAXP3
kuCLubFlpFbIVtvAUBUZnQggaM8D0Sz3ojfP9CDYtJWhvqY9MDr6hU2VORPBNghwpwGIR8dDMy06
zC3WglhJC4Gv7LOfUstMRrPqdbRuqikNANJ5tfKDjYo2gOGcAnuheZGKbZ3sGuJ5Nb9DfD1TZJnV
qWp95anKdGPpU3sdAigc2PnGWKx7QHGvVqqp2k0t2V52Z9lS8KQa8WQ6iTrI+YWIiF2nxRTh1YwV
tdsWpdGi5a96i7xfw4bWIWGyPxhdlg4OUqmmWBajRzs97QHbOzAR85+Kbkb6MpGJrNt4mqjuCdFA
dmgUlZQskjiVzAsAf/Wm8IpAdibJwKBVVlA68avm4QXl15xu03rjsOz0YYTQyHhb5W2PPG2RxmH3
PZCy4CepJ7qFwBIkFOwDxTS8V6WyZP+thZWznzpdauhuGCSnDAP8WIzyBtD6TF7LUhSUl2Uj1EA+
aARBqLJr8OKR7vLWqNn3K96Q1eCVPLMqp3jn6Ti55xYAWWU2MlPVaxpFWo5FMW/8NOomHIHShB2x
eikIf4xUSFlaYTH57/W03kc8om2NWiiRPOPQ53YO0cquSowRjdrGBHOmShWX8krRwHozeoz1oJgF
TKpEPh4GRDB+jXWfJn6JFs6RiJhTILabIRffkUgcGypXUuI8gfhgCN8snzyM3uxdQs1sQS4lZe5r
3qYr2GgTHked1dwnJEOx51fltPo9VSqyrAiFV0mYx9BUhXfdqfBix50uwgjZU6wWahWtjWjU+5QC
VJay7KEOqgi+qe7ZDDeRnxYq2wOVQzGrCv2i3NhlTZhK25RyehvQQ5Cvuo54qnWthtXvfsz7aaGr
lXVjB4ZfbHIltZ7UqsNAQJGe/IqSXPi/i6FC81WPCZmAFdRlcyv8Tto2VhJ666EVUvA4WoGAhGxl
slib1ZBikgTxecd7Qve3gPHBriplFtHsaiJzDd3UIoWhgUrPlyH6gVQAoRTtOpgMelKN4QXGRdjb
eM2QGMCGjzJfgZ9Lru+zEQuZNjqp1eFSmQxFgs+OB2oNpt8s3nzSvxoSydUBPS7bEf5XKlKMH3bn
t/5z7xFbs2oAcksPY9906r1CzJC3xbBLshmxV7L+zO4I+xo2Vzkgz6oBD1qHRItaiyQdFQUjX5uK
/ImMGxsk98Djbt+AqTViWs5NZDc3nd2kKHk6uek9JL111UUPDIcqjFDEdpn9/ajmGRixPPcnYtdk
NgEgm/2Jaxn4GtySyNjBvk6ypQVp30Ie3yV3NemqJJyx47QXnS5KhuEg5uVlGNUGneUWnEGfFBPy
S6VK7hQjGHZtFdG6Gqrat90mKcLB1XRPBz2ih8rvtuQLXdVhFBBfVHda4qiFaSBCUhSkdmxugpuU
laXGh9HG4boIa962YTqkQIEHw7vz1WR4rIdypHrPdB6XUMqZPSWpwWsIEq9lLmCGgufEOvyQSxP7
cs2nXUGXeqqI04OCb6yAqs784KwNaejqVXDjQzh+qcce/V8VRMNO0QKC8+xcYrMa154EtyWDGruw
Mj0FgqextCtjqD9mvfC/W01bFQs9lrwXWUT5jzaRu/tB7+m3moGIsDZM/ey1DuvvhiTLsDn0JHaV
JsTt17YN4Wm9bI0vOZevcksdzinZFLWEj0rJ7e+EQoagYbQqu5pGvzEQIvX1E2nrAUg0PX0LRI/u
EMx6+dakuTQ4Rtjnm2LI8nANILq/zQZlSjexpOGpsIbU6pjTTuGbbqb6XVeOyYMCCes1SqXBcDpr
zGLkQ2V4UOKk/h4MioYtUup/sEKh+cjb0LZcXnO4NCOzopNfdJax6kcZw6g0BeZv1GzQmicO0+IJ
7FXPLeSq5w5MbJTVYwMPgaZS9q5RIg2qoHikzaBPCRjc3lPwiSk5PfZ0guu/JuQqIXQRenrPk5ji
jkpbMWpuFqm0nlWfkbY81WwFKU7H3Yh893cbxg3I364/JFyB3jV4sRLwEbciueHR8W7zaBKlyyDH
IwnTnga8v1Jppq5FRFULB7VktJJH1vCDQFiTlJRuwEU0TLH/Y4xMsqwaO1CR3o8SayESjwZ3/6jn
t0lNDjLitr54q3q9lhaB0nFdmmpMXw2rKhU3J19FWqnEI3ZMOsysJi3UjwvXn4oecxvSosQJCC6M
aajn7TWRSh1O5rDOolUpefEzj0ymrHsvE6hSvBrPSpU0feyYotD3sGSH6b97WRrom5//8y/9y63s
7bzz/FVl/+fmtQpfs9d/YobOP+FvZKhmsHmdFSiEYQOEnpOw/0aGamx5LdR5zI8tfKI6Jey/d7Xy
N2pbU0XrPaM8VcEf+s+ulpGzwKOj4i7lPtT+ZFc7l+P/qWwRBc7Fujzr+pHsCk07aecpUpzlg6cP
u1iqVDAByncMuRCf5wqzzLLJIRMtPbPJPd4TzseciSc2uhUdhSIZx8fVdFFbZqZmSr+bsMFDys4m
wG9peqZq/zQd4DBzm1dHnzQ3CN4tWB+2RkrBSCQVSrerlCC7DqL0YmLpdpOJXVAkDSjAa+HfxMxD
h8w6GEnhr7/eN3yScMnYM5hMsB+lIY9e/2TbkLPGjRTY1c7Km+4Cxq+96hHyrmS762lD6fElw2Hh
eoEfkvLUiY0UYyskVSa5iJUK9oJRjVdtgNtLad7pAYX/phooSL8+z/lmOr4JBCEes6IPrp9On+Vk
k06iMtE9WAR2kZoFK8azYDAzRIt9xlxrYlpUL+yp1sDhl7ehxDxTnooXhehLhwTQnw144R8z9vuW
Uhatg5cMTKkjm0QGs101vaquC3bjK8uyiwteMrveGPtnRa2tBc2WkctABmHcyNl3IxoOX3+0zzcB
tzZfP4YVJiP0lk4uAfBsaexUDRGxTWQ1UWQDpmQ9vJb7OaaxSmSnZftyq3lpvwyyUV6RjnVu6vD5
60UHyw4VtQiCA1hMx/d7Xhu9Dgs13vVZI66SRH+KfJExOCdYD4wtQWGKoxpVcO72mz/b0bM9m4Pm
rhj9Klr2p7oYdEt1Z2QMMHpzDEh5U56SoB2wI+iS60W1DaCBtGKPcTDhCTXWlU46s0d/n6ccn4LN
2scao7PO2dYp7jpT7DyLjMzeMv+v16Y/WyzKydz7WdgvLToRa2U8aH60rQWv8BFpex1W3kppxeTm
YQlQBYbZyuqS8S6urIsAOJvIpMxNGuW5SdA54BKBYn5GMfhpgaLHx4Iso63lmjHbOr5giNaKfpCE
va1C2zywq+mWzVh6yzP35vxYHX05/HS0pfMSPtsmTv0xAsEDdaU1AWBLN4PfSutB4Sa1UoYNsR6t
aAgMr2qhvYWtybJlwLBoAeZ+fRafxnhotDi0RV+DNwpvgvnu/bBMSnEF+j+fxDZTPfnWa70bU028
565hjNd45OktSjVWrsUMLVtEcvem6yVw3rYwMRSmZQylSb8JaoYWjjJ5PegZW9ibiinygolsMVwE
DU6ZkgL1+9RW6q+vT//zGgteAZC0LaAs8IibJ20gtsCGXsW2vA1SHSFB6L+wgeyXEfJwvN7K2GGn
b+3oJmJSd2Oy54WBMHTexuyY1a60gHBDbQyU73pv1De0oL1m0amjj3pAns49kPO5HF9wDL+kVmCT
mWWI7yP+D1+1IC4zrbMOXDNRCft5p03KmWfWjh8rK4IL4AJ2mXmVMch7SGchrZcq+bgIO4ultoy6
2om1rMDZk0bYC8m/XAVZZnd/PbT/HVH8S5mX/3MjirCtjycU/Jm/KjlD/QbvmBYgU0J1Vr6zbvxV
yenGN1ZwJGWqSl2jvWPh/67kJEX+RhcUqoJt80e591lN/i7lJEGZx2UWlHjA2WQFm8wf4N9PmsFI
2tBe6ijGsZTPD4R+8qKZojLJ4hifShabyiW7luHBKCNyYbJ21hc1PeTrujTcqGzQkDb5FL32cm/+
LstgPFNTnLzz5lNREGTwqSgsNe3TuNAea+De4eiInMxYXeARMEEXXZhFYvqUDUFzx1TO+1HOTZQP
F2331/P0cbJx8pQBrzBo1TLx4UIwCdDU4wWNnrPU1ypoTNqXjxaZhQsvG35Fg7Wq/FI9c7CTV8V8
MJ2PamPN4teUmccHI1zB0KV4BgJJGkGZQcuCLcVnFo5/PohlCVrP3GOnwuWgyyo/0SVwVWmobCQs
Z+5kqurh6+9NzK+1D8sTKDUOwKWaR2VM007rFCOgdknlmQtvb/3iAF2NmAxixlaT/1gaaBB78nBb
xdXzdo3q5YIqhhw0PO+5vqgxUxXK6Laq4k7EdVqtjY2yQKLaOcpQLL3pDaPwZTNtPWqAr0/8VBo1
nzgmDzZJzF5QAb9XIR/W1dywK4nOR+smei7ZTgsZblzFvUWrkxDfZuWRQUQTIZdfVW+abgYpt+8D
zYvx43e5l2K6TwmkkqoJs9IoIQvHUDg8EehIpKBGdt6zlgfeHQp2sM3Cq7TU7Wo5dMN+VO+a2uKH
VQBf+rYj2KUiZ8rbBEpNe5kNirrB+ghBVoga3mBeSQLXaIv2fGPXVC7wXTXAODZQokeaFo/VQBf3
QsXNEi+UpjWVpR7NTSy1qCHXj4beDH96A3MOCiNA9qezoed9Tfn43ekFTSxakG6a1fGNJHvYMKh6
zhzl0zOJJQuTAvMg1gOGuCePSRMO2C4apXF7uUEz2VToJWVvcLShQ0Y2iXN4/M+38mwNYjoE8dKC
1zf//odPZUhpobdB1bjMdQKSlWYetVFqrl/g0KRm0V1lLM9Zdv7hQ1LlU9Cx7QPneaojse2AQsXw
GteM211NVOJFE9QMZ1R7R6JS4nx91x/Pv9irz68halO2bLOQWZ7P5sNH9GuT5MPWal2zgzhUZXa+
lIf+Zyt51rlCVZwuDOybYHXAumONY0k9vXpKIUKamqBQzGh8NKIpDZeZxXZ2Iav2sA91Qn0dT/MS
KPm1La2zkCy3BTsS894YO30b1mBA/vr4/61S/vXeEPmiSsmTn3l3rKL4T7dJlb9xfUwkRIyh2fBy
qf4qUYTxje2GxjJJX+S9SPi/zSbN+kZ7io0iTQrYDu8dqr8rFE3/hr8Qqbxl4HXWcHX/UYHCtubo
VqL05YmkHOJEFIFd8tQeWpql1obBTP+yq2uJMLtuqdVjcxfFpcRMpVNKaU0QyE5iRw8miQUwjGEl
mr3RbGMNcvJFHhpyvapa+BNObAUNih80S0+Nn9tLfuBPtSKqu2miciXXoKVt07dcvx50JOMkmeRV
cUW4pPccceuuR9uLmAVmmmtmGsRXyV4nsV9fyrWF4jyVfgs2gjeKMR4QDf30hIYKPJQH+raZ3QBY
UeoWnZjHlla7xOoYgf0X7cOUp/4tIw1wUr7ayzs9zOMM/GNHnz4isxpAWtlLzY+8Y2py3zL0AT0i
qzqEohGYfZWk912ufA9ym7GqpEbAVgK/V1PXLr0RmENnyxcE3Q3o5kfwDcLXYUGG02g7lZGPN50o
H5sxlaq1EKO3L3JGOMtuILPTCSQ4QyTihRt6+hrZJRHOeD0u/W1UNw8iDcST5bfa9WAQOL/obV4/
sY/xw1dpi/Bpy8xpVbjeWQz9q+9ek3gE7UXEb7dsy8zcEjIKLhRtjLGM48Hb1kFavFmMR3GXEGU7
FIS/Nbrkbf3sf9k7s964sWxL/5VCv7PAeWjgNtAcYg5FhGbphZBkifM8Hv76/iKrKjPtzkzfqucL
pBO2bCnICPJwn73X+pYWj7s2cowHo6AxuZGsppCAHYbzvcPQ8tLpOV6IHpnWh2yUqW8KPhxXl5pu
F/aQNco2U1OmyA7BCsMwDW9GYeWHmKnIbtQjHVgNEXRok/U0aOx6/IjZJG7ToXLcpG3L1yyETE4u
JMEHRmvRRjclYz/2mbGP05YBYlabEBWdcNxbU2GAjdP0h/B68EyPEb91LG+dQDjWqqp5K/DSRVUk
3LoEyZr1Rvqqkjbl5UyFCXYEZzPOgmlN3SSHLnVwhY8t8KLMxNmw6IinpTnx9bIwXSKazc1IH9lV
5dxgRJcNbtglzopOQOfqAwmhXTGgWrOfIrOv/FxExCDKFTkL5bSSpmRYGRAdo0YczUxoboLJP6is
1GcEZBBOGYZ+FpaWS8SaV1qEM5vpShc0h+xOnbxGMi9hqF7MObKAm9a+1qpgeDIrDRgTKm5lw7vF
1Rf6Rrm8RPOiwsbiaogXIdY1KiC/0ccVOgAIlpQcqzFcCp+Ebd2faxnqZJSCaw53TnaZ8tLYihCI
BsGeg6t1huGXzM13dkNiOwo+aderwE8TwjWMmDhm3WZe2g+56ufO3G+MOX9U+tHTexWxrlRbd5o5
D2gMZQFFj28sZg29QUTCoBsRHesKS962mn1UBpLqe/1gRfGTYc1AxMiHw/jgqXKCDUd5KPiU7hsK
oBVi4Ntcsr90ZtbAlMbYFXr6ITBlaYkDnFDp0XN04qmGrp/l15CkNPu09eoFKAOVXoONpCvmJEC7
5OVN9J4WDk24GNhvA1tnr9Am3RaD+SmUGigAH0hng4eNJ2lBJl3rW4M+K8kugkNU5E9Dgzg6t5P5
1RjDK27PG1xByyNiCIgJs0EChq1A0Y6Q0kKJSMizz+YvIyxBMhUmGLdiGMlcKiL5OvLK0tKbDMTM
dVcV/oT9CYRQrCIZN+A00STX48AWY/4gUPJkrjp0NWCEMetPpa35vZId8moMD7RxUdozaAoimOyz
VmSeNqiXZZSWi7RItpdM0ecw1RCZYmPaSEoCVFpmxOkK1aw3dWSJG2gdE1W5gvemasDw5cyuLCDT
g1oN1TGZiH7F/5E4jwhAFjKCpTy7660EL5OEpFhjJdKiVVpYjYuuXAmwAqYXrhwVn2mvvuiysLfQ
SK1gnhr9UnTMlb2ir+1dn7f1Yy3lIStnzNoLQW4EyljUTKZtFXCVKtlx5854Q+VgagnsmxY4hTU3
C1TCWNnmOoiwfkGo7MaClIAqryBU9J35FkUx8cI15jdc8sbGqlAShPZCxWtVBKvqhHrHQWcog+yh
hyH9OnSKtcx4L8jHOeRJCMeVXFRSFRunPkgF4tm4h0CJskE/DI4GpkJm1avHKTpUmdr6EXuIGryP
pN0mscXTYp4S3fD70UpeTbFYJxhFMG6MIjui3g49C9rhwH157LL2eRLbkW3Tddaw0YiFjiszOdam
ea6GpgpagtFdQu+XfSap+cmeYPFJbdi2nlbB182zJfQacgR8G0sdJJ7U7FdluqzpoHotrPmnMoyk
XSx31TmPrnm0qQjPS8cCl2hlQHfUVwd6uJpZHZLG4FotylMxznnAJqs+DXWzykDpalicZITGTkMI
NO2UKEBCqAVk78yHUG3SVTkMMCnTrkHw0u/Iw4xuQ5DRCE3vkjl6T9BPeMk4SpvOckgLnzsigRYD
VRSRnE5O5rN6dohbB4qM48i2zprs1Dst1/vtMEv6XZqD9c6Ur1FRqkMtjRXLAGRhS2kKb4DoZs/x
uqkyc2Nw5d02EiftGtJyV6KzcZe5jw9RWTK57gCGOWZaHCytks8lHoGdTf7vNs9549UCkjJD7Pos
5TLHzobpXbEb061K2Igy9rfGSfVjYjn3TimqF1Vp4o3Z6VyPg/rYSgt71armgYYgGhOpbnBLxOFm
yIhWGOa6uTRDi0x6SaNHMXfMwXnyqNNExFo1hTdJjYqOBkAOdBkuZG+at+N83f6ywG8wJSVrsy+0
gHTLYqumRulXcZr69Sy1SKVAQTZ61x1LIz5oxTVeSK4JRIrjN3K963trNrpLlk240JVK4+Yvly2K
VoooJZ2OGrKVwK6aftdaZbvhUwLCWgpFuKxY9iHU6xpo+QxnzEoPQE4gMCFr3SKrHLeVWPKPblIx
umRCdkNleqgr6zGFbZ632rQblVbhVnPKszWGBMSTDh30cWk9TJMznUrK5BPJwHgnYQbhHPdRYnQu
Miz9VhIhmYIRwKJKdqp9y7pyZ9sRwUR12gUkCc8V7sLG6NxpQRrSaLqk+D23h7FOkEDurwK6u76X
pMBAtVN6hWaq+1pJiis0LZv23EnIUE2zyt8yQ44Tv2qdt6V1qmeFBMejrS72tO0Jgw0kLV/epvFK
mEhFx9rfRcatieCAIchcPRaFoZ8FbnG67Ua3Qxz7IHrJ2Gg83/e0zoknmmP54jQKisQaJc/9IOLo
ZaI3/zVqZhEMqZD9oi0U4NuORAjUgIVrsefpq1bK8RaPjAXWPk3WoQQYMuavvxXW0OwwCcRfS2R+
psUQeiXDrE07FOYqEggs5Ggyb3vN6ANisSlzOg0hLh0W7KONBuA+R7a6EfoILC3H2H5suRkk38wN
6z7Nrx94OrEKylpe8dQtCZDqYLSXHe31oDeuCLNQSsloMTASzr2h7awuvpmTod1cGVS8T+N1geqX
VT1m2s3SNupHZqKC6DWSUct+6b64SQjg0ReM4cSLpDGlpqPvzHZ+misLXBjP8t5gcUY2Zz72zdju
uf7q82T376k1Roxr5vCQWlXnScDT/UaqUH5kxvBQO1W+0u3kxTJtgosUB1HNOPpRbD9EPMwrXd4y
x9gZJPRCWbbCdax29bqeBr8kQAv5SsM7KHf3JfGOTV8RexYfeeCxG1H1ixUlfh3mh9EaLxFJ4ZPx
bYagdnXSMB8KQiX8WFCorREonktbHjaNtbxVNhEqeUcmWamSn55KMiYmHBGTTM3TqEog6R1FN0zM
Tu/9smjXsGOTLeKrY5tqpDpaQxTYPEw8cyi/1V33TC2yDdFVPbAdiQIpk6xHqef+s3LCwGSh7iSh
MKObFuUUjlEYgMjL/dgS6VMVk8wtEqdbiaVkAGmOqY/2LHF7bX5HscbgecI/b1PYuh3RA+julI/Z
IcpBKA7BWEYZJIPZr5needo84dMxxEqm6CjljMmTFWc75FhfSlrvmjhytiGbC5IhtOIuXppwKybF
BhMTtX6Rka/RZ/iwEcM5u6GeolWWJhLrGp7WZSlrb1ZD0gasKdkYChCLmatcy8Ir1XkpDyTcRy7E
LibXcvuuxEInZI4EsEzrgtYoR19dpuzQDNroNRY7GXRVETxJgW1I9NMbarb0WEgSwUxL+lT2TXtX
IlsHfou5yhVZvrOEvlmWasbsqfFcz2mbjZTNh5r33G2Rgu2iCJyAnGOut9DU0YbcVJN+n6NX5Lp2
Nq1j+ZU2kCUBhyjEGxy2KezrzHnsWVUcTTIPSgtbuNBHpLWCN7yNoiGojVijVJ671bRILKMVRFIj
lohTccp3qTF73mUp8S00EwcGEeHJRpqGfhY5K4u0RdB83IK+kp6kOCYGq+02dH/6FbsooqtmrVqT
ZI3TVIsDQ1KWFbJ5YNNsBTAUO+0mF/WDrqE+LBrpChvuV4hS44dcyoDyR8eEdn6LJmyyeaVx3JeZ
mPzepIYPU7SvuRPe8qgfV0JvDsrED+5IVhBquHEiPhJlrNzRkoJmIDNQKR+MJuVJFyUapUqzqSwq
NpkRydwi04Clzs1brHMNDHWbaY95mipun6IWiZpp2EtDP7ETNRhyZirPRgoNi4SUTOl2s5Wu1Azm
lbWk5SqKF6pvJ79HUBFIct36YRFuWqyziLT71O/Ksg+UqN4lU8oMfrJzeGtt5jdCzZkJDvF6SYHn
zToHz8qPRTrGGdmXO9IuiHqQExQaZUfWXopaTlXKM/aGdpMtxKzGRV9tBPhMSm1z2eZDcgEdyY1p
UTEvQReVpMPMpLckaYJTV0q/zbF2LqbQZWQb4KQd4lGhZMREODVFvMm6/rmt0bVqhfbacIp+rmTQ
IlgkDpkN2PZjYitLxwIFrVCVrZPKfqOEPIrr58wcUR4Wr1lKgDjG4s2UTzR5xtqTS/Nb1RevkqWO
fAsbZbUYHrKquboy85t43ijRxCdvPmmz/a4jNfYZCccBA2qABIIm8tTaMcswuSh12S5breZmnLRk
9FSgqAHp8v2uYjVbjznjHwAlz7JV1L40jvXKDqGYysM1cMFSkOBpi7FrC9PExViJbSKjqsU4Ajmn
mVAIEWWpAZyKzJalsMOOHg13cguqVrEHuAXN9G5M6dEY7csCWIhgARJiyylWAym9IuMxhJpGkDEY
3lhK329IUNa9zMQhF1KxqXasbOKqIoPPEkC0ZXN8jkzzUDl4Y2EgU2XL7qQiPF/mmhEFdSr9Gz6o
cMQ4m0LDyvtHG6OHP47ddFZpZLHULa2vK9U+R88KH8BJfbkRy1ZUheQ2alHtlWKGmhtLVDNdy0aF
4ZXjCU0yLqMF+K6ad0qDlVukWeujjz+PcXcq6ulEZAO7Ph6bNkyGyi4mLwytaUfuQUT27fxL724/
5igEnMEMkoh113S0+0RT0QZR8ZtGPPARTPC2RYPSPVaA18hLsmnYfPvYpcWtYoSnvOUZLJxN3Nn1
e62mLcpIUR4Hmj8bSUq/+irvIbvJ6Q4pfuw7xkKbQuJsajZYbhg5X5iuaQbl5ccImO5UpLxXyRVK
pEiyuSu0DkhBJ30ozJW8RQdDaFXxCGBdJ0KhUq9RgEK9yk9J0DYV4gY01HBD0s+ncJEd35m4HNhl
ZEfq9usWVLvjNS9ghlYiC/ujtSwSzY9oDEKp4b2Y09pjGnNPjuxxynlgV8ZH2HRrI5VuC7bgm6ZP
bo2po/ko57ek2mp7NRdbUUQX/NWyqxTFTvTtKjKiR9WUv8mEva6UvNL8dqlIChyBLet1i7ZIryb2
baa57iLhV92TmQh9hdj4bjYhIi5mccaC/Z7b9acRw5wIe3T8caySiVw3tqcACVWMbt2oGlyX5Qbj
5iFSrE0nlzvs27hEeAQsAqepiOYxiOeU7LJ4KPxMX8pVUbIKqOx2UY0pUKmkcq2r0rmL7ddcqBJ1
cxqR8lC5dX1GGjO7qeHAgy8bGkuD+Box8XuRTnZJVkxvIg/3pgUWR2sTDYRQSHhIQz2kziHRLJWA
MWZrYpMwkVkNY/SWazm8xRnxvt7s2hbtWYoKedRH9XYOOwv6zUJekhxdOlgIq8aWXkY7f0Ucc6YB
DXHeyhOfcdiqIKhJ2Nhn1LjwpLS/SP34SLdhco26Bp5RkomkmxE36zV6WRWCx8+SwXIU5akfDZha
T6KqvtqwIRQURY0LTeTsmKwIkWrlZ6RqaH2VnBjGX3AFauTTDYbfLbp1VSfFiiBEEqAEHHS440bc
knAktXs56Y9DDkdIyZrPWe0fo7Zbzan6JgponWoIMwdPDe3AxNqAJ6KFJ9Em5+nc+F1eLN4o7FOe
zK9M694HwTZzHqzbzLGFN1q1xQVKJtIUjZiGGE/icqRPSSwmoRRqvxK4+IGIG9s+QkW+KC15kER0
xERfBZXG5Q2Q4i6ng+LheoCRK0wk332KmFlucNkoNIBDLYXMH0o4qvPmAU/Va6anxOKShXefa/Uj
mzHHrwcTF02W3jSVdFct+mvflx9WSbSR4pB0rY2EMwkC0jL6LF5tqYhmNOsb9D6QQT15skqcrtqp
OJkCEtIcmYlPazohC6y8SHwj7VsCseqsWIdczYitaYWagh4cL+eVZSrAHM1RIONcDrQWl7VZZbKn
LVLEFX/1c0kh100jfdPDynJVAD8eoILBI7ad06pIWxjLa2KB2j9lKumtkcZ+my2PWjdfujTprHXk
CXYFeJoipHCPZGkz0DJll8hy56jYEXo4pyh2vdpxoM6k+Ke6FHOTEMRtTLX0ZaXjVmroNtbkhpjK
GSfatrWGt8iGYqQu2mNiqTjEtfgkUGEB5NoMc7/PO265RWnAmPZTQ2i5IZ+yqgo3hi3ztTKVV8XI
PWwV2J9j2YZtQmcK+nkFWlVAd7Dm7JZehDv0rDd6vU0RPzzGQ7tnb/XOpnlaJ/JhnMd17LTnJNIf
ZhgUuHqia5843M1UzF1OvxMecJ3uYmMkwp6Pq3lLVOfJLobXUQ/Nx6In29SyFmunyDxjKrxJfYP+
SWfx8WIxQNiXgUc0hq75nVVuFHtZz735aKj6O86rxyzt4g2DJJ93y94skOuk6tOmcKoB/+AOyXy1
Fa9925lEiarP7BALJhaq4UvNgqclZWPdRyXZNRRhk6ntOrP+qHnk+Y6azTub8dUa3BgMrWYizDR0
jI2pTKeJBt5bCoUZhHR7EYNEIz6/tyftYtfSM3IwG7CBVAWq3DORqGmVGsbyLWYafgxxLGXV8GpX
FaFgI1G9sh2S+RKHZCYn+GJaou1W82KDupT0dk8ffT/nzl7XnEMJOJjszuWlWuDtqxUmnMriGVhY
BcknALg/rWWaBT64eNWaxgklBZCfMLvMQ88QRldcZYjuq1A/F8M1dyA6U9JhrCOL0rCnZYMA+NRT
FbmlQSpDJ9ew/UaEiMnUFxubUgKMeJe4TgJ33piUCwbphRePXW2Cej0kHQawhPwRMiV4sjiZH3eW
5s4mEWKy3Tm3MW0Ibyin6lTJDTNPxqL/MyFmQozc6q8mxOXbR/WdiO36Df8QsVl/57pAjIaZFXUW
vkWkEf+YEPM3wLOZPViY3K9zYORj/xSx6drfLegYfJfiqDAtbaSs/5oQ81dXLYKDEoE1lq7PvzMh
xq/9/YCYUbMKeVxFjX5ls6Fr+F7WYMXs6MNRACgi3gnahj/sL4YvvGUVe6k/bo488QeyoKM725N3
U1D6BREc1mkBi8HaOwl3/3gloBWVt9bWfQAITDzDc96RYFT46Wp6FhtmhEG/m6KNYe7kwada7W4e
uwB72abYWIG9WtqDaOmHafBJN2rxKIsNY5+aABsXVzc31nE0bvF4jRwYESmr0beVgKCkiSwOwx+8
y8BRXMglDBz/GgFnBsTh+Djr9vFFQ/ovDsM+wWzpPg5ufJBv1Eu+JXRqx4Zupe7qg7lW17VvvOwl
P+eHSL78pG/aXR6o74Dug2HzOHnSHUGB7vUV2Elap4xn5iGEjR8klivfji/qcfAG9xJ6XaCckBMZ
7uPu8vjouMf99Q+IYwlU7IJX3QM36LaH9kCvDfYWR7Unhdt9Xt3fR+777NcH4lGC4rbii9ljg/7U
Kj066Ht5TbuYj4OsMbZiwyN5XjQG+NmW+5q497xXbrpFTcbXZt/6ABvqmh4L4Xv7ovnZbe9Xbnkg
vuRGkDeSPChqeZuwGV2nPcjDaGImzzpyaT6WtbytN/2e8MuMTq+2UngRvu9gXJJz5NXrbgPr6dRD
tYq6IL5GSDGbGbod/5n2abLO7fOyyn3bTw7RluvgcQ7ENWv6FRgYKdk1JTRxfRaFwHQmzT4/4+iS
ENte6ndwdoSrkIJ9IhBS/zRWzWVYk1Pv9x9UV9CK9mXCx6YZ29eZtEjJU8jj5rOmSFnIPDJcxIC4
v7s1SoSnkj0CHrAHjbPhjTsSj6gG7SvdRNCj8XZ2q3h7LuPtSztv46+BwnhwTd1NV1HQ7+Wt5muH
9kW8Tsyl6PAzvqXCbkh4Iy0q4qEFwGjdyP41Ni8Yxyd440Z+41xSFyTo2n6qj/FBPWp37WFaDw+m
dZbenfdqkX3ZTjwc3RQ5/EbeZTexL50q/pxKx2kKZDRtDJpc2VgV/N8Gr+ai3wIOa9br6UBw9OyT
xKLEAQohwSBDOWrdFh5zAk/sq6RUJ3GLrbqxqu+HNyDvxqE/0Xhrqy35VcNAy22j+eEuPqfb9IB4
Y/gKL/xI/x3zu3s+H3Ycf+PJd40vsQRcuVrM3J4pIokdwwbNaKfxui/z1TwW+3hN048UHyZBgbbL
VhIXGI2RhD78R8d3276y9mnNxF5BTOcqurDl60fXnEiBcednrrqGeNUn5YyiyXjxJR6dd/JHunKJ
lXXH9bDRjyMWWp+2ovHBicGvI0NnWJ3FBrwgE2fi8K7vDrJ5mr432il8IJPGv97BsvYgnuLMh+nX
vXNcFK/Qjp8N1g3LG5+Z/J2j/fzNtIPmU3ofMpcigO1lp62aeWOsy+ipoYoU9+zJlI04Et/qrUQg
iFd0++3in+qVsX+XXMYw4An36bfsxtxJJHq+oT1xs8+w5C2RSZF/yd/Z/bcb9eUcHZ03gPaEY6Rn
9VY7J86Dlm5H9WURW4K7LtpRfbEPNXDAqELf6H7I2ys54BQsHllfz6ErHYsDY3i3flfPW+12bXnK
Tfyl3dhnEHCBuNN2N80Wzc6K6YIc3YL4Y5yoP+otJ9Te1J1LV8lnWQ7e3uJN2nrOVnbv4k113qWB
5j0FtRu7N8IPjAsz0w8mjISrdd/UA79zZV9/Lt9eNBZzmu+0CVZg//1pFb/RS3cp5VzFm4M5yDfE
BAXTgRwmxbuhHn4kT1A/LTtOAW29V2yrw+D3gX2qtrjsPaAOLgBDz0S+44Lz4lduuvmNsZt8Doj/
ng6M9CHvIthxHW1Ltso1Ti3b6uGu/zIMl9/mXy/W+pejuOkf2cXRnVmjhn20goF1Edc+g/NDc5hW
DC6vWSTu+JWqu84vkdm07uKJlemya7qeU7HltweH9hXLDI+qfof1l9ZI4SOQUdaDWA0AJl2auOvc
WEk5+ltv5vKUj/pHxBavNlakDZyN9Yt0VDgHR/fRMkRuvOaq9K21ElT+m/b2ADhld+dtvqRtOfjq
3tzbq4cbHDkGPC7bNd7IRdu2PDeto3ID2kmcGQj4w6rxG19bX3/1gXSxak965RnL4VtrdnzRffkG
/7Fz1t2Bg7KfmVTcTAeG+qa7TG58dJpXEXrSN/beVu+b+LX1UxhcHJ+xEfA8gnRPY4R3juec8ZJz
yOBCNWpYe1VLG420F1/pATtVO6Js/iFa/bcKyHsGQlXxI37pY/7fHxXabpxt/f9Zf1Y3b8Vn9+M/
ur7Or/+q+7Vw9d/6t+/+EJQ9ttPL8NmK289uyPt/WQCu//K/+5d/+/zlp9yL+vO//tdHNZQYh28/
o6Qqf18HYoK8SmH/vHS8u5KT/sYZtVHy9rf/W3772z++cvdWfpuSj/iPrK7//KH/pDihM1QtWFyI
lNh6Usb9apKQdPXvoCth4eKVcDQLQeu/PBIGzgrEhVhQ4dapiKn4pn/Wl5LhIEHEm4hDkcgIhIPm
v1VgfldeSlCCLAxBxo8SVqbDMn2erFhNdOntfNMt8qbuvlKqGXm8GZbel36Wqfm9Bvm3l7qqaX8n
zB2TSB4VwUtZ5B3ppT8BaEHE52bj3iz7n6iAv/dZ/PYi1zL6dy9S1gUT7GTJV8l8sud0vQzkRN6U
cbvu5Btn3PzuIvgDS8WfvcoPxbgyKS2tP82EzJ/Ph6S11CCxeRTEqTZ/yyPTIk0TVUBl9tNPXvF7
dfOv5/WjhSVZSs1Jp9kMlALYi9MQSFlpJusi7L2fvHU/aFF/e43r2f7uvWsXCffMVJuBmtgLkW0L
VZ9CNRcZSrOW9TTeLhhsNvpii0CBo/BV0gP4iab6Ty4O4/r13712Vk9Wb6EGJPM4enB0bDhhNGc7
0KKJm0nSsVLm8CdWnD97K38QiGv2pNaYzjVEiuI560ttLds4GW19CX8SqvwD5Pq3d/L60r87GxPl
qw5ski6XZqBXNK4q97RRLH8po3nb5b0TgHzTzrFh8fCd5/4DIIbsmeViuHBlYqT/8d3InM3toUYG
SqczXGo6inW9t3/iEiH1gaP5zd/y21Fev/67oxzU2qQ9Cn4WqQACrLzqKa4kkskf4tYqvsyhMO7D
KjUI8zLq7NiacgrzUyxBFUs2dkBkbnQGC9X4khIpigM1rwk+rGgwf8RLlcVH05QT+h+inIkOdGqy
utssmt2pR4iE3rS2GmZUtOpdU0rbErroNN0gjAf0tKSgGv3ajMCQhMxxbXSzhk2AkMNb66mZoKFv
yIvMAJXJcOSJhDPZKYgqZnegg1QFypioEqJHhofRwGjZdfo6es2vYGCPh4SyHeye7QwNUbKUW72s
4M5kc7ldtLRfp0zjul2sFMmbyshjoFYowOdz0z93GA2p3+2i3IKEcixvjs36sTBH5XPopOZdiVIS
40j6WE6zFXavDO2cZxQjdbaS4SidF9PCZZHgcmcH26G5c+OiQ5iY2KkElzlCla3GY7pV9RZW8qgA
N+ZWkFLNowOFwMWa25ZhjzZBtAUHCkC84a1LUE7d6NlVTZcSDr5qcAQzYe9D+QB9vZj9AWDNbsyd
67am0RqGZXqp5mtN66vnulK6Vx1IDsOqCe7Qjbr0CiLZcpQfVbWYz6aSxE+JOtjbBp/sdlmcmMIy
No2Nrtb2o7DGK4IGgpYXNWk9kj1YLp9lliAUdAT0flFozLnKosLPvzSa9E2NFRFAhrk4ydLskAiZ
F8tBfFnplPRZB6PJNVXWG7Wwum5nTe3wxFXBTLSbxnM4peqmz5PFL0ueJ26lSN0ZWbNerHprMYho
LquzZIfRO7O+lJ0m/Cm67mCh0LGZ8+fEI3UK+Kwol1RLSTN2jaWFYMEe4igoK7O44cqsSAKtjeV8
ZUMg7NBRFdvMjdnEY+2Y8cooQrgNZNCHeWTyzQ4b1bRrIuqGb55EXHpt2yGflM2QNPcUgeEqxX/X
BVmUtBSZtKIqxP529QzmiLtEk2Dw7uvUzoqNQVYT06BrW9u2++zbRI7kZ6Z34UcyTtWD1MzYnepE
XlDzSITfOI6U9L7aOTofg7R0DF/JlsAfADGlHarkG/PyhcFdMlGYV7WEOHqMm+4JCW5OHlzcTeR6
zZneeATVMVZjKlp7kRQl6XZR7HxdTAqYZFvo57YiYZB8d80XyHLtQyRbw25BFlT7gynEJh6rCqpZ
VpG1aqkd2qNlXLDo6jrofMr9vEw6mw0m4rJFSBn8LPq0oS21K7OO+mt7oGWplMemMbdj2GpnqxjN
11GW5lslQdKZl6iO0X+NhaDGX0g/TIayttdpZkTOrjOS5QAs1+5ADAoJh10Sk5cOYYlMBdMZZIWT
1dH3JZWBtCnWDXoYmexwZZTd7NzVE6Qg7Gs1G7CQ0c2HkZblqirt+G2qxD2wp2zx+xKpIQEuAxcO
uXYwnTt9uNPkPqKJ4WiIrCfM0s+LriDDjXKpUgIdSBeTC8uKGG2pqIvtiBt3sqB8ZGMYAeqfmfqm
s+HczW3OZYmwVCdoOUfmQDkPotWNejVC1TtqaEA1tQ7psSml2gZj3mcb3WgNG9HtgiDCURgugJY1
5dZLQWXdihghlmuO5nQBgIZW9z8qgQwMNb9/eIQa2aJSgYzQquYOxepc7nUnbrcK+oedmQ4Wg4CI
Vnc1l6u/fsU/e1z9UD+mQykTikSER9h3x1meDhF5PH/9o3+g+f76KPyRL5rEYZuXSi6CQkt9S/6q
CfOwy2/MDFcpgPx0IshbtXkaT49p/ThoGGZoV8T0DmpJ/0kJ9Cd1ifZD0SArpYbuuRBBt7yC1deT
w8R49K9P8Hsr3q/n94vF9XeP+rCD0NjUnJ8WbotoV7Yrokiqn6Fl/uTI1R8KCVzUkgbJhHfP3Ceo
r5Zsa2eX/+zIf7jOEjA9NTRlEcwON+wJ8xD3b6j9JDZKuV48f1AD/fL1370xnW3kEmJnQSghaeZH
dkBJ8tSNB0A4XlskrqCxKI4IPCf9J4jSP/kofgySXBQjF3gIKKH1DdblONkW3ZPxsyS8P7lJfkR0
9OowTVklRHDVn4QNBArDOv/1J/GL9fUP3qsfg5X7MWyGzOZnh9NJIfVAL/JjFdNea0dMKEoVDPQe
HfiEDYlQFE8ff/26v4w4/v/XRQb0/VKjFc3SNymvy+iD1R//VC+7av4lReu6aulTg9lD0biS6Njb
PRN7NydYcX41Hd9Cazev//o4/niLAln2+8NQmWNbS8xhRI5X5seoRbpwo2XrKyftP3oF64dtpWEx
sO+NkRMdk+BKGLHxpaBwpU/c3GrRzzbif3wF4mP8/kTaq4zKyCZu1+xOaE+NtMvCQP8nLoPmTfRZ
/cHe+M9++g8nYaXRrGY4rQK9eyML4/9Rd167kSNRtv0iDujNK036lFLevBBSSUXvPb/+rtTMXKhy
lErcebtoNBqo7k4yghEnIk6cvXYRflTgFLvt71105teP93ffl50g6tLMH4vJqxGwdFQwPGimK0h3
v//6mXCgqicxGAytGsY1P99PV1X4B2uxRnjtga5KS4u7EOmBaod0doL2AlnnC7r1w9hWj3HpW/wZ
lDKe5zYIPK0X4D6ZqbypRkoz4jIa3Lqx4vcwM4Z1qaeHoZyT1Si2shPChqR8FrMbfUYDOAMWvtC9
P4cP9esW8tvrCBLV0YjV8chWAXBpbRIjAPLfLvTumXVCO0nOiD73rkbFCjctUZXa79nySXKWBfdf
sBFdaylemEcnEJz/u9xpJ2Mw8OW6wyZs8ihE4Rpy8oqlucb2b4f4dWW4tcuy7lzoMvn49v/zEwK8
+PcT+iHoEJ3KbC/e9W7imfw9HExX9ILVvPIPyj69GvfNO3cUrrZuNtKFcHz8+Z8eezKLtSTM0b3y
WH1ZrsmiLaWvGy3hQpbkyyHlp98/zsBvQyEAO+zrx9+v75UXc0MKf1XZ06F7ED+yO3Bh1YX+O9eO
kylHzakZdhbPURbFHt+iVfkYXAfX84UpLR83Cj+142T1iHUihsB5wbNWnBPurF10ZXC3Wjn5tt9a
dvw0HI6XqMNO2dRLjLO22EuhDvx9yH9th396+vGtvvVioSNX1CKeXq87T1sVSwRqSzxwufEtuUrK
HXOJEcSqW9QeFdb2NaIFb9hwd+6aa3P3lrmVA/vLNe3AvdO55Cndjzsu+mzVfjEx3hpsDNb/cPfz
rt1feOMz3XUSkI7VT4F1/BzG3fzUPKefv//suc3DaWRJFdQGynE4dc7ATX7J3a2+E5YUHDiXCBBn
srLqyaxvrZ4K1pK+rjzZiRc6V5rxRnN/b8DPqz8u5/9+yFFEqpgE/Li8xDNqqe1r51Ju98wMOHVM
NBDOjdKxy6mEqOzKOai2bxsX3vtrE/7DCDzWtXwfgUMcRV1xDLpu4G0fV9tXw77mEp7btdv7T50b
vbfSfjBcJNnO7z11Yir0f6OvchI5Is6/4zzyxMlB7M0tHOu0oyzeBeezc15n+wCgwNHth9RGLO/+
qZ18Ob80K937/fnnItfxpuV7iwMsrlIt4fkpF9y35iHfSpvwzt91C+lhfukX/u2FB/28GdGUk8md
97iABUCmvXY37lQv2Pr34Q7/m23rcW++7x+m1bi/FCeP5UY/BTLlZGZCERmBZDNM5A3Vx4tmnz0c
qx/M69H7A1jIjhbYHF8hwbgvLlw6nJu01DD905M1iHx1PDYwepOe8nttG+0i2Y7uh23zVDxd6MUz
0/aUBlpFAMC+dgVUGnmJB7XXAal5FS1VF/LfMUQ6+ipYcLy40Kwzn+1r3H6LyXWcmmEx0ZGNN7ry
elg0F5ayM7s57Qso+u2XqS6Gs3/cCnReddUtpW1Ggwxv3lSL4kDRxUt1oQlnNqpwwv79MlIi406H
KsSrF+Im22jXyW20yVfaDbkexbu02z7zGPU0pBpxknMLkbA9DUN1acayuovQsyPFStX4jms1+VCY
qDmpQp+aJ5hqmq23kuqN2qSvhnwOigtB5UyGhsz6vw2uxWHshkTlCoDnu7Gh+XeKMSQrhEua55ux
h3iheeDmFZVa0fxRQxOTvo7bxjpSW4+qcYKRDtFds6pi9/vI/Xk7q57Gbb0FDSwXdE5XYio/xk3y
LFNA7nZZbF1YjX+eG0CG/m21MXLzMrclx1kxSSwKbAWYJYY0j8tu1hpy29zRIBqpe/EGfy7sJ39v
2ZkQCszt3+fOw1SbXCRF3ixbwDMqQOyyHY4ZR1ENDJZdhkdVOqpdAODBEFDpX8paTl1CA1p10cvd
a6t1CumTHDHPhZf6Of6Bzfj3ncAZ+3NuZqkXmhD0vKiKs8+yketqxZVvsK+lTmq9EbXZQMqfPCpZ
O7W7+b1Dfl791dMlZZLDQjHh1VBFBwhBbOpnReIKVkJDRE21H5PyaIz17886c6BQT5eVAcl52MyI
qmIwCg7Ac+ApOU6B4GQVh1sfAx1tXO4HJTQ2x8r9pRCq+BbMprxkmIDBnEC0d/SBE/UtRX4gU55g
9YGxxoVmKfupgY5BMJpHahEuek8eF9f/uc1QT1enUrD0kfWp8JRGD1Zc4nV7I+7UdZ3AV0eJF9sR
rhhARqsw3yY+7uyRGooeWDCKRQeRq6hJTJ8UKxNff+/Gn4cLOMl/h0svJEfjKmIxst9tdKMRheON
sNMvndzPrSIny/EQxF2JJhbp9xoAD3EeE1/7qVhKm6fScSmPXKTL31tyZkBoX3/+bVkphtgU0L7S
lA04vUXiVPbMKmk5uPLaqD6cwkndFyqvVuFNcJ1dWpiP25j/+UlRX//bg0k4m9HIf+iVu+yqoQAV
foUneOUqXhkH9eoSTu1Mfg9o5L/PQdsX9WLNc0a32fcrOH/beIGsxUaXsBwWd5Sm2fpWfMJ2cilf
2Lt92SH90Livq/tvfZqrLTLMlIe2C+QEd9J2dDXb8lo7dX239x4Ez+cjDo5iN3ax7LeC47uAZxxK
txwy/5QOvvtuQPVWvIo32QKxo/Zi7QS3oi60s2Pv0jg7t3//ynF8e1GhtZpBzXlRyBEuAoVV6LTb
cSV40abYoKPdfM7L+jFeiVtU4mh95Kt+Px8upgHODHPpZCUQgWpaccTj47X4UG146F5eG3ttUy7V
W53Tm+IxrRa/j/RziZuv1f9bY2cjmEe5+npauSN1s1Ku0GHt8xVlk07pdCuJluXLi0eFn5dw7Wsj
9+154dCKPtp7bOHX446aAK9xmgd1bdqJcxt99LfCha3Cme0LwfbfMV41+oivHQ3zb0LHuhU3IH/W
ynv9jvX1dXfvv9d76ZLl2LlCnq/t/LdWlZSa+BX3oN54LTxPn8lnXtvJh3lV7rWX3z/UuVFxEhpE
oc3JS/IE88bcmPfqn/Dz9x8+E7XFk1gQD8KUS1zeeuYy8aq3Yjl1TnKoF8WFLfq5YEPV3D9HmlQu
I5j9ZPHhnJFlEewDmSBXdqRVvCC2PU0f7WN4gwzroXgXLuzizh3dxJO1SCi7pg79cfKerz/3j5V9
u3MOt7epvbz6+3jx8HEmXIvHlfnbV2/MSkCfykMM+1l01rue+Gk5TrDY/v3925w5DcAB//cJISU8
FCjwhM4Rndflenk45Pbmf5s3EE9WVHTieZvkfJr35+1esp9enxfr++vAPuxud0/eZrXx7gY7dQb7
Qnu+Tpg/rAHiyfG29K2kjJBUe/O1cl3s6wVCGjd0mqNIRrutdrr9N7VvOzdZ98R8yxVtBO429ekk
6WDk2tX7hY79OYWsWiejnmKdrssyWl7YN/dwquxNb19tBvvCz5/Zm1nH08W3kSEj0I9Hqus8BCzb
W/fW3i91e3NhRn0l1f9nL+I2+e+vUy1RFSJ3mt7r5Eg2r3//EdioYm4Se/9563yuF8/vnBXs931l
//nzp7CvE8dj8IP1c2pbXvlOjJzpWNH+CUHRiRYfvzf7xMbjv/NQqnUy1fPR6Ki6pdniEu4ImyWK
76GFOK/PrX248rar3dp+oZjeMXaXFpQz5zW45f/0dAiAQrMS+kJ09sFyc7N5/L0tX3WeP3XyydQD
p4ndgkpb5OV+cMIDoNnF5+J1+x6jg4rv4WWwPzmmTQpHfKZCz43pysG+uXHWh/tPiuqRg8lreQH8
AZnHx0rydlcJ4i+uTCPvBu24jWwKiYnz+/ueO0BaJ3PZx5cyJsVC1nH/fr3O7Svn8Hd7YcSdiUMw
Wv/t5QYnqZlyg2Ok4xYpQE/wtHm+urnIMD+uYj919snqFg9BdiRucunvoM/xqOtxc7daTbfiY/rE
scY5hoTdZuV4m5ZN//16f6tfB4uSEMGfT/bjQ+1a7sf/MrLjtftve2UcMTL52F5OFTYTKLXfc3st
OavsUig8TokfWmyezGFQIAogIVqs2cdtt3Ph2HxuGJgnU7Bsa00Zoq8vFREwIabaS2+D3CQg1/37
UDtzOlLNkzlHJi+Vg/98BivfdhPTSRIPsrzefvt8S+3c/vu46S487ivd8FNXnSyzZRqP87GEw8t3
zWOKwChZDs7IDSZ3Do64fEXIxqEhs9/1ZeYYyKl6l22GIzg9f1WyXayz+xbRyFGWduGdvjbjP73T
SXQYmjkCQ8k7WTz49aPcRZ68bu3WC5zR2fwt3Uu+wl9XtT896WReS2IL5eC4lOhLBGw09Hhs0jkn
cYvrjavYpTaC89J7v/207NlV1ypnpmj9JtofVzAYkAfd5c7NUVn56LF3+OAb7f6CldQOGFhevoI4
s+IddbnfVzzMUEEPKLxmiRL1mFfOWFSpubNbV+SToFx0n0b7z2F0HqgSJMd8aQH4ef8KfvXfB1tw
XyC18CVavnq21F3kPE7kKuvfB/uZnzdONgqRpOtJeaxBIRO1KzijMKZG5+/vP35m8fpy+/22Tchy
VeiN4xozOADiuWIE+cm94+8/fm6MnqLnDSpt9VmkuCVjnandwnl9Xc72fWtf8REme7o0F45j/ocR
emp8U1AgHQFROoay5+36/s/TYbdK7LsLrTiO859+/STY6KpM8eqxdubZ3T7by7Xt2RdEA2dC8FeV
/rfep0a2nYOS/mk8xIro7eJLa/G573oSHYxBVeejdtx7Jj6+7tfrxf3y4D39fXi41CvH1v/UKydR
QRbzWsaB8bh/hW6LFlx3b/mwnx5AQq5vLmzozq37xsmsTmO46EN8LFyyF+v1zraXm48Le4oz+SBV
P5lZQ2cUUVrThMS+fs64Vr+OHP75uL7dj/b6cP2+Tkm2kZHir09nc3t79fbweMXq8vSXbVZHaOFc
cuko9CV7+aFD9ZMVv2kyucGg7djSwgH/yqOxZaNbUYQs7vGdRmBb2VCrl3/eWHyu7z9f8P50Dk9/
Dfd5slle/wDLtV/+oij8C9rXvkNtwLkldgz7/nGyPy5di5/7JvrJCs+kHmvB4k231wt7vz5svJvV
73PtzD0y8rR/Y6k0TqVex/y0Yb9z3EKmq9oBGZrY/SPY74c9ls8ORGeODqJdoN1M3I5L5MrLl5cs
476SxT99h5PF3tDaMEiOo4LcIG/Q24+3r6ywS4+zb7HzOvvvZiU6m7sLEfjs806mamtS7Afk4fjd
79fPs/25ez8c1s/Xx51E6LY0EdzNqtlS4si8+r2fz6iVEBWe9DM+wHAHy//cTitsX/7cvi5frw9P
CH/sTXhpj3luo6afTN+67mHmyCTbjLvCe9Wdd8OmeI19g+7OnoSQ1XQ8nDJYMGOWiN8bd2bBPNXN
pb40d43CM6Xr5K/8N3X1D5ycBw5EF7LkXzeuPwyRryn8LW73ZoyjTkHJoGI/34/2bcCyue7Zbix2
XmDvDscNAHkLODoLzb10RPm69vzpqSfTTqkCHbwZ7YJQtSiOx+2CwLQmXNiv17p73dpPlKzbApFi
dkjRaO7H7i4hlPyh8OJDsf9yTLnUx+d2+drJRDWhMKXmxMtAtPHINi6sK0pvrnBx2w5Pwiq7EKO/
yg5+avTJbIwDCQ/14wDC83jzOtglowfIDrHXYh86cvgaUbpf+0vVqWi4sSx2oouShQiROccEw6UK
gnObmVP1g9KMrd9iO+CZG+FPe18u9LV+bV1l62aLg/seaftK+FDufx/DZ/JUOJL+O0HzUprEIOdp
OgeM9j5ZIsV3/cN4LAxze/vP6LDajvbhpXY+YHjkFNRgf0CuvNlcLDg4sz05rd0EdNb0aUffR3+1
u3SRbSioZOeGfSvwAcqHHlMv3YeXyvKPIeGnL32yjW7CqRmsPKeEZ5fBT6Eebg0feENdzW64MJrO
7IpOyzbHIROaTjwO2kfxr7kWP6advr10a3Mm46ueCkoa5HZlk9IA3Ic2KXMfF/gFjmvATGoPloLD
wQfkHWeeC9vHM3WOqnpyhK9MSylwJqY8HbrGvNCXCkOjInlxBLyAWLDDheGYd6NXrI5ld7zD0nJ/
H6BnLhzUr03VtxiY1PiIWSXPhiTP1WS5s7xmwYRYXkyBnBkQRyH89wOdUiXGbKl8rXhNXovbVjhu
pPJMO4QC9L9sxcniq7H59uXjiLCIJyipeAK8Tnaw/3W99f8EULguPwGd15+f7f6t/P8AkSBpdPl5
QMK+yIMijd6+UxW+/pf/xB9g5f0fGNHJIrfI4pcB2X/TtUzjPwyVYgn+rYRR3XeLSE3+DwyqNeBa
uoHxrMGy8l/wA1XCVxLfYrAICmh9jcH+33CIw3+GD7gSZ5UKsnRy34j9JO5kFjlJTdd4C1k8mTx+
C6ccI7hsT/2/7AQGMmvRGWs5S51KTJoBS4gsjhRXL6ts6B5H7Iwh8URJCHWnMXFaeYgLaxA/dXit
5rVeIqN0EEQO73IlZcZbYvmFuEriTNXfkrIZJHxQlH5exEEzz5sGY9PukMZaki8SS61dilognwht
6i9FJIYDWJKwzQK4oLUkHaYE4paTKLPeOGMvRPdpQ11IrFVDdt80bTkc9FbOs51gqelt3/a6uDbC
OY28IE+amzZL1cckT2NhM1nsx57UOVaywCVf0oCO9TWcgRIhG/DazSwEonY+NFm0l4IaoJ/+5Ro4
WlNnV+nIlSYQ/S4O7jDBxjkGYXdlfuilYO7kWIJrPKRKB4qr73pAu+GQgeSVEFPXoJ3zPdzNrtiO
vVYoNbBxcUpW84BD1jYLJXH26rjI2ucM4wjjKgitCDFwrRXNKpBKuflILMyw1qEQZzk1UEP6Gsxl
C/oyEpAmFUokwpAPjehhRsjrZqKGnlU2y+kPMMZm2WnNuJQyXAmcmYq2+0FsjWphZgHcFzVN1xDS
kVOagVZGCHVHSuCc2B+E0E00lNifUUSgsNNche+U42oEBChrgJ9FM2ABuNeReaTRmHVlLeYmnq+C
tvOB/+Gdoez0foj7CM24FIle2WjTCN4AIKiPt8OkUx4jzHXPbWc+F747NrzpDQ4Jpb9R2z5FXVDJ
wsoYY66fhsK4ZSQL8yJJg6q9l6FQqpXH7anQ3WWZmUxLTJEjC3H9MBX1QTPLoLhqtUw9Dpa2L7XA
DRXohpJtBRmFerxyM7RXqZlJyRO+DbnmmJVvta7JicFcmSAJ8dfy1c40P4DXJyo+UDHEBjD+SYkp
xTBBmJViye8W2AxqhttbyO5vs9Zsd7PUD+qLxEhQnoZSTKBU5zVM/0U/4qqg24oUQbDP+0RWHtSh
wxCzaNpMdy3fQAClof3O1sEoDOHBkDJlZvQntTB4RZ9pFW5fgTS+QvXE0XAux6G7a7tMhPCdm33j
WXqAwtbvVSGC7D+PxgpULkVS+ahOKXWKctTYeKxH0crHzmdw+jHug8RW5lqQnmuzy5ECY48VVI5E
yyd3TJvS4pPLFEDuRYOVL/OEEcJo5sq6VIYbKAmDoNvYEDd+72ZhP+lY0UANwAQzTboGPKeqj4QC
OywazXqyetEaRrxpkmj6NMKx0N5bQx1qYkShJaJkx3WCfNwWqx7biCguSu2xNGfFOgL8LTPBiyTR
fWMfYviOtxCsd7lYlBk+Ye0m6mRIpptOMHS0jF06ZtqdTq54XI7TUCuvpTKN2NvAkzcdQ2wU/R5n
5QrXEqnVZ6fNLLyO+tLIOf3mShN5aemDkzfn1r/1RS0wbdJhagZkGCk6EFsVcDY0UGw9QvzPkg1S
f8M6BMXU0PexWX4EY2N6YjupAir/UAAZje2C6jRYPFQutE31PhNyk9mTRyDio0gE5zAZTaQ862Yx
ERi1qK4gO+FH/TxACi7cpBfVCtxoOT3rkQCDtBojsbqvkEAabpIo4QAuqlCfs6JP3WqUxrWagGHd
+knW7ZqxifeT0iTzbgC1bNdxNXBdEESBttQL2AuJrUpQGxBVR/3tHPXFcxUE85VSREC0rMraavi4
XjdWUXONNifitZpF4OXCBheUCD853ekATdphWRaLuYiEl2AW2pekqZR1FFGdho1GbSirYdBNmNXJ
VEO6a2DXTmbsqlaTb/RB6tcm/mm2KZX+dTVbJp6yWR88mlhMuEmTSvrKn5rKi3A+uRmkIftMTH9+
9qVI6WyKQ6dygSxz1NbdjImq5zOIleumksvSUcMxUKHnDrDrsq7W9iBeivdESMRnTOoyDVRgFezl
CFztnUyl6V6XgsYW22oq11MeVxYiTJyk9n7TJZhDHEuf27UJGCbfJKUv6HtfELviWm+j7q4AoJmu
i6ER+SlNuUWOHOI/Sy6vC5N6RGxdZvkS/jrudaKQ6gdxTu+TpKNLJsG4F2H/UpTjZyLDLwzyIxtb
hoQV1hT9BrJQy7ZeRXH7NFVD8hhofd15tEF0fCuNDAc7sHJfcYx6yfKpWg9GUl0HoklcCAbNzgIp
vB3bVNikUYdGrJCJP/gKbCs1r/07Ve2F7RTMzEhdoEMCKmAxhcv6dD34ktwsGwGXRjvJtXkrgpl4
EZO83nWdah38o68auBcTXmA4beoEYEHYpPE1/uXqs9kaPkTJqaq3EKNnWtA0D/3UARCsJ2FvzgKm
X4MGckxt7xq1lhlkckJMmUwovmkDbAWPoaPzRy0ylhGkDhghf+hCuYpicGAzSIqb2mjiu2SIxVWB
h9daVQSLSFDDXSqQtDwH3Zi+yFOle6KpMnaaItr4Uxm8iHOjkCKYhyt5TKetP2BJkAlDulZTFpAB
x5WNaQgZflWSOmNrgJOJaKRd4U5RDXA66o1bHSABJ3G96t3BmHW7qTsRpl9H3EjUMX5TY1MtcVIC
kS1mJBHtqMRRxce88E7Eg/saQ0kKa0fF3A7xXK26fIqXWTsnDxGKGQe7CH2BB591BTWXYdnJ0psf
A7gYLLm687FuHUBLJdYz7luGzZouXRlY0a2rhN0TuXbFtQrFusIBxHwLdKqkUlTDpd8aN22gqstO
irptmcl4D+AqelOLVnLrQx2Ghq+BMuzxULjusc25SiM8RMo8PVSROtnsZGFjSNDYfTZTdin1+abL
DWvVo9fbEoxx7QqmcNljeLPAXKSEOhxO21jSFBjzWWVurSLECdHojftGCjJsVBp9N6qZcSPEfvYk
41O4sRiWhEv8D4o5Oai5VHplpnHmK1T1KZjb/NihAaqwDlgO6LH7opivplFNmTazkroQLfK9brEl
bbt5GUtl6iqV+qK1/Z/Qn8RloCs+lK44XjVShRFA3QFKFIM/bd/G92Yt9QuspoIV7tAp8XaSvaZU
mGRhtUlbUNfc+i46S8kO0zxE6wYPImAl2IEpGRJCATup2fSBkxpDsVM7QHp0IDxGqaqC6MCYUIqF
FlG5uzSwv1MOBRYLV2rnB58qjJhXBf+7WwNjO68psPHo9XDaxf5YYmbAajES7Ewu6DOK+j5yWOyP
lQpLXkS1SeeLh7xjIi/jsbkz5Qh4EZEGoIe60M05XIl+VMLWT0HnzgM3t7mVvSqzMuhuIfjdcPRH
AEVp+sBvxlZtb0r2hDvF17VtMUMbZLEOFnE9155WpTg6YfSCl1EZ1tYWD7V5nVsDsMhcf2DfC0ip
iURWry4F8jkCerebSp22WdnJntz2xV6d5jmyY0YsjBedfbhf9cpV244+/l+RD3gS2mwwhH8FAd+f
WZFYd4Jh0u5aON+lg5xYeOvQ2279tOmuaqUwCqeay27B+gqlUk+KP0douMMVZoYPY109MKxNpx5N
nR1pBNbz6CyUtbDkA6OZ7WHEea/RMfmax6Mt1BgU+0Jj76axHVoWsRp8yiFnAKwpYyxzZB1XIE4t
eCaxLeM8xK5QA40ahEdjnhCuyRBG5rYpk+gJW46BHbblLwpdyfcjc64eZbiHudqs8eDwF1Yw4T/W
KDDxxVmjTBhzIk4gHCxsbKa016Cv/MUgozKfVGLM2IPqRErdr8UmZ+3Qc1QKspH/DVvxKolVKIws
LPssT1vsl+ppK6tdhvlsM26lubpuVUm6LbUuXqnwRtaZNZvPetg85GGFRa3fYTUSpiEaOlP0cbjK
dwVbrzVesOlCFK18iTMJF8qCr2KuZAJe1Zv+TlKrZ9Qo4L1kdvaUA1JtmHUEnBEBd5HXuduEI2bc
TVbfBkEMm7MKEcY1CYeFNG6uqioz6aTBn9za0gosg6x8LWu66MmB1W+aEnRp62fjcze0r5UVplst
ifRNGABqbrv8pR0jUDLZLKJjL/TUNpVhHlxlNES3VeZyEeu9uWvHTNqGUXTb4uiX22Xh62spYRDL
sXyHGwJc2UgFMV2qyTPh9zU3tGoZRBl+5Tp7G0Ey3aqq4Ti3prLo9OaNATatYLjNnj6pxe1UlHgv
kUVc1IqfL0bdTw6SlYVO1+fZXu1CCJwJHorCWN6pBsL+QFGnjdaCshLr4/k3U9W/qRKI4PpHsoKz
QcJ5wlQg6xvJ7gSWcWMUnnv2w7ZiEsDsoNLibZ6mwqqNlXk1zdxuN1OpceSQ8WZJysy/GgaEfI6U
xf7CnLVuI0Hfie16LimgnEhN2J1Rk0BvgzfRGMu9WQ4JJmD64CmpVd1xypecgG3GcVgPGUcjhQK+
cLpR4jK4CTAZuwMUry5nwbK2rdik/McKShmBWOqkfv3QCKH1ZmEHeoMZAJsAdeCIbM2UIJqTJry0
QgY5KgW52ohteFcafuKMWdrdYQ/9p1GtgIrvMulJJVRFZ2MCnblaMOR0Vi0mR58YSDJWMN7CCDBW
BFeQTmGWP3DY7V8mcxIPPpSQbYJ/kJcLQYY1sR5vpoJNSNoppAXELFs2+dhdGUNebJV4fALOx6ml
iMJXDEETWxolw2NqwuplifECXCY3szKrN0XR3RdSeyPVCb5DfTxuLXGs3nA8mjcsM9Ryg81/gd+U
I9S0ymtMBcfHksnyVPaKxZGjZlcXhl23ZXPwCJALz2utSfdZTNitOUe/6SEbAnOKXTBL1Z7ahX5Z
THqw1eexWOUiB23QTclGMQzuSTLtBp8ZdTFaeMOMmTwtAh8ubKMU+jMnlHE/9tJRPNco9bIlDm9K
0Zz2bVjfz1YbOLMmEzsDDACiMS4cqw23o47xaOvXsLOTkmxH0ZGVT/3OLQPFd61cuuolZDuhMT+U
Sl55bR7IRCnSCVHdXhOwh8+51luOEkGZL6NAMfFogtBdqphKw6aQ1sbYHsDPSUtQ8/1jRJ2oJ5XH
RUW3Rhf/CxwXza5a+lle3BeWfhMrreRgZxesZaB7dlg3JvBqJVtEpWx5ZeJLe0uqK7sYONcLotgd
asOoEjuOtYgj2oStRSjVOjSXoKrXZpfCmbUowS+045QtmcaS+FaJfrAKzAgENF/CluNeB1Ec1avZ
SBQ3rVRz1YWQ9FjPuy1wqOlmtozoxgeNtq0EpGujpNRsNEJtQ+PzTdaUYHSVsmLjKd9rZYOdptht
Igl0e1OI3b3V5tx2DpFwP3MxfoufWueaSejbWlCpr0MyzU5eppUb5b6whbbaGPi/6VgmmUFw3aR+
v6yN8qOepXDrCySpJa2EC8Fx9zPBk931pSLB8psE4SbN6gGYPZs2FzldgBucbOEwwbEWA0yEN0an
PsvmXL6lc2VYC5NMo0vepllOsV4d6rqMrwi7PUZJRoIag2gZrIwgSUHGiPq7CJ3OSUf0irmW62xv
kD7p0ZBndjXV/QaDQPFogoIX1aRb2IQO+SYVm+4pi2vskdiHYBVUSUtMUeuliADykSUZCL6iJ2+x
4jeePw/c/xmGyF6+iLeiOUqrXvRnV8Afzq7MoxGL2IVclJfYY5FxwRg8EvutOujikmyW5AAQEzYD
FnxYhfUgeHX/2qrBEedylHPLHqTzp6Yn2CNGPv3bzKPqVl3wQi4lWDRz3HupRMbOLlsrO+CmLnGP
G3aaFzf15OqK9laHpbQzBysC3V1yhi5mxfQki3kbxVX+PMXStBfLLlnJtUjBXFy1Bw1Hof005czU
Ea+VOZ8AfJehyr5Z618nNZwsWyoMnMFbcwK5OMtPrRINixzJ3r0acUy0EcDV+9Sw8B1II+26mpRp
yQIi21LXZx96qsi+3WaZ4kLYTF5yE9hcE5sfviHPO5x/hrUckpaxS1PulkYWmAvkMKUnm5FmH4/3
e72uTFxVrH4h5Nng6YFgYiA0DDD0VT83MccShBtypuTBZH240eIpugt7cj5knbWl2KrzFeareoRZ
mTgDvVQQdTWBeDPUc7sVcIa4Dbt53FnYyTipoQDQrAxWZwvzJlsIEmPR5qyG4GGhbHJuX4xlb+Hc
jpuOFcf6a92OrdvERo373pw4nQ880iHTVge2nksJ59Ped8nOd8vEbIcHKUpYPQJFEfAlMjvfrbvQ
v9EFjupCG87wFq1jmjPRLIk1SRHMj0Ig/h1zu+QmSOjoa9Hv1BD/bLKuU1d0UApFRXR7TdI8fWTp
Ig0/VqvGHKPRZfqmnokUaykHHGtnOWvXQRwGHI7CGvNfjFMWACabdz3Tj/vnsZPehKYN7/UJjySb
lWZ4CBuOs6pcmEt9GtNtJYns/LSyiG21HtlFVzrJH3/8P+ydSZOcyNam/0rb3XMNHMcdFrcXQURk
RE7KSeMG08g8OeAMv76fqLptLanKJKtlm31LmZQiAcf9nPe8Q+BSKVxymHAn+jinlbifZupNsUoq
SidcnkPyOA+13KqvLalWX9zck/wa2vuQ5qNz+Wrso1RddGv5iMmSWY13FZIu+4bQS0I4Mum/cntt
75ZiSc9KOcDjkwQw9tzBictk86+KKSOkbFAYy7fDY1i1SDlZnfSpAQ6QRJrucIv8UKsE08KcosOm
boMbGX6T+TC1cd1jFT72220pXfoTn3TesfO/lEUxnyhtv4b5dEvuTBeDGn0OzXSf88IhAGjjPWx+
R2KC8kjwLmdCQ4oSFRu42x7UWVyXasOCkfVImpZFvrZOKk54GPkUvpELG/rC4UrN0mFL114joeGg
qJxH0WnwMtO8WNXsm3X5lKbO+6H1qZzI0X5fF/2XNCN5D3qARwVSdEchRf2KaPeZNCmeOGUEvquA
mUiF/fHZGaIk20VtiMojKcXd7BTp0WlJdYxUSV+l6u7bWHnV263ITwLfsWvlA4tnE6COrbM8dlpM
LoFifKN3a+B9JEOvOdKYB1ds28+LBI/w4RTtAdPuMBWjDnQH1zkvQ/mYW8JAynUMWcnuO4NR75s+
88e9cZW6AOZZrAxIB4HS+YOZs+42DYLk7mLefeg9+QSG/rpPPe/YOc7rYA2C+yTs7wJMmxDvEk8b
5Uv44BThTavc5R7YJmSl0Ysuk70r9VB9HiUb4qS75YCla0YR19AGJVN+7lI6UrESDy8XfIpHDBme
IJ2EHzxvobASEZVb2w7npVyGD77FhXeXCEGrHaT67A/Ns18adbOt5XB2TT8fJc3eKdlI9UrqVRwZ
mUQPKvWqG6UJofWyUpMAHc3kV9rhyQ0mZ5cQO/zUSj7KmfwtbPjS8U1S4AJAK1S9nTFZJdihnMu4
Jlz0PAe158dJnpaXfAk+4l6I4eSudbFbumS+KrqBfKQptYhCMvkh9ABYW9QN+3msABu8xvk0AAk8
Ku2Y/VxfklfISiTnuhseUllvV2j5i7swCeYXks+cq8n11f2Q+Dko2qr8o0Oi7WU/z04pyeBEE2ek
tIydOcEcDF4YRLVk35X99ejr/DRGCk3REATn2gMMTtrydsYs4GoJQaTJPaxjz62TW0No7/VkKSYb
buvrFupvDG+yXYEam7AGTWhN6KXRYSF88WlpM/a1YlJHJ5+T1/XagNQW/cA7yIhl9DYzv2ix4n4s
cXm/GSp/pJewfAl29ZZ46Dz240QGd7YKSA8eknnqdzV6vn25eLhEI7H3d7LoFLWdYy5mwPKOIRig
S92E91V5CYLv8kHFaTu812Q7P3KQpD7hB+Q1hJwqB7mAIrl2AeYeJv3g+iGbgwrp7YhpLPDV7e4a
M4DFudO9FOVzErTJQzAk3g2ARKJBzoi5Kss2vwfXzWLdT/nL2K3j0VRY5AGT5uXBD3t70BPo+s5v
8hek6M9TUtWv2jwa77kR6qPBS6i1qwXv3TQA3azXquXUX9Hb5pPEsblq72zXBadS1HTwzKnuQls3
D7Cs5UeROSCeQB7LUyFJ17JQr0ngme3JmRJ9u2BhTQU4+SCzUfbJWaePTdmX5Bb6mXkDMFWkceSr
7NWocrsPxGCvOxgbdhd1ATO5dm0Ii8XugL4p2m+You2NCIZdBfi7q7y5eDSJJfAlpRIi8Es8EjE/
f+7rZr5fbUSmfWXeRYJmZOcGPVmk0/BpyzByo71bASMpknRUPfaKuW8XIKkNqPa3UtsHljouFTSr
KynZWzbPj5YLAd7gKG/wYyjmLdoDaAin5PBLuu6RoXL9VPQp9X9USv+Fxl7JW9yW1du10Am+/n1q
mzaGk0J30OcLwRUCi+fxc42JLfmsYmYGEwaFhqGiozF41/Skwe7G1cj+hPa3o8GShpTPYMrFZ+xA
Ioa0o0jsg8SEFl5VIp6MDIXZT3jVpcel9ebuuAR2qeMoDzBrZJQxE/5bERWdzsJ/Gsa+ao+DM7av
W8MJD1LZ9vtlWZsHJnFY7i4qvXYYg6XnvG/yMc6WQa37NSMqc5JOHe2YrfPnZppZMIpi+vKi305j
ii/T5oTXoGPTI1sm+IIXCqZxtejJ8uurZ2cdss86iB5tt+lPK8Ohg8A4IzZN+GBYSDuvyckaHph1
POW18mc+gmS99dqtYxbuDf6LI0QzHLeEYUdXGTndBlXSfm0bOT+6NuCrhyflzWcn0cEjfufyXZ7N
vnueyFR4LGhgS0CfuUX/hg1NeNii1t7L2WbbtQvAFL2UMjSgOhl7w0dfOuUYz1OCb7SMGvKfVcFY
gf2X9rVaiIE/TiBoGUe3LLv7IRsdECmC5591vwXqWGjp2tcZmZXOuRplmn0eHTnRpDmsngCvWVqU
of0mbCqLk5I8180X9pVdU8L8Ekqzk2eH5v3K4XVUZVnQRY9BdUUAfJFDDJjylpF7bkFOHfuSKyc4
8sDEzei4huAmMqNVJb7ImQ39siUGJiKFJsn6U+j0wX1Aq3Bexnn6RMlbxptvLlPmodrLucTNmrOB
prs0x4Hp3lW7ze6p6eV21+aFjI2QNTbR/vot4iB4rsnIFoRUjup1GGj5WFJUf3bVJl+2eQ7fuj1W
6nhka7WbsaaMk0ZmtxMOOtcd8+rPbdCR4kkCLjvX5M9Xa8+oltF7QK7XUCEDdSMsPtMe5HcXAjXf
aTv7X+zQ1yfbM5wq5+GttBObqd9fB3htZYzohv5lXLput1Td8g3U090Pw6W8moV437bLR+hh7U2u
PO+bUwTjOStD+7AmGThPnlLtskO7cZlRbIpiBBI2s7p2Exte9Q2f7GypemtWURwa2z6u6yJOmaPa
uz5dWMLOsnr7GpIFidDQFgSVwR1ODt651t7basnEh14J71MBhfRI+GL2sjCkvo+MjEgzZ5bSN4na
W7kmJ6K6yxdd2u3MbOaZslukWP/o+QpOAq8438I76URMsSYSVG/83A9PrH79TA6L+1qljCTDdlJv
22blmM0bv91PTldlu9TCYcj7NozZotx7WDM+PqetfRt2Q/mSmmy5c8Vi99Ae2jtf+a/ZkcTL2DfZ
9VQznyUsnp5VlL1mZug3hIgVEYFBAp9/QnfhAaigfV1G07U7a/3sVFMQr3Z7Snr3y7JiWLMbc0AH
D7T1unG3iRYtwNM7yb1D0K7EDwBRkO6VNrBCAOJ6pm4713NvBmDRfRnq8DS4KjuXVeDScfu9Om5s
XvHCpvumnJPtOOr285YKtgw2x3QXWiWecixyY0XSwMuqfX0kIHhDcBlNl4+urEh1hQygVNad3dTn
80p9iv109gk5MlmGvU0vDgBLn4xPaDmj6hY39dAseJFahrsrfuFtHQwnPi9xYlQdxPWliK9YiK8m
sYVPa5hEh6wbsNBV/mPpTxOxslVOVPTihTF0JPMlsou4G5Hzflr6zX+e2QJ2jh95L7YZ7Td4Csu3
Pmr1qXYKcRnxPUl/6m86N1luHcFnFqXiKRXeQ6Gn4HUeJQdOBZfyz6/OZRJ9StsMF3nRd5hES5Vf
NY7pXjGKIr8sgH/iOz7ZXvMmngoSVB+Wavm8ltlHC5HCjSsRNaetKl+UVO3R+kP/AG5p5yOpzvlL
Mni3abgx9JWdSm6iZZlIQpVE4l1QWLgYjFhzzk+yf5swzqwemAYvzAKWhfhWV/pUIH6b3ZRp8S7M
sozs0LIY35RtBfIsy+CFpXGx+5clrgFKncqUHaO3Pb+S3fTtBH8M0C8Qx7DZ5AH2S3RwXZKnd5bk
A76nCJMobKyju0hG/kNfF1fhOJj96rvzR1Y9plZUaM9Fa8vDGME4yWZ+NsyS+RS0lB/eNMqPCzOD
k/IxBmIA5ImdZmT+nDpl9syoaH4JwOjP+ZCsT2a0VAh9WcCckW0x72zeiLcto4RTUUXv3CFR1zqJ
5I1prSSHL82+Ui2Dx2Y1njkxh1DDcKWdg+xLi8Vzu0vyemtuQ1Jor8bSnIn+LvTtxsN4RXTtNtzC
wlFHIpfW8jjkttyR/FDE5PB2e1YZ46ph659ZLcn7cWwdbm7M/FdmUiNwnhQM7h0/I1GD4fEp2oQ+
e326kfki1clRWxF3BHLcKpVPORG4a3btbmm116EJrsqOWMMhEsGdP47mrvFskFwZxi3rPu/dxrsu
dZkRPACtB2/+opQ2AXFi/rO3gkSB662HuXFkQtKclNLbbSUKjD89ZzH2OG7Kz98XLmh2xp615PMV
xv/e+K0OJ4UHgAe7aTevVV88KoJ8xzs19MGLJhJW7WW2TR5viabGfSPnMAkfPb2m/q2jOBRPGcNd
/J1xOiq5UTFG63LdpkvgvMx+HoSEuMM6upG1D33IdyoRHkyZ1eOncRXSeQWXrEofGeWSQDj2Uo6f
VxnZEhpY7jj1O3J9kwK/6DBqIDyBcRZkgloSQnT2Mepcr/yWObODZNxjFMP3tJ0CKtjrKei3erd2
wBrS9vVeOcN234hlI462wEcKcPkZPGZDLAm18KYyzXoPFT88ZSHOFuc1qcmqGD3YM0vUpQevr/Ux
mYLyEt6NIZork+dRiFOjZjBFeDiBV94WjMq/gSWZD1qt/sfACSoNeCZUuSdtevkKQrF+2brZux7d
SH20nj/q67luu+qhXWm2jo1jC3m9tD1rbh0C8aXLMyfu2sg9aJhRjGwSzJKhqjnuVR3M6zeV0S4t
UiZs12ttsPaR+RweINGQEtGLHrIipmUwqggHz7+2G+OnMwFB0FPI0li/+a7Yzg7VyImAIv4tsbBJ
ddXq/nKwRwvEr73QIlquQk3Pd1QkoK+7cBVpm+7oZZPsFFSNsa9k5QzNvhpsThjEAtYrSHOoUly6
cjNsMoGdEHTlF5igGRAbU1C12reOMzfSANPC5TSvqBcLqsSgEm7JLDYSuLH3BGqQ9FwP04leMg+K
I+Eh0xMRLa5fQDZ0US3HsEZSBgDZlMCRO+gsx2ElXaq32ogh3I/dtFwCP5P5HoB7HhyuXnfrU+ab
MVZJ+oGxgn3ftJsuiENP4BmQSqW8de/phLHzoV1lnb5lq6zKt8NAK+a6cqhOCMtNvR9pIi9uaZEH
ytA4eoS0UbUpJ6jj+ymJtGHLwynmypQvMIr8keC9jhDoh3/9T/zxev7yn3+Ji2H8Lyna49fma2p+
iED+44f+JGkL999+AFzkuiqMVKQvKRF/RiB7IenIPtwVWNcqDP8Iy2taM2b/+RcRyEEQ+lEkeJd+
BHv0e5Y2oXaRp0NPeRSUmPn8xMr+JUubf/69GEQTkeeLUCEUFhI6jFI/iUKcwBGYClZlXPmWWLCh
NbDBJjuSegNAv/SwMjqIoKQKigPfK4neaWGBPBbm/Omp8kShDt1KWomtO+EemjRUt8MwDtuhyFfy
H/BWdV+k2EqwXWX0l5KoMDzW6jqqbgNKy/1cBeAQvSBFVY7SfEUsLZYrCmB9rNcx2Id02z0Ae0aq
Tp/OfOkNMM1uYXtkFOAV6+sKEJrztN+SHdycLaNvleGxtduwxXLu/Nc1XtU9Xdm0BLG7EYO1g6H5
YfUCdSfJ2Mh2LXya177so5zk99Y4sU5kwq7dtQ7z5JqYHzfwaubLTLm6XZc67on5g//IDFp+VbTd
RPFK017L3rmc0lmb1/Bx8hCGwNg2xHaOLZ4WhdbdvgEXoNeAPH0bRXByQ7frpvtqHUV4Ba8a4oqp
oHREG6T/k2Sfe6k2P73OXaYVxPBWuoyZCNb3gMvKxBmP+71TjQE7gy/I+Z3W9kZvtB67bqIjijFk
6/pDF5HdBZF6JTVohanVuUwyeDbCPrhh1wc7MqLs696hs9xlKQyqXRokCwqwZIB3MumQm+jkWn4r
p0DeLcFSMliW/ifcKf3pCmI0fG16kghSDwR3c7emtXctcivY0ejbT1FN6LEOo+URCmA4HRoIvmdR
eoYDfc6UA6RphoemXY49pbvHe87KW/Ln87e910VvlBjd4DAlrn+tp0nJHaNth3upRiJzqQufGAxW
b1jgNEGTVQnMR6e01cFJmohxCiOTaD8aSBDUpo152Eaz3YhuCxcA5NZOe8niC8+O7rw3tag8ln/g
pYcKBml6SEGaikOaID26pDd9JHpqKvYOcoPX8DPsR45iue0HWu7iWNEp0rxbOap4BSgOcI2MgOSy
Tpv31K4gsds4LXdp6QxZnAKoU5O15fhUpmNyNxeryzUiIOvLiB0mhUA9fa4bVZk414Uiq2XaqCic
cCofhqjRWCbphcqWNdQCNoGFFbtRGMnYnOmJ2WXOwBUCh61kVwul7kNOiIJCQo6vZGEJYgA0sYbS
wc2/ZgBj7XlzO3sXXXLNAnagkxZOAajCsKDet1BpazicPs74WJT2RyBp4sWiBpIOgK4lFWyb/Ls1
mV1gxX551HOIm2o09w4LM5dwX+tscB/r3HWJhOubMmPcbkpSufrIky9jrUezYwO16k+d6j+SBt3l
n00L7DL+LAv6Pjj1f///JyBCv/Pr02n4aszH8UcJET/05+nkqIscCPGjxvqVUos01P97PF3+StCh
hyHnTMRJdZH5/vd88tS/Q0HaKrIjL4jURUn/XxERf0MJ5hLRRryqjjxX/JPj6ScJEWfgRafkSgZY
ErTW/0Mq+p0GzkJ8ViSfELVHk/a6AF58n5X49MrKxcLaeOVDRFV6NzHkvmc+2nzN4UJcNz5CnC6d
p/cqLcVNmcNhg1WdntdcVE8KW/jif1YYMcGX+se7vNxfrbDtY/0p76evP6ywyw/9ucKk++/Q1wIp
WEiuru9eJJR/1j+++2/UaawtJSlDqIP4m/+uL8dz/y01HLaIaUHAQrvYQP93hcE9/HeoQk+wyHwZ
XlbvP1liLP3vxLD8NxCVkCoxURQscq71owbS1UXgkCM47xbXcxjUtsFtPYUFU4ThtxFEP8p8/7yW
p+FORtIFpPljtX+3mkurIztUjGnDiPlDnJjQ4qm0+NnnoU3sjR8CgfxGos/n+/PthX6AUjCUvssb
4Dl+L/EMyrAuCtEDOdEl7sF2nUNjiMf67p3/V/z3v5qpfkCDMQ7/+dff3NilKBUBakQNq+GnIhL+
hOyTYAUnTKMmO+vAU7Fyw2A6ZmBDAeVO0zS/cVb4mxeHstGNAvYGSfn60zWB2TqcJPSMkgi2SipX
Mu5hBBd2N8KGv/rnNxi5mqkGkgqfWv3Hx1gkfk8GXwjsQ1Tpvd9EwRfZzj3Ma9tdT7mJot+8t8t7
+X8a7ZAIW9SZisb24tPP93Mp279bKixIl0kYQkjqoxt3WD8tWdLdTFPwZiiC6Jai4IawycOv7/Ln
xXK5aKjZ1LXkmn+1ohwJgUJFhW4KzhBsd8XctGqr3yyWv14FlamrZYCvz6X/+OnWbA+tdnOhzVPb
2ftcd/ldP+hPv76Vn1cH4fRKgxrS3LhaiJ+l4gy9YJQZJHRd4JnXEVOXB9z92/PgTfXpH19KC2gu
YUQW+V/vZ5Awa4o5WHdFWrob7QIoHwqOdX7nzxRsv3lHl5X248LgQGa/cgUzFzaRn57enDMKadF2
7aoyl1f0Df37jCy/t7J01KttKok3VsXi/uZj+/kD53GGaHmpBmgW1V+06Omo+h7OOVf11PiYJ9ty
U4CG3fqoZ2OIZG7wm/X/N4skpP0l7YERAFv85e+/W/9LEfawZFt0DEkfHqLcT06hXn+XOvf3V6GC
QdgnxV8+6wocOdFlB3Ei6qF6F166nwfxu+zvv3l4kev5HqdY4HPWiR/vJak24CX3Qvc3or9qy8BB
IJNrGiTdf8umpn/49YL8694RRp6I2D8uN+aFPz271QwKQI844gB2Nk8ZndsW9TuSqN91tfeqCM1I
O+T9xiPhb764SFzKRNR7LgfBTyeNItusNs2ykRa46oOZgvbYahWdEmebXv/6Bv/y2i57FDx8RQ8S
oiu//CrfLY4eNfRU+SSy6tAf7uYtLa6aBsHTP7xKKCGQenDaNWgLKMyPVwH0dQuJMvai3Fjpumpn
2Xfj6D3/08uwS7n+ZZVzQkc/u5sWfZhH5BH7u1V1RMrOUcgJLYZ/ejMgRoKkee9yQCvtXtbod48s
Euji4KOLXdQXzl7YBEfettH7X9/LX9YAXyywMYYE7IQ+T+/Hq0AOEzYMUeFqGToo87btIQTPiQs1
FMdfX+ova+CPS0X4dlJQCTjBP17KXXCnnAtkCibAuHS31uDh57XL9e/CFy4b6g8bbhRoCpbgstfC
XJY/FYgGvKIdxYZigSmYx56+jvpENwv9UOh1RtEr1nKNVa8rEiBIfJ6gA2Ho/I/vV1F8sO4DeipO
558eLd+rX6S5xt1psUt6vSZdxKzWr7v28OsH+9d3qAjovuweFKpc56fv2EmKGluCCDOspW2OWdRr
2vptOqV+J15+fam/vkPFBZD2CR/3CP/nAF21eUFv6gVpst26V9qRzaktw+w3Z9ffXIV4U5oMzVXY
63/aLSCKKTJ/CasuwiY9tKU/7KC4ZL95bJH384MDRdGAPdyRy2ECOvLjigzyotgsVJ24SLNxOVSc
X8MBn4n+iw4RNLx3BkgWUJR66tM9o/IEFUxvEplepQM6xmdlBl0fxdL3bJ+Ow/jDCCixe5HUpXub
l/X2RQfWhyZcrKX5miRVW8QykQMzpnxwzXPqD5YJEaexgdLUMzhHBOGV5tpdko00mSHz+yq/HiKr
x2S3enYNMNhrs1JG92zS6XqJoi+i/LHIFmmPM1MN5e85z3r7GCzJai/KuUgetqaZvEetc6TcXleg
F9NdGUVgi8EKdcAvTHYzwZh9E2Ste+UzgK0RrJqhe5XIyNHvM8OM784dao3M3o90EFtAOxfVUTtG
pzKPvOZhQ4+1QiFdYTsg+sr7ozc4CyNx2611jRQALBeyTNFFV7aZ6+UCBYuEM7UMWn0YF5EHT+2w
JNkxQ4cPQXULHCgsNUyzfSmS/rHwNo+IkXxjTwxwDwGJGyiudgwKu+AIUUU0iFyT1L1ux6D0Xwvl
ZqgBu0uW+scqkwqZWdj4/o6BFux/zw0mpjFN2I8nI61GfuC1rd4ZNacfymIOU/QpIBn7evHy124G
TnEOo84Re7kWMoN7Y9r8Qa+Zeh1molpP7RZW89ka7X/bICu7+wqpCGhmpVtouLNdDcr9vEaVuCQT
CSVTCZ2t1lnt7VWLJJo6lP/9MXNsDncFmjdjpTogZjWr1DLDyakrGIPZRaDRdKJ6mBjUqZdVQvc8
DwNGFdhmyHqO6oOxKULEPUkymG7s5wWPgU9hYSZJbo7vLsM9DK/a3CAlCfxD5xRwHshm3M7Ghx0R
+101QGdWNY2ZZK9uEevlSviohcLRPHcjNMdPqwk634dr5IYmOiBbGf3hVKrIEel+wOVFNLum7lNt
D2lfRbPeiz517RfMmdzxVoZ9NXydyMnqQCPLMdrSo1x9796tQ6gtQ5dmy8EaWNonfonhc+mGTXCV
IJ95CGu3/+YMCqEbpOnRuUnnSC8ovgZIJw+953gjse+D79vPG5HlvNUJSbVzjpZN2U/uXIvmKiVn
E2ZV1JeCuX9QK2joBXONqDAgoobJOgLQBuL62di80vGW5X36uFQQZXfeGMFfWEYYJFeoCtsvmIuM
9iob+YY/14MPWwtWF9F3W+qut9WSONVxDjuLpikrPfew8vHM+yoLLORnP01vlikcq6eIeat3lbdL
5uwzp4fj4vlZirdOBsNlhyY0XHdeUtruUBZKRofeL+vwKkMK3cXspJxgUD14DFhhbJQkKBZfLeXs
vYFJ6torzX8pCSJGirsbdJaRzioX255Gkft4b/nYEzBF6XpMSv9w/UgGXX7dRg2ddM4qgXC1bqV3
Cqa5md8H+KsM54yOJzoxBKj9m26oU/kwocFTb8exyByeVRRMZxVWIVk5wx8U5zozwTFqxuhtH4w5
8pbIgQxSFe1X15uG9C7rEKQAtssmP5RJ13aHOZVh9dybkDGS40Km5AVN80dpo1Hv6hK+VjvD5Igb
gyA6Lvn8L8OC2WA2gSoLwVHrF7EHtyKA8E/Df5rLzAv2zZDZehfxNb5rNd5nPLOqfhwm08A0Wyrn
vlzL/pmNXwsmbCHp2nAB2TWaZgDszuqufCGZqvNihBqLuUqXJIAGGRJF9erim5UdMmdUAxQQE9Rx
jjAkPHQBOcYx8hQTHqXX9SZul8Ik77CSWmnd2z7zbv2IHLV7D1HQuWW/kKfWC4oiXjWao/djOmXF
oZm26L2qODhjEYaz+tb3a+bCuPaa8QZ5ubG7ZM1mgRgprIl46t3c7ENkn+qa4DKA/XR2J9xTN3z0
du4IvfUgxTSuR9dab9tniP5t3A0+7AcvWltYem47IlLka/GOxilcUlmnZhmve5tC/11UF9SHcIVc
ce5dF/ZbWlWFeD2OxmR7lBJpBJczVSsioJr2F8YBxVCl1qg/+g3AzaFEOPGJba1371Sr0+OUBrKP
+VgIzO7yJCjjTLdSf7BFhZRncaCKXK9TiryaN9mCd2R4uTCx2biTOWV6tmfkxTgvsG2wHSDype/W
xANKW7GVwQTDs3O+QwDqV7EzX7hFZHSrNd7QYWxxFymD4MUk5iDztZpjFhQEc4R/82mxg6mhpWei
RzRYBulx5Az4kK9mfi68XI54QiDKiKvKOK86KK/eTnSFhVKPYrXbow2MiuuqxKADgZSTMyxsJdJn
ndle7G2PZREaeF18E7UwNRNAD939gMvgJ0Z9g40L6cPPKE0/sberNHR2s+vBU4g6b5gOeE6I6uSi
1ZQYY1j6VdsNTTyJuYL24dooYUe26m1IWE1zzuvGId+HXHpcVpo5UTGOv+sjqN+KWnvokOEYjLyY
xqqiuhkrZlGxUoN8ozfbiF09YPiyG9IKlodvpxUbcehx21537fiYbXC3+X2ywNsFyCGQHOG4g66y
KaM11tWG+84wk4TGcFa17wRHH598s+H5YHujBahj739Bit5wAM6IbCkz0X7DNYP1hyUBNNPYbBwG
exMWiCHxmmk+rkZCLOn8Fn5eGKUcBZXor41riiyGXT9XB9UU+qChk+p7f/C28Ai2sIQUSAywAUlQ
Le8mZrfwCntN0rdYu6R/SBO3T1+hVOiieEzDeoSZWVg738A83fyDw/6ew5lr2uyuLCtUdFU/F8uz
2Go4h20og+JeFnKzV6Uci+W0MTJBvZCtCiuCsYzKm45aYnxpIGzWfGm5THJUPFOKJtPJBomSr2Wg
627HGtmiPLeQccf0VvhrHnw2M6UC56voMb+JDAep2lkNClTGnePL7gNli2j3Bp0ohK9+TsjEQGZ/
yjkQhyurUhWc8tRZycgjRn6MU5rDbjc105BzdjRYlkk6wXe9s6bTtYGfjQ1CbTxQ4Vavj+GU99E+
Z+qL/bKT5eXRJBgJMD6H/MZ81jfdnqIL9VPWF4LH3/MIDrwZjCsHf8B4TI7Vo+sw7t8pE2xv2wze
IzV4P/X71Bj5ZOrZXgdD6cPQZ4e6RSoukautRo0xtE9I20k7GHOYxySy76ZU+O9WeluWm4gm7+gm
Y8MkHCeh8WihNKQH/t0mYi3H3cUx9gtYP+S1dlmnIV5dv3/IEJKho+U379gAORpxU2uce9e4cKXr
oUn49SBbqdiCKeC97OXFu8TN2EFwN4E+PvkUiWimc4vFqldMHw2H+hxPvQP7wqLlK2NTJTPJoCHa
KcjPM9N5r1MvGKNV1aHxvIkYgaoc1a5qmbbGFK7GHlYBr/m0MoovEGD0zQvUD9/ZrdYJxiNln35Q
uDq4O7+qljT286x4J0RuClQMFheFMKyg9DVdsnJ1hjNYQC3hE6INp95LTEt6BB1pzbA76+3XahSo
NNK14zMs+gJa5lRM0LBTX49vhmnNPrelATJF+RS5e3q2+VsTrt1blRfqJBNkaju39OiW6AXagcF7
Odyu2vCtBuYiAXTHcTE7ROtFuLPouwA9aYc+zsgbbv4Pe2fSHLeSZem/UpbrggyAwzEsehOBGBgc
xZncwCiKwjw5Zvz6/sCnl49iSmLLetVtZZZWZllMMUCEw+H33nO+MxcW+DAANZm9GTMZXYzsdNWN
B+XKBhLnNCylbkodv/YsYwtUTde2KrJTe6tjTinIhpQDbr0SOuu6N2veeumUzJ+7Iglb/POOdUK4
dBgeoqTQbmo7dPQbXKyoepVK+3MknOJiBIJKejB2g8s48SJgzDoJnh62+5Na761u1cqpxp+dVuUX
CwbkRd9RMnLETjOKYdOuEa5gEEXcYBSZWF4HQbAzrS4ZjxKbQuMzPY/hJYRM+i2reil9sKu8PWOZ
4hfxjLF4Gi0XnYTVqqJFGWxIZPZIX3g+QnQocRYc8m7qgkNMTaqOw3QygwfTpaz8PAXeZHCBTFjH
bWmkXXqDxnNoc/hhyjUKOAnT1J5HUF54JrVKb8DhoGSOQRH1bPKrHHfozeDwdG2yrJA9ZgqRNfjQ
pLwPm6S/tqgE1dqlCBW+MRclKZtdMrXrsh1ddztpRn88zpzZ1w52R5gTVhKz5vQOKA3uHauNXlSt
NYSjlu78NNZN9xVLc9SvS4+XDssU5euq0uquoeAJ02bFjlEcSzuIom3OtLvFqYAZdJOphgPwnJvi
toyFfosxugrZazM933mLbjYpCkFcWoakubBElvM1VHaE5jPMv4ZdUHo7BxDCfSUzAUUcO/02raxY
rG1z9u7liCb/wkztgRxTtPay+tLF1HHXWc6M7BEG12SAhBxqoi5HTt6rdOzsm6hSXuqjXV7cNbWD
fCoQed9vQ2uereMcBfg13MAOtz8nwQJgEs0E7zM2tQggB6A6x7eRwlgbs2/0Hf3Y+pmEI4utzU44
qzgwEyV1cjr2G3pNnMdL7CvVWtWVaW76ZpR7Ocxou2qOm6BhjHG+nmetewxtrxGrEm7ePfgM+7SY
+CWYnlreFPFg97dDrPSGZ0Ov5Uax+NG5YEbhVdtVONA8hxbaiu5w1fq1SkL4Rk3lwFDM+uIZHN7M
xseQFkKXTDANda3THLDVd+NmijxELpw/c2M1YHp+glaoYrhyIDDogriO2jH9DIIVJ43uUsHULHlL
u+MZnqLc25hlrXm84+vxcm5BH+xmaIiwrMD4xDu6fosNAJ5jxTIc7L3jDJI4mZ6+M5oZ3ajP8L3i
ycW5ZDvosY3wnicA0ExsV1W7cmRuXmslidFsoZx1V81oL0e3jAeK6LFx9J1ZS2458U2cPyNeoWsF
CBTIJ6Q0QrqsIs9WsoW+vUpdr4P00Vnq2SnDoVlBsetp8zhGmu1GXtWVz7pkNyxHLzQ2EEW80M/C
RE/XaRdnjzXGO2/VQIOhukZmdKPV7nweJOH4ovIaimY4Asc4DFXff2VdhmIjIMPG37CvFnCcOBpr
B9h2LbiXFncczgplZHu8zm2B7JZqcl0beMG2FL26/phj5kaPLrB7bpTezvga4lebWmRcZEE8lEcp
wM0HwLCKM1MfK4z7gvRBLTjVJnc08ysYSRbPV41sYzdUnEi6M71C0wuKczYNv5wpVJ/pGyT5ow5D
BxSMMpoWi2pFl2pVJ5Tq1ymnOFgA1WDa2j3EvDi6Yqbo4F4PqjnlOY1ALzWXmcikt8Yaz7ylToe4
wuNqD9+GMUVABs4jZZsGt7hVDj5BVFZ2fJJC0nqRdZ9/42zbPeAwiMy7PiCO+lsycvhGg8wJegXX
xDSOJsL7yqsoCqt6Z2buYqFvmVXTBKiTuzZsL4t0chU1RIt4XbI0BNBKH33KwjqUkR9U0txznx+b
3DipC3VelNY3r6hSH9HY1yIzx4fEc4nacUNvZzvDoVlOnFqFST4fQXai6rOeQ9eaouP/Bl4wB2nh
gcODs1n4fRNrF5oNZHKDkaHjHVlhXVgnWBYf6EpIKhmHDuzObAZ5/t9uOQZKvSKKcnzasLASvWdO
lHTnXieMKwozI+aJjjidTii7LhAVYpXmnJXe/FlbmGKNWQhzHeb7tscs610jdRRji0QdQTOW19OQ
g7BvtdP4h2NoPoUxhc4YmlEFKpd3DfXGllZbRokGTsBRBwoT3BiM8D74lNc5xNvxAR/jeRTNHJgZ
/pnGu3ltE7bKMltE396gZcFWpbwKoPdaoGucJp3O4J+5Z4UmZh0zlZJnYaXwS7i8i77pOPjsD8YI
/9GkdhyXYZMBpMzQhdTfCRkKr5c89YvikpW8Duj+rvGPez6G/fGDvvvPPsrQbbruy9TTeh+rhG/E
MuCo8ZfPZrceWsdba4ABeDK07zOL/xH4/YsbyNpZHoFfa7Cuu+LLfx012VPxtflBhfXvf/uXFEvK
T8K0gXv/JbdCc/63FIuf8EpBzoeh2HB48TFD+S7FMu1PC7vbYn6IAMYxFiXFdyXW8iO+WV4Ar0o/
5NJ/IsRa5kr/PCiL3sSWhkDURXFM//e9hsgwc4bUsoNQhwA97dCfszjvE5F+Aemmdl5pjAhs/yw6
+K9PdWzT4sn2TKgv71RE/D9ie0oi6RtVW65aeOmrSGQHaDL5obfis0mVTBtsKCN5dhHKiE5KnsfH
qYpuksLrfE+X2HkKEFiv3+D/rOh/wWr/3WK+eFJPzy/ZT9fz8i//WsqGYX5aXg4mwgoeELGoDb67
Kgzjk4FjwuXEyNjWW6wTf6tWnU+8eh3hei57kmUugsO/Zavyk43UikeDhW5Jqbt/spTfyVY102C/
Q3zxH2aKgJ5FGvTNQarkLGHsxezukC58xNLywWQf9UK7T53ibJTdylQUKh4TDtrme4Omx2oQ1XMx
Eo1Qif2be3jx12P0VqAnuR9vnq5/X9Gi4X079x9la5aDMzWHpNIPzBLgk5eYN2FJFccwPLZdqdxV
oMBti6k9gVdANWaxSedz95V+y23t4vYarflg9MaT5dSLlY8yw2lMuY5z5pUUqNfwDZxt1k7lesTa
vLbL5NKkYX5pWLBmwQsfsi5+sMR8mOfyes6TM/6g2wmS7soc1bAvsibcg6OTm9kt281Sh/FShorl
BkcMRfxkDi/0sryO9Oy6zoHm5UDMItCOdPgSBvJQ1mrNeB6Ufmt0o70rMv1qkrTxyp7/07XooubG
//0NFcvx4J/t6p8butzoN0IKo61sra3H/uAlmUaj0WVAwN8cRi7uQzIIKlC19mJvjA20S9XJVCUP
CC2OyhBgnzWGnMqaXSkHcwfgYJ+H9ouis5n3jx1t3kIbL9pEapDYshDf65AfDSFnQSQGydpLzH6j
JpCNw4xpAdpvtp7rKVvRw792jMKgHOw/Mz3+4Ahj/vgi/+dPfXdWsMdW71MNECaS/gtAvseqwJip
xCk3ed/2hb4ClpWtIxk4d4Fg/U7O8GDFWbLpZ1olsq33FJ5g8sIrGqc76ZnPjKeC3dzg3nbC7F6U
5tJCEMXnaAovuhDJ0u+/pVf17s++pXeHu7QkPC3RdDq3YPVw8mJVxEJj+rRqfYQIO7yTl67aYk2m
oPeyh97Wb22oEHAz/VQNfgU8CLA8y5cqI/MHFu0q94wTT5AY55SX4Thc/f5SX6XsP7vU5e6/WVBR
UUUydSJ16LpubcQgn0DepNDDpr6DozuGz0qyfNzyOhPJ1UzXYh1EId6g3l6rskKtTBMQMMsfybn+
+dIXNcWby7ETHnQpsfC7AiN9DNGi48kaP/pizF88PuzOb399EXl2EupKHWCon9S8z5sW2XBtz60v
e9Nb904BmESHGqUsY4ckOaShCJk3o2wkESJfJXp0HoTtcdc0TFyydCdklKycLH7Qs/QKcvi+TJyX
3383P2ou/7kXyx/x5l44BCKMTK7UAbObD4vXY8qRJsVKyhBm3EfiqdcTzs9WwPt6h/0vzuOuPhgl
WDxwmXadc3/CXW8SBmCUvqOqM9rcK09O69//ZT+PjaO/+u7cEwDdLMasqA+DN+N1d49hX4HpsYhI
aZgFpmAffTWN2k0adqRoJHv6jtuRZAxfU23LwsBIOpKdsMpC/Z5KHu6Q6r94JW0m4KEUvI6bf3St
v/ga3odK2XKi/zm51aEd+gey5c2VCdqU91SH2NCaTVjX2c4OvRuQWNtIzuMa6vqdMiNjteSNYM8N
N5Pe3uedBps+PMNS7efMsQZLQgOxj4cxfqaFcTlMKEE5cxBvZmibJtc/CN761W70Xow8u009RBYc
kzluEjDtcIkLG2aSfa1DVpQI82soiDkDF0ahPgGN2w4WYSeZ/nnN6YSPGh/pZ20kBsrsLodSP84b
55mNdh/kpKmIsNY/eD7F8hz+ZC2+F7oXtHUR0nv1IWngF2md6Z7MpN+sZgicZ94w25tw4oQSjd2S
TjJWKwRGl6Vd6edY5phuMKNfORhJgU/BmsrNaiWDlgT6IBebNm2afWYGN9qQ3IrAuIEy8ugZ9AYH
+lyMi570xog4idBEjUe9xAA9Hbt0PX1q9euF7/v7xf/zaD3sJ+/eDgHEKhcJQnUwmerZRXxs2zTE
be8F39++LLqzVN3zdR3LWWwt1R7rhb0tsuKjTKzXbMaf3eR3W36B8KUzWZkHWBhQOOaJPOucQ49t
NNFFxZHCA/zmG0VuUDEPX1JhPdPQbtdx5xDy7MHSRVS30t2JLuAkeWy7r2O+WHXl0rnHsrm2cqND
rKQQxUYj6IFqhqxepdaeyY5DBoyo1HGe9ceWBpbSKqLBLyJXbjyXfJ2iM0/cakh3aCr2WWA+zaYG
UsklHqBmPMsBkNMUbsYbFEqg8EBn8lLKQKnrl6Uyh20fqUcZJISLSvhmE1RRUWpn0E5u0sy5i0T6
0LOJr6ysPMlDsa9Awo6DrbZ1ZD38/gt+9YD87Aa/e4k5ejO4dm9CqkFIzny5vm56q/arnmiETui4
hyOz3QoFVVrrmMVmQ2FubDZFnzdxunU5iqzb1HryoorjeWXlEJbCaBO07UENI5kmIwfh31/r6ybw
s2t990bsGcTWvej6Q2BFZ6qHg3SGxu+CicNxo8J4ZTHplINjooEw0GIFvmtEWIpVv/Y4MDA7341o
lMto/pbQPkxHWnvZKbOAXV2hv3DrfTU662EZzyADUfAyMcLxtwaHwFMccWxfoXdIy8fA9fY53h5E
IuoytZ1jiJM7u8/XiB42KMky+4S9lxHlSU4X2YS1Y8NcjrLN7+/DL7+zdy/bYGafi3Cj0orzrF1L
X/s6LZjStYaKjwxXOesARzUBG/AzSptMHuQxvjZ7hErI+QntULi3SLRYIUnINo1eO76oXdDOJvoc
YUXWvpnGj8wYr9L9n31p717Z9LENPQzz9pDkkAEZPU1A1eyE2JYiCjgru+chE3y/XB5AXdDcp/HK
ZNwjnGFhoBHFk+OvlxEStDjprobc1daMeNQpfX9z7RZluy5maL08s8nGbj44z9i/2t3fvfUn8gVQ
6XnloZF6688Wc+K0TUHvNLGx7T1Y1ETWthslksFnmjD4gAFdtIKMcvKwPknm+NKpg/Oqm/aSWKZ1
JTkzV1kSbZheWWu4yDhfLAvOcp4s4z8no1lu6isTSsCqchh1EDmIqciIHxB4XbRlHiJ8Mq19oaXp
XpjoMnBUoZSK+EFt5LzadRBBFQCOlZqSSxlw6FtOjQG+JLD2zb6fsgdXRRfxYOwqK8tPeYqO6iA8
c7ViA1URUK3TRdUmFBhGhU32QTClKc/RcqrXi3HH0PKuTVsO1YxeNr3L12Rm2bBxBnD7HyztZQn/
ZLW85s2+OUcadWp3FK/VIdBa7ldFMQHIA7X/kAekfbaMg8Kwxthfdi+jZUIJ1Kp5bYxNtfGQKm9K
0cgNrPY7ZFeHdBaf+0SciDmqqU6EPB/N/sTCXzcVwvigzP1VVfLeN1gOVWE5SZUd0tS9i/r2EZJB
vpL6EPqlSWKYZ9/hNLjLzeic8K52l5WKndJmrDEXTDpqM75govE0JfHl72/iL6/oXTUq2HKB/BR0
MmojPgeXpLP99GZ7FYhi4bQNt2A4ah/IgdxEhgVDPCmGfVbjQ7CIrduxwdB5n+kZnYbBHO/Ukn7y
wbX94oT62ix48wWb/eS0TatXhzAC7I0GxEP+AfBUZLbccIgaj6Dngquxz9uQshn2vb5iXgArJjd6
sihG6zzqSn2rDZ1JP0Ev2biT9oM3zK/qC/HuuMGMPXarzugPhZUembOxG8rQ1zX3FK7DEZNh3+3m
LZazdW5Enz+4I79okywN5belU27muoGMeTiAfwNwReZiLskxIZ0kCgD6W/qu8Ty/JtGOaTSShOCm
aZA4xFNNByUku1pgHYnaD2Jpf57GjSvq3Ut28XcMNWjfA5SoG4EyZC1aGBllOl4ECUqStKGPQlTk
S645xwW7hIjKK4uqH7XcLDei1cA0GuFzGTPA1VTyZLva2e9vlbnckp/tDv/54oPOro3doYsYW9LD
CR8DzszfjMnwDpAIm70Z1shtOIyChTxO6YZlTfOoy/JEISlYw3DS973bV1s6BvGB0+VA2pId+8LI
LjEMbGY7eXAcCrpCnzZF3Z5/cOHLW+NnF/7uJRhkGnOB1iXcA3iIbDEuNYt3tNXcVaXyByNtH4eQ
F4Q1WQeYWk8O+zM5JwAfZRed5bZ22sQg6qzOEdtwZr1zE8x1VMcvIbqRj1b/0un82VW+e+fhFZuh
cxFBYpLjho4rOTWQSK5jvfgq4OxzOA3P4R9EhJPUJ65VQiXldYc5nSvLuTx22GtYLg9dHQB04nDW
Db5Wme3u9S7+UcP/usz5z28BFb/EWCwf9FxWk4pxl4AA+v7B/lP79MN/IWAAZ//n7kVNly9Nl7V/
04OW/+X/6Q//6+X1t1xP1cv/+tdz2RXt8ttobhdv50/m4tr89djq7CmPv/wYbvv6L/7q8JvyExoU
gAE08xfc0dKs/7vD/2mxsIFGciXuf31xZP2bG2B/op7DMopJG8cPh6l/t/gBp/Ez/DmuxFUqGTH/
X3EDJLwMiUwCfyWcHlQQP25wsI48YzJbijbEEp/hvzw2hiw3duqaHxwbwG38sHRdBmsM2fDOUeUz
oEOR/eNnNbUyJkqBGrQX3XrkPvV20PnoBFKQhhIcCv9KZkOzpiVin+n9krmGyeMK9HjxhJeiOCt5
caN1ifIjN5fpvreQ3yQmWsMsMl88zbb2VTXexaUnDk3XaBdxZ7YkanrmRZoF1oOYQveKFiRMUY1X
2wiKsZH9CwEbS/hWKJ673luaGtkl0kjkhXYluDFWni5M0IA93dLc2F6jG+7Pm7y9QFbXvgQiSIHq
SeeLK6NmF3uM/GJ4ynTJkTf3E7hzKHTlenZyRDydsjZB0RVfJxeLxeKoXOe9qsiFm+L6StUOiTUV
R89o000LPtzO2/BlDtN59AVeQUAEDcGWAnAyh8pchLSxrnK8HKnBSzjUGBl4kS1gpu6RTOJ48EUn
STk76JhQZpSfY0l3++CMrjbcT2amKKyHJKT2HhyOYMoT3kWfGt0z2kmHV0SXw0gEUiKemrE2xk2o
d9aR7hIGSSnQTuhFm1Z78ILJ/jznQfm1s8v40oBkQA5NEPfQFI2mb8mmmuRjO9e2d5RVkI5WaFG4
58ZAeOoBEaBzP5WFp7Hp4j3DD6WPh05D1L01lB3sZ0ZRN005GOlqUDbJVQSu1KlvYGydVhbkwQpB
eutmeMH0+M4sm6Q9aIgSdBqrCzk9hDjoHcoKgStWWw82vcpAEGzCPAWI6/HBpV8oAEmQ4QV+34oj
GoQmdlxSVEn3XaWzKm4RZwMx529orxNdDpiuvIkJU4yi7xvK6RKtb9ZnfFqLmHttuBECbgJQFxnU
DO1vZemNSQ9h0gGdloTL3CEijAgLMmAiraCzay89ZQEFQgwX2a0QH6Hfa7y7VjhauEpNj3JZJJFH
9onnaj2lsvKwMMS8h3LHCrqV6IlAWmfasnJLYZbPCRrZc0sPauUnBGrUW2eAd7RSQ0l/RfRt/RWF
0QKjJDeq3GiFU9tEbmSd8k0FSGvbKw+d8OemhaPePrIpTVXzkiqX/A7ippiRZNqrowlcJtarlKrL
xme5chvbJOVVy4ya2KgO71ItmT/vHcqfJ5tJ+P2kIpXhBDNG2MoGpjmGEkKvN27ahEBUg1RfQB/x
SO82cMLPgnHeM2sito6qJtC5udmif4N54oZsGOP0RUVaZG1aBN7ZNrEKWOhp57KbsHzyh5QK9MpM
nNSlVepa57OBH4JHVBBpZyXjbDKUZ82sBuC/n3MUoA4HvCUTt82UDmPNEu1tUnbdTVMUIEhbSFdy
xQ4G8b1xNOyE4yDjBV9ZQmAb9ealsI2KzIo4hhDGcH3aE1JGbpJWWrLeCB2c2AV8/eGrIxoYvRHG
wpa83yJIIV1p2kVo1PE9XscuvBeJJ76OBrMLI8MQBSaSJJpyIJZ7jXgX5WOFRJv8xR6v0XYGR7E0
Vyf8HiSWberJbi4CXBz0TKouqjeGJIF2X3ahugQP4iJ0R7WMhQAq5zdYbGG8SXLNqg4zSkpQRUEC
cla1yEI3ej6W3bkOTJbnBcGWsyJ2meGGK2LS+gCxKEjpQx2h0Q56xzx45Syro1oYLIo+igXoNAiP
tW8kiXnfZQBe1oPp9fiELMwSWMOWB8m09PCEUA4mjo43TDYGTb2lK2fqtXa9RNI8cwAfYMK6bkQ1
P3ocIuO8DTZlKIZ7N64xfGAT7d3V6CIgW8emFjJkzPPGvWtSSXcSuI99Ion8tVHhR7ri4c3620IR
94InxJjaUyxaefhYjqFsX1xF6/Jb3UN5+1IGZpLjuKxr4iwywxjUJQHXlvu5KaVGcpNJYBIVPqGO
Qm6mrNKHK08bQoQXgGF71pYTIFku8gZiN63kqCAx1cVVnC4q1VITu46+wHDOfTa0I7ooJKitdJt4
5ZXg9wd7jJbAn8JosviTCOvMeocgDywA3xKNoLp9CxIRv1vT9uBJyXmSk7MtawEXFH1pUcSIfjvi
C/0QCDw7kg6X9Gbw9CV8mWji3L11pilp2JzDpL6samsQPkJGc94XTKCtXdAIJ9sMooaylrSByeZX
p3l8CGP0+pBLTcu50FrE87ghzNKg+Ra63T11WFru9MK0xA7aHPzgMIhRNk41BuRlvN5haSEVobYu
UzCptE9S1TlHWsaIcgl8SI3kqxiM2rubGrsFyqg8GWR+tbSjnue+NdvrqqM/ejrlzpifwiI0CArI
LVxsPJOEdJ0Q2uDhkeyJ8rvRU3PuEbpYfbQzEwD3XD1cuddA+/OBhHJ7E7n07k7Zf4fhpZ31PPH7
NCQbDp+UOBkj9tfjYa6H3sfoLEzukD0Wl1iGtfYQRYH9XBlWOPlaiSVvEzcZXIJ2bqLuopuE+UUa
uLG+qakOoicLIENHqCGkvRMsRY55lOpFnui0BQmPWw9sozohNeQRIwPoK2LHN5Wy1CTX5KvMFpzj
6esoARSMY7XwzeP8zNY0jgucUnKTiVflLYPeWe67rIqIjMibzPLLxQZGjjDQ6YwvcgpkuJfWeJ2Y
dvEwpGSyrTgLaH4PxnbTArw748wwfpMlYT9Ty7a1YnU2WwsqOk8y5ks08sW5SvNoa3a1iUsEDT99
9cra4Amqj/CTZDvRWPpqIoXpxNRyUov6cr4t0oShVgcbw3fbmiDjBgv2hAMSia8lNWjNo7tTJm5o
OyZshlzrM9dFcVc5zl5UYjgxDBLXsC59raa030ctoEJHZydJw6Da4pgha7Udv86d1u5sExhkF6RM
BIeyw2wykhGCDXSdOBEhOraV3BdDFDyMaa6W3AM9Am/vIjD0G7jiJJfPRDqszIlDppahNQ0dp97a
iST/MzQ3lmO3k98QV8+ChqWrr1RH2Y9BnLxPhNPPXmB/YZk0FyMqQqp1B++RsrpTRf21ZhAJIYPo
FbWJRDdfTGWW+ux81aG2a7kzZKs9h5Z14kakdNVamhM+K7TzwDbpWdZ1ekicSV31dldiy3Y6TWcX
U/DDm+hbV1iouoRX8p4ENArJMJZnmE2gPVjZbYrxhrgsKtyhGfRLArl7H0yPc1QrSsUkKvKrKhhp
AxtufYp7VR0VGe6aOddtP5lCfRuRS892yvGpLYPqMDVZzJvNUgI1vB6fGK15NbYesOcyqgg1jiTO
8DHecgCv71Vc4URD+gwjeO1xXP6SdaQowAwZmGEYQ8AGXshL9EXdWSNTeYY6g4zNXutWnIMpWosY
ALoqCVyjrXqbBeNcA3iwHiUHWmw09niE5QGqt6VnGJjdmUfYp5q3nzovcC4ETf8jx2vkqT2b+a4y
hltnpM6fesn6TztxQH9NPFFel19rz+zXomnLg4kl6aiIsiuvNqY18Xuc99ogUqs5J2U7EbmHpC62
NGiXpo1Jp24ZeVRR+WKUhZ1sRGKrb2Zj4mO1zMA3wcp4vov1tFg1KXb40RLEQOF963xUjGnKQ5a0
LzNAcQJ3Gm1T9xxGcfzdJym9JsvOpE+rWR7RrhiBZYqBVJB26r6RDtWH6z8v6X9Zr78t1//fw04u
OsnfVfad6t52Aozlf/9duWdTosvF1rUU9dgM6EZ+r+uXnwCRo3jXESaDy/unrtc/Ic5bKm0gLC4Y
QWuZ5X7X7mn8UKLe5IeIuT1peX8mRH2niYAoBHgKoBztYteixn0v2bZNN8OjTzgTFBvLNyPIBU1D
qo2a9hi99gLnLQYuuKVNMjBadYBzuBzq29BZWXL2vUws5mgV3WFwi4mhYIPDtw8I565jJ1/pbTv9
1dz6o+bR/6crbQHd/GalvSx2r/9UPi//6q/15nxiDsF+beuS73RxFPy93sQnmI9IPVluiJ5dT7IS
v/eR5MLf5if8Qwv/n1iW4vfVJvVPzutqAwwFOxuU458oRd8NEOFYeSwxukfYBHR+3Xucm+HOzYjt
DvdOxWF9ArjPBL/VJyr2oIYaj4mTWEiraTcLamGXWHqCVtNBkIWEUKxMYls30OfMg2sH3sPMS/qu
HkfcorwC3Ww7FxEn5bDygmtLdOqItIJ+XUzOtH1z1y/+aqO+1Zf+2Fx9/TNAaAJpgLkngEC+a7JS
4Li1cGlOudiZtxU1crfSQxo6MOgxjGd5fYlZJNoPmpce6bP+EZ9OLB/wT3f3+wUAxbNp7mEd0d+1
yCarLomZBfLTBFlyorBGnbYMveH41yiVgkB0ETqAPjhUqavtHSK0/SjUrjI7bI6KakKxyIBZePOe
q2zOZ8rkc0IHmt2gam9XkcdwBOrbsDaQQej8FJV24+lCW8fsHw9J18zWqaWMBOyzQ2oEip7g8Net
zkl3+P2tficufv1TabwtNFVp4SihjfnDaKUIHb13UuL4UOdVFACJd9aM+oKNmKEObKNyHs8GlwgB
PIWu269BebT5OrUCsc5cL7rz+iF7cnBZq5U+Cg9NXRpi7gf53aE8HUg3LT7qvevLNf349VAhega7
swu3cHEK/HDNg+AoYrTMwNquzs4YxLy0YPc2Gn/gxjPT/hhoYnDgnXxlIjbeO/mgr3BPyS9T3ufn
vVgEeGVR5j4R5UQzKyeryOH0umMLB9QNSBX3OWzIytuUs4oxdmF7u7HmQltliTccplh0W2EX+oU7
lduEpCrSt5N6q+Wt7RdVI3ZjnNZf0rFVp0Bn1V1qEoJVCk+7ZAidHZzY67ZBUJlnlQb2yyotbeP0
DBFI4W6Oq7Fxzl2Ak5sSpMkVjCbvK6HjNyp159uyqwss6UVxqzmZ7XcGcTw22gDSehqPBLt6umgi
SuB1THO9gUowHggltM8qWkanJaSlc5iB4IGCXtwJZQYn0kDf5nnppdPPzVnQxgOGUSevthxNhysh
tATrmBYcEQeCM3Hml6HHmoZTx9FO6C2TA9vM8dmYNOd9RgwzjmDURiESIv3BrOoIuzYWWT8ZtZGy
W1siMDJP/2wAWys4Xfb2bhxlCMXITU5DXG++TRjJOvAA1w824wmIVgT4uWl1506at6Xh217UGJ02
KenTdVqD/hjzj5Blr2/kt8tr6fc7NjRgiJjMC97r7is7JIlLTuG6cftB0eIAsyDLBnqFCaDyWzfC
0p9aQ/M1QgnOBz1Vp5Pt3LUapZWPa1tBFYF+b/iG1SeEKod4awEC7fvl6TedvAG04RgfeU+W+di7
q7bp6APDBZlt6eLdRLtwe9jEJRmokJp0P6mESzd5HtnUJ28PsuvGyeP+xQj6YZeFhtjo4dRwuoiD
D2RSP06tnWVawlUwF1mobwtu+8eHEy8x6iGH0qgf+/qaeif0E6eOlwRYY2uq2r62KqPd/OE2RnKF
g0mDAQ7DeMd8PYW9mZnrBqk0jDI0+hVm1G8iCt97nHjhMykloqN/HxbDTiZzcUMmprcLdJmnCLe6
Lnjoa9iPLZXLAy7v5kTzXNQlHB+P7Xr06crAKf39xdrvpHrcI4O3G683zIJAqQE1/HiP1EAyFBoj
/M4odNayc865+C/RVMHySU0n2HmR6xtqoQ5VsSx3bW8f9wS7YYmAeLFuENistcJ8YkRRXsg4I4rA
BJNpKzPekdFj0GEN1JdCaFCQyvjQ9y3iLFncianW15ZRE55VNMGVbZv5EfJgfedk1o3SwoF0ZzeY
dr0igTDyWu+KXqdHqzM0Vo0xoAqJWqc7c1FWUmF5NvncCDt3XpjRlyEwQrNyZzVO9CTmGopsY4p+
g4TGu5AInKjJyWlchYHtbvEVR48xtPUD4it3l5SJIiYqDNDQp2peh24pkS/U9lUzlfpeq6Ngl+Y4
PGRsK6LnkRE1i8BPRoOM1nPGL58Tw74fS9ruBGORyUG+xHBSaJpF/IbdILQz1YWUdfO51Yr+q0XL
jDp6TrEK07+jU9DPhzzqwL8klen4BB4g7R9rcRpJgkM5mu8qU1T3dlCXtM9CohGbLiYsWJgHQnYI
a+LwdzSSNbsZy56IpdJMSXHOAYbZaoZTYve7XHjheV71QGNAYwCZwC8J0aZyZLnH92h9+d/Mncdy
3EjXpm9lLmDwBUwCSGzLsliORdGI2iBISg2PhHdXPw+qe9GiNGJ8/2wmQtGhlqssIM3J87q6dIw1
WPs0o3LIqu3Y6kiPtApy2Gi3LCqJq9kotPpmqOW4llESgcLnVfFqBKpYNVazlPoU72ght6cRKf1K
RuS+xY3cSSdqNplvfzV139pbZfjkBIhVzcozF4QcHekyIiXPTNxv+rw+gcXDLZtg4iT25L1BY0i3
uVPS0+xS1aSrISjU1WJnMdlKHhtZPUK484+1auRZdhPM+ySHN9jlCc5Ghb2tXf2OiO1vYR0N92OF
Dxgh2EA6aMjNVVjirVGTicWUN7dY6RVkoeNARd7bhdQMecaXCZ09tdCjX47GE2W0iQImtvZ6kOws
a5JbYwwh+stkfMjKVFsGaVHcI/JN9gNGIEsCz59zrU+Xjib6u8opxjsCYKNbLZfiZoK8/ZASTO6n
Xb8sWlR7dJ6A8ouuxSiAXnLODPPqVRzl/SqYsVneYf+FTsw3v8AB0cMf8I64MPtgZ7W65Zhzv5aJ
TZQ37PuN42T+CkgQmXab/hi1UdtmmBG4S2+w6B5jFWSScubVmyyECU3Sd7SoyvCHEg39rjhzo82Q
kDxedMaDn4/RMgqm8tjqVKebylQa3AxsNnpjSt5yFRyx7x3WtCjVO7UYvOnOm2eQdOStJTLzXoR2
tZxk1T7lpfmF3D1xm5mwGxepBTuY7rm/niKF0ZxZhM0qa+3xJuUFoCgOxSvCXPmsOcQKK/aeR6zP
inNRm+orpWq4nqx4PNRWkFAZJ+SCbPGNJvu8hwy7zuso7Dd26RL/gi0ylDTyfv2veJE5G5LRox+V
W1n4HYZZfgSzhdmjRL+jsWduO3LD37ShfHdLYgFlZcqlRpMcTp/nbI0kGPdugH4jSqPpXJuVvXdt
DF2kOz1bkfOXYsVvYqfecjR6mwAPiyXYx52ZtvhveIO38nGg3rbo+F4BnG6UBwKhF0NFQqaXuE+u
B31kARjtUaBNER0qGqzWavDsdAWca5QkcyfNuS9VQA6iatcWiPGiwEYK54S8m7YwfzssZWt/7RWN
f+PFYwhyQyZzGDpAPnXSa6ceaOPL7P7CtlDU0TaldqC+1gMCwFHZWw5hop0xN2XlOLxhMSb3ZaHy
o4Y/C+hFKuN10w3p98gpkiWd9OwZY1LEbPRU31p/bL+ErcbGPwJ415p89TrRH2OnrIDKSuME6uSt
e0zqgkVnQylb1bLIndtuyMUySNwWa6PcxsYnEkPlb90+BYTn/FcvIEScEWSGVrfgx3q8xERKYwXM
a78gphnLoGggdVbPzhHuYqSb2Qbplp1vmeM6Ggiue4zQuG8KOu7NCgUjgGIDf+N7307KOHdxHRV/
f1Lcx84xIH9MYMbAMhilDG6zctTtRUuIX4EjyNiblypyHJBvz0+XihGfOoXbyZKAGQKjMSKaDhTq
46plra1JlJIrfbI5gOO4i7ZF3g53fT7WhGyCnG9BI42TKwu5mird2sU2m2+bOVm27AdjuMtdBXI2
+lVor4siqIoNAKKwNj0od7/SsY8w9ioCX1vKBt8QCsRo20d5BLVaygPnuPfEh6flvZ6EcfzmD3Ae
7oSDamMpKEYSqmCjSDdR5eNqFxiw7UCZs+Z7B55FJVMbpyKOqpvrUOlaAsdWTbQdzd54IIqpugEE
M054hlQ3RhVgXKnz1zyDw5jLWyVXY8NR5XPKHIwsr+EOzN8+GnpvjWaEbEpvxBtEmorgZ/xa8H4K
RkogjFdRE9o8LVyRnO4exzvjFBJRj2IwMMRrXCqmhjGM+DIJzfaNTcyFEtk1Nhnb2p//IT1Pq5t6
qLyDbdcBpDwrfcEtgHF0xNRCkqqKF6+tmhIlmizuzcIjf93AJxQJQxczYVUodi1kEmuJZT1vA7cM
F7NMzXV6fg66xOskPMuUvCQMebx1m4L+4fvSEyuKxvSsqBPxMjVmYR6YsNpjx0MOrwtJ/MkLFI9u
SGLg3MqsSWRwPWSlY1hidSQNh4pisF9T39CfDYI3oPsZwD4bspK6O4xj/b8mqcVH4Sm5sU2ad6SC
MkHJVJYmIcYV8P+yDW3vLvcmUjNs1171rujVOnGadONFWriuu3GkpZ9f9GoSrykUniOI/a7XcmNd
T3V+IQYpvA20qT+FbdgZK4yOSZgdXP+ByDUiEEVsv6uwMaxFz23qFuut8car0uTskrF6acEHj5MH
VVulOX+vsarbPjWide/BA1nEM4VSUEnQW/TdN6Mu4ddZRa9uSlJG9kaDo4rrR+n32qXqKM0tdq9e
fMCWlUqlIAcB54H8r3xUwxHfNv2hCMMWk0RCOpFBYTgdbfKyaF+mJp1LlQLCAwQIThA/iaB5Z6Vh
ErKbj9uqtG7oqoBpmG5RV0uiDNMbp8G/ihPUivb4BxMI2xCVHKcEbrNpGhVP2/BbygnH8G/0IXf3
IJnDDyHjeiVSjFUqCy6LEXcGQfSV6cAZH8IbJabgKBJW9hKC0JNvimdqzC9YMl2q0IwAxNG11KNu
bNO2uRcWrjy2NW5o/lRvGHiqZeMqBP7M+HNBviPQWaZdtH4WLsuo2o6Tdgl7IFYPPepSQ3i2ri2/
5bM46BvTHs5B07V7pWIFjWkabugiyG9WmJt3WeOppd4n1jkOZL4WVWZAG0CZ3MPcOtZp4p+coa0v
BMHGj51mPRdKFzdWDacKYdOr1vnqCRNcSFJaWHiLKI4itD1NdEME21OgSuelHfAyImyi+l5Fglw9
VGXMg6YqyWXuJYWhFFusFjEPjQRnZtNcmjDX6wUrkxahYblb1ZqCt299j3L70TPH49Rgx6sA0f53
pALsT+mvL+xanri8YJTdi3RNJfqYU3ZGo37Wk25Y5AM3Nsuo3gCW72Vrv5Pi9kzIN3I8vYBn0X5J
tPghDEcgp+jVDPXH603sv+p0/7/QJH+CXbY/FCTEH/VHxuU8mv/PuJTGzKD+v/fBv6i2Cf/XXlU/
Xn/CXea/9Q/uQtwS0kUXtwRdznEX/M4/uIsp/kN3nOYJjEr64HOH/J8+uCX/40A7pG0H5gLfcWYm
/tMHt6z/0GalYU03nPs7JKb/pg/+gZhNvAJDm6/VBM9wCaX1/vP92k5oB0yaFtzhTjTehbhpLjtU
yDCFKbh8CgyUax3CKwnSGQU9wmytaNKbTMO1wJnjhH2RCpwMEG8fC4xVVyJpUg+vYzfcaqaOt8e/
Hu9vGt4fyPTXAdNuBtoFq8L3fUYI/k1wr4rQgfxcBXeRya5hBZiW4JPZbtLKDJa4a38tKTAeRM5O
vdQCR22xitQ+obN/aNzw0Ay8XHhi/OD1fey6N8RFNsJNU261jjj79HBes86AP0BrVC1qPWEvxRrv
+ZOv/qGZy8fygkyy3fgvP+aZ9O+vHkZDXQbQKe9CdExIGno3f7EzxzyNBBZuhUt490SV9YBl/czG
6RQHBdoiKRchhLlog1u7vJhN78MsIA5+bbqV8QmZ/me7i/ntzM4gEn8n/KtBBD+8ncy36rEt8vSO
IOj80FOkLUJvVow7aDXKG9Rhxq5vBvtkdSGXnk8e0IfG3vXTaW1RVbPWcBQBq/z3A6rhElgA5fmd
yiy1U+nAY2hpMR21uMSX1cEWkXbLLKMVRrWrS8ub23rxbTKGnwp45pfxryYjDQbdFbqDmx02NzAJ
5pf5rzbbRJujsBu85QXurGSn05Z4R/hFkQm8ga6R8LNX6qD6UXmluaTTRuVs2sV4IAotD45JblJ5
td3YPOqfv6ZfV5FlCDJqLDqQBHk4H6NqbA1b34EL/LksdLQog5pOsjfrFwPfuG2OGfxCth6Q6ySa
fRqT6qcMlaz+/Lrm1t3PT4iPN2dLGPqEPK4PWw9SFbYclGXnAK+Nl9FLKZCLeThR2xYvIq/tT5at
8cv8ACLj+7LXmbM11scErMaFxETDpj+zkzE1ktCrblM835YRNf+Su7qzonSY0ChQwLRCQs4yxo1G
LMNnWNKvs4OhsILp/UKoZzf5eXb45SAD7JmHcwi79tDI2tsULR3HDrkrFsW2Hh1T2j7rPsmSQ5P3
mE3jiQjRh5CFNIZMS5puB4Uw+ERT8sv6JWjFcABX5zOG1/PBZSWDUlqwvelnLgrR1hiQhQoTPqWZ
KOfFoFCfScRk56kpuvnzbDB+2d34aK6x5Nlhew5i/GF3gzNKL1M04iwxqXyk3ZVik5kTgFsBJb3D
XDdOou6gw+R07wJ/znTV5vxAImFd7AT0YjXmPSbf4ahuZOBCxPzzAD9ArSxopgyOoQbMRIDrjyGC
pV57YV+a4qxbffOIetld4r3efsNgsDqEdtSc3SkJIYMz4Vcjdp5vf/7868n2Yb3Mz8bCC4xhUDT8
PGd0B9HwiE35GQtU7bkesxKLzLpeGWaAY+x8sXVR6B2DCjfnBXnDwVMXzHLw3PD6R4986U/W72/m
8E/jmVfbv3a4VpZZl+CvcM4y52sQRreGF//1yXf+zaSwKZt48rrBxv5xUkioqJUMpHl2qxG8SxLj
CyA4qF1e+dGhDdLgECeutsl1VcCIK+ybYOrK3dxO3YUwunF2EUbzXeVRvTaIOP5k0v5ueExVkBSU
Ig5s3J8fQR1bk4f5rnVmkTSPFaD1dhQpwmeIhq61/uRh/GYGAvZ7JqWhwxn78UjRbNqngFfijPcA
e2VU1N1T61khXg318I5KgVj7ml73wtKC5Iazo4PuV3cH9vhHGYWyXdgBXb5A1vkqdGq660ZQpbtR
D+otTQLc58cQ+9NPRv2bbZ7aF+IQMPRvjprJ9uzeNmvjXLYFYpgYncQSpUR5UMPAkHKP5EP6CBbh
B3HUPgBcffcKKhc6VtZfTe/0t6Zq8arOEm6wtZY+oNBoHj8Z5FwZfFhbVL/cs4iL93Ai+zCXJzkZ
lEgMsi4JVF72eG6ecjfJN2Rbt1ua5N5u9ObuN3D6aTLa/iFPolWm0hqeX/TDhqT7WXLYB/URtdQs
O4JqQKob7A7j+vv/Wl985iQ0LvvnerLtfV0bzeNgYJrrR8r9ErMD70dfDbvUjCfI9an61uEGHS60
Tm6lHltf4OZZh1g1zaPdy/5dhOH/6LFdrzDwIVxG+mH+00C2zJIeGrVob5zKYkrv7Nh/9vpimI2C
hmWGlPnGrTO11z39vqgKdvLJkTujmJqzFoSfOL38UpjzyNijKZAJxKMUNX9ejwEXcj/BDezsFb29
J4SkeMFAlvIrDXUIu65ZfbECHuYns+cDCeb6plwp8LbTHZRuHwtz3OpbIiNy8xyQe/5mtlB/7BaH
Lo6RGguHqb8Ap9r7yivci2VOahdeK/T/wSjgAhEX6bBI8Bb6+ct7ST8EGgmiZ6RwBXZClqyXrUZe
Uoz1wSJt1ZteTv6rlQ8CL1p+PW+bevtfD4JLKaCtmC+2ZHXNu8G/Jq0LQdGFsDqdTdcJ6dhM6mhM
UrwTmkmjGBzvUAzpaerTaNUD/L5OtZCfjOFapPy8mBmDMLkGcFhD85r30X+PocdT0s2Ffh4oKaz1
4OjFSzYv3CCf9028ezi/0wSP13ycwpMIS+PLkJfqh2qjcFqxKIsXHwFtuaz7CvcUq613WifMi1sW
9t6eC9Mg6tSuMpz6ETmA2hXpKPoFRIg02kCwBLBQTQRDmNBXtbvetVyyW8zPtlawcL7Kh6/K1+SN
YywLp+HjTTTNuxKjqP6fPSIl3eAkCHbdhpPtXkZsRfGO0+yVCspXcgDS+3y+Agp6C/sWefxSBbbY
4s82Hqrc/BJEjlgPmlYuFJqZdWpDqgxq0f+o6t46Ecf1tbI6ex8OU79rSRG7i7S6fuJg7JZOovDa
uN50hsGyzuXUy3HVeSQFQokvu+0UCsFSGMZ7pAUlABbM5zaenGlhzJcikDtupZqy7L03Rsmpw3IP
czJt3zVxedvWslyQMGXDZunzr2UWuHekouZIwxX3PK9KLsgCAia+wdxKnOx7Y3jGPeee2mm8qp3j
RgbEsLF8GL2i/WtqiGYqJoXdYmcSWsS5swXQmjb1oKknt9O0tyJr8MoJ53uBxf9Ti5oV+0ihbIjn
UY4vaeiWRz+Vw5ZqjKlCvSUvHTTrnaQ3cAGnDPdZAfQ4Jf6tCNxnPdIu6MjENtADqDpa0UbvSCnw
ecoJ++qmxjjFRgH8CCh/W7ngWzYXwyGLw03iNu4tbA0Ay4kkU9Pvhv3Um/C7qUsucUtWMfmS448c
E51TNOM0GdrUVZKlBJ1Y5DyhRNMAu/of+ZR4p34044LAJD/cVb5E+W1lr1nSenhNxtqmbRKCS2Mj
POOOjumMPzWkgLVkMQll3xFi0a2cYiIXT/PALFpD7ez5ZMlKq7vHfYQTiI7Sk2vAtUol3eNlFbr8
4vUPQXDPDwUZUl+IkL9FVkoSjjvz3kQfBftq8NK/zyqnGMwldtnsmQ0Ak5azgsO4tHdZ7Ki7JIiI
tyPBCgM72x0u+PgB/3lzWRiFptrhzGfvEVXwGK4vzSKJa+nTZXuLk0QcuWe52xz652JWz9LOh+N/
M2KAP/X1vikC9c3yu2PaGe6ed9osbcDeJQecsxG1DRchJlUh1f1ga4sRQc80IIkrbfuAmFGSvZmC
zhWVgp1S1rM8JEv219MoKJ0oWxAPO8Hvyq2HVIjiaIxJu5vm0M6CwGfMT4Q4RSZu+iPRXm+9KhUo
iKZ2gY3gASwwWnW5MW2gLBQrDAuarekq18VWtNPWVlZ7xzL37rtOToccCOSm6kWyigju2PjM5IVu
Buh6CxEaL14nCX/SR7iubVbAI2haEExIQ+Ej5r3cGkZwlpXhtP7SLCrxXJfR8JfbazvEMv5OTzwM
JZzC34gS/5mwz56M2jXZSv3XDHPA+2Zw3de+Db/6Ncb5MhfZFm6Xe5dCYFgWFQYh110xZJk9cgxt
6IYwsCifc+5IfGAxvk5szqcSFjEk8O6bBc7gQIRT3Xsl62TH3q92cQOIR9BOV1mrprNee7uvHyl7
m0dR6SyMPmPhDmXKJNSFmHbZqMLXpGL3g603Lvme9Fw6F1JEGSbLyS/zzQhscPD9UmydDiYYyE6+
xmRoJDav80lz0uu7uA/HzQjt/AyPMdjhnFicOjvP9ppBu3Ihc21UC/zxOHRdMY1rA1OeTVDJ8lnG
un/yCbPgOuayvUSxPazdZrxHoIYjoO4UL0VYshHiPsmWgstPuyYhgSaaZXPK1FVM6HRp8Z2vd6Dr
00tHx7mb2opYlCl7J9+YOBssP+JtBusAr7IwOZLskb4LYdpfLbvuv2fBoI4D7v9n4ooRmrbleFv3
pg1DsLZ2ulv3OwMO58L1mxqSAxRH1bqQmUdw98yPiyUcqRL+Rdo8uhITyTydKJkn/G1frlvZOJjN
Y1F4aOUwJTVvQvSMFzPOXW4Ag33LkWM+ORm7OjGCD2akH6eBU3bK/YpYAQ2pqhmliK1UciDDDK7R
WKptAth7qGXCbA5GPo0Uj+JJaEQNDflUY/0ilbmq26Y6ILP8mjWi+AGNgJaaW5j4SOed/qKc6D7v
zXGr9dnGj8NuLwMMgJ0kJYUgneDmWNLaCfQJNzIBODM7B92/7JcqKpovo9nHhDTh1WYamTxmYXbn
kO2479rGvuDaxrnVury5a+8KJziDeA8EyluT7bbPui+mjleYP3lritLpB3yu6dgR6/d3MyGei6M4
gh+mhbELudm0t2kHww1VEAKdcFb3wBxDfq+F+oHLbbpqE48MKH3GcMs44GzTwq9SFgdHs+NNHwT9
HueBdpFBOHjI6LVu0a2N70BKzgr/2sDF3LdCujzJpn7UCHbYCqK4o1XhG9+FPtTPQhWIuOFzj3sc
A82lp5Vcuut4vDU90S7Dys22ZGEC5eHqd6wibQ3jelhUnkhOxtBaCz9Pyl07BP227HTozVn/g4z7
Yeb5ytuEYJa1VdrGKXVF9MVMdOdWjbjhjCQkb6Rp+vepNjR7E/TynEI3WBvCL21WFase0pb+6EQi
PQ/VhGoqHI3um+Gk9cO1CXIt92bE/zLHK/6YfMzmEEIDj9bA7rXmOCtlCx+uLHc8kvpgf5qzFY1A
5Xl26SEvcggrxLf1SLVGTbudirwGhjYrcklgDXKtUTsXjdoSBbgUy5IHuWtxNJEr06rVzmOBP/sI
+BYS8ObYXU/IMp529SDKHbzFvKK3aGKkWbcxq3xqCRS2FMlWERjyOe7mtWxStAWlsu5h3LiX3NPp
w+FyoUjlwCsv5Um1UtL8irkCWiwz6X0Zrd7Zt0WhbSmDjEddc3Z50tuEzfi2pHEYuSA4XSwv5B7N
VfGMAPSB43wjvkPj6yehvAymwZrxUt18KSgruERUFWd3qXrWXMM9Duo69B4A6b7kRjnXkfnUwUWo
5ksW1FlyiCJHtvdxza9OcEf3ASbY5A8FzEBPKigoDnJQoIPwNoKH+O6ZQ3OqPOKOkOHLaZc2Wr2P
agXJDrvD8k2Iko9LfVpaqT71Dw0w2UNQSO0sVeRsSmsauqXEammn/JHdF4pDW6w6y2Q8RueM4k4k
naOtx3LQ2hPeCLg5Rslw3+fROfEtAp/go9VqEdlu94XWcf1db7Xua2Pa0UGRQiNXTkk1IXG/c3fX
Lk9quuZ3OKHaV9xyCX7RS6u+WG1R/phdGJHHhWG6i0XBfdx0+xZaXN1ES0i30S5vzA0Y8HRAVDu8
sPNUzaJzbFpVllTHEroZMsFC/xbN3h7LPAt7EpnMR4hG4n5Ki7sxth9hs3uPozXIHfvobEHZM3hD
16i6clYZqU7KD3F+o9BYjw6Z48x1cgSpVwJt6WRGtSyUqa0yv00Xlltg7aZjTiVhSZZ1hU0A6PtL
6Bb9wUik2IRW128s13f2kwpvYU3kFBFR9FW64SsYDJUbtlLDeXSVtTTNUq6CYU4RaMZyK0KMntJo
7Nx1LKzqfZBFPiwEpE2EiLlWvRU1+VHE4jb+ieQvK8dz2RLfmXu+txsYX3wkIpkMF2wsBpQJFjFA
TkFQRxgWf+Ve4fQbbYzC5zLzRPycjvp8AkhkJFBrrOqr7MJaOyRYdmNzGZtZeUByDa0y6txVYcCg
RYo8bsnIlUtfw648gJuQSet27DMsi2SPlsMxiBFEI36Mff1HGdVch6DgpZc0lxzenAPJKzuiNS6S
aCCvyInYzNaY9pkHvFIIOe6h5bzWRAljcuHUYX2b5Ll4gqWDdBJlw3Du6tpr7/wuCDEuo4dQJlsB
D/rJGNOcf08OzSPAMRWQbWGc1rsqX6cll4tuTPxl2UHFXdBndi+TbuX20vY6+E7X+iF1ylougtrB
MxANxjmr+C0aOGpXknS3bruWnzncY81xoIrOkNPGSzPrWDrkGLJ0rn8s1pEfrFTZqJ0OB5b5gk0L
WO9caF+JVKi0o+31j+Jy4V7SsWW9d9AgV57IOixczbnRaDV3ycTUqHR4UBya4AoOTSniHMqXKK76
d/ZzInHmqxzHMJ/oz7fmICsoCqTynokv9fVV7wi6ubmVFi+IiNJq4Q3QFtsIWvPfaGaazxeCPGjj
veUoG2/ZNlml5QBkneMs89TMF94gwzZmnYV2/+5Hkr0O5wnu6V6EyGtBrh5fvZ17f5iQsu0MhUME
VJ8VXrOmRsEU05XDRfhpfdaE2zwSgSU2jje70YQ+uZfzlqqKmn9QC4rrLil4aoSE5esJezwsAkpi
n1O31Im8K6JTOaF2XNCroC9qaOHcQeObh0EvFqEsy03twXUZM8TRnbQWbTmMO46Du77M8FQxqnyX
hZ5/w+7gPqJ7pFCIWg4pvuKCcje40RI/vdUILT2kIbUVurTgS60y88iadXvELERExqIx7lXTNo+8
dp4f1SYeGgPesA2GZ3DQzeySCX+aSPK29Nsi1DZ9a5fHrKnTU5lr/CRIX6+dEKO3uYzXeoeQIvFX
3sQtQkI8/e5pcjoiVMMjwQv08C2PSI1CMBYhnO7mh0NOO1Msr7s7esHWftCsdJNiRwL8xRNNe7t+
NAaD1iH2EzcZJzq3k7Rb0YNCdT2bScyvdop1uJUi0X2iGAV3+75usjeXwvtLl1tqHfXZs5aGXFcJ
EYSfGBvZWiAdeyCPljypuT1DKinNj2SAhAO14RSHM1ueCuGLRuR6z3bpMz+whDBhGnNryPow4rrN
DI4TmnpBQjvbxbKAXW6GA/4+US2/x8MATG1Xzh0LrBSHHZ3y8RbDh8dQi97gs9vnuIQTxAkI71Ii
QVv2ndke+tp3F4gXrUuLQ8S7J3x5X4cl0VnO/MBE6Wk/6tkscpn2k0UkFO3hSy+S4hSMfrPWnAk6
0BRH1rsdIcSRQ43uAK4zMGtWDm8Gajz6WjplIpGE6aaUcbT0g266wY1c30mo7OteDsl5quIqWOha
9O3aoAnSOYHaHwunXE/4Pz1xOPM+CWLKcJpKrUfaWM8CO2tMTgmj+4azkVzVjRWOKyMc7X0KUes7
mdr+3XW6l4HnXxS1BbqneXUnaeIt6YZYl2bAinbuX+tEYQcr0yiRUfgaDQEnoFtS9qQyLyAv16RB
arB+NYRjx7+3IwPHD9udClpcRY37S99EMOnTqXl05r7xVo/NigB3rB8bA24w1kfVJRIjBbyt9ZWB
k04KTDFx7c5WFm4NZEwGyuZvlBQ7pEVGmybU5pnum9m3wccNkLo2PF93N5zjixsEsF+iKpKnrqbk
21y7hNcrEp0OmNKRmxp3vlXYj9VcTl6vd5xHNAubnlVogohfpEqsAo507B+UnsgLpj3siNeNuNL5
0rkf7uNGwV0PB0RjLTjfrdCGbq+LpjgNpoAsPCT80lTeljh6vcHi9ddWVOp3ul6FG5VqyYtN+vEu
GsS6QuF5ojmm3RMgy+Vl7vQV1tS/NwbBuwvmWnbs7aJ6SUXlLI2iwoq/aof7a2fb8+1m72Q9l5oh
2/SlLXboZ+tzPp877dzaujYkoTuo51SEw61TB4qL2EgScOEHa03NLaIaz8VZV5mf4J1yynldsNWH
tjuR06a20p031sK1Xy3TTff6fPCFQdieQi+Gi6fH/V9ANzptkc5Y6NCMN7alUzZ2PptR2lNBD5me
3ellSvxHM4ZgEJb37k4jPRsoIl3utqge9XZnj+pkWBNk1xb9JrgFKQiaITdIEN2LG9tMOgj6jE+i
FVxgdxee7GiCsTDgrUPKsDKXtUjY+JsGkwmbTQrNa9jgzJZ4afvdEDFiAiL4+DbtEPfvrT3Z++Ta
q7ie82Qcc0a509wI4KhgrjluynuYASDlRT6ux7Y7OwoGF5Lnhi3dI9LtfR1C8jyXYAAZG+UJmgaq
y2+t1qtQpERcxvJC3shy9jnys3jnlf26yH39YOhd+NAlxeuIN9KBgoaizI6TAxGDN4nozLe6EM1j
OiOssnBxU/M9c+NVWXg0uB0sDPysHnD7Gh5wF01OngcQTfadREPWIJpAtrJRRK25XKoPntLM78yn
6AXTY3t/nfGfABC/6YjDvJHSlmwzUNo+oOSojnE2Uw1wo9ukDzTPv0uEGrd1nyeLzrDz20rpcttn
VXYfhd1z13XAoBitY33v5f6Pv4k4JQyMbUqG6N2fRzfjYR/a9XA+dDh9woH5+RGigWjeUscn0xkp
NmH34OZJhO0+kyhEcNGpJN63+I/lK70ofe8T3eOvQCxMP0mfB0/HWXf/gR0VVV7ftb4mz4VL/bPI
CnACVAf2XnfpwiWCzfLP3/Y3jAUE9oYDJcxCu2e6H1gulLddXKDoORMkUa5TenjJYoh077thwmsd
IYTfa2roUFlK7xhGxsDlgsEt+rKpbvHN857+PKDry//5+TMgULoZToVfaX7gmJiR4AxuJu08CXpS
Loq992qin6pXfr9p6vqvtOu8bWDJcedOuJanfXAZG1n85cE/n/lZervE7aZc5Zoer4e68skoCKkw
Mdh9FCywm7Zvo0/wrN88RgnhU1CIOhJ+jPUB1fTRIzq9W4pzF0Tk5kzeULxcT1K6i/raQEJ91EP9
qc9TTPcJLbXurEKFPxI9VccULevmz0/xo+qXgkMyGt01LAkLEpvQn/E1vfPMtEEnf27yNllPddHM
ukP6Rkmur8re/wbltLkL8pggZeFkCBuJtzi4MXoTjH/CI7x+mO6ogEIS0w3jrtKb6qYP3GR/PS8k
YRaXT4b8K1eFIcO20hHCCwxLPkCCSiR5GFL2n4kbTQ/kFFjEJYhkG0FL3NBQtvdNT3Utg9F+GYaq
Rl3ZvxjS4FY8E2voKclNMo7hJ0vyo6fA34+SE8NwYbMyug+vFqJp4XAXFucew6knpRC0xiJqH2s3
SVcRuq5LNsSruBoGrvXcHVxgHjRocaMdjXZybuVcCFlwwQgsdur3Fv7lqvPTfP3J8/uVOSf1OR+Q
MaLHdT9yEWbaXB9okXlOrgjPtQcWjUnxElHmLxhZRyOSC5w1e4ZESOF7c6LTOuN5fx7Jr5uY5EHN
a5cpaGHK8PPco+bi0NEBPK+Arh5203fPLhUB50F28mfE6M+f9yvnhs/DuRbTHLZNrEd+/rzeLKEZ
d6l5tpSP3VmdvwPH5FtVxOKu6iX+aqmH8KQqOkAYioI/f/pvSHFSB0ZndszyZ/FRYB+VYzelOUtt
8I3m1DcOHe0RmWHrpTSxm+4WhCE5yNn0dBiaYplgCkpIuZehVcq090EVD7LPggtspM+ezG/ehAE1
hZcw8/Z+Ua9XKlTY0tcOojX4cFcGZTTEEFVEX7wg3/g/7J3ZbtzYeoVfJS9Ag9PmcMsia1JJKs22
bghLtjnPM58+H+XuHKmsSGkEARIgF42D02qJVeTmHv5/rW81dx/fi3eeBHOOiahjWb+Qd7x9EhMb
Xz2jT3xps3ZuhcYJr1ei4iZLC9o4GVCQsu50L7Usey+gy3zWbP9TIkTZVEGNtswiyxT49vpSjbHe
KC1xmUii2xkgF7e5lebPlT9BTI1JspwWcSAt3vt+tvJzdbJuG7uCZZcQch3Uff+J1vq9wcEHosgK
PAB8k3GympE2K5daaRiX1OyMuzouAvTeWhysSwRFFDIM85eu008Ia14Qf5K2HQE8GyWEluaMqlF6
ShtGT4McDM/jvMgd/vED4y5xq5FLMmmcLralrmVSoJnWJaHlS82bOIBd02WclpcmbUIc+vPLZvll
vhrHmdbExx/gHZUziz06XyjzvELU1N8+snYsdDsKO4HROp6umwB6gUpmYDFNyVkh2vYsC7J5rWij
v42A92wSg7LtJ+PmnT0HknSFGQRkDAytU40UWubCmJnUjzYsdMSi+FHByG6IjKYdKs3zV2vERlTV
lH1oRurjWo2uEtiYZ1oRBrGb1sR9N2rzvQuIlh4hUP6I0RtdGhLllMqfBydKTEqEH9+6ZWf2dqO0
OFJ0tse8LmhoToYW3EBOkmUbHwn0EWfY/82rDnfCmV4ay6lkaft14tNl+uXPnlyWpgigLzYWBlc/
mW3DmNPv3KjhceR8uTFEV94ppBZj7OPo1eQKh0RUjtYV3mmGK+s5CR5NT7mbDUdxnMJQybDLp3Al
kyC9n3T9xudFdUo415XzIgt4ERXkRUP9b6Ba0schkVnUSDZTMt5WIyAZjk2mDrJB6bZ+XJ0NMlo1
+DGZHOEVzLP7/KXPMC3SfcKY2rtqnuYzqhItIOWquw5nu/j2uyLyu/9cxvgmifFSt3UBBMUGr/H8
8cN6Z2a02VIZpkBHLwNmfzvMs95Iah0S9VGHZHAQuZxsQ+QDX0NdVVZZmvQXYRECcZggKehNk38i
gn3v8uwJEHQhueJFXxaKV3KrwE4pPg0DwSNSKO3lSoF0vdR58C3UW1yRveQEYVqt0eU/l4mmfnKm
eu/ypCdburGIsv841vSi0fKhFslRwpNEuiunw2OpaMGOFo5Cvus8PeWyBR5Rm8g4mwL9k6//EoP3
dtDai2oUuxZxuLK2hOW+/v5T74MOGIL0yNzPqHypaFYLVt6xBfUTPnn57aXSNWKQvKjNMP+l1BZG
4bxKqQEA9zWvIOlUm8K3xODi+oTSWHaYl3tjpuA4qRPFBN0PKfLoTVHtpGikQl3J0SboIn6kFBT0
Vxpl+dlhHqpvfGmcHmbKOB02jtRSXEvgrHQjMfKhpCyn2VyEXBpbAZNOPrd1snppEXQYqccVtHc0
o0s3QUI6/pwsZf2wCrKvodxXd609+3uD2s3ZbxWjsUgtCrVBYxctut2Px/afJ2bOrIuhyCIsejk0
v725wVDgLyOy7BiMvnrQE0pbThgB6sVDulQyU7iFk4Paz9qzOdA+2f39ucehFEvcgYASxxMW6tur
4zeu5hTzEFs9g5pnGhp0ZFJLvjAbKs5mq2GA+/j7nmQVovqlYISKFT4j7inmwpPRFCaqmkLRjK8W
WA0+6EDXnCYutLVV0P552WbhLStXfqdAfzYXXE0l2mOdd7CxyuwvDYZam/I6aezWodvPHTPRYb7s
T5k4xzNwuQQyRvP9iwOMg5h8+/G3sE6rMOiWQQzxTgqFqfyPidxUfbMU3dRdBsAJDnatVmdCr2oU
VPrNRHHVoUiVHIqsb8lQBS4DfKi6q+GZfEOMFZTAclqxo8cfu81LgaTwx9Cls3QcJjs7L+IcrmjN
CO4Bdj9SIyw2EFGpzWtWdQvIfviZ2Mp0fBm+9MxpyhvRfD0yif+wU79ag4VdiEWjGB8zcLkPSWf2
u4RG+VkeLSwGq+YTQtbbqlMlwehO/DUUZcPNhiFfZ71pX/qgHEBdQY5pJ2F5tJhLCCg0jDfFgIzI
QsX4nWaRjvR4Slt9hQ4n2rzsj/NYHo6WGSd4eMp7CR8J3Bmp9nrRdTeZzqwxi0sVYvoaAZKN8TeX
vmeCBbhBS+YZGcVCq22VbpPUC/rXpAdBKkryC9B+fvfS4wvaUk3Og7Ev7tS8lM9iP8NjhNry2QpV
5VuU+eYOKXy1thcebF4JNfpkFJ++NzqnbJMMcF0zEAP/USEQNoiIWKnlyypH40G8jHk1imXa0UXm
QSgYf6+A/+9O/jTphRnpP3cn3938231EQEn+Xqr7y2z226NMzsgXglkwG8s6JYnXJmWODl+YAPXl
8Lusb8if/sOlrFhfOIPDaaWyYglVLPlqf7mUFfOLgQSbcouts5UThvpPXMrLBuZfKywJWGxsOHMJ
qqbLBlqc1BElBEFsvcAQ20nP9njaTJb/SYXj7YT15yVOpl3MITRwBi4xhvq5Wo6bqJQ8o7dvXt3/
4+/P/JrX+fbF+PsyWEwoYrCgnMLXWgk+eyvLYLTSgbJ4dijAMifCvpeKbvfxpU78I7+vxcEQbxLn
Zt0+je+1Bdh5uOsEV/b9Wai0Z4UF0lShRAe3rII3FWn9WUHcsR4m+yibLtpJ304kgy53F/XTBgnR
J1//7Wr+10fCKAWXWGBqPy1BKzF2GjCZvluE0nWppdsQ6EiiEBSwPNjaugvS8ZNT8meXXMbWq92p
DpPFAOsCWUoOHvKJy6LGGXOkBOhdJWA+Yvys0P7ecFVefctlrL26ZGslhqixGbskNK6IXN1Tadx+
8nDfFuR+30kDei0vBnsGtr5vrwFHvS8o/vFw/eI4y/njAuiSuJZQtXMj0897oztrWnjlHIwojX52
/WXnc/pKYsFXBPITg5rgyStZ66JTien2XaN/LPX6cm4zF6j6Nsntg+VH+ymI9rGwrwc73VaZdRc2
n8afLVu/Pz4CLmaLcpC6VIbe3gIyfBBw9jDDpixYc8T+htj7UALVQZh0l3NoK8hololx1AJtj66z
AdUT7a0Q8aTik8fWrQLB8+HFYygcUqCmCZCUntNTX2Lm6Ip/dFD5/ch4DwGxUlD802NW1eCi9LDg
kU3GOWnBJN8Eng7KSBvsG5wUZ7YuziGHPH08VN6b2XAoahAUOcnjXX17m1jseeEGUujKfHiibXcs
i55ub3j98WUWwsUfj4NiJUBQVccAdGpp1gJL8es29gFB3hZJeWRL3jjg/72yLdZyLPZxr++rIED6
IiGQAgRYhEirpYM62Qd6F1dlPm/mWThSNLsjKTpGMngZcmDUHaEDlmsjT4gIKW9JRbq1y+qyDDDr
oCYbGHsQdfey0mMQuZ1E+EkHBrTDe1+OajPbGoop+Lbe3sQ5RG0Jzcl2abLfhmZ2VOmzB8I+Nxqa
y6RWAUQAY6j16zlqd6NRgm9LvncEoNtZvI8RZ0CXpLMwOKnue6Vo4WNdVgy/kbTvckIr5YtVL03o
KmIyUOtsm5s9TAuNGdLYYvYGBci4xFYwJ+zzEwKIlQnxf7odccqM2mLUCTZ5BkfGInqDOykTneGr
zKywIAmfeELW7Y2V2Nbc0YB/H9rDBcXiSz97rMzxItSaXTxmh0nFATKG19OgN9RaZtcvss5JkIcR
LHKwTZo5jVjZVfwNB7u3XFDPiiNv+aED3WM2+kUwpm5rpN+qifqaaf0YNGlNv2BTwdiZwng/j+pe
8omammcX+yCBLd1ayPV3VY+QhObHPkKdI4U1webqOQ2ZTW+EGzFkZ2hyNmbg38x29V1CVEG9d7xQ
B15b3brPlOgaaPclkfSC1O3ktqe96NSQKGJb30La9XAbel3QXlqWtOuS6IcFa5bFaFMQI5SWvReZ
6kMU80QN6z5e1gW4hPZke60JViT2xEZo5wmk7Z7JY5lICuNXyL1d5t3lXgMOXmsAiKpHyzBKqKH8
K038GKk35PTbHZa9rWmU10qcHWpCYSip3UjDcJZG0hqP1mH5WwUgvGBuLu0k3Juh7zUttNAehNsA
R8UU06aT9FtyCD0Ug/umIufLX4JygD1qhEMIBp4077SoP2+DbiXp6aG0x02u2oc4N7aVZF8ts46E
eSZQtHNg+xsV3lBFNEiAMlrvQlSxhJxpSPdXxG2jhpDWsdUv/yDMJ5NnbDpQUvYNNaA7BFIe3OaR
CZMBMijZIa7kTdkJwr14b5UGvoaB7FRfEVO8l9phTYjK3hCBN5g9tU0UM82E3rzdpb1w6mFGIsSN
NY1dFHTXvh6vrKq+tHhwBaIobUrRQ2duPvA7AYPQRMhr2spzk2cJITRUQdUaUxrSYn4jTPn/Bhsr
S7qX+naHpMYjDHgrBz2n5WBDgNFaxzTfhyZ4VFI/8r7btUNwzeYYGAhRArP/MgZag5VMD35Nybyp
VN9LsQeaanBDMQA+M6sLC6uh3lpKtyqUeC+UwQu4rfXyaIIFUx19a0zcTRkNCsZJn2Vb2H53mTp+
MkO9N8kjdiBeERsgmYUnyzEBWEZqtartAoO/RE4Hi3DcdEL9ZNk/KWb/XsMoYi+HO9pikCLezoMx
tJ+yIi7CHWxOnLzFOLkJrSuOKSKXRtH30ZRtO+QmzgTksZLyY5IHX5c1VRY+ecaMpGbMrtGvPZhj
ekB9sIrHyf14KXopCp3uDGiWUxQlZQemxDKbv96AkTqXZ+Squ5IyCULDYMdO9vw8CH0bq9p+5H8l
W9njbnqaNfVcF+PGjNGHBEW8+uSjvLdPsoEFvWyUaNGcbFJU4iFT0ohtdxrC66i1IBPNTwhYN22W
uYbZeigFz/Kh+h6Z7aoymSxgnH/8Gd4dG68+wsndGPtMyhqTjyC08cKsAjj6Rfk9bszbj6/z3uAA
06Br5IDQoGOlfHvbyRKMAJcD1cHe+62U9XPDlDyOddt2tl/ekbz3PdMELck0VGkhsXqXui1BiGeZ
9Osdzd11bduHoo72WcdrG3af1POUd7bNrN/wE+BxoUg5LScawVSn4HRsFyECDkjw1zUTjyR5NOlI
AurXSu17nWTf0bkippDl7eN79M75zyTWAmYhKhShnUJEpNjUwmqUbTdTHscm9CxffY7YB6X5Z8e/
d849ZOXSAxQKiiOoIW8fBjY9s0jSynZVMMed5hmx6sZEQJc4oLRSZ0Z+/PirqS9x6ievHZdEXUEa
Gt/wZRP16rVLjXrM2ohLljobMRaOTghAtMF62ejWiopGtJK85YfLqTOag3WnWSVwZ2AVjIiJQ5le
iT1GFm/S+zWVua2YIBoa6WG2xb6ZYTa1wdc5GmFJypsOZQlVOeztmTvyO9nYeya7oDoIzi0jO2SR
dF9m0s2YYIGvmkuiy1e9ZeNcZfELxb6texjBBLs30b7JJE+v46uMVrLZC4ih8ePEqWoazXuZ3Pua
D738fjv26wmGLyKbbctqA33b0eD8DfhZpDH8uuzGOq6XN92ZqIiDTdtdD85pjOOV0rWXSEw9khSd
CROMIs8bi2P28pZ0Nj9v6kuZGdNO9e2yWRqGbtUlwddAh59fcGJpY3LOk1+9lWw1zso66svKno9d
PspOEvdrsLZbzCw7IE6QPOO9yWLb9j2rW7r1Q8kLZenaSvCtKsGG1W4PpvNZV9uzORgvlvl7qvW9
rz5GlX89lynhltJZYyes0eXoLFsRv7cOtJd36XhuhPmj0gUbX4pWaNjv5YYtuGEdKEOsyKVaLbtR
jMOrpmQU2NFVwO6TMvXKLAJ2NfZhMnUSKcP9sJC4uYd9W5ElGFzbE2GZ6HOX34tmNoasqPIotv2o
nUs2/wzSzVBFv0buH3F8Z5l1W/d4FCKx0smKaBHDRiz4KjEjJCpeJUXq2oZ9PZu2V7fsn9LUHeRp
s2xk9Ni+t0A9O4avncPAdO3AvKNLfvDt9tLMp4s+6om5YMEnzG4Za4HdO3KSHYQxXojscjbja3TR
OIkfDUWsqiE7LjUjy2dbJYYN6tI9xr9dOYV7jVWo1Wc3jJKrGTI1zEcKzez3RHKVc2CNMRa6Us1t
45fDPmaTXIY3Sy1kGSMGPpWAaaofmJ4Yg8sSm9nNjsiTw9TMG13OGK+DZxMyYTC7kvLltRat7nre
AN5dLc+mljpKx4TOhdKNWXCDJI6dUbqF4rpVanZywy2v9N3HM8KJcI3dAiQOyF42Tf6ll2GeHD0h
2cUd3x3KGpEvy3lA1TuaydJ6GQZ5rG+jJLgxzXmD9BryLdtAzf7kWPrHhMtHoGi5NHGQ+yECezsN
FnIlAyaGX92kgdfn7Qq0q+OLFFtF+8laz0mXP/ZmAlyKMQZ0MUQiC1ft5PsqWLVRumEE1EW8l2ab
fM2pJbSzCa9NIgi1mW18oydXkgi9ink4rpT7Khwfqyq8Bk5A+AKQfL+UIB8Paw4yBLMPT2TWrawx
MIg/4cjJ3KDELE0TuYREzkrgj0gtmFPSi6xlm7PcXA5piIA3XSS2ysShIMKOrA6bwehWS7EL/goR
sPO4McppM5B/4BRZsvX97gzZy74wtXOE53uhUT8yo2vOH9cNrw4pPxd49zb1NPhO2A5YRys2/5N+
XqQ4z6KQ0NbMnJeO1UNszVAAjPkiVyZES8sJNGWO0lSgXGPOLDhnB1Tk50Mbfs216EpKimNbE5ti
jb5XCw4VJfNll5nMsYzVnIMjjtBa8W9k0Cr5IHnMwy/fvkWIkObSjcRii4EpvO5URDCTnG51vX2S
6vDnNBokRVja1sjLo2V0u57XF5rHvgmk6yRODBcG7E1hiJWi8QSCCuRBEjy05DGQjL3N+7z0/AqS
UjKTv5mBp473vpUDeOZQJ1iuQg5ras4ZuOjXQYWlpgmC66qV18zIWsJa11oHSbVvEq5JyexK8du1
PKeHStbw0srniA+pBNne8l40Gjb+XN+OyuQyzPYTh33N4BXlnNGJft2W4b6MBzJngutlmjUhpRE2
4Zhtt+rrGhdnKYHr5o/bMZKWNAH7EtGn5DRbpdtWZVGc6y3czsTpmmRVWe2NWoplCY5XlPd/mEYb
uJ0ldgrmOZI+6IDhRbacvEhImvjVpSau1ZKHSzd6j31gmzTjBWpZV7Ri1cj59ySxsD10FwCVrwzm
Fvy7h+XgHTMpzxykSrl9IkoZg1QmwbaXUN+XU3rVtua9UMPrRrWuKyZnz+4yJiwrOwaNf7ccscM4
TVajCWq47tYKM5o6LqTgxFvsAwbOsA7tfTcMnlVyti7gRpfmTuacjEPykVBOb9lvYyuIHIM505Fn
/6xQtD0lf/xYxm2D6MSpCHBKTFKYQSrkq7jScLxZ8TcbzO5aI00Xso1xtqz0dR58snd+Z+ZYZOG0
WdgTkk22iBxebZ1aylsZ4dyma9kDuyNuJguvsbyCen5IqE58PDP/eTmVrgB7fshq8MtOCTlyZISj
1uYckNLubNmfkNIKpSH/voz0chw+udw7CwG+RRuZK6cyKqCnup4J669h6IPpFkz6KQfsOoKwSM71
hpoN9MXkUZ7Cm8FKDlGYbaOmW412fPXynf9Rj/C/ltX33+Ec/29EGC8b8f+8SXgRBT/rN/Di5b//
C14svhBNZBg2Q0W1TBSOf8OL5S/Q3Ng68VDpvrHCyxy1/qIXq6T4AYFCGY50ldbAcuj9uy+ofFn4
VAidcT8shwXrn/QF0US8WXFNbRlQqPlRZEJY1fDSvH1vopr0bXzynk8iNmFm8YwPuZbnJF0NeDh+
qLy/8aohTcfcSpRZq1XRMDXvtazwpQ30KGVehQl22qMv2X2699E36T9Ca4qq42Bp0oUch3OyAXqR
z64+VP5DWlrW4IzkKD+LsQ2fmjG2zu02VzDzCJQ7EPgqbU/qSBE8Dai7A+Z+IBaW2hYb9NX+Os39
HrCMnMspUJZMHokLzmpzFoT1JDGYuVovScnicNJsRdRAFcxro2ez7NcZ6sUcWzcRzUm2EkEezr8m
jKXmweiBcrK4xOXWig2TCAmaJvie8X9TWIvTUJc3E1sXjL1C9PLPRXmESgEVcQ+8Oe8Ky6SyPOQs
eNmErMWjjj/6j1SUQJlwNNC0C6PoNAV/XxdT3MmMJd5w7msYFSYRBj+6rugeqmQaCCKb/LxyJiuX
1x3ummaFH7i/Bv0+JCu5oprm0pMJj0nXiBxOvVTSA9Wj2h3Vqlp0T5Hvu7RIOyQuRaO4dVyqgOOm
bN0GgX7mGzI1z3ZKv06KpEGzl+yYxqVkySttMrLnoteJSm7HPLyxcd45iIJsrKC12rsZu7JHbOTY
NRBtd5GrFEghHLms651fSRVZfTaMpVU4yfjalcLXL5I0bEq82pqmuHrcfVMGdjMcIpcElXDwkqml
UUzEBYnyqnEdlXrJgcoGrEgFMCLmXsm/En8Wbmfer5zwNnO+n9NM/MgF+pRVTm0fX6olk1Kq6QFF
RCX2E89SQvUm07qeqqYEQc3fDmrAvcKO1CaupomggENIMIC7iPK6x6Cqx+SQcaiwDrneWmPJUDQm
zd/MgdFAxYnzzFYcKLTNfMHineB4aOEcrcgB4cHCp1MIAmmqhDZNoxe38yTiM8Q6FIwS49CTUjDb
7a+uKHNo0l2xED9SJ0yjXdCTn5dLSw5PJDpXrhabtNUd0mYgVjpM86dY1LdYV2vPCgLZ7Up5sd2b
1jN6+coFE0f+XRUXgBo4cmPVt9Y1pbgA4JADRKHfxsE4r7Ac37epfL8EKW4AxJK3OCRsbKYy3chV
dyBzzlWGKFm3fOctUfYbtTHvfVnzoH5uG8skvEkVtpNMCvByjIEe686PZsy/zpPxRN30LCoMbx6N
YK0PuvVzTvUfUkq6leUfpWlWb3IEbit9mAkrL6gSjRjoiSRUqUlzaKcYkOIuNH8EctSwt/BRASFW
cI1Rpq9fVhurUy5hTser0JeaVTGyGZ5JyHzqed5no29vCFw72E3FoAGT+UA00UNbAHSxg0e9Mm+G
WCdePUofbUGzt9IBUpArfVESEAQrKLsCsLzD/qFtYyVGCgY7ZDbTEgKVdBmE/hbPzUNIpJKTBXPu
UhIj/oNgq7tEyYzrpizvRDl8A2N0OczJKmnaMzkOOBUW3Tnm2OyOWb1aWV1b/DJiRVoXA7ndaiSY
LLAxT/uhNK7jYe4cbFOFFwYjPtmA2neadv2qTnXVU2f8Kw7Mi4Y+wRwRO9HPK3/sVXyfGBstAxV/
rnblFprQoxbVNBuE8cOK6wQchpxe5HaNkagfXKXXJEfBaHJoapL7BhN+3CTITJBzA6RFJzA/Kg/Y
PNdo5WT8+ByzWrvdxjFha1ohdo1se/HofwsJ+4GNlRJ1Zctuqo8P7ei3zBO1vw5mWXiG1mBRitgd
JzQkKLjH26Dv4aUJze3qqt6LskEfHGnnWmTXZ0GlxvvOhI1khmrpGWRqWklzY3bNsZRiphBAAOwc
52fQx9eZIqq90ac1MIfha5oG2U1daCP+7bGiMJFWbtSqKqLVdqsq/XiBDk1zA5NSQSnLbqRVhxar
Lvv4wiM6Kv4WDdqm1oOnbOj0237QL1MiE3HzgyVRGaacL+1tRkinG7Z9uRVDfdeM3Y/MKM6TJDoj
fzVmuu7us0L71liStWKykS7GdsIwHRFh3krlVYpqlObKeNfK47jGlLOXsfkWy0Q/0I/rfHVp5Kyg
7plOyBvlpHiYIl3fJIBvtkbYrNui71ewJzYFlQCIOozOSjr2Xf+jkDOEAtWFBju/wXtPqUy/Yn7L
LsyZ79xaZJLHkQpNU5Q/pny8E3JOKPm0p48O0aUM3LEoDn002ZsaZgapu9JVyqYfOXjNuz5Ku6zS
92SQcejocbv6GURSpLqUmGi96mmKN2KuntHgHPGcEVdXts+hDIEisu30TIdq5FgD3om2UdeJHFyD
6tFcs0EHSNSoNM6XOHz1K1LA9vjzzmeFEF4ILr6V5VuW9iSqHF9Nme5yWbTVL7mVk9uWNBThVLRM
ZGLPepknYA+avgYABDsHKphUPI/4A2BShabWkIgCAO9eD7Np7Qdmq7QwCVXG1JoAuWp8NrV6bkDj
tCo4CG9WQLkR/WtqgDzs2YqWdWxAsGreWl1Cyl+bVfEOaXsmiVXedmQEXqlWBoF+LUusOMUvVenM
IttVTBnqTCiQHRqkjDZxTw4iBgWsaHxYQsJQUwzqWaQMwfyoyxW4Nw9812gpmxE2XKpuNFLkRLwB
vqSO+aZp21HahAHac5tSqnrHw1OL/mIKJHnP1t8+jhBxrkhrlJ8qmffILVkrVNg8vQjHm9oUSSG2
phQaKkX5XltXdYU5/yFBN2CsiFIbEQTnOmPoCjwP9CSvkLRBbinyFcEi/R9NgZxrjuHRupKsl4iZ
/QmpuIuq9k5WsiGVLiO5jhpl11mJ/I3c26FvXQwJ1gr+kyNUVNKFO3W6XpETGA9WhuA6IlnxGmOO
70aRyEYnSaSgijdlmggOnlowNPC/YqjgK1R0aYdQQKun80yVuwo1ipKKrHLTrDQtbq8GIRZqVlia
8PIKDYuOSDKNg6CVmswLeBTC9CL067o5AlupmWRrdtdXHBsnApSbKtuMbRCnq8C2muhbrtSPLQtB
dKcEDbjgkWCaYAdTuiyegI0tSWhTeqQqGLOezKh16zXiDc6BjaQVbmbXPVD1IZqHkPZqHJZh3m8a
irQzUwEAG4owtfC7nz3F1Og4JNbYfm2LbMx2fi8jfAppNqNtGLnpug5vifp1Os63VoDCb9030hBf
zpaWTpYX1bVlrtuB2moe9ZQ/McLDDI1NRKIPOZF7134mAnNh2Si1Z1QlgclRb1f6RdiPpOhEcEKG
TT6mcokBL24bspwkY+vbaWVuQl+OZV5vXcGAn2QEeGcL0Wkm1Qqhj28nqyFkR+PyplMdKMFHtIA5
8TMHjVPlTVtlsSMKzAyX9RTk5pqItiSFG5Cr+n04tJ1PLYrYXbfMZiK0RjMsCm4a9XmEyDM5jAUC
9Wqa2xYWnFF/BeVBVNMYxg4ku3SftWpDi2RqN/VYzg8qOIhvXRp37NU0woHsCIOxUDdDQnAy2Iug
ccsx61wtHNudHVM14nQgHUbbJMDBSPRD0nfDdtbHYSc1ZnVdpMx2YpLoyDcNtgJu996Yl4yQ0VK3
ZirCvWwxbfEt6dKFjeWatYHBpvCbZGtUPuvYHCRn1pIACNmuWUPaKG6bVKKqL1spZftSP5f6Mv3e
xma3j0Mpvo9HUz6QyFmTblWxSzTZ4/9Mfdn4VcPJTBzZVKUnq+syTAtSbz6UYWJ6RZ0WEGrhw6wV
MpPY8gBYQWMTr3FRWM8AzYkdMEafOrlfXxng6JxUyZ5YUZ5KyrBg1FJ/JRWVdawUI3nitErfpZZa
sGVJvB1HstBWDavkro7kcS3C6UkqxLCrk2zaitoGehJJM8UkYAxeBAP3Cnq6sQssXV5PVW+tOjX/
yoKTruiXlF/1CaCUnYDly0o/vCdGjtyytAX/17Sulsoxwp+Sg4nZGcra7phpnLzX+ge78WsXiL0J
EQnYJBowynxV+xO0bbBuRLgEeFbHLO+zQxAx4OeBgIHEYhVPZmSESmYSlZhmtuqqQ6XfjVF351OL
2sUyDWMrMxA0mDm3sTe8oJRpbgeUn4k9iZ4zELQb38yKc5wfwA46JXaTuElvqgDSiTroozPoffnA
N2FzOtldv0GYP3GGjI2d6SvzxZA15a4j/ZsvDnBCgxrl8k3aZP0/VaK5LH/mN23982d7/r38vxAj
ZVIe+agG0/18W4LhP/9Lm41M9ouJtQtlNl0FE8LW3zUYafkRtUJT4DuioY0o4z9qMABJvthosimx
YMpaXCz/KsJge/iCIRF5tiZTAESgbf6TKsyL+O1V2wOqBJ+M8pAwSEHQoW68LcIQ0GgGqS2VMAdL
lovIMGtGueQrni9C8aRKUXDeRj6o3UydoPh3RCawgKjKhkwqDIwTvgiyLLI5OAz1QtNShyy/ZjPV
DivOJsdQrgYyA6yyOS8b+FHznCW/wfH/A8XB/2sjz0AmR5GOKh6SUws+vEUx+IORWNS/ijT5yzDw
eky++4f+KhMa5lInpLSh69QfQGb+PUSV5SfIhLCCCLYj+vKTv6qEksoIxWIK/QCRjoIumeLeX2VC
+iFfFsUqBUQcBOAG/lGZ8G0PcAlWe/lLy4tC+Y4W3dvxmRIgog9+FT50+wk/jtN8nfev7tHx91h/
Les/cRr/eYmTV6BVNHIbZy7homH/3n9NL3uTKw1u/lkk+lLR/NfL9seVTm3oKcn1wJe5UuHV22P6
SQ/z/S9Cs5bHKIPvPxXIBHj/Ej0cwoeB8pDTXcwP/lq+LS8+g4i8eK//+B6vLnTSmNWV0aKyN4YP
C0g1hB7rmGuWI/spXO96h/7jvt2XZ/6xc2On201ufaEhanBI6l5Df3aLdWavFfOzRsW7d/fVp1p+
/qoPk8Y0Wud0Ch9qa4t8Idmui5+Eo65bb3Dr7+N9/zjqjqF8dteXEfjRzVhG8KvLhrWvUuzhsvKe
iuftuJs5YziE/Nz1Z8red9jz96tYOPl+/5lq64Qi8HtAEV5B6skiH0Q9+PbaUrWE2MWk1SnPOeD3
2ikei1X3zaLJdwv2Tb9M1pHqAQxKnj5+ad42of688Mlraau1WsvKMtQmb1Ht1858/1xsP77ISevp
z6ucvJkNQXOsWX34QPHbpAD1jQxvXOIQlbmgXpA760TQFDXn4+tqLNh/PFLkh9CWKC7iz2D5ff1I
e8LBLcTi4QOmvZqzxDoIphmeHtzfkl4ZxHuNkrVpXGWCU9s07jSZCJmsNtozU5Eg5URm5QTAgFfQ
E4rzcu5aajo8oTnMOfypKjvzsttmPiVsyEnIfKVfxWSGW5M0XiqqEnHomuomefOAQR2A8ky55OPv
qLztvvx9b//1Hekbvf6OuRKa0yir4YO6kS4h/pyP19GKmA2nv5+elG8Qrz/T7y1/8fRFeX1XT2aN
PA4QPqhz+KDd6NYKAoLk6F7mBY51KYUr66v1mf94WYQ+vOLJjOCDGu3rSoEz62Xfq63vTZwIvHGd
HmTk7uDhvP44O/ScvdFRYMqn7iL6t1Z9suUwNQT/Tt2ZLEeOK2v6VY71ntc4D23WiwanYIwMzdKG
JikljiBBcObT9x956p5SshQK6+hVbyozlVkgCAIOh8P9+8mwSvwiaFaFjz/nB8GRN5eK174zH0h2
RvW/DLst//5OX8zHbPYisFboI9/OG2tPnexCbp/+3RZqgjUC/glARRAo//NLT21VKzglp4+UTLbu
857s8pvqhv9COfZMaltw3wfEEu/N53mTONOhfQT9XnDTl3YzdbvW9PRgCuVbEcac2dNj7ESA8hIc
6YxA8KTbMYQ2pEGiD9QrPaP25hdXnVxyj6hVC7tfuJ0juLPZTITBgyRx+Arw9QUTvFBS+fdc/vqG
i7lcJLUkgumYPEKK2k2C3ikPApk93BgWBIUK7nCDgF2+Tm7NQMWh3kMYm8gO9dQ3BL3t5EUkEX6t
b1FkQJBeeqF7C+bWP7u3mPjTNM2lKkXJI7KGttNaTOzmAWmTfr9CWMoAPLv1xzVis1tkm4XWlmkX
OrC4af1nBxbroERNlNhHmAE5YVt1nTwXzryqbL4Zwty+M1aZM25MJ7cf+bpxAPDEpAB20m7XzS7x
+GY8lm/h6/t4LNzUK+zMfkLGiqM8mxDucJKRAPb8KN80wG0Qths23QVzLJ8m6NJwmMhBgxeqwqux
FuOXyADtjXKSPrZO65QBlx3dt941T3JKL/MMFxYZwftbxDwP6a/Wbu9j5/OCtTzNoH90AU4tKljh
J/9Dn0nGPcxk6ln6mD7ID/KHcKP+0hPSrsvTEd9REfCDGjm98OKLjOe/vtuXpy5ci7mJcw3RxPQx
89hBWwkkbLatj8zLzaUldPFRC0+CMwPi7gIele9L3KjsYBEiD9RzN9rDcFbuz+P5mx/003gu/Ida
saocSOz0UfWjNar5HWhr2GCebkcHBmk/voH6/iwGjQPnkQxBc5s7hpM+/tyL7xfml/Fd+BfGBJ0N
AyzrRyxKf/DZavaLt+SQvFn7eA2RA5ft+gzTO9qLsJ3+z09f0CL++rrgsYERgpMdsir+tMtlUQJq
EGEMIBTiFE52ADVuUziJI9ipzT6H59rpnIiwtbyJHd46O9MG0/jnTkAs+ruZfUq0lJG7BAzNIu9x
6qwYLEeMwVPwRklKnm53bw8e+NakdDDjcGO+qchbsHszyKYh8E4carsycdc+0BQkDFSb2gfZFm26
puRJ918aknnUv4MNSbwbN7dX28TxoD6C9oLQVfF+PXl7iL1bSg5RgF3Y9jY2ipachihkh1tl0pCX
487wNpX/cszJYcb/qxHPIJqj+iI5jg4qq7zdoXcGt7Ejxy6I7U9O+OGFzzfv7nQwMyK7s5eS3UG0
IUliV2QD4aP1Yae6L3cI6JNPRDrI7uHFqcndQ43fv3Nnsg+7magBJauK3BUEzyeSp5AnLwqgkPF7
ACRPtxMHrTZodSYfhxcDnTsi6k5u9xP5tXuZ8QrORnDcmwPhZFvY6HbgeMf1Q0UGssP7/EJSqXe/
+hV7JjqHu0yyuu/syP71FLkPL1GQksoOoXUMS3uL8ii7sg8Yy9PsGDdv+B4oWyMU71zZAgk0ctzd
Or2zC1py54/kZfJfNvav0VHwoxdE+jC8M6wm9nILPW/8wwvOafC5LNujtg8FLy/fteQG12L2FOpo
hdqqg3Xnof2WuCppSX76zburua5vEntcK7Z96673Osn9IPRG8ry6R1cV2+/toCEhiKiYt9vH/e2m
sPck3EKT196u1pYt2LXjrrdr92ZrkrXlPNVks+rILXcDzd3iITY8LWJHmF6fr8BO2/BIkUNA/GeV
qJhxIVLi1yaBed91ZF8Sd6XBl8B1qd3Z+1uZrNyE/Jo9DQOqrN8Tx4fKwFpZE9l7Jft7lJTdxeQl
samvY+DcG/zCyDo+fbuMPFjEcKCVZSf44fbDsN0186ONu5bsU88+KttzcJvmQC7tsN/iQeinzezd
IXXcT9dZ+x8nR8fd/9p19ho5kOQeBg3JK6Fbuv7HbGer2t116+Nk73qn93pH8lpnlZPVTkH/5fUD
VveEabU73PWON9mTy537h91BI08rAyuid0xf9N1V6xjkYbc5oue5A4/MZXZJJrLp3MND7pDK+VTI
7dMvzOTTMjLIJ3Xc1f2D7YbrCRNw7z9j+Cj5fFg9DQSjOznZ/nWLm0+yf47tZ2gluWu3PQJlTma3
dwW/chKSbZBqg3HBpygJnDhvhcFmayBAHbR6aq+zkXHiCKcO3bv36F3rriP79vj0NpDN6DQYEFwx
24rXEB7cPYj4YroP9Qb7aDjFvUiKFdvzdWmvmwtnSPXbnfuLfTud9b7416ADA0VTw74ZMC9PwuZp
dt52SObAKHY2FmyQ2DukBGDoK/vtzm9dGrwjaFAHjybZnnxXFKp4in17nVeIejyc30HAMtTFjsuy
SNIEgaeIG5SB6Mbgt/sMIHpS3GZei/DTcNBXZkVKF3IimHA/G/4FvfSv3efL4xc7sJXgehg63Sef
UD6+VPsxMGAH/dRV9tFKP+geW+eH+sLXODW63PYt8RTaVnSEFZfvLAKk05vKkD42PGVuokWhJaNc
V5Dq1xIZh8BZMdzkj9y4FOP7bhaAAYVMVZzmUcN/cjG/zAJKzWqQBDx4cOdA/DQ/1efhSX7CiYTt
jFC4M+3fw/t/FZP+37g14q9F+lr+C4DEj9fuX9Xnv27b1xZ3e+l78//DzccpMvJjvLlN/rWp8G5f
g83IvPzvCxBJEZEzqhu4xxBPjBkRHuzw0bT/639IsvpfEkShkcuIlGlgZvA3fwWXVeW/RPHEaz0x
VqD1qKK5v2LLyglNA/1khJ7RIpJT/x/QNMjdVA1czOAC5s/JMPRpCjXjERVLuKhcAWsg+Yk5ixfg
JX86Vn+3vljXhh6JYoOcxGOZac+Q2kC9RzF7X8Y5/PeK+RqzPtf24kDQSB2QHgpqraIyO1iUYZNE
Md+VjS9OiUrLcJ0s99ERLOoXBmBgALWpS9nr53p++vmXBaj0TaGlYFndAEopE8OUN7ghuxS4O/Xw
b/Py95AvPGmg+lTWCkV8owoo8O8GoXotShRqxj2Vg+tGfmFABjwBvE88Qpq6cVMNuWdAR/KCBPK5
wcGE/zo4JrPyMUbO4hGKQAivqOrD2IpYc/9Zmt9MmXNjs/Dvm6jPULaWWkejR75eznO4xGBxAmom
Xpg3fxr3/4z+71PWl0/bQgt8Bh0FZE+DzbtiYGzFtUayR2heHMY8UqFi370JopFfOEGdGS5psX4L
VPqPLUB7UE/FJQeuL6Expk4XNshzjS+WLy7IyrJEkfRRjPUXAZrhdsW1x5+/xeLg+fdQLdYvFLFY
B/xgf2xqyZVriORA2cSMArl9MOf7iiPywsAcPuR15gqljjSkVdG9R1FgtB7+W1nvERQtfu6MfHro
N6vm9+XCl+9WV1KjznrTH7sI+S5s8OZ4I9CbIdvpcY6C87cRyTCgUpBeDnrzyRhyUmLJFnW9hvIE
RZHLX7/UPYpA5YAiRzfpDY8KE0RBPpXIutDTBRXr72FbGA8g/ZD9l/T9URGSQFHeoEdk6xgRZYRE
sichn5Hi7lpAIeZcewKyz2W1JQbEXMXSWuf5JTjyIiD1dz8WdqYAD0bg8kSPIp0I8p4IbiaJScFl
1jFCkKOTg8F8itgxipEOMxKMTzXZhtSTjHM7QrXe2LYr/OM89yIZqlDihREyzqzy5Y0FEv/zFOn4
0E2kiFiAIBkMo/hk1qqdKxm88UK0ke0kk4SxW9xQIOu36ctjpGUP0JLdNmL9mTJUVzP6ZCnpDaCl
O1T+PiGn5F5oug/eARAljesBiso8mTamJOygFo588KQJINV5rw/8LacQ+or0xC4lVEX2FCSP2rGS
ZNMJk43CgBU3s3Uyz3u9HW/hF6yBUvO7ztgISWxDkGd9GrFUAhIqmfZN3/mzKh0zoXlJy3pXAgSB
GsR6ZfXcT6DjlupWB6Uz09OgRj4VxcMgDF4xQv9KyxIo/taeXIxrLWVrQ66Q/lbjyqVHsmp5UxTM
i/u8tCGcFE61fqUVXNhwCaR2FEnndSj32OCg6jMio7xLULYs053YlOohmZWGQBrvwjc/Z6iWhn2E
TLg2ZXgHzjw55V5WU/dn03Cm6VPl0Nf9KBsgtmFRmYXqgAkxI2VQZuz5urYXxltFvaqpM6UO61pG
BEmP9qaZ3vzc9plVIC5sdy80yBE1tDoERaxpyDRqyTEreAaJLh1Y/Z8fcm5wFjZcKRUUwMdTE06D
dezUYp2JeXhd06f3+mKRDaTBo5rAqENc7HaQB6xuOhCQnJ8bPzc4p/f50rigjaaQKXET9haEcQUt
R05+k4t+3orylfNmYR9HRDlZjVzPsBWmcBaEkcg66PE/9//cuMt/9r9DUL7s45mHYBBpwDPH0B3h
+SVc2LnWF8t3NMesMdWiCYuxeEYGO0qg44/rOr5YqBT45lRMOh5K1qmAYppDVVTYvw+c7+P/jD+q
b9y77/uNTIA/R8UwhaLtB5idIpJU20LP7ZIaV61VFH/+2XimCGWlWm0d5qP1PhepRapUvOALnev4
Yq0WMp8ytUrbEArTfsmhid5INb1gjM81/o81OqEkykTjshV5rJFne4iaS6iic40vVmmkQQkqB6w4
lGqerHqUHQLOwi9l85w+3D+9MjA3/hxz2tNcGxBBCK1O7Yg2V15f5Lc11KWkYv4cAFor26IPtayM
D9fMT3UJ9mx0fZrF/DRYLP/EfLKVMmquWrSgYv/5NpBKj/NBbXkocwZrD5UVMNMvAS3P+GOqtVi0
rZyaMbgdLOyhw/kKoJ3wPBuo9Sr6yIS84QiMNqaZXZS1vDdRVxLh8jeqILQi3cBlqA9lr0XebEzd
/Tjryr4AzZyUDFKhAnLeSFdMA9R+cYetN0gc6iXduW7AFwahzakxjoLYhqhH/YhHEYLpqFf4ue3v
D2PIwftzwKOORtxqkXgpG7mwoho3IIoKDg4YOPpQ8G1Hkw7IPLEJfn7emcWwBOgjzZNapVC3IbL4
kZUjIke5BW39usYXNgKwyqjknYCtdtKRJs6NFtn3sM0/t/79hqiaCyMhKQIA8d3UhpqZpE48a3Sj
nnCUTSdJV23o0LD682t0mdbguTkPE6HCiWHUVdfQy/k6228uTEVUK+DhjmYTGu2EqLzW/NJRkXWh
8cXN8H8fdhAo+7Pv5ihABRRF2uEJIh2IbSVtUPv4boB7QZSazajI64XABBx9NzWyZUN8EDpxiWFd
6MC5mbUwHZVRwMrqnIczbW4qxjddaX3+/OXPNb2wGxVq+zinbRtCLeQdsLNfYtP/+rlpQLK/td/L
HM8hGpUuMlMeZtXYBVKNqrpMKS2cVwU5JTGPe4dlI1JkMuMRKELVGWoJurUwVsB6zbgWQe2tD4Zh
7hqD1d0atIROb2pG3mChcpCjKMQWoojajLbYjqOc+7OsQzWXiZZfJNodpKWpI81D7QjUlN0eCqIQ
JE6AuiqjGMrDLSR3iwZpHuMAXYK0mG1VhO6UOUFbMgHvnrR6l+4FS4WYih41DpVn8ymHcBZOflHi
KVMu30LUu32K8mFaS7V2EllGFuBkiu/dBBSYOBiZM+UNkotAliSgQuJuXbeejJ6O7iCbLZk5SjLT
sX8bUwGZJhTFtz8P/pkVbSyMX88TtYlFnYUwe0nQRCVyzCxaByB7+T8/4czMWaYjy4BQ5bopsjDi
0VagIAdUMpcudP9keL7Z+pcMvlweKpRgqSxE2LqzEwuq0L2FEugxEaZAmoT8OpttLAwf9KIog0Ig
ElNZfYBsyItYVnc/j8+5L7AweGOaU3OqUQyD4jMkCHGF3pTijIpXPRednx9x7hOcfv7lHNMMQjFN
Y1WHLfgADuSgZiK09MLQnGbKd59gYfT0hJlqn/csHMELsqfUwqWYWH6Ah4HAEqizqGNC5RAkw3C8
nKHxdOW0Wti6aa7z0kgnFkILcjuw6VeWm48/D9e5L7KwdZxNcgb5PxbyIpU3bceAWOp0cafhcHxh
3p57xMKf6RQ5N8Sp1UMZ+qBb1gj9SjE4A1bXHK+KkKtL6E0ndMbEJ1kPdSbpZFSn+8waLgg6nplQ
S9UW8B3qtGdoW4AoMukyjkqV6yL7yPT5c7ICqtHFOm6/QuQJc82HZMfPX/VcnxdL2AAdd9LUXA8B
kwioNbzGinWdz7LExMrjqNe8EfXQSC0B1YO4kc4GEA6u6/hi9XJLmMF+t7SwTqBmYFUjmINScuG6
99yoLFavMox9rRVUDzWhyhxetHswAS+Jwp0+2Tem4feG/8XucBT8yZBl0sNa7Nl+iHCREls8XaHm
k6NGWB1IbQyC8/MwnVlSS+gSira40fSKFppjPdpWVqXENLmw1/ux9H5+xLnBWqxawbJyWVMlLRxY
Cs5L/YDCno+rml4WlcXpMIEDMuEj12ArxGIjeaMm1RfG5kzHtUVUwtTbBMTMDh2fop5IZnnbJ9IF
+3+u7eV6TSyxRq0sD8sT2kSCnnHC1KefR0U+jew3M2gptqZD2TGBBLkejtm2bA1fNHO7gGZgeRcl
kdOw3ZhqjogyfPohK2+F8iiq80ZBHWeTkdOf6nU6594cXbB7v+/LvuvPafJ9mdHQcq+mPKNGaEYA
6I4jUIWFA9Y26khlKIVvcVGhdgcD2AHI0JUlt6sI9rFW/bFGsPl0iVEDUvDz4Jwb+NPPv/RlyLJq
Biy2CuHwQN0e6bQTzy5lEp9rfGEXANYB3gfeYAiRtp1R1etBBsHu546fuUYDK+3PnidRrg9iatIQ
rJXhXUuyLqAsfkVwPvXYrCAGWmsTQI7sLYn6O1ViDwyadjfjNIOCr3UgFYP0A/wAUPa9jnurCsqo
jsLk4dBLanysGvy7pjWNVQUR97QRexARZICDtJ1yKtP++S3OjdDCSwBQDl0BBSKEDMmnLCc1scz+
UvnbGb92mWI600qvRUmiYT0Wu2pqkRGBgx0A/fRVjofrVu6SwjfgBinth6EIjXh87br4TR8erhob
dWFvZqOplFroaRiNlkutLMwidmncT0pM39mEZUZU2gJiksxjEXa4swyScZZumVJlO/kkSgnMThxY
KOBmNsoGudPGwrgvlbYAzUThdjOwwhvyNnXMIdPfkrTqt6YCdlecInTY4iSIXAjpTpNHGXrDw8fI
lRaompPwGdXg0NL0uht5VV24I3ExR20HVDEiERLhMopmwOa8bvQXRiqd51IpeJyHWEW+bpQPWltc
MMhnJr16+vkXmwPtWZxcizYPc7P8sJj1JOkXTOu5lhcGRxxGyRC7KgtjDo6z2ujcTYTGv25EFgZH
MziUTmZodtJuoK4U1xLYJqB7XGj9tOS/2RVO2VdfRwXwF43N0ojmDa+fehteDYJjR0DOceVOtd+4
alesXpXT1p5+oALYp6qFk31wujbJJaCSIePRJgPiB4A0J96JrhJbUEcZEigtAPeKrN7kLgeC1WSP
SGyAj0wgLXob9RDLRXQST2rNJxC0idZ6/36sFBv2hdc783YLr2cQBTmTQA8Kx1l8y0EcbEBwuzR0
37f9m7H+ZT7hNhp437zKQ95XuCsfvSqVr/vmp1Lsrx8ltfJYF/IS1VR1vIVg54F119nNZQkpQDdZ
ks/0ZDcR8jEFICjG4v6qwVYWZqGAgUkmTaehpgeRGgLRe127C5tQ0aKUBiBqQwXq7o6FtLKAddzw
rmt9YRbyKC8pDpxovap3cdQ9IS73eF3TC7tQVjXNKVdpCMwliOFdznyhyEvnutYXhiHRKlMHni0P
Z4tXTlPlezWCrMh1jS/MAqtkXdDrLgunIn6UwAazgSO78lSoLFYllLCRFTyPZTixMvdipKMrRnXd
51wKiecqdPRSeLWhlFmN2w8ojqZWJK+uGpZlLumMSFqsSykN1Vp9BP3orWQ46v/c9gmZ8K0tBuvj
j2UfxSzPO71MQ1EWfBjiLZa9pj/A1mq1GYgFSklo0IzByUaPc+sm7aOOWKw8yfYEga1JxRGbCse4
n12lA26OUjI0v5T8Di0UCAwrhbaV0Yreomxf71aI/RKVToEibaHk5ORgWMXVY4XTpw7bruQiaVtO
+BzCgLNSW0F/rRe9k6lujIEwMfPxkxnTQhjEAPsHhEKCUn8B6c2webvDX8q5CgdBAR9uejOjX6J5
L4EJpKoHHHa32AyU2fzFkYuuJ+BSI+SWELPS7RqyDdgJQDQkUqL6eHpttLdaXJMRL5Kym4wGOd5H
SD6iCYWm1nvTgUiP56BJCWFCIUKKWrbDPwNm3kU/NGlE5haie/Tfw9gUROSK36rwX8aANY1N+z3e
LYs+uh7qUNIWu1kvsnVUoLwlFR1qgCDF6zVg4VaEEgjDO+1xkyER2heHCoBIRAweIwuZluxR1oJ8
iLcdjjUSTd1Y1h/RhxjxlbigwAU+8QZaBqX2nKp0E5UoQqhLWxcTd44lyDfsZH1r4AIpiWOiIyrc
NWCFiZI7zpCE5h2YgxKRRhHY66ADuZXrDnrets9ZqRERYs8QpnOKBOmDzMlZcHpHuXuC0iFkGSzg
tFGpe2VQ4fch6csWCEnIfADKIwubLEaVfqS9AP51YTmcJv03jslvF/pL23HS9FRkOEYY7XBntPKA
G6iudZUKnzLlCVjUJ6z6z0vvjAP3u37xy7PMiuu8R05ImCfxtteqezXWL9TDn2t6sQfUec3yEgT3
UO8SNTCryIDOszFc2fHFHsC60dLj01EXNzZPdBh3eUsvxGClUw+/+wCLLaDGpbWmDUoalpj7yZhA
I2tYY4ElneZi/p88niY/AuPZ9skqmaW91D78/DnOffrF/lCMbVmMWZSFAM994s5LCCMQgu+obuaf
SqpZe7ObLuV3nXvNZT4znyJVZ7OehgBv1JvB0rRj2UQKKaMU4Y9OGHelCfBYnNXQvIk6a8aalKyA
KY1pl1j4QWrE0oXt5cyLL1OdDR0wfl7QMhSziu1QD1HsW1AFn1JRBYZCnWK3y4rmurmzFDiCZoyq
z1NWhto4vNaF+USn+PXnD3hmI/ud2ftlPRWtMlOOJJZQQkkz7LOBCsS8t+ysVdJAzLkFUa9iclC8
U113BFtmNxuQYYjMMS9Cucx6GwkuuG0sLl00nlnDS2gDcFoy1XBZGuZD9VyW7JWK8gVsw7mmF+ZB
SXgjmGpXhCByP0hQaEW888JkOtf0wjZMnZC3mSpnYWuIDwCDPgKzfikMdq7thW2osoa3YiUVodWL
j1FueUXdXnDgFgXT/8lEkBarX4rMCjRTNQ25IdP1OImMiBpV7xrgM90kk4GbFUoTt8uVUMtuMUxH
VNtZgLNqNHOSLpX8qkpkUmQCdQRgAd1hrFLgAq3aQVBBWnEao8C0j3Voc7RIYpalMneSqI4uvMDv
o/M3hnOZT8ubqR8kZiVhN0LFWcu9EpYkw115mZsQVTnCn5mQUIFfxAZ4mx73CXC1Bv0ROl1upoUn
jwrgeGCYvWYO5fyO0XU2Cnij3MfPcKhudYAIDMBUqseEq+7JdejNyD55W6nyQvObrgGxQcWdfKOu
2v6X2D313YV94cynF09r/sva1qkhMi3D28Hxhb63dGmRyYDSfb/jLBN6uVXxAdHRLCwkiCpNKes8
BE/ne1UfzFWfFroLCBmHCjUVXWkoIOgkyAKyyVH36EPHerCRbo3S1ZmX9onBLdtIs6APuZwgXiE0
KkqpG4k6aTPw/cBTBL0rXSc9RKN8pUtQd24N/X6E0tNWkZAaVjOthaiMXFGwsFsU8LIh3wxt2dg8
pvJa5AyeSJOVvZcg5xBfSBXuzcq6EQvR0UbpkLQcTvQIBSAAPKEqNU8oDy8ATDcSNkPxtQSbuwSs
wynTVNkKiaXAk59Adu+ocg+++exNcpm7gKSmn0I3ZK8QHNE/+qpnHwnLmsOsVKhrz63ctWZ0Ainc
oBV3UvcY8RSaTSd3tx4BmlSYKdtpNorbCEn8kB4bi0DJBNOpFOUIzspbliiTG0mCYGt6wVcATI1r
5NkZtV3K2RbFRLGf15A9NMGSYUOv7qDF9aEqcvyQzMmzVbHisQaxf6PKTeQPqtpAJJZRW6QZEj9K
ZegPUFBo/aEdu9Wkd7pTIEHFnqXUWKtNowDhbMBTHWYBxOf0oUg522cCy6B4EtUPOBNBltMymf6q
1pJ6yFp+xHYN4HWirqYaYihoG+xksZ28fALBPWtxKz1UzWBnrMpdUNjiQwThuEPKegWH8FYgXZq9
DCOj7pTDjEzUmqH3OcmQ3pJ6Oxeb5lbIDKxTpn4icUj1TTkuD2gWSQBcuO8KJFTn8YgswT7uMFSg
WgfTnEYibpN14S1rQf5USnCd4yZtVyBmCySelc5LqSEDOZT0EHEtpQAK6/g6I+QniNxOcSCWheHr
Ch2fxQEAc6tWrSCDYJzfQqMeEH2Fkr6CPI7IdS0UzK58S8oYQg8NEoK8qmMQO9JRXYv8bnhlxjTd
FWUB/R9RSBDfV6xJrUmhQ+iZw7YifYzpdtdaQLtE8YiDE6CEENG1lKGwtSKbtxb20CNv1fij1QEE
6aNCeVNjlVOcC6PqDQTbzLMEjbtSJ4p+FcmmM1lCva/MUbFxyFAeqdYoud0IUfuaFYoRlAODotwE
IYIsETXgdbu++YRWCGZoJeZrE/V2ryk3ASCfcLrs+hxl8ZKQ+109yV6vx5BTU4TCRQRXJ6bGrIL0
3diu5gLEU15W3WukcW3NBqOEXFvBRqyIVl0PYO72vMeBt8ORSqkl0spPWq3YEJAIOB8SaD3oA1T8
jBmlMpZ1nIqkXJfWDM66CHK8NHcA30iTla4Bw1XgehZxMAlTe4TeBNAK2E18cTCb2s1agz5Ifals
NUHlfpX2Km7MiskgllEoH1oO9KudKWLnIWmm2fAO4RoETlNpnyRWHq16qdTBTRLHfDMr2iwgSppJ
gQmm7cGsgeoG+EZG7qim0YehBLCboqLmvm16tUH1Vl1ZIOmbowtieA4ycJ2igmauUEA1JzLOZjWn
8y2UVXV7rIf5V6PNqFgBlmzSnVYbxcmrsgpFCKZJJSS/mgK2H1mtmqMCfewOeeBj+54JBvQj4ER0
D52VI6iV8+ET9F4Yj6yToPHUy0p3NOdGd3tZprNbWEXjdGo9QJ+qLpWTHEMGjPOM0sGoY/tapr0P
VLfiaqxDdZVqQCtqjuVyDarwjDsLvE2ZSAXhjcJOcHRU+0yJAl0siB/UjQRKR8URxKxMsXVntRIc
3RgB9CqH7igiQOiMmS66kCpunLwfLOg8KxFi2BxZGYDRfGRtO782yI0j2jRHhA6p3dU1lExAfp7L
LRtkoPmhtTCTEhMe4N1cADqp6WTHEOLBmXSrsqNUG6BR1+ty6ci4S3sz+7rzGwib3YiJPk0EpkJ1
UFuAWjrWyp6iQcrLgBiHO8oKdzutU11ArDW3kJLZlvoY/ito7RDSaAtiplbCoWXStPpeairZ1vDb
lxYw68ehm4dtjFTcVW10I3PbyMxv+9qKjkmb9oiacFEkGitMpwNiWSA0QlUWUUtxJDTDnQ0TaijW
WUVLpFSXXiH810JC2kDwopTqfWvWEVz1mK7VcSwDUKwRQZBKA/KRWEeNVjNiNQqgAVPagKSuV3Bv
ICJzW0ZyvE54X/q53KuuCHT3vVDzcpWoWrpnk0Q/s0RHmd44Hswmgt+SNsoBb6XYCR2HjyiapiNU
biy7ZVb/RjPV9OapFx7VVhKCoWPKc0elArOrg5yAAkYb6sp1Emfii5Rm7yI1DklGVTtrJOVYVCrw
LicdIU3qBi8tottBxgZA1QLoxAYiQb2lZQ60ARlm3tg5Xae9zuoEMUaKDpnyWEAACHcYZiJAd7aW
6A6pf+2hoUNDmhluZd8rBtboDJ9LArC8UGQBtnEEnSpJNJcr8O3qXABJt0CKZtJGED0zDNCvBUju
UPw8Vl4ZpMcFQLsllKbbA7aMI/yZd+hkiCTTKh3/zhJ2qJzn0IXNFadgGpCafESui+xBGCOYEp5C
7u/0RnEbQ4dAknwz7kFOFM3SN9XW2HMh6j0rZ+LNoBfA/LZd7p70WZDVK+aKnw5diedzyLSUpcju
SgbeqAc1nwJ+ViekK0Mx5MSpIXETRLNYIpFz4l7X6YMtZ5buTYr5zPvuveqE2J+g/ecWQD35Onx3
V4Gsq1NAcxWTf6TrMreoQuYJZR+yPLaekXcJKuSgE+NWADN6EDf76C022VDRKLAX8bIH75sKBXgj
Ysrv9MlkMFYUTCHJAm2F6bnfWNXkwxghhqc2og96Iz7/qTYzlYR5rUi9YdpsQNUo47EVQPZY+T/U
nclu7MqSZX+lkHM+kM7GSaAqB0FGo4hQqNeRNCF01JDOvnU2X18rXhUSmW+YswTu5NyreyCFSHez
bdv2OuNde3QUXDtHue1mdYx4Y7PAjNOh/blWthcWdceNjAX5Zik8PnfjO3QStUiGqE+7K5gmH0Pl
Nu7esGPnpoENFMqad7ocicMvuUmOZS3qTVx5xglc4Fu6ks5dKQdcYTO9JCZIFRO3741uLfvdC7Ik
ypz8t1u0PORD/Sob+4p4t0ak0xx/SLe6xotjZMYnCihJhlJ7x86VxX25qGxHLHqUpcsudf3xvecb
DHvHqi7KcC3iRNr4xRsnsga5PqPrfmdQLU8cJoTMG7N+AdySXlPb85vFndcb0SaEn/ic2ryxV3DM
FVDk9IHa20Uf7CvVlyFL9kYKsMMW52rS9a6Firqdbc2mcNANYWBbT+s6UigG7MY2vfTOdSmTU5N5
OfpjZR8zapNqM3QVZEG3m3+CEg5EOPULiADisZgTGs4cs6zGJnnjwOuhognooQx/gRroFpe2F/3Z
a2eq38TS4/3qz/5z3XUjSEhYL1+pMAlu0l1y0mtzR80onjOtX3WfxeGE7T9aVghHiyHKxyyvqTTw
i2yBZQR3gLvGHxMq1TEJ1K8XNObWbpR4Wb3agIEXO/VhSoR1SL21wdmfyduitrA0xybKez2myzlu
aSnCiojC653dbupRLxvOypgPxqgic2pNY8tRWr3n1bCSLpTneWQ6KucszNmnzgJ/N6r+srSJPK1L
rT4cr872LDnD8CrLIpIqXQ6zX/6i4dPfjH16yjl3TyMbJrt58Mwojsnxd0GUY8OYIz6w9LLYgjff
ouJrhO5wnVpwpTJ3DVvyyFmAyIlXtbziYNk2x6KTOkxtp7FA/Vq/0nhdlrD2szlcDAXpIHcHjtGU
TNhd0JnOEKbOrFYG3oRJpc1bacb+OassqkOKGFZz86+61euuWep2K/Kk5okC6ag32lnZLK9Mqosu
EKcpJX4/88tmm1x3e2viSreGyn8cc/IebGAc2xGBdjdXsh0gYhrlc9A4JSsQJco63/f32IDwVXFi
bDKRyd3cNd6epAgIKQUpq4k7VrvADLC5D1Pz3nq1/dEo1yfXdSXoCXV808VqPrBb14MZncY9zID+
DBosOWR6rW7HGUZON+g8tOKFgCY88WHmjcFl1Lbz0tVDc3avmOoeK8AmGHikEhYqNn7K8WYObUEz
kKbbuua6yYyl45Sqk0s+Aq70VUxOqQaC6dlN9epPgGEKWHpnk29hW/TwpRdFRewtXRpCO+kuVpoM
dLDMzlqnH7YO3ISo6hywmHLMn7KF7wDlnLxOfPGK350R/IE/QR876+q97AfHhluS+K/tIIdsMy8W
O96uOdx28bTeQcYDvdtI53dFV1g3IoUWQx8b9896MUXom7P3ncS5daiF7MLcMx2cZDLFmpDOO+V6
b/U4Eapqkj8BMv7XsU1zRyCMvRNz7HCmBnKMgDWIZyjOZZhCVjolzuidltq0oqYOstNU2NWBH2/d
TUl5HRIN3tGsLGwt8Dz+1nP2p6tY+eroGGhvMgskVh8YG9ephiuI7xeLwaebu2B3l6mA37sG31Oc
qm1ppQ15vNZ46Htu7AFyzcYce/NCJ7xi7WelMu9ad7fknFD+2C93euR0W5oZWAh5to+0UsHjQkp+
mGbpvB2JGIoqEJ0hWw9eVBXDyhRqFbsulmxgOH59W117EleMQK3nyrwxICRubUN1Rzh+6yawFvcJ
nBF98ujQ5C2GrkKfp++x6UHNx3jfcfxoyZvg2U+V3WpzQ8tJGnFXs7EmSiP0MeXtBstydjrmsSIu
vIXtccWMc5BvdKp+STMeQj00+SadfCtiS6nYWYGo9ll15Udoz9pOGZvBlSDnNdFzc9GiU8AA++Y3
rWP1VuQqOXFRype6HfIbwwX6k0O2AIvTU8EncRw6RudtgnWsb1LhL5c6gPNhF6uztwN3ucT8rdCG
NCmkuWwjy8cGCXJ8CZsRaCGrRtMDM1o+/Do1Dj2hwd9La0P7NRmxlQ3cdLUw/tFV+VUWynjwCg2b
vqu9F38t40ND+X1qUX83/kozMZfxAp14peqwfbVzMnakWJZ1n8umSG5BxsUPuqu6SLvsdJSUJ1T5
RapuRyCzj5YY4p2Dv+kmadeOdUBXv7DTTFdBp3GjHX0F20xvk+OxVtdXiE2d9BlUyv4wcEFtDHIZ
TjEjhY1apLx4gJwBz5T+I3S07jDMZHMPXrCMFJmJPiwWloOqdHqei6raW2SLh16i1Zso+Zgq6cp7
1A+HbIPxI1YOu32NV743ntvvqq587LRzJzRErXmBbAeBK7v0rONtZD2Jey9t72u/NCFyGbNzNOt0
7KM2MYmqnqEz7YbWf/VqaYWrVG/+WIfCzIbIHNYfOrC3Io3f874of/2SpLJuJI1Tgskb51EsG6+t
07Dw5g8zhtbmswa+zYF7hrYo/XDgnntmGp1EA0LOrldNvq3TWbMUpNV5cQ3WkAxe5cQb2i0v++ci
UmgzAoMEt99PLKVAKiumrTXQx452r44IXQ+QdRq0krXaqlwSfC4Gb94UVEXbMSXKohgL95mQcnGs
K04rp5oOy9yOj9Y6G7tC/YX9snLm1c0+d5Z72iN5oPHWobzGE41F/SdLkzun1DzJXT/RnXnA5npT
fuc9GhjvXOM/5kyeTyIzxGPqKPYr7bF87brEuY+HztxI+8rYbroMuF6Hyz23vCPCiXVRLg1ybcoY
71Hw1o/rxU6BYzrM8f0YnE4OW3GX195yislLiyZiWl5K5IZbaDHxdzaCwUoMgqv0sARwnvvbvM5e
+MwURLzmuxisFjkpGLcTpM/NUg+vy+A/UZDdkyVA22yJTxUUz0NZZTeYeWVYGhPR5LHr0+bGXDXz
hAqx2Bd6lWHDy3Jbcr5AmYZRNq3FTdfzfm6kKbPbURn92WBPCb2hmu+Hwl8+5Gxfi4zOCodMLfAC
u6it3Z3qg3MwZsQwV4Y8Zjoe+X/cZbOOi7ejfCIAL1WI3cGYvpK8HpmZfx4KAc108N48131xHHd+
tXlcD8qqu7NXpt4zUr/aGVU67L1BiU1Xxj6/TjeKx3Ff9375PSajBeFSToRZ2mZ9TL3C203VYB6c
2vZCmgFy2hdvJum7wn6ycUss2VNjPxi2sTEr39/aler2BgEpR8PuSRygn4/qUiU7BKwmMtMrdRUg
Jmi00t05ftWEsi3TbUEdFHmGQabk4Cyh1c7lnzYNvOMIr4vcejdCJ84uK0C8jZQZTYOZHM0GAGDX
p9yj1rSr2MY7j1luPKyizV7sjE+d33Rw8kXVbsdgoAowxJ30LTpF1+X18uFj9RUdJNXAlwvTK1K1
A4auWmBguV7UcnmCZnROY1yfpaWsc5O0mCsq3W3oxY272F4+AeoSkdlQpLjS1EAvy2JvOLmmAli/
vKsKhdvvSXZjEDbAozbS7+yIuZIibqP7srr2zUivtkRTXfSM1Y9xx4pKaj3MRXkScNdCNMrXtZTE
tsCGaoU8txPLQqIfz9BGs7DjMYF6Jc597WSbPND9NtfWl83V1s7wBxnqUDBqg95g/ICbGNnUoNYc
PzhuQNO+QoYyS2IVPYl+nbVVetfQUNxMSy1OhMq54QBMN4SOzHYdSHa5iqPXM9MFadPa7t4avY20
2pe0Ff69X/U1R4vpH+GjgpkS9HkzRE6mDJpr2YcT6nnjzvSCG5XW8zZNQZFLGKVb0536Bwym2ZdF
+L/TmC88EVyBhiLn0R3kxhLmYRpIySKzhlrvAFnyvJrJZ2/Hx7aoL20JaKc05pNaH/rVi6QJrjYF
S6jlhNvDNZIIJES3cxxxaEF1htIINmtbXeu+N+zBT7aCEa4XTvqlfNRrfPR9oO8yBWLQUmY+FPm6
JYf5NHDBDaS8L3iDk2rV25VnfpOW3V3W2OfOqMRRluMLw9N7snVOVnxl/fHbr5yYbYHcJQC4WKeD
1tN9ghVqU2dqjBZXVfd5HtS7aV71k594KOJqfUsq0eyU8dk12edqo+s7pB2EnstgpM1BFDLRgywK
zOyvW67HGmDAIU1jKKQZj0pKmQbRMSia13HMngtmXt0gXwqnito+oW41qneZtz9JX+Ck5rKIq8K6
LuydFRe9IZV1a1TJIyOWcC3XBwgW5Y0QXRkNgmHa2i6gCMr0dTbG3yuV1fZwvzbBTAPUPSIX5PvM
m/zIXyuCT2d9pqc7Ay0lkny1DjM+2DDP4xSwQJDfprNpXGTKt29N69bJzFOLk5mjp8xDt0qDp3Uw
U3xEfGYW84c5JrdjHZwibFsopuz9uuNSwZGIiY0KyijoUJKmtDmoPMEdK0ogfnlVbKpiHP60fr9s
nTQm3aBPz3lrHqS5glhOCb63KJOo8cbDnPRBqIsY9WmZb5sG8641/+2c4UAhCWWXRh5U2ZfXBfq4
DumIDtYdfPCPVaPeQZGd6c9P7nJNKR3S5jm27FMrv12ot7XZHW2ThOr5jtIgyhViiBeAKM0yyCsC
aZ6+ZgI8GnrXuNHKq756MHGUuvmus9UbZGR5cmZfH/0BzU8krQ1msX5Ey3U3WNafcxT2TTetR+I2
BxyqrEEb1mSEQk7vSnC6tPZwmzeMQ93h3lnqY18n72ifAAaDz6CqEcCaMMU23246qzyDOoZVrCzr
Ju3EEE72bR53SaQVyy16FHfCwG4PXQ3etpDZTTuyqxGsf8rA7AF/NPsFY0tFrlU4MksLpdNACgUq
eFzXBE7IE6EmJ8u4tyb62tn/4Li/je2fqS+Iz10tqr1xHW5nWaC+FvNP4gTjPq05IhbH+M1t42AJ
r71hR+WGlqe6wemVMWoZi79TXBfGUVuL7+5Zj8kQstdEdhG+sIKJduHmFPL2uKFNf2mMAKlZ+nbC
kSnnAC+b7D56MX33BqMpppz2Qyr0S3x9Vb2ggKRCTvmhthqHYsWA0cu0GoEWZsBPzgK70Y6XpaNF
B8na4MrW+TP6/o9RGM3BYKu09VIRFXnzYM60v8ItQLSwppmaIHlt7b0jjXuRaKzfvggePeyDVkU4
XJIWQ4io2W5teMX7Nv6r9EzHA9TRmLse+TH/s1jKB/Za3lbBGf+4GZpab/Oed9bQAO/k4j4ajLh0
0fyM1H+mIOMM7F1LJVvhkVsITAfWujMyoowH2Wy0652K0QzrhOYKQmbBik550nxEehlDaapTPpon
OfGlbCxDsS7Mp+t1Jtr5NJpddTd78yOrMtvUHvbSGf/IQMlNJYfgm6TPvelx4cU0QszEv5LSktE0
LT9Z3m9MUDFfpl/nYdezsLYQhWYU936XPJotLXdjV5Kh5HzKwMxrv862S5wdysaIifOp0ltXiWwf
iOF16jsZLl51y4yz4BhiTGJrgk3gMu9RZ/7C6two+OhsF4GASjofLTp7R+pCG7uyCwXKOzJOGwEL
3Xi1rraely6cPeWTMefPpmvz+fQX28UgETcfA89n2LfDs99n7jatxpVt0/UDNvHfQuUf8NL/MmNc
t4YvmtCq5irigvFCI6ufxlWcM/PbcgDK9ambHRxc1edxymFyJIMbGhDrX2aK9S3Q5qNFOl5U+Qw1
MsNuH5fWdaNmqA+lGmidUqUZPaOLxxljI+KCi281d27YFOafRhtDZIBSDNulLEN3xZzW2lxQUlTN
45jSOCVDDI+xXro/dIGPMSlSeziPWDzlnHMqLc7Bj40uVFI3IZRkEJqjfnVro78ArI+3q29hRXWr
YafmfH4qnDZ/TXWGMOyk/ZMvkeJSALu3TP68rTH7HgRpLR+aenwHMrtQf/gWgQdpvd7P9RDf0to4
T6WhzGduAvtRJjVFmpwfYoYFJP50PnL4SInipfLNXHW7l2Vf8VlzlsfmZD+2TTVt/1mqBm2e2BGb
PuO54Qo8W6rCTdgv9bO91M7WdbNHqJxEpxBIu6ErqeCnjsHD5K3+SbQVJwlJVBvlqE9WWat9SZEc
QvVjy91ijIUDQeyZLCyMnt3ksLbl89KqgZPb1g9F58JXmat8E4zk9aU14ndSsIpv9Lea0uDkNVKF
BnsLh9qIc5AwY8wWUjMf1qnerRZP75JmgH07O3njxE6Yx/YfEyRdb1MPjFQCVncj163F1vSS9mTl
jXMDBkRs1VguITv6pwLEbFhlIrgUSSBQAuORpRNW555Ty6nOQqyKfBJSKWW+PIhR4gLITRbubCsj
pdHNuChjMvOKzL7DmDA/QL69um/MX3vg95XD9H127KqIXGNg8NiNazSXxp92ZjYwDUVHN8GQfgri
J6gLyHaag7MJeT1siAJjtkToC8YLqRkISzCOjzxAGdVh7xaHUYztwdJoBqiLnhsp319Pc8qHqBe3
u0niiSdZ+kEiIocrPup7Rz1XOfTs2jWaqJjc6X6SV8nBgfXbx0VFIWWo12kkGXNd+uBBTNMz6oK5
6RijO5zn8XhYtQou8+onZzEM5S6eC/wE09TttWrXB19MoqVwIyersVV8Ow9zduPNyv5slbNGaxyI
s8oE5vzBYZLVONdLwU3T/aBoRYCSWnumvhCI3aZ0TsqJFTJs7G/aySu/494hGkiXFgUiPhKBQ3w1
479TGwOEg4V5M7T9ejOJ0TkTJ726BANm5dfEa3XHFzdOmLbm+urpgfSmYqhvF683H2U9FB9OLuzj
PFV0p2nc/HH8yf7LkMzDAxOXu4xJXoi9i7sCxdSJ1LqktyifSTgnibhUfheAbjFLFGQPMVWxAXsW
1TzvmYJBolWS9bm872+6sUDOW7S/Zwpt/+lK07rX/FJuxFANp47q5jmnkn8M2qz7TrSA68xs3I7M
0hyuwzb8+BYWFzVgnbGm1ohWY0zvZ0SzX8dIy721IreGc1xPGv9FjvBdxAFI2CwviItpDZR8kMX0
cxwz2KuzXTZiS4AHW8vjqvPsMjdy/YZDPfCOdKR56mb87MyW/qKugkO+mJyMuar3SRI7Pzz141kn
TrnDv+g/rnroQ9/mgWfKVKagZ/H5viciTW+7zq92uV5p8a2auN0NE1qHNa16mNM9xDK+hyn1wLT0
qjtP9pzeD1VinWWfGFGpZL3NnGGXmRkjO8RQf9/yc+LNsSX+t3b2P0fHKw9Wj3CtxvEaN1CuloFA
LcSH580N5V5VLz9xgTc0Z7YbGkmVfGpDTjemactn2RZZT8SMM0VC9DPzGg5eBtJofKgBnql5AAJk
wNpvfzOeXCur+gvE48LDFuf4ny6z1geGotWnUN70Wwfa32RZjMAGb+9+6CQHfTsnv7Pn5I9qKGUk
R5uxXxxPxyDl1Su6mkmOZYM8cShzE677c+H0bOAs06nw7O6m8BysE3PutX/WmssngDCTyKS/KjfF
wRDtFE5tRzxr4MSHXObbCZf7Np6XGlXJYG+gnnw23f30wlzsNW+4OYPc4Skx46ciyJqXFb41axqo
GvW27Evvy0kmpCWDvz2Z5uIYCM7hLB+6nbBy61y5gxmKiXGQLLDxxKjdn6YRJJdGasZMuepCxr7y
brQdYlva7t0YurYD37wqzsR0dX+cstCst6GzZJlOcWIp+TBZ1GjJlMDgbpia3NfY8nZjL9Knvm+w
CCgDs0DAV9OscdRfjdu7fi7Xna35dqBO1zcN+6pR6rtia+Qtrbqs7VPlx+lnljOENNPiT1JXxqbi
JDBCQsFcFbVW1X7IxKv/THwmW+nO3A7sFxOshgVo0dhqNsqo8n2b9p9T3iWMQrsP5Us4yG3b3+ft
BE+F1LqDILnyUjie/SrzoT84aimZwtlIU3NDpd+7cIjmztqZdTxspS5wergFGOm1wa2WpMzDLYrZ
tl4+hLt4+8WcoCfFvk/r7MutzBY7qjIrx43PvHgNpnkX+Abz4ikYbvs19xiYMBtKYiKYrckGf83g
5ruJ8ddNRRuEI8YfcOnstKyBn+7teEboMpP8NpGuLjeDbSd7YTs8lKpyI68PXl3l8yZwPxfvqd11
d/Xsf3mD2Z3FlHAo9JXJzSKKF858vU09NM/h2SQE6slZGqSCrrZv4lEWGyeV+WlBIztXgqn5UGkD
4GH3W5ZeSRDVUJ6nKWspbyFcBtM0PE34M5mru9OrO8cZA06T+QYR4Swk5wg1dlX3t6vIl8iKBZ1g
zKvvFcTwCZKp7lyne+fxlzdrA6aajq08zGVvvsPS1scFbDt1Et6lfkjMl6wzcHLmzSPlGFy6SZR8
fqlxN7n9HAnpywiHmkXjV+SMGTHDqnhQGwIt6auTnh8/w9LZOevHmEwrhiDP5rXoqu2VBL8d/I5+
rWmCC6Z/cBySatpguh3GXvGd+o2/1wGiVZqa5cE2Na4Ib+xPHtdQzaRtEiddT9m5mR3xqMTi3Mz1
HO9tI36L40Hs5zQH/p6O4jNuO/7YDss5l9q9SVnT3jumSm/yru72Ta2Tx3xGF9joyTUuqtVT6Ghb
fw1lttT8bM5TMIuWvGG94q9JVbOX8coYv9Nfvj1iIqbbv0+KbGmYLPvW2U1kFi4uE6nWtpyjg9mn
icp+7D7zOp75FY70EUUQfOWjVZ2K3vHuyenEmJ8bb2OyFOehZSwpHFFu2xjByZB6AEVvT3tUv+Wy
ZsYYJWVVhcM6rG92kgKTLqUd2s7SP5Vd0D23U9ntps52bojkFNHE3fCupmqH422ju1ojnaSho3BZ
GOb4iJCODN7bzmY0uvYunq18q4Qnkg0Dbf7uuu7CoUw5Di1xxwDoO2Fet3W00rsmbXEClzcMwqPJ
X0Cirn11bFYCkNLJ1M+6WNqtoRf1rFZMYzIR45ePRoXotnbHdmncrVxi/pgoJhDUEPXGnZ1X/tf+
6HLnHkh2/kpxUfJ5Dnrvxar4XMnFe5mcfNhxMMTnbtTpqcL+SeCEHWy9lbWHxcqHTwtfxYfh9L7H
m9PHUanN15Gfas+n6zzGSd09BR6g4E3TjWrb1msbxXMfJbPRbpeqjE+WJoVKDGJ5YlFyIUPOsSO5
FNVDZ4EKnfMGT7xo/ewuCXz3QFIWtXdnjUeMC/Pj6rZ1lM3LEGnRBrc9Q6k/tMp0mKljl1/GnLJy
Fzf0QU0mkbZHMZwzS0OGlM2LtMtlT5iqS3xwMrbnxJpempW+VrRrG2rb/9TKFaeOPGxcMAjLDB5z
RpG4Itk2fCRD58PN6i8/TjKkAIW+SlgDsoXXTL8mdNB8k5fjwqFaDRG9KkimlB6DtD7zr5CxvS9r
N7txmqBhtY2RISDHJLEhkPdi7oiB518XRW0cFjfJD77tyYuRVh/GtOABXcmoO3iBqs+lWvBF+Ww6
yqbPmCw3FfNX98HOPXVvxTUTLqm6h6Vf52clCalrzLFi5Y6JeVrm0z7PjI8CCHKIE8s9uA2jk/ya
HbknNTE5Fb4LxA1odmQnHA6Ejur2gn/5ZTHcet85TXFTkZsZ6mplkXt1312sKydVavvN9bGjZKlO
d8Ecv3rF/FcR3hflZelsMUSwDFjzSHWxHT/WuX8w3csE6jj1VPNheCXUNr+rHt3O46L0uwjzirUq
g73BdCWjHtd7wuxi4xXG3Vo0CiXf/ttwIIfc7r+Z7+0Gd5+0D6bdDxcx1P3FYztxHb1kG0vciX6S
BrdmsfztLauKrEYj9vaZz901Vty26HZFKWlxqtL2v4KWdLnNIHFTpavjbRfb7HezaolsQ6fYDi4m
0D7Ajcem1Zvu6yKk+id0x4ylEWH69Z48jsA70efpfYsD4j1T9forlrp6FiZGDDmM1iPGjpyDaKzQ
2w25MRKd/XGNHvcyvj/gZpgcI0z3uDQNcYhHozkaAR3gtnJF8TAUM14iNNuWsV8s27+BYD8Wu06z
bTBhHSxGsPi0FWHZtZNgDy6sEB8s18dUO/uF3VRGXEZznyLN3cyBUIeljq9QYqs/kwv+6WPRDccy
mW+KYhIzo66YsXuSTE8jxrs9Zi9urKmItwGuxOfWrGEAjstyaOIsCS209nOqzCTENoHio2lwPOYp
m3+G1MYGskQS5AESrf3XH2KENsjDyIj5agR300whPiVZsA8w2323zFhpx1eMTkLn216r6rX1nJpR
CGorNt2cEb/rtYJffsZKelLx9G/cnqZ6U9Bh3OZLDwaCtUuF58ZzH5QcuDFJehjoKX57xPzL6GQq
ixJP+7+y8jGqjbh3Yuai+7hcvYvJPg5VlaqeplIIUvADtMkhW/4G+FOPtcFSYZMjImqXpZw409mL
xj6FLKWn09A12CHioPZ2oiNmywIRxI+DD9hYgu62x7+KIJ9hOkgK+SjNEmOJocUmm/H0Ua+Y+0a0
b0iQ6R4Nlb80wUi+pvqbZJHyb2DOw4VOPH4pUbf2QbvWx3rNZ241RWvS8Jh2ylsO9EUitOyyOwZj
paKR9uh1VSsQh14P3EYWkZqplxy9Ou+PuptYCZAZjo5ZuHrv52VyqeIq+NQaba/z+ngry7k7pDk1
Ta3rGYQFc47jOmlxYHFDU8J6VDUBjVq64KSc82TNEIn99r1znXU7cyJuAJLOZ6lYV6Qu8tKDSxEB
NoEZp20p/EapO/wMwphV6PR1/YZoXT7OPeaPWhnxqSUEaSttJr6rlainoRqn8zxiqSRalM2Zks7E
HnTAJKzwHqWVPqVmG+/NCrp5Xlrv2GnGLMy5En27Axnm+/W+mmLrZmgkPi4nsbNNnXjOk5347XnB
N8cb0OVhy9u0oQ+0wnHM820ae+j5xuxtJoKE//CqZ5fYwYJKq1y+DgG5AxsxeQsqjt+n22C0pzvR
xslHwn8PM1/TG2dcoXUTE+axqPFolX627QkK3jawLSNSNZOwcNE2EvLZyLXi5EW1f3IxuEckgzJN
TFT7twecQVeQTYcE+3ZoGct40tbKDrua8psq8PudWoP5V7ox70LAPbrnEmrCmgudEesEU8PoNZsp
fbYmW5ZyOJ17VSDYJMuf3mcBHpX4azXHcatt/JWmnSxpSHq7cXC89iMVLcNLbEZb7DuAEbCmTGyK
QOFALWXRQ7bz9+SuzSbhZcU3rNMom1S6b3kDL2a2snM0msMbg+NiW+fsha60rDcm0Npj0fgZfoK4
+sjz4l1bJnJnykniSFY74np5N4x6ZUHGcXGI90bY4Op9zNljYJG+4FVeXOnmeEhA1njJyOvgtP8d
XNpzXfLPv1LRCMD/qpuFBaV0+Pf9T335LH/+R6DTPNbj/oPPFH0On//rp0IJW64/wP/5t7vys/ov
zLTrl/98XslobvAP6hIhJA7LgAWOa6T2/2OmXaPF/j8jTXj/sH1PBEgLNnY5hvz/wUizvH94ruk4
prDwmGGLsP/t3//3f+EI9P/y5/9MGvuX6AnM3K4XQGMxga5J03L+yd7+T9t9apAqKzPfjSyDeRIP
vmvnOyNR/5ezM1uyHDfS9BNxjAsAkrfnHMaaEblvuqFlZmVx33c+/XwsabojUJkVI1ibyVolCQcB
wgGH+7/YEJIACr6Zs90ab+cZYATd1RU8ZTGtILw3kI31xWp7CsyAg9s/6WXgIGRbbfyYu81Mkb6a
jlJ9OvAk5jIPR1DhsfwRDCOGPpRcUygf2NTTdiyqAsKSE8r3Vg1w1966o5bWNjlNrt6txUWE7UJt
yu7styM8sC/1vku4K2kAhHawASie5j1pabk1rVvcOFyu5X2Ofqt7Wod+/VpVaDheSCB5ZxSh31E1
6Dpe+1JaSCuPo9NMV26Tg9tLgzy+rjop3DP0g32/673ecc+8bniYhFyx4rTjSENxo4DD9wGX4/l+
BbdEVZ7zkP9/zQP/nCVbiBw4Gm4OzINpv0EiDZaNiLfOuvOhTlEuX1LvPUpw+CEi0gcdxfH7F1Qy
/zIF+l86Kp9WSRfzPRV6tiNlqIsZ4xhR2hDUkKCOw7a+mScL/PtRel5uVFwqrFOa8BJLsO6jm/qP
9mBT6FVlBkfSWfyAVNqr3zyJgjf//vFn2+0Z0RPPP7RPeJFAdHOkAGCiKfs4ZZtU6RIGl4Pe8OhY
ar00HVxPwJXjHcd+8AIlV/3990LsB6GQBJR4XE8TWFliey7dveP31mG/msgVv8I2Hi8V2e8Px837
63/++475P13yALAv5jNhYEti2/M0CvbUDgVO5yK4lAl/WgFv6E5QKYA3FJcv/GnP6bjHUvJTHCOu
wESCxdQY2UMTDsqxvQDKcx5EtbU2PzLyaHH657/obz/D8RNKwb9SU/m3w+NT9m+2jA0XXuaDSXMD
Ug4cuNJk91/4FfcvxY0nKydcXEPpeISecPk5dggr++QcKpZVLNm+iPMYx8PMY3oFxnhxksXb7mZv
zLqPk1va8isQQMe6rn0XnCu9oTaK866h+lOn5E0HQlDOnEIp1frXKzBP4GHjIuKvOUkAl6vbFMDA
ctW68WlzqwUD2MVO6puCbuDPMFdd9RAmHgLHE44Rn8VijVu0jxMbqOCQxBGrRiCS1nU/VAApRzl5
ZzLBvfpKR6qzFlDy+1ZdKZmveBk0FLKzK8/yyvcLzmbwGuYeMai8dNvwOhvgO7zFWoFufEWvh3dk
XKUehDg5J/29ikmE4jMFbKt0T8PMASzJ2chDG3i2qdzuithaqQsXyqfMXAPduKqdqmno0qq5enR2
ztbLqGCowKYZCj++n8B6sROxUgOMZztjfjX7WVvWWF+gtPqKGoXKIgl0v3yMF8g2H1UVz8CgaGvJ
7z24yDLqXB59mGkOQ31vN3X8pXJ7i8R4b7LpC0+k4Mee2+VbWRTZup/gUOE6steFlX/CJSfv33pb
N80fKPS3+Q0slCZ72Iv6qB+XdVVikt0uKusuOU9r50oM8TbdjHs7d6/I1/PiU5JtIn/XudSoEgDR
afa4TxDC73d0YrbvsoxrpgKXLQTFreLt0lVBn17xiyB+yaoy7OMyIb9vRVk+LFayLZTVWjmfeisf
2j/ipER29gQNLphuJE8PqEvKoXsHaKi3rI+8TRRPPRo++40zckddrW1HPi4QQR8/ImzXiPfz7qTr
pzKnuhENSXD0mSimQ/RDznl+XXZ7DVthjrsy/iJm31N3ji/AvCgrcep/8S3SpLxJx8V3kktH5ddF
P3PyrfG6ddaq+0Fpi7bfme9BW7sOQl6uXpCDg+e3iwyWXZM1Jy+zeVdAd9uPl8uB4+pza7yXUCZy
yC1dsFyqtFqquz7s/Osk3WL/KgjTBOpiQ6mXHbeN+xWtZBAco2V5fjQye2B79Z7WV12/T+4NfpbN
V1DxiLMhXUA7eRrDeqUWTMMO5znw4YB2J0mgLVtLI2LpY4y9RyQYsCaRexgJ28rgN8TB9jHY4uSV
XYsygFQkKc+V/MEhBdoBhAlky/52z/0WCli/DuHFimvR0x1woKhVrrcW12sNSwUkEAVlSkkpuBjc
x+zklSdo7Fzh+DJvN6nbyvscCClwp6IL/5VhW9NepX3vJxfLdfP2qoPEpW5V1aUYC1IRse9cR3rq
qG9ABAr8oKarP4fJ63mcevkhTVfXumm8CQSlU9g1fnbSbzmVIKBfgKkmH8TM33tOOosrBgdBXNHO
Dvidan/YRE/f+DLsIcxvHJHJuUGYpKXP70wVZg5ZtdePoBApcPCEzNzwZuX24BwSO0Dj62SaqSR2
d51HYbjiUVGXJXDVIDt4LP5OcxaOXx07yQuqMdrVJlwlSBK5dhxuHJpvmkpHjb1EmvV5ekkXzO7C
1a4uvKppyNPRe+Fq0zxJ8P3lt6AZch9wkZLkapcB2VpL4PnAhCGXXsErqE5ZsCwX4Tby0ybD7F3r
tTH/zE0e48Cyo2aFIIhbWPuCaqKWPxwTcWz3SNLh37iOLlwXdvbg0T7MLi4cdXXDUZ58F5w3gHBi
ah6vcK4UL+lfaTeu8ByuWUfaklQJJ2tbU4jJ49oRlqDl6XQL5S1AM6eSAmL0X93r/ApJmKfogjq+
5A2gZSrzQaelwrddaEmLKGmTnJaH/aLK6PN86PgVN/BZOe50cj5dIbJryCuQidwugLjtt/0gAOpa
g//jn/+Wv/R4niYP/Izve1LKgFwICpsmUcIdR+OqiJdLuuYTTxQ8eWLx2PdeB/i29cP2E8iOBb6j
Au54bVuJ+68RHkj4CsXGeXzVFRLaZYf0QnB2RrWFj2lON/PjP8/yucaTjz4GS8CDzQkkIcSqPM9w
vMFd1q4s88sEQS2iECbOMLadq7AJuSeCZL2klsj+HbX/lVH5Q/ajb4bmz/EfH9+v25/1+7H/+XN8
+Nbq/83j9/7nnc778j+/f7x7n/2b6K838FssQ7d3P4epHP/fU/T4b/7//of/eUl/2Fpe0hCJ6/EY
Lcma50/qQ0Xm9y/wN9+KbBi1V/jxP/n3K9z3eYX7/mE2LuwjyDhi/v0KV/b/CQIB5htbc+d4oIf/
8yrHntzmfyJDHt6wouVh3vYf53LX+z++7bm86I89qHh2/Tev8udHwL+VkJTyHe254uT0RxRmy9BH
3OBchmmMIMF/93D438GPs+5Jho36+oRbM4M7VvWJR8pHF9GKJ0v8i+fd7+Z93B1PhkbSQRQ5cjQR
4h7TCSU36xTmuzIc/fjVJ6MXsZMtzdQgBqTW160I770MOUezmWuH7UYBLUhncH3TbP2rOhLqg4Nm
NrZ2xKZLPhQ0JSRsd/Ee79pvwzK9cFP+bsG1CzIRVif2tVIRmsz2uVhieRB/X5LI+93o+kk1D9Yi
XHZK3I6gbBFUqTbojkarootlea30t7mJaWiAp6TKIv8EzWlil0kA6VpVkD6WqShZ8mQQFiwAnpA8
EcwWXVer8t2eh+CIjEU4NdbbebSDWzCvo4kz+TF3LT7RCaK7sqK1KKvpazyTH7feC1fQbz6oXnZp
lp0Ha8vQfkWhXY7dq0p0L6RKvxv7+OdPohP5QlSH3EFGbZugP+aixNr340+zzaKFZ5xPK05cDd/T
qf/Iy+5VVnVvzIbWopNdgnTBcWYl4ARilFOWIX5BAvQ49v43Lfmfk9bWonMXrRpgV8oo9yB/jF66
v04yHvUcvwaabMde0SI09VJY0FsmI9exb33buk+WP0yWhfvs+efcRR/ui42eibMcqhPztzYZjc5x
ys7Ph57nFJhxmcgorOzltgri4n4C1mE2b+3qpIHUxaUdr3RfxCu1VzdVN0ZmQ2uBuS+LtMF1C3An
9LNc966wlxuzoY8d9CR4nBipYdcKZNRZKrhLfGv4M/T8/KPZ6FpoUqpC0ZjafuTG22cx9Y9KCsM1
0QLTVYA4YjvbIst2/9iXEMCO5Xw1m7YWmSldMrlOyQazad2u5NyGF8BvndGtrEItOGuE5bpkHtao
lAqZWXm9Z90Hs4lrUWmh8NF52yqirHU/LlL8AUQwvxiNrRu/lqLwkimb1ijrEN4r5SM2di80DI7t
8Pfjikbu801I/54iI55O0ZSVHjSC/LFcwj/Mpq2FJRp24dzYi4hqOoCnYJ6vpTd9Mxtbi0vXhvKu
snXlPIEG2/nhnxakQrOxtcAcevhdzThvUW8vP1tr+JR4BgKwSind1bUSq7OHFMYiyGqPUzM92omV
mO1t3dMVewqQU+hFRR2y0Pd1pqYPk9uYuBgeM9fiUvXwkYu2xeUT/E8pxfuqDF+4MX+3BbWgRNyi
24plQtpebTCzU+eujtP/dKGf9T6fNp9+N7gWlhRlM4ShoO/CH7l2BvfdQLHSaJvojqQFQF1rovaI
xIf71kPNXgFoNhtai8oylnvXJx0Xmj/RsJTZq3RKE8N5a2EJVj5WskVjp82KL7Uq7x1k683mrUVl
AqulDI5dghJAeQlnHrIBoihmO9zX4jIOEOmJ2YmA1YAATWm5A+ifzULTPzbQk9vYq9GzKDo2Cq3S
W9QDvyRQXM1WRbsvE6uYaVyxwQu47RECOylyKYVRKqt8LTDzQtad5UFiKtvxC+xPlGJs20Bnm6D3
tcikZ4HgsM+R0vQoPta+RxOlMLzU9JJY19Di7FouNbW178Yk/TIVymzBdUfR3OmB0LLOkUcy+84a
svlzXvZmx5VuKdp5XiGCsdpAN9Uf5Kre7elLpiC/Oax0R9E1b/zBT1CpBUpZnWAk/RTS7FMqLTJF
vapxGMo18hfvrkL91Sm9D0bbWzcVTT1Mkye3WKNBwjJCafcDpkOGY2tRiaB8a+HAwg4MkB1D/+QM
Ari6Mpu4Fpdkgri6hwW5T+//ma9IZZYjLQezwbW4XMbZh7+ZsQfdGWePpP7W1dtbs7G1uARPlqIt
x4qnzvjgFU4kh8ws/1bafRlOtlcChGEL7tZPGMg/0G8zCxzdOTRt5OBj4o2ArD+jXOfj4NJZ2Tuj
JdGNQ2lmwJ7i9RAF9fYOYZEFYmjxaDa2dmHi0eC2CNOsEXocdH6lWm6BD1hns9G1yPRtaENBzBYf
UxsQNxx/5AqxBTIbXbszfdDsHiTDPcKCyf5aOmP4DYKbiTEjF4TUwjNXK4DMQa7R3siPtsrf4Rhi
Nm8tNkfgkfmaSKrKFtTsJfNOvYeqrdngWmwOfdnZ/c6iuC0wjC27VH39wtvh+Gq/eE/pyBwc6GaV
2d0W2ZA72hmxmHH5DuzqAmj3YjZ7LUSRM4UsPDXghLv0ypF/NbrN9qJutKlkHE6JxewTt61PVjt9
XKioGE1bt9pMUL7yIZNskT+1ViSKHeCetH6aDa6FaGH3myqafo8ab/yU98u/uvbabGQtPGO/RE0D
tEGEWDoCXP5P3rK52T4UWnCmdiD7fN3XyK6ar40bI9b53WzWWmButKltSNJcbfn4Bjmqz+n+Eibg
GOIXO1xokVnafdbVO+fVkAzzeQ0Hedl6w5qY0CLT271yyxcic8+290ndvrfHwCwp1HEFftrBmmyt
Larb6kbU6v0gWrPDSugRWbUQuuzejTqEdiM/Vkvkms5bd56cAeLEciYmuw4fitj+EG6GKbjuPJnu
owPHyd4iOG+fSZrvFLgVow2ogy8bqCxLaB/GJ5X/Pk/Ut/2QHzQbWwtJlVFn8zO1Rr0F9VQomGhZ
Kj6aDa7FJEwMURR260ayXe/XwH67hyZmKtyWnh6USCRm6PxtUeW1H6xuKCLwPCauZsfgWljmTYJ+
z+puETrCD4Hj3ljJ+M5sSbSgVGOQNXbF0E7tfsnE+h5LEPtkNraWymaI7BWuJHRWN6vOivqjH0yf
zcbWwnIGv6PEhrRwk20/kLj7GliliVE9y+1qrZIwRCwB3s4WhVvxukmq+bTx8DGat+47WQLVr90Y
cRTEDK7qeL5pvfSFk+q4D39xeOumk1Dz671VO+kJLh1oMoGd7Z0bVGpggAFJEYFhGOlmgW6/lRbK
49z2XvkV9t+lHOM/zJZHi1BI1oW972xHdAPOahUodgdfzIbWItS3h3XzBcsDY+UdaGHYgaHh0Fp8
JsgOgXijWpjY0+tEhZey7gyH1uIzR9FgGFA/oaDXLmc4tNSXGrOymKvFJxp8yMwXqEBlebsCX97W
27qxthey5WNdf7UdtQgFLjoHpd9zIoI8/ZqjDPZQxdnwwmb/zei62d+KnJqDGgc3vnJ+JCO6IWJW
34x2im7eJyq5tOORKbdV9XYCXH1a+tDs3NKRQKtAMEqFtDOpc6KqUXTzyQZQazZx7fJEGjy3MX0l
MGf/wW3nM+Bgo8a00m35vNKNVVqzJhBfX22zak/9UHwwm7YWmUuJdNUUpiS05fs66L5VY2hW8XC0
wOS+H2BAJzvdHj95FJDJv8Zq3F9Yk2NZf7HD/+LpPCkruwLNDOiRNDfAvNpn+PN4IKfl+rrOAguw
djqPf5itkBapW9tAQgzobcZIp2An1/yYtszshNFd+kZbVWW3UGR27fE6dxAx816qkx2n9i8WSIcE
1Snwy73hIkWFrrmVMjvP6XrylRWbnTE6LGjC7rXM0LmI0qZ4n7rWx30LzJb8b6Agv1gdkdZ0gOpJ
3gpvRkY2S1azl6eOCZpseLZtSaG5TIefYSb7c7nXhp1wHRUklhKvrpDXip0eIpd7jVVJ/sKeP2Ly
V59Ui1VkAzyMv46dmKFHV/bX8aoMe0A6QBoJBkSjFGdMaCHo5qTqBxJk/wHO/rfNQlu7SN3cLf0A
iZkIQnh6TnCgqAZDRKDSgUHjhOZ8ggYJpCUPfQuQNd0ApdAo+P+GCbJCfHkL9griE9hSVBUngGcZ
bUTIbXznJ2fY4eECx4ETUgbdfbsFnx00ckzmLXVYUNp6PXliimbE5nyzeusx31yjqi0UyOezHgZn
xO6AM2uxt5ukrqKqn9+YzVq7Q9G1QY4SKinHYYv01XSHStsns6G15Ba3AzfLZvItmLcpFo1eftnd
1KgC/xeE+emHHAtvWTH04+EcF6/9cXjspdkpK0PtFk3KVJZ1zWp3Kv/ukK04tnxrtiRaVAKnwxyt
Y9ZtGmMssd2UgXVrNrR2ZzpFDZXZX9bI2YBEowoAzMHo2pEH+vzpWis1rz7OOEQk3p7xUDxOeXhl
NGsdDtTEQzYFW71HvuXB4Mu8+9kvzaat44GsvgEZmcmN4vJ8RlroPeqf782mrQVkXA0OLCNiPQY9
izznnuJ3aOKNTiMi0EKy2Sx/bMOQo1ta1+0W3nRWEpnNWwvJroVgBOGQFoo47FIWvGTLbjU7SnRE
ULqj/iZAukbThtPWUKFlhc6YWbzrkCBeEVaX+gG5fuc8oHB8Hze94aJoQbmmtHy7HrOLwFtHrFEV
0jBmTxR56B88DZ0g91Q+4t4ctYt8HLPhHmGCF+5J9wi/v+cmMtDC0rODVI0ttUOpUF1BEw3F0VPt
ZOEdsgvD+1mU9oO/r8Fby9nOaiuXByeY9s+pcJf7Dm257iRLykFXcKjEdI3FUvuwuMvw2rOVxXtn
tONbKuTp222xrcYI3ip1oFHoL0W7ozAcqSV+VcoZwzLnhc947OFfLIcuE0Abue1Gm6X26K0jFAYF
EOpugP6OWzftCz/y63xQ+lrgN+M4rI5z7BXf+yzc+F6iSGAUm74W9i5yLti6NnOUO+Untx9v4wIa
qtnYx5o9SXu2tK3b0qswTQi/t516O+5mj1mpY40WhyY1QrUtbsQOopYInAa54YJo93C59pAgnBXH
urpAN/qwW1VmqYmONLKQllLxSvl6QY7sgnEiwmj+YnY56FAjvBeJlwGnvdgfurOIsbOC+WPGIkJ7
4vmnzNJDvXRkVTq7qq72OLnYQeG+kMMee+0XMaSjjdwytp244muuwNDfhc38OcDtqnD9q6rsQ6Pu
KfTQ53/BgJp1A/6yxadnzDB/iMfwkSpoL81iVIcexXgQ1YPbIY/Wjttlxl/ohJmXGeRQ6ugjnJ8G
zED6NhriApkzf7xuyuyDUZjq8KNt36BcFszcniyEU92rOu/+ZTa09pDd58XJVrTuOAFK3B2HO6tr
zV4nSovTCpUdpwOnEuUlouFI3YQ4+q1ga81mrl3PcS+thokL0IY+GjCUs7GCcr0rs9G1C7rL8POq
FMBub1s+u/l6SnuU2M3G1kIVC+YaaVKoOTuCtk6KycFuC7PvqSOQtgRL3ToooCsVE9YbKb535SoN
B9ciFA30bkM6AScFqRAeyfaHXjZm7xSp3aCJL1b8rFiUpd9/DHN962eB2cErtRsUcdGuKIIdKpRl
DadyGZbTMmxmbEIptTvUr7wSHVBGx8wlQqzmLkNO1mij6NijJot3H01FCTM0+Jwq9Qp9d7P9jcrW
s5vfGXx/FTGk0zScBhQ2Q5zquKnN5q2FZg6lzQnw7OK8Sm4Run2Y8WA2G1qLyz52hgKpd0SZe9eK
uhzDTTSqL2aDa4Epym6cqrlVeNPs6N9l7vtFbKXZoujAo2J3V7AZOYO37adpdj7v9WyWEem4o7lD
42NpQZLtS/ahU845Cc0aHlJoYZllara9jH2i6gpblllcCYmZtdF6Cy0wxe4rzMkhcEEk3s/eUHx0
G9WbfUwdeSTRyUwUvqWRndiPQW1f7QhpmM1buzQXLgcpu/1wS2mGV97u+2c5pK7ZKaujj/iY9ixQ
Ro/WeP5EZf9z26uPZhPXAjOd5eZK5TL0gh6Lj/p01r+kVnH88b/IEXXwURCU7boh3hllTXuPftB9
2fmG663FJfYBeT7kCyx2pIMiVKYQv3Uds02og4+SYi2nGcP2CO3Zezx0hlMrbLNn7d/QR7YEjz4x
cTvY8cWm4r41tMSMPqaOP/KzpBJ7tspoW7Es8+tHWTVvzIbWAnOcpEI3fJaRtTSv4t2KCt8MxYxJ
5vOLJ7WKWO0AmaOO6Lw+DpQEUzCzjaLDj8akLAfsu+GYL/2neLKvscd7a7Yk2oWpsPbdhLfICI4O
du/WeZ3bxnALamHpT9jFLjNrEmygdavc/jSnVfvFbOLajRkvQ3CoL8moXzHXkkWJqU47Gm5wLTID
B0XLFS2syOqCB1xePyyGcgRShx/hFBU0VTWrqJqa6zzP3uAyZJZE6OgjK/NtHFLJT/yqRfJWomQK
57RJ74xWXEcgJUk6jfmxxTfcY+RqlxECaGYsRamjjlbL8YdmY+7C+oR7DwYm1mTWeUSx8HlsOqDo
M5yhmHgsvq3IO0ZzFZoB6eVfColPak0yGG1sTtgquIzvH7JMqmvbRuDYbM318HRZZ6TT4fU766Mn
yofdsIHiasHprIAyCCIu+x4Dgm25wQXMLG/TkUcDoumDl08qwsvkYXaTCHCa4XpogWnTZcuCo3bi
C9XcuNhOX/VrZ/Yu0VFHzYp1w7CnKird5D7Gy7TYSrMl0UFHVVJnjj9m5PfSeo3QNG5ORTKY3Zg6
6sg52I+YqiIrk+3ZdTgktxsieWYr7mh35tz4q+W2rHit1vJcNWv2fcus8IfR/taBRynGysFhqETx
KiXb9IbqDb232PCDHjndk9hsG2dNE5tVd/JNXsWU+15PRSO/m81di01MrcQygWNAN8Bzz0NQtCcU
h83qBjr6KN7WdB0mBkci/MfqO9OpwqvVbOLa1dm69KmyhCeb2yzrabEL7HUW+dKr7ThVf5Ew64ij
VVg+bRQORHws0oc9yxMYv5XnzadVza1ZJqdjjzp87vgboJ3i7fuY4oQ12oNZ601HHam8qLgsjlOg
Rw2/6pP5jND9bpbK6cAj122o/bZsyTIlPcTlosSxdhdmGYAOPGpxeYIZoEj6e3mHAeCHtfa/Gm0a
HXaEVYK/9ZJlwTpWPKaqaj+NyGG/Nxtdi9QcrlWIkCujB/IrDizXLZZwZkNrYZpbJUlLjVbY2E/N
uczw/JCIlJvluDrwyMfhL2GfqwgG7YoLc3GY5uyGa64Fat+U87hCDI+meMJ41V3BwQZ7anY66sgj
q6/xoMNTMEpz+Yo85gYBZCMcmdBxR+WSWYtXMnF5VFWctBjo7DtmXUmhQ4+WNemHsKWmqhQutGI/
TEWS2OiDAth9fmeIco+LOiERDRORXGLX+VY2Zn04BAefj52vKt3Vyps83uZ7B4G2eHuJvXgEyt9P
XRFqOW5qyek/WyWsrtbZ+9Oe53cmAYRU5/NZl2uYWLHLrAuFd6efZj/qIFeGy61FZ5d47SxLj50y
7rdhBoDUEc2f/zzxX99EGAY+nziayFUFrhkhJUxcP7V7Hb/idsquGmS5ja5SocsS4fKWqKBmbQYB
g94t/PEu7MfeKGsUOhIpCFeV1TUuQsUUPxZov60qMMovUNp/vjZph0ErZq+8zW0f8lvwPa9ms+DX
gUiODwwOczY+6WA/zBT6/LgtzNY70KLTFm1RTzjRRtawFXcLtrlXsqjNRFCEDkVKkePAJ5tFKa3g
01pTCAlBlpvt9ECL0DqRlYS/Q0Ol3MrbxgX7yltmMNsqOhopxB61co+jJcQaOCmWHh6j2xkOrgXp
ItKgyUYGT4Pxko3efVC8BC37TYzq6kRtNuH4q0K0jAvPQ1FbuMOPtbZQT/Zw+DA81HVc0rbGXewO
/Ar2W/mrvrbms1hLM5UYoSOTmibvu9xlU67etp0R+l4uiStfyHR/s0A6hKjx/cKueg7IxZrrd1v6
w8/VpRyUeGH831wcOo6o9FvK8vEx+WR6r9ru1nbM+BloPT8/Y4SIrSrBIhNBUrc/NZ17mwfhYBZO
On6oT5x4G51ERmNbP4TNfpN6gVFNVOhqRYC8q3ZVzDurcw9Q1didqAMalRYxOXm+KB0evOtWU8uN
AaxFVW3f1dZuBqoSvhaoudON49LwMaemeRid+rUqQzO+p9BBRLYrZjzCLDThwuxRieTGN1ObEzqC
aC+H3R7t41APxLtJVg9B7ReG20QrGLlOEgxCUCZe09Y/5VP3ed0ms+Qfy57n33K1+h6+PkuCFcf7
dExvw6Y1K1oKHTYkhdV2m8XEBzw54r56bzWF2f7WEUOOI9DnwNkapJl7YGP3KwstQbMbWgcMeSKu
kxlB9SgIUJ5StoWU+7CbfU0dMeRg+x3ENTulj9O3czW9blPn4z8ni785Bw/nr6e1Il7OWC/2xCVg
hHebbQ9RDkXo8s+D/+YQ1zFDRVEBRwCwQpHY/Ry76QlC3HXV72b3s3Kfzx10djr3GOlEKh03hBfq
EacF/PH+efK/WxntFTp23dzGI18Ua05xmZMQwFbqVkblFqHLFlnKrgv7WBrcxN5Jz7tVtlnDQuig
Iaselq6ICaGiwHYiT+WbZA4Ds62oyxaFCQl0tvB6nrvyLq/LT3tqBl7DcOv558TpV7gF1gzRVIXt
CXul9rz6s1nw66ihWsxl7/TkcnhoXrqxud9qz+xT6pAhZTW85jB8wFl8r0/ekBfnXG4/jXahDhoq
89i3Q495uyEG692XWnjvzUbWLs0CE6c9P95wQTZe/EYeZjaLGSIe7d7n3xITbst3qFNErWM9VPWn
VbQfzKathSVnrK2w12DkUH3Pe//nsvvfzYbWLs3ZKcXSo0oaQU4LT14xztFsqFOGDdrzFSlxQPeS
Rhy5uP+OLtTVkPVm2v1CRwxN86zSZnA5COfaBttTuCcA+EYAFqFjhtJwnlc1sSqJtM+iHl/XkzI7
wHXE0OhmfeJujsAfdAebPfZvB5z1jD6mDhiy07T3Ao/1znD2PbWtd9q8pjK77YV2a4pgKvAWOW6e
ouvf5oVXfgi2MTYdXgtNay6cEctzEeWVd84K96EKzQrx6L8934b9nEyVA/aB82RrnJOFr8F9sAAb
NLsfdNzQEFrowQlbRNu+PIohxYc4MDtnddEipxd7gbsvLbnJak7Nnv5Ive2T0W7RYUO7DOmnYtwT
VW76ONvKvg+cRpltRR03hLe2jbEzE59wgB+t4D0K5JHZvLU7Exs51+4ngM3IFFrFuapBUOf+mr9E
P/pNEqRbIkm1JVLFQL/8Yf5UulVKB7oy3Cs6eGhXQKerFDTiGgdR5+GOtZhptwkdOoT6q1ULrKKj
tpvdO6y/7LMjqu2F8P9NXqtLF42WKsal7UUk3VScw7z1fiZu1mSncExTwy+rBWqKO3VhYwyCCsAS
nDp/OWHQ2LzwB/zus2qXqJ1uO29NUBB22YmHxkKYGMKJGd0TN87nZ0wTbIiNTCwP5bP7rfC+h11V
m81cxxHhs5dn2UAHtJN9cLaL4LbPm/liFE06ksim/1mFJcntNqjLjAX6WRRqNjsZdRyRxFMDp+uD
4VDgpHvKhww+0pQsZqejjiSqhmGuOrfjJJiyKzup3u+7GZUH89Pn3xPjNWtBUodWYhwUpySrmlO8
mYmsCh1IVFRl4nDoAsgJ8YIPyn24DEFm+kW1m1St9jovPm4Yyk/OYR++tpVZw1z8DUnUUR4uCody
mSqTExvzj2U03CpaeGJ2XxTJAjykysPutJd5EZWJZdYAxTzs+efcEtWFa+BzsoglPXl2dm9hGms2
dR1MVJeFvyWOraIatelHUSdT1KukN4t+HU/kuMPkydVhdHfsT3Y2PzZd/84o+HU40V6veYucsgIl
t613/j4Gp2zNXvK5/s2Jq+OJOpl6GGoeKXr/w83DL2VgZkAidCxRt9Yq6boDlbzF30qVDpTOUjNF
KvGXl+ETKBFvz6rbm5KaWbIDlPWzrX+FD3b40WzNtfAMW6sqevpD0AMBs9ijvEG7ozXciu7zfd4q
TN7quDtaCN41qqXR9CKD8ndfUwvQuA3qkq4Zj9BJxg97NX4PvLgwexXpSKKR5KJwJnJRb+qsyG6m
P4dm3K+NVvxvCKJ5SMa4LyiyTGEW4SGNyfIYmunRCB1EVHRr0YcBo9fVcClysZ3+ctk1m7qW67pj
2mz8H6Wn3RlPueN99dLZCC0jdARR00xFqCYedO1o3xed+y1ICsMV125PB1+gUB51RCeO3xxDK7kY
4Z54VT3f4WES1vbYcZKPa3gJ2vwhES95yv5mh+uyRaVXK0suAU/zeB7PK6lQWNqd2TGuo4eaoZq6
vRvZJkX+Jq67h+Wld9yxqL/Ag+iaRUkyhGrPdzLzzLMjPOrk92nAovm0p0v4wWwf6vdnE9uWxRMr
AvJwGw9eccqog5qM7ekIIsteqraoUr5oWoxvy2J3roFD1Zd/Hj345er8zXm2rjrpxTWP8zJe81d1
28cfZD8DsIRoYZWnsHT9V6UvnD/XVnlmxSlPRxaN+LLn3ZzwtB6qV/tRg4nRZnvhjD+qZ3//3p4O
LeqVh1FbxrUKedj+UPWycqM8DHo4oStqclG3rNI61f0+NOc49gWqh541GG0ETwcfNVsVDojieUgG
J/4Zp9VP3Si9F76V+M1fdvzzJzevnUEpniu+Veuqz00/YsntxGb6z54ufuRNfSnCJPaidViK0+4L
91KGk28U3p4OQKKxbmXbxiaWuf1atLt7o7ZOGLVlPB16hETzGocjU++2/nZuwXvGjtHFi6/1/+Xs
25orxdFs/0pHvdODEAIpYqofgH3z9t1OZzpfFM5MpwCJqxAgfv0s19Q5Z9LdPXXCEVWZ4dx7szEI
6dP61uXXS76ubdwGpH7r+ABgwnBd7sAXNn9hiPBvHr731KMEWbyiry2S4yFsaHcVJ/xTqDu0fOep
Qi4nlsxw2Ket8eh7uIaPH1ra6HteUmi7FYGRgHCEixkSQ+JAXErS2vBjA/WfuEnoRyLNA09BUs99
1vZkyQKiPzYfvqcmbcJOYSqRQE37JnqcY1ffVPNY1x8bqe/JSbQKlQ4qDKY0KXOr+JbZnnysVUbf
c5OifooWpXBhzLLUhS/pRa/Kj6EJQLJ/HatJEgjDPQ5ORD3sw6B5mTb/Md4Qfc9Owh4rGOfgbWIr
uTyY9snSrv1QOQR7nl9PfAatpC89lgMp7F2nm+aG6JB8iINH31OS7NvkXimDLNNwRu2Z8K9vOpz/
ffH816UFfc9IWjvijQ4F+H3l4L4hjagOMxTmAy2m3viH//1L/s2s/56WZHVfaiS+xzsdrE8ooKeM
tORDG1zkif965UMLGZGfMS2HyQiouAIxuTXsg6P9PTEpCRvRrRaTZ8Koyjr4Xu7HqKn/4uL/u+vy
dlP+x2q40qZKJuRYoXJZvkVSX8Iq/S/mL0L+gGz+RRXxnpykBN9CNQOIhjKEy0tlEztlFa+jIHOT
U2lWjU1yXymny5wkHeuObUfXrj9E8+TmLev9BmdV0FVqT/BvK7j2dUzKU+VS/9NXbSoycFp1oZRw
p7mbIr8vWaCnovctOKIe6eMODtgOJl5sCVo4n7gqzWTSN0/dVid8J5ZqbYp6m6XOI9fKb2z2fVtU
Wi+f1rDX6gqksNRlkg/lkHs/u/vFz1v6M9KNLGHrU+vxou2a5cYjcS2+rkvNk0tYDG3qcmPJxM86
aEuFhNFtbJ/QE0qXs1/qrmuyhbBJbhkfx35FRnWIrLZ0nRqY+SGbh697pB5vGqzFjoDWRY2cjkjQ
1NWhWwBLfLY+8uKA4HIT5aMdpfqEiL3htulQjt9snBmTaZq01YUI4zq8buuR0Fz0wBgvg65slls2
Du1KsxJmJQzDinQCUJVBkGaTG23ofOlGsVZfFxKR/qS8ThyBtCcZq7uAIgDlsow2By8c4sK0u3Ox
Uz2aaQTk2Sxyy0zuRhe29oQ6S/GsWTtuEcZi/LZH8CfykAs2SmN3cak69nVqg2VIs7F2kfGFDVPL
OcyotV1gRu8aLb4v/SDJT5jgj8MjTcFHuewNW9qbIE4DcR6XQDQ3jm8zbgCfkbaeIVB3blkOEbXf
3k4SzZUmT8E1Lx/n2rHuRtWM13EeD0hD6rNmIt10CZv3hD/paEQ7wFm9yfJYh7jKYO5Xas/LTXZ9
loB7c68cI8vN1DTYGqZtOdf50iyt/SG6RY5uNw0tbNfpONgz+Kd8oqh5YFQYQoS6zg+trIH2wjrH
kEcjSxoVfad4Mdo+rItgawjuOotDBKi1cVfm4bbUG0DzZroe0mi4VnMVw6hONeJZxrxXFwlPR9Tf
Vqpxwy8U1AYV+RB3ecKbt4vTHzpcBVJQsoy2mDSrPodb19kDFU1wAZxoDACelU2482Mf35KhIaeJ
z3TI26aro4z4xqX7jirNMxEj6Tfjg0F8oYiZ7LJ5NkAMDZz3n5uqXXzGFVckawJ0EbQNxwNHfsEe
xljpMwS5YTb149blbTlVpojlMvqM8KY/jP1Cvyxj4llmWd9r0EcrvhSIoVXu0LOY/oh9On7alvIb
UtTCe4SJ6BqhvfUmC5bGqjt2Qw/8fB43lYUzE4/UM1u0IlnWvYURRXm9KhHsAxjvtycQv+zzMBB1
UbmyfIk0wZlpDSO23CzJQk+TkFV33wdIWMpLAreTYjPNIDLSN2K8GzzXd6aDgjkbF0luV6l5Wdg6
DHmRGF4jWKvpTp3Y+jvZByijPQvkXEytvTd2SI4+RQBSsdJ0GfdB0/p+P43ELzvUNUxnMEFwr6Nq
aXgVlrorM3ADhvqsGofuRgfpznJqa93lowxMe6SbbO2OdNTbK/A1Ty1fxleyqa47NKoubDArhblm
oCfdkempLWO8HVjyMOU1EPy7EjppnmFXTG8TK4y5QDwOQ5dW1ZbtabzyBz0Q7c6x7SHSKLt+0Xvn
tiq47Ezt7BFxIOu5NUizzXgPv5x8VjRabiNaw72NDpvZN6NfVwTzhn771Ld8PaRAry+ruKzbglBI
P1mM7eal2BIT5mviO+jYOm0vTbIk7c9xMW26V8ylayY0H6Ms6NpqvRtECZRa0a3BnzG0pOjNaE4Q
WM6kLnzTIhhUr6La7jtWLrSAwSs0T6Ebt/sY/i0BEgBEr5+dmGC9jMCymRZVWy5XErxLtB75tJrd
4iPqc17BpCfTLtHuUBmD6NGM0dlkFBrcM6El3c9NPT4Jj6i5xY98PA4aXMuL0Xs/3i5oHUt0A0C/
TO76ztfuCuuRZFd2Ev6TFz2p9sEGSeyhhg38hDlroEitQoZI8lOliYWyV4RUQqhVaXFhHGzTTi18
U7XOajXQvnAT/ImuprkSFVJ7SFifMaKGq5JXFQTHS6PQF0OSys4PJVnu2rcQqxvK6o7mTvfka5zC
EwxAS6NgWf7maPGJ9+lQmjNVPGUFDP5CWcEPYSJFBar6burUz7oPpidAqVsBmQAGeinEkAcpXMZQ
uMXpnUE34XNiu/m72Mw6ZKR2qcilkOzUV7SHp/uyXsU2dPdVDdVE3o0wa+t1Tc92nuc2i5euOWMv
rfIJAqec9CY8xbYV57XbprBYeIKgOY431c+9LfuvMZSVt7rry7XOYtknXRF3GPf3oO7Y+DjSLWyz
NbVhua+NFnVeL2ZmxRC55JlIkQDzDKZ1y/FUx0HWRW4gT3ionCxWoYPhUpmthLlZvXV7bWUVH0CA
qfsMQ8+eTWzhsB1upD6VFPmuecAdQsphipYeu7LephwmAWN55FqkVwj5GlzWVYFZD6ysq/iCVjPp
XT6uo5+WbAy9pTe9LtM4X1rkyRRCG3VnBoSVF70Nq0cVjdZkoVzolNvaTFnrkNaUjUmil+ugFqnL
Kyv0qWtN05zXNN3MYUp1YO+jiGwuB1ECjRiqUIYo7iu657wPumNV1yn25C5uMjiw/GjI3Lb7kbHa
FoIpcqHXrq4OHPEiw65bwqowCbc5jWeUVFaz7vOM8Nk5myzWgcwT82z4KM4VtLoZXD5vaz0gZ7Si
dYTZHuIGXZQr4XYfoerIVjyMMqOeYKGeQ15fr6ZssirUS4io5vk4aRXt04WkGe0IzfBNXTEKebO6
6ovvkepKV0aPazVz7I/7BN1IOmEtc3ENb9RgBWP4bgpdwy6kK5nK57W37mraRjnniVXIu+mHMkj2
tB8g/FMQX0UuQyGjlhMJ23TIzdTUOlujbdX7nifTcE3n0rl8mhqqjt2m4fa6VqJML6YUNUk2DP3s
fvrIMJHFm0Hy2mysWQorF26KYVAIf6gI6gc4Y6/h+JmXMrDFQLh0RaeQo4gTWu0jEIy+yjfYAl+O
8Hubj5TJ+cfiOJxDuliGVb5ojKZzkg7iGljZJg8BQ4F1MJ1l/lGMo2EYy9ES5q2afHM7lDP90rM+
wjPigw5VipDBkHOYazboWEZdVVgL860DDaAP31MpYnJCVJ8RBfaDSt0rqFLC60awLc1QEqhj05Ig
whVooumaR6FsinJZpMh7I8hnlwarBipSJbo9Bg4hiFlboXbNBasaem3QOy5zXVkoIubV6ps5mtCg
KmPI67NkA4nqyESpzXkoOXkEajqnOebN9pBGhN/Uqw+nok76yt5vZFzucd7hN8ol7Oo6yNGrU7jB
Sz6D/Safv2+z59EOYctAUNZmWnxRp5VNnyD7TMZjgruv03xMiVDfXDMhuHKr0D/L1NqKR8a7tYZd
bZmEuwCZpVXugyls96qFb2jhxsn5M9x/3JjHqo2Gwjh4jOUo/MPLSrXrjArYmvbcwIHoMzwseJgF
KMV9Bh+EFNNn2q8vImpXUqL9vyzt0c6YoI/WTG23s6OGbgnnOgvEf9esBG0NS+/O0SEwN5jH9frQ
Oag/zpsvgyqLVq+b07oyERVjikidQiJlnhdkiuI430gyxMdqiTjmmzkqYaY8TX46ki2B7eRSo6x6
wj2n7Iyg52Z87VssoQeWxNvwoiMIP3KaELXeelZ6ckfnwJU7GLhIXrR12OwT6DC+dBGZrkuKtb+I
yOAYdgzNBGY6hdyzMPEgt0K0nXPH3q41LXhct8FJlOBB3aEYpS5HDmI1fuLN1vdXGj5cqLjmdsWm
tJzGfYgjX7dyQ5HZNCU1n+qINe6ybmGU/CVAFH33ZY6aMLkh67TwoyecPs6U0R7jzPQ33Tyy6jhO
VckKlNZE5wOc2Nvd6kQb5aClh+KVUrC+uqwi2wJClnfBZZAmcrqIewDS+WYG0+OJ6bstG2omwK1M
QYZKLzDqBa4/rFWCmyqUMrhFbA/KgVoGeIKyoa/LxEDogvu0pz70C0Bt2FJlJJlcCCZ5PD7Gk0kw
6KDoXbvnvnP18l3AHlB+n7Qk2w8xY+Tan1GEBzV8i9IzI7apgicydyYKXebTbqU7O7wleFWVWM5O
27EuzIrVK9OjwgZXVVP1EjdJ8kVyIso9DNomzpDmneIJAH6/qL1rsGb6ggb4W8KeXbtlPct4GTp/
SxBAWPpczFTPfYG5oGxZ0YLNjxIZXKGgiGqLHcxU+giGaegOiR0MWK0uaKW9zeFQH4UZOBKqx6yw
wr9hxob7adaQAwMehGisSQuUjSFsuJNUgqaZ8dn4+AuJapqi0uhIkMelqdTNTBaqXjHNDm2xCIyl
femGlJ84m3v44DOxjuJZlGNk710JlOC+7dLe5JYlrcJOQznkvBqKyS/FPCp3jBBVCVBvJrpd4bYm
1XkrA/EQtUlVH8hM5+EmsJRExYwZpr7oumF5QD4lAjX71pXxXV/pGdUp8ILw1TEak10aQvR1BN1k
3vIRJff8YL0N54xtTWMuvF3kfCgtoWhAbNFPcC6WMFs6tb6EoHc/cKcciPpBb0d4TjraFqZzcX9O
l6V6bVsvbZ/ZCK5PKOE7jVFIkECn94sJ0xq/Jc9mZfvrpufdEQ+h+1KGRvKMzo4fo2TjP+swxZY1
CU3Kcg8Y2+6orlJzNeGu9HWmBwf8MPNT05lsqxeKO+E2dotwYsiR/BavGcfer89ctKzATdgQ3SZi
itozRSeFovjB+pYp07IR3DrjIrjCWqx6SCYUdB8NsLvciT6i+vtKVOt2sHy0MeLnSiLwcKHCzvt+
BOQ9BSF4/ysz7CYSiB+7ZYgc6XIKhLDNN+yUTVFtky3P21oxiwnOlDQDjxX63Qqb0OlE4a195Z1T
dYaYooVf2tiP2EQFHa1shtTP5DMzlv+gaxBOzyGxdr0pU4ik9sDb4PcZdUziV1hbdmMYiENlniAo
/A6HGNjlzAM+YSIixOGaw+ALVq/NUOtjmCwNAq0d7xKaw1aAPJEQ8FO2wgXgQZMU0AzSNiS2mmvS
8RMWHCi9YvBYTgA9u+TQOE0FQB2o4/MwGMYKXVzMc/DgmFfsA5I+jItBdqAYuUYN8jySdkNSNEll
lGOPx++XchBpFoqFt3nPbfUlgV/VaerkGOUqavgn6TiIrEMvysdBDcln7VLNchLq6gXKnO2Bw8Ef
J7lgRcfWJxbZXFJxm8yy+pqGzpAiWHR7wpf4W+ppsMPMqu+0qqcI1dK6NLmT3B6YWqfw1NQe5NaY
Y2jkvWbIkqhnJOvsN9QBag+f415hoXOIM6pqbGcJtpyQAkaWhA9wCXDP6o2d+bXXPSqeCHB5/BPa
SVU+NOBAA0cnWLAA33DsIioJ3O1ai8lcWs/CXe0CeK1UuDDDbhxrze/hXBoueRpEmIAlFrDWFehx
MlmMDnX+gKEWECBrgRkztgJUyre1bOAMDLAkYwhw16K7jljqPy2RdkdleOjPk+ra8btdQ4l1o5km
dRF420CqFvKKijmroXu4XUNKTS700AwZVJZBcEsHX15NtORhztEzPs9ukebCtitMmjstVfWpUcg5
uwWe5/hlnUZc5K5S6i5MI4T7COuaa2ZnipQIIzt/tWJ/faLDMpy9jGKXYxsFKxgmsaZO2J3p2zaO
+TfSGFMVOkWRknWsEg8UOZAX6Ff28Bpy84iCc67WJ0A2LYrpAGpE7HLqbjoHY5qgezYu/nPYITRc
BuNGMyNkfd3PXfPTkDQdWkASBBOH9GZrzs2Mvd95HrmoM7cRt+Zer9jys9YEcPBhuGcHXpvZlhm8
Tir5kDLV83NQB9WF6bVZ8jHWa3ARSed6XM10ekXcm1YZc1OZZmSL/XCI4QT07Pi6zjlKOnlTRUt0
GUtx51wJhh9cyfhaYAbdriyt+ujSoBP5CrVzesehEn/2HPuMi7YkRh5HYkJ2COPEuwOyOMYpm4al
umfQkN3FkyyHbJSpf4a2LP0StUt7oSfa7sJ23vsSsAtrvy8UD0cWW7t8CQF8ZqAwoHBDSxWTaBde
K2w1byjgcMQyWfRxdzMqqaeSbOtpMICoIXSwwalJViCmJpHLHRwotovZpqzKvBTmQvWH7/22ZJNH
iNYah0uRHiYB/X+evAHDJanVQ2RU+YVwDK6KVy0IJjFzB6T8QTs1gmPW51OjcStqZMVce2Wi60Rt
/kUC8/vUMGlvfC8mchQteRKhz/wy/mRqftyMIcCZJ6UuarbpHgggK89sKMsTbkyQ9RZJGCA7LI0v
JjsuTYbLzz7JYFvnIkEdPeYuMBUIHYDbftIN1S+eBgpIGpl74l5g/3xTCcdvAlo3FguQVzYjGLZ4
Tq03d3W4rPN+62msd2XlAcPOYTw8I2ojjLCIUwqwvgnuiAimE6HhhPwNubTfY7b5V+7nPgQe6dmA
xaHhP1vYVf2I2Vzjo8lb9SIxA0tAIEDqAUyW0UOkgFdDB7W45yFqmyhbWgrFuRnHSRadSOsxixST
K+pEv166da3qnAGufwRVga6wSwlahf2pXb4CLezb/ZwM/BUPVnRMku26DWhzLWqir+g2zjpLeupu
hkSoK0zc6TfdIDb6L1rj/667866ZCfPdyfasAnc5naMTBIY+p2CvfKzJm77jAZoQKEekW7T1McSD
GZWXiYLnj/Xr3nUzVdVXw1yj6wVk5VjPmI5ItHwsz4O+D4FAVggNOIy9d/NKcoSDXncq/pAkhb6X
cKcEasiOvp33FkK2UAG72KT9mHkeJudfu3VTbLu0M2Bdm40uGQdnlHj5sRbvexV3t4WYtGqouIPJ
PiJp66ZLsaf80N18L+JutjYBVtG8CRd0AJdSvquk+ysq7R+c2X/RZXyv4t6qaaqrOYYutwFUcnQq
XNIsEGUQHxpAL7ctoAmfdQK9/ZyXVfopgLfJXBAGj+5saHTpCgd7hrfPmybaL72MPuaujZDpX2/Y
MMdVZxEkvFvXt5mqR5p4tbngQ9IE+l4GTmjnS4nSbQfrTcKPVRJuF5HF8PsQDZK+14GDvF6LDm3N
3bIk96G8jET95WMD4t3j7X0NfK/cQMKKbbap5DZIoo/Nee8F4OhqQv/RYlZSSn7rl+aZjPyveH7/
Zj59rwB3bWokLXFspuRny7e8Tj+WyEff678rWxlWr3hEyqD9yho0UNX8IaEpfa//Bh/LUxgFwN+s
RbADWxKK7vvrh27ke/k3nYZSAIqARruJXjd09sRA1o/NGu/13+hZQh8zvKk10+AbMuOmgigTf4yT
9l7/je302lAGvSbMcOqiBmrzhN7t8LFlgL1beGnsgVrbt0HoiLwkwMd6un304O/WXURluqXRHbiZ
zl4nvs6j3n7ITYayd88lrCPR7UmgpYqn9Ql4NlLVy88fGynvSIB8QoM2INBRydHT20qXcbZsyn1s
QnmvAkc/PhFbWUJ0H6B/uAzBKa3Ljxky0fcycLaEIWy8evh4UTQE0DDDegEw50PX5b0MfFarTDe4
eYGJJ57mAY1QoMIfPHby6/LTrDDqR3sFa/oYHU3qdqYlH1t73svA52QbZMpx2mgg7Je2/ip09/Kx
K/Ju0RzhppmwN5+9lLotX6j2x8rarfjY0d89mtyD0aIk3B5rJyxCxMeCIKPiL1bMN8rXvyhF3qvA
GcBDOPhCGmMWh12KohK5qmO4gu9De5ARgKXWuj82CVn/TNT6j1+yiu0//hM/f+964FSIanr34z8e
uwb//efbZ/7ve379xD8Or931S/Nq37/pl8/guH9+b/EyvfzyA3KDQZq9AwPB379ahCL+cXz12r29
8//3xb+9/nGUR9+//v7b986109vRVNW1v/350unH77+RN9rof/zP4//54tsv8Ptvty/ji3Iv/p8+
8vpip99/C1j8d4AxQggo8WCJgf9/+9vy+sdLSfT3BFqUJMHtwB/ijbDWgutd4mNE/D0SJCZIefzz
xd/+ZjtgCngtSv8OFwzKcVCBPxPMBP/n9G7/+/b/9x3B5fjz57+1rrntsNO2v//2xq37f4MkiRkq
Ns4i8GRwcpS+l6553fEIZC6Nfiyi7An6jgmFL0Ev1V/tF/7im97rb9H+cVM04ZvCktyWBl2sgLD7
YZR/sWwQqBl//aVSQYiIw4iHEYGZ4T+ZzSDbdQiEpYD8SJzeBrM3r23v5a7SbXmkZckf0IFdrr32
4B5jd3qsCDcXaz+n1zIFQ4ON1BQMWo3PglR2X6txuZjTMLndSsXzGEqEy9K78STCoD8SlaQP9bxt
ILCtVWatNRJcOlGBgNT107mfDb9I1k4/G7SKdmmEYgUEi7az+aj7qQjnUQLoNiv5IjfIcUaq0+cZ
24VDSYMJbIbFBjccmO93iQz2r/EaWbR8thGMsVHDPXdyk79MZTO9YFv2o9RA1UOaXgOzqc9VJOZ8
6LUgxUanGtcjTdEohgf00ND1DN6fOQLtTmDPUQWfYbnEr1k6LDvSzNM+SdxQ5atN16c2ZfYA6Ka6
0QuPMtMn1SkexXRkYfMSwgXvKIelRZMJCrSnMOnIC9BM8tBPinVZuOoJVt/efw/huwDmAHrQ+w0i
8kOAZEWVmWaewfFwDAEJVY8LbKLa3UBeMExZMqzm25SIEEK2ZLgsDevQXXChLjTYXV/Q1db3JDbL
Y1r25MR9zYoo2BKbwQj4W7LRIEdV1Wa2VRUtNgnGEHphvAgqUNvGhbvvKvFBJktJHgPauyDjnWTo
r6Lffpl0oz7OjZGnsQLpJNoGNDNHYS9K8AJvajOq28kM8gQT/G3OCP7x6JowIHkNhLMYO9iza3BL
EhA3V5lXJpov+tlODxDQDwlA+3ZBumnZoGePtuqzImhtZhtgT+CfJkHXXa97sEbohUhp+xIpO4Ii
OdXR91kS5zLdWHdcJJ+qDH3JBLDHyI8EdIc6G+zoIQFUpIibbj6EXXWDVvNm82FzP6bBdhfN+sa0
RJMATRxKR3I/hdP46kIYjtdSJfCrwsXdwHjbIy5tAP8PG6U5a4fF5ujdmwKsj+HLkMzqlMxonlfR
jD6sCMq0oKDMFgbUjWxuqq2gfl6OYiXsaVrm7jYCiWRXqhZ4V9dLJFNudY7WWvIFu+HwgjelfmJw
LoIlwmC+euAjuwFds0O98Vc4/7X7qa3SL/DuIAV4rf6xEo26b2eWXKInIj7JRkcLunv8YFWoLuDX
0F6FePqA+koSfqJbCa982strQsD/zSaogh9KycJCgzL5o8Jid7Oyts43n+qzqFZ9FzBrv3DapxPg
135AOghOw35HE74vdyC/NvVxasG6RfExgxSUbmKb5syXSFW7H7Wlw0HN0TAc+Zqszd0cRnVZDC4Y
wh+tMIvZQ+Dk5KHdBpAKJOOVyiDngc1hGVp51NSK+pOGhyjJlDfhDztDxrP34aL8DoGNb2nvwDLU
FSZ5XO9NrZrnaCDGX7chSKYCdJE03be6cVMRSB0vF0nVpzZLFL8FbHZM65Cwg4liNWWj6OOl2IQP
6mPLcLIvPPXusZq7WBdoMut0xyDvv+J8s02GjmizXJRskd0FKELz5xZQ83wgCV1fmhmxVdkQWzbk
Q2TX7y6sg+3gWkufFidFeqHTcvrZ9NY/gNVZ0sdaS1DO2iYJXJ42EYK4xyDQcdEg8mU9lzXFpkug
d3E/KqDSUHR8qqQeD3BbAG4ZxwHg2emShaMoPBiH2Yh0UhDSRrmfZ6nyUYDmOHTLheLlfkACRk7Q
vHyiczW6vKnrnzH8MvK5L03mB4EOLYbTijf2PM3ioJsOitGLseUy106E58AlmC9wPU7BHLzWLJ0v
B9ga3k59RfLQOFbnHQMhJQBBAIP/QWN4dVOYL4qgK4fvOxAksYPrKB6tszcgTR1l23C0PgIe7psB
puIquYjSdSh469qslTG5iWL/5N6uEXzSsQLt+DCe02k5gzZyQizO2azmaVmGL6wbqsMq/Xc2kBd0
jLN6ig/gZl2SpP/Ew3L+hHXoMPgE/UFlTggrZpkZKlCVlwktEyhaMqUciFvdYYsgrUOB/aQ9HptM
KlX06fZiqvGy0/oKqyRg/xHiZXLoaHwTxz3a2f1DN5i7looWjej4gE3+oUpL9xVy5CBrSmmLOE1O
6fzmB9Xa+Hpu5U/4FDxW43STEgwS0d71kbvu02jcgdH3eQQnMRfSd2gEw6dbWXvHe4yjeTum4XAu
zXCQHu28rS6/ryFYP85nyEd0vXfZwERRbuapQ4ZshpxqTJnolmegYWRS0pwM7SVj63MFkhyNWT7b
FSx9zLua7EzdZPE0vYwzzngjl6X2N008XowlErcDj5ZB3294x7BHn2GX1unNZNFvYGFyrUA/ycAi
uWIxjx7AYtkxwQ/DvD42atF5wsbuauDy2IwNxlHUHJkjezQ8aJYa/ywZIsfqxFwsy7SLK8QORwRj
WHZB9F/snceS5EiWZX9lZNaFFEDBtwAMxs3NOdlAwoOAQ8HZ18+xypruyJCUCqldL1pKclNBPGAG
VX1637n3+dPoymCSCIrD3MggnhUwtwqYCaR6m0mn8WzbXDxBn0M6heIJW2wl3REvgwBVkqx51Rwy
wulftHc4EK46hqvai2Zdnop1SDziRYpwHNKDAesTZE3Se3ZePKVmb3qM0zhbrRJv86IKAW9Bm5wj
c/TIkc+/AQk3D4kRbxY7WWDtxCGDgIOCACey0ke3dI4Lmeh3mULL3KGlueMH8PAZIzqiJahbXQ3t
XgFDnp3XJVq+Gww58RvTAhWUcKFLMhT+2k2jB1pq3ws7qy+pmpVBUcjZU9X2Utdl781MV7qn7eKS
WGq+dQqtlalbjnRKohCqd9/gb9jGdd8/jO0QhTeAIiyVaOeuYvoiCCg8N/ZqH4ZlukZptVtopvpG
K9Zzrpj7his93NK6b+NuDmZb+dA563d0FEevdLTzuFr31Tzlu1bEUBhGlr3nquMnSn0pEreDfqAP
P7UM9Bo6sV2i6QFHYB708IO9a3UM/EneFoufOPED/NmZ77sxfZHa9FA6xtGduthzBRh27EbbehLi
otnKebJBXhkgP1EXJI/gaBdNH/d6Wd+7+nIY0u40au08ewjfM1Fd1bRtpHOGcVxJSC8/iiY+Wka7
k/N0JxuzCpeBvqU5PzHW4EeeTjtbbx6aJHopCusBhOkS5+3JLpJr7g5jOK7DRltW1SvUgRyzZf5q
wWQui7IxyO1x+3bXTcDxjXFSWK6gw0sou/wsk/iCYSUD+kwvctQ+dbwv65Buxz4jk2NhC9IU50Mz
mod40UofTPouy4uN7UBt5Nod6Gnuq3YZaMmqnAjafOpX9bPSMDZUxRgkypwGspAKr+yUHDodGK/l
wWPHzT0Q8MWzigqghbHk/sLnwrm0nppZO60Za71rW/ZCqWTQS6b+YDf9ReMXIU0GDQZUoZVJK/mW
NwdnWg+2B0HyrHTavpIOAaItUGKJN23vTobwkTu+0X9/YVA2TRjFmH0tV77W5KeFZjxYh0yHtymT
7rmQxmOVEFYLZAckMlUlYA3godfqOF3AdVffFLiMYiFW4IqMYCGAwjGWkV+N9Zm2gXJIJ2Vza03y
qrhvwH4fM2iW3WXr4zoXjlfrLd4Cm8Op69cmrCdXC/uxeDX7kdngcnpn9Pu5LDhvbEvjs4UY8RX4
h52BtzrosX59E6P9Kfpiu3TKcWnll6hyls0soju2qQ0xwrlXxEUf1lbuesw1XUNwM1xiTg3kEY+P
rbQ5XGprz/PzKFZ1ydL6ezF3R0cFTR+tefHVRk9BhyOXzmaeHGfXoH6DJ/bMslO8XhTdMRo7I5T9
rOzXYugyL9JktWO8TbWVq5WpQaXWGTVr3CCo6AO07vK9XIc6yIsx8SodABRTVrURRdNsewaQVIG4
cQhap84va0E0TBcr5teYJNSn3G0vXZctfr+QVLzS5PfWWgH2SiJxKvOei4jaW8MLgK7mY+sfPbXs
ps+qFU7sizLRcExJ5zEVKhVAzJ3vthZ562IgdzQB+Z1BTutJqVPzZYxN94eNf3TbY3KcPavM6mBJ
czg/kgLcjdO5qx9DZT4kIANfbtmyu9bQz6uO/2sCAr0Ui0i/0/21+0B3O+tDsVzFHxhCxfFAWe33
sHc9sd8u3oxkBobq1AUHm9bAds7C2a5VxaUpJqzplICCHHpVS32Quyao0n69Ro41hrSn5kuby/6x
7zvzTrfz8tzm7rtc9cpPe9X4HhXY2L2IIT1eacWWHzPoyZduL08tu+DW6GV+qtvcemyXKtuo+mBe
8F3l4LIFXrOmBTBXmsWPVHO8q1LDelnGbo0A7gYuUUvdna1ptI9dqnWDlzlddF+7cRnkmlR8PUpZ
TmMzvKZLIo5YvbV7VSM2w3MTPT+LtUyflDin/I1UdWr8HIdGyBtrfzU0RW5qDtDXmbfwh20P7WbM
JvE5u3pxUvO1hlhf6mNStsADrZlRW7hZAjLSxFPpeiZr/5BPU7wV8WjvGiPqz2bUF5sihcQDhgxj
1e3xGSXOUzbP+l3jas3jtAolgMGjPMPqlJhr5OWj821stWiDh8o+dKvLFz3TBUxULBtHM16Hh9Ys
b6qGnc3NtssE6CF4k5YeUiNWsCN7cULVJK6Fynu7nLDFoCP/qLqF+Ywbh/ht82onYlmGM+RCqk1B
Y615Fthlr6pw/IvlTDfrfZ61WJAiq9zMhV3IDX5P7dzBixlXC3vLa0/YngGdBFXkjYaMH0pjOdHJ
ZHMtp26vJjHgHJF5+ZZxDc5rtZjweGsa+3itypItRm4s/vUUovhWKoiwUNOK5lQ7ItlYjI8InHlU
N3Jpho3pFMsGN1i0HUrLDDWsVLtxUClP1nHT6gt+yEQP5ATgkJeVjQSDoc5xMPehazknQh8doKLo
2kxUS9pMUj+3tnkrOfhpnGUAFZPN15XX45ZHnQ85bjYattHjMs7T7Qt2mGcDDT72zSbrp/icdfM7
84q+Y1LMvAXa3Rv1XtmMCg7wpI6249juK+pYr7In7vvz2HuujMcT4F0fFKtmhvPcJpuxHoZDn6ft
ue6daTsUa3FMGMl7SLOG4M5F198gdb7OLOhtrJoigEmvQllYw61rvWxkZTxFgioYg1k4pBl8Uy/i
3q9nN/HtPrKOoJCOb5rKeMbwWYdRXbXgd0jaXkmspFets3IZyo01OVo495Czdr3knmmun26b8OoZ
s+qXjm6Fi9awshYxlH6ZWPemYRxbc7E2jr5ijxpM31xurDcvUkN/W8qgdtT9mkr7xFqeOTFt3Vdy
jU+edstdW9eXOZXuHpi9D2Njdg+NOwGjo2Jlr50sR6YT1BgfSLH4rCVRfVbR5xvL0cYN4+jkdiZt
gkDM2PRjVS+DdOq+pAQeholTSV+S2BEmkGv7ZHWau0YOD1kcW4Hdxi8jIyw9e5nyTdssH3PfGB5j
IiJCQaW7Y8Hbuxjj10Y0UNTuqIayRIcYK01/w8jVhNGYtP6MUOBNjn6xTWe54FDqAq6VZcAdYzia
Of4dJmMr1ESmuYRw0p6k5PBLjTczVvPIaxt8TDajh47c1L4wSvZHa1VHouZ6+lBlccFT4JxTjCWY
Z7lPtGJ8110l27tLMheeZASShpel8RptqJ7NkW2wKON7Yo3Sk6NU7Gqr7oajmuH1MUz1XWNn3gME
t9j+GvvMHg8j1DCfhXsMKLiTDB4aS+HPWSowXtrmXu1MGjRCm99W1XI3neUspzG3StwO08JNJ6s+
leiGhVmOmeEKM7N3s6/yTe1o0T7i4RmZThhXI3pj8kyD/3Mok/Ig1MUO1bZXH9zaxBu6tIDPcamo
z04zcFoqOhMHy2p4rACTjlzG641s7eY1VuLJ18AizxlepL0SuRrOkTVD2cxqODfC1urEq0snuhBc
pvld07wsQ77ulyjX/VGneWjqbR0IIfBSTMUXkWocxFLhfSubl9XQL1pcq3ex7FQ2JpeyDIQwm2ma
TDdIcXHtF8G0NRhfEW9nt1UOxNQAJCtFiQohn10r11QKx7liuGEQZdKgWlQUf4pIXVkgSz3NXN94
HbJd14Ia9HgcYi+TruaJkRo0YXl45sibYlApd9pHaUi503sN1Rk4nL1DXq157LzEKZ1wyEFmM0aP
4Q2srSsp7eXFaPULfFcBwmAvauCmqrVXZPrcF9qz5twQ4yrhJi9NCsClMb2oatkleCVwR6nw2Lmv
99YLeWcdg2pqapg1XLkm3uBad6g2xly/25mzyyIdztb5KOfxk1rKpMbNxm0zOf0dU5y/EQRjhHB0
JSNAbO4dXfeZxBNG33rZN6nCLa9RweLaybyy5trzKvOemTWpsSszrQtq5gftkiaeN4BoeRintqJe
cyHzwzKlZzNdXmFVvyhZM3BlYy5FtardgzGhcDTwgItftCX+/l7c1UNJnWmAXDJbEquNkWJCwAwe
wka6r3B886up11ykdEfBA0n1XKSGhwOmx3ZlpX5hzI/W6LzYtMmklhdhUeZBkZsccW1seeQIv1fk
3QQimrb1SJKgneyoGgIU3ROIjfPRLBykeaIGXKh2oz08Tm266WcnKPP1warhypHgQzNDC0lVecYv
Lih+qwA3ZA9+nqb3N4M0CnjQ8ockOMZtwMd+wk5kz+bFTt03t1WP2WT6tSG2a5wdYiw1zlo+QWM6
YZECbKfDbpDsl2563ynD05jUz22F40ZiSFGcMJnLzYAe4pbjIe4w0iVWiIX4OwjTptPsYLG6KwNc
zA8h9KCdtABn7cj1AkMNmXUybje4qNfXzC53K05JMzH9YlxgFW2vKJRj27B6MUrqOLjIh8JnMjrh
rMw+b8bVgb53zfKlLle45/Z9iSdc49yNb3ebNT7E8I+lWYcsq9BQlv59LK2wzcWj1TDtvRW9p6vC
PSyu9RxhWsRmtCmMgbcIV0/ehEvOgKssiTwAZ98SnG+27cPfRl5cfivx111mcp12k5ABp8ZhElP9
Nun6oTTbbTJOe+Nm30yjeR/HepBIwxNGTo1QjaeekBRupryrkX6q+mmPYuDPSeeP/EvzGL9M1gZM
YvI5PwL8tlfad2+0vUHkiMlkVZ5Ks3qoOhQkV+3RVio276gPbanRFtD4MgZIHuuER3RLtJmP6HHV
9Vr34yzxcSNu7N4JFTevTnyUZ9eMnvq+PeTiqw5tTNxsOKf51ZiMY5MNedAV3ZMVFdfFSZCXZ/4S
5GduO64YQ6ZTnWJX0mlKy8dIbc7FgvzFia73IlgbfOYYFgn7mfT7GE+Lv7ofS6n4BYsv5vBAIFV2
s8g2ur4K37LmU952586p2S+cszLUR/zlQYE7luEJ2IS59w+sMXeeQFZrooPx55b3dRGf9DH7mLrh
ujBJmB5CfxDZitPddB5Q1hfKgCKQ0dATOmKdhwHHh6LcFMy28So5zvd6LtC1Masba59dOfDvC6s/
t9SUq5qjIAi0NZ4eWwzVvtsfxyp5aNJ68Fp7PNYkPyQDSmwxqds0ccPa0I5zOVR+N7mVj+50rczy
ZOglZHM8PYwm03CKKLAzcUwHdfQrvZtwwbWF17vsppFCgmYi9SHsU3WXJuQ/6LxXXG6JTjI+sAU6
SBLDuzSGF5ISxi3+2zXIO5t0hsUO4qL9pk4Dp8vwgym5+3bK9oZ08Yil72Ni39MyehZmBZS9DB8k
YxxJS3f3NCOeDHatmuYgTc5z7yafy7gcktElusO6Lm62i52I7ZJuj4Y/NGgjN7S19mECy/XFRDak
ls7HxtD2Zl5uI3hpZ1XubEGhLBVSDLrYeBzSqvOjtsddWJynsfyOb9ubG7GtZ+XOtZIvbjcqPsLL
PjK4+d3ucpJHnxR5x+Uk0NX8aBbJMXLnh9xqHgby0v3E7A5V3V04/z5k6hq+RWAW2Pi8LUVP/WQ7
m5i2oA+1eWe3+akVQ74F5X51zcabyvnI8Jm7IqlWLhaReiLiJX3UYi7iypDNlxUuZD85MqbSGMXw
uKblU55Ns59E6CQ5GTxg5Vy19okRaXvbTbD4qflymjSImsJdL3Wb9jsHBwd30abYd0tjb+PZcC4F
e8iOVEbtebk1BtU4odLXsHh6tujdPcNkmluGC4qP01bJdqKcfVMyMmB46dz1mKq6dham2fs5PuUm
lI2SbLQWk7lQHCukk0wXuSnyXd4X2EvWKPvMdZFdi6VB9sndBXx8itRgSFPxMC6pedXt5MbIpy5W
2Ajr1zi6SDGKNg1sRBFMeBytddioyWeRzFG7wzpu6J4k0eIdrm3hhJzkdMUniWN0dp2Bw0rkYsff
/TmQP0+cX0XWBO3DncyF/ain7vpKeKRzV5ejc1Eg7aSPcNQyoy9eg240CGZsi/mKdqi/R0qifkxI
yTs5FS4zagtC7qxGjfyMPlyBQ8ptaPP0ZRjZ6fTQ8M1sFsobhquB2miCM6zq4vSL29ikxHTrAMff
zwzsrnXq8YXdJ+vnoznMekg/QVDYRe6DGRW4m3C8LpuC4gJHlCL0UEMmYWMfp7MxivTsLKbFd1SJ
6aWoIobccnU/jGRifiEknPOZGfVPcT4YnuMMYzAZxfysYjTFoBh/J+KhC+SypFjsJw4AGIR614lq
ODiYPE5T2n3LkuTD7s3+LkU+IA4ib54gj3FIGrIbT+6cy/2yDvlja6Ks1hNpCpThSbC2mubb0qz8
nF4KtlWXT6IA4zdRUE17/STSRU4eUQfTfla6Ylt3PfuPutqh7TT1sZFtxQJia2tilfwB7SIR3cMZ
3e3mb8iPaW9uIRNwzjb6Q1Ku1MFNy2/HcaIFs1NVm5Fq+3VmPte+0JmhLToCQ6CUOf9NnBr+lC7j
pkdDxSWJ1jSSD3ht0sg5R5Dal0US+O/ZI+lJN68S0oUcizucTvTMKiM+Gu08cXZM0e00AbnwJnyQ
l7TTyYEwtewYJUZ2r0r7o2lFEyIAdWGcW8WW2skl28EsU0+VHOxD3PcXdbRlyhvQcdlmslB+GMzc
fXT7HMNTN8ju26pFauvHQ1uGJOwPd06tllzXrCoJhlUM23FyV4p+yjfu+LaxXY2uZRTkktFNb5OY
jUZHPzlH7WwcOqx8ByOvi5T1uVooHUmdj2E5z9luoAPaBm6cRdT+ojWetDoWdWDO+urTMiwn1LfV
vSvLAW9tvSgLFWO/XOYcs9aixf2b1mnlLh9T5mmYU4Kk05vnlE4df6diXcj6sANTyZApzaXET55J
4f1jrZzerBnVvhldsSS8y7EqIvbriKsEeL725lqZlbyRFKbE3pzQ2gpsCw/Y/h99ojVaQy9yE+OC
s+hv3MJyclr66sVq7K7f/iMv86yzdISKXukqzUvSFWfVwjuObadekhfsWtyJfyKn/gZF+iuvZjmq
DsKId9jUTRVd6tcswzEj4sjI0pyx021x50rnI6NkOCsMegnzhI6RmXTdb2wjN/jwJ/zpz59Je8+i
HGCk869pli7HSSeJ49jks+hw596Ga1Qi0Y41H69nZnH+G/L0Fwrq9gM1coZUYdiurTq/JuIbXKY1
Bf7uFn+zXOpBNa/TSvQZBlj5J3D5H8F45/RrKzv5o/8VtfsLnXdXf68eATy+9+cv9a+/838klMf3
+G+gvLT/+iVtq/+z74ov1bfur3Aef/RfcJ4mjD9sWxDE66qsZNSA/4LzMGj9YZsqPkgVmcZSXRCz
/w/nCf0PV2gWiJlmCkcXt/jk/4LzzD9U8DNccYYlqFTFf8Lm/fXlpC+s2ZZpwpVBsAlN+5WZx858
i/Go1os5S2VD7IKngkB4mAtIm1OU3+VkagCHPy2G289zLAvDG+4r6/aK/uLsaQ1YXTz5ghAXuVBs
Jz+E2Z5dwjfWSXyoWiFDSRjWVomuZfmmkPyDoCWW7U/f1d9sA/+clfHfa5J/hq7bljAF60RzbedX
xwdZHrQ0OykvNTHFBKIwKrLirNXKOTk23ReybqKtniZ0PY3E3sEw/Ii76bGiQxgYMy2Fyu7uB+ly
EupwYRJaDkuD9iCMaNdnsDqxLJugobmGL1Il4DEe0/36Lixa+lU6yd+wybr21yXP89DR4pppOsCG
SAC/Rr7XWBRLk3r5TB8mTnwuQFAK+lfT4qbZhYY4DOoO5dfI93Eftv2u6Eim9dqrW++zgXCHnclV
9jvQFt2HdtvVX4iZXcWGAWO0k3jehhim7izPizxlaYjfGgWCftlNczQCcwOj1QS67cfGA90KILIm
86wqFN+4OeVKiCC8XqbMq6td8qp9FIu/2Nu0O2jLmSbm1OwlRfSdW73ckiF0+bXSDjArg40cwUYd
RDsJtVP7ZhG4Y+CqW63cDs5Wb8OSY3bwVzuwp2A2QyDDJfVKw09cP02D+mG4tnFocaO5r5/td52s
BG9BoL26E8UbF9aw7F5vaW8Zl8AA2U850YLafmLbj5ls5Wmv8l55ZfQh2IdqhTM1JMUjg5b7zSgC
mdAc8/uvaes1kT8CEx3rIPpo1J3pctR5RLxx31nwWCPEnQnQ25uB/dg4Pk3D6Htnh6TjObMnj/En
35r52PFUGZlpcJOe/aR71jbaGttki+aNy/V1hQxcdmuzzxivfTe9hNHZPQ3H6LKg7j3JYx8Wp/kN
0c9AhKUcYOJkEH9io3V8MrpCcx89FIaH9EAG5Vyf6fbP81a/joqHhuUGVunld+57sVVO63v5WRHi
tC3rIONeH0a+2E4/Mtpu98Vp8t0T0vpGpRL3Yr/+WPZILy9QUH7kWxuecZ+zpvBrb/LMI+KIwO76
R/aD2jz7URHzpe7R/sxD68WhPE6xx+Jbr9nZkAEf6Hu1Nf103xBtmflDSNfzGylPb0u2dR+c07p1
z+Nm2rvfx0txce8p1hSUucv6hWXbbmLiCMieaL30qm2q++reQMUcgplMJkYqGtxrCIPwa/PPA/5/
D8H/q93Ssf/NIShvZ99fjr7bH/jz6OPg02gA6I51O+Is/bbV/4mla/yKAEvnhONXbe1Whf3r4INl
57TjUFJt29L5NXLa/3XuGe4fKkeo45AQSuXGb/pPzr1/7oj/fQLY1Ee3g9WmvLYIFSA3gYPqp0BY
1SZPicxW1VfWel032P/pFWXkdEQe8CeEpREx19bL0T2uUbRam5YEhXkrBhjY3zg0/rp5//Ofoqt8
UrewSzjKX71lo0GcQUfh6mPSgLokMmoztO3D4sTiN/6Y3/2kW3n800N3MkZCugVzVa7WbRuwcC8T
SfLAGMzxN1UvX9RPB/2fD6UJ3AMagQuu+NWsWtjaknelpvqxa7nbdey4+2sQfG460RZKRpYlvaXA
Nl33qDhu9Bs/9d896c8//pevdyXWJMONgApEGOqdrjduUMbD+GDr/e9se38tof71pAYCoaZrjqZp
lGo/f6jmMpZTVPMmOesynKRNfJtP3IQignhCuoIC1NrfFTB/vcf8+TNtikkWgoYF4de311So582E
x8vynENaaZRpI6im/E52ykXJCS+NuFDtflrdf1c23bxrvywaMtC4VBikRrCEbl/6T+/PEjdLlQ9Q
qPiK5aujDcMJ+XZF0h8nC95Nn5HZW8ZjA0/T+wkMN4KKawmLHD/guEprZ8ZkyG8IrwLEkFW1GgAv
mfIIMqRcK0uN6zvgjTz1srJRmgc4Qnbuf/8Qf/dmuJqgVDMcg+rvF+tfkSPs0r1HBDFycvoIIcnx
J7jTjJg6yN+8ho7914L3n9+UgcmG+v/2ibm/xlqTIuTOlUOqSbL2yPHQ1TNsUpRwON1qOU8faOkH
o1EoBQCvsE82MUM39MusY2YYRxYlliKjiYZal+SelvT1idudZQdQBXZDwEil9zvakKQnNW1P2Bxh
jPMTfLimeXzu8nmc7bl8XlMjTXw3HsqU6cI9Mq8dG+O4I6Cn+SFqIqCoU5zqWiVlTq9Jq8gVDuw0
WwLIDqL/7JqbyE6hsSYDh3kcdaAi2qZXoCtj2tUNM0DpLTW0PpUqXz8qOddEomZcxc+tM7Q3YiBW
EKNGg/A5M4EW0BlIHnQ5PkyfQJcpUKM6BaVZFeerFqvQ5gYLR/E6p3EetNkZty1EMHqY1pFRwn89
Up2S9MOG8D8lD+ZBy996tXGvg15GIBGtUT8Dtak2gvIo7828MSnH5CAh6IrVfnb7Op59E9ME8m/X
vPMxkRDtTGL45mi6vYSDEadtgEJaIHrYsfl9MvDVEDJ7S9EeGXny1SKs9zUtB+sN1xMQnyQ79lCb
/fq1o8+weAUZCW9kRa+XNpvi79oipvuRrrPwUI/zjxxmhkDkaoUC6IA37nskgiRAezRfls69pQ4T
afyYtWTJ+fUq1cdVUeJ4g4FjfHTy2nlY7ZsNohjRvyjtnJuVRxTrrjaZ+YJKfrvPIUqSWbs4HfPI
qpYURSIDbuFpfCj2V6tiMs+WbMf0R0/ieBpkhpITLNMAu05kiJIHvBCidWfGnTigD084gtgxHjgt
7WJjiVQQGi5t11hf5ihWx62lzIZ1SCppGIfUGQUhsms5jdkWi1j2fANxGHQSG1AFVUZqmCclaced
sBBf7dw16h2Djw1zT96NJUN77Lg6GE5CSA06sznodGUwYsMbk1AoLmCM9A8MDUXKM9A59U1bNvN9
rKoE3dGTpndLw1AFxI50GqjEcxdf9SQn4WglyC1DgVO5/SCt9R8IpEMTKoqyqn4/Ajnvlm7FpZMB
Qrkw7naPt2PsiIXTiRP1sWAQ37amQPobSpzuCyadWAPTN3H71mSFeMzGngD9XaFcYrB0cycS7Esk
mMbWdEaxba2gErWYtsY4rHNINnRvBY0e8Sr0zqKqGuSD7VZHk8CG7Fk2XOFRmcfBCCprbYhEz2dn
OZPUMyln0Q7L8jo75DBtKjK7oC+rfp6/R12S0WacEv4HuT1BOy9g/8WnYJER/jsV3UUaVTm8EMKV
jHd0t/PkTqWDPtNAG+TRiJeEJnIUD+p9Tf/+1VQZ4eghTsp2G02FAp7I24l5Z6jLkhTqDn1SqMw1
uvAKuK9qvYBjZg0UMc1IM8fCTRDtSnYj8YSorRlvsBXNBXfHBEBVE5ilB7tiaoFdt9xNRIewyECD
pvL6dIHFlA0E9g5jgUmsELmlq8mmKU3t1VT05GoD9Xxq5rCOb1FZpzZd8oqI8A9pWS0JtRIit1LP
iRgxjUC9Q7odI51Qxp20UovgzXHsrYqgVBQHUvnUSrONuzJXhsXk1tlB8m1aPF5CIxYKBjdIYc+f
sGMMI53H1eYUrEzwBj2xxHSmmVSW28moeQkHjA4SciMegB4IbXxqYFuSG5ZAJnuhOjjyyLxKdTKz
5vyVTC9IPW0h1u6WVGxZ4agP8VZGMzCk0dW0TjoilOTjgFZLQnpWWS+kNo9PDO92T4rWJmeOoXXg
6q5FtofFKj7KdiA8MLeSwMJD5s8q179kHetnUjSiRzrSo/TihrDgifhMmsZzWX2J6EWGM8EE3jJV
ywMBxN1zMqAAjAzaDIC6xpdIWQaWcxwFkU2FjJK/megcF0kzX7Ks+EKAK32SJrLaTTXV9G76lm5a
V6SbjrHg6BK3AJMoFkHSKwyojduyeOrScVQJv9LUI+lImyZ3sHPWTLGcsvcY6j8wdALJCF5i2J8k
KzxUWrrgGGcU6JT4fgRZSHel7pxy143OAEE2Ng+FDEmuouSv6Ye5VD8iKjMI3YkMThXrBjbkaeco
2fiFuCTSYIx25MQ1Rm7uqhOTdZWMXZjmRRL29GEiu3lt1kSy6dSzg1jUObTYCxJZqn7Y5yT+v7uM
cNhNEsNS2bNFkVXqEK9fsH/gQQFjMOavlStf8zwqdq1MNosOJTsKZjnkTjTWoQ35eM7minREW++O
eVfrAIla9EH3XduWcpIuhLYdfVK47Csdi0Feia/OVJskM5faR5OvClAxGYAA2jlgY6smdOSA7OpI
vkbzZAGqrPUTCT62TzXp3CvLqm/KkQQ43R5+ZEl9G6iaHGEJvs521AaAQPeygsmJJeqcyF5tzb5O
bjZvi5LzOL99VnlR9Js4B0ta22UgCVttW08rqnEfJa0apmZyAKx9EoVODKLUsN0QqxlOGZ2/zIjM
w5ILCOq0gfUn1prZtiqcOv5l9S1K9Z4GeBsvW60SOuMPmBngNcsKwyKmnH77KMAk8+bDqJrksQJ8
ol2h9o1JO3omFdeO62thLVbYN2O0p2Z9Ij9Eu0ypydkC5HqHXHloU3dX1tiBnE5+JpO4ZG50EO0K
GA5BtCfaYT3I2L5jMAEqyNAxHKLGOWPDQZvVbQOZknjJ/h97Z5ZcJ7Lw+a3cDeCABJLk9YyapaPJ
sl4IyZIgmedpR72O3lj/sKuiLVV9Vvulo7+IfvG9VWXpcICc/uOGje5ZiRLgjT2hevbm2djQvx5g
o/BHkg6d+ZS+joaE4E4gSO+xCbIRRLmag35NxcDKy8KJ+7cPsOw6wZZcbfLE5/nGHezLLvZeTXIN
V5gCUR808bovzLchl0g08/ayJOFx3edq3wsbI6WRfQ8UohEHqSJaf+cyGsL+YXQJYHPm6JBgvKSi
Ie5AYYQ2NrWterJZCbO3Gw94Lfc2nXJQ7DcV3eMjvAVBBePQiJU22i3bveBYuwNQWKr6rc6nQ4GE
aRd52WPY9OrGBshLFKyvYXb7LKKpyl9oPAStrVc+OT66JDKhb4w+pohgoj8pemjt4Hbqimnd4z8r
C5PSiCh8ymIWMKAGi6y64CJLKXIgmxLitopOSzKFjYBtTdda3xs0u6tqKNTaozR9HyXsh23aqziO
jPE6nTJNpCDyS5JDnWCPlMZebrmWD8UE1WhO05uZghxGOf0cXTavdf1cEp+yEoHINw0yCFSYKWNy
enTMqKMfkFRPw2/PbAWuGE3FucOOd6CWY8m2m8PhTpHSQ+/xZNT7vLb7cWPKYVgPRSV79iO1kfOW
+/DNiEeSedOyOXwI3dDml+EZfCaifSZ1u53CA/c6VmuV1ExunTEftAzCm0mP+ddokLBypOcha+8z
+jJWgrxFWsEGYb56MHHzKpadrtYWrxo531oihw/oHCWY2+249Xk6uBs2IHIpjGiEWrmGO3cPMOKz
3pvaRdFfIhK+iHsy3ncWUfhX6D3LYF0Fvn1E8HN0IlhiOcoFEvKyrsV4bCapf0TANjrCee4WxqvJ
E2/loJR/Di2Zktlo4s/fxliD37iNqccakIMpRpP/Uk9IcYm261A2JZUXaoynzhDtmqH1Hv1udASK
w8ntj0sSDi4aYBxuo2EGt7GZgXqmkSeuSX1PyVClju3CbCd8UGiE1RNp5NZ8EwAzCV5qasfWjiWB
K/mWcbBF+1UpzA1mi09VYdNfCXcmAxmhJQJCehTMe862N2W2OMh98Bm44gEpxUrkUYw3Iyz5/73T
A8KWqLXfysASCW4sJxw3ZWOU6KyLyqxWsjM0+X198Rja9rSlyUHct77bil3cGc3XwffqekPeNXfJ
EzWI1OAn3kzGaSjPdGrjAp4Fjv7VEOW0j3i91wABW112L71J3+sw40W1RO7dWopYZNLBE4WDW+Lu
wJ8e1I9N2cTcq4Xp1YGB/KqcvPwqwpu6BPkEEUtCmIx8uNemj15cKcTpuUUMAb013XErnOo1EJ5+
pAumP5AYMzyqwqmOUzyRqOyKvKIPLfXdr20dsM1L82reJw3NM+ymZ29clwNo2KKrle2alDDrmQZG
/ytplkxDqRvGTLeJgdLDnmp515QGJEbNi4lsxk6Ha8eripekx9vOCbYK0jVWxekMFx8AmkPQIOeR
znGrre83Tr43aPx5rdXkPJpZ4N7aElMwXhCH2hjduyWOCOXXwFAd3gZEixPiSdfPhxfJTqFez3kT
NatW9haZqhi0wwB9wEnDh1ynuNUbBKCB0e8dtyXjl/11SpFD0w1UAKj5meyV4jAZYZlhNAzTe/ph
qu99as6XCdHJxTLKMC7JLqxus1i0nGzJgsEvQY5pDBk/pABIXTPHq7GQY7Nu5xm9IN0SzqPMAzXx
vYX+bjSmJ1loA1K2+UJ47Sn20G80h9gH9C8ccpzWa5oNO4P5Qc20XLK6eKTQNtiy8n0jyvRuZNcO
2ZFn+YuBBg4DFxH41306cgAlmRihhWKmDbdpmpsvuJadGQs42XPrRoRLaJouink7TqhNVvM8UMI+
uzhDtN0bw6Z0R+Nb2qvaIsnUKGlzSUFTV70iC383UlJGmGySKm5yO3FqIofYIPpy6MZ63ab48Tja
slxEQ0xBpi1S99rO5hiHNlv4uxRFBb+2UYgc5raMEDgi12+PkP3n1dYQdXncd/0U7qY2hOOIW2kd
Zy7t4lD9iHp2s2zjdp/0hPCfuynJKCtfivjeKPzMW3mxEx1wkRtYJdyhLrbuPDS4vCtVYyayM5Io
/Ho5+hh1Mr8qu0EH6BdBzia+741rFZkjvFGD5IbFo/aSnVvWw500almsPZ+vyQ46rw4WnhXiQgfA
0iMFVpHtzdBOD3WLM41Y3gZtX01AvObFEoDDfYKAduUNDdN5wMrNeYy80Mwnh3copfoaaJfYVUQr
wBch2qpu11hB8kle0b8gaBzC2R9xonY852M6XG5mBYgSKPLEcF4pZhSs09LcG3k+fAKN/wu26sKO
SyQNtvDVR3q6x3aHK46Pojhk3hEoQso6ui6i/jHpVHn6Z918P9C65UsJrLIQEHJh638FOL2uIRx3
wXKFVzO5BxHhAC2vcUVh7ycc9D/uorLJIiFYAf0SYkfzw0dRLubVUUQVEGEhcu2ZrG85ie5rGwPP
J/zwDwj6HW7r81k+eAEE8Q9A/v3XkoUjkRTDlqb5SKeUW8bHGTAd1leavLaG3cEhtlwnu0plUmoA
ogE1vlTwdb0wbmPO+xCGc2Ttfo/F/uPxcl2+ohTBB4clJugDnqx9t0mSJIxQek3feh13nKMK5E9d
qLfsm82rP/44B87fprgPcBW1w/vbkIRVLbtRajRQSO5FMFmbHjjoSCr7Tbm+/ckT/gdI79vQAmQH
odTwLOQ47z/OEVAthMDoTTuTS/DUyLKa7km0k/WT6HMbbk2m2Xam2/sn6vz/CUkISdiV3xGSFJGE
T+l7SpIf+UuNI79YmFcJtGJoOwrFIS/cT07SsK0vwiN1XfmuzeMyeZh/cZKOWIhMJgSX98YELoQx
+IuTRMHDzOQL35VEk3Ca+6OcrOVt/9+jlE+wuDr0WoLQLQK7zA/JgWyc0tkxY2QUTeJdUKqkD30T
VDvVh/oko1UmXZWOE6yqPNHnZiejm1/u1ef0zjLxwcUuGX+u6XEZH5kslJJUg4Fkr7lSA9N5y06s
wzdUOvl43IOtrnCJsjN32kZfuJnhcTYBfdnOuC8YtYCnp6Mry/tskt8CXbIZqUb0MSIkumpvUGXY
7+rco6FGNp8MtQ907nLpzGvwb9w3WDHLWmaaX5ipihkKwpdzo5TTmJGsoC25azSJM6sJzPNhqkSX
7nxcpnynYBb6GLLKSk4nNHnBJwyT9X7g/7gYJnSfGFwfjREL5YeLmUjGDyPUBkUyDvPW7zs2OLSs
JOZutKL4GaDeRSLvxGoTJBl1W3lDjsxR7WOS3Y9lpqMTOkJ77H2GG6BvMMwYq+8QAvs6BKg2p8Ik
iuWTpXZRXr17+6SADZeespiOl8Xv/UUbid+klaDBbnRdgAgKKyx5JLGDkudRJKAtCdMZyTZUiAwb
3Efs5X7/+n3INea2IRLwGZa2w3DjOhi3vz5DEHOEi208sF2OiCuLeuIi18RIjVR8pj1IcFVgij4h
oaw3rvAD+w6QT1eMYUugggyuEwC9ZttCpeEzsVKOwLi5dHv/55fJ64b0TrCaIiP7MK0rn8QRM6Bk
jJFEaWvO/vPGrAtaswi3og9BVK21xkxQiKOYwrvooqReId6jkOa4Icy5GrcNKmx7I/NKURPb4K75
ZMG33xO1y630oNzRg+HHgn/4qHPlNRcEKAhiags3rC9TCvTqNUGhC2yIVHomeW4qdlnvOyy0U6Yq
GOsUQNZQwjvKOySBWBljdTJjjnluoqHaAXUmw2nlps9xFdNuLsekpnKwRc8kbbc3Njl7JGdTG3gH
8HnSJQpiFGf9JWxC4O5rNnnB3ZIVf+cBABH30i3HEtll6q+ASNSk/x43+FFjyEyNv83nJV6O8Z4w
PzwguuAEJYh4TvswRkVESE5INpxpsmGmp4mSlCKoFp354MRbqg/Nr5HqaR9rKQ/aQLjlABsiFp9l
E0LPfxhhHjOrbbO1dFzSEJmx3r/fld8OoGk4oJ26SL1jq0D5NrTTGG98AKH8ORYZh3qPZJjuNM3a
41x3RbyNB1oRp1Zd+eR7U4GDafyYlp8RtsLYNXFd33dmN9xONq693LWPU1IK4HIzdNuUIJTelsSR
8cxviZbXOY02nsgvtYU+YrFD5Sckibd72qAo/yqUeVv0+UueB/na9lLMMrO8mOpaA5AQZb01AoR6
rknxCVF8W4jBdWE57U3p2cOuTqe3vpKQHSXJIGZNqZ+AyDwdjJqGpax0zCNRR+mGjXV2SnkkV2KY
5i6v2pnKBj+MXpLaIOCwr7heXlXcOQRmEC1k6Mo996e02U3zhInFw9VOysr1TJX2PrRN52gux/LG
kuENiDYxZrwRR+kYz+fOSAQH55M82VEgU+IlkurJqFLS80I7Og+o79mIOpCPzOXEuNTOBkumfzQV
Znjk5iI/IQOpASn0KOMYWwvnD+hETyZQKNyvlYQ8TjzjZo6BE5u4zY9Tawr3VksIcqa9eoNNE9li
OwzXZSHu/KBKLgWVk5ikOAxPSwhFndV7Q+dnU2h4D3U2Go9175BGRD49jJcZEztz4tLT6p7gAe5e
x66qXrKWXfvYYI1vkn1DKtcV9Tzjlryn7KaM2kfiGMed2eWv9iiqZutXI1mEY9IAYk6mnA/wQ/Gz
WVslQC4sJhbPIYjfmrbxXirOfFe+08mv9Rio17KeKdYAr1xCkSLjwomlxg1yzr5DOFl3jJEIPedi
FnHN/NR0G2BCUCeOnzyHreNg7JxNzybnaaTHhLAOfKctpsaQTsJju8iyYk9DdH3R9xzokSnXAIg+
DHI/FMd2o+TGoKJ6L3oZ3dsTYG0+26dxGAwgO4NzQnqLobBppWRV9VF+3PZhejRPJUUThovqoazI
r0lCAthStP5PynLrZzHYghd0cOad0iK/cVuQFjJfXAlpW0xAlUWB1SyHZegig7bQFkGCasr2q+F5
Ap4k0+BWJmGQmDAMs1hzPh2wm3Zg7uiCiBTs0hL8PHG6mJGEX2iXjNKrj6Nm1Ig7HdjNTD+Ehmvf
KMCxLbGh1TMTa3JEmk/1GA1FelX1AMR4+mBOprin/E9XaFoRSSRMsLdVjChsnDwJSqKcaGPOIq5X
Bn6qO1fTxBbVIXO5HBmyPvTfcVZ1ydmUVPN5CIaGWsSkyCrS56lrwHxHjn9EFJ95Su0g+SojgWrV
0D2X5tzdWYQAJKuwEePJoGW96xVcQ5ahIqZC/QpO/1vbOf1uNBUhpXhA3TV4gYtq2BqIa0n0we+D
AI45sQ4K4cQ1jIBxLPohx/sL8kRihE98U1TfjqAYDRatxDliV3XFP+n72Mzjo8TrXRIhe8M7hhwN
b1PPG5974MCHdlp8Y3mTxSuCJ4qLqbfmIytp+WPEGgZ0PNUvFuW6JCGQJ/CtTaYeWzIUETdpOsJu
A4jTpgGYtY0R5C6ZsXqSyHZJ4Nn07M+kXFRT+5w57qtf0W5GuJERnRJwlN5k1HpedCLu30Zdmex9
7bg4M5zQ3wexER0Rli+PBKE59comx5Rm53HI1wHr3F3WzC+Yr7sHx2iL68zKMMaltjrRRo1rcF5u
AtEM0fcsJgPMo/lvnSCE9DdebpGSEoOr0cXSLKuHM+1DKwq3eARsQFlDjyv6jIZq21Rtfi8SZV8m
LrWQrpeNZzYBF0cWDcs0DJVPVhv0B8QB8QlY4biHTfZ20jWSixpD7rakp3rd5XVDL2wZnMGPiuNJ
xRPijr69qkhCvWxaPm3gb4fb3sYvmBF6VPcjwQ1QvfuwQQDEDmz4Sg5ue5HUWe/uZVjU7o4edDlj
ntbVpUKIsdL1QKF25obhq6lLBJclTqo4yfSFbDhIDBJnmsEeiv/1d+OcviIy7M+zxUCmM1lfdXGf
rSOkXOtGEkiKNO0e1QO9SwUlN0UzygcHV8YOWBmoLqkQonSkShRruvtsg5wC1+Jg1R/CWiTnbo8I
0hpEjbg6SAp8ACkwHQTVD0e8eV9xMDsjIU+egd97WDwjocEwldjjhe+2tau9I4sIm+/oKF+1X4jj
QAt1wt55Immp5w8vYEYjSmrAxZVrkhomdtR1VRbbBFJ8R+aXuC1Hi4bAvHNeDBqVzlSUEZnntF1/
qTuxW8jc2Ci7O8wJ1t7tTXlbEgO5a8eyO56TQjx6frZrlAfeHLWz9eqWpIx4GKquAies92xCx29j
V+I8Jdz1QrsYVNNQN8eyhJpfkeCLLDQlDdPW83TZ1lN11LfVIjexKAbS0j7VkCuoycqv/ez7JwY1
wOVq8BAElIGD7zBKIXhobz7VKaeumfdkj+opP3Fyuz8i04HS4CAtEGcL8VpKZ4D3I57UWeYWWMd4
rapR3bpE1CIlJ512P4wCc79yihtGdno6o24jzrhOQpqqUas5gY2z0CDwYipc4751yaYjD8j7NtoZ
OStVYOmtHVDTOgUjMHGfcBKroMBuzaCo7zEv4podRmZ5z46HV4uD6ZXMZ4jVhs5XMinaIlwzmoFq
nJuMkAtIkmA/eq1/EyQ4irs+DW96gKa3gaCJ15CQkIMmNHQnW0Pi64V0pBgrWhTEsLlrcN7xWMoW
Qr+MXlpJAmmSuDVXaC5JcH65KeooOW+XZ0ZaKqbJnppVkiRLfRTj/FglMUOETs3qpqBqhZOFw+4C
u7C9j8fZWkMtWkhPeh0ehKgLCvvcRL+gSxSngoIGTu45oWOUy8F+2X27pIQEgFF9aRzQdUTDhprB
AdrKn9wHlBbuOpuy5Ka3XaQOhV7a6jP1EgmX5neElcwADkTHaszN6cotyoajdlbaJxPSjEsDoQQi
pjwClGZgYdqg4VnvKHCNzrI+Ka479KkWiprppcOHulhnJvKZ4C+9byIcNJV+FgD2iu2fuiPexTPh
U/w42PCy4nh367jd+Qa2yBNogVjdu+hId1ba+ayYnusy2gfgaxzKZZ05w46DLRGGAcpVDC8jAqJD
r8tpImmtlWV0RHAcy3mA4oeUVJlOV7wdSXjma1IjdnElpb8ZzImqRIFEKKNXkLLJrmn9Oyvqshdh
t+VRz2HvLawkm1UKK9rzsZvDq2y2sHf0XQfvjhSQ7kTT79AAkExFT1yen0deV+REEfgvudkqCvTs
ni1P6FXfWHmjsxJE8cgkdSlcx6NGSNKZDkmWZtOybsBf4Q4xdMkqZpfRGRXQlbGu487B9M3+ZsPK
U3zLqhADjeXlwZ2sVdPtUAKSNJaLtBg2/Wx5vPuGrMQu9Pv0pR1s7PEV8uFxqPnF3cJR8zsL4ylg
2UrXbDELytiVF94moxM8kc9JVz29iNkeyctYrFOUmneDToZ8D47ufcsT8onXo2G37d7yJ7/eEGg1
12SHRN6THyPoQO7DjlA+SvQeKAu91kRKRoTjBaW7cOBkX+Uwx2giFclwdXE9stlmT6Kg8VYmxm+S
8ipYk1WpRXSWFr1xQQhNlBJAavAnuS7DcJKQInhHUt/oonP0XesUjqs0SNrFkvlIXF90xlDOjRPT
NLp2z/agm/fx5BZiyymbwIw2IsH8lBKfltyNYVCLuyow71VDTNkKDg4mOQ0N3lex2MPYu1duQcek
a9QrJy/RL9rsW/SpbWbePZKTNt4YI090q8rOHXZepdgc50NG8lNQtGTwjdSVHpzS0hfTgFRe+jFP
K00JKVzRKzmtXNQqRGCM6ltUE9OxoeTS3uYyl9fFPJ6EMpJXuN/FCSHaxhM2U3rmWmfmhsVp3JAa
VGKUpm0x2vdwvDcQbiwN9DSQiVk7/tdy4epVIasMu+hUn3ZdaD+NTN4XRVr2bz5YpMMwIqkUrV7L
lBfVNBvFWcaZs0OKU+4T2Xa0wUczPO6s0M7tuHQyvkanL/O10Ri5gaaDuMXt73GZBYZ9B2B5ru1x
qFhccAvI/7EapYIma8gtb1ZeVaLImSNOPzpE3pOQ4LQnRxtCLkWtgYi0i+VTH882Ws8BzwVLNMWr
ay9tw/ayCGaKRCzlhnjRLNB5+HmB/IT6re5bJ0Zy041kyE7NKSw93o5+gFDm9XdW0kBAue5JczgZ
0tQxCOZ2/ImTWpeGKzOa/ZYoIQQsy36BHlJNaVf8icHjHxiaJ4F7kAtJ3jtXCvlB3V4RXl6YnKFX
M/kL33ENZvm6D5ridRoQx3EpA8n9pbWkrrDhZ0HHoCdnq123bmKdo5CKLy3iinhrtTNe/P4J/QOk
5eIUDlDQdAT1rvPx4kxE4m1ZsetrKJC9CwOLg19tzj4K5IxMmLMhVPE+JRWOhIg5dou9l5L2vzYc
8gI/ARvfM08LvAit6CkfYgYmiESg91hMWAqBZAOxkzVNsLp9vaR9jNtQ2tSiE4H1ycu5MEu/gqvL
x9GBAWoIkYnx98NjcVDGDlqT/xVMzlNrjOV9K5t5XbTSf/r9Tf7XT8JkbmIeVrwIix/hFyA8C4mW
LUIiaQ0Uj2Tm+uZJlUXkA/i9c/zjo/6IZvo/aGI5/6/84f8Pur6Fyf36Db9EHUxb/Odafy9+pZh+
/NTfFJP7ZWFOXItHjZfLWtxcf1FM0vviszCDzgJBLTwSn/UXx2SpL/xV7DzIuDGBLUTS3xyT5X1R
JOkxYDz80guy+ye+tx+k4y9vIi4l3goHHJJWeEWtyYc3Mdc9MqCYELUikMa2nLthQ6Sax67TQ7vV
5ezXKmV6J5AmN8rsbvQS0VHa4O5pShJzQhbQkadrPKkU265Qy6ozmRIJhML4JIoqH919dWp1AOOs
6f5liAX7pEqnzyqqPmCpTPFSYZCHPYZcXWi796/5UGJWYIefbVPqntfIkEEQAn3lokZbGxXjuouR
fPzyrP+FH/swtPhMvInowQD+8S/KjxxTSOs9oss8JDCFchDbT9+ElwMeZp+pHhaA+tdn9PGDPvBH
HWpyrQLEDY6TPtZxmK1V5t/+/sv822fwbUxWS94ux/kAkredDdfX6nBrlOBo9dBwBGjr8pN5z1pe
pw9fBeKcqQjvpkRP8eGrEGFiFnOZIS1VnU8EVXpaZITkaXfvd3Sr1N1d3VAjn7TWLp6tQ6bGP+L8
3eWhuXABzkIoAcl/JFUl+d9+GaNtpbeLLeKQnM/tcrDqW8j/YfA/WVc+rnE/P08x8MH6HZaYD19Y
u7PdzLgONsSaTWsiOJ8j5mTsPQodYepd5mgeSPh1Dkgv3yjMvfn9Y8U2+s87jq54oaZgaeFxF5b5
lwXAzkcUxk5AN7xf4kWqLlIDJ78j47eQw/8hke7hxxY9W9Lzay99duz4zdbpWSmQFkXo4zYJWU+r
wpyjnR3NzlXnqItKuwfKMogAlRfwdG8m1Qq5VgkhRamNQYBE6YIazZVF6PEJ8XckuFscSC1hvfSp
ode1yR9TYB9mO2EDNusb16oek0DeNso5gA8dEOIv3Q3hHaHl5KG58bO3NIlUM1mFy6cNbZCvlsuA
AyZGGnXjUBASBmhycLrwOQCAxV1nflMTO+V++U9uItwbM8CtLwVV52mk6iPZjGIdxXxU2uTl2plE
As5szgc4GbXRDb+67LMzHYtD3Kj85zcTsXM+9dV06lTLnKeRqOVgByemVyXnOmke8BTyrYhMns/z
OVsPZENu6PUQW4QDF5UNYTK78pvhNfnX1h+CDfYNH+6EO2dkEXmpCYm0Yd74exFwOsyr7Fmm3sVI
+hWRjcVR0hTzeZp0/m5yFZl7clwxh8/nqnRA26MIzaId6l2u837DynNhucjQxERo0WhwRJs9+0DR
1HMy2fc4tsTG9xoMMlG6zTwuwUK4fbc818DLz3A6sUse0+iy8wNKKiA9upJAPrfIzA3eCqL3oxqN
G9HRJNVyk3/cxtFhJxtz/EPEG053XmiLLf3pCu9g4e9yK8evFBGioLR34Uepv3fradpTEkJsfKSf
HRCxtZ205Q6rq6KAYBDbxojm3dDY81FRuAdoaPe0ULwK4zy6pwO3IZLEiNZEl21jOmXOg5CeaixK
VMkk1ZIpxj8GOUscNT9vGCMeROQRvci1p6GX70lUP8Y91q+LcX4aevEmA8B14LFdFDNczZm/2FfR
m5zCmejFQSDKmHwi5AD4Ot23W1DRikCl9IDYttirYqTxFiJ3m/h63vlB8zDHyJndWCYbAk9GUisH
Qq4Iewd11+HOjvNpn2PrwBfVUoPEC2C4+s0I0awWU/3Qjl6yHQmSWg0GmlQvW+Ke65Hl1dflOvWt
g2+VAg0rVwbLzU8H+dkyaMyeXzx0/CWMnTabe/fQReRLTj1JJ73BYc2JAn51R6wFEM+bi3qYY1H2
rGt5EQ1ExwXDJcD2Ld5BsiKQaZ5XNi/8zLy914EARh2cwxz0/rpqiA+Ffr7Ic2vY5iln4Db3L6zJ
PqQxA0nI8NnGCQNAx6ksDeoHFBpnNNk8GAZ3avL0V4/s0I058MCojCjXgjLj21jLCXQkoucDcygQ
0jJEvfl7vyhTRgWAN8/JJsiMWxMz22r5N3ZIPFGTPuchQ5bj0W0TWaSIMvm2rZdsoBQf4kwcal0y
aAWDg4Jbe5H3AfVCw+TsyNetQAVfFSjywbfa7ezV40mp2xG/UKk2NAeBGIVmC8bkRBd22y2h8SGP
02t4NG7DRZrk5ZwTlAY6RiHUqi/TZ7RdfAOC+8H95nBHyjARqX2Rfc8WANBReu0vGl1o3Ifai54x
esED1g9psdx7p1ia22smZY/3REVcd6Git1RXNB8s49QovdsMQTHUEvqbcLHc1EVdHC2I4zYOXe5b
z0uieuN2nBJeLsM/8Yl92ynIruveidP7nnoUyi6CeNqnfvBqEhS1EaNtbA1EFreBKQ5pkhGtLqrg
qYnxBbrLti/wl6lx6bSwvQK/VJK51p6wymorXG+4tFqe5Rx245Ui7xMG2yIQ27ftYycPfcgDXu2g
ahuyQDJhHGGyVZu0Np6mkURMW2ViHTN/H3WCCT9xiwepc4dhg0MHZ2pT7qxwFtcAqkungwFG0QNy
b307QbUCT2miVIlcftLqjCMYnHFlyQ7CxJy4iKlnps/sQx0J5sWx69dtUiYA8zpuvlIgEF0mRp5u
3dp98n0r2TjAJ5vBb9RGRLb5MKJcOW3GCvdyZZbfyGod94r40XMjdZS7IRT7mXKH5FqbxpNV4ZRf
63h5frFJ1HZQzsZWDJbY9kPlvJRlQt0LLoB1EjJY+tRjhId4DMdJNBuYAkxlVW8+DHH6PI4sz8vk
VBa8wTYLthr5vWVfP/xYFtm3HibIGhwxcQnSuKyLSbCcadlsZMq9sGfew9xjGJRMGDhZ+ULk0Z46
Vmusm2a4dPtWP6LcV5sfc0Si5YXZlPmNkcfPYVoGJ2WIvrothN4xxS9rSnqb9tA4gNPhZpmPx7kT
9Hzot64UV6XdneMM/+5E6becprNkAmjHCIWvdCQJs8gzfxfTVUY+LANOMMVhX4KQKEwyfEBHNOxZ
Np2OlQl7OXocVAJVbwrTw3MXNsci6W/ips92gmYYukPc8UoMrCH0GI5kfjKts6N8UPnyNYVJPjVt
N6sUFvSx0z5tndEzwBAjrNZvZcjftqpl0C4bjB/bhdyqacpJnisC8VizGnvrYqT/ZKf4QW+1bEsX
W7NN0SanQs9b9nG/7tMyjnr5OEfbVDFXSc+4JdWRZZuN2qBrsZ61p9fCpK7k9zvEf5ycJJWVQrCQ
It2GOfgAEBSlV8qGDPsN6BGlAmnG7sGSx3gn3+KSYc2M//bJJ/7jq/KRnkWaCydjvusPYcwvX1V0
dg7slaIRmhiOykycY7o154Md+eGWxttvWBmPKzIHifl09n2gLpZ9jpiZaTJMYut2Eb1bVCuul8Xc
HFibZ4dBzCo12ckz8oIE/pjjRK6OJ91vmhjOncKPt6qsH2zqYghjZMMd24dRMQH5Da0nWpcsz6xH
sOHpFkbkIBz2NMs+iHLHC8wQy0DitdGC2Qvz74QgzWzZTrCb/rHZ6OvSX89C3aqGZ0cix4YsDuPI
Gpj8cAIj++JvssN/GDEP3ha+gC6lr4iA5JDFYoaEPvk5ZXMYCAdmrGEim3QcIxRCflP7ZOeWjHi4
J9oqma6gUYxlx9Fs2EM/d3IgNZx9gK2rByC8dsuuLjgJY3f+pE79Byz37gy3JPiQTWOaZH8sGsv3
bypGJGrkrJD6BpIAIu1t2jY6sZ3+ECSptyqtPGXzijLCrJH3BMU5DNi95VUPOCj2XkI+QQb+RfSl
zR4fC7hZ49zDbB/X8w19ZVC3nPTX5C4eB6353VWtsbIDg56G7gbPxGlFw8quGt2TyAjvaGV5iUVK
IeoSwc482KfBWwkjtI4w5siwYl+f9uOFa7TJSba8bXnASm978nhYDnuwS6wMTFJu7FzY0J3r2KZO
KktZUps2uZzIvEc+oNlo0UzJMSMlvpj+B+qZFZhaVibj2ihxynaG+Fmh/n8NTXuXtvjfqP2YA8kv
08nSrvyf1x+tyT/bj2+esK3+h9TYtvkPYVP/uXjtdfMefOPn/wbfxBcX6TRJKzY4uCtsUI2/wTfx
RclFGCwlIJtlLfPe3+Cb9wVU5+e/Ra0P7POXvBvoDRGZpUwXkBjQzPT/CHr7gDm7SkrSjBRmQTwz
qLw/QC5xqSdKQUnNjY02PseUkVzbFNtNzF2huIrHJN1HqohO3EJb4dZGAdzAIOLYRSzZszBwllqx
p9B3UaoD+DkmVBMN872eJlILVOFOF6KFyF4RdE+GHCwodYIwTukKsbksN3lUJRhNnPoVd0S3+eWp
/As49sFjAtCywDvcYEAWi2XpI/BB21SIcY7A8TKvggc6VV28yprRhK7jJV2q0mgoAxtf+bl1bEjH
vvFBtSxmjSB/dkr1VKAHGX8udn80qP7bJY/6rJ//NQZ9/T//R4fW/32D+PIjP8eA635ZLA6wYJgI
iA9dAN6fQ4D/IhApLqNj0aD+UHj/NQIMYX5RqGbxCNm4cUh4Ykz9NQgMYX1ZOsBBmkjychTQ8Z+M
Avv9ZoA0WouBBHqKAJZdARDk+9VEKHj3uCFRgH0hqkJvSBDlqDFvjE0/mtLbMSHDRjpZFnPC6n3a
jQIxGcMp/KSDEHOJP0E24cdYCnpShrAyw64cW6MwhnVftXF60lkaISpFXP6ucsr/xd2Z7caNpVv6
VRLnqhtoGiQ3R6BPAyeCEYrQYIdGW74hNFgcN+f56fuj5MxUhJ3SERp9UVWJqqxM22IEyT39/1rf
iuTCKXsg3YxNbMaQ1iwwx5wAduBwCFtrQ5cVzNBGrJ4a24jHwKBhuUQ5Jy6AJMSUeo3BrJZ1SuoZ
YUBtvTGCXrRkvxTf6tbKH+b2L0WMKn98frD/1m8vUXNvvr25vMsielovc/z28T//4/lPvLy8uvvJ
xuZHADGkZCbdeZJ+eXl5QXUk9zRGmD/ZLM/16j/9OQ6/xAsFE5e+194EbohPlkZDlCRYqLMqW+6P
vLqmvj+D24CjMUkgrLco7KqsGQcOnTR1lDQOObZEMMqKW53dMzg57K8KxxYO96n/hcR4TZ7LKQo5
7NgIfouWhj/d/ysnA9v1mXA33b7He924C/SHfgHAhjARDsAqbefcqU33DhtyhJMlDbTyiz2JUDsd
1WFSQMvKIUU9ElRBeJWkfku+jGwNYKVESOT5aWaJWL3glJSaO07QGpvqXm8unba3T2jcODvCCeuJ
TL7E+JpXjVJ41DZM/LFBL7+gUOP01wY2dmosRlouqV5MhEAhMcl6/9S3k6pXPfxBg3qtovTxP9Mo
Gosjw02dbC0Cd6R2SlAXNu9Q1WZkTpjdGqH0LY5pXTdsMiYHF5SGm/qrESkURuFWNGyFhxIsDAnO
DlQoLbMSduEO3kNp9YGyDgI7Z+2qa5LRUrSAZ6TKI3VOogk3UVn3p2raQytPoi5sF3yF6HvTTM3F
aGGgBgdbE9mk4LZbj1VsOSuJHt1YA8eGhI5YiVAwVQQzLARYYJeCo837b0C8CosGeGVHqzSoIg0a
zZxdFGCO/hGNzXiThI4X+O4ovSqqDS4bWOfpUOWn6Cxs9BGNFWAiYBV/zKSRzDRj5YJCjTl6qVHX
dwDFUpwZ9HVcXvfTEH3G1xGmjV2WiGhBlRzrBKghCMGxcRIrdSk83MzpNSmDMA8KJz0bSqVB1KTp
4lgDOnMfiGkErYhnv5MifVDNjCm0lJlEo4784YudmBr1UJLJGk/TWvNEjYf4e0ree7WkbE06AWE5
BV+nH5ynALkhu3klGMqFXilpeGQqOGM9Men1JYiYUKWa0xVHdF2A+paJyLg3vKFnnO9JmcEnOqeg
uXFLcGFsqtq6xU6D9FZP+ogyKsniU1mEOmSXhoiuDHXfpoLthVJbl83FHBTXUpR28q9VW5UNIjw+
Pcmkhfwiavxv6Eu7RFsMNgGfecTStkAo1iLpDrvqKiuj6NHRozn+QsTd1z6MwtJrCjFetbVlYyVH
8K8t+rJslM0YNSZBqGBlHl03DK8rbbLxovqDnh/5Q9jG3tCPxVNZBxBEpF/F5xnyEWKcgDmcl5kZ
26sYJRSqx5r0X25vl972XZfUEIVzHoAOfeBENjE5jhlrxCMEgGY8bcKk1xduJKxzLU6CaxQTRrVE
Su4fhVhg0Tc1vvimj9HoL6APKd1KVcr4C7FHFuF5jTSfJEchRN8tv7ZAaAXftrC7/jSwDXEVpTG5
8K3dNlBlan2bZC4oI7B79VeFzUJzapct6QDw2QD/Zr57hgwFwRJ5OjFwEtlW6sooEyK7DGmpXyD/
keYSNwmoNhhzRXusl8aQLOAl1I9Fr/Q/clFN6TYjEiHYmUUJQHrS1NFfuXjuy3sx1vD0JXHpt7ld
0D/2uynImOCUiiOfkMmDE0hjWONHKCwgWIp93QydtJc6aioCOOGhyFXZacm1Zimj7zWylV8HV3Q4
rOAAPFT0Y3dOn8JuTs0SNB7NdYGxqQ2xsCiI4r6jmabmPbppcWU3yHwXau+o6VrxddDj9gAoIIFo
980KgqY+RoeHvaIEY3maBfngrAtTmwBvWCg5V/XoE37VgAuhoFQLjE9O3POMUNs710JXXLiOEGbq
tal18vM8Vt11SPV6Q9gpJspAG+JdWdioVum2+efUQ2S1NMg42JVNGXyz9CZH/Wa4xKxwURKFRhR/
/rYOBZggkwf2nIUxRqtSF3noGVRU7qTag92uemY1r2QIG8sidOJ0bfe9jw9ABb/gCU7F52h84mDR
+bkFWSSke7k0Yk79C61IlePCoKy4ZBhPD7YfONe53jY/JunQdLJ1mlc1WbXf67gzsB/lFnmr3HA+
u0XRI/AqGSSXtas5LSgmo6i8ydU6uJbEsl0CXDPjox59OYVCGCOVB6GFrCml6iKgOm5G4DoBtjLG
UAj+m6fWVbBHcv/R6eZic2pOHWpgwVQKANzI4eBlaNIih6VGDhMn8qZ34vCoqBP1IiCvYlg5UlTZ
soiNdovkiQwuSx+7iwn9TbWAdVhPi7Hqgq/UDYMvNtgvZIJy1rBLVLXOUh3y6YtBPJOKzDXoK2an
fnpMg6A/jmzU17jnao2U5WFsYOnB0DlXFAtgFCuq/a3MBnGrWU0gljhLKG+HPRDUBfhF42ubjtqF
omYDswIMLNoGXWFvei1D4l3Epig9Vc8Dax0qVloue7Kco6XK4fBOtQ3sQrXRAw91MmntstFmiSFt
yagxDqV0BkRmjDsl4eMsKxzGrZcHen3TGqF+PvEvlDVrlhqh1Iy0axYmEu/MrtVZ1apuWkVhRLXf
rRKfOC5Ztyqoy5y6ExFsY+hh22/5jbprf8PkS5ZnYRnKZxecFedL6fDWyLLoR8+WlvOEA2dOjinZ
Di3E1CLDN5W6feBn+OlKJQXhNjDCaFe0aiSwsxY64yuctGM5JGG5dIrQhiPnmNGlOzWhzytfV8Q+
s0WoPB0Sy4nvjxZ90tpFdxeOKeMNSFxyP8FK+1wOOqGHRl4aSNkMniL88Kw518CEjVDtte4oTiGJ
LsfBIpQzd0aL5dbXYak7sT77Lwgv/qYJn2hvRTPL07Slm7LwbWTsSwkBgq0EhsOvZg5ckL1GLa6J
9NCmI6Q+ExLVRplAbfTD7D0Z65D00Ammx2IouNIS2giC7NYYM5qZWWHLpcWgocYf9uaVFU1U68Fw
sRMc4tDdcfaIuhXbxsg4HWihgcBH7UdMbaU446K3OLZx5On0+1YZMo0dhA+CLgmC7w0E1PI4MaEB
sZqnDUB3KpMXMEirxAsd+D+LGCQcUPUkJrJWL7v2PAyVKjimWoDHRuL86k6ryZmH0qgVXsFiEJ9q
o4Hem56nqS7pwI4QWbHbXPRIqC8sui7fexvh7kLP6/jIbFsZzyXLtF5GRc7bKgcanQTkmCKiWq+Z
g7pW86SHUeyKsDwpJRFH66J2zPA2nVrFQjQ7BpZ7rpEMVaZQahCvnDBK2+ym6/qqX4EVVFWY+pbU
pxu1wjR3P6h4CM+o95bl1aD6bD0b3q3scSAIJVyZQubits1lo9++Orn8puQxn1T/rotyGjBQAnHv
TU4rwCQOjcB+rCsWiXyBR/SDdmZUCWCJ3JYPb19F2/fyPl/GMSGimxyUOLUfRma4VcHZuCkTrzAo
xbJxSIdLzW6YHtkzxvSzNb04tWgjxstRsNdTK7zhhF1VVx8/jf6jlm+v+vivVnF5tgi/UXHpKTwe
HFl5F16OrCAgqJqwLCOkcmf6t/jryOpQcUT1SV9S5UjrvDqyKtonrFsGazn1dCGQX1FT/6veAgKf
nwYXhVolByXCSf7P/95zP9cH//xH1spdTp20/s//EM7+a4pODov6zH1hp403EbncfsEl70J/bFz7
sqEtiumX0xqkMt/dMnFXN7qOF6Qmb/ZzaDn5eTYRDtwzTO/VrCGxkUhWz4YIDYlK1J+rphtu9cHv
L3FN61dmLmjb9fW4NdM0vmHOuKJyM11rPREkxFYG7HHa6cRoVHMVjpwN8KcE49oq+ecsTpqtaKFP
2l2TnpK14hxLvGkqtjy8futYqYjgLnTTX5Vh031LnJI8cDLPCtuLMtv8bkptaL3AmHRrmVqi/oLr
xTmJS5NkLd+v5bHV9sCaq9JqbObhYnI4T2JqXqqpixzC6Kk34buNNqqh4naACkIejdkYxbkUmRVu
G7WdsbhIDBelMRrnsk/sIz5KfSZ9w1yWua/tDLhprDaEnOejWWxxXSpkfmTUYBelOkSgWQOmIu2Y
qLDsyBfRZ8MKyVU1NE+qxbDr7W+uaHezyXSMqRZYZflUiu9mqPQ0hPrjrnbuKyID2ZitfHky5dFx
3zXXtlRRDLXVqh+wyqjVpRr6j8QWd8dlxeE19+UWA7/+pTKcpUGNDe4j6V56bN3rHJRO66Y85lZ9
cULjcnDJUQVAvA5LopdHPwzu45iYlbBwHkyMpcvQtIc7QuIeLatOWFVc7RZ45G0EErDXlWNZoR9n
6UwvesyqR2Y55LhZrEsrq56MSbvmZHPpm+qGBWOVVNW69p1kmSn8Pwi8BhGDdJHIz+VHT9hu1vQf
i83I0XdVKcaFVcirSmrlaaz3d6YYISxG/qbsRu5p23o93K2jThpCPxFtnEBJi65qNuQ9kWpmQBJ7
r9Ko6yv1KSfIttSVBRrBGDxqOHD2tFKBmoysb1Mh4Ltrt6Vo4psei80xB0uWbPRi3Tcg31b7qETt
ZRUQoJndlmZDGnnT1YC25QhSFa62vuI06+BzgdPJml6Rr2ialT9jFIWW8ZnH9jhzFR27lJhV7loZ
13eKCnGv7oI547wNtmZIl3FRFYQmLBoCORcRfcIorOUNEUicwtGPAMMl0qYoKGw69q5tJ2ubGVm2
oXpibuOGHbKoivrcAST/xOGewJ44ncMX4RvntM6d9B5/DNxcZEEPKVs5sa4VyUZDyXA49XqwkmHk
bMmY1q80dWh3Q5qHt+TW0oBuxkRDC6KVJFlbwalZOBJusZyzDbrosjbNANFPi0eCBqJDZcOfhL2h
XFezdSSCz1rUHdop1EaEsziGRLOi+F+MaL7JQgG/UtQddgBpWieq0kHrVu3+mtaodgKJwPysZ1lC
QpSaPElTQHsHQUycMs6S6yRVc/CodkhQbUawL3kTId573V0MiLIWXeMH15RavsalcYS1SHjCuoWV
wdYVkXS2KfRI+CvGtfEVI7T7HIV7XfQtE4gT3Gso5RYW/NARnM0iLeNykYNbh8AS4I5LO+Oh70rA
qpoD4a0xlW3hYvMQQ6jg9enU9i5NGonAom3u88HqESrppvmQ6UoGZ8A3eiBmEQLyhZOoBFROJYlI
WtRR0agS50ynenfdJnaJxS9WlCOpmp9TKiqfZZeR92BVRGUP1WzbqCrNY5Jw13gGq21PefHE1vAE
LUoBSSAH6vK5ymCLQYiVs3GFOoVZzy2oAONd55owQKNoM+EsOhpQjn8tOERTe/9s+FRlwE4XcpMP
HR1XPc42YuLNQfSdLKw66LZd3m9Eaj0pbl6eiEFVvQB7DDUJ6jHrqDSUjUMY+Tonln5t811qt5tO
wAhpuxrBVWD13AK+QzdYN83Q4yAaouJiqoFDgssCBxORwFnY1wC4AVHbKHEatWk43dQ9vGCoEr5T
WjeE3ud3ikinq8ChYIdTWZ6JMoHjF/Xhdkwy5cgQUXAMayAky9hl64nl51yJnOI2Gq1AWRDxOjJR
j46PJEvqrA2NddHAZj3F75/dNFqe3YeaNV0CVfQBuA61lxm+CrPd8Xcon1NILioHdW2cXvZ+H2oA
/JtuuWal+D9vuV66vpsf6Y/s7n/98V/1w4+spuf13AG+oqba3GV/PN79gRc93N+YzT/2ZzOYKKHZ
UgE1kOr/HDT0VzOBQtcn09Zty9XmtparssX6s5ug2J8sQ4XcBEGGjb3OJuzvrZmhfqLPaRo2G3L2
ZeZHNmYH+3q609jUDHhVCCrQroER29+XTQNReJJ3UsW4lq45dat66mWTX2abKqOEdA1Gpsjv4WkP
gINCRVTdvdBaPV/RQQhDsXh1g39zmtH2G3OkAHKb6LrwwtKioD3NPXktSNJFKTLFio6rzExzarRq
awynuGdbCwo7rH/HXlSWPqlALNQkK2+GntV7m2huZDssBLEPKUr0cMRt0mOzUvMMC2T/ldRS+6vW
JenQeUkVR6GxrDqzpVfga6OavjR897a/r7e7B/Afy9JMTFbm/OgMHRvgYe4QDZwRpGvWIPdG05U5
JW5N9rGFrASgIljPDwr7qiZc56bsCJQg5YGw9qGehJJ6mOf8DA2Oxa5y4VeuffrOPeZtfHVktCwe
OAwL1aKJxVacs+v+PQ5cmbo2Ks9F3sT6QGVRtqV+nDR2mB7RWOiofGc4KtGE+3gdAa02Jq7aXZyl
g7s2baHY51oQOOrL5/r/MM/8m/m9BOdqxvd7E9HZHXkU2R//Y13dZQ8//ufr7uXPn/BzzrH0Ty4C
CExJGlZ4/s4L8KcARXwCcUnwJT7AebzP5/g/BSjOJwxFzDi8Ey8z0l9TDsYwhiUeHYeePBIs+0OE
wV8cTJbJ/oYGJoULC9HhPAW8EuIlcIAalmnhjZOmb/JyjkoUk7oS8ILfmU70/bLFrAcxwSXNyhlK
FnPC6P61hEkdeKCY5VFz7Td2vZIVFG4CRoylyFn9IUfAdgniZWW5mVc04NOHdO2gvVrgnWPD9hSp
gbkBi+56jkE1C9u4Z1TZqZ2o5vrVM/3N3GfMH+bvUs7zh8UwQ30FoBuySPNw7nMau+54eF6d2zdB
MnGc6Jz01HHCs9ztOT9yMC0L59qCm+PZ5UZVQdjQN6NuXNO4Y6ffLYuWrlQpnHsQJ1fgY6nCIa6V
dqkuBtpbng593YsJA0gwi6wHTARHQ4molqLjEpO+vTL7zPFiNDx1tsyCYhU4FaVgdKAoyPNozQ7s
mILPSWXFnqDLNRThlTtm+rFLAiUR7csIFDdSB//Y9POfBtYPzRD/cmWdmUz81tCW+f7mYf79Pwcy
QhlEYTYFGkS6DJp5nfk5kFElfIIdqtoQGh3ErAyyP2U0mvhEGoVqIkFDdvCiP/uzrMOeg3mfPQdu
O2w/qvmh3YNBWen1G8sOhEgvMAJkK7GYMKnsD6+gbBVJh0a70rOIQ2OVVTHAdn8qHguE8auwMc2F
EmhAyuK+gITvoJ8lXjvSE4wvnVr26yiHCcL76dYrqg2w4OvUsnbEyk32MlPBiy2DBBeoF+tjfsl7
C5wMdg7R1X1+r4opYfjmou5XnPaUC9d2phBQfoj1km7/WKxa1QwfpVU45qLP2FJQvKG2vJZ4A3ac
+wlMbzhALXu9G9pVEZWlcquEpvslgucIF4ha0DZJO9tCWwqRpxyHaffqaf9u0P9yB1mECXrDAg7Y
zHnen72aDCueLJHjqXaVqpEPy7ytZrxV5719lYOZheeE3k/jbVFdcM+6OJhZ0ipt2rKItCuZGTXB
h5Q5BmDha8CQ4Up0UnlvKvv1xeCrWHwxA1esTv9h/8VodQkorTLHK7p/40mQ5R1EHEcR6953S2vB
LEWTQtdi9wgGTsjLoNk9TXBRlBzEcmMlisbHzGVkxoOETPLDV6FuLkzsk9S67J6JOOAAfmlE9BmX
emGM1609mv5yIMogX0UFkS0ZXoR61UqXwCkm2yT3pknjEJ20PTFMlPAyC32XEX+ptdrlDC2KETWA
79MUmFrNs4yiONFJ2bmwQn/4HpKISdmmbsWdCSzoySA4viRKgEbKwuj8Vi4++MRmh7ZOIYI1Wcx3
cf8G9kOtNVCih6smyJ78iXxehXsz6e5GwY/08rg+NK/+u57wuHFvzb7ZH2yromzfST8DLV6mYA0t
L7ByEA10BpHzznbrlxmYXzFUomX5D+0QZI5/z8AIvhA90mzmzecAwN//2knxS2AeMBCCt/2pIDso
o79VVn82mP+9Y7DR8HJsw01PbZ14W9udbRavZo8mhhBp9Ya5sO0RaBe13yN3pn2Z8GApB89ezlCs
QFx0XxQYaFoZbY342eGYXKWxvmqz/tLEsLkwh7A8rXLzRkh64kKO7Upx6nQVuiXN9U5UWwvg3oIg
oNSryy4nxosgGFvxf6R6b1AaFDECBby2g2o/2QWlw86VG45AX226w2gq8TBYrXbZWepGQVuESVKv
FuRnbBwquUXQbrPyO/EZ/QKovvQUw7+SVI+fn+2HXvP/l6PDXnvpX0ncPsuk3xgE0Y+quvvj9Eee
/Xh9qNDnP/bnTgTlI7WKV6/1n+NAYbvBC60CHocsy6F9Dhf9uRVxGQdz5ChLwDwM5k3Kz42I9Wk+
nMBhAaVmM3g4g35gHPBz9rYhlFcYhkyYzOPzsOMTvB4G1dhkkszCbYsV5W6UdNsXEKiae80I8+2r
W/PfWK+5FBAMwYpNT9SiNLp/qVrT4rIshy3m+Ro7BhwfFTPiO5P/PLn/PaxN++UiaDzZqFE4Ojy1
kMgIkBZUW0G9zzP1iHSEGD3k29/kNzcNqao5q7CpZaNd3f8mQ0s8TCn7LR+GzoqZqptcF/35gKTn
HeTO4dcx2SAiygcrj1jVoOKwfyXqkn0I9HAbY0fL2Q+m0PPwHdbe21/o95dx5kTvucQvDr5QY/Vo
MoJiG/mNuGqR2MHGzprN2xeZf8jrR8P9oplDki4FOL6LfTDjxuwNhrE3Nqbs4bP2jaCfWFtN6iV8
qu3IBubFkfOPtaRfvxX1MCqA6Irn7bzO6eD1u63XBLy0tthYli+XkD/ICi9QpHz8W7FiAayGT0/d
6kBSbDd5T5tHbLqIsHrdLNH89eATDUWNPKJm3ntSv7uJTBfUJsBEUfc8GEQpDRXUedomAcN+FpWF
tozCovoMBi1eW1aSXbz97Q4U07x8Kk+LMxRmRmYhjkX793CyagtCe7ZJyZD8Djwzui+g4wHlTjRM
W0mkIaBLpJPsBqsj25GoHBcl9dBW12rgkAE1GmZXcQQAJ1dI9pCo2QYioWEJ+js6DHWBEqifbgFK
SSqKpDVtWB0FcVhh7eZy4erkNHlIA8NknSAIIrbPcOSPt7/k4XCmKsPsJ4DnY5lkRM878tdbAZeO
cFS2m3CszSPb7aszqTvGZhR+9E798NenhwsJtRVzExMUlK/9K1FhBUE71pssaFRiW8hEarE0/xhB
JCy7Bg72Byeq+ZtxGQyjVCwpqR6MAPqHWl0E1QaqGK7DvhuPHGfoN6k6JFdv38NfxxpXIpaUQ5cO
pNE6mKiGmLj2oC031oTess5yhaia6L1M+t9cZJ7SWQ1ZQlggDh4U6a/wzfx8I3AUHxk2FPuol+9l
2vzmbaDoBZ0IowxFtsNpCpenorW2BJ6aF8tkKJxFjHxwgTKhfIfy/9srcQGEHarKBDV/3VfvnRng
pCBAaxNTNDuNcXKvc+RlKOtC8bJ9+8BMyGOBKMZfvOjMwPtXKkdVHzSFWA1dQchKH3cZ2WH7zvr+
u6+jA+kxhWqz1JsHXyeC26HWNijsDBdyb5IREjYaawpA3A+e/Hmt6b4wo5MtZbOPP/g6vQzG0h/T
jeJG41Hei8irDDTHb7/R83K0v1zN32Q+ubCGkMNwsFxZ6pQbaAo2ue3emUU6nhV2W5z1UrcuiCcd
HzWo9e84dX97SYOlnn4XfS1H339MyO5NvR8BZxPrCeM+zNZqr8mNVY3ZZhybolgoinzPx64fHIXm
OZ7NqSDgkQynGY11MKxstOaBUaVHqGUCB8dzrz7UZGqGYC182JU+CWuz8rBB9N4Wza0gbODepdYD
QgI4dbVia6t+LvKs/4I/gdR038qrY2uwqm+EW8QZytCgUuGNFUW86On7rrtUm5xVmNSEhiYV5c9l
STq9fV6HuvHZTOyq3aEc7yiZpllSX8CPcIgcLTlOeulUEdzt+jgNSgBBXXhnxlqmXuiRoYzLiJfG
WIJExcdTafFTZLplfTzLTs1V5Sv5lTIoaGPJpVZRjST9Rp0adB1kcRojuFGi27ysb4yjuuSWLG1N
9sdCn2bmv9NKrO7S71YaoSHRFhu38znXYv+WphT1Fql1+jYbEv+pNMzaOBqSZvyWoo9qvDhNnI4P
FQc/oDFkno9IN4DvGxEqFwR01hCKqOOpkzc54du236XLPBtaywvkUJYbt0DOvyjKyq2WQWjjRWCQ
OdoyoKRGhhqhnsS5TI5pLlPDHuNlbFuRjtLT7MMV+lfjW6eGKJwScAtPYT1CCmdSS5e+aPzLskQT
vwwiv1gjz0nKpZIN2qMRdHTVwX13t2pA0ACccn04q9MGikfmZuMjYH80zb6s4Xa3GISUBQE35Ukz
IuflNua+iWola6wNIpA883K3iWFjKJBdvSkliro1rPYWsnxz7zPMai83AtLRy6nqrlCZ5xdh4eM2
1VqIAmKDEcglggvwRkg0bGQ6p50dQ+Amoyc5nwwYRmdT2ENgCDUtP6qcgXyICZrYUVWUV5aSp/7G
GVn5irIp1HU55zEA3qjbI2pTdoewqB8vYF5ipBEN6dKNkyQ34Aum72kgtTNnGIKvHAaGZDVG5vjk
BB0uiKJmvgDQX9c7vnmMM0eNxhKQEZHoAIECRMft2HDMKexKQTcbo0Dk5Wzq+9EP7A4FP5BOkvCs
6I6Nm/kIlH1ECuwH47Q0YITIk1gmDHcQHzVR4v2QPuFZYYqr03Su6DYyvJuGINe2XWH60XWBCsdc
wKganUXfNAhZjbSKL81eimaJsQFyadKAelm2TC+YfdQ+U5dOOGOqS9LKzwJbR/uCmJeDU5CVg9f6
2jB4rlEpR+yNQAeQ0aDcCFsGGsBa0gvgLpHBQuJ3Q66fo/jF97BzIwaVCqslZH6rVyEEZIIW0kjV
4A1pCt4zx6q+WloJHMYa8gqO1pg6N2kpcYFm4TgZa9eY2nBldYl7M7bqUHhYB3TyGgPVAHOhBtif
QpHK6wKyKOYBJEqUOm0a3agMQ/mQDGN0mUaTWa9IyREwHGxbpp5tSeMpHfMMcwvUMP5XFlBjhW+W
uefyLIKFhRYkxBGaMK1EZuY/wNgILDC4cUQwbJOn6Rrsho5aVydnYGFbYdd4AH6GB7arZFGSVt9N
y2rE9rOs/KCiTBOaaX8zdAVmcq/AdmWKZdo1MU68kYhu9GAhTeoKSWp4Zul187Iaf6hi8+9ZmERp
AUPzzaoMxIGzO3q+P/Zc1j//4M+6jCU+Ic41QDbPW/8XmuerVi9ICQhBYE+IIZolJH+3ejn2z5IU
KpHPf+yvwszc6qV1hBhZe1b9fqgu8wyjfLX9eGm/si7j+aKBpYuDrTsxrbGR8M6AQ3MzpnZrQbTP
OsGwR3R3t4x9FJl5970BV7Tw8+yqpWiPZyKAIJ4C+x7btD5iOuqWJDQa7xwrDpOQ5g9HSQIYDNtk
gVf9cAOWloOawTzziqTvF03dZRuzUk8wydyHZaGs1NT/rjSNRqbAtCuKapfMbjAjzW/GSR23dgoZ
mEZsRUdW09gb9EVP9yo4c4MpPaXsqS5Ey4SWSWc3TX7t2b0N1Cmh3VRVIl57aGqQKTpka5M6QiTE
EB7p+HUsJ4GbW0zjii7fSTGx3jy/Rx8aVP9qXVRBReKNCmae5hJh1rYmrvKxfl3EnP/gz1K+rX5C
eM7G9EXPzs7/ZyUfJsG8YYQJRMTrrKn6a6Ao5ieKFDTN5kGGrH4+R/3VStWpe3Is5ZfgGdCt/xAS
90AyROIhZwD7+Xw744moy+1vm3U2JlVqy2gH8bzcADPN2DJrsPbdNL7MVSTS0mVTALQfglg/GEvy
MvJdNmQxkD//x6vb95sqpzYPzL8H7sunoe2BdATi76wL2/80LJFDQ/JIvEuawv5G2LpmsI4P6ZVg
K/KjJwgLeH8sz0xjDq8wsQufS/bWj1bri96rfeDV6Fdb9boqhERzPPTtgPkuzapFQZkCqj42o5yo
j6x/ePujP2/0Dz86U442F0KAH7sHc45IytZKWMF2qdrgoMu7vriCdldiBkptZeeM6Mrp5BYu0Way
uxig7AdLEVj3DE39MywT/bornOHKHASmKu5a9SMNc/9IGSz/fNTd5En3u+jBNMLpegTidJnow4Ua
dsrN219kv07w8ghIy50VfrOaZ+4vvT5Ya2FTqUZYRTtL7+OtAw8CWzZ5MW9fZf+8+3wVfCO6ziER
MSKl5/2rYIhzorIZop0k89rrsBEsCzbsJ7NG7p0Jd55PDx4M3Wdc1rzfVHEO59sugQXL3inaIWV/
SjszIgNTP6sVrVlUrnn98e9Fx5tFjhRVh1Vu/3s5eD6FUxnRrnMa4yTIW9yrbLN3g7Dkh8rbL7cQ
psmsW6RMC1Bk/1JoqiI5TVWMQC6M1r0h+tU0lh/DMf+8Cr1Iug4WIqHn1/5VnWWUJFKRjhTv2NHH
a35HtRpoqL/zjH596ZjMqExReKU2BWfi4LtoVu+T5BLvmKDYS7dlu/bxJr6sQP9YyTlQnc5fxuS/
rLz8GChJh/KAZjAiwM8Jr8JkqV6my3CjxA2+oAFDZCC5gSW6d3vESjsNdHNEmg9nb78gcy1v/21k
9deoiZABN5ehD8oUdE45Y3ZJvOtDHVpgXB0JHTFUGAawyKcIsEpXcWLL7fdG3K/DAIL3vGGjlDl3
iA9GnAam0vCRYTE/qTfDoBrLLLGvp6a703y1fOd5/u5iFAKRk2kmGpNDvh903zay8fbs5Fh8VUuI
Mkk44g1Xfqh9oC8/fktZPml0oOzDUnZQPiVBj+KzUcS7pkq1VdU1BLFlqrIocdV6ApvP6WRgtcGz
kb/3Qu0XnZ5fKBfBCftcpkuajQfvLdQNBzxIne6c4TtFgjNjFKs+CvDVqtsWSGucZkScow/JfM+1
1ZWcLsMxvqs0SY4dhurE9pL28e3b8evUCmxwbuWhf+FdPxyxFuRe3cyncOfCnr4Z87bzKtzD65i4
k6O3L3VAOJ+/PxXyGc7PWYCe6mHaKHUQIoE4hc/LWwLhcAiIzIIB3LtatKzDECfMoMS3ag+GQUhZ
f4krv15jZv/JuvrHof3rsKIqQc2ZRAsmXm0Ws71etXooEo7fxfEuDLVkUxSiWSWNOqxSSaqOr2YG
EUtTdKETO//O2/frq86V56IqvQ+A/IczvhTUhqlmxjvYnuMqHyPDiwCvr/CJm19gO6vv3fN5Xt+f
QcC7PRcd5/vuHF4wcPIMViC8/8oPtccei9FF7iokEYwmLljZCxO3ly6yeJmMpdwqabSukNm/m7ay
L+d+fvbsUXUyU1n+0WPPN+bVylCMkRiRpsY7u9DcEwHVe2Wxi0FkVRMEQwDktvWr5jIeyFegoj2s
Bop9XpbgXHv7LXyWke3fEdiMLLrsu+YZ1Tzos7WFNjYdUKFdFDUsHyGYz2aRx3rertpO06tVrEgC
w3qoMyeKQs117JxygWGQJkVuyLFe4gHvdohMMp9oCAnDhJQctP5ACfSCPDP6c4uxFhEIusZ3Tqsm
02/zLAy9YKQPsZADGGu7M4YLGbcOyWQmSl0AwcqFPWgV8BvLbxZ9W4/WwgmK6qnAX299eMZl3zwP
R/5i8B/27iOQI4akKvx/OTuP5biRYF0/ESLgzRZt2RQl9MjPBiEL7wum8PTnA++JG2qwDxGaxaw0
UjXKZGVl/iaoFERDketS952GB2UMFBm14sR4//qkL9fFas4xUACYDcDCJpFbzXnIA1e1q6kLGhRT
zjPE0qMM861L62UsI/EghoHvoC/CAt/uMa2vsaJUNb6q137DH23RtRaolqh5srGJVpDtZTsvOY66
3FoAQxDZuh1KJrkbNbHSBeTwZwTIT/b0XeL3HvFeoN+1T0v9SzaoO/Qczpr7FVmEA8ohkFG1I33R
Y2yXV0ttsFrqf3aw4jIeTa/P+N25oFwASt42FgbO7Q+MmyG2B6MSgV0UyaFvedlwtrFH9uZk4167
s7iLfzvA0OUCV9d5EguScm90IsjqsTzkE7aTbtX+fWqJCwv4ULJ/0OVcILcf5EoBo7hO+qAIY/sp
q2ZEncvN6PDyZmAUil6mS07Os2aVJgsSBk84sg9QePAQ3Y5gQbOdLzNOo4/0XaPDPBt4FIz21p10
bxaXJ7yLESE30hpuYDsNMGYJybktkb0YLYxyEYfYisN3tgUoWxpRnERQTesjgh9ma3lTS5kI+7ad
hz/5XmEWgN1b5ca2WBlsPZ+RhSlFvYC3wFLku10xA7z/YMxTG6SVVHYo2OCgYgj1NLMzD5mGzXqo
C++NbsYoxaZWs6sSvTmMUWO8zxvsvO3BmT7qoFc2wCp35gAlaRScSHkWe8PVTkIxDkW1sRRkgNZ0
wLgMXiNdR+jo3bARZ7U7Yy1ikdz23Hw6svu3cyBqkxJba3E2MBn7BO8UQn2Hc8FIN248xXSfyDfm
kugwQBr2rXGUWIYjTUzBf0Dubm8PncDP2y0/JwjpWn4DVqM8vB4r7mw9UgO0FZbazqIbePsjCxnB
sW8rjpZjhfRa3PrBmpJ+Y9pXsqfP++FmmNV+cJxaLyhS9IHW4lJoSSN6ZyKqgqkuwJMQR7iHaHS0
oLY85Z2jhmjURKNySrtM2aULOt+ZY2fjy58vntXFhMw2VwZn4jmo3356KUDHSM0ag7pS6jdp0TU+
3HAHznw4jD/QNLCwb0JRJ8UqSXFtuiZlG1BzqtVdNwhBs8dVEeMeq8JMzglCFcMpzE0r8oWdV96h
sfsOZStFx/m7zLUMF16lDuyKhGwj3j8jMtZfQlppA2N0eGKstU/cki5VVHk9WB86QhDG0+MgDW1X
jliHOAWYtsJOf6UoS0EZ7oZLKC5jdhI9ej1pbrcHWebRce5Br1ArFr4hdcpS9MDAqurDz5EC8b6t
Sgv1aRtRR8v6HQvQBq45RMcKD5g3ZTiVD2M6eieX3vAeqFb3oMDwO0xOKveD147H13fty6NFuFwY
CZTHud/Wr8ZadXqe5+oYqApmjbHwaHjZLZYGqpFeXx/q5QGBb8aces6iKkN2cbtLMDsZTHt2xkBp
pXGKu/wXjWLt/B8Gcag9Pf8H+ex2EMXA7i/GbzqghodMhhI7O2qH+kZEevkAoZIGuox4RDWYevHt
KFJwc5IzTEGMObiD4pVdy4uo0tmn27KFIrq3RAD2GAYeH+D01byFgL6zogqxHJAwKZp5kMciU6mu
Kk2+cZJXXZwluniQ/paK6jIaTOXbDwOfkobSymTQRla98yI3eWiSTD/qNE/3Q6k0F7x1u29aYutY
lmeD/eiOaOlC8a86zy/GAjVOLCgMj8JKVOgn3FDG36nhYrX91+u8kJEWVzmDv75+CY0dmts0t6bA
QCVwp/Z4D9otApevj3In2lJr4LkNcHapHK1rpg1+IU6hMR9Na4MnCcd8BFyRQQtcPFTED6dN489d
Aj7AT2tveDTyunsnrLL83mS9He6SUlef6sYctqp3d3YghT/0TKhpcQGvK5G4mButkdRzAF9P++bi
iuErFGTe4bmBJD0ygxs7/k7ZwbsZcLXlYzdKUblp5oCSOOjX2ctPraljFZDb0UUmtAb0pC9B/HfW
P3x1fRR5bhxttbQ3ItadMELK9cy3JpZQ77rdonHk2B26tHNQWb04O7j/YOUBsXpj5ZedfnsT8L0c
AIggvPfhlt4Okyd0U+3Rmikz4Xk9UHbem5EZPeK54J6VeDAPujOqp7bKtEtqKfWHEADPxvZb7vIX
v2HRyaYWvFjaGbe/YUH/ljLr50ByYn1vLORTVUa8i9M6O9Mokjs9FPLAd/xo20HZSDXuTbQJmxZ2
IX3lF1kXnoqWQFmXFZ/zLwYgiKOdmcZGxHnOldff+Ocoq3mWKRKL+qhoQWHL/Al3ck+DedrV6d7T
hHg3I2GE1ibCTo0/Gp0WDBHu14e+LuzTLNzJ8w1qbB8igSGOL9E0G3xvaAXatIVXHZVSb3+4yaD2
ZwAYmvpmxpsOqR7VTd+UTWXgKVXHUbPf2DsvDidoWSZ94WTzTgAad7tulhOjlAdHN2jdrDmGSa2c
PEDXQWxGmrLHHEx6ix15m/gG0q9Xr6vVzzLDR9evMb3OjmZvzScn8ZzfIQ4fKNiJUXmfKYP26fUf
ul5h3V0IoqACgLgT7dXl5vmjnJQkri3ntOoC0C4W6aExn/AeSjaO0stRIJIvohPAEuFnO6vIMdpF
ZggBRs5o03+GBo1KX8gcpaLXP2Y96VTFePLRBoJ/QrxemPB/fkzRisJt2nYM9KJw3kQ8MP16yryP
CvJd6P/L/v3r4z23Df7cuQsvZEloSAAgiBMnbgesc00YZDFqEDaG80NkeRb6jeYAReuLARlRzOya
2q/IeIcd/4aOjm9uWOAhyMN/dkZGO6Dtojb0hyHGmazpOyQs0hL6N/ZlWg48qk9yvyCbKXaOiO13
WpFgK1g3dvIv+qNm5ZcGxg6+Xfbd97bVoqeur51HsGVKiuO2pfa+PQ9qtLPLkLpZorVdsquxPkTX
rEOJ2K/1DHlSuJtDUPR1O+3j0QSQZVEJRYPJiq1qH1tG/ZQoEAP8NJ3qH69P4bOTy+0U0gZXscyk
iWsu77vbKex7AHglbi+Bl2hx4vN0nc8eerlvzeaHEhvKRwt85tfZTO0Ht0waX7X7vNrTl0irHXxO
77KYff5Ew5u/nCHnWOyLNDFQYcsq5bMcHA0l3tFRLzEimfUbrCQQIw+1WPVnYYrvcezWzclxhHdm
eVmZYvTiQG3t9kOcu7QRkGFGJHhuM9VPe1EbT31qIIMYikJcih6Zct+wJUhAV2ZQ4oWHdtahNwbz
Ey7mFSyCLkVJKbMiXAe9HOVfG2Wxp3hujGoXQ9n7VM+philzS9ViR4kd1mlX9n3tj25vXen41d4B
RmB8kejEIcoVhvNhHlGeQlRPQmw1hdPOjwqGXfpFH0zxUc9KSi1D3/XuLmqbNH507SJ8UqJ5uFaV
i1BKHqn/ssPgsKpxj2xcmYequpNOE6NU7aAfi4p1VvUncL08Hesmqh4AD1cf0J9vkt2EWne2Kzxc
aQ5FVFqIYpv1CdVvGZ9pPiEU1ZYhGn8mbwr8QmJp+cVsfEEAe0IGV7Vad6OCuA4tpH9A84ABUw6F
g7xunHcS8a2+1vtA7W1x0EqjPdR0If8y42AUylg0Yh3wEbRdll/xR5is8wLfprIkKTbdzC/5mAev
nbfYPy86pf9vmAVL7VATBct1O0xYITYdoj0V5F1Xn1VbzIdMaWos3xP9FHZOoCEizNJX8uh2CNh3
4Dk3Xk/LZbs6jwsxfWlV0lehFLn6CU0DtnDg+Tt7dbFL1PpzVVF/TYm8+wixmJNtVxsYcu3umCYX
BHU07DnWiVYlBmRm3GYInKTvEGl2tYKTyBxQvwcK+rsU9fDbi2xOR+rglNUCYD4A4AxxbJqGXSjr
t3po0WzsjX44SE22wnfHCBikEHq+QYFYno8vJmjhMj6X4UFT3E5Qh5LBnPbmEEzDoPoRZh+nQsPn
KaOqssu0CIeDGvCq1Tn17vVYuX4FLrsDCsnzlU3T7xnG88cm7COKrVNoD0HucZNMSjfvlbrDGbXY
rLfd+UgKe1ifQPvBHmPd1+gEUuJTRU2g9crYWFTUEAd38T9ABg/58K/ga9H5LyV2pSLpk+bvv5RT
tiCtjGfVi9WlYAyyq1RgOUEXq81DJPXkapXDw2jYBNnXJ/VO/LAXrh0vO8yT0cm5Xc4KX7VOCk0G
HjoxO26iEf+u7H859/9no/TFK5K1Yxj65KgyPPeIb4cRTSsIpdEc4A08PbiwBh4Xr5odEVdcJj2m
obC4RYZCByFgSQfMkiJ2Yx8iYlPq2m7RXtjIu+/9Jl6PbKQl2vCSXH163lqJVmX8JmS2UcCp4t9Y
0U1Bkyb4/9bid0rlaoDuZoytcpBDlH0zXVU8FEZmHmMvnTZ+z50owOYGp7GsBCF6FXlKkxUfjZKf
Q2/FV6eyf5dn03igbkbLz6im/dxLdf/68q9wobzrSEuXUOeQ/6ro5q4iO1TYtEYMgicOuJ4TWPBf
mS2nvV1n3WmclfChpRv5ZCqm6iN3AkibYvzexIn+yoPJOYHQ02i5Z80bM7WkrySReAQdpBzbfnYe
UIMWP6SXjA9GHOrPAj97fdDMy6Ca4EoNRFPILveeXkOjGCrlURe07Id5HA9JWRbUEvEdBLd/KFyR
HZqpy/daKY0nMxnKDZ7fnRNP52lp2DAZMJ1XD5aiUfuMRZmDqLXmg07VY+8OOQ5GdVvs48LD1UNv
onOmGFtLsM7alxWAQbS43C8KGAsg88+7tcFeIsr6ENStaMYnDRwk7riLlbJeOIuCS3V6fcnvnHhy
TSq8QJ/Z+c/H4o8w6sTw/XQ1VYMIM4u92oXVAXzB+PchzKOGTEsYvpeNZMPtVzmebiazPjBK4aDj
CnQNiIoOJiVV3Y2hXhRmlhm02ckL1tUAFr56hiC+QmaO/3AQ5tylOzuKGwOQYzNeomkaPlsYjYhL
OM7xP1U0abhN5JbTHJXMVJtdXrXKf4ipzBipEi04eJXP8tB/zDB2LYosFFcN2pmYOs7QDKpG32rB
vahUAoulz0eWQgkM+711Gaiy3NTAXFEPMmtODxOrUB+q2TKf1I7So29UFOYomMoeCTArTXy8y+Ov
CrLO0S7sG/oJYPm6ve3G3Vtjyp0OisS4uFSYSuT+df7IT/VoDC1PVJP+0O1uSAePepW0qF2okv6c
QFU+CXtjYyO8PEmU1wHYaYsyAiTD1Z7jBe/OcJ/1wLEJI70Rx29x/PEeE13ED2aeoYj0+lG6OyAl
2OWWBgCyPkrceNEsu1kP7NCN924Sdv6YatohZLvvBjyHNo7uC7jAsuR0rv//gKtozdtfKzFJw0cN
T5PISVI8M+ZLYjpvsDqEfDdW7hmd4eTkaJBt0mf7JWqzJ8oxOLL2VfMP1Y5yH42WdqGy/XXK3HQx
N4EIZ8/KcbI2VmSZ8dtkkd+LzJtLb9tbXApv173T7c7oZ36vhues37qKeRzFBJm8xpbqP6zFH0MZ
t0N5JDfzRFE+8MxCYDlHS1/NZ2tvjzI+KkWqbnzayzDKmbOAp3LA6Res82DZRb2M0a4NasOuHoSi
8BScerlxcJaDsZ5ATjYrAH1axc3y9qvCWlbTmOnsMKuxdzXK0gFuXcjPhGW5K/TW3AEE8z6/PpUv
70JaIBwhFavkRYltNWipaujZuJkRiNmwd6PAABiy54eeA/5BM6Bk0bicv4VYB2187b3ztHwstPTn
LtnqEjZQEuWYpUYwWXVyJmrj3hVX81uzyOknS73fGO/e7KIWRgMFJBc9lNWHIgGOCc40GHRS3fd6
5lbQ26rxARcNl7Qj6g+JY4nr65N750gsVHWP7NZFM2wNYWpmZF1VtJMD6IfqXrdb84AfF6fZdse/
LF8TLcAlAjsGYcSA63pgmAzTmFjtHKRGo57K2HkCzFpvvAfvfA/IXhjXaFws2OLVmpXGZOIdp83o
o+cN6tNZvJ91eiGoy0f/YahFHHDB29IOXAu7eV6htUqtzIEiXP2d22n9JyfRizcCT6+/XyXQ7QZk
BORrHWf9VYh24++il2pQjN3bEJOkL3WHg1+WGMHr2+FOzQNDCtqoYDkxAX1RwJFVp9WIrKmBXavz
qRu9FpNu/AaaEL1rzml8jNxG8+vcHY6WaMtLN2bKw+s/4s4a8hvQ+EG/zgBXuQrTJeprsuAGD1wq
9cdkwO9mtFPjZFA9/fuwSbqm8uBYNFvRl7kNaEkdCdsGLhsMZIOPQHdT6nStuhHBXmCG2PqLGhnP
Qm+RNngm0P+RglUNFlfDknBIx61/GEqP1Y+h6Ad4ovqlU/P4URU4TOmwrWHYpt05Ean6tkgj/Z1S
G9oZE7ryWOKgu399pl9wjZ5/GJEcy9OFnbXOi902dSVUdjWQXp+eI2eM31hjOpyTjtsYNtYJtFVy
yfPisx6VKK/K2jrVE2XdEs+qzwoWQAfBPQoABGB3M1rZQSnbdi/KjGLRxpV6b1uwWFhw0smhAbh6
ILtlk0nK9mrgCLc9KXVf/DM4GOeVVrjF/7lz5SytRkpvACLpuq+G0mczROg10oJcwMS2aCU84exU
vl2Ma3fwnrSFgKVyJeji5+srcu8juQJQy1mEPQ17lTfwKOnidJg12BnYZ8XJ/G9njdY5T7Xh8PpI
d94pPDEXwSFkyIGMq6tj5oaYJrH6ejC79duKwv5Jiwrx3R6m8n2Oqr+PdGXno1yh/atNlf7R6nJ5
Npxk41q4c+sR2HjqqoieEUhXXzzFSVLN7aAHkd6ikjKbb8vRtfc9tZI9Dn/geiLt/euf/hwvV3kM
kqlcDy54Ee695Tf9cR4xS1SyKbSMoNaSdiFJxPkbc4If5dONzDOfoHYpEqRLMdWGmea7SWs5x2pE
koZujMyCsrF+0y7E70OnR3LwpOp9tj3F/q4oeBgeYyeqMv5WTc2md7Lyd5qO07gr3K7OduGA8IDf
Ko6RHlxHcWckez39i9YX8q20pvE0S6HYT6bVxRenQYXYZ5s3u8wtiscwGwFwGnPaCArPVt3tkypE
JbxWxuERXtFA92nuJEQyNc6LvcSNB6tjTaEzjWSA/c4I6YQ9aY7UYpoa8Bb8tFJcOlLosU+7XIYT
JrNslRO2VyVmHGX5Y9F3xsCD/OodCXSLTmdTV6d58pJq1whMOg1lVPV9iQjcvOvjevhcz3jm4AyW
/gyttqofRB9ZqDtPrYcgQVTTYRFelZ6cMMSl5fWVvbepQeTAeV8qJxhdLyf7j5Wd6SsB3O2MAPgL
1rm19qZLnPnjjB7Gb1Oq40XAPtw7tPC+YtmA5w7SAd1bba7y8+u/5E5CzvMHGBf3tQYOfHW6RjNT
FD0cjWAYy+iBtiAUQseNTn89ynKEdbSZeHzra2un0un0MFXwAsmbxD266pAeTDx8/nIQndKMtkjV
IfyDZN3qU3QsPJzKEHYgTJxf4yqekctpt+omLyIfozioES4cOB0WyapsIvsU3dlRc4LBC387XH1v
s9rRzk1PEeD173kR3WlNcfAXdjFpNsni7R4ZR1ATIsmUoHJwT+vz+p9MlYLmtK5ehjK14P3G0941
qy300p2BF0AXDwoiL9TSVXKa013VstFQAtki+50lojs7bT3ukKIguZ+Ln4pboRZl4Xb6+hez//mm
m4gHxnyBrMD50xd4wSriNcA6Z8VIsqvbOTxKqeLExyYUcZBUOCQ/AN1SH+nppWers2rUmGegvPgw
PSGsgjiwXSjeO1N43o9Cr1OeloM+DHsv7KrqAzWUZPbrTJbhUYtGuzuS6lSHppwLjH3CuOkOraFn
O6frpurS2Lre+A7WgLiF0uR7l2mO6NEFsivEY/IOkHiLHca5nWuUSiN9nqBDelGyxz8iudqKN1zz
glO3k6gZBJQVvLct4nDfsNvF1sztvC6C5Jb0QYZZ7uc0fmYvFOP4y27nfvZt0em/NId6piXHRQBk
9B5jnFW7J0Jnqp06rZGfhTXi4OkBWIiO3WJu5HPtTz+n3jJ+YniFnxSEXftNl3Z6jUtyp3gHFFNg
Kcc84R6klWTWHn5o9ysr8geFcETMj7Cq8Q1hpTMiwtn4Rqae+V5YM46iUZLb52acKRT6tnTmQ+9l
0cEpABr4XWxhwtkKo/85xFBqdsk4RIdo0I3hqKLrgC+YPSRnTcn1aD9XPSUTt6H37pRDeMRtGAGo
SPm3N/Lsc2GCw2Bt4Ek9f1V64aVvBlkr08+m23SYsoaxle4Qaum+CLNrmoNHkhXgrJweTa+OHhov
y77mbW+o/lD3xtvYgpiCLFOOZuEEzDzaOKcvIwJ7lloDbSDWmNf/7TmFXl/apWMkVxYhwSmoq/Zp
0hQnmaHosnFAlhh2ez5gaMITJJiahLk1iRGDZbO0eze7AsFIiAle9A1Sn9w1ilKfO29MjnY4WA8Z
Pm9+nM76GUv0H/OcaY9OZycbL8sXhQd4yzxKKLLQhIWxvUzMH5dYrzQ4oVP0uBr2MPo80ENfNzHi
S6fR9NVOFFuvvpfRAWCUCo2RWihSf+sGY6qNvMScrrriEKb5hqPMpzSDF55V0BXnwZWPamarB1X0
2V5Rwo9YRst/Clukv15fhheXpk4tAsHBBeHJDb52oFFdJXbdMtWvDi61j67Mh0dbL7bUV++MsmhR
kBwsZGu6D7fTG2ET3th4tAYJZVQyHcveg4jKNnbv3VG4xiiQop2FysntKHXrzqR70gzagj49uJrY
j6ZwSz305ZWCxO9CuwXu9Lx6t6NY8YScVJuZwdzBqojpFcoSI75SpUE5DpVDOZXCdh3a3l9yuAFb
sjFtKjoLl5tXxO3ApYyTYkw6Pk9HV8wGZvoNu3gEmEZPXjJ7HGHC0stx5lnZyHme3/+3Z5VS9gIS
p5qLOusibfzn8eh01LWKprCCsJCfZCbsD06PJcZgWPFFy+KTqBr5QEiJEZKvvLeTlj7gb3kSSryR
GL08p/wQSjJc6DCBXnTp7Nq2c6+3rKALh/6dNfNGRhms1c9pAdllh3BT9PH1A7KkJutPpyS5cAEp
0ICAuf10bkKMjBLDCgDuzzu3T4o3iTNFD4XMx3dVi/9lnUP4TeOIzbbVRLuTRFAKhVNCH43uOdi+
29GHInamIiERhPdQB2qZ1Gf8PLt3Q12GvY8bNwbjToeXXofQG7+tuQKqyQ+Tnm4VxO4drj9/yWoL
8PjGvi1TrKC0yBvov8JTHc304fXZfo76t9ONxgyiw4sECP2UNcZjAnQ/9uiTBK1aKIDBUOL7Ythp
8c3iDvjHqkGT7gSOh9FO1ML4QoKg4eosshbQvS5jgRl7OEa7CI/F/NiPXVGixG7NX8gQALIlubQF
5qK9VfspHphnslALXS/eNdAKRKJ8AdKObWVHQ/aca9rY7TKApz+mliTm9S+9s7Qkw3R8YQcyNBDK
26VtcChUvNa1AznR5K46RXnwutZ7y07uj0B5dX+UU+yb+vAjqsRHWXeotGI3+7egUToLbG0iM6UA
FRL7aot1ejUOY9XYAeC19lqW3i8OM+5BceE+jvq0ZfWw7JP1AgMnp7VAQxCok3H72RhbpDIeRjto
ihrShOp0bzLUsXzQZcVhY4pfhmqY4gCeEb6gFwtZ/HYsa0FOE62cwGwU6zsQdZ7nMr5iM+m90ysk
5CJFKF8MqXQfhlxOT8aUPorUU35CrCJF1ovIOkQ6Bqp7VS/wHQy9aK/mRpbgUT/IDQDCvYnBHGXp
mVuEm3U+5GCJUveYpAejE82gFCP90IEihEbX6X/b9iDPYc/xrnxG/awPWWbXo53UhhNkYzWfIkTV
Tgq11MdGaPFBb9A0ytNh3Eix7iwGjAWSDYSUYZSsm7Nlbog5deLoasVNcgZKwshRYR9yT+n3Mi7p
gKhpcaBdXW7kBS9L7AifcGUCtEWIBSDSKv3o7DAjjtrxdeziq64W1qEYmubC463eJ41u+tM8zn4m
Q+9qDOlXDEW9ja348t5afoEFcm/Jdqmz3+7EyhSI/VZWfEVHFXI3bPld3Sa9r81acewB825M9t3x
SK1BlhBe6GPcjpephRMh1BhfUxr9J8PtinO0WI8NrYsq0Ez7/fWjtjxmb0/1ApuBh7So4FoAwm/H
i0H15jyxk6vqpKgbFAr6I+lDPXkIzgKnxBkQDcvXh3yJmuSZQgUTJsyCMYG8dztmD+64U3otuerh
NL1HhqLqUHAscvMpkkrc78Iyrz9ANwR4m+nC4VIYKvQvY3SI8cuJopQenz4ghmeYyXQVs238KuIx
Uvd4KBbvUqMtt+ACd243fvLidECzhWbZGuLlapIOllGn11g6yr5M4ugYZYX+Zc5j5aSWSrSvhaud
a63l17ph/ZAZjQNE3lDe8052DyiNoY3vZu45QfD6IHtUR7Sw7q9OVyYXgWHzAa5zoEZd5gGyN7qL
07ndGZHg+gKaSENOwIr9ksft3+83ukZoQBBYgOGsI60eak6bKVl6NYzv4NWFP8dIn3rTlBzn+H+N
0f5PMOGdzU0TZHF41xEB4fK6XXg9sgeKAkl6rVJHHAx1wuBIet+xjpEnWcQfX99ny9ZdbW1GA52L
OtzyJF5ts5xSeYH2cXIFjOb6CNymbyo1LnDq6rqNWXyZY/E+Yv6QlgVsz2Vw+2FxAtVJT9r0Ghmh
BCg32KcpUbX96x90d/r+GGVVjBNjD3Ff79Jrn3rJmTsa1/RZc85lDuwyrsvv/2E4Kv5LDosw9/qY
qtM4OO6gplcsq8z3TV/Pu0Fi4u7Einfpx3irDHwnFFEqtx1cS8hpaLTdTmI+WlPJ0yG9FgTcA0xM
7ItrOz6NOtmhNSEGA8Fzi+90b5MsXWKQ6890udWgDol4DzkhvbZQBB/dVvuC/IR9cNx0i2l+b/Vo
E6B7tGjPwLq5/TwqUOWgU1C9uqH0KL8V/+qN9t3NxUOi6V9eX7o7+5FODc91HYI0GILVizPuht7S
cqK6pSHBjUSffagLuWXXtnLBBYIKopswTtUeGR2QQusNWYZdGKsmgdxKoViAtBefS6gtiIxmxCof
xIT1oJKS7ekdU8vsR0VEfjjENcguA3FRiinqr36CXTbPY7VY8nXWwR3T+SgGLEx8dBGyLZ+GO+sA
7YIzCmV8UdJcBSFkw605VCjvDi2Q/SIx++Osx4qve/10lNAmN667e2sBPwiSB03Kxdnjdt1jxH3a
BqFrIqxdP5DQIMwe4vT91ysOEhze9gL8IRVdvvqPOlgWskxNaxVXNIiQpXXJxSQPrcPro9yZO3dp
9C4CJZRpsGW8GcUupGZWvVlcPTXtLolScURtLztU6twc3NbdVOC7ExOWwUgT4Kyzf1aTV0xYdih9
VF5HjS5K4tRL0jVFvjJM6skFE3Bq42q8FpPpnc0KebQ096xvtT6XOCqji+mSXew6mU/HdDC0N23v
Nm/NOfROr8/LnSiC2j3VJSos3DVr3OjYu0UU2bK8pnmfPbrq7D3Ktin3QhRb2/fOdmKVqfjRaKL6
uIZhCNcs0lkwVNGmzr4tkSTu7Do6v/5BL6itHG04j6AHiP3PCcLtSqdxuPDbsuqqqrUB2NuwLiHb
68vcoMXNaZ73eVF1l8GyrQO5TnWsQVk/IQVKncOymmM9C+foKPWvtsaOFZBTiSkAyzDMWfJgD/lX
PbUEkor1/COC8bYzlTneeJfdmynwBXQ2kXoj7Vg9Hqw+QsQQaNh1RojcNzM57zs6EBvH+4WAyDJT
pNA8V4EcQZJYnbwINh6IPK++lsLM2I7pkJzqokZVTQHQme97o06+xxm03X2jC+PTLKPawZvBDL/R
YdCuw6RPH0M9qt+Xs21/D0vZdUcPcv61svTwB+w2vaRo2MN4a1NMPhAcCbce3PemailrL7XkZ23C
29WevQbt9yqrr4ZZ5TsN1bIY9fbC+/r6rro3DF29RcEYviIPj9thNDT/4zz0Eh5rbe2bfc67Pom3
Xo3Lv7LK+6gl07KkE0LRU11+xR+h0MhlwWqV6dWuavSHq3rC0gvPYSP1upM3j79l6Rz7ULQfjanM
NyAaL7kpC/rsue6Hytfi5XQ7upY1agr1rby2xuDA1dSmT0aMVNXi+HRKDY1+TG2o6c5Sq/hpRN/z
UNuDe4Icmu7suLUOpWlUG9Kvdy5qYhNaYCbUJLA6awPGPhJRHBsUGR1jir7hLY0NowGq6qu0BwUZ
70anmapKN0L7zUwe06Y1zqYBcc3nEKnhIeH/+p47Gs+cKUnhfYhm+j1iitD6aRmqNOMwvtvqPTwr
E94u5GLJB9oFyS2d9/DqZKVhMeWwOHnidWb7j9HE9sc8WgqDEa0EpJJQbaz2rt574c6Br/wAZrM+
ofmcKLsxgZKza6ywz44Npjjfq1DVngQfd9TLic2XTcoAcsbuU3h3uJUouw6seOyndq+DpJd6FgyK
CW3Gwe/hq5YU/BmUPHf0UYIPD5k5pe9cmUh3XxvNWB80+MfZXnipfLL6OLL2ZWxPkG4it8eEhNwP
VHmt2EejkTqEChfHA/yokNzYz2rjjIi3GzRAoz5WL0TC7kTdQy/8HNmnq621JoTZdm5/unBza34d
ol085XYidd4i5wMBZQQ9MVuz/aNCHqXBW1hpP/TYrWCTpsbjN7V1cEwDgmmgmdZl5Y8wHKqvIp/t
8YCGRHkWLjIkuwxnCx2mbGTkBOQhBOMzTYp6ScYMkZCOsdudRvBGBjd0AIQ0RWldRWY1OnXbSP7M
IAY1O+l1dDlT9INwsc1jEDF917m/pYnl2O71gPJcnrjZIstRo7q9SPTa1KZWyZyhmFaSVtZ8tZsM
bA/xANHFpqoxw9ASN4fpOzs4S/SzV54ULx/Vj6ml5pjSlIjgAeHQskc6eFhidFVr/NKnKfxgDSLs
6ZCk0a6dK5vTIYXaUzjP9X/rYQ7FDoLb+Ai/XcUrgCX4J+nb2TrActS/4jsSF76cWxjZptEiAyi1
6VGfxDzRoG4bhs51Ay8fT/2G0sj8qVJzDk4zNLWxD3M1DzREpWgNCZnlhz5M8nBXVQlOVRjJFN9N
REv1faW7Qt+PnHgLQLccYUzkLq8zZ6iNr1NSdg8C6ETnI2hZyJOVDnLwW9Ok7jDlQm934KSio9NJ
AFaVMXjW0e3rQfMVCAwCgrhEE8eJS/VQVrLA0Tr18p3RoHnQRLhUh3VUJSAZozjfFblmxxdodwpZ
fWrEv7H4iT6jkJm+1+J+oi7Z2u1ZqSnz70xDkapPu8U74J8NcAygroR3ZhTzYwY5uTxw+5lfEYfF
4Ufro+hbiOeyP49Qkfx2hPzkS2W0ONr6PHwS9CRBWo115BwikenjJcWsbzi5EljYcW6r6v3rO21J
NFcbzV4AIcSQBXyjrpOJwjYVR4qO/Dofd1ZdO5f/Ye9MluNGsjX9KtdqDxnmwexWLwBEBGcqSFHT
BkZNmOGAwzE+fX9QZlWJQV2ytes2602mZJSEAMLhfs5//sE25THpc7G3cTvYJ+vyVRet8crs8NmR
CcqP2ItZMyOVzYj56XGCAXMnC3eSRzdbx71w9DY2BEy/l+/ud1dBHr6By3iCovt4ehUPg6ACHxym
CMloXbCMmEa262uMs+dXIYlgI2pC5wFOOK2U+rXmHdHr8ThUDvlRlvm1ElYbv3wrz0rxzVOJbh5Y
0YcZeqoMSBTeL6k5DEeBpVBMS4B6kWnBvuxkvX/5Us+6IeBZHXoS3w7oPyja06c2GX1bU53Nxwbn
3IiXct2hN/QvvaXyEMpACn/5es/h8JMLnnRDhSVg9gzzTBTTbOwClHNRsKQqskoTlweOo4MBlfO9
43AutlkhQ4B18UoL+Jvn62B2QbsD9YAU25MFaXtp0Us/mI+B1fwQgVNeN8tqcAzr/iuL8vmgjds1
aZ2pSFkvNO1Pn68ri7JzpDYfZ5O0Ka12x0uJPm8n7Wm5NAPfj7p0Ku4akcizlA8dwdsaYq1zXvsk
v1m4m6Ybp9dNvQDj7ukHyQJDW3IMTY9jstJXF6VxtsGkr6zc311l49kR1MaA3DzlDjZjsYzO2MxH
fdXSi1IzPzKb9l5pin7z9fEw4fQxNAQpOC3BMZvK/RUc8Ri4c3VwV1GT9tYTTybIQb17eb3+7lq8
FXSQAewkcNGnjw3jt8HD9m05brpConRM67ZOs68Z7fgrrJzn+DzgCbGbyCAgGfD6n7wZbpnUWpba
xpGwrYRGSfcafW9TxzThGARDHudT0WJBOteUj/Vmj/ega4Z2BaFPiajgiZnh6jnibcchNIXLkJDG
QG1abFaccPhVUls7WG/ulzVJnFtSf4oskvP0Y15F+ZW9e1gu60lbzxG0csx582rn12syNa+hSdue
8vQcAuDhViE9/XSt3J75L82NPYvRShd3OQ5pJfdaRg7sBAwXJq13j1u5uNZl674CBvzue2QM+xfT
CLzvZPlr4zBqS6ktx4Bst5jsrTRk3O/uEn98TXb4/JgF4YWfg7Kd1gnCzNPbY6TozJSTy7GvYJjj
GqVTdaRbHPPKL/EQ/1Tpgnw7c61fo9D9Zjf34MowdUZRhkbpZDdnrLQ62VCtR4dKHWsKhm7SxTGv
FDYXnv/Unnk7pmDxs2Q3bgpMsqd32rmVHD1v0Y8BQhLEUN2DRYDc+Twhc375NfzNPgolbVPTUEnQ
UFknp/tQI+Fsq8o5rrAWHpKA+XkR+CxgIgnrIBxxYz0XGoP/sHErvECCNZjNOG1LaDNd771/+eM8
3+YA9+nOOaPhLPAMnt643aUjm4I3Hksy4hCuyiAKJvOPyRGYUW+SW6CZDWrwTjaExgzyrjM75yht
4oynUXLPJqwXQ/n4gY/KeKXF/s1dkZHqEu6OgBnE7OQd8c206oZc2kdGiMuZ8PX3VYX72cuP7vkS
3TAmSFRo8BkkBNuH+OXlH9pe6qLo3WMjneaiRHZxNqRWdvDIBDp4WIC8EmX7/HrUhKCu8K+3L+rU
Jznpu2pd7MU9gv8bUW34EG71qYjGtArOVLe8xgN8/vYjM4FFBFaNBzf/f3p/MymAlRgz7+gNuF8V
ZK+jvFDaeWeYX/AInON+CPJDVonvLz/X59ou9hy+PmhyeIfakFufXtjNFH4VkgdLltL0w7Y775hq
ldw5g/bAE+7vWgbTcd775nW2JOCIFi0vk0d7hwZ/uTGIH4yCwvrSU3BhEJc1Rx9j2n2iPDtEidq8
siE/B5n4vDBvMU9gw2J6e7JN9iVhUPNgeceu0pqdiy4l8oa++JQI7L6IsS9IbZ3ymJir4MZZSj/2
+jTfGarV0JtJMy4nqDAvP8OfPcLTkwnFMZsEFhy8BPbpuBWO0uQUtp3dacBfx6DrNNq9eYBIYLRq
ehRzYh+9jh6VxNDV8fdFiqNMlOckieLjJieSJ0tP3Fbm6qLDyXL/C0lCg3nhk3Vz1hRpcMiKAs6X
n8h8Cec2Tyfglb4j99wJ1HHpHEKh3AYyZqg7hbSJ+3Lq99g3r5eu28gak7UsgBbfwQ7YplbrzsuK
8gwdBamlk10V9m4Jsro7VJ5b7UAGxIdgQLo9yqy8AwCuv3lpbqszXZuah07aQbFr2ty8S1bP29Mm
1I96JzIZTmsy17HLzXxnLq2vIQ4w6yfTKkld6tVi/bSlkRdzO8hkNxmdcQ71ofiWt0ahc9ggX438
2pYdfmRue9kPsvjRUavhH22m64dOmO5t0Q11GYu1tG5qExe5w9ImQxCu3byc9Yayl3DASG0mHLPN
qkM1NWNUZZUblVMHpAd3aFY7s2qdKy1NMthKrT0NMPbc0nilhN92vZM1sSGxLAnYQ0A11tP3CqvE
ofMqld9lpiN3muY711btqY+9rWHjYY3qQnqatRMdU5NVGPMrYOxvL/8TIWJQwmjs5EjH8cbDS0PP
79zFfMjg3bKuSjfyptzdzhzjLIOaHtlTWscBsbDxy2/Es1IN/0wqGCjH0NPxuT25eTcnYmRg7HzH
iEBez4IsWpm5OK6CwuydpEivUQVrr7yGz27ZoXjlaOUdZKZNf/b0iWsVLygvlnlXyyx95/o84pzY
qF0qK33viDLZt6RJhU3Zim8oNrtXToyftcSTb5zr08NYjOo2kfxpj6+kaUx8AvsOj3+oWfPgO9qu
MJ3pdvYX48YoiJSNEjyyrNC10wHGy+h8snrb79EPdiNu5VL0l2NaL9N+bBr7RgYTZj5NvepEblK7
YCCIVT0gVpA0+6lIe1ileTaHRjMN6c6ZXbsgK9YOzktKfirFFWvz2DCaFmEACGwTFRJCNpTbDgf2
1FOyf+UbeHZo8ujZCfkPGU90NieVAEiKnCSVxx0+ew7UpQDGCbIEjGR0ZCKAZa8ss2eH5obZ/ERu
mNQxkN8+zy9FQaph9EyUkXXXu5JmHPLr5t0+qXedLt6VUjc/dWJyPpFm1/8pNrVdmUiXbeTJqXk6
6qi8VCI5Waw7B3+r2Ox1YrGT6cfLb9Hz6pWrwMHDe5VnCcx78jzroJ4ns+2su3xJxYUeqOm9Zk0I
R1N8BKu18iNROdaVwXf7mbPuo6/s/Bzz4deKr2dd0PY5YC3RY1KeMOp7+pyr1h6KPB2su3E1jY+N
TWR60DJRypSWvn/5np8VkyeXOqmDqLZq2y6UdVf7hD7OrVZHFC2vUf+ebxU0sBTHIFfYosJOeHpD
uWfoOO0M7l22WMa+1PP6HPa09XZpVgYXjeoOqWmhnW2T8VY0rdq/fJPP0SyoMECqTLLhjT+nAeb2
xKFPGvxda8/+rvDrQ54VVWir7hJW56ex0W/6dTwXtrwdvdfye363rDANY2CPrNllQHvyjMfJ03TV
ZM7dus7r9VAa1hGv1Ox6LNUaY0IwXZZV29yUll5/llX10AiSfkdO4z+u5eBXbTRISA4wUpjqP/0a
+mDwVg/hy50uKe1Dw5smFWLJoW4lPyO9BzvBsGvm1or83vZ+TOlwpthjv9Zi6pdoVW1uxN0aFF9e
+X62J/DrVm5v4BviH84SE8bSKf+rL1OYyDCMjuawpIdZd678dLHOPFtYgmySernAoLV/65SwMLqi
1naWVjaPfWrlr70Op68e4hkkV7TlgFbUmKc8IyiKeeaCrB6b1uyyuF+0ttyZGXV1UHZlEzVU9Oz9
GGGsV0GrZWi6604uUWoH6qPP303iGdftBRLUYFjxavnVNm2Z7HwnV0x5Qt3uXYoDevYsIkejuUq8
avJCDNK1M0max9cORvoVIP0kUQnm/SefU3QIlTURpowV9fjFHlb7Q6C3+VUn2KNCCw+SIBINqrCo
lhumVKTl/N63FgW/tagvyXxzYoZXjRmSNNeasaS70A7CbdcZILNqCpAPZouhgY7kjx3Ith6HOmFz
LGTtAeU+XXR6qhpjarvyPrVLaZ7PK+yNUGUpXn/56PdmyHZffh9Ls3pHLksPorWW6t5Ug3VG9V19
yY3Chp2bE2QT1kWQZpHuEh8SGoScvHYAnO6GfFbyHBhbI3mG+XLaWGAFJfq64LMOM/Ao9IdKRePY
GQerye/qfM4jS6vXnaWMYscEs9oRCR9cLZuXISP/MTamsowACF8z2XjWhZGdwagBOsOmU+AcPKm1
8FLNYflo5r1GeAOe2GfMA3aG+5m8AVyq3f1m7yHcx9oobpyVRyjGM3t+TY55evzzIWDnE5qJXwoK
hNNvkkpJ0wLGKvcTw/JoFmQajpTdF3VPSqfopXtf+vMcmqXxCpL8jPhCZQsmGGwaK45mttGna0gN
ykk8t/buV/NtXl33xq1gDuhbQ2wnWqyDq9q4rhbFnasCQrM+LqUNY7uNUue69s476e/sxggD80PR
FAe9lruf+9cf5Ydf518pF8UP9d/bX/sqWowm0kz9r/9+8rv/11LGf4KFL8WM149V/vhrvPjPv/FX
vrhjvGHZbgID3ilGAZvY8q+AcVt/s4nZNzYs1D4YnaAgjZAq++c/DIMfIaLD3QvF79bP/RIw/gba
OLsz7+bGId+Ml38+3/S7ePvXcdKf/P6/mqF+y9Ba9f/8x9OXHX+8rc7bECBaF/wXT1/2pIbOQZ9o
hl0+mg9+acrQXs3208tnm/vkaPv7KhslHJEeJlunR5uZFz2G5LYZulXRX2l+n57LSWFVo6ftLvMW
7/7l6/FiPLkifBSPkGzbgkqHcBoZyclekVBVTInEXYv4rgJCLN696wxW0+D5F2Y1lAIt9PRuSImK
qNuigCDcZt1F7nqomHBLD0SHyS86YgBNpBEXtgHlcW/b+Af4h9LPIPNhFUIcHp2R0hJkKnleTMqJ
cz9IaW01O7N0jkFvSRrSdRkeTEE4tdowyoPadvMK1sJgG2MkrcEjgtPD28qbLuVYLtNXw2jHEeU6
K2QilQ6uZjBGo25hbhBXmHp7azT5Qe1anySG6vkUd7lupwxBdV0bkhA7nABWCpomTxoR0KxfB2dw
r9K5CLOysZKPWAyo9b2Hhbe0ornHLPRMSQ5WLA5Ur6cH3e5cuCtqXL0ADUhpCcgp2IUssx47UFF8
cnQS0vmSUAivRDjikAIP/VOfvPIcmotrx7q03MbcZRhmTg2BL+TE49gd5IEZ4W5owTogxnywY9zi
TT8Pbb9iHu7LXM/wyx+1IKxKbjyBMSxkfVnDr/6Au13nnqdFUOa7ol0N0cY1c8T0c5/qdX9OJNKC
eSjFnSl+LIWS74yaKNBzrXDzPOzm1ZTx0ln4W2BHjxG3Wzip9q5iSo6kqkmbYVd4bl58E2nhohvW
NU8/8Mw3v0I2ZLlvkzbIvmIy6FvfG7HagiABtRpzZBaNVV+qjqxZip0tDDy0aFj8LyW9QLlvc6IU
93gcLKUk8050kxYBvM7BFTU5nBLplUlyOdvzWN+1q6aJC9drNGIUah35qkFd0mnVFeS5YbhvU6m7
11U7NDhUQnbR4lKrSv0Gqs1kXQpMgtGCOrnGKV3hRdCEiJwhlGLvg0VZuJjTaFvhFhou9nkfJO6l
q9LOvZ3TrB3wJ66bVlxqhQjMKiRyTKlzYyE/Co9O6Kf2bp4Gt5U7O83HeoBcYjL1Dquu8sQ+lXO/
fgpGy8Q3AtX3oN8R1OqWESZcdnnd1Xxtby3cXTdXDIDRUBN+Wd9ruZUPN5sGz3hngwjXMKj8RjvX
krU+W0A8MDVqgygzFMYTzWjnqQgJI8fwirqpzq9HulSXh7447Xk3e3XaXY8p8FoZVVIPOrmBT3p1
8P21Xc4RZlvuRYFbPnZGq52hUvFa14inHvwOEDRd16yK167Dm/SQE4HhoTBqXfkp6Pp+OqajnlDI
roFsxntZznaV4bFBcOIQMsgqPwunqNWlNpal/1BQzHvsPquRqAROKs5EvPGEOpRDlMHo7ta7aZyd
fsWbf4DYN97Tg2qyvV8CRZDtDXuWkEkkJwYdwzHRAlyCLruW+a7/ZVUd9hyELWSk2QytsLXlHpWs
3YZjbllYUgvZuhTAI9yBXeeuegYxI5C4nXiFW0xh7yFaJDkiczPgVqOdiD8RbKXBLTMejgGIP7IM
ihC/TK+PiA9J8SIiYYK0OtkRUu31ytNvA6/QiotVazQ6kV75SSx97M7OZsVoJqYaBDXWNX1ooR9P
jfGwwdTOoalyrwoH30vsi1K18rJJdVHGkMkg/HmaUSRRRQEIzw/cH1l8tK5tE9hnAn7YiL2U7OcU
mqdIbVl8wpZ5kcHluARMSI5B48spuaZTSjIKo6ny0La9fK48PS3/PlU2Pi1nOYXYqe5ocdYV/TEG
VWs2pPWZ3dYjvOzJf83M9KTINPB+wD8AxsDGdmHscHp6CS+dV9fMsNOaUWXkHPAhZbmIGw8Vd1pD
1BJYRj2WCRY9L9/iSe+3XZrDk9dtY9VuRtFPq0yhLyMq0I196VDaF1NZ7RUt1l7X/zRg9uelTAso
YnO/ZsZ20onTpqkELWoWauXgfJrwR7iaPGJFXr6h589yuxFIJNg3Me461VAMCwxVwlwQiE9rT6w0
RKG9ntTOR9tWTURuLsfBUmRno1W9Rlh6tlxwJkGGwlwdjT6+2yfP0iXlTOFnydc4OKnc1fUglrBy
1/zDy7f42+ugmDVdSqst++/pd8bt62RasSyhlHdEsVTteF8I+bdx8P+v8P8BHPTLE48f1eN/fW9U
rpabx/r7P/+Bpv4xl9+fVPjb3/irwtdc/w1CXvwJcCblF2A0/yrxtx9tQiTMXIg/h4S/TUL/VeOb
b/iTGApAnCMxHn3Pv2t8w3yD9BlxABzE7VVE33JS0r9U4j8tvh2cl6E+0ELwCSAjP5vKyCpdDScx
jbgfuwSPtLK6QqCmDiJNu3Ppdfr9L8/m7xbj15biJz/lP0DWzwvSqrKRIOTGM+vUfVZQhMFtryGp
GV1wm7tLflcpUA5GtoF2FdSWuE3Wst4FDgxiWXXvwU70e4lC47zPXf/SCToIIfr6kTjLIZId6qpI
N/rkq+h1FvmQrVO9myqjDifHyvb9qBGFkK/Dbm109dU2S/eBUCXO20nOwaeyavzrtLbd72QugHcm
nd+dzxh/CJyhfPd6Wlx3v/jjAgupzvZ8GUAzk5iST15vrH89mz96hV5sf580yv9jO/2ku2Yt/H39
beE++Q35Byzi4/BdLnffezDMfy2j7U/+n/7w71fh3dLyKnwVQ6O2fy3NRfPkhdiW9gtN8vDt8fmf
/+sFsvw3FBa4imJvhR6VocO/3h/TeMO2Fmyd8EbDwhDz36+Pab7BUxBdIe/uhqtvxrW4vm7dc/CG
AwWAaBOIgRjRJv/J6/MXhfU/69mzOKMYLsHJMLggZJCTbRwHMsp85X4kSGlw32WQxz0ys7qi0OWV
39Sp9x0nOsI9mfWvfSs/2zihmMsuTejNzhYrhykJsz3Zu/oclG3c1bVvZJQ5QbYGBxIIqjxKWstS
JukC3dKYpAD6A9IILM9sSN+8Y/1ZWXcD4QjbjC3WEkWs5fUgbErfPpkt86bA0J1/eiDAjsH+InS6
sn3n1kZ2SOfed78weC6Wcu+LpenVfvItp/TOvFJaY9z1ledzLFmZuyOVLCBXZl4JUMsZt+ji4AtX
TJFemNBFEAPiUiCjFQefsuTcLjwMlZBRVDuVLLRXMu26Po8Z6XvOBYFUjvMNJb2vXwtHQtpeliVH
UZVkdpPvPbOvHYwdfAnpbJg3O4RGGmYoiqYdw9UeahSqHM8qblkhiqleq647ka5dqK9MKb4TOzTd
131Rtj8sIWoRwyapMxHqVup1X4phzbobAuQFAaxwE5CErKSBOyH2N6Z70HrpjJ/rDiI/jfLs++eq
L/zyxyLsBnZUbqbBcKn39YBv8JSJlN6pKkfgNkN8SAyF4YwvtfE8S5qViKVUR9PA2KJ7O3Sj74Zz
YA/3fGPO8NB7ubIuO80u8S4vmsG6nmvckeKuXEleNbs5uSyGtHejbmg23nS6ToMMzWpFzsSGt8pD
1TTmN0d56AJaX8pqV2L30MbVkGHcpcZFNRe1jloE2SB/ME2sxsMUW1iQVBYierb2PR0uHHfSP2DD
SUtl04Zk9HcQRaw95o7eUWRJpqD9B9BTG+GWhGXpyudZNtO8NGGgVm4YA0Lu0hubNfhgVLA6Y41O
oN1hgD86jAY105njJkWKIKJk7mivcKMHYOmEXY2kehO+5t+Sl5OjETWJrJtjKKv5tymxsumAqStO
OOej4czWYzqVnfVRb0UqvHDstBbLqmC1R9IXRE+IyWEs0fTGs5LCxBFv0zLPgPdmPKS5ddsEMwed
XLdhnlGkfKg1F20VCdtpApCIpJIRRLx2AcjRyH2fsyJ7OxhO/80eOC1DrH0xZkgDP6ki+CMEqXFG
5Co00jF9y0s7v2fh8hgnvW/SkBhkx4k0f2KAlJX802a2cbOLMZHBThBQFeyDwWo/BdZEByZQvx8m
baztOEVx/xmISb9Hh21/ZuDuvW9hzctwnK3mqpKpMM58r0qnqyHLBi/sWzP3wx6O/BQzR5xtXpKC
xVa1FfMORzJ4CINaWczTyHDKLzz8nwgzmUhdsB3whlDp83gHFiQ/Vk6b9dAss8mIaCr51FuWlUCH
4o6fOnub5Hs6xl1nrW4v4kqShbr3JqfyP88ZnWkV9iA4862itlGR2abZMoXmVHcZFCS/by6Um7vD
nt1qwRpQmI66F1Dbq+smVZTA5QQPOojStnG0MTTdwqaFxtCvwEaK8spbP6gy0GA2qUABZGjdlIBc
LSYQ3hDK2e5wLrF4TY2wNyUWBVZiIocf19ZJD2bQZ57BKiWkiPylSTfk+czjqGM856x8l9dG515q
qWYrLBOdrr9ehszXLnlvM+9iskXjd/EUdLOMNE/obqSZOn55kfJH1JRsk6NIISDr2fh5DhLSz50p
wTO9D4ShfWj8scBcK67wrBnd0NTmZerDzPZa40uAweBanjeFlpq1C0tJ6gUBloBoD6veO7d5Wss+
VKlnP0z66FVXaZ/a1sF0RykPbTXMult/NDtIGlEwasSa1KAi65Lp927KUeHbl+aQJ2tUDqX6UPRl
qV2Ng9kOd03uGu15lvXJEhLXbmb3dTZakjOpaup4tvK5IwIH0jbfvhqCfZVaJu5GitSLu5Sxhhf5
QaKOvgGuFMkhGSoMn7RiPgTQoJK4K6b6JhkB8WKSucxHH894ucebC1kTYrj6poe8Jra2h8FfivNh
HqJvgwCVyE2XyWWG+sYBctHCApKyQh1plXVUZlV5M1rGynnaO2THhXAVzFvVV8lyAA+rp0O/ZMnb
RORkohWBmJZtdK0LJmOq+96T8fPRbdZ12QdB4V2P3dJepxxP29LQ9Ys6rQm5ARsKirO1TFYZZlO/
6ue5i8H2lohamHFisKkgqhZuugfgcfFSK9qRkBR8W8ZHTdTttzQg5fJag3/i7ouhaZECFoHbowK0
DSMc8RpkyaR9YkGGsfWLaRGFxBebA0CEZd0nXYhlDTkhXScCn1TQ2s3DdPLxFPW91LjMrW7B2Mpz
ps8YorgzPPAgq/ZJ09LccYIrdtWRnM4o89u8jBYzKS9QjNgz4PKKh6zDcj3zRQPag3e7rCkgWoHr
QsbvzlIEYpd239jmTniWrBhmaXI90/tKrXcurquQtpjQHsYhd8UFa2se4i6Y3TWCPeje+0BawLCz
nn1zk6rzI21Qy4VZJQ0aTYl/995q21HeDMR8XuDTcld1yPuioJ6qmyDAuDP0taV5rIe+fTdpvevv
ZpCHrgxpmxvrunNSllueNsbysLgZdNC2z4GXkt40b23Xnvuw7wqjuK2ychXnhVo4BChFsiObivXJ
EkOZn9nIFb87fOE827qwzI+jMu3hoYHsORw0txANIs0gg/Q42iPBHx5uV2eN8la2o6Bmh8Td3DF2
yq27VjvODgrYb3nDyBTmo/LMIpr0YL2GIGl+ybo5ve/Qc6+hlhn612TOEmIxK5gFKAo7XJSXqvTu
zNFqS7LhJVIH08/kO5Kk9G/SHgY0g8hP+IrJVvtazaz8vefUdQELoSLFMfMa77GcLUY1VHW0QZvL
FNkMDoYdS780Y6g5VjntaKXMc6fmQRD2a+N2XuT2eJ2lBuIlKVv9QTbKmBiOBtQXaaGoGrUVr/kQ
ruKyQax9zs6sKj48gbPdFwyEPFSKeqYeA0OoC1da2QdtbMSdkUHz23mMGQs2PDFe5wIyQciqpOCy
ETM3uxzGG64DHLbnfaHXP0bHya56TyU/+nnUPw4UgpApR8s5uOSVopjF3LkLhU9uN0FBo/59GkYX
+N3pkvd6PvU/MicQyQckelbJIdfW8y4Yy8z8NFdmPb4Trlt6RPFmQ+Md8Acy9Fir6Bz+LD5rawjg
S2N0gAIGzTmjnqd4SzB2IOwblT9DyF3zTcD23wlD74+5V6qahTkyd/mlXfpNV/20i+ea+JPRg2yc
6W3yfMpuZOLo0ELnXujhsnBpW61/WEttRkw9k/1ajf3u5evRc/3CRvnreh6UaqyjuCBGk0/vsUEL
azB8gL46Do9usBgRz3jYGcUa7ND3TbGajTE2h4bc4dUbXuE1PkW0fl4d4Ty0SlYxJfVPLtMvJLu1
xL45M0oKaYG5b+AqFc1m8+3lW3wKdW4XQXaCYAo3R1ykaEGf3mKh2iab2dfRvdhERi1uZ7Md6+Yu
LUfBvPff3e5vvr7fXwsEyCUIlrnu9vX+ckOJUfSpzAXabOqvWJGK+qGbAv0KgtPwquHb87XC7JML
bRYp4D6nqh7NwLK7mls3pGmsIoy7G0rYWl/PZNcxTlTVtGspwONuLroLr7b8LxpuCbvM6qg9kfhu
R5D9YZ479dhWzQLI38rX3Aaef8N8RiwSXNRHtPCnXOExhaZNeJBLyoMvdsOYV2e2ViT7n4/9j/CW
/xFFeYK1vIjK/F+It/wUDf97BT6DLO8HmXN4PsEsf/6VvzFLx4JhsGWnImygHSH451+YC9l/b3A3
BXbZqEpbWtV/MEv3DXJJ8oR/GkRivG/Dwe7/Al1AarZ3ibmIBXMIyPlPMBfkFU+2H7wF0PQgKkbI
aLk/JUVP35fUNKWL/M8PV+h2ZKKbq6f2PqCdDKuKJMa9b1TtLfajCenuwzx9qN1mvoSKPZlhXxZF
cmYXRvo+KxGGhH3eE4ReEmxoRga5lvu6rrdfYt3Q7PDFyXErysAisqnSYBF1Rh7VZA19LrQVJLKu
vME6+F5PTLTt1focJ5NTXy7YJDza88DJ6wQL41BrZeCEg6IUHqhMAkHAWjCvAPWE9B820MJvg8Wn
QF2Q9Nu7Qszy0AzaJMmy79MCvRSDvVi53jhGq0YYaFT50v7ij+OsYvxHM2M/cMC152nvDVpIuAEE
JNU0a3m0k3wN6B0c1Lo+9QKDMlEEE2gFVXcoEJl9nXw/e99o07TudYlNUmRkc3C08f3+QfGRPiTO
1D9IS3A7gZ9aH+SQZnfmbM7Mn9VQ7wbLrOGB+dqY7WAA0G+5RYcPY0mD7Idkgw75BZyv5MGxwIMu
eaDLQWOC6Ee9Ny1L3MH+e9sCBhNPqzn55z5bxKH3J3E1Jb713tJ79X5eR1lRmjh4ZdT4mkVB7g0P
Vd50MuZQ9m86SMhaZCk/+IgdBHkLyuRHASO/Q9vqRn5GO41TJFhSS6a8OVxIkmlrWAeNZsRJCcq0
W8ma6q63JLYVSbw0t9YttbVwti15T49DC9tR3jwmhW/2V2ZB3k2cVin/YDoF9paWM2ZsnI1vwVqF
jg5nwF4VIBpBNsh+tNYOh1XaFNkONlqWkYizkW8QwhpSSDJtxokWRDYeEeU+TkXfdewdPlYFcsgD
4Fi9qXU4XiOzylQQuqqiM2bazcHR9yMGEquFlCPUq8ZN9lQMfREm0hiSuOl1JHerWh3vkiTcwQeT
gvz/2BhggheAufOP2rdn7bzVoJEjXl+b+phWbavtR5zCkfNIBWuNEUI8MIf+iGaiSi8Mu9KLczeR
yb0aB5H0sT3rMzwhO3W6L/S8bnG54A9xzxB59PGicwB1vNx1AV4crZ3POqkl94hnEM0P9KwVzE/I
AmEOZ6C901ygJ9zZNFpuujZqv7MM0c3NmHSKCtU2UhXagJPZoSHqsLiazInYX2F6QzzpeoYRV6rq
nhpEGOWOFIhVvU10rXXj1jGVCgudycAa2S4knNAVGY4seV8UDfPMYu0ODP2M4WJMHUugMRI0nmXd
0DnlhpOm0Vim41UvKq2N2gmDrUgz0qHZzb1Z6nxFvdWHpKaNxyVJhnsc+EoSmrkbdT6RTPWub2fH
o+VQwbdmoraKoaxojwiDytsg1wsViprvgodZWI820/jPU5sRjZHO6XTjmSP42Jxk87t2DfI6QuZE
yr2eeKsWAoSNWpzNAgIF3Nz2k6RP2LwQehcxGkAWHjzO8ljRhn3UTSv93mEg96Oa3cEKiUVb7ch0
UfXuhBKTfkAUa+GTEnhEqwFZyEvfSspvoPENT69Yp1vDLIaBleTW7k1n5xs4iwMmih5t9b9APbUM
0oM9f4mavqqK8xQy4rELXPK6gsIgms9y8o70zTxTzCYVTWGkibZ997/ZO48ey5UzTf+XWYsX9GYx
G5pj05VJU7khKsvQk0EGGQzy1/dzrtQ90u2BBrNvQBAE6VYp8xwy4vteK/Te5lnnOtdmXq09VSpo
8K7QS+Md5V61bjZXdLbGWxnIM+7YdsnImAElsEnE+aCShgVjK0rbzaIiZDspg4CIrtFtAHCaZQqy
sqQtIuNEo5QENTgg8zS9r87KPxti9TKSzdRGlW3eet/4fodqEgXRScPSjnEf5iVZQToX700o1fsy
9AjH/H3SpPOyjn/kKlqW1Ky9SMf0bpVjpqnQ65Kotx0Rb/W4jUdg2o0iraEeX22aaH4poIif/WaY
j7iOb2dOPflburU27VmmlgaZ9EWbN/jIKikp8AwATxpLENrfVtL67a2EHCVLx5OY5nxdn+Zo894J
q9kyxEiXNujDJBqbiVq2utsO66Z9FUtyaL66cwWCsEjf/YIkVaiTqT09gwQOy0e1IDFIGgp0PqqV
YZgYo5KdNqpATaj28Hg3d7/LjXirxvBsq9xyY4V++0XNgbckzl65BFQh+L/Pu7Jo03Xqli+2QcIK
KAhmoyMYYffm5/x+Z4k88tRYTPV00ajKSyS2viKeA1XDAfiq/GpsynxVvsHb0fXc/Um1+2X4CWjQ
RImyic9F35lelntW6SKH9z0uNiAYFPnRTojv/8yN83b++b//F+Lhf9pc/vvcuP76+etfibrbH/j7
1Gi7fyBXhaFDMHrj126c29+1rBZaVoJmoptynI0Nzu2/iDo/+sO8SV9JlKRDCrKK1egfM6Pn/YGQ
m12aasTbOsYi/Z8E5T9Wqn/Hc//F4HIj0tnKA+xRWPxBU/+bxb9z21a3/c5p640jiwWPX6xtAdAn
Kq8EEDGa9Yc9lDhLEJWhUnerpXkx/RIA/58+tP/LuvdnjvM/cYb8LDCZHlM0Ih5Uv3+t8ZtGrri8
EGWm1nJ9bPd8L1Jk82WZWGZd+g/9riERh31Y7cSeC/eDJhbdwnTl4lEzyNfJtsmgie2+CpHylQN9
esO2asIz5tq3z6rVlkyUposDrTlJ+AdKjpgM2FxbHK/5PDxW9nQzotYWEs9//9v9BRswTc/GG4Bq
mcOFj/qv0bqT7lSfO1udVuVuHo22ruoMKCT6CQtqQGw0mD2Zd0YTAC+wmNh0JObTv/8Z/mIo4tuG
14Uwxkd1Uweih/7XDWFquk7LmURUq41a80zWox9lufD8LmFeDL0HB6TQPeic63W3JGqBYB+dr+to
C+fsIGOf/35msCX+H2n1P+se/ozi+Zfv3CdlwQVPunW/3Dxr//oTaS8fhpxZOUXCD6szGsvARV4v
XncgGlbNyewZk3/wd5tqVaOqt+deoh26zJVHTK+9QifcU29WMNUb0qVieSp3577vQ/+FA3CLsnYO
G1D6rTA/+mnzviD/UlOa5x1ua/i2mgpqsdLHgE4yZF5dvNmNyzK0niuAboBgk3GZqdPZja+raUTc
i6KkOlWS6O6mGFY1nK105q+q2Ivv7bIOKqWQrgizqQqxfO7dgC168wMExw6Fp/7B3BicQIl9BN2r
M7RAQ1S+LInXDyp4HMtAjAdPTcYXzX1gZMiUsGpXMJHL1etChaitNPzoi5EXjXNoHR9J+Bzqtv2x
ApZS7HobgE4F/Y1dSvYUXKClp3mH/pUMylVp9N985fZuKoVEiRdFbV+gx+Muij0yi9gJPZhtWsgQ
M5r2ZO/sb3vjJawK3Zrmt7y12Hdw9scBAWjbKbfMoj+oaNz9E50AoMA8PZ0CGq3QUzpkCPrp/+Mp
9qK/gDWsG5DtSAz4l089ZPAXoI0StlZ3K5MU5ZswN8gT6JiTsgR+98mFLz5z6aNdZW017McmX+z5
TkSEbqUOQYjhwZFIMF+ECjU2tWKI8OvyrIyndbV6D2WyCuqTFrULrj5SynbxqkWtiIYntSR1hdgj
KdfOCEjPIy364Cu+obfJLWwP2bnd2Fm3BMiVedkZLuxmxF5lS++mKp9dd8ngGkginodCyrRbjLk5
Wl3VNYhnw/Fb6K3LnuW2U8nPxOupMAUC692EpXooTqtgLMRAxN/80FBFMz0bu7sfeNICNyklpG68
TENXJkipbT59W0Q9qxzAwGsP/sC86Hp7eN2lO62JtvyNhh9pMVUX2qW4wpDrUl/0Vu/Nyae3IEwJ
XS0+i14a7UHQutwf1ypfzcQGEOFlCVvPu+tq4iXYd3fro3a2gM/PX/v5kyV2c8448zeeVXSRSIsE
IbROijbcro4w8NV+AKLIVdYXjY8RrvCXDxEi//uebyalLdMStPXnqeS8fCCoRF0YRuWaQTLQjdXi
UIc+Len7vNcbVpPS2HIPDEF1iA8inW/ntvLH/aAbrPMxgrM9Z/sIKDYiznCXvOkEPaRhG+bwHJpg
zHjI8XB91Tqy+AYdd8xfSZdvauocCwgKS1juSpu0BRWxCtRWB9YTtWQ0Bw93gjZUOy25SHpskXOr
jkY1QSAxJqI2124/f4hGFTKNViVbmvkUHwEa1po3eFXtm9Xucx13a9d5l3JkwYfcIiI23sZ81IeA
SsSNYoWwfSYmLkSQ31lCx6zI5Wdt9eP42SI7osMVZxHpSA9K9aMkVhEZOU1Kt0l0oTZ9EXZeJltI
8fAwQuWk7RQN1AtiZZ2Y9QMLgUCLjhrL+4z93SzHCXlFQ7wEyvRlqePBQu8fW/V2S60CFCGiZl5M
GDDCtY07A+L3d1SvqFCKoIy8jAgK0vfbOaq4xMeOYONoiPwnNH2tGXtBI0ySrnpBC13uVvDxeWt8
FBEdq6kVNOM7ntzNYq/chjarKJon2jOvYRzHcDNXCKiVvWjtbgw/joZWfAFqwtGmhWv9sp3eaDMZ
qlDFyMSFnTmtFNxn1IF/IZxKO69ELjdM8cqQbBIWiPLuGPKEerzq0qUEA4iJt9DNYYZ5JswwZLtN
fXMiEZLNYnvH0IfdeSBq9S3wy75MSF2tPpra9omfAn/JVnNuJN9EtxapVZZRgwOl0q9bboKgED1K
LWa3gcghFA/y17ywp/vZHKVzKDH3yMxvV9FnnOrWnLTeGkJ+UWfYYzpB0QLbP9tPUNzAZPhYo88O
SyIql1LbRuLyZCBA2drcTUUhYSJrWGKBOWLfgEM4hLxstvADPtEKMhVprgsyy7vZRlNPZEF/+6FN
66EcdhnGWwMvm0zmSuxv55RTn1jbuuNqB+xpD3UnxtTSanyLIjQuKe10iK/7jQqBRDnO0l08CRAU
57mVmzExSCgXCY6y7Udf5cdmt5c59irM+3eNNxZPZJJO9lF3ciTjdUbmiC6Ki/nUNqSFvpKwOVpX
O/R8REVloMpYq20vExvljnoyBxWWd1tUS5M0h6VUSe0I9lay0aYqKctmOI4b+EOsJludEBsYKzHb
wXbb72kdQx7RzB+mQPqYgiOwkIbSQx+pDbXeVzl5hgesx9g6aXrmehdWI4MYAUsP8UhAaZXO9NnP
eHxCFFrDNHafEbLIHz4L16+lzJ2QWNdivPNLK4qu9lxO/rlfd4TU3RDqKsYP0onYqVDUxU7d4yRy
4VchBQEizaTq23VMBt/u39uQYpe42AdkKVqxye+IYOwEiXS7EBhX7b8xDRhuHHTWzYmAhvOzVn1l
HQc8IBAbbdt/3cxS8z16Vu4kC+5Qkc2FuJWhDvzBvdr85Qgh3JvJoHdZxgIhqpMao1H97vaZbZ59
fxvw/pYzlfDMTCwEA6YLYDS1OHkCECvqI3l1GFq6ICpeJzRPU9xrO/zsmIXjxV5uuvxuVQ19OmrA
lHO1LVIhFJpzndaWs/TfkB8V0TND5zZdGlUOP7xOhgu6scprzxWmveZp8PjgE7kanBKzoZ0PwxLh
fKz4Dk+2zI3v0jeFGSMKHB/3zhQ/rbnupmMOw+9ftWqEnTTeFnlswoiwzkYT1jfsZDCfbMGUFc99
tHxrjMF5R2YZ/dSIA8GWhSTKfprG/aa+U6z2g1wajbSPUpBLNzmogcKirNeDIDccN5CPKSpurToI
sn3a3XsCLvwL2HZjZpMaC+JvO0JdYoBDVRKZvKA2CSfNQTYOLQgx4q3+zanm7uy4mlolU+T6q7IU
f6k7W9GDUxkBmVezJAwI6ZRTHHSNWqmtlNlzaonyGa9iaMeGXvOaOuleWTfbya7iPgeNSt1p0x+l
VCbgmjKc77qKmIqdYCPpRHTsoLEMTe2cNh34ETmllTneoXT15gP88+ZnVKqS/Ws6S/XWSG/1Dujt
6h9UmDvNlZru0M5crtavJKDZQwaeRjf7bHdkG2kUAl1iFPQOxiTs0hOWi3pSxwKfdonHW9MM1wWV
+YMA7HE++fvYfhGD1TUxWkCSgge2witcgC8OSrvih5ynrjkTZT/Qyoni/6MR2vtpC6l+TJuJqKOq
vD1CFbCEOhlA8d8cR/lVwpXqG0lYy/qlG8lEiYNRNBFx1wxql3nFFMUDX9jPksHeiMMZs1EaYGfB
Vm83okjIhu2/t5JC0M0IZ5EQpxZU9+hgNpUQ0itfidxBVNAJ2+8yfhef+dTaI/4gg2kTl5xEFciN
ksDT0T5tp2IR+Sd3CvSbzz+yIf70aq5I0GkceZhDkh6lx3ep1rxL+9oXXsxYsiM8a3xtZp0vu/3O
cCP3EepE4vQbG0Fcel6vK+Hu7VrFM3nhRhLYI10JTcGIQV4CDkbCQy2e1EUwhgSMSV8X2isc2gHa
+rc96QCjlxkx3IzWWLgJK4Lz1phEuiAwqvQ7F1JkgMbRg5YIeOcqdZsh6NOapcM6YohnQLRRztwN
G+mkqTu7rFfAtD0cph7cozIMB+deq8n7awzC8SHK58hm+fTFHLfuvqQ2/29b2ptS/5aq91UyBKaQ
yYgS82PbnH2Ogyjkft633XjGWShw942VgzG3mr4LvKcR8dm+s/H25uUFUA+RCOPS9tUrjeC57+gL
AvwLCKu4Octw0HV581t0zQJGbeD4RC/Ssw5HZURIj8OnSn9MrqZP+GMa+9AgsrsLO2lle1nad+DN
4xDTyOacbKsajgjx55RIFjMuvAATWhOJOwX+HStvRUpC/tjjnlu0ThqyT5oBWZE5A73Yda0OWoXi
EZGIQ7p3/ewswHZT68ivazBSSarM5rHf8xNC5fKAan8tU9cIrR9mTl1qBZJ8Lrp5PeazUtwnbXW2
SdiJtv6rYYsgMff+pbs15HE8+Oew1+65X0rgznB48EgJPfU3EW/hFiLh7TaOdr+JrK1y8jyxxadA
7ME9TykGzqUZYhFt8uiCiT+Ivhk/qarYzms/1ek02m9lRQqovE0c1aoztXvNdSh4ictlOcqRQxtR
TX8cdLAeO9tQmVTDD1pudQIjM142yym+iFDcB2t4X6rCwJxYyu9Kh9pFqttS7z6F4ClFBJngiO2R
FsIWEVZ7QOoOmzgXPwlWXA9ofODdVl06qe9UV6vfw6OVWyvE03QPmHCDBPYzI95jqDcYnyp0kUD2
VG5r/NBeHXyKpAXsMJjjBRH6vYcYfEwWe7EfhxHWcOxnBU7tFE9D3x3xZPRnS1TB2WXQH6Ko+Aw3
1D7ujFWncDTNtPTHB7nINqYmeaDNgplAhIMZh5YzJ+EmnyU+6usyrf1n3kH/VBqkme439iKf2vJX
39pfbJfkja0e2pMY28vNtZ5OSjnn2YmWOyGj5pqXAgOIMdUH4tNwWVO7lOwkyaHWrjIgkJNPtmwD
lRrmceCYzZFIBDY3lGUHZ3ebgyUbKJ+eNMWhsucMKLNDdhZ4B0sEiK41klJWls8oNccHJIJZUyHE
t7elfW5NivHYHe6aRZaZQyArGud2vPqKQGrPo2hd1sY0clqU89Wb5Jpua1Nfhon5juxM94WcBOcJ
IcSzW4siDZljdDzNckOBuZSMaTPXn8fHn6wSwpjbfjuWXO1xxaNzXIgQFrQDlDJrx+pzyCTxSfte
f57Rg16cQsnD2oflfY5AL3aHmwvagDncF2YXftZvXdOzQoNA0MsZIdoEstvviehu46loTowuh8mY
ynNO5983f2T9a+2Ilyz85LMRX/3d+LU7ofEwe6OTqjy/Q8H8JMLxkm/Ns5578+pMkcpClGDOPONx
Gyk99sbQgi8yhysJzuKuyetk4ipL8hqaXK7cYWXAOGgivwWrBarl7vLQq8mFdYrqgazlu0smr12P
rbW2B6T802GC+5pQ2OVIH6mFNWPKRdSxkSQaudp5lLlZPC+hox86Bt4ybgqLncsyvvVtdMnhtZNe
mdOh3qBiYZ68jOLFR1Tg12CurScWa52VvpenfiDzF+ih4DhvyOgxdmVEhQaJPVkQpnhS3hB/Wym8
hRXXImSp19Ux6GiqICIANIEX5J6ZtYOL9jaiQr24F81PgeoZ9tt6H9f2CLMZFeBUvvfW+8GpUd54
KaW1HifBa8mh5CBPZ8t22h9FyAPiDK6T0ET0ULlOEWNrfCa4KAKB8cvTaLHVUzQdxCYjRnBDkMZw
8a+zT5DSgmIrqILtvoi28qTxEh9VrYbDCNaX9HMZ3BSXCAcRF4A5tGZidnP3MW1EgnZj9KM1OK+b
vFBZQUVi0lZzcUIhDlvc+MyIvgR4MSL1Wq3e8rKs/stmB8Gx6xl7KjWdUbdWaHInq7q6YvU1ksjw
pbValSzjsvixWLf9TPZtmFZ4GKKU50hkowyyaiu/brDZXgA+0ES8O9DVfN3D+pJPvHNl09wZFchQ
VLvleXOGj0YFeBHcPHFk+2FUXXU3u8tDo/Li1Pgja85+e4V9w77sRFxuoIIgtcuQDuRe3qOCIiM/
ZzEko6JMvX5UGWf/FpfRbY9YbedhtLsvPiVcR6esytReC32c181IpmZ9zMHAkTtb3+zc4WXyTIN3
TvATBu6paAzs7r1YkSNUD/M8N1kXtfUrKWHhtYiCgV20+5VXwbtCQXKy1i48zfXqKmhVV6a6mg+1
tD95e/t9hpSZ4iXiCZFb8GWyC/1Mo6jrYXQgTVISoHpn+NN4lB4nWDRyxswAUNR9DsOxnUVD24mS
j16OgFQC2yZbvg4nt+jCO3dnoxG59A6wDeu93fYYdSrDSFhGbEB2ErcXWIe4WYLUakwX0hydDLWp
KAPX+XMN9BF3YVSeFrd/ngxbHdxSLj1hG6t87ZwaDTj+yc/TJs+8IiO2A7eImbbeHXtwst0z/BUU
Axh3i5rXnIUGY4dH44d057SZC/vYuSMkaF8TZ0AXKPymA55RhWjVN7FT7hRF04OksTOBQiwV4Qlb
8IQadkpt1qt4RCx6tFeHH3ve7nt/WM7eBOze2dPXaZ/M05Tb1VvVl1XCSpUfSn/CmrD30xntqzoS
HylB1yfzrpvhmOLS025mukX0hFfiFBZ94qllvEOYnj9MnXpSKIlqOghTd6tk7GoxZq3ZvJLr0MaR
NVVfrEpeEX2UKRkjfcLRjHR29oQ425Z4YtWCRWAcu5bVpOOluTGcjWV9M9z1hKmIhMWlOTd++Ibu
JrpCluQx2m0yfDFqFCiO/Cf+RixTTJGeRrtHMqZx2ebgYqCzT7j1PEo+gE5EEiB8QNqNL5I6rdO6
CMBhdykuQAwMil2VicCZU0I8xtMeouCnHYU0iD7aD/1onBdX2l8Dr66bWEde/zkXzT22/t/G7oyw
WQ0tOSYZVz3Z7odxlUFq6u9LBbKDE0qc1iJPnaA+RyuaY6/3vWdCbz5JGTkH9p1LFyzvjVjwwBFk
8Jkbfn7vGt5jgxj2zM2Z2vxNv97SKK+iNj/y+W0wF/c9L4zn0Q14L+tmSoUzgm+V1dx/tUqz/776
RjY2JoYEbr3HjUkWqFyuj9HYRveeMaeGg+57XAD8S9jMQ97Nn+ZyoUAKBTNW9S5H3IzGKu09ZMx7
OxhXy1wFoExwId9Bf0dWXqR230HP+aCg6Bcop+f1L5zvBoRkulbGHBPs/mvW7zoHAvOWn8UkX5Zh
fa1sBBB99KzNfUnE1tf3FXwFGK4ZLpGJTWNcN++gnLkzHvKyWtrLYCzudi8a3u1fopym8kEX4UrA
rqwAm3go4OkEv/4Nyt8GUHi03CExa0TwVWiYtgTReT8egm2puJqWcdyPTNKiwIyRo8l6jIAUnVS4
NDZ+QQ/dGMfaMsr9saJzJPwQduPUThyOPWGQDWQFpesjZRUDkgzXYzdZasd9vWUre5fJAGNP91UW
9lesvmT9hfnNo06MRYcq3XcIrjGiqHdP0oRPerBXwskuI5huexeS9PtmbOEEejCwYhyn3oIoiTsy
uYer4MmX1MwGoT75ltr7HvUC7q9fAUMemh2+xuBBckCqz7OIRMh6NxgeC6TasQedPE2fzf0IgFB/
smeh+t+OodQ+JHS07ZwzhCZ5fOl9MKqVmFXXa5I82rkUc7eW7VXyHliveV2306mT6zidQmuw1gcz
HHIfTwX71AuUjAKPw+ikjp3yG4XKIhhdxC1rFwwZCBN5fIe2VcMICUXYmsfptof7T0OD8MdbEEik
XGbjN8cg2OzlZR306j8X9FwKpBogjfXbapXcwk45ONaTFRSIkGPS2WbLwBmm900mTmsrIBHfcskD
IYXONPl5l8CjQJA58Yutzd5jsGus6bSswgteISCmLaTvxxztCnyT+//DHzHqfiw8CcF8DHICsA97
UDldOhQLDcz2TjyRjNFbh92bCIN6+BntNFshkcFodNVVRc6it40Wi/tctpZ9Ys/Og6ue8LMdK0ep
7s5sxOgee/auN5GT8xeDcRQJrATAgZ6a4HePxav/NJYOSPbclHQwhGtZEIW2he5PQ+bwdti7wvJK
0/XinVZTFM0hB9cdYx7RLToxdjcSHNJqoiMOkUWdrVnlzKOmDY5F7bkyUwdJzEgSyqLy6zgWiNaw
v41b4oVd9w6aaf+ayTLBt8gWWj8YY1iOB5+r79K77fBODrMRpHnhz34aGeLQrxseIIBr50nUy/cS
JRCl9bl68Xivsx34/dFyVUtg0JyMhMtePR051366LQl5zlVT+JobsLfudDW+spXYT0FuXTrhfwfi
/zZrv8x8+Pqv/qLvSrvBn7wga+rNlt+c8lCSIXwnmZQPNj5VY3AuStd4JEjEeFo6IYpMb0TspCoK
l5/EwOf3VlE2xZmfxPsAxeCF7qs9+NxxDz/mjWhfMG4Yd8ASjwtQ5LcS9ehhHZrwo9MmeVEoA6s0
hyCz1Yz6QuHtey+aTUC8uNU3z9/UB5xue2yImTlWg9KfJwJdUnK4TCf2hj3Afez29YGQQ3XdF5vf
1Ct+zXLasmb3kx53te1/KMTIB3lL67S3d4QpyRiFl9Ud5RFVRJEEZj1cgDPNkxjYBl2EwFpbj870
w9fRBaERX3sd1XcTkkBcZCDoMMHjKRBTk+EUPoYcDIeKET+REzLDmeSedQSfGtf1J7rlKzKUk+Fj
x9rKUCHuiJ7K1vVv/qmsRO03IP9IgqkF0qfq9tPu7MXdNowj/2VPS97kW1sb76br+t90bzg7ltS2
poLO0vt0WjsdFEd0YcYUw2xGvzoryJ+RHZQXuy5diIBgLokFGshd73IHucXtQOhO9SS6K8c4DLgf
DEipZqMC6QZxtpxz4YtgOBUOwyf2MlE46SZb66fVKdNPy7WoWhKrwV6zOvdRnimozk/F2Drr0dh3
OISl21mNGl1HrwTNI5RdQbaslMGtcC/CEbrJfK+ov6NEC6qboZSqSRyx1YycD0txgle0eWlw31ax
5WxoDKFlOUUsyDTGlA4rXgyUa/jHoCUdPHYtn5CwEIOZQ3x3uV6MosoFvX47GVAkrUMCkUbkvnlo
dn9DjEA7I1zLzYQqAVTAdmB4XxmDWTYpVZzNJOeBIBxpJogWK3NVCrC/ilHOxxJGSU5ddim0kVWT
D68CN0WL67dx4Y9oGExk34g41G7aF6YXYZ4ACKM8LRDzvNjN1oNyhQ4cSmehTzjMXqdgr9Fev6uy
3aJEwVpXyFWDoUw315bto3TCSl+saeCxJv8LuJUkepgvo6/b1Kf5L0/NLp+IlcNOex8M/Aoc5+20
kRDHeJv0a2VdrKLGPNLsldfj1lBGccJRxqToMTM9LF1u3xCAnallrGwJicbINF9CrLXhS+/ZEPoQ
tkCT3upbBE75VcebSiRxUutgL9Mm8us+GfdlfKY1ALlkgJBzQjpK56xnbBtCZ4LvfhidA/0BBr2Z
Z8QJ0fLCPnSzmoYuvBnpHf7vXLVBk+YLtGDGzV29BCiXy3TdGaRei7n2gruGUrmXNdjGzoz/Fuq6
HwYPf9EQWDiUncKoBI+yAWOS194UR66/voVjZz3/rYQrXdfOlqx+JUbnztF7suNYfTIlunMKJvXw
9rcChahdd+Gc5UEnH9e90gnONXpqc0cuP//Wh2HR7gTkZ0A/znyg1kD9mAfHfgx2N+ADtJS5H/a1
rMT5TwXI/zhUUBoiZfk3DpW1mvdfU/v9Ztv69WdQyd/1ifypv8sNERVi/biFYIWo+2+Wpv+UG3p/
RKSFoCpEZYcYzb79L/+I1XGDP25VzSbGFY9yEfrX/ktu6Hp/3BJpKCpDSYxszf//khuG0U2Z8896
LwwqPlq4W9CkdatP+UsuCLIW7MSVbce2u5dvjUv0nmnXND5Ybn2LoRhNIm/+TIhE4RdjL4djXo3g
qRvb/Fzuo5mJEgQLnbt8gDoTX0pHvwu5DGcaMa3HTg/RlXS/4g6QW90XIb57Ut/r4b6vgPWQx7r3
KqI0BTvOWRQR+X6wL+qiqz08h00B924Irn5bWesVV8ZyXHK/uZA6MIOD0pGhg9pKtfJCeR6iYbsW
GDGvVq2/9Fzf95o/fXSCiTmyVyuXIwa2tzn3dAZpKVnQxCckM2RD6H5Kg1YpxN1Ir47BttZZC11/
2yMrAMYtwvBQVt5xtGHXyHNs9aeaXIE48H2sphERDjOW/qMDMEpmARB/Cwd56OxA/Vi5aA6T4/4i
jI8taKggc/G8JTaDwwVaacM90M6Z4Uzq3pKFulgtNFHcE3F2XpUdkBPE5Sy4b3Ag6FaWbyYq7A/b
wLJhIQGNVdciV7Oq7aJl58K8oCD6thND8tEtdXCaZwcudUA69Y07pLlM1Sa+yMUpOMZVe0Kx1f7W
hQ3A1ENv5CDdsly2E9qZ/lwOeR6kPTjePJlgBMxZz+sk92SZvIIAgz24ytJj1HcbqU5DSWsU4RSt
dx2CwUoWtppzy1kNM2pWWEG64RgNZp1iITeWmJEbBctuwIWPLUzhsCEQXTzv91AQb6CmZY33fNg/
7cr1Ptk987sPF3weFic6hqMxHaNIyqvi6ogXp/Ev7CTtoVW6PwXAT0xC/fRst2gLcmkBm5MsdRx7
KYjZoFfbC5EnjY5hfSVbtrVTd7xFAlRF7Hsok4QOjkgXSZN09v6BdNWjnJvgYw0I/rM51vnoWjMN
dPAa2d14WGd/SJCOMHjXY3Bxi9W97ynGTcxb2FMbIGMJ8hbKh6jPcxfuHfczICeZMHXsrxH7lDJf
HHKAvrp+TrQNoxnFc2ZeZjj2w2xefEXoVe2+DQSmMPoTcUPSo91f86gnvdKU23ITL7DvubK23sq2
3I9brdSPQrkbdXQOcVDhatuIDLV1Rk3BWmD2FcE67ZTzb96crX1QZfaOADKuAi+nJBKFmMNunC3D
wn/c+C4VwkkbKzlj2oIvX7/bE4oICT/8wQbsfWUXfW8Ma0rARp0Ha1LXFlsTI4pF8LbhWY+RS3+N
bDfjyKCH8ElQeATKAMWMRfp+HEHW+74TJ4Zb+DYeNA9rB6rngJiPdnnBbQqpk9tmiIR+eTMIwXxm
HxRprtz1IIfuYGo9nHoDWNs2JhNyt3kbQmlmq4uuh1d1uavrsP3UlfolwIRwWvDZZ759exp39AKP
2q2h60GcNkI7DkbVNE/5gjXJbegAi/+DuTNZbhzbsuwPJcrQN1MQBBuBpCjJ1U1gcrk7+r7H1+ei
8mWFnCmKlW9UZmExiDATQRC499xz9l47GcZuXxG01S0h8vZMv4sqedTlcVwr5tAdWqU3fldjKN1M
ZqcuMokG1CKWW2jjlT8gm2Zq5WUqvo3lEAjyDskNZ/MsGJrKQbaV78Okim/CMNN8W0zqVaGSS+h3
808MdtMuLIv5V2UURJuomT7hFsMOP2IN4vwgME/m2PpbQraFqK2pVkIytdscxMSNnCChTaXJLdPk
R0L6MR3HIa4NWyNsftjC8ekhnBUMbaGUdMlTxau+Z5wL2CIW8vlYCPnODGrVUcxA3rCVwaqQodOk
THkKnlBOJQ9joavlRkR6ugr9hEk3qKUl+w0zoEzYykYA6GYCP0NVeZqs9OXsAOlMl2YkPKZdq9/A
UosfaN+7mTWYXjAgTSCZUHZamUc3KUJELBD5fQ4kjQNYN0CBEXZeQNVvB6WqruSyVR0r6d+VqmXH
4kS3UbrJcgmZRAGLRMkOR5oeqdHQpcPns4jqeN5FOlHefZStQO4TzaHm73pSv6RNtgFW/Gyk6V4V
w3tdYDhuhxSqrp7r0C1kSeoINBvL05T0rac9tROmIvA06fSQKEq9FiNiwDulJbkJQ5S0LmdWynhu
9pPVKc8Cw+VlkKrZNjRh+Sv4dB4SphuvUZVhxpuYMFQJrmc0LahR1Ll4kVNkXf20TwbrQGasb9d9
/autq9pt5Q4Oh16i2wsH2rXGuJ8FVeXsHPWbVGtuYDygM1TNo5JKnCiE4Wc+CP5TCysaBXQeOQGE
EbZtK0e+E6GHNy3YR0nYqRvqVNpQxK7dAfkPDqmJxLrrE/OYpieIT5d45OZi4NTYgFHaCAM40cgS
70u8UG/ZDFfeTs0T0jmK/A1aKFr6kTay2nUp2rtk3NamNK9MnSRcETDGwjeN4hkYLGroWOpkm6Oe
vpHQuv/0pbJ0JT2nhJ5bhYHK1Gi/CiZ8ByvNxGNdhhh9UC2YB5UzOtaIZksM8rTFVOA/cjbX4puo
qNLb0fffpWFIt7XPJqaTEx8YknJ/8vusBnI53aBpNbsySmMDoHlwzFYLXzBMaRbNd0VAgRSUm1zz
x3xJp2ljVOwurMsm/8L3xYMpggrSMPHKo35IJnFCoppK5REUqvGWy+ltL+li71JWzRJTBY5F/MQQ
VFpjym+HeeoeyQR4agreKBhEARqDFPHDPBIOgLkKMRttDinrlB8y5+Z1UPUaxyhKTwNnsFg5VU0R
weBfSB3McPpzGZnsg6VS3/hi5e90Arz2YR33tCqaccMguXJCoTod2006rIUSs3tbo/DONaaqLSE8
YF/pTWMfVL50E8AYcq0ArhTzjIWs1Sg5g8z35lBXSNgTFMkeAIydJl1InrvKn6FG4ZVqynxd9Nlu
MGMOgAYjw22vMjHChivSRJ9mAA2dmixpB6D67euEjDOfJnhLniHuEZPU+DyW8JpKuvErR/6yNnNr
2hecn1dzYM5bTrz1Q9ybHVuINMl2LyErgklS3fZwt9AsQsZjBAUrG2GGjkIA15n0asommrnAJAJO
FjJzVUQBEee+KdwnIaQwZFM6+qhBLx/nOq5wKeqm6KU0pn+nStVJ92DTRvzWpTG7BbwhfzEz/aqj
fiZHfoxU2c2DSMA5XOUrTY/NH2rR/KkV4U/R6so9RgnTMREI0aFnlGFrbZm9WUrZio6YxtUq0Vpr
X6sGGWtKZj4SfyfEDv9X2JIKs5JMMtrYd4t7VW2AGXNkcKs+me+0mEelMqOZC0d12bVkj5BqYVJr
YUQtMjlzVLxzbssPfmBc9aRSS7qjJvouDMBwOY9j/NvMZpTYhIJuuomdlFSPZM2EG0iaMFbrsZ/n
H9D12mWfvVYkmdmGnyd0qvhtjCjxcotKLJtxjaQaSvoXg+GpbUSRh9T9PqgZ1ZRgUd7iVtvHSVvf
NqTXbahTjrVauale7hkA/JYLa2lO+V0lWqgq5rtoVN9JrF4JhWis8ZHLnkaxNJjDJk2NWz8tJbp/
EpkkGbwbxtR2UzGhUEN9Q+gse88YjEsWQugsNPSSQXRSNVzJUzr/HBEqsGwOxNYbVhvHrh/qzd00
VpK19qNiKDdxV2TCsTBazTgKSfQOUYsmu4DHxCACB252qxOOJk/BUQiaihtB2DvaW+YEo5Ld+4wN
bcJRZ6erWnNL/yNYDmQVHSxtmvBkWjVtlhmBxI0568hzEZcHDkz34TiIQN1dfEGYZcm1vsORbhIP
bFu1NO0Y1wjrxoqjNfA/TgshLSrGhUyRhSAVbhHF6Vizunbew63Doa3WAUeuolhEWl3sQ0bhC8WI
tFtVruulUdI2yUcJI9TJpoRSY1+N0bhKoQ5zP1OhWYZdxQSo72p0I2iKqJbKcE2PJF+mmJMiWquR
h7wJmxYbXHUTt+CFJDMYd1mrLqYhetYZ/cd2k2PfPsmhqbX1VQ1ga4EyGY8YgwvpFnxJdNK93CG/
z528ewZMiabK6O6zaBaXRgdPXVf82jVN0oTQbm1z1FTbUFHa1UCX8oiBy0vV6lYHW7hs9KB6EoVa
uavIWrc7OWbgNcnhDhtCuFQHXL1GnGarOjaCjSYL/ooUnnk5UYIfDGayu1AamfhlurrS6IUj6jGq
Y5zxeM+YuDddQzrMOI27XouOhtZLntoOwmYo53Tn0wOyRTEn71EPpwzhOrD5OwS7v7oYIN7QEUw3
SYJc2JMShFTcGMs9jddusP2m0bAFjdEPQx54ZYPAukPmnTxhrWP+1fqg4ZcDyo2HGj4ex4fMIoch
4iZ6RE3yLwJ2jpEv5yNOgLxcAhefnVBiRSAOWYcrlNWLUM2fA0W19pKg8rSh3+o9DZMeWO5SeK4L
pFsZjVwk/qm4ZRI0b+d+5sCaKuvELPNb0EAGx8g4uCWgAmFGlWd3mja3bliL86KiRbvA/jr+rHuM
0dAHeOwmsax+lWVWPGl00wcsHqxDdkCLgQiCIlwMmq88jqhtVkWsJ/egzkRnMDQkrHOdbujlJbso
Vh94GCh+gHSJ21loKnLdSxXl/yhUmxbazxLgX8H+HPP7hhWyUM4f6um7MLz0x/GQTa15j46dmlCO
GvM548G4aQazPdnIyl2nGPi962l6MGeNHnc3CvT4p2nR5E30R2qZVevCFG8SZI8P/1FoEPBbCz0v
FMrw9HY1i7D0lbVm0e+LDPFNMuPh5j86I55jGh0aUE8L8zIWJpzf1rgvY32Pfclnfm0FVAvRkWNn
vJdGabr93zfoHoqMf74Ntfl/o8ysfhcnpHRz/qf+PwTMfCB5LrfvHt6i4e1vo/DJ8Pivzh10XlEk
jNOgMQY3V8VC/C+jsETvTsatCY0ai6So/mMUlvX/Q7XF1ESmM0eTTv6H6CuLEIKxzmE5NSXscmTn
/a+Mwn937gRZIr4JfJd88uJ9ojANg2a0s9yIXh32yS2Fo49+Kmbg0bGSY2pvCwc65rhNB2E9yU3D
Jh6dZuni6AK/CmU7pk+VdSMahAGHOol10E01ZA0V9Ex6cwouM3xPa2ga+kILKxDYfQlAPzZNjtFy
48xyXC67gWN+YMXiikPeQI2gGku9xLvV1RxmYX2GK6nWzScQN5ort2bwjnGy+DNYpyzVUlPXeYXJ
lMEOmAoxI0t10jl0xzkTGRPJ6ko3sl0e4nuQgru2ydftSVJFQ1RfxKcWSG4mJj5hXnt6qzg2xyy9
FVPxnZKxUKAOd/G9HFWai+TApOhQ0DR3Kirxamh/gQ1olpj7s1UWx8GCLmzxXMWmctPAllvJRZsv
NfxIe7/hLF0Y9KyQFIOtG4RV25qR07eNtOtDHfNGPanghqPhJkU572E3Q61At2URQEzlI9CXtYCS
340EhZZGx4hiuhoWA9EOrCG49yJFq244T1OB+sNkW4ofLLKYMUmh1Ch7fQZesVK9ZCRa7GJZMJdo
nqvVp471VzbvU4v3nxbwPw/SiW716UEisSiopjmQvLrjAGDru7hbjrdZiRSu25KBFt+F+Q1Z1DbC
gQobmYMiPYy2ONjm/u77a5BOtLmvruH0kH+6BvouzOqotTxDQie/i4wb6I0hxvexMR3BuNH14xBt
TGvDcfaa1fnCR54u5dNHEgGrhQWZt16mDJzOwp4QJJxVUEH55rpcySuqkn4JAPEaju40O/jyW7KS
/PWRullplmDNaEAicB8nsXi2nBvLCat4p5IomGfWPi8Usp1ickQM40VTCaYLIW5vsaksZmIuYbEM
0lMo+XaFbDcVkObPRvEyCOUNr/yVe/O3Of6fR+JsGmC0iC3VvJm9tMIL2x8HjV6TY1D5ofTSfnXy
FQP8WR7c//2gj3D1Tz+CjopVD8mmRpq/qusHSmCfxiqih2dKIGLwlFNSoLkswhtwKOmCcxS1UvXD
EG7bbl1n92XyXzvkZeP71z/NefZx0zaFME/C5KmrwnS6wckVTy9/golcWsN/jckufob0N0Dvn297
tmSbYpd30GwnTzJXIihAC1rILutyGmhOAfcbRAnD0C3dEhyWdvXzyst1ery+eLk+LufTTR4nQFiz
Fs8Uhsy97Qra6AjOOUOe0OyLH1QhxJyb8RXsoXT6Nl993PmLBfVYFGnJeqIp2rP2FsWHWFnWpovu
uQ33wxAvDO0htBZKhPxTTGj12zi7VPnKbbYu3eaz1wxPf5H7fTF7uYEFtEsfTVHfoyF0Tdrs5qmd
aWx666YuXhtEurSDsCqobqoZqypENxwHyKzNVaANG/BGb2mN34oz3zJLbpIc9HXtmNZEh3n2yul1
hmhBDeAwu6Pq7d3T2LVqNrjihBjm0p2ZPzD7Ya5xU1E5d8VWKB8b8Y6+pJ0rx0h7iicUPvPjINa2
aB5lrhDBFVp9EbN5QMV/UAY6WnriTJw46Wg1/safnztzxSngRkqL27gIUEPSLhZ8FyjQUqlWLR4y
E8CzEt4GoKFHBPxRbrhStAmaXZvr61HDMTjcsTEO444m/qL0xY1WRPxQzAk0/V4fpSfG368jwNyT
vn2pcExXhvA9lGiu0LW98mhe+qnOFhqRToLZtzwrXVMsGEyvRolDSuIMuWg32Y62QZusa54OTlsm
pjRDG7g/KdLFK4mUFy5APK2An94Nf8jIxkr5LRsdSgDI98Ej+ezKMvpRi33xKpxnLCVwV8vG4jAa
1ZX4io0KbCXtpSVOBzjPyMNdo/c1F9wqNOp4lLdGqEjbFC0X35Y5JVFSZIilEMTAbUeu5COub3zw
uqVq1YsyGDrakUhCceWgXUPcvRxaqbmDLTOaK4Z67XtyYrZc+ToXXuxzDsycCbrZ0sH0WCGnniGg
YoczHcfx/d97GsSzSiTqpp7YEnYDpFwymPLBhvpro1pOl/pjIQeLJljO2fb09E7VTlReR/n4/Uef
Qji+WrTEswJEMjjAtVk9e2Pa7WbFWqBmWtJTPkW0YGMw+9s51pA4ck7tH5G/o4SbgQvKaOhWavdA
w+e5se7mEZ1b8xoitceUshyNB42GeAcKVJQquktMOcWJhvmKeXmakW5Us0j0RCuipSRRl2kqwukB
80kQusUQ79grtqTX2jXoNinlWJvsUV5J/jaoGQglL/XoifrB75alcg/w0c6K9aRW9Bo6r5MpN2md
E23x/S2STr/CVw/z2bo+RSfSAkM7j8F4J/mvpqovxexI+erX/FZ3uaXZ/Ul3Z6v1TREfauXKJ196
7s7W8ygcpDKd2DbpoCLkTxnSFcKhRsj3/Tf7yIL+n98MEcTfi4Del5DbfWPyEmmnDu9T4UrFuqJZ
+Zo9NhjmXGRcNyp+KtOuV8I2693oId4J4qrmBAWXmZn8n+ylD9aNbIfb7ubKZX19w4FR/X1ZfVDT
kFHjyYuxSFgxCLfHNnazuV/Nf5KkXmDagJT2jpljWGnlFjcmk1wZnZBvcfzYNKOjNdhDlpOxiyBt
a1c2eJnj7RcPApE2f18X514xTyfWgSl9ssJVK8OOS2rsP4topHJezTlGi9Qhg8U2TCcs39N17D/O
I8p7W93gZmuqI9JJy9CcGvjBT4iJ+uR1V2pK5dJtO1tFNH0Os9HUJs/3xaUm7NpDq7X7GbUZkKn+
R4rTUFkqtbEIe2Rw22ClozvBG1OuxGiPUWAEyJq4Y/6YF2tN2Ta6A+3RTnNxk/a7RtsOEDyi9rZh
TItiUS2SxZXf+9J9PXvBekIJphTvI7rY8KZGQ2yYL9m8EYxjJK4n8C6dsq8LJCyIUkoQr1PtEVBj
02O1GfRD2WjdIH6dwSOGU74GaWiHPgZhnZKrd2bliF5nIfaoML+/XunS9Z69lwloEWOozcmb2bQR
CrhS70JRnX9W+9hhGInYntN5vheNHwGJ5BZUiu33H/0RffvVG3tWN2RlWondLEheARhkLSMsXcxb
hhpYoa3QQRvCmdq2Fv5j85Ts1TUMFcuGJYUgTzwES2VaZ7MbPzPKapfj/bTU77Nj9sff6wKS5icF
v/C15L4LNT+dn79floj/gqacK6X41k/ueWeoHxtb2I1retPyxjCc9oayQFdtfXnl7nx9zsSQ+fdn
nmycMIADhiOVUxKO+TwJmzpzp1X3B5eMIi2p/pbMrKp7ExPuyxubiXlAI0MK6iJjbPbIpGKP1kOk
xojs0VONRYMKO3n4/vpOTbCvFhDzbLPN5i6EN8c9GbtViJee4eIS12dswOq4id1SXVSCrd/P5o9k
xX3Rxie4+eVi+A2OS14Pm0LhwT8W+kHoFuDnrh0cLuxw2gcU7VMxKOFEQJrFdWGSEi2QpqiN1tq9
Buu10ziLHiJvrHAoLaFnLZKf39+NjyPmF8+yefYaZR2gV0X1JW/YThXlv+wCMXOC4HnolorEf1De
u/4WXeym0G9SaLiVctttShLjMre4std8cN2+uoizFypEASCgkuOFwncCULbaFv5Cslz6eiXzRhtO
hLGchD/yreiinxB6B35QZ5vaSpWW9Q5DvNX/EeXbIXF0dRlZx5OUPdsyrVcIZGUgDB8zXDN7ZMY5
v/x7d844u+ggHcXEwrHihT6EKndudpTV0EccuV2wciuE12xb4T5cMcRGLRPuBGCuzvcfrn1dlWj6
2UNcplFoxjUvmWjtO2inMbIFAmQW9O9GgTkYS/QO5k/buTL35GDVO6G4HZC4sT8/ysN9YC1ppBmB
nT92pSsfRwlMoo23zkBHJghOg2A/c9X4BWQBYhfEj4p2O3NUJv66WY+DXSF5OXWKfne+vDASWrGP
DDWz7jZo6WMegruiwhRONM619f7CN9bOyiQSGnCMnZYy8MT4Hw+xsJ3tW8VfhQ1tTCdo3mCfdNmi
XyTYp+l0XrnVl3Z07bQBfXovww59qFTywQx+qbB3mAO197S7aRlUB+sOwORwK+z7DcFKDLlqzZ7X
/V0PdGkRibb8KG2SlBAVh0O0CFXZblxcVUOwN4dbWEfFNXbipaVeO1t2CUymIDDoYM7GWv/tK/dd
dSSbjIyho9Y5jVNSIttt7aihY11ZSi9+5tlTKPdpE6eKKXnT0Tqw3GeNG/4Cz4jRkjCw1lZeGWMh
trib9F0UXakAvz40a9pZoTIgUQWEqzHpHF8l7dEiYC+Nr4UqXNgctLOXehyHutBTnZVoSg3WYMg+
VSg+o3lAz2UGK+wEvCZj/Pj9e3yhXfURA/D54bJGLdUjizsY7K13y39AbTpSTyg2Iffab/lJvo86
Bxi1ThodzLEra9eFW3gec0tYsNr55Nx6hsjQs78Lq8eu0a68qacX8ovF/DSx+vyVhK4DJNfwx/Hj
+6WbGq9jexe8iL5jJvizV9/fuQvln3JaJj69lWrT4/aNWsnT2ufU1BlxnMCfdNdEbPeQIr7/lBN1
96svo5wVUJ2Fwhj2meSlOg25MCFQwBR2DR6OxABFQuJhbO7EcaMxUWmFCsNPDoCC3aB4qfv7VhaW
Mk1P8/T6d+jx4g2L9qJNfhoZaokexEfaLqR2H7VOG/8oKSWZfx8FjukKzrM5/KmKLoatBT4nG7kX
sVG4ViVtWMcmQsGXPkExa+Krlt9SDhFpz3BqHQePFiQCetc0OsfptY4famnr6+JjPkiQMHSsLAi5
LXmbSP4qTp+S6pAA6lbEwvX12hGwy0MUiRbf38JLhbpytkjAIZNElbG/Vws/x9pJT1E7KOiIRreR
J475rT6um90pPEZi3Lfp8HVTEsKLR4Thfn8NF/aO8xxdEWOQVvhcQlfLizHxwpjMTDTpVX7lAy6M
ErSPw/2nxzEN02EuDUZIgww9aPI3wFAfpjlysRk7VnzaFmNCF1REUwQTTMpy9E/erV+TOdsINNfl
0C2wdjktIW30ToFUbpDZXXlXToDor57ij1L409VB46/UblIkD/5gs1NejLVy3x9A3AuOkr3qhWdQ
AS/80CsYgWjL7p6OteRmwmL+gZqctA4SMLKn73+L0370xfLwca7/dC3AcOKE6DvJM6e32nzorGsP
2oV153wkHZlFEaNhlTy8pTg68fMvpPyx1yCm/9CiYpnVy++/wYU94uMuf/oGWZwmRDzwDRpGCCFM
vkERCK+4aad0lYY7YFTff86Fted8KhQWvcQ0kGcqTV+V4Zd2rDZoxsL+yj564Yf4gIB/+hpiMgEw
qSgYklEmSUVZEFL5/YWrp93yi9/4vK8dE2DakpbGLpo68UtAlOIdWN764Csv2bSqOyg1SHiXZCxq
qLHr+0C9s6Qja5rxox8e5LV/k2O7OzCG7JCuH6V2NWPc/dP8DiNeJifyXQ5k27hYNHjOOSjef3/d
Z/zz/x6RgVLn+3y6JQTblSXCmNO++A5gQAX6mA0EGRQOodYtSp7QAgl35a28tDCed31jH2euil7V
6yUAD7hn4VthW9VXOWt52W4iy5Pv0XLLw5ZMSVe9rYl8gR5RX+ljfL0qqucdPhO8FcZIRu/+gFKz
J4dD2IeVDZf0yu38+gkj++zv29kAyYumhGyuVCucZjxWCoGg+rLV9xGQTt+ZOUxIjL72xQO+jbw7
Xvnc087yPx8/Qt7OPlfom1FPplNZCq/rpJIfkMXawo1lz/Od71ap25HO0l45vn79nqrm2VNjEjsB
zMgXvRkhbTs9CmVsa4+atrCsK3OiC7/UeUsl8jWzlQZWnHq61enERRRt01Iw/hXWcHk2fKqdv7hj
572HruhPPIeCw0P6Gnlwt0Z/BUSnevQhWFFYcOIC33WtdrtwblDPmw6ToAu1JYysbPTp5qV5jGNC
n6UN7NZSc6JnA5KUI84OoNvH8FpdKl14LMyzx0JodRG8FatSNfx8U2p3kF1oZtUmLnHX2+q6q5/8
VzW7UjpeaGqoxtmBVZeRGJY5Hxebm9lC2/lHzgG3LtGYg1gW4Uyl0KwGWHpJhbZF3cpEhiYbsGzs
wnW6RYYLuyapPfibRJTCXZS2Bf4dZSYUxFgksgMX3+6qCRahR0c7bl9U5S2blqR5Mph7vvIyfb2W
I/f6+2WymgHeW5SeVilzLfV84mbONzjQ8HmF0zJDkVNNV1akC2/SOcFd8nNyzFIWjFDBrrHs7/30
ZbQe5afvv8uF9ei8YyNoOkSItlA9sH8gifJgVzT9lVf0wp6HKO7v+5T5ZMxrGsdSExNhjD/jQSR/
/q1XN4rltJbbmz/8kyb4ccidWVgIsLnuTnk/1VNRPWLGoz/8bMaITLedXy3mAf0tRNZ527N7BttB
83oC19XNuOJkGAhrmUrZyCC2uCFd56q/8gt8XduoH2lyn3bAAnMLYjmWzvnQBj+U9o7MG0xJiKZJ
1vn+V7iw76n62bZQNHpnNB1Ht7Azjp2ivkvhD5kTnLYmynqc/pzsv8kQQiSXXpoou+tA1CfCbUPk
AtEFB5I97r6/ko8WzhfLnn5+ustNLWxhjUFKwcxDY1F0++Kh6u6q6aD7IHJDzO1P6gH6rx3FiM5W
9YTPYq/j52234EHBtCDnTk9KCdJKJ9pB4jo+ZOrvMk5dVIVxzN+kUTa6lrnMCtEOG28WnjqLhOZV
hOWwa6HpA0pboKfW5d8iMwIJPbWa7mKDAgm0jqJu82hXVyOR7E45c6BkiGC2nqi+fn8XLrwV563E
SZ10S/JrXnDtXWxf/ODKG3Fh08Ij/lcxhSwxqLKAmztnB0nDlrvGGk1Q7pXy9eszDRb2v/88Sv5O
qtWEP68k3MAXoz45Azb/1j05b6ZB1oXgb+K0UUmxV2gnxNrD93/50tOvnR2Hx7ZpsTDy9Etdt0uU
hoou5CSK2l9B14MpXGmMReFDrtKXxGcQV6Y4+EOdjMAIvWi9UlWWav/n+6u58LprZ72aJCRAopEb
Cgsp8UQZTOlYLPtqvsnGxKnVbJPj0Pr+o06/yxfv2kmu/Lm2nswYXqQUc9yosTPwTqybxGnAhS7N
dotB6/tPubCDqGd3t+2TDlYRJ33F+KGoj73vKugQ8kMZXikuL9wx9eyprhSjM4SRD5ikVXfnM+a0
2LErmt0L3V98/yU+BIhf3auzn2WcT9n2ZGd4agaQFeHWW5guTIrYrUKa2bSX2C5w1zLWgC7DY/JH
thy0vhFO08L9/hrO8pf++yykfuxzn3YCuA/KDNiT34tTmrpos4ORerRqDPQghF2Ij9gNhccCeyIB
9l37bE5r/NhmtjPdHqsxO1m5EzwECr++v6BLN+VjGvvpguoQB6w4sDW105NWbAC4iCDvW5Qws/5K
AoStdusIK0eeOTGoJLLIC3M9ASQdH8Q3oK1Rck2KJF+oiT5Kvk+XIhA6GcgWdYo2yLcdMNXoJcon
SGQ6CDA3UoZdrOwi5TjhjElhPz2iIcukjdiyL+zIXrPNG5+AiO9vzIVH/rwTilMVgE7FxRACv8CU
QnAq8nogiCLCvvDKanthMT/vg1IVgPIJWbVKYz2f7O/aXRW6LBDff4cLi/nH7OXTDe3mBJk5+Gwv
h4mpShV+X8h32v77v37p4s8K/wgBT47DlR2OLkQybtCxWydGUXzlAHjh6uWzNUHO5wYg0qx4ZiT/
EVofKPUEtqnM37+//gsCdfVcqGxUyLE0jdZWzVztDVkW6n56i41g4y1ZjL9NfOGB/f2HXSgHPs5s
n38Kc8IvFbWKJ5hZtzblYSaPpKqvrM8Xv8rZvSLi/l9NB2TW5raGeXfIVtYyR6mWuEa8rJ3qyq9y
4Vf/iD379EUaaYzTWe3oPlBnzWIDNmIPvQuA5LWZ24Ut7byDZsTYJCf5dGrGuFqsa8GZQrRSZIwS
qLWoUXTEV3adC50p9byjBnAUZ5vB+2cM9yNEuPqtI9zJQNzbBS/CszA+R9eUQBd2uHPZqOpbWgrc
XfJw5XPWDMtNm/3qLHc03LFJne+fsgs/znmnDW6pid23Ujz4udKbHpfZAtB/4Db1AGaszKz+yuN8
YcKmiqcr+PQY9KHsB1LZzV64iAcSniCvRs1z6jtdt7AyB7mro6DBKSoI2xv1FKH6ktdACcprF3Dp
fp4dMoxTjDTJtLPX+9uhuOnw2+bkcOPdZwiCBRC6xowmcxuNm8zfTO+81V3wO0u9EqbA93f7Y/b2
RUFxrm31WyOz0LdOHjYHZiD4DGOgYS8iAa+KF5PlDGAzMed9V+6T9pWAKbJY1IVUPGeR61fFok+r
HwMRMarInAjLajkZd3G6VlD5WWOwrLuKcKxqkflrKiJ0V0BwtRVIElvKbuAbLbMYXGwKbhAthriU
o4fG+DV17vff7mOM89W3OyuXCsk34fUraO6itS4/EPkGcz8/EANExPmPRke+GtyqgHqr+SGPtVWo
y7aeJ4QW5B4ZSIeqemCIjR6WJwT/sq4vA4X2BhEdMcEg+qGb4LYWGPpzhLejjUMdGvaEXfP76/84
snx1/Wf7k2kkLRTUAR+K3zL4hag7q+6srZPYoGx4MHtUAw2PrQZiSJ5WcvgrEfZlUf9Ch2kH6fuc
vJHcvJqC32b6lEvUhZtBFexaBX79JMSHDiEmAkTr3k9WCceIiJmyhik04yXQSTFvSDn3U6eSngBB
LUQtP6gFYBdQ2+JRCX+3ApkSIbqWUCCW5Hms010vrIgobKR1Cw6V7EpMY7D1iCg36qXO9G4orhxO
v355lPMedayTPVRp6uSZtMbVZEO0MypoqH5E+z5Y/cv3v8CFXh2EtL8XiYgfOh3Ie/bIadxhZbDc
5E8Ne8nW1vKKLaOBu2XPJK10q9gznknMwe2EGQpa5FDaspdQm7t3BIzJdrOGc9k11Opv4rrft4MD
Ber7y7ywluEz/PsyO0ki6DrkQWcdSfKfsYM17jAvYW50TvJsLOCRZRrzFRjmjnL7/YcqXxe7yrng
VvP1ViQIXuTEU26HoTmqgLERcwb6IXoqiSIsD7P0MJTvXeOKx8onTs4ezWdVgprUFk+ySvvdDt47
Ml4Ujq9i5BKghZ05TJ2MylnbxaG+/v5aL1QXCu7Wvxb7WGYGKyiV6EnNtgogf8TcE5nUHYatyyZ4
sRhtx7dF/QLd/0r5feGgRF7u2WdOeZPAeaa6JJR+NbDI7bFtT+am/6k+cFBDjIz262a60R6sY/4H
7Em6mG8l9Kir4ka7VkDL6teFGzLov6+jIUre5MuikAdiRAVxFKfnUkh+5n13LEgEJZkyJWRBAiYK
7gw8SPesSHeRFmCib5waCkxRwdvmXc4JY781T6llx764jzUcibA1Ks6gJ+qSgm0pGMdbH6UkOOZf
od9t22Da11q2Nov2sY5J5Q5iZIwyFjMwTEiFcfFb/iKrcNxG9c3stw4IaOBDUCiQyaXgHIjsrsT2
TpAs0ngsELvkKliy5FSj6iCptk15k2ceBITdYN1XJPkp4qYZeA8J67Bz7SD5EMEA58lvLNxO6w9u
ZxYQ0kFF9QQZkWNqvsSxSksPkboIz+pnVmBvSdOXySoXufEnaKy1OTYLMugqh0Uzad1yfAJWCuUe
GaRZk/lIwgfsa9BL022opoRiSeWevBriTybya5poKN2ZTIK2G7fsiGa9we+1VTUdknp6g0X5qYdJ
aiX5Dy0cVwCjXkKLqMQm+xmOw6Edw41EQEmJeJAgEIh5FlhRcstir4zgdc8qz+wkx/mMuCPKSf4o
NF5zRV/mMxJ3SHbyS5IQlLONg1+kUTkq8lnRJLgW8opmEAfVDwdT7RnCdaXYHqtBf21MZW/VoINr
oyOMysj0+L3P5OpnV1TZOooqRPO5NXIHDS3HASOMuRPgU4XvgQUgI13iP0k6j+XGsSWIfhEi4M2W
8PQi5TcIqSXBe4+vf4fzljPRTiRwb1VWVp4dn+K6I4qBXznJOsEV005TeNUZxbvg0kyS099JDonf
tbp6y8rPAazZUctJZVk0pybHKSjU9VPq1yKoFa1/TxIcnoRg/W116xNyji/RzYZ7lFzmkXDzS5L0
tlC5eDtXVnTaKcDrTdlmVMk16cBrWMQB+blkZ9F+rUpc8yXLqqRJIQqE5IYMxlPeroxYfyKV+IUr
qAYpOWRxWGbB0BDic+mpd5Ic9sVIpFvqojFM8S6Zd7B+MHjy6CacWrpTCj58w3EgUmY8ihCi1Cds
uoUa0G1gejOF20SAdM/8Ufe1zqb1hKkBwseO8ldxO7F2UM7grTrR6STSetdDIbanCNdLSeuOy+xq
bsnNYvV1NUh7bs5zfm94bo33VWRHrmUf+q6Z47Hufsv2d+GdU1l5ieWvZuEhUaYbwTw+DI83tBtC
iA3qTmFxUpU0LEFMsIeONq2YnfCOS81zpV636BmEdh0alXjBLXMpOunUyZ3bshIVrkP8NkqmF+tg
OrdbLp3LKZyX+XPL6wM/xjojVJGLKfWvEUlOkzUcVjFmMGXBZ42scKjku7KqN9b3lWczmvugZOtf
SGAELAXp4q2j8fI2ZcUmWpWGGo+GimbSYRjLdk0t2mrxprQJ8W3ZM+bWeeU7B+tLzKFXt2eygKAx
G2JoKG45wSEiBXjsvHLZ3qa2hrwsHyZLoKLaLfF5/ChWnQ+1vEwzcQECprRkckwtZe42ekT/op2Q
g8mjooF4pAZn8M/mzfy8SJnXGZtTawrJOkAlG7ENpdapHnGajLexLdVH4vtjfK8nMsunAg+7wFvF
Opzz+HMImy6XY6XhuZctPyPOyyPYtA4U0M2sGDYfbaNeG3mNjmV8n+fL2P4OWbcjZGFY/bx9NvnW
dfLUQCswkOXtKMl7NGD89MpBF4LUrCLias4b1l8zbY9CUoQloK1YzEu7S61n6F+tM3ExKYJ+l4ce
972Q7/mAZ78tThIlVexiSe2OBifbBVhgZVxJHed0xRpUPIkT9MhPRpamdWcJRZy+dSvSdoLhx5+F
5YtrwGYIfo5Mt4fClr75nWCzssFuWBgxdwRcSYxCGPxD3MTfrqfnmYWn+ihuu7i81dI1ZY0CwCll
eNx6pnQYoidh+0sAwpXVP6nEYMNOxwNwlo/xy9QlgZAVIbHhL0PWYmTOa9nvCbMD2dT2pW8SE+sp
GA8IQrHnRfd77qtRkbGO53Y/doudswTwIKlwpWmcgg/76iFWnjnJU5J6jBUX3KdW+3qsHSy6BLWa
l8fLaGsEeInbYFd1w98QD8OpJXPqW7p3KSFWblRgb9Bt+aEIMq8piX4lxjPCcicuhi0RLsTDAwJI
tQWyWlqgJkN8nTXZ2YwB3AK7wMapLx3ZBJG7bGH59wA4l8zDbw1UQvAgNOQ6GN+ahb6smj/Ufrws
A4sW7HfQ365uVRzZu8vlAo3YI1pwlMgUJ0rAbRVkSnxnA3+vSUg/ucLMnvnUvtIcrINv5RT3MzaQ
U7WFChScRv1VxBTWHlmp5Fq/lJtAFpDbDXtDd6V+89TuBTeir/XHGFp90gRkkj1p9bmB1ZZ8Nird
3mo/QKbLcN+eJmzk2XAjwLsiGx3Ui8vSjGm4Y4pXX31ZV86javF0zD09+K5hXcjmcEbx08x+DIie
A0W/l/6OJocEUZM151QBmCoY2S2RSN4lHEj2JMm1ANHEL1q9Vx5HBdjyU10diNaOy7O+ut3mSMM7
mf61YTcN59yHsNzL7bmmxFdHoFyhHIfJ6FdDYOl+hJDzvsUHlEOVl2NLvljX80zZOlp6e+rNlQSE
GTXOkAaXdCrOoWy9NasWxnyjTSxeVHqpokmHY8YGWNV1cRAxbLPVdnOtbdlnJHy7McAm1qbyC+Fu
u0pK3EzXv8xPMsLTipRbJbMVXQ5iGBl4KffT48PHMGHOuTey4k6wOMEE3sRB3/Bd0J4Py/IAVdpS
OxI2dS4QhqfWuHYD0Lt9kQwOyZn+Ok6EknftUaOb1QkNUZX20g5HWbhDXjr08hdRHBWYSCDT0xWq
6JX8MpskKoKKtefRQDgQ9rrwQKVhWV5mCTiPnZnZaV5aheOp0lkyr7vDKJOyZ20rlZUUyPH7aKAL
jCpRiTWRsbuOoiyRDW8tl/J7m7jwM0NxstJj+EnyrVX7aqx7K7kpykAw76YQs0ugk7KJJ6Ph/c1D
LgFDxTxFQpS6mh4Zvbte1v2knS/L/I7Su2tVkM4YkLtydmQWVtcaMLp2tAooabymB2sjMdNsApAd
51S/N3Pv4R9i2Tb2BDpaS4BaUIrJexUZvhB9iTS+SCoEqu0t44k1fd+KZTb3Hw/zQHhxpe7Mp67z
wUXuAaT/Ea8F7C0TrmUVRg2JTBkrfSlftTa1ZIbOfGLq6/IydEFBEOWdQbSmmTvLODAwbqlCtu5z
XRefkLadNcFm/JTF12F7VVfKOrcpnja2l6QHfhX6+E4lEXu2WkoBW9az2ywrvxPGF9jdEFO0eGT4
Vl7atDnVj8R6qNih3vDECl1gTJ4MlrLM/qlG6ybWwNoAOF2yDMjJIV2gq3R3LoiZE1t6u2qOD0Ru
zcdZB0HSgT8Lk3XZTwr1liVlt6mWTvoAJ00Rp4+aOzzAJ2X5dfclbZlbZdbvQr6hUkPc1F8znfKd
kT9ianolxYYNZqmEnU1jMpUs985asE2t0xfM8tZxTzUbtpFwqKQsIOzKZyf7FUf4QVUFn9DsbAfg
+E+xHsFlfThr5PcY5qe4GhRpPHb6CGhtLsUjGZ9nLueDwjy+745b9plaHyLJ3enZyEHO5rzw1cQG
NHs+udsglfRa7wpEle+mBStmWsuHfgM2ycGOPEPM5HEZTPhXyqUxuqMGijRuysO2WHh7aAa6yCvi
zKkl+AZAzgN1qAkH29bjEpdeuqW2tr6Jqv5JPPJOkqpDKfFCIatl2m/WfyRUSAOxxAlaW+22muZu
Y3+R0wHWrpfI3xD7dqAT7oJ0a0h17uYXFsgJ+iVvdIhxKpj8SW2UnEf+Brlf2RIqVoo25a3v6o9V
sYK6z1+rZAbDwExBvrbjcamSX1NSCUNgiZbdz2kF/7Ei0pcCLiPQEc9AQWhwn7b7EEEqehJzNyc7
kSKpduX+AP1Lk7yVaOnibtEOUGs83l212QNyDeDTP2ijYEB4SshieTbGNmxTjt2WaGshdnPpaxaf
9dUZM7YoHxD3YnzX5h8eQtCej/PDjkrS15LMIcfVidp/+iO4RfmtJyjY7XGlkCNN9igp4k4YfnVT
2ElEj1Qv4BjL1CkNFofQM2vslwuKoFJ9KFp2tSJ4fYKQhyt2lFZfOeOmXTbXjqy/b0mxX836pU3h
gPZlIBOmJMZOhz+m0BzD2hvUico/uFWcrUP+qRp8SHaKjSPjkxuDJnXV9DkyYXS9gxs1pYoS8WjC
D/pmztJpdsz6UPUxK++aGVIlbIuf94gK0j6dWUXsk71heVrLTU2bAtpmJPvOBEd4lLESiX3lCAmU
6oGSlq2LSbcngHVDzuIFNdHws2y/usX2qfIerX7W1bsOV2Raxq6cndX2S8eZZE4ZG+i0dsTD6qcc
/ZG9CvZoh9wjUlyvz5yeHTfMlB2VR7D4k8yuwsL70wyOKbI3yVI4QbSW+RnHhCdEriCHmng0oq/1
JWnton3ss5SyZ2yvy0R4fmEPSDSb00thwwvVnqMHouRkWqz7EddnN1R8g+CMxnlQSs6iQ0H6FXju
s0kVrOatK+UaWQT+2OWw9Eb2ADmyqbL7kjhPOi7Fyt2YbkHOea1FBie3tUK6HJxmJYpyyMgvpaNY
hr0wJJ4FuGdIH0JCysplC6/pl+DMXVqs5JrWnHH1Lu38KfZBabLK8EIa9cihKrkGwGsiAg9ZEZPB
q1Abp44uLpe5NkIt3rhJlB8xHvy17AKu9qswq55QeFF+GpZ3WCLHrirCVXQVfV+XfwZHz1LRdrgS
4mKUhTJj9p2Zu7QrSTi2n4YaTnhS6vWrb65qzixhxxBh6EII5Gaxo/rOJ7dYd9UvG4JQw/XXsg/l
5DwI78TT+MIs2PAFd5v6+OltcwDSGZjWSSqojKKDxVU71fjPsqZGsqq19KcseiAl0CjHJ4iG84fW
isuHGrU9wh4Z43tBqD1lXvysGlz0idYGIgNldDtGA52vjF01q/9M3rW46lhCm9V9QTYcnBxftlg5
1LfrJsk4roioXKewkrqfjYTrEyXws0Wad8BM1Tbm+XlQmltbzn9xTOPGoAqiUwJYNKlujYn/KjKt
m7ha+g6IE93LGhFrQmaqTHQi2R38XI64jt9mMRE5H0l/IJHdeox+1vmWt+ett5tPpf3HIAgioEHP
MzpKYRf/dJiT2dS5K6FyCEXDoX4T5IRz0GtmWzD9x8jApCNTT02Kd881BHZPHWmGsOlKizfUX3XK
vx46xbPa7woYcurD1RPyxqq1mxZkW3oaKcskirKijcSwlu9skFAIVvg/nEE8SCh2TUuaUcjuoWVd
SwJUqz/9W7qor8oHQPDhxGaPNDqS7jS9V6T3MTuNWm8zHtSuA5e1FjuIFRg42fIiFC+vzx3/t+DH
A53L5Vecxiys4n0CKTPzW3ZSrIuS+YTWWjhMKsNt2YqmC473AoVO/UJ+7hDdplZ22W6a8n8peL/V
yaVQPSmTN9Yb+xDfBizDImKu9drieusDYFxlSZKt7pNihMNzHr4TGN4pCd+/QvIVbc/x8I/84LCR
vA6/P6Tyyq2QCeNuJ4s7Ejf61rXgXhsbx2lGM48Glu8p5Lam9jLzy5qyc6HtBmQoC81k1S4NrYfa
qZUNaulGqZjfFQDtMmGskDXG9zWDL8iSQZacSkrntk+OqnnULxoxerJjQm5iK6ZxrH/C1NJlu7Hx
WqJMVJd+CqWNSKOceSysz5Y4wfHQZXvKBAE/MylPI35J66W0wkZ7TyQMjMV809V/BjtfGQITKUsz
h1n1TiQudlAojO2xrJxE/OllNsiqbwsyZfnXTFfiZkbIIVyorOJIGgLHSS4/0JmG5BI1Yavdq/zU
accaWzF+oBJbMRYUUXC59NYulOSQgmCrf6oI4DGCJwnDiHaDy8LSTkarypbhYWNkwzCZgFf9cSVF
JHIt6gvMVI5ZbxQQWshYGU+UIw2JO/+o8Zy2CSTRN95KIte/uVT61/pXa724fS70UMWsTFCTRCIL
sCS25OBOT5eorJ8Iw9gpDR9mwXF8syKfYIbEfOFnMeqn6q4mr/FyYX1N2F46GCAiENEsrc4NeZIa
TbWelDZcFx+aDLlhp+itEjacwrJTaqHa2VreoNyQg1hACs5440lAJfghuQp7tT8A0ZLWY9nWrzq3
ZEERJic0s8WrVl/jlVzqp2jgkT/ptDOVyjfQ7hJRZaOQPInVjs3rmt+tDWZAfWJ8OnUX2UAmMGCR
XSvlpY3OGgVtzcwIwHjkTHJQFoeU7IlRQTzMPXSrrAr7W805yL5fL/PI0tfcm8oz9M9x25cCGq/f
fvbQQ/H0Gl8Kq9Uil6YEd/uTn8tI/Fl8BIv/q9QAcXNX1Hst9UaKjxGJwht/ecvgZw9qwBxvpgLZ
rqnx0lS/Y/Glt/0TejujZqU/NoOt5nx37/xbq+xjIXikhWioGrdagAmlINeLQYIW0dRPS/mxpuct
Oevxew8qpVSessiv6MfjnWG9qIuD7GadM4LYRcVXqrChVwa5ShEOj0ZjK9FWjTcJwHea7vLkMFHK
co7odtfzvB8B2DCFpJ2XOFM2wUEaoqToqpAKiGY55X1kaZ1nIVowS5NstEP1sub9Ynmk9Q3xl1oD
t3nvO1uV3Z61SOtS1XBgkx1Znot06Gt0FP3CpHqqWIb3jexK71TJXJtQyQzllQy1KbLrzRbzq9A/
tSxKl1wef7l2VeprSYx/7MfKjwbrTdOfc2IPAZt1/giOODtyDU+GPW9owS9s9mUF6zrCaa3uPVlB
zXnMrkn/Br+gbg69MLsTNrWs+FysUBH/qOhaIbZ1qhSZOiY55BvOz9wRFowWdtuycLyreOapXkTq
kV3SmeEcqfehjpmf8PMREkHcCITLH9DDvCmwFDJoe1nQdRQvz6SPQ0r7JdRbj/ZbhDkFupA//bQZ
pVqgrPKLqLnJ6xI5w0Lk6gXfMbVgT4MnP1so7keFRB2TFgVxiYj8KeUKJK6GFOMshIvnFN1rrnfB
UDLwOBD8alNQC/3XZhq2nkJUVGxi1UhKr9aA1pyXVOG1POeLq8qv26+Svsm1TULOvLxFOOA5l/UK
YjbfPrkD8CCA1RBTdcIvIGg/PXLrM/wItG0QvPKu4xwtCHwZPEHzzc4HhdAsP+AdhwMLrquEzwN5
8ZkbCLTmrpEDWf+XL+/dteZiSQKCqEXKtOhXL97mDY11A9lzRSpXhsjBiDHplOfIjugfu7kPV4Lx
NOMjVk69CsYi92Z4N/ICMPrAk1C0aIS2glm2daz+LA7YsxB7HVl9SxEfjCvEUlGzFfpI6RXcgE2s
pie0ujMtSGJYCoyd0f7W0RnMemqF6geReHJC2Rys5qUmj2Hc6YDdm9dZqJ2tXXbb+vPQAz+qaWeI
R3F5WvCN0Po3tb/2bgPtkex3AeCQ2w8hi6Vi+mlOYZ5VDvGxiNLjkzJFu80gZjBmdbl/qhbeMNpP
7Qyrm2Fa1tyglHdN0M777qUlUoOl5T96zwhHmPpGbDuU+OhObrr+YfyNOal5di2y9BzIFvnvjjkH
035gfjC6Mnf0r5Ltpd9S9TTuylMcqe4Yf5rD+yI9qc8KGwby9NS/Kyvhl7xpICM3pMpbBbGEGoSk
C5suPko/N4VcbHw57EVoFSGKLZisnm6Bz8EnvT8ZOXovsfYFIB2LxlAeEOst+TeJnaL/TgsfpZWw
JXN5kQRSdsEvBpHo0/Dpf2pu2N1Hpv404xciL1FIuwys0G6455XJQ9Y8HABK7Zco78U5Wtqw009L
Lu7II1O5dYURFdZrFPTBhcCWr5ENAvNJ/KvrG61EoQcqoMUWIEfNNb3Qt4ZG/q+VfhTt9tD/ayp4
zo0S0B7C0uORU3fZMU0C/boAiqmBY6JTuyLCULJ961kokjAkvhR85fMjt3N1upyk4WrHrNWI7uKd
uUlP5hAhTu3yohX3jGcqaVj31XER39RwaM6NAl/MiRYPtQTXD/vlrMmWWNjoZXi7WPzyOzFsJY/n
zVg+R66F+DhorhHZY+wDHXYIWKnn+5awMnGw2jtS8fxvjFu7flfVO1+72DsFu8S6P3UeUvUMx/F7
0w8ZOcODjpYw2i1FjdDyra2vGuOZ9LUXfrfOlnlwDILqxMNjtx0CSAPkNy5tpXFJRHXG8odtESN2
s+vWvSkq+orETcju+LvO5DYPqKKb1Z1w/Qhc/8SkMY1Pz0P3TRiMpR0AQmR5UEgwAvjv6NkUaIN8
ECU1YQW0vpxCJHAJZZCPPq+mXnoo3MIWPHJoCk+0XpOvdaBTL5lNyfaUBJpxlvByyaehDSz5HwjR
aQsnIwQAUQlvUfPSAF2J9lH2wuTk0fRYsJzabmQO8N6fVCT9blGACj91+kGauMwl3P4vVvS2JFgo
HsmUHrWaRKG9aU7GSIyTGDiaozMhn3bi9NgMSx1gszhU2I/dqKiaZ3UpDwvxRbLqscEq57jtd8Kz
rnt1+asq0kctCczf0fIWBhkYejtZ4eY4rJUz6M3J+P/1TghA3bWQE2aIvnB+6y/YssXobPqT0crv
AgLETtBgBC19TQ4k3IWJa8hEedbKHJUoPsjkDHdKu+/XJJSr2tbHJuia6E/Mmk9rMr8FOfVbRsu7
XE/BhgVQPrxyVl3DhEs7cbFAPPdUutkrth9cgjtTcurkR06+ZdwI8iEyfVpwQmo6JZSaw0OGSxxR
/2NkX/5YghKkSgygnJHHpSURJXbH9W+cFAeLSM/FheYcqPzJouJKmzL6y9AmdmfN3qS5neRtplcx
atHG9G/R9zKjE1g0H5UKIZOcVVs151MO5zsapsMKUaQq0cTkzNERqeX0XN+s/iPWRC+bzUPf5l5s
5E9IAF4+PiJL5Ns0PRp7hNpF4AjoHnWyyAI+V9DSLW7ccrw22wlNLdqmD8m8p0r2VEdhxq/WNOGm
CvcZVSLnmmAV/ZokJ+7NeSWKkxrrqP3F8++MnRYUCxXEZpcvk+FI6gEsgKywRhizamhz1D6KXibD
ZLfq+xXhe7jOcVBN+xUllmEVowQlfrIq5hfMeUJNOmw6krvsNjmn4LavV2SicNuYxp24hdPRNnVP
BX2YAgjeRbpbT44QEYzhTyJ4RIg5PwYOpdyYrojLqBTTdCXqWwBMQcQiQibzjQ/NjPl0nQJSsxFY
RGKn8q/OqlV9ke+LEpY5e7ZhTKpS3h8KTr1p9Gi41e5ZtW64XQi9wU4gyHeZR586me9oVp0lPmRU
GcC/KccPJjumDIzi5UhkxzzxCxGv++/C+BjnAA7kuuwe7LnlZ8LZVjLAu0yc5epItVa6OWPiaGl2
sZIE/XQps1dLP63zOWfKitCr7dUBdxribvsIBFpAypBkq03v4F+Zntwp8ihRJNaQX6b10kr34c/6
KVJ9N6auHv1rFgSsNL0v+vghcTOAlCcI9K1uvgp8U9Z8mP6LKZtTj6GoMjhCwZB6ss1jO0mUEh8g
uVvKyMJDv1OWnRVYpZ1ElyL3i+puTceOYPHiIjJbHvMDOXCmYr6t7yQzC78ivTa6p9/81NGvZtq5
RdOPITUXbT53UTsTpKjxeUM2+it0iF4Urnb1ms5u9SyVbpJ+NO1J/Db5NWPuLuVPVL+OLJWr+ZUW
kCEk0yNVPUHlcgaV+5MQql7ax3V/UDtmgCwbMmIsxZCYSaVCOUbq83iXB2qnk1685hvjdOwsI+aA
ovdUPt7ijdW5RV2JOEYmABI+kAh4gQdGSFVV+1lSeeohMh7RWKq7th+LyJzfVpXf9WGnwFFjuXQf
CraVlmLj0d/kMoUFLpLCrlH8KBlw+ljslmQf/bNEa9LYgxIspBLfrOvUvbZvmWXzPCCCIlZIMcMt
4a+oPtkkbkrP+qgoNKX3DpklzgKxspy12sX4PEtHgSiYiI58TSvG4TCk3eZjXb0oCnDzi+Z3S07X
BfWcfRsmRReL66CW+NBnXx32zUhHY5HOIYOp/mYL5Agj3lE3T2CMuX1HE26J6nn+EAhp5DMRcGkA
KAvjwUs5NMRwoVWqNzagAWji7XzcM0wV5MaNiKCNz/n60abvceJa4qfIiC5V33Qg79pxEd1FZ/Z4
KFDgLcY/RGuIqf5iSeL3WAqHuOWmgR09EnwN7qV51+G4LE4yfknETExfYLuT3KHXqPDkmcdVY3tV
58vBja3+LtG+zARfZH6dRKE48wFl93FqPQsmdWsww2Fwt10aycljBqB1mExHAM+FHDs6r3ZT/8uS
MzwDO47tDhNJ3AVmV9prgdrCSlD3rQnPSjljDpoxXoPg4g2JDYp3jIIVBKatooZA19a5pVqdxNvZ
XTX8OAXEGgr4ywA0ppGM08hEf7ssgq3IT2N8J1aLWXdsYZDaUW9PRkd7n9+ShvWwqQCzLLDJzWcb
5HqCCvfIES68hF6RyTOKyfBmNl8P6MyI+vaBpCjMp67+KiyeiRTBherUTOqzZMp2ZT4JvfP4qKcn
dbiU/IVx8cWf9iDQSjDx1J+oISXiLRPxYEs04PKzQDxbonnAsljCpNmlTo7wNnNUlIH0JyPaW4mH
MgKHAWdiJKtOpb+R+atYh4ajcPuqre8+jh+/5cDzn+GK0WPahJNqUHeTQK7e5oWgV7X84Mo2JeRE
Q4cH29MQ5p+9joRaLJ6Eg2fmhU8wkDEYeBf7Y5X8gYrdrXS709+m9s5/RpXLpp1HRusxPVrLmSia
5ntNSZR271OR78F9k8if7WX+4bFpHIgCO5SLdB9ZUJv3lfoc5VcVLyPIPbjVgEIs6TIOU+R28qPa
rD+SIvPLg7B8WBL6NUY3e+RHGV9T6ybLsGeLfb8xp4qeqhhFSXka4n0tMzm8SUKgme4GrVyffrva
TZiu6AagbJtql4DEVHhJ5YlK+59ef6tITOkQwhhhgpB1pPpXKO9545XlbZiHc1bKt4LIjJ3K5L/c
a/lTU/5TO+wSYIWYOpOEWW1fc89Fmlh30Wp455buWwfJJED22TWb5lXSxPwJ56PS1WE78oYPo8a5
ZvwbQatm3MDSLJjBmJtfUQKXdzWe43G/yC8GJlxYgX7avmlC/NQjanc0GKkhTKeU6T5yminaVcpg
N6do8TRFTLxG1m6GHqd3RcUg1MbU9NUGJ9yK73B2Xb5Iq6r/yXHuypoSCi1uxnJ728SHBMSRE4uE
oMrnImGSixFKhdKCyQojhNW9lVbtCYI57dV5wtE+sh+hVnIwWklkt5lBNLXYTn4yqN9xZ8Qek1Bc
C2tyMiMMJKoyEcsmUd1Xl0jwhiJggWqHWQz3/KzMrwL3e6Rd1+mZ9rPLDpbJBkCbOhWOpOpb00FL
EDWz7bSOdiovKPFYd7C7+C8VbgoxQjSh7ENYyvxEiBJDOAljQy6xSLQMCliStr4VpnBoJWG2TTiu
GkuaMi+qBbbxPmqpI1XBqnxpJvMv2S8Gngb5q1to8UvcFE3FrISZpfkY0JEYUiu2wf7v1rTnLmne
dF0iqnFiEiW7WL/VfSZplwmwMTLBShVrImEtmkAZHKQ6swLlQ02IZkiSKez68jjNo8pUK2LalRzz
xPTblgBN8hxGuy7z/DuJ+ZQNi+HIKGerw1jn1FfdtZQt2+TsEJbmrPSfVmbuS3ZN2wkkZyQBMbRw
n2pK86MJR6MuwzQeWXsaU1T90hejizZ5WcdiOxs3SuEwar4oJvkeFnlM50yhXLapHQ0pINxH4Y5Y
4hMrKCm15lq+rPpe6DzZ2teaHy/3yTyoZOJhoecdG5rhiYc59oYl2zPEUjcU+gxGq6Xg/JIwZElu
tiio/ZLxQhYil3s1nqC2ffZLt0dVoQetB7vsnhvSiGJ6mgtDbYF07eSma27PTmPvWCnqEuPdlPsE
aBbzeQh8PNqUDE4EfWjE9a+4mB68mjyPcTUcJebHbcK4NaEcJd6I72CUaSfb12R223EM2kIJW3VQ
mbhRKGU4DbE6c+q+trcaEXWEzcNpTck7TF/FYLGzrHw03Q9yWdRV5yFOzySCF/J83Kxf1UTiLulL
Onm/ar236nwOjRCaybdC+HokOGwWscFNjj+QaasSv0TL783F6RpML1YXfXVVSyBpFmEdwYO3SKoj
1PpXakgb9Q4Jc/34NkhiIGfJHTyqHbUmIW2qrUUp/odawH079avfd4aIvlqP1g/sY9EdxRVWjhSn
rqRFv1KNC5VXWRn7yc2aAbNwJsLqLTUFCtvE0CBpuL+3UsTI2ZPUZcTWAeO14jD3453ox9LLsywY
W+uQLAvzO8UZ8C7NjOHr5UEeaLTFTvraQ2CraxWj2YRoY05Vdsgg+dh1cm3ZV2oRRca8OgmM4JRJ
Cjb8h8sIsIZw2dTML5hyz3maPUWP3TMFtWmkqN/Y7Sjx2ui6LroPaoqnNw9f2HnRDqKambcNQ2c9
65ZXPay6uNuBKcXnNUpCfdptZhlYhA1plFEqPUnGXk2NN0G5D7zoLUOlqOwo1AbR1aevaftU20Cm
21QwkXX4axKKEtavBCfWb718XgyLCqdxyPCMZG0nD/wT//pm8qZIP+b4DjrK48qgNte/cqGlbxF0
ZynfwE++SOaqX1aG2ygIBQ35w7Mt5YpTTBejuerJq9ChTe/Fqn68cFVKWkWpfzc6D5ryjpPFG3NW
qUR8w4nS/jUY+HN7Mt/TOPaVlBFFi/aWi6plA7QLcwmz/vDXs3zcL1Q21h3jRjddpuonj76TCZGT
V9hcf7EWzNTVZfbgjaJNrCIZvrq3jV5vPZXidVJ9I3qKpLMSDck1ZylPwXt415btJ20mADX9q1n4
Q6H/amV67tPJ1zCJkbHn4Y+vlYs+qxiACsYpztDY+fCc6rKtE/hizHaBBzdXhmB4+O2I/8ERAuTb
5VpPhwJh4Vq3pzXB5oRn1ZRhc0mloyddoEOOYV+MgcdKZBVP124mX+BRykI4rETmeUJgFf/j7Dx2
I0eCNPxEBOjNtWjKO5X8hZDULXrv+fT7Ve+lp1ZqAXsbDGbEIpmZjIjfCejinvnkQjaBuFXD/RDp
tcvXiMyQTOJ4Vd06Hw7zsI78rWweGy22A46YpH/s6zugJgBlbJU75jrkW1lQTS0Ul7YgaV4v8jED
lyFt7bUXwmNCDU7QwSi8doPlcWifI4JLheFBVVRsxAYUCYqTJ4J21qjwMiJ90r7hpE3PgW5qq7ae
6wO5bIVb+B1oqXTm7/dENENdoixm0xZJu4vov7Js3gcSxkVMJxRGP21Ppmo8Hc1Uv3KXpGUmrtLi
bZ5k8s9U/H5lW5JeWr/YWGPKfSBwTN4MA8YU/2NzHQKCPhJY0EF7lYn1vIbEotAolDRyGIHPk46a
kPlGOm8sXFDl2SHjE1gEX6PMDAbYBDS7sfA7M3V4o3AaoddH8TIMvBI9d8HYOolWfTmZdHXriuSM
UZzQtPRNVGLFAoydp8DVakvTWekIW5qJSYPi9f1nWBnmHXyAatGHeXfqQub4HPsjaFYQSpMjiqg7
LMZT8U7s4sruS/XRgHyCrKPQtVOZK8sIdcumRnCKXEXIrxkll16g3O4mkw07Q50cZT90rtYBz2WJ
kc80PyVzT8BvupJakSykjJlIHbVLOdiPOOSVhmouKjk+5oKbQgvpiDrgnKJJNATwBNFEsZfWK7kX
ILKOTP4ov86dEFyCPnWmUTF37Ti9jQLTQkUTyQ6S4QwXhnVXSXnqWuMdc9akfqqv/XEjB58FDsZt
JJ0Uyk+1HBK7sIyT3IAlp0fZv4ebnrpJ/FopXjI+dTUfzbK6+KR649YEi7ATBZK7H8fkw6flqqun
cHiRONxC877Vn0aNWa70IDIqjK88oKdYBSJWuI7DsjlYA4oBn9i1HUlD9aOvpdLKiEL5zUdpmQGX
BjNIXOH7jkVJRX61cm3pOuByf67Ic0qN9VAn6ls7V+6AV5Aq+vdj1K8U33CyZJTuRfOX3wk2nwWt
iqJHiFHSRtOhYdRKacADHoT3WgzQncRvTZP9Dgiv8Nuncm7WFQkSAkMFsbuPRgaxoQ7NptHSZBUa
o8z2gctbiE7G8iMim6QnQ4L+H+xUfUUc4BQqKH4V2MTKRxaZe0YW3WyKgMjUJohxILxxjmsFB6ax
zPNPJdeBFVuzAL7stuIYSlgMfRTDk96hDmISr6oW37tk2Uwk0TK7C7q3Qt+3XXiP/gqSO9zDnsfN
8TA8dAOEUPKV6VFiR2OOIs9gQoYarVqKZ+bmTKSG693EtZdXZ8DYlP7dMl8aQ7wLcus1u4Y91Ewt
9SkTYBRcdftQHZdZVj8S1OY0jNlivd9jYxQLHmzxoCU7AhkUvGUVGMR06poep46v5HSLHiUUADWA
sTMFroumQ/ouY81/ZtzLAVb91uXyvefNwt6QQgij+K0kJ+yPGI4Id0J3MLPRtxu6CmeqnoyYoiJV
yCscmG3isdQh5pKuGRS0cFmhnYmARoM2u23frjsR6sdsbnEfXSCJHSWoLLVpp220jHB1tmSGMsLT
FPDGKmlfGjsGj/u6Z9xt6icpKFaQprNgqJ9H/F3zrkA1BEcNXyij5Z9zMA9a5GleqgbcvZqNpTX4
sH2SIh4titF67pIawDmk1xZQ55LoyzRGxaJedkYMgQ6Q2at1k1rmarYqhq6hustjZnzUQtibF1a1
Vzr4ZaZUQzEWN75MMUyYcBwT4RQHrMJG7KlL0Z80Goz00AIjVP2zPuiMjQztIBjmxUgqW/IPBeEd
OhW9YoYeEYdVYNocY9vEol4B9gqapyqBkjKMK/KSjxM8URQXoI8TyorlMPyWK2ObxZarmrxhUC+u
d89Mt86GVdBX64ifJTUw9/sH4sQ8LX7l4F9NRbaNLGPlN0ta4rDbaw8+TJ2y1K/9JUCHZPtMdGej
tyFfb0L/xa85HVkoUGrCiMCzgCBeMG11HBnAmg8lXiTFIOwl/aRD8BYigiKghFbzbxV+Vut36yp/
tTCdRNl/rZwGGHH5L6t7EtRLZ/yC/RVGb4EIfAJ7jfga4W3A3UvVLW6VOUaNk14yOUNJCKUWwxkH
aWOwn6gnJX7xhxPlKSHq9lCyi6FaCIYnYvcvF/XKChWvxg/Onq4IjDIGa3rzpWLCe5+KVS88DRXR
Etg+WdFWHh9LJEhyX20kVbTNqLmCG7qU1nbaC4wgr5t+4GCPB5CXD0sbwpUq++tEM15DfGf7Kl2O
hoo/NTK3HLlNBg1PJt9ULaAj6NI2og5SkWz6TbBv+sswRMtyQvCnlxsF4QBSQBeTn6uGu1N5UmQr
pHxh+ZMLOuMe6XfBjIw2KdDGTQLHQ2M2l4WXWn8XogvZc6iKIK29TPK7XH4YoPFSVVL3vxT5jPIz
JtBoLNCFl/mLVMSnMsJYqlHakzQaD+Esor3PZru0pq2QbktLd4wmR6q5lpiFxXSV1+cQhPxMA+Fh
zXtCxiIG4S+oSHyPt0yM2VucnoWRLIMC0nkCgLnvylPoX2hmwgIoeJsFV7GkV3Wx22rxh8a4dLhM
wgP1flT5p14DsBoRr4vBAMXab+k3GMTT9W/aBPa3NgxnESLqDL/WmvpVS3NimhFRkWZ+kKvJmbVs
M4WafOebDDmAgVFKRu3omh28W0kKOLtTaVlq04dsGu+5/Gakp9ns7LQWoLXIDUSszCIRQBvf4K0X
ieX2PtRxfxSZJRfX6qjwswepZoZPC+wEcUv/rudX/PvqTEBlM5YTvS6OCgrZtfZET1wGxko0PanO
l2YEpzQ/RBXDEbm2DXYzjnoqWbNJBqTcmv5mTJSLGodeQoYDodDIL5ZlvJQE+KQQ2jvVketlHh8E
079DAtFGH8NgnIPpWQt+IfAFwKcL1TXBkcM7STvHgnJqmK7XRnkQRtHWVdMrdFG/M8YE/lNoKB5N
nMn8cfAQIL5GA1qrgXTXzIzVN8NP5kPUV+QIp8P/lutCCpVUIh41MysBuKxCANx1vCdt9OYQphEy
yTF/Ms03+H6z8lECERCbIvYOBv52wYFSPpr6fE/PtNb56uQSiIgViIce6ZPQvo9zcjDS7VSBbwQF
cYUpggoDqtC0SsZpGZrBQYBhUI3xXovLjRxoKGNGzetKWXZQ/bipVjFrEjeVz9QgKsPHOhFdFR4b
ulrczuEJF43XZsMhaHyibKDzzRNs/Dl2FNNw0mKAOddU0ltJjF7IaAWXL+GpMWq7szhRV1gyMq5e
y1DaBjwEdTRqThowmiWf8YWDt5OezGmt+rw0G3Elxf7dTMzDCFf9jgK7DC6sD9U6w+I2m7VFy+yb
92Wug8FcZt0bi11LJSFVDA1UQuxN/8L+ykUy5oXfBdR4ZUzsWu3YJWkJHdEqIUjFpeBIitnaUdDw
gKU826SEmDsho904dmo69yByKlCaahg2RqnfYY9bOo1WnJvmMoVLRXHUSNmWzIUl5aGtCkrogEbA
LVJfWVQVQrTCIwcPdGq006uxDt2Kkh/jkWQamH9+tCYKbBlICaFf0vwx6ncDtVk5nyzhVzY+AYLT
ol91oLic482mmbPtF0SYAb5OGmxNc1PBdzCblRhK731TQi0m3o9BjJxvzP5XoMyQzsm9lFMm4ALf
PgtTpMe2iPZjTKhMX5rv4Uyz5ivzVgW3n6kluvGIyuXq0+9OfMino8DG7kUNAYK0iLrxGaFQa/2K
lE9JX81NcyIYDfwScHhCZSxUpHrljoIOP9bqfTqfajVd4qXt1iBGSnau8xcjfpxqvoMozM1tOsBg
ryGJk82F7VBSk0ctXVEKrzAQTEVOeuUegspqFK1wz5rZ2NfCpyIttRS1sF4jfrlSk7qoRJFvuuiG
QhylmnYVoFXMIiJO5tUkwfpFZ+tBeZZ1opj63inmg6rn/MfgcD4wSMS3VahsHze2FCFinq6mcpfJ
O5n6RiQSdIM5GeP8xYzFjUFOWzQ/XuGuwC3KNbrcyLd9bc3ASFWXbX+syGRizBVc1MCtcopsONnq
7+pqFcxgxEweBDgdsCPgJ4U7KOSLRHk36Z/BEGBVCT1wa40uVzh0IQQUbMUTKHgWTbms8I7ABKIj
OKag8XmFT1H5RLU0uTdMw65sgDT2UbdtppdJdWJyOeVk28bnZtzr0ETl6FiKAkszTF7KTF0bpsnT
+7DKUy3kG90A260tuJgIIoV3yo41bTnjPuTZzJHcJg2duTU3hUU6GPmbFi1u0YJmj9qjqH5qWQ6b
S99EwfwQV2+W1GWoVRA4VIPkoEl1JrmF9JAshRharEl+GHfUvdOm8+ZhSTGTRvDXqb6bt+WD2He7
CBCmM/AOrLdCHyAOE8hzDu6D+LoqorNmRZuKJy37kgfWYit1t26VvSlOmm0WlLBx0JAtlKzEtiGe
7Frc3ZtB8Yw8A9gfGMCLGz6U8tpPcOTrNagk05w7U/+uaQrjoo7xQFAusTxinlrT+Q9dglTSlq1p
LYnT5FSDep7rfFfEKe4lIVVY3rdMV/Q+GD3fbLGermh7q7FbzhgmK0mNppPJUzc2D1FdsNubQCS2
WMOHRG1l+RQIkv5wNS0THZ3+3gl6rVtbEoODwGKWoFqwNc0RcijCJ4QowvRUzUcInYn0nNSFPTf4
E8CCr0CcXww+7WNwqYB+NOQSVu35cf2mtqdaRyIxoQIbxux33iBxnhqfGrWDzy9VjwZm8XXWUX4N
7UeoyLu6kjbm1QGizEh4G7Z6YUaroj/XDI5B0mYpWQQMwUzgYkPis4hQZtQ0r9J/4VaMR088rn3i
xxAmWyENXOifrZ4yKTen8pjXUNNQ1fd0npUgaij6BunoX7vHEgBEEV9SSXvGtkcounWWxi9KgAo3
z6Y7A3/PC1PTFaVnS5rm0J8I8dQZVKWz27DX6u7OxNIGsn4UfkztWo4EV5Rd0+jWYCrLEpOiMs0u
YTnvqJtmCGqRx6iqxcYUTt+kvgbJMcucAFI2XNBogtMwnSKMLRfU2bgGQPgNBeOUzbOtDL4dN27Y
NB9yWy7ZS07fhNuOzklJBFsDczRSAOvKX8pMhsLxok4UZvrFZOrqNP4020aWUmLj7CRk/Wd2XXCR
Z+nGUtF30HQq/zKomkf9sCyv5QVTt6p8RejbDZ5JThPWNrHOjJx7RXBQyR7UIbMAm8bzpzCOIsy9
mP5CIgBG1FEdkxc/UkogdEO1GEapM+c53/G5ORiDcFVCnpnuFPF9VXnIbVHgnyIg0Inu7QGWKK4B
Inc9BjJqMYYMXpDdm53rT3cSTizCmm2JkLW0vFp4HVroNLHXafZYv8L2DopTJ941/iYc7idp3fur
JBCcMTr58S6FcWo5o3xJK28afuWZa+VvEVi8/hppQFKPLdhp9BJyVgyPYuoauEoPe5kBp5AnEVQr
Ej9IOTCz05gxMTelK7Uz2gUGhc0x4dCw+rOuOfl4kMmhVQnwIwUv0F5Lvp2peaAGdsT+ACDZiN1D
FW4660mhWC6Zg6e9X7iNpftHsxtsueGlRSg7OhnpF80KDujq0BlHq8LHroFbX6SGulWuUtqqIh6p
Awy3a8w0M6mhEm0OlgahZyb3KZ4zZoyZcmxrOFhKMa06wQSJKpqNbxQcC90kL3toV3aF2ErKnirx
g7yoZYWCZCqJI6jnGdubPuI/0raT4q+luF7XZbVKBTRSqbCUoP6b+MBku5BALWt0w/lXaNqmHx/F
orUYMeubUiJK3JDgTDPVXFtA/Q1jvXJ4CZP0Lc9lChgdbENa4j116QuqeEjA21qjICIlBsHQa96X
u1CkiS5QAsfhuTdyjt9paeKMM2bLVj8q8lFWCPfeiuCOorFLadWbaW9q0kKrqnqjGqHvxKH2DDaB
zQjgdh1iswScGPLGe0n9CGRzFaPsSmZwbELTOlCOsFfY4spCl1FiYSIlxu+ZCdc1BJqZZHXJ+LZU
KWrNeVMryT5TmkukQvQV0gchiLY+jAxNCA5aEykLs0R61sYrywxX8owMAnewsZgcDDZ6AMD8jOPP
QqkfyxgVw+AWws7v0tqZMs0ur6KjBGz43LFUew5X5apP1hMOuqrS4XTrCpHxVXvHdBtAviBnFrmK
PCIRiJps0VXis1D5L0IMGAwypet4HITaL52PdZ26EnR8q1mPpOlGlCvh9BnE8Ta34K0jT6CC0gqG
dNOVz5kvO6tzDchroZS7vn4Og2jfwsjRRKYU1/o8RXeb69ZGqvdJdC8bWKAZMIASBrsga23lxCjh
SezQ0BQ2wmMg144FMtCmITSNc8Avgswdk5c2zyC6+fSrsiB/CEAyWL30EzIoM9sRxr2ooZV2EUQi
uIALBTwwS3O3Uas7v8iPehqSy1ivx8w8ld0+HrBS6rrf0GdiYWUKxyDRHIw2niU/3PqZLtpJiCSB
Kh8Y0loww9onPsymeIRG/G/7ra99UBXzauL2l9VimcS9JsoajDrVC4X7sr1r/cd//2np6uX3fz3y
6Ir++7crNRSnVJGlrSgOBBuKilzvJzmMoQZq4DbSVFYvXTIgVdVqjVo7BA393QUmgI86h7ABfvgd
V6u1r37HjQVb0sp53VuwZebxcPUsTdGXA855swPfCt2Q7FapTYQKaKQv7GMmAeIPlza+ewQ3RpJ1
q+izbnBmjypupnhp6YEvIpAbXaZssJcviQXM3srIXQnd2vbKepDWevc2thgPNLx6oVq2FtpB1BkR
KY2p7MaC9YvvSxOu2FmMzHKe5jUkMoGLe5a1yZYnaiiLm6ruwukp54Bs3pRKWkXwMUQL0Xcc6G/h
8MDXDTESEknbRPHll6TyzN0q1oRNqjbQ3f3JnjtqTYTsLDkFbXy20IN77KKNGsexij33JvbIHPNV
1dUrKWk3eSjADVIb8CYl/EXMoC1XG5l/N6Yo4RTw1X+/Uln/7p0q/11boSnIjWAEyi6Q+xUOTSJc
B6F6TszwuTZIMbcUxnSBywjrCgbB6YQzGcUD+hySmeEBz0zxyXHT4k0HbNNTgq0qxS7f4+YpokbN
cKXUTlV4sqR0ZcBz7oJy10+gLQMmlKImHyB5noYPsXxIte34qU3XCxjYVc2rLL+LlUcBR73ShcsR
HAnsC4srTH6QBxN5z1MPOy3XN6g91c6F7HcmK8Y1Lkxn5/CBtDgRcwgio6O9wIe9cwxKIZBYXuAm
eGkl+NCQYZDmubOK4tjLB0a/S3E33l3FhMwrPwcDzgfCOxsrbXGvfGDAVp6G7k3hfOIM51VkyTYF
+JjLI9jjWKJyFzbQEWtzXAxYePULHyeknDkA05Xh0XgCxtSUncJxTt3U9StG+Mi9mmGt45rTkZiM
JCFT7kf8QiFRyb+akiVHL+gDq2szTB1zHt41FTZu2JFSOh8Q6HHShqG8EEWdZRWc0jpAEaM+prJ6
iuJ9UMANsY4Z5Dvk+DGjksZtp3Ujq7AYL6Z86PzfuIe341EZK1er3ud8i6AGxPaxRoGk14ukZDtg
I4QmRGKiI18SFrBUXWo16jAXNi9y2Z/qLn+XE8OxqP0lPn1ZTq+DSxvOCNM20Sybijqq3RGdPE0X
lczCjN9lP8d+oPRCsEYicMpglflvjXjIKShpX0vVxH8U4ycZLw9IPaskZY8rB87ymSm1AvE051cl
wxJuJaS0mTBcuaRYUjDwV54mqPDoleLmoZ42Xb6VQdprmL4wyKoY0XMUc1pp3aeJZZkvIvZTB5uk
Gn2mK072Pgx+Yzx16j4jopqhfrC2dAxiIpJPncHYVg0qrARdWPDSyNGzGYaPSb7KRdsqH5L2XOay
I/XBnUD9k/U9gl/8/nPTDjt0FY0SLsciWUD9LSEAdllx+fd+/u4rdOPH2OE9mBKQI+/8hKFMJLCD
WTQg2QWWVv++hPmN16J54zibixYcR5IMd4w14dRjV1VjYwSBC1NFAiMXZqOipUs90Nl9DuZIvJcQ
kRcJBu3P0B9GJ+sPM3w64XdCWk8SJeugYVhaC56Zb8KEVywxTSlhajZ0yVnvaJnlKFDMoisntsqX
PiNz6hbcqJLGvAvTD0m6hHHv0GfabOha2jeY6igNw4UkeunyQwHREdW5lbJepdearIdu9CzhsQw/
pEQ81zOj8jhz+hBOi4TDpxUz4hI67P8fK/XcEznTZgcAyrHEE3p8LSNsarGH7hg3TtZGsMDG+Q7t
hvxjnB/kmjFnmB3qEao3lRPIQsyQN0pL4wfbTeO713xjd8lB0JvWVEJbxXEGKQ7ulEL/FjVU9TAy
e8i6OvhmSHk6p9JZUI+ZhLIdd0xQ/yGsF1B6RgV1ZcKEJ/X3Q2V8Cioc7qy9Ck7eStaOSBNN19Lj
Gx6eIVdjArENIW2jH0k6SJp6bcNVrQxqNw7BZC01DeDUfhA2bboXzE2fbSxdgkxyn4IvplCB0uZc
Tqspbk4946/UApgou3aZXnNmtTA8a5H1UfiaXZi/Gn/rQ24SkTBk7YUJuFu24zkZh3fF71fqONkK
HgFjirGvHBzU+XXM10q7N+YfE5e/qTduA6zElhZB0xuGnu0yFDDaQhv4LKjBgxpAqN/4Gb6XiHL7
H77DX7upK8ZN9ch5N0yAveK2DUr9YtRJc2RyDq05KwoLT+M8x8qAUF7oIAk2Tqah/eBw+52trnFT
W4rCLCplPilboalBHWY/95JJvwgdX6UcFktujITLRkdNJNoYa+5KdHuhgX82UOZ3TGUKmn1LjMwf
jpc/kZVfFJnGTZE5hFnTB2GlbMOhEdCKpa2v4NycCy9RIeI5E4FS/Bpk+KRqbzCS1mURXFbDqE9t
UywIDHX8qJP0CvSn5VrHRRkXv7zJt+2AcKdK5Po8GnyX5MJv7gdLj2HrDRJ43/VYQ6wcQR5KZxwo
OrPxf2gOlG98hP9s5L+6g06S41jEH3GvdzqeYQYdYuEVWL8h5rA73wAuYKgslq8CXDzNLPZThNPI
dAyU6Do9BmVuot95l13KdFqqECgzqDoh8SgmURoBLLi67lZDzXAZtdxQl4wSMZgzIiLK9J/Ssb67
h+v34K97GFWLrN3EKjCoGRiqwwCwxTf/DVfcmKElVg2mgkLJXGkKba4DiauEWfpbu5TnqH8bHgQq
RNCH9+HAtsJUZDlvBcgV3D5MWG4I/3vMPN71GmuAlRG/MV3BBFNeWE/tZ5LuoMOyDn+nBFDRBsIx
fKrxk1dd4YOKQgAfxuvuNwQIoXGTTYPQGQUmaRdLOK9tjpHTonpFeFmLi+yEl56puklzxkxhDgMY
TVuGf/kPrt3fdGu6fN3jfz2nPpBMQRxF4kJ20nHcmSeskk4J7fy2fRC8f3+Er7vz/24S/TbUVg1q
qDEJvsv6uTuEj4vBE36wA/8mbUG/zag1rCQShJk/reyMO3/XP6Hb9cT34FP9IZHka1tzXb5p5RgU
Gx0uZAT87GkOHFR/ylJ2EBT/+9GoXx/dunRzokmSbklSmkw7ZdE6yfaIUn6HEaOjHZJ9v9Y8IEI7
W3dOYQ8uXpQLLMy80T6gX19a58q7gOCsJ/dCN3fYXE3Nu+1Pb026lmFfvDbpZgs1nZC1TcfMGK33
KrSh0S/w++XulQ3WTT+sDfnrjapLNy1dH2hpaFpcBQfHZfeYr+sd+lUbBfvFeshRpzNetX0X80JX
WMc/1CTffEhAtP+77Ecz7XK1rufdtBkOloe9gUvSn41Hgiu5n8KvyAs3+Q8Xk795x+LNGrJgILTd
jMmSuYy2Gr3PHk+VFYI+omdOOPO785v5QSf3oD/hD3SRd80PLuvf5C3o4vWh/7W7raEv0gD0YZe5
1avomi8fuOw5a2mhP3rZxtjGXrrA8tM1V/niBA3Alp0PyW6XhtO9J++xbfz69zL/Zp9qt7b9FeSd
uIv5IYQYRLbwhn+vi3Pqk85L/fcl5Ouy/L/LVbu13JctfZ6zXqdu3NEz7oa7Zl8tBxCULe77K2uv
P1eneIX7hM0Uepk9ag64qied/n35bx61Zt2s49zIETGbBBNA+nJMN7a1Bb3AwnBwn3Rap3fwNLCF
BRYei8wO1uA3a91ZkpNgw6rZsMQXZKgu//1jvoltBfP673vPFCJAfVMg4nIJG8aBgOChwLURySz0
Y+LQuLia8+9rydcb/OK5384SqcTNmM4JZtKhXasbzUnvyx06FLYT7mX3DKqW6sLYBCc6p3s+eVvL
MX649vV2vrr0zeEJlzad855LM1XZYYXkjG68mvfGD7mI33wcNfPmlIByFPZ9xd+38NC5Hy/Gqn8S
cOZbSHuwLvOHT8x3m+O2fG8FPx3k6xOE0v2AU/mbtJpeCmRlh9j990v65kHdVuzyIHZ8+rmCeZac
+3GhHglccc2fDrivz3Dttiw3amEM6ut7iNcqMqddsYXq5vVrxWn2EYN2D/zQslkD6+kkueloZ+//
vq8/qWZfrIDb+tuvjUG2Eq48pYvgED0qXnUHUrPJl9OqdPDZ87K39CRtCS19FPb6qVhGDzRCj9YG
F8xDYCfO4AV7Y1mti8tPj+PPB/KrH3Vz3re5NVnAUSybCwYARrHAtdfm08nmexadYs1WOHY/HPHf
Lp7rcfjXES+LYiEW1zXKhEeoHd227spHbL8QWO2jH/bZn0rtqzu6OdxwFsUefeQivZO49Mqe7OKV
7JUePpTL2QEwW4R307rdqk61a+1w3y7FrXaalq+pWz78+11/e6fXOuXvOw1qvYf6zTbx4Dm4v41l
7yK5Xv90kv2pub66y5tZ0SCLXdpIXKD1qsX1vpql7pj32DUtmB3ZOAk6gvcr/GFPflODaLc5xKGQ
5AO249IueCzehrt5PXyOO2OlX8SP4h6rE29+7C7p738/vW86Vdjy/316AeMps1a5GiErS31zfzfb
ORXdHVN6PlCSdySb9UiLtsCizWncx8DxbfOHW/26AdD0m3M6tmRztmquDa/FzWw2o/vT4alcz+Iv
XtofqOCvVdFOTWzq11XRevikqsvZA35wUPW49RrbkDt47zbdmqvb2krxpEXtxqzaE5Hdb7IDJWwh
HrX9uKWqhnzt/AQBKd+cuLeBxaoSzW38vzsG5Mcbd91jv+g30gJ29DpaAa246hL3i8RtHhnfLcbP
YucfOy/bjW67XMGlXsuOsZQ9xlHusIKA7hnrH5bC14U9utn/LoU5TVBfXNd57QWrfte5dJar0gVN
oMVAtLGvD9FJfYbXvA+X+tK0ox+K/T8xiF+9rJstzPwv13pAv11nk8BxrJYY5riJ2z0E7hPl53Jc
qp7oSRu8Qn5Y99/VZfrNphZCqTESkUsyWFmjZlw+Stx15/aObIecyqEHorL4jaf+uXGIuF2Uy8pt
nYfRLZeS3azDxeXfj136upXU9JtivKyiuJgUfol0hIfj6ktkZEdY/g72huvGCexhbZyrU7mPf5jT
ffch0m72PLMyv0d0LO2KxeBmh2RT2Gvt7MpO6l5+Wk3f3ZZ2UyQZPe4u0gjzY/4Qnud7oNYWXe4v
jE/eGIKoOHs6UNantXIZ1up79fT/e5qa9t9FLFli2dbXp1k72d30OTslSzi8bmzJBvfjEMPac4Hj
808P8+suTtNuFlIrxIlR9wYLSUISspD3wV3pJXv1Ij7XvMXHf9/Xd+e0ej1Q/jrPfEPLMxE5wA56
GklBh+7gP1Z7Uo74JDndfb3CoXUTrWFNfTYreQXH2QuWqP0eQj65//4N332Z1Jt1o0TxPAsdr3T4
1Bx/T02nPMenmDSqJQhW+alsyrv6EJ71u39f8LseQr1ZQ2FupHNk8myP/aW4a6832zykx8EhTOnT
2gSXfNnzyLeFm5CpRHVXHcuHYvXD1b8pX9Wb87DChL8dCx65vpQ37Rrmld0sru3aTKsWvr29iavZ
nd3rOVz+UFGp313zpqICCA6mflTZmnftLox36rxiNplRwmLFdcpeK3VBv2QPR/HJfzI2rUlK7SN5
O3foc0DfFXMBXAufX7chOX8qjym0gY35XmoO6rOWRxWesx+Ww3VHfXFoqzeHdhHPAYYU/FSGF25y
H/2wg/+MGL/6uzfnYWDkmTD82VAf0R3Q+lrxZOz81hiHwou9VxhC3mt784hfy4PuIHxzSvoIjA8Z
WLR7fCiWwib+YV78Xe335zv+17abLSFUq4Y1MLnM+XjzoS3aqact/YXu/MYg8xi6kVf9tOS+OUxu
I7KFKULpD8VnZywiN+KzO3uhpzMZ1Z0TohwbLf6C5J1N7/Ao9sEPq065rugvHrlyU4ilU6MKxsSr
7MD9r+e0LELKspPD1QNla931W5KhtvILVjT76IQc6Vx/YMf7Wp4pR0DxEYDBU3huN9m+Po6uv0Uv
+O9N+Gfe99VPu9mEpR6KEhAlX8cPTALK0hHeg2xRX9qNjITxQ/RJb3GLH9bed4WIcnOYj0NxdUrn
arXXO5NLWhxHebvq3wVXXX/Ed9fvPnz+rXDf/pRF/t1Q5g/c8tcSUzPAzBzq905dIlg7jFtpG19w
8nakje61SxCKaZsv/3+P88+U7K+Lza2gx35R/elBj8VbtRkegrPhpm/m8/zYvyY/PEj5egh88dr+
nOh/XccU9abKNDKIsag/1Lt0HdqpYzqzbbGGdYZefDUwaFiIWzgzq//h7MyWI1WWdP0qbeue3QHB
eKz3vgASclRmSqmUVDeYpFIxzwEEPP350dmnW8USSVuZ1U2VSgTE4OHh4f5/sU2elibzXH9+vtKX
pluBIwU6QNPViQJdibgqHG3/h3afrflWeqevOjM9eTlmPO5+333qZM6IVcj/H9sbYvJHQBBXg83X
gZPAf4PCvBvaL0BtWtBHWVitc+1N7CNkWnogh/B9yHfcGOYFhIj90r3D3GH6c2F86TxZFxolIXg4
Q3ywv4P0ohmtOS4QjIW3n4l6K9ObDaSeAmw0TvfWybd8XR3TbbmNbAjq3rW7dsdW4L0dkeW6CrbI
m+x2UblgSmbuL5VPt+bLtylt3bGIUnCxN8ZzAkUGE0H3wXNRnyECTwN6ENTGEZZagxegQEQajEoI
BL74YCQgY2hHQUyBQAYiSH1iE83SbAgknhbW5ejRfDOJptB2rYvKwuuwLiFJITpQed14P0MIft4b
d9nOOEt2ewCowoYoz0KDo2n/rsGJXS2RKa+XIoGjcR328Q+os0Dn1tEOEMPE/axpbFDJq94xN3xJ
nYUmZ3ybTxP/pf9RhVxDYwRNQuXmHK/H0UaW0xb5Fn9odT6vrL60gHtxHnsSWkg2OEN3Z7ZJt/SJ
rwHX3SMvYF2soWhiKVtkdMNpg/r9ZfG4M/dxEyughVrXlR4KcRVoqeeX3AU9BUXLxQ5KR8EuWPJH
Zpr5G9vd9/y+Hxd/uYIvbPpu5EgbXGa4+v3CKM1MjOkVWFJ2SaznHSbGaqhX7bN2lLbxPdsgpWIz
nIOr98Cg2WIWr/nCvJixZ2RyYuuVFrkaJBpdLJRQo3gY3EaTfywdIuai9WQy02WhHcQ+b8dr5vie
PgWI7RQHqHafJfPn7T6b67JxE/wy7Ugby6QUcRkMPxWqmg/tFhmRS1k1c6cuMplZok/6oEBl0B56
hUfvFdjO3EpO6mN370NOyRRdjpIiaOuCAPF2+3tmglTT60HQRjlBnR7Zt9B0hD+IrXqbbxi0hE/N
Hx0eZGNynI1QEBsII3O5XvG3ZBfIC0Z+prdQofv7WBQQ2jMKrpM9IIXpXXbRz6ia8/bGubW8Peog
XcAoj8LFW7ik+X7oZWMyeUUJWnhKhe9A8PlRPlWHctFX+/58RadxYIOhLrySem3vGdCMKuM7XYI4
R8aRhXF7mL/fc+g09MtIW+o87rS9KIz6pw1iXGWEueULjpGUzcLynnEp6DTKm1GjAnN5GPYDih+L
rrHl/hHJdqhC1pxOBei73unDW2Is5XZ+P3vpNPLb5F1begk0sNoGHGng6YRymxJUj7Q+CAqdXUiN
rWSPt/twbpAm409RaCknCdIUkI3lDuSVQuxZXeq60UL9fY+m04CsL6tFH8t02Au+dm5L6HKCkHb7
vT+Pdt89exJo0LRUz9Wgwc17lQNbElcosI0DQ2UW5NTAuuXqoKyIBs3cAsX2R5Gj8DNUQJoBwTtY
pUqAVNlhiEG6pRAOb1B84CW54Zt8IA3kgiSQAXpooxQyZHUqIoQ7tZbIJtEDsmsgG29zBjW7FnLO
IM5k+ossAdRmQjgNmhPhYGh7PRUB+fM8cHASYvxsQJq0koJDySuRc4iXg0d1uyfmVsHEeKMYshog
N9LvSQ0OBgC7fEAZKUUygLKUTDX26Xd9PbHgYaWo0NlDEwGNQ7eCYAZcg0BZtRr0J+Ahk1XHtfog
tYV3DIOq2SYp5CVBV4ygcFgMdtTEfMGBmJuvo1/xZasK+hTVp5rKMW4l0ljDrQ5dgz4srdudOfP4
aWS5bj0557Tl+zCpUEACVGJ9aCWyuv30maFSJradsDBNSojH7FW9k02ZGD9q0AOluntL2mhhOsyZ
q2ncGkqswSANBI30yNxFcgqk3/J2G6UyEhmDnW4Mx4H2mgkgMAAhqNq+/W0za30aty4bvyxLT+KQ
iHxs0pc8Ov7ZcyfrXA1ZU2b5+FwBxZW6E8bZwvYx98aThVNBQl2rUjx5xPuw+KEjC/kVc5NoMker
GudDQRL5XtECExx1TwJx2L3dHTNTaBrCDlLPH9oEpcyyhNAWRdmgCoHtd2SB337+zOYjT6ZomHWD
z2iaH1RIA/lk8ExR06SN3AKiFBKqb+MMC99IUE2ZS6C93W71ey+E/i1OnqDQfpCz/NCEzVseUwUV
LDR14wQi2nncQOMK5MTbTc114DgbvhiQIgz1IlPy6MBoPtLuyhAQv1J/izTIchSQL16K/H1/LKDy
ZOImPDRE6tXg4EFfCJJnSXjV+E7ooQ9YP7dBsXB/MzOLp1HsMhUSWYb0xqElevhYYkx2npF769u9
NTOVP9M7v/RW4Ee+4RdVdJB9pw0vUXskxcJMnnv0ZJWgdBAJQnISHQRA0lKNA1i4Kqs/cs/pZ17N
l/c2Etn34hzwpt54apOXBNcIQfr+R33yGYT+8myWKobHwzSFUvGphbgl4JcBgg+3Hz4znJ/XvV8e
LrOmbdtMTA8NuwIFArG8hQfPdPc0Sqt5QdFkAh6cR4G40bPKgSgetfmoEXf71WdamKZc91mhF0EH
CIcycODz3msINLI/m+XSxCzJSdFnujbEhxy8EkE60mRz+6VnzMHndeWX/kaBtVypYRNDbS/FOCIp
XpNRSQQZBSWTrrfbmLkDoNNkayriIKRHYXzo/AgYTTVr+6MoZA0UMFDsIAbInB/8EWFo5NEK9ejd
yhgyinAef4uZLqxFv+0WFsbM/JrGzw3FC5pMLZJDzY+CvKd8aX7NPXiymxaD2AR6WiaHCHIopXZl
9cJymxuhifPZiNkwBKoRH/RBcGVIllcoegkBndWWjNzM7vOZwv1lDjSJXAlFhhYaAZl1DKrgJ0/4
xSrQv2hk354DM18xjUv3PoLeohKieyAM2sgPsYcySFRw5gNbWH4zA/CZx/DlK2I171WRB6j7klJc
mzJoWyyVI8w9evyoL49mlLUJFEKTA+tVRIhS6QkZVwsO/UznT7PxOUE9exn5yaEAqxiFfKicl2SI
kQ+RulIYsHZeYvxhD012ZK1I1cZn+AwILPnpXQNN4NuDO9M/fwtq1imCZ9BsQ8GQBEnit6ResBxz
D54sqkggKtE9Eh+EDNXV2sqgwsIrz+TQ0GlULug8qU9Gi4p8PQ+Y+hyFwgqcLrAzUMVVE+hUhqDv
ZimO0R10wmyBaUgjUuvmjtW57OYJyxHtHLzVn/ShZIxu1Jc5ZpS5RgBbTQ5agKMrztJ5VS186/e9
KE1DakFBkEwrY2UQHPVTTQTR2rNuv/X3ex5y8X9/a5LSvoJGUHIwBgxPJkD9k7YFB0OmK+0/a2Js
+kvH5ESDhOzQomwGiv/Q0oTsr4q4wtIpaO4Lxk778vi0yfocsnMJCqwRpNv1odsFC2eJmX6fZtCX
TVprPMGjSwYlcmHdNMrCiM689FSLIyIiH7wSx/RWsAWxsmLhJYeg+u0On3vtyZjSTmgGA0p5e1Yg
QVZDBbR4f/vJM6F82Zh0tqArYG5Ao3MPsf5rdMqvFOldFMoUr/Fxya+eSfmQpxUbSWWIkZIl4j7Y
yKvyUdtpz3wTb6XCBJ0wAQ/ADHblMenWug8JwYVO+/60IxvS79NI86OhIQRxZLZBklP+KLrJunmD
msztnvt+l5CNiROAWEXESYeLMQ3lgw8QDAR6XX6Dntvtx89YQ3laWJIrQ1nGHe5wNKj5vimHDhVn
kQmk59mDRXQg/LVHbvuCD/b97JWn66JnmdaSGhc640U7EqIXzmqfSR5/D9PJ07KOPG0BDow1XONs
QflZQWxsG27ZJTtBJ8GF0vgZOg/HGnnKUGazCGpzVCe0gWXBDflwBSBwBSDkZik3+tOD/u5tJnYL
2VV6Z0RjTg5ylDOHbCU3RhKKdyl2zR4JT1a/Chy2BdV53a2bNXTbbeCEkZWrvNwe1JkpqU+2+6KD
NGApQBHAMFFBfhduwPs5efe3Hz5TlgVF7d8nPNSWPZprHLUh+wE52hxia/eaYyDPuNp1DtB9FySW
IVsEBNVf/gt/DY/Qkamu9el2+zOZPmDJ/N4+hzxm5DeduOcOuTbX5s7f0jskldnKCkpxWyiOvkPa
2s3uoae+cAibu5uaVqWotQE9uzH1YUw1BgNoqzmgRu1CJJMxS3hB4fyZuUsOwWeqzTcTaFquDbY5
1IRaLBPRubYOrj8P7FK60X14UN6g8LTJ98E636QOsiwq17eiOwgYLmzrM+ZGm1izokQ1eF2jc73O
RrYWKBSsuYeqBiL6t4dvbnV8Six93XYLnw1SpeDjbPlx2ICEDVFr1zvRp/GWD4kSKADpUZwhryPM
pW00fqD7I8MVabPwCnOb0fReSy2EDifTUNyTa3Cha5x7UGdWQ071AIuw0JHfhxPl6Q1QUg+GUhTI
RyNW9aBuP9pttm3dyL3dizOxbnmaBD+okaRkMvbTLtooHpi17ZZuAauHNhbW+kIjo734Zh5O89sb
nkSChpgMEn5aBzA8s9iI63QTOZ6DPALjlCz01UzOmTy9fDByvyboMXRWZYpHEbgp4D5hUNJ1tUEm
5Q65H8ALmNU6uyL3fMuulRtfFjNFZ8zl9HJC0isWyHkwJtUnKdTITfma7fR9iFrOMavGsEIXCqOr
UYDwRVsw0XMWZXpZkcegY+pKNSa8tI7n1m67jy7hDoxNG1R1B6rT+nu/1/5wKKeXFH1PcNedYTp2
W35ELPsAN1o+CfeJKVrkyTj1C7vDTMRHViYGxKvqEvow2HuY3a3qezDADh8MjUi2vm4PwZJBHh/3
zdRUJjHUTibSmKk41sPKW1R9bJHmae4FF4wqR1mIkH1Gqb5pZJq5LyHOb2ghG9POpBXUidGIv4oP
0gt01qAaADHXaidtNNd/SNzoUTsJmwBcGewExsIbzC3z6aXHUICykY+f2aCqBGhZCzAfE/WG1uIa
/97nl6cXENWgxLrG8Y3Cuja9z86EhM8WdUwoY+7t+LiUwDpjEOWJVzQIAyIpEtY4q1dILoWGFhyT
8FSd06fb5mpm65om/SseJLNiDQ2oW0j0WcOZH5YKCmaUE+RpMnnvhX5adHj28ACk8i6/k1bh2YWU
NyRE7hbrB2fsLR3//cvWmJWtwIxxtFHc5hZ7oJN29A6qtw50bjYJtsHbHTUzEtNIu2CoEkt1NNM6
zSs0mswxCZ/sl45hc9Z8mooNAbBWFsetT+rN4OQ/4Pr/GG/Bl3hOX9sn6RkHS2jVW/4Bgn4AE0JB
zfaTEU51+/NmzPk0Gp9E0OoKwrF5VEWWd1gzENSGm3b76XOHzKn2ST34gsoEGG7A4yF7110zR3+A
jshKB2DLHrbM0i493DPlnKwXmpz7onHGf5kXzRAMwFCgSamzdcUJ1+IasldAhUiRCVC5I60rkM8B
+nHj0yhqc9cvtDyT8itPLwmkjJEwl9Ayf9fAHKtsiMNCjxDAMVc+Jo5gRVcUB+NLjUN8gYwx/kCp
amGeztSTyNPbAyPE1UCMAl4c6/wfOUYTiBgLcpbGg7/27P4ldvtDc0AyOuTBzOxegJ65CWrkIdqp
Tr4GxQQiRR8LYzCet7/ZC6bXB36AOJpEYSdBLrUzp90N59qB0qRbb5dq32cK7+Rp6n0lytC9VJBK
nN4Zz1mL3rTaPZbKFTpUVrIr956jrGQH2mMKCpoWzuRjcOe7D5sGGHDaCHIVH2YcAxSe1fulzOi5
g+L0diHuqgjcVLgC2V56xWECM/eJvVMHOUoQ4TyVh/ARU2gFkaRTvpeqdQIm/VZ5kfb9wqfNOVnT
m4G+HsqgUnCQaqGDDNEnq6gt7yc5abU5bIfe9N+VyKyfum23VZcc/7mIyjRNnmsC8fpxFNlzei1R
DZKZ6rtqA2G6YSuyi53Fqr7R2flm6D4/+4tdaAsqDiVH6Km5F1DbbUIhEJtFdihhGZYcrbk2JoE7
vVShBiJiEP1X6D8AegR9fNO3HsWlANecjfn0JL98BYKlfdBAQ3qvPfj3UWFGl+6XfOXnEpJJIfS5
xzIt8dRvswNktgAns7PDkhbU3AQhkx0XeR1hyZHiuAfHdyv9yi4IXWw1q3eSOyjhnvNLFpsP0eOC
DZnZeMnENw6NLhOhNT7Am/PXBMIp3apAdrY/VtBDRSJ4hZsMyZ7K6kx7ocnvXQo6zdYFmKuMmaIj
Rw4OhWgL9+I6s+HgXctNgOiTsJD48/0ORaeR16FgBY8JxhBl8feJ42/UdX1aslAzER/6txioSo08
qcePOKvb6EV34W4fxA1I9Nt2lxxTSIGbAsq905/ybtF2zPTcNDAa+9mQakYHpSWTWG/DEzdxYY3x
OXcmykoWxmcumfNT5fTL5G+LOMnTjCDF9hjsj3a69UZFE/PNvkJulpnEhUgXMZ8EKzf1n3Cctp35
0Ng6JHhCy3d/+da7j6J+kppL0cvPJOW/GxWqTZaE1ItlPlS+BGEnw6HreAsgx348diD93hXMi44d
SbbULbxslNobwH+aArbEwlFh6qCuAW/OQ2Un5LDWcGDNALMtMzsEdKAGji58pdBrguymhW38CGz3
XeLCAdx7pgcsrAsMziZxm3WzC1a6g/rcBZ9wpoKITuNaqu57lZrjq3AshZBT5EouOXMbBBWGsEJn
h5a2UjeQ6YN4hmwznH4+Xh59O3ag879DttRSneiM+0in4a9wQEYodFkl+BHg7dgGTipjF6ko1wqt
2kEOrRMs2ZvvD8lUmxySK8hLxvHYlncQHrLNW2Sf+vfWAq17tTSBv/ceqDKaui/zV1CpGhHu93uh
PMSxK3FHN9xwaeXPmBVluvlolVJUJRIVfRHpdyvI2YLeKCL+GqzUYWEJzn3BxP9p4B6kHhJO9gBq
Eur0og2cX8YXJt7MF0xDCKDVcD8an24Afk5Q07iCFmR2r8tW94eVf3R6slabJkfmzBAdwFON78jj
gLAwAHVn/kjNfsEX/37rotMDcKchgVxskWwHmTVllYGZ2tueaPuZNagWUnlub1dzrYy9+GU2KTRq
AWAaU/ogQN661U+oU6M6pvFMDld4yZX/3qWhn7b4Syu9LrK2T9BKlEO41IZbWEOiGhrsqtkIWw9w
wKXCxbnvmVyoxiGL4UChJaC7wL6DrDPuIPV61XtmJS+eTWbm2N/CBlFXUwn8tYN88BUg7Ve4wItP
pFzJ+cIamYmYo9Ly94HJ1M5TGhlN9OcISjaQbPhIC0cCTWPEW1sqhBZz64/mwPR8nQlVF4EaESNf
yFZTmygAQZmonKHcLnFNt+R2zn3S9LBVB32il+MdfdFYuFtNZFDNAP42m3fvuQb/dwBvfXX7k8Zz
+jdb6vREECAiYVRDnByG9/YivhW/vGfgXv/s2crvI8M8VKBrIfIwml/yalhHV9UJzrcfPTOvpjWZ
WTkI0HPAawOVWec73GSejGxXvC6lNs49fzKpjKZWMt0fU0gSS7wgliFwEy5OjvNStTCZZg5j9DOw
+mWtt0UeBuSzexQUldWvBWLeSHWkP6jlv+hr6JDiEu12d80sdjL++5emEBP690gQjIRwp+6VX8XB
sJcs8ExknZJJFMgz6lxN6jw5KJKZ31EEYhToc1sN6D6/+osM/hCkXZ78heqDua+ZmC4h73gX9sjs
iuEBXauLcA9g7Ohm53/YwGTicr3qkIGKBjLAffUNFPUgUlGRzfC6dA0+22MT9yGGiJ5OIzThv/L3
7D3+Jf+qz8I9IEdMdPV3dhBfbg/9THyYTs+R0LfXJOiYJ4fuVzxY4JiALhyZ9F6SV4hqVNvgY0ke
cGbRTCs8ZbXOGS3E+FAmJtCrwbP/qIyMDBMEroWP+X5/lKZnxpp0YDqryBrL3kFB5rgX1c3kSXrX
zt4zdvvbrXxvE6XpiTEliKWpqAo6dGdPckMXoCb+mj7cfviMcZemSTm8DBVB70CAQC0pv7QnoBhQ
3qAe2Y/62P6o3xaameupiQVLyhAU8RgfkWBJDqseOFykUr+B8RmialE2BbowJt+PumRMPHkeeoYX
guVygCR+0JkKg7CB23lm+F4sbSQzd03S9MBbGSqVI4o2wK8VqIWr0CSASV5plQMl+i4w9X/Xef7n
O/8//geCdknv51n9r//C39/zoq9CP2CTv/7rkqf481/j7/z3//n9N/51CN+rvM5/sen/+u2X8OB/
N2y/stff/gLmZsj6c/NR9fcfdZOwzwbwiuP//N/+8D8+Pp9y6YuPf/71njcZoHb3H36YZ3/9+0eb
n//8Sxr9lf/8+vx///DuNcXvXV6R7B7W7PXvv/TxWrN//qUp/xAVCjSFqEP0n3zKk3cf409U7R/g
8kgawO4iJboyptBlOa6m//mXLP6DyArRDQ1FLpqhjnlVdd6MP6LqP1RNFEX8o2HIwJirf/3/l/tt
fP5nvP4DOv6nPMxYja/5ff4h1CfjDQyF4p6QQvtYlX7f42gaoLZTlgw3S2VA7LUYbEq5bJN9mRX0
DSBhJQTCieWrqBtA6IpBEdXLTgPP3oP4UaBKj3mT85Wv1eAp87TY1ASIgH3B4jY2ExDKn/tGip7w
f7qjJvjDelBL8hIRQ3rzuwhKcLRPAQIXmdX6XbWivp8s+GiS+JnA9D9uGj5SUw0qyqokSSIhsj5Z
1Z5UEm2IuOhKnRavxbAuHtG5WrPjmgdaq0cGsOkUDScg1VMZiLeFt+vVLFvxoU/e6wrrJG8IPTeA
Jbk6N7SrEQz+AzH0ujHTrKPA2ymB7shS6J+D3JDWnUTbsx4bKMRoFCQF2AGTA9nJBt6eRJ2rb57X
QWglCYvW8rm3L3Sc8RovQ4dIuLVNg+pNlTlbc9T0OqIk6688kcrBFFgnig4Ej3EiVBWF2Q1Pu2hr
gL84KIICtpSYZh9c1sNfLK8BrWB+KlZu34H3btdSk55llldmpRnJvug83NgJkOTMWAv+cBpLoE5F
HNpkSVOU70Y3AIOWw4jYjVgG73mcGc/Ib89WWtIzsJ5Fwwcjw1egzKIAaL3igASJdiEr2iNUw+pn
GZrJEG1KBgTpZWGElYGxJlkD0r1iq4vSFPDlENHRXjK4mWpdvNL6VD/oOegrWu1FgMUQILsbMQDZ
m6JgveqFdYxEi1Ovx7nrNX6IqwcS/dKLTlhlTeDdgSNZUVP2pWavNJp0kBgVbA05tgfR8ICO0ULB
Ac+2WsdeHJ+6PAntuG4zp8xbgO+7jr8wVDYQs+dt+pPHPHkePF/c9QTYprb1W6ePaHmVm1R0qNL6
j8yLBLsAQkQye6JrJhcj4oTIhwEpqCrKn4baKUdPhlYMJgxuKwQfgnBDkPt2IgBcYEak2goIbt0V
TZ27feJBmLyRmBMWYf3KdMMumurOINVKlGWowaZdvs4orzeqTsozKyR6zMQSACTft5Sk8H/CEoES
p+UAMQ+i7wQZYbtMSIEQLCi0+ZFKe9V1vR4JjczNQ7G1ooSkP2KZaeda6/tfaUhx/JPjPnwohiAb
LHBmG9Shy8wuxL7dD7qiN9ssJ/2LFrMBhcW6D4E0ZsQiMHJsWFHqpU6a+bAEQ79BOfc7o623r/wi
t7ES3kosXIBx+8iiFAAjuQ24KQr9SVEF/QMI9EMQVfDmwCdXWg7MmSeslNovj34br0DJBUSobKJT
p4uxrXIw9EourkRfrdwg8LbMF++LGjxrkMx+qrm8abi3KvKi2UdGnTpZiuiGL5hGLCGDpS/bp04S
t54hvVcJDqeU+B+C+FAWwt2g6as0QTlc3wZnjnrHnPWXSq22Xkgvgh88xGF6LwXlOkIiuAEtZz3q
XLUJD1SFxIXHUaMX+QFgQ1hMcabBrlWXLKtehai7VhovTQ2L3fRQggLohpt4j70B8mHcvgG1eAli
6Ucf9OygCmp+FCrDG8v96amWop89AJq+yTi/K5iwh1rLFhLrpliLaxkb+lB9pNjzcfYFNY6KUPGF
0EI51JWFg8aFGNkKFgmsowyTENoBplzoexYmnilE1UXuk30OH4cSUFk7CNoMypqUIH6GoolODeD2
BgyE3YG+Jypu14RCZYeGBsEGEe94nenZRY49ZVtxpVizICrfaQD2cIQkDoeLih3HKBVj+bMQBfqH
gPqPtVopW6A2L50SymD3sfxBVNqVlCX+k8SB8qpbw6KSZJZJAP7TgFjLU5cz5qrAxuUqEPQxDGYS
E2sofihthuAY9S0/jj4yqbyPUoq4tAHzztS7vkuq1YCcD1NJHzVFvwT6XRAGl4jK0CaJs59ejOfz
EmXmheQdGO7GZSbiNrzp7rUUurRq6oYAyoqlDFitEm6TVgJRjvwYcnLknBy0ojJ7vd13LBFQ3tC1
qz4szhhcgCz1NbiwhUO4BgRdUN8z8NIjgoLqOq9XkhqA3cpAkfOGjSCHh7KC6k4uWkqol4hjIIbR
lMOdBEvVRflZGvTGFHIN7BoPlk0Nn/1QfZaK4iAbGKsQmLqI6avQyM5NkB7jSjyLjRHZRI+2lcoS
kwjGPhLqwEq9Nge3uccMBP2PROERUY0jFvWDUCNoreFp/gh+DY2NGCdgYmYa9E15ZtWDBHWGVjm2
OgTNw6I4dm27L4TmpeiyO0/HYczzXxkNra7n3PICQ3N7Eu4GvRbM0qhdiSgHsdcYpqt67zfNLvGK
u2zQrSYSrgrN9mIngAEkQ+Exbc8xNgtVzEedL2jyBYyYfg4ap9+1JhsMkxTg4mlA53lslXG+Zsqj
xITMSgStskLeGCulAvAVxb/emonVnqfQki7UyJWLD6wvgEb9kEJkgms7jzWZBeJcDPp4iutzFRmE
ACbHbgzFC4YicZKdspzxy6CrwjZT5ftEGXzTSGUCYR40MkS0t400wTVD3GHSCKmBaU3GeifMUZBo
19FAWgy76lkcDsU2JFnvtjyAnEjTrxh9BUM5snu59UzFECAUb/SaVYZevAt14aD5vYD5MmL+wggZ
CzFAjkII01JbBR9eW60Byza9isAbDzSlV64lXN/3nv4IZQkr1qGzBuAdtL+3uowOShQwpCMnBXbA
TCN+0OmelVe9GFM+ZIxOLYQniLVgKaOCIO/vZD+xcd951QTtUe6Rj9XGumXI0YuU4gTjeUHsKGkR
mRrP0iNLQJ7vaP1DU6vTwL0AQODC6it16w/YiAZxrYnsqpcofoj96BXCHzBWku6wuvhZikFmaloM
VYAuK03c98NeFvLPNtMe8z6B9KRSANZRJG/glFsGE5gdplFp1YxvBqHyMY9KuFV+8tD40qYQ1DVK
4091XADqFzwmNUDLgmz1WoDykezENSW5y6oHyJqsEx7ZPDXgp3AzCbJLXzalKebgvA4UF2NdsI2V
AFWvKWTydIojoqc84o1fIARogsm9kSrixB0L0DfkmQfcjkOAXGP2K/IQOWLlFph416iMFx6F9wW0
7bRCX6HEBRqmPruneVKAg1bKVlCEPwIdld653MqmKoDLAOqliMhQnXZjbT8mfC+knpsTsi4DT7Wq
QbQKEtgD50jzRv1BDg4017J9zb3K1kBKtApMVIDBNyEPyhWAlfsI9HCUzYB5UBqAncDDB6q1Okly
9lYRhtGSs9BFyXxjC1GpmkUPvjrjD34FBKXUAf5ZENXRm2IHfSorBL7i6iuaZEZNeB+1rLVDvSvW
xPPx1jlg0DUYq1LXrluCSAoJSxnp7ggNNgNIcK2s+m4uRo9cKTNbTSqnaQD7U5qVWJPE1XMvtSJJ
rE1B96lJahHQ1VQsLAk+9grpBs9MLNwgSbZCkp3lAJ5YB0NiNkz7YUBRwKw4rjJ7CgLFiPMU4FXY
rRqWjkLhbueh/xZ7hWKqCQykKEoroyyJpenkirPn2RuGgygrnZ0jjd8yPBV9X3ofvFBsIe3PedhB
cLnSBDcRoFvfS+hgDlMIQBRMUtBnz2kdhtuOwu/G3NqJSl9fU3hsa9+HtGAIpHxbVQ4pdFwg5Aj/
DcEv0YiQTpdV11hoToUmXWVZX/teZnl+BcshxRYbJ6Uap7sy6KBUb2hHnuhWngfxphdYCcUcchCA
GHBoWvyQOFxaIhHDIlUP85FkPuL8uATNUxmZCzmqp5CNdh5YeI1YsCawzzgmW4qKVDuWwtZqT6VH
ALRKW+oCEx7bSU7WNY8ftQGsIFrwVZxiooo9u6pJf5Bxj1CqwzrR2ifVH6w0VU5SY6yRmvHYcR37
OKKOTPnZqzvfryOnrXsZ/NthN7R8F1LyUdZ6a/tBOLpkO8ljL7SGd2MM6W6gWofqTvBky7Jd01pB
BLjxENLAO7SlpFpN1f/ISgRRcOnwind91Tv/GdjkuxJxY6xlRIclKoCtkrVvepqcaR/sq1rhiJCk
1I5UpQAiXvEZ0hgp+kaTAMwbRNvT/Q2TkUxCQPKLSrdO+T5Daakll/4lU/vALZQQ9K0OOYRVVZqd
3ANY3QISbogrn2I/j8PGUlMYV1+2a3qv+9W20lQbMbPBaaImkFdqDLNDKhWGPrrQmCHfLY7sQaG/
RAKgTYqEco57Uqm/oJgWCn0ac2keXita3SdxCXceJrdhsd3UyJ6TBeZ0MW/dJsqDS0J9AFvrRKEM
uGMjX3cG1jVUphqcE1P92dDSeiMGTexCv6Rz8lYyNuAAqOcS3vaq4lqVWF4u8g3pvWxDAi11pDD0
XVYP9KNgivSk50EPBbxOG9ZZDpoRqKCwIUMAJjoXTZET7xjVMgrqhByClyavibANgAB8VxKVPhOl
DUHR41kG2lXhhSccpETfyniJw2sdtMiJyPr/y96XLLetZNv+yo07fnBki0wMH8GelEhJlGR7gpAt
G4kuE3339W/R51QdS1Vlxxm+iJp4JpMAs9l77dWoMiy05Be/L9DF9TkaymCk/FuGBgNnRgKKPYqF
+vvgw6wBR/3Ar2053TnhVQgOLem4llXtnca6z1/dELlD7xIP3gTX9L4+HXZDi5ztCsa8t6rzBbI3
bNYsxmjM7wGe8HWkRlSLrrL+x4QhZ1FmPhKDCzo4ICFEr23QqPWkdPUqcdYfHUnhOukFLHr066r/
yuZo2us2Kz/6iNNeDvmMsHiST+OeMvgWhkYpF6qB2i1LbPSQtg4WQUis2nYkNq9snFuEviLK01uA
D1vobUKKBAdaUOmwKtz4vc2MdyoiIJdMRftxnGDGHNhiM4lqqnHc1f5r1InxjHKiQ3yyM+I29mY4
m6JdkfsRs82V8VETt5nPw4r67baF1vhpAOj+4jhePpxCvs02UA+znVt4PWU1/G7H+LblfJeb7Ekn
pFxUbUI2Y9OUXlhpx1bcGXfjBcMIs61Oo7FyEM00zRVT8ILtID1gkp3zvYc2TlUQRtAuhhQ9Jbh8
NpD7qOyY2USK149JoM23Ye77z6k/8l0ti35dFxMqZVF5N3NXeDck6nAVRgO0eAF16ziYoWpBb78Z
e2NecpzoFZquCfUanIcQFaVVds4ale6ok80h6OJxPQ0GYeEDANmeluN20BHIL7l0z1VcDC9+0z43
I9a9Gw4xWqiNrbmcFl3sJ1+Qn4ZztWwCk6FJ6pICtlhREE5ZDQn42OcASESXfhXGpQfhBPwiS46i
kSgqlilTClHuaXT2SQeaPunKfd/01U0l/Gyp0efja4+X1Lf+pqZttVaxrsPGR2IuRwvnGnL1Mhhv
W9v52NbeoLZN3LcH5w9uDcn7/MUTXr6kgpqP8N8cN7hh8ruqj6NP0B3xHWwmLYAoy+6bCEPhqusn
tMmpMo8Bjo9tPSVBinF6lZJw8s20EFOj0HIpeQvXwmJa8EgUa8RK2qWRNcwpGbI2nUrYtyKR6Sd0
DvoVQe3TeoqG6OhKUS2q2EzP2cTiSzTAMcdlUp1EO2gY1pFkVXKICgTcSENIy3IPJwOtUNfE2T6y
RXIiKsOpPcpmXddj+iyC1iIRkxQnFcsYjhopOSEVcrjLmqE/GsT4fs4objqY7Mk7Q/W0YRlF5HMf
dKfATfNn3A8ClbG2/jJziH4fTAanTSbz5KbspYbN/ezsa9eUKCFRsx7LoLJnGZQitJjUP1YUpZxh
bXmgUz1diGpwy6DBa5owsLEX9rMHhaoUbD0nEaIToZg9oElJdoEq/RP6jHLJcm9eFlKYUM+EXUpr
cqQNuHRdEQnxwBik227S3bJPq86FLaHli9dP2RJXKVk1MLZaxgr/devaKMz7CORRRYrnSUfzoaCO
r6j0ooNi7akcige/UskmQPAIahwUFSwBeFN3hXiYVdOHTBoAoYGUaIhdjI+I5/ajmecOto1w0qqd
bR/LkYg9jUBNSHtrHuZOp6uG+SggNQb6Kpgb4Ab+RC+RR4JqEbigQLE2SUhqiFfd1dblR17H2ces
LftubVOnbjrsy7UzVYxqvu28WyTnGrNlFfq/HNA4drdyRUg0iw9FVjdkjQR5r72ZXA7stK2mHon2
WVo1S1Lb9lLAbesRE5ZGQPMYIMhGTuAARcm1BeTYkExZ4NYdGj807gKNqK61fynKGaGASqilSUV/
ULmRJ7jQC9hS4yuGNb/GUgcBGmZdu2pZNxnqH3+cqpWKXL4vWVV+pXOJoASTz1dk0538AAlByqtD
2rPs1mayvS8mRZ9123Znm9U4oiI0sTe1y+W689NPSQ7P9EMm5ugBRFa7wSik+cgKj3/1EuJvXJ1M
O+pV7ZcxK6KvAyvZly4h7KHUibf3E78lIQ4+A72ZF1gU94Bly3WVJ+OTCooEcQUxTmRAHTVW+ED1
TSc69JRJNSRQhfqB91nnsXtpEAL+JaJAMVdplNfbPojdtJiSNkKvNwTJ1mR5cMkLb163cExMzpaM
ARAlFftsWasKx10/dejc8sFGOxEUOKIIctlR1Cfw8EYPzB80G4fN4E3ybFKmLxg+oAioeNcdbZew
9aBQOC5MBgdU3LJ1uq37OHjyq0yt2pzT9Qxc3F8EXTXiwCjLfj8jmAVFrTAVDJk7F7EVvN7YYZh1
vR07hNrlkx02rOHic9RmUH15fbfB27Z7MaeShWUfgUGEk7Z4jWnX7EZLo9NQpuLJQ4Fykg28URYJ
/v+wcIneNS7FIU/Lkj82FWDjdVDNyaXMqQ/jiaRyIdwu/BCSS7nIU0Te+LG3oZaKna0ggl5Mpawf
qjzvwSCD6fLCmmk61XOJXAfrj1/hcIjMdTm7h2QsnUb6cMxuu9IO5xjOkUs7qCYL4yJDEGue1wwy
R89CHs4yc6m8wNsRknePbGohvh1xIoGlFFcfddq9xv0EJ+EODqGIM0hX5bD0j57HEPveL3Vvz1Ec
w38dhnkwz57RTkD5s6m6bTwKuBtT52VA3iNym/mlOoiR5BbgSlIfq5qyQ9Q1BL8oZfUCa8KFpBrF
kqQAfnCCvcZdCSTaUX7D5VhfmrJCRExMgBjBNwr8/RYoXKi8xFtRmEWtdHd1OGk7MZ8GFSlga6Zn
azu4eVOzATe7QH1l4Za6bObMLHtgwo9o6qJD7yNcHg1mvWa2LR8GOPHsxxyGcgA2uLwDaub2vIRZ
RZ+J8VAHDRqaVlz7OWOnkDYFVgUHJAmvZ1DYXRSj5veS7lI67iMm2vM3HZ7pSSIlfNvCwqnIp44v
ORDfl2g2nnfjBqmKG2kKNYeDTT/m9WRXJqjqpckxeVoIkQTXAkNXix5niFzVScc2HED3+ATmvH9C
i0HtzcQkg8pgnuZsNZfRuC4GnDonkdTupEkJgRXPbDZio7v6U+Nk+hVwFRj1vjXmkJRN+8RST991
OfTeeVPar3Na2u8Fa8o1SpHucShK7Ik8EJ/6pkt6TP9c/tAY321HXqhdFVMAsDTNvBvL4vzU5B2i
jgQ8ahuZglSXCHNysuLHqmvMoibId8gQWHACyoSV1QbsJdEps5u8nVDkMSHbFXLv+0fAYk0GRXDc
rGKb8VBPTqzQHxbr2OvMLsGpdMhQ8zxifbw21kdhAHRpE6VBe++1QXuZmx7gyyg8hJ7gqEE8x8yx
FPLC2DsdYNpAAFguqUXB3LsaEYRNYV8xPEDYrJ1guyVzOq28zsPeaaouIAtRD8URgT9wzlXdXd0B
/aJyyC8tDHdWwgZsj2lgA2tNzfOVaqx7NFmn1jjs6o0IdLVMxJQ1S9nG8Rc5aIaY5wTXA+2rVecD
NXJVW3/F78rRkpXtNzWwfNm2Hjn7wTjftkSxNTUMaXKT393YgaB5EqppAZPkErVa5VBMDfU5ijLv
nJL5EiTBpU6j8b6AE9RKQr82LvBVwYgYsanWMUxAHnNCfR9NxTAgo0oWNWrrQeh6wXoNk+EZg1Cv
odGSOo2kKFx+oatVvcx1bD8XiW4+45AZjsKf5huSRvxg0NccEyvmxxjEmEWr/PJzZmr2UTK4pA0Y
/X3JoRK+2Kh5LYIY4Kwz0boEpHJkAqOzBak4jDfxS4D+2Rf9gYqoOMELhb9MXbyduR73rMZ3zTPX
1Yu4b6odgOjx7FstkLvbAAEMgeNlORrstDhG6LBmf8zPqSQ4gURRHgqiygEzAduucI2VXz3r9484
hQB2oEXdoLVCdcUgPqcaMYI8BrPD8tcsB29w0cOMF0ORjNdFWI9TAiubpF37c5JmCxQr7smrBf3m
KwCJUBHDJCPKkSgym+GmnmdEAU1RvWiLxu7Hmh1yldZYJv4zF7XaerwHCzmj0TkZqhKVbyKiTcU9
kPCUJDDvajB1YM67zZPK/xr75AWiMfMEhcRG15HExIK0G1kAxkPLhdF6FqBWaswz3EQbu9DxJELn
jRg5+fixAXlPwINmFF265GSZVPopDgBrxtmswrFFYHTf7ThxcBoaIMDJ6RKwv3ffNzU/9BnwOLS/
w8JE1/69o6eyKadnm2KMMqLwWiiNx1aYlS6zyuJVd/VG1YP/MLJ4V3IOrDLgMzrROXQmXTJVPIKm
/1jl4IOlYiI7FBn7iY+fvb69fve89e7iVJ/ytLwdUpDYY5SFjnyOLPT6FZyvWb4baXCfjvYuHeob
uEcVeBU83+oguou7Wj1RPuehsX0Uxhp0Q6/2dykqT8TZDCN08AXgzc5Dkoht7we/KhfINiRrpOFe
0Gygrc+hQhxQUefKL77OgJv3czpxuPj7dQ8yLErBL8k4QAkq4kCF3pi4TSNkkS8cCl8QZsds2o8e
r5fJ0JTPA46+zWxkGSIrjT8HSdaGsZmjEKO3K9RUDvcttnQRZp3E8BNMZoDZTcbjRTOlF8R/gkVa
pFF6HP3BAtwYil3rJKa/WhefMdtGT5039briErOfzsfgfRS3BL3lps2nchugb+sWlrPvaTniIYiL
FGhMHphF3MMp2Zj8DrwMcYuWFGBvHUx2Q/1ovu1xFm5GVexxYfXPaefmRYMJ/HLOWkD56Mx3bDTR
E6l8BKIMAQaGrRBoGjIC2GXBOmyxQOthTRuLS8rrm/Iudr0btoRhUlVXdYaX5DBTGwq6SXU6r0Yo
m7qlfx3LhjQewNQuSVs/as3nsO3n7DDxZoJnSSRW5QRU1KJVRnquGbqPAcaGr5kzwMemKm4/w/fd
3ecRHzEqol3I52I6AAq2ZCmlk7tizsEPBOhtb4jn0SpsZXPEVT085l6DJHvwbl58r2uA8aHKCEJJ
2+a1KttxP6a+eQZdqDmMEzzlF8GUyF2AGfPGEtHzRQMKRhz2SQnVaE6uISPgwkCKNWjct3OS511I
UHUAYIFh4gOwt/6xs306o7EufETYiMAep5F6bhW3I4v2Vcw90PxneOCuMb4HJz/FDPYh132617MS
N0oPGWb9mbfzJlgJC3j23GNkWAFOsPMGNWl0ACPHQ0iZiCE8IkkJVQ6n7SnKZIquamLJKsuEfpJG
TXaBWaTDjrHGPeWzn617h4O4ryp7R0dK4Y4IP0O4tgYU1rOYpQO49syCx47hVTiCAs2QqQ7WRT74
K6C3DqQgAe5AHoD657da7UmpLjlI2TBCgv3ubY2+9JDIKllDnoE5FLrbZGoFLlhCNn6Uqe+szpLz
nMsBo9265CfeYQOGPfc6rEc/PygLuXIWt9UpLXECYujWrxMv95Z+lrAQNzaeD/NETP3xeMkg+rs+
shggm7jyVloN08XKzj36URRvJ5ApFjrQ7Xr2ZXRLaFRuI3NnmPvMbfIsKx+ohDZ6EUjSPxR0dluC
2vWjmB075yxrl6i9QD00Htu0WeodS9tA5ZAR54dlGeTnuTXJw9R05V2PUAWWALVbAe4rAT5lkogF
oVPOF14C35CF51t3T1Fq3lub+edKZEilT4oKcVVcBV+HROa7FMkpGHsLiiEDzjCvIt53it8wJDI1
TwW60DWOA76La0HCLC448tH4bDAVpf4NuMYGzIOg35ddgdalrEFb9yK1xCBXHglmBnsHt97bqaj0
DqNCZAEo+8VE5UMeEVcgjgIlfZbiM6rrWuqow/N3HKk6jTahqHWxqmnwvcnm+ZIyw8JOJ994WTUH
T+X5Ch34dKOLJD0BNdYXTMzJvdFddzdhqnOT5Bngz2huMdvAZGxhSBY8cE9VAiYCafCCBh/tU4Xu
dxG0hX83MgvMaZ7rOmQsRWOp9GS3Zsj0Sk5afsPyB9GjbMVTE1skyc7cAGrygjX60W2QJvO2kwUV
C8QuqHXvzWbNA4vhWl7SCPJUjINkWyPrUU+FubVBGy0BlPt3pL/OMNHYzRtVJCpMMp4Oi7ySXRzS
jgH8y2ksdwCx6LmwGgktqeluhyl3N+lg+BD2AWb7RGm6Q4+PCcOQAazKq+Z7QRLz3HlyShZ4gylG
HYOnVzB9fpyBfD0DjQN0VjlxjNFSLuxcVis3gBWUw8QCovheHROet6d08Pp1WWdlqFsJ2UMlELCe
6H4xs8we+9lFuzzIMZFkNU7ZQLX3nZztLUf4ANK0ECpDCkuhUm9wfXLw+MSSoZAbZsRd6Cq440ZM
yyTI+b0rs+kGRrMqHEpdPSnYXYOSEEZle/ajYYRkpcNgviRhCUrTynVKsDD3+wCQWoBXhvIkOljY
TC67iYwwB+IqOeQwZj/4fTstO6SbgsFwbZnjFv8rF+O+rhr7DGwRzJgYUQZgOB1sYOoTVWWyQWeb
Pc4zb0+THNJwnEjxiaLL28Rurj5GjdHPfuL5r6Kor/WEEwsQ08ZQj5IuraH5Y126x6EpkDfB7UlP
TbUnRa9uOzIj8iKuxA0T7biGoztcJRvnbTCSh2gm790ZmD+elfKRdkvARmQHXDl6UikZN1lGSrNE
FQZfPCeal9T2bMb8PoheTWzUlvKqjRfc7yI4NWfpA+ljjCzBPxxuMMUYtkFLC+hjQKs/spiNcehw
YCBUNkj4KwHhbgmI/yboCwG8RcQKzAdgNSW7zs29bJL7rkdx2TYDpi2DLDtoMBp5oRRkAeHZVe/V
0ZesGK8HKknGVweuzrlD+66XNCc59GBlWq3shMxnbb+1BWoPM0+XnkxgtNB+j8/hhwz42ioyLXxB
YNpbfW7AWdlEoHkC+ESQx33WtEgt4v6KYlx8M1rB9LIunHyVicEcH75C8y0wtfS2B9lr5WterXhV
7yq4uWKygaIHE3IhRsShxALTek/TIcQ28X7n8/2OIn1liAJlJwj2EZwwzd7bYrQFGRMcR8m2iwwi
XaH8cLskZThgWozC1iCk1CsBfsEKHqbsqHUHkWxXg4X3G2ODq4DhDVNVSwFNC7QgBDM92MS+pePC
wiweHej6G2lGHmbGtKuEN3/6xPwtmvZ/5GC/4W2fym/2oa2/fWtvXsr/D9ja9Gqn/p/Z2ntnbNM6
+z//t3V5/jPN+8cf/sHY9kC5/iCxGsCYVwH8P6+y9T8o2x5V5ANGjFpDZyIDfjXy+5OyTdWHgGhO
A6E4xnc+AZP6T8o2BQVc00AGVF4ZyAh3+huM7auK5q8VghCtQAgJ5rfyqcCqfZ8UhXGD9Sawfi4l
QNjv8QQ6Sk0q8IMV/Z3u6UfE7V+fpeFxBzkzVAKB70uG/XElj/8kgHI0Hz1TjhRsuYn05d7zccgK
7EyCoyv6krAi6+BvwL0sNqeayt6LT5MYOCu/Oa+oU1usANlbIFqr/6OprJhilOIIUjpeRS3GDOui
VMRbkyqCTKwpWAYgP9YSTAMTdN8ZaiUItYMZRBhTRxVd1myakl1peCW3A6aYGD8g1EEufSscrGSK
oq03OW4UjlEFaqhFJigF3yEz8iVJmN/dXWOTEPcxwSt4YXKZDseUeVBe5Z2yA+jeNnr9sb7+u9X+
l12l+P95q11c9i1/6X7eYz/+4h97TNHrptAcFXbAJGqen/YY+wDQSEL1gFUOScJfm8zTH8DIwTHt
U0RwKQH+9z93mRd84PLK9BfYYQR7kf2dbfbDUvWvtS+RBAO1BiEAWAlGXYK/k5phqQbT7JfkgdE7
Xp1svIzWqb2bkHCOiUIMCOW+jI8TSKcRAGD/FjgcmCzzXsDV8DmA15o55sG+sxtX7mMft+S4iL+7
ZdGE8lKvQRmoKDK3zmq8jZuwy5exOBUmHOmh9c99dxMMm3hCl3yswMhlYufPqMHSMJsW6IXS6NHU
nzB5QvUH3seIS0pfPL9ctlUCvHYv7TlJPnv0k29P4KYG87apTjk7WdMsCJRl2r+h2VOMneyCGdOv
7RQf8/gBPF/Qak6ofiS6v59+/D+FJz8LTd4J6f58n9je+MG5RpFzlSX+dJYMhIHPYAry0CTyI6jz
CYiXQh34rD4rlIBZGyxdBVrHsze28kbxqV+mA2ry33yNtxfs9WugYJA+DXB6Qozz3okVKC4KskbM
D5lhT7Sj+l7G4KY6fpBJ+nHQ7sUvxSPKAQ/cshpU1RJ9Jc+nBwei/9zTx19/n7fyG3wdTjkWl4ZJ
/PX7vDfrcw6g2sT18FAzUAe7MgnWzSw+tnzaFKm/Z5x6O64pXf342P+eSpBr4bT4xalUJzZ5fXn9
nxf7+j8X9+Uldm9OqOtf/3lC+eSDCHyg95SoAFG4EoLZP6sAn34IOBgBqBkZiD/47f4qA+gHaKno
9YQCj+qP2uEfZQD5IeoSBGovH6UAjpS/UQe8W8gyYMr31fU/QmKnVO+tXIlS8VjFMgBhdOg2fd9w
JNeNv8skfn8M+gTWAEqjmpH8R2X87hish4R6PpJ8Qw9JA5eEd2Zc5U0PhaoeavMpMwLUhynxKhjm
TZBYrRDCmYFnB4UCmjGbTOs5kglZ4CTtwWOY4X2JjDs0xmh80HA2hsAMpOSiOxV9NeWrWevxiyii
dj94qCs28Vi0TzPUBwqzPE7kEiQ/NOFNTptPM7xEzvUk4vjQ+DOgzkhO/C7HKA1hcXlXt6H2g6le
SOoVCEYkcSp3Ud7qbpeqqj+nvMGsrEbGwW2P9tYH6zMLvM3oT1UdVpGwR8hYQFhLrUWCsZsjA/hB
4PFCMgTz90ENVRyyNHanzDPJU0KoSEPW+N1TxXIxhDXos5jjeHY6dpgI8N3U1GLH0mzeT0OiYLlQ
sH6GqEWCao+4GQjmwKDCMBT1CqgZMnNA9ns8DQaFwl6KGakxSyeFf2t4F8ERc5DmDr0cKIfZnEdr
bm0V4zYSkQ5Fm+sZM33QMiG9ytit12fsSxZrnuGyGvXrT5vo35zu7xajj70gGVK8cfuCqwac/+3h
jjayZWqqPYCvTQBi6IyQcm5+l735rkuTf3wMygJQ1DWFlO9dPTrZSLcwGfDCqbHDLkvUPazn2dK1
ArmlHCqzJALCCKYGUGDk3RzHKE3Wv37Sq0r+p7Lgx1fgKFgkSpfgqph8+6QIPYpGDBU8jG5Mc5OP
Nd8mDaJSZmHKVZeA+/Drz7v+f+8/D4cM3i+2otbXruLna7MVfESiMZrvshjLUMyQ/OUtBv/WKrr5
9Ue9s/X78XrRVQS4Fq+vGDrKt59VlSZKGo1AEdj6JwA5WNJ8RMibD22b8VpEFpb1cPAgCRJrXzZn
TO7Jt8EVSbbm8Og8jhjC63C0rj9VPb72JpqDFrNu3idhO7SyBZITV0CaJtAHgSqY6hkdFoaPFN7h
BrzCm9R39R+BHf+96VB/Y23+4qbr+pe8e3O5Xf/gn+V38OFadkuCblUwzI/+cbkBF/uAKB4mwfDS
5ApG/vNu8+QHXzDYB6AbJPiXXBXLf15uHiUfcE2iV0TbTMhV/v83LrfrtfvzslcKEIgW1yIeJqHX
C/XtUmyUwMS2lO1jlyO/u5g6/zDyaHyQRSe2SdfonW3GYuND1npmPS/3oozKdT7587nhY3/osiyH
2t1u4thg6Ouq7BiAk4vec7RHZWGlg4CpeCvqZj4kdCb5spRNdKzMFtJAGf3OreTt46CPQZwOJALo
1nGVYhfzt49DRC39CD3Gg8y6GDxGi8ZV669kSL3dTz/yvzmJ3xaUf36SJpRBTx7AJuHdJyGnBgBr
2ckHVkDfY8yod9AcJxsrS2gFAuPDHaeEmCnI6e/i0v7NQ+IToTr2ca2iwn93OhtdulEXJHqQSQDP
2LmJIewSwKwlyOq/fsp/+SgsMpy/BM9I8Tbfv88U66YH8lldvMFv12byXwowsDGepfI3bhY/vJP/
OoDxQjlDr4BCD02DVOR9EolyxI8LlASXTJF1ETc7nJ1rPbdHW5FVNRZrGYA5yncoFaBiecZQ5o5C
7ZKmhzh6KdQ3KDfC2mswnWj3U3EmNYhKvdgV4MsW+YPsDCQvRQi6zTYvm0NagGDZx2dorpJFx+j5
1+/t7e11fRj0tBzbE5UjPli/gxf1OGGkyfLsQrPBWyvSuHDEgGxRTK0Dbdaz619/3r+sRq40UDQJ
gwF0XlgZb9d9OYwAtqdaXAian80cjfM28Mb8MBRQEZTjENxlnpIhw8D+NyvkbUVyfVIFhA6qaFhr
+ByX9dtPVil07EGciEun/GEVlzaC/D0qfrPb6L8uRIDFeKkoBQRuTvWu8KElRV/ojezSRdRtU89k
W5F58yYr4DlKdb5kEhKCKA5gsYpwxlVzLSJr0VRhWtQJVN+WrzzQkbvq5W++eeFj4QFtpIpqBfeD
t89fjlXeuTSKQYGNHYLn2u6kKFRvUdkjkYGPoEZSc+9By3f36w9+V0XgzQO0wd2AJhtOC0AQ360x
2s4+Mb6sHzHZnWsLVpQxZqEGe1c103PN+0uaT1Oo4gAy+xweEyRewkFhqQoRQZ7VnaHbaBbTBNFB
W24AMH6LKUfxEYgvDh6BQs+bEfOvkfS/Wazvykt8c0nQy2HF+iCOBrCgePvOvBKNXjz302Ml2U00
g8WZlxgBB7dNMBxSK0IJUnjiiWfa/bGO/lul/C8Tv0QJH2M04ljaf1ix/PBbuf7BH1UKlx+AwKHU
0ADW0Ytfwb4/OnAWfJAKOcRYXwKb72oD/Q/nlA/X7agCjQMnwIa8XoD/LFE+CLAGKdplSqTCWUj/
To2Crv16iPx1N+CeUwpzAoD6wAiAjr+/8YZ8SkF6D+4NZAcQXIwNfM/I1EEN20oZ37I+eahoR04x
lAV3ZZuaY0BodSvRJ19i1YkkxGzYfIJdR3d2E06RqMP0vR9YjEMBgFjtFf2qoG2kjzb3ycn5pDKh
pwIorbIxzTJodLsCrImyuQOdjYbTWMndXPd2C0KEvcc7IvthLPsUklGc8FEJQaDWpjsK4m54U8OS
1i8hTYR9RQu631onSQYaKjiJOvbv+rkE2R0yg9Usp9ASWu9tDuYXzC9q27n1BImmlGpJEnyATYIV
zEBWsEPZTjxZ9lF2ZDB5HBoNUWaZ3kU8nU+okL6xjq9NWxc7k/XBxyhleajYOO5BYN2XiB9GfaSG
L3Es5uoIaVZZuFUNfVp34Ia0UM1kdO6ju2Ce4ZODPx0QgrLmzNiyDDOf1WID1kLJaIhYx2p6GKbY
5Ie+iZ7yQT4h/UP3rzFOgbVI5jDn0pxpy7PNIKftrOEFUV7wNkEypiC7q9wt+xJh2qbKvwQxweFz
CRqzSg1McpKqW4J7UK0aG0B1OC64eKz5UelZgsOcD1+qcpNgXtvMR10+EPGp6j4RmoSVWitMj3P+
KOy8ypxexKAiwKFl1QoFYjFkOgYTR8JARfD0OfWFAb85tRsFzpsHq8bsCRp7tY77vL6xNcGzuSXr
UnKGkwOySuaohF6XasiJkgRyj6rZNq0yn8sk3kfFg4y/tf43QtMF9GMQtmCuerK9hN0YJEdlmkIo
VyWbDjqMO+W7pUqPHbzpmUwOUL4skjkCu9Br1oOUAI5hGRps5dyQcEjAISTJAsjKpy4ayqWqAVgH
wxm8GthVgMBZs7WfSpCmQLEvWJIvq+CcwnVhLSB4aiYEvQ2QszU1IBHnpSsLO4+pKI/AaLZRRIBK
022gIBFt+xCuBY+wWEYrScznXtUQGWb5gfk0A8Hm/7F3JtuR40CW/ZX6AdbhDHLZ7vRR8xSSYsMT
I+d5AMmvr8vI7i6J8pKfjN527vJkZMAJgoDB7L1rDq6+dgu86jh00Ip7czsGkOF9170r0uDScJvy
fnBNGWNjeKIp1yY28k3WPeWD8KIccIoRbakv3KaGx1VgHcUOQsWof6YqeK+EJuZQ7aqqpu+jBD4x
mjaYhG7bVvZeDOb9UOoPA0yb0scjJW4lYlfHuArD8aFO2q0JtGl6NTQrptaN1y8JjmoU9N44fSvk
uJfGV10ftxBdZubGWklSvOPVYUzL9tKGG2OrryPF/mZs9gzXa+Oh7IedHtBD0yT9JvxHe8Qn3Us6
K0WUFKL6id0TIH6rhEe8iIdCc4410YkxVJ6ZtStLjC+Vmr+OlLv3elyPq7R31hoF+qORd+NrNbk3
04D5wkd+EirHbEQ1RB0OZz9LN7Oq4WBNanIsMye7E265K5Iie6BeXx073x3uxjYhCnC3qqnThAnz
P7yTue1aTHZIL7cFHIsD9siCBdGU6r4QOTKFkRatPwDM5CtrDFKSYSBBWhdDbjwBZENnQovMbkA+
5laYrKgY2j48UQPfu6qOT8Ygvpsz9aPSX3yXNnVG91oYATgUFb+zhRMb0EabatsYf+g3f8g7NEes
ZXz9+Nk7m+9rjrwnrKNVmOLjN5F00LObf63adV6nDlbnOZdXBc8OjTsFDGOiMBR3ZUzp0WQTKtse
AwG+XvMBwEdc7BLD6f1XdRTWsx0HRy0jfNHGJruc+kl9jKJI0iN4cK4xVvX91RDj9XnSMGlu27C5
t91o11YC66dPb23LKPZJZG8n+TMzaN3Vzp6WNDtiLJcrUl53lV3+YntxV35vIjJGvZa80jrlwlZr
Y1ciCdmUufKT8F//rocFPq9ifB7DPj2wRai/8NEBXBhoVrdrdDfYG1Wvk+1s47sWFMhzFynTxeyR
wP9fZenXfpDTXc1fiMEXoo8H1Co4OENk71EeucepwpuQtu260vPkhqIdlI5Mx+mi9Vb+kioJPz4U
yIgzI7k0MQVQkhXmNmtjFcxTjb60UUeAM7QcR2Sacop4+hTkW6S29spMcmXrhrhUmtygbR8cg4MC
suVyShX30WzM9mfdp3QJra3hKTPH6VIqFbQUM61uR9u/KCfM4ujUsXZlQyT2sXTy56HInS9ZOol4
pedm/ABsp7zmTan7Ca33dZy0YI9if9oPumY8jk2jXlW6ka8HacpX7ghIXJ0hS9kOacDxs3T9wlpz
5gJDtHyWDzMZ8uYHN1oZeajSOGmKvtp2jT546vgCEXd5ozLbgsOp6p8dytfXdi7EXTA64yat89zD
MPlUydETKj2Fa6HGNEgZi27XQAZHCaYWX8yxUOF04IAx2pLtCmRU0STXZe9+J/vBZhBowrPGpP9W
B1NOMdyIymPexc53Dq0czaCex7vGmLg1+UN069fCuiq0zjqkbfbYSOlcW5i7N5HehXc4a1wwj2mI
QqxOpuZ33hCKRJ2ZgqmKk+9KFwfbTgh/HUaF9dp3WXGVumr1G2FB9NNpWkly283DaNM3dv+Yl71+
r9K5TTW8zO3QuW3cXEYdfAhuObgOQnzu/iu3lyq7xvEBLzUgcW4pGNnsqTuARiKlspKVdZnpOs1z
MOoBoS9tpfQaq2+SK2Ma/V2ZoNXNsP7srSLEs9LrZb/SdXNY9614UVxfD1AXpM6DNehuue4V361/
UlxJLlyOOc9oAf2APIv7/dT11Cp9LlFZUQmID2mebENLnSDxpFNDcXGI03wHdxUARJLkP7pQw/eC
houm6btyGg1sJ7DxxAErLd7Gznf2Y2rV+0Aq5iZSlAkhfQJOhQpiMq04IQGbwEeT+wYADitaK75o
TAHWgc6vLlVc9lt7FCTCbQl4akweBq74imzUh1jSOHtVtKqeYs2wH6m+Wuusb6zD4CgXzlA0K1ND
vWwVfsr27HLY4jqYSy3Ra1NduV3cwH8KEOIqtqeAvI4ouET4tdKYX+N269lyoKvPgeINTb6P+/rC
je1fufIQ45lq0XH0R1R3q8Y1D+HYV+u6sq07LEYmUCVUy2udhbEyHbx4UfpgZomzM/QrFxn7owKV
8pIodrqwW4ldKDaP9ENVIAnUzjWSYVSDNPeD33AT5mwPuc5+lAwdL7XtwpQQpaClUa0FHsVDLywg
esad82omKNDctD9QYvqmVCAAAwhYL2EWu5zOgOld5artDRqIK1BB8gF0tTOhOY4stMtksykdhYWy
UaXlbwbNp6zS0N4yxqqK3zfPLqO4+plp+le8tumqMr67+NjmQJbAawyfRN5fE77+juyE4NwQzJ9a
y40rmx9s5UdoW9jHgyDbSun/DjMNu2BtY6Tt1a+t2FiJi+jQBtOuS1qXN3KLU83d9U6+z1DkX48O
N+W4CrZaRAibBqnY9GCxKC8na6umPFINbe6lGI/x2nP4BfaIuo7rMSvY7OjEpOvHmh+WANK7G4cy
3UZ+eyCbvCYmXFUlC8nPnvXGfeoCtbtAbV1uO3rbrbFY2CtSDlsMfekqC52fsW48hjbnRpNr7qrX
nWmTq/LWCMKdDWpu5hcQWWLNbUNJBi/uH8Zy/GVmE/Cr3O9A5GUwkRMk1GvQf0+hGRUgduirPgCv
0c2AXUGWqbENnFTcR0P/s6uDV71z0k2NELNTxNc4bvV1oEC6D6Z7ZzCuBoWf7I83RWACjjZk6FWl
eVOXAeR4dR+6vecm+V6G5SGsE7GOkVJvJlqVg6isg+uE7CMnX/Al61k57BuPYXFpJugETJ/vvlbK
guhH9/eAh7r+Im954kBN5E9NLX2P6yKiZjqOzfHFFfqpV93HI0s9VI+0+NYWOpFjGVrtddFp06PW
J5NXDUV3L2A8cMpmF2YjLtxICSnsYQ6dOxDkobLV2nZkMUW1bC7TEbnyc+RL1JLOQOKCg7R2Ezr0
+bnM7qF3RBRIywScATuNYnnoPUsoCmrP+4MeGRDza7dR11NXbeLrIkm2gERmcXNKKbIHpjUaV5XM
fgVx/ZRLupX7irPXLcgu2N1bXCNuc+zAQz1Elug9oLq8jDzJfoAPTbYNEHsxwN9yxmuYZ/dsnysp
kM3MeMqtiZnOqKF+pJZFGG13h6Ybe+wQQ/9VL0ie+RbRZwKCMOu+pxlS2bDeW3hqnlWkrqhugg11
0WfL6l76Qqx62wD95/xssx9R3K26vmwBw+QbPI1iMwY5FWh/hvAJvIs4BztvBDO8qpLweZLKVzgx
l4kD5p883apu1IG+AuN9zQF6dCtaS2BN5bZaAZeXyeRuUK2qu7EvaKvq9+GubvwcU6q/1nuf65Xj
hmsq53D5JABEFOuboMnqde/UlocFdaPlg0dWf9dHzeCZeQqDA+n4xhxSuR25EVH6bUEgWjpNTsAf
EdAdaTwCuafAfEkQcR0kxvTNUQIf8NIv3O8AkuO9lbo7pcU6XjcXIiIITwjly+HeUHFw+8kXYpsb
TJprJRA3JW4oT3C1zI2JgHjaj/kjcjyYA1goENKxMyXrwm03gaVtOaC++Gm5B+D4AC7NK8N+ZWTJ
S9pX9/UI8FGEV4MGysJ9MUOk71NbH5FGrCxz3IahTv3fZ7ahOrDrjJsirrVjySZEBX6DQfhIp5NN
Ntgb6IH7sey3AWbjwM787dCZa6EZl3aTHsaac3Ycdn09rVKFpynV6jLhQ9Vj/bZLlX30T4DTrIQN
Zw1Lupk8ydCUu2GKrlQTLKs/XmVtywfik4zBFwQrdoXOn1tbVxwURXCNjtvrllte3KUUYUme4kZK
aq7C40usEgf4F+nY51et/ysZjbUN7WoEi6e69SajSEApoBz+0AbkDkRMXT9Sg6k2tR+t6rK8Sqdb
jCzdlnT2jdH+SqE93HY9eJ4MN5c0MaCBeEU+ocM1aXK6BNkPoCe6jXBKfLR5cIzxUo2W+kQuColG
6inRL6v43afFXIrfxwa6+wZTn2VlmMl5P7j/C8j8Xx2t22YhV9LcjY4Ntic3qv0DqAjzZgzGu8F/
SdxveISPBjySVdvK22ka1oBV46d80t3sFQO9k/zqcK3+iOB07EZXKI/ZIA+9TYzA5b13XPgK/LPG
8moYq9bHwiYyr9XNY1jXV0lpFGscBRjP7CBkb3V3OmkXXBVhBbMGVkPXZfsgzrXbFDS6loNik1p3
TLLxazrY01pBublNJ/3R1YLkB0XB8qbywdaZ00XqWhsQeFsho33UaixhRfuSd+1lG2q3JvmtVQk8
VL118LboP/i8hY8xkNMlSDZ2iEG775Huy6m+dBp8jooCOYw4DWjJpKyJeS1c4NO6ciuPn22vCtva
sHmsTPQvSdU7K5nCMaghpF5h7PGCAC8l3f8a0Xp1J6+B13qa9aKY1/70+ucMjnGD9QfQWdfY7r80
goZbobluw6sy4+A3lLWaf0lFuM8nd62bfO7JVQthJdeUle0+yE70l2oe5a9uIY8C/TPgjlq9Kf3K
izHdeDEkLfJeG65BqxTXYGNN69C4aY0dxpgMi0eqXbkGUIY2uE65GxNWklEhuyiw5OhFbj9axhEp
Ev0wwSrCuwBaFxE8uQSmlZYiTizICWDz9ky0/rhANkGk3uQFyiAReiihvkfFj0htD0n6YsV0aBgJ
aL9MirFz8gtW5kraFx0R/sqY7JCUTUo6yVrBLcSNvFbt6HrgeoT8MbiqjBFHxEiA8s0E9Jc6xjoH
lLXqJ+fO6ONdpg2XrX1n2zij72RA9wTLhDXBJdNFr7NCvbMqFHksILJq17J18RQWzrHXX5E5I10O
16OVXfChj7lpbyVpkSNEHYCpPYkJkVQqzhP1Wc8cOmdmq2YY63tAmQIAZX/R+uHGL6bCw6pyUAZj
7yvVoWwK1JwINavwoR9ZxmXFKdkM0GZqw+fTjcfmEAk+j87E/KDIVt5zYyvWbiKUGKM6GQkh6DWT
tt/thK6rqbxRJcCzoJDE+0FcbOejnRMZ0hYwsHCr5IVzmbjuq+zIFWGz3PSRn3PnaXfUna47oLp2
A8lUjlzNcNPrG6UZ5F2V5OUtFLLySFlZdBsHOq+/6Q0xPulazj3Sj/vqtiwDA61S7lvXIdnfC8x0
w1ODn2EdoGi6KJo+fqqTwl8bfMUYb+NKuTG0vvxdw5xYmxTEbBas1mj/yDr/f/0EPSMlxf9Z5fGU
R+2vn//xv+pv3/9jk0X1t/ZX866aMv/v/1RTLPs/DWrlwqEmQl3UmkuC/1RTLA1VtaWb4K/0uary
xtWgz2IQ1yLuEK7QZtXs/y2n6Pp/Uli1ycCDSrcs9Ab/ppoyF0r/u5QiGBMhigbnBG0XSNQ/CPc3
8mDbzbjIc2yzWzj9NsEae2DZ2mfkvxSMPoxC3QeXjytm2eyiKuoYMkLE1Oke8vN6TUsU46tCs609
VNnoEogSfNrerj2cmwblgri4ffNuTogz3leL/zwk7h7+QTwOHlQshk+nKCugy5jUO1V1o2Qq7BYt
hBxSl86ZJ31fef8/Q5kWcnnet6ovhjLSlJNZAb6SVi7GiOlR2in3/bioVkCeoJUqOb47PXr9/AlP
vEbm10IaiwONpTRXzN68xrqvFQsmEE8Yxj55Y1fZlr7fn1GqvZcx/PNwlsNbRGyIQWDZPjJBGjU5
vmV5KsJLLNRp/lVh3JUWZSbsj6T78flTLbqO/BmQ74VCpGXjSUA48f6x3LIiAyaF4bktykzNAoqp
xBaAwsnXi9qD+UyTMWicYtvhLfstp+xrpBb5tsy18unMb5mncPGl8FsQNmi2Rcl6uYjgsaNLDvFm
ZgQpcAqENw7RjZ/ZXuBDQTCmaVwXfnNl8ZsPGJZWXVTYX4NYBp6idtX6859zYkm/+zWLmrkD1ily
TYXEgaJnsCqbbwBf1aMKkS48s6RPrC2kYKgscEAhbJqFaW/XVmsmrQyGev56GvcwVMkDihn9jAHv
5PMwKxiD2BJRWL8fJBWj1uU51B2XL5Xg1zDWtCtAFkZZ7cwqPjfUYlGZfksjiNg0qNygUQtE6K5E
V161QZNsPn9JJ2fORUaHYgptxrJnIRDVyWzYkbxyaOoNIUx1IY3O+ddLwUGuh5WXSG2Wy8/P++bb
T7irmKUArWL5hnrIM/D/fZJmB+L45i+Gom2Khe6GzIC21BsXKmxDtEWlR5uG5lnGsX6cnEz/IpBM
/yPNwOV4ukPKx7lD0MWK42QyHIGH7/1TtahoqtpVS2+UAsQwOCEwwfVw5g3Ny+r9R82rQVeM6Jaj
gbPh/SgjHCDVKLTS4/QGM9MgXm4mG14vsdpOUtn8HpNF2H++LD4uwPeDzjvNmxfWDeSUxFyrtX3N
+eIo5JZtuPSwj1LXPrPYP07j/KpmswLHg/4nqnk7VlEBArNqu/EyiaCzHdzqWJmtf6Zb8ceDgcw0
slVWn8ux8Efh8+aJ0IGlYO2txuNmpO2NphR7ZBu0NJAZ06gp1j/q4v9xcZx4bZaG5tEBz2khjF0s
DisF6W/UWL+nptLpozIVcg0ltrwY3Hw8VrHdbVwu3Gc2whPvDd3LPImoc+l/sNg4RBEGhpuFnZe4
pKftvM6OKX2F6EGh/W/59P/4gCcmdLaxsDAxsOKMXoi5wrAi0zmQF5vUrgf2VXcP1N0dr0BgtjVD
1znXVvXEUcspaxFpErfovMjFwzVB0lDeiWovUWNjpTct3eR0u7JmkKCBxSOqKCKgE7e+lcKk/FC3
XXvnarK6iyDh9mc2mnm0xXdJ3DuHao4wcBzOAeWbBRW1eQJjvq3Jixu+sxqoHOcbcq348Kg1VPdN
PM439MEm0xXHWmyeedUnFhj7MosZbhITYi32hT5vdE0ilvE6KBQ4PChkpbLBA9Bo37rYDQ9VJ9sz
z/xheaH+JoSYTQC8cmSE758Z2JE2tW3TeVz8oHr2Efb7wsF0UeS/Pt+APr5shkJ3ZxP962wNf/qD
v5le8kKBY4Pbm/sK1KmXkf3eOUBzD7SqAF4lK2nuxoJOQNPYmGKt+6E4ONLsjiKVOAk+/zUnnhvR
uUACiDGV9T5vYW9+jMzTqe10pfHarLZWKCOre0Bx0BStIr76fKgPnxVmDo0LDxeneZkvVdpT7oy+
YmX01FHpfFxHsVjTGmh48kMgf8HYOS+fj/dh92U8nVMFQSZyWGTM7x/NVvpY1D47Rk1y6wdpY23r
tvU57fmfGXr3tTAMHlyHPC5q9z+++bczGMP3iSZL8lhlgg+ncaGdIwmBdadENNoBs1pvKMw1MMGN
EKBJEG9EMlAaLZ32NsNFjvagC8zLyWmjzb+fASoYLmtN5yq71APbetqTikNmSrpZPfaGMWynIg3P
RI/zp7GYADbmOQRiCBuV4ft5pgirBPQEabwxicpwHQKyuoymhJR8Wc2AR0WNr4Czk+gvfGWPTt5V
zixibT60P/wEhH28h3nbXopYg0pLtMLvG/D5ib7B7eF7lZ8XKBJ0i8xW1cItCSnZBM4gnlij7m0j
u2zjJEAw9anW9mAE4zPH8slpQYzNrMyx+3JHCSDmCVhxfFl+EZUbs1S5K4xSbcWawyzZG0UzIPKC
bAav092Mpab4Zza1DxspamSbo5p7qU3k+Ee1/ObjRrdjKYOYl2asVajiCqRv1McPHVKv35PiDKzR
STvzmf9xTL1/GYZlqRaZBmyU81X8/XqwO3zEQQGL0hfGs1lf0z3myqH3RA6RziatS8+6g2EHNCoe
L+Jp2+fJwRA/+8b15n4HcxcCapZn2rN+nAmD1oHkWFA6C0Ee6P1vAow+hCqCe89CG3WZyEa/bkqt
ugU71iIcnOobAWn/++ef38cNjyU5O/OJkYCbLEOWscpl59gIU3Jo6xfj7wS694BlftaB/tsj02YH
R/pPSzgbQ7W1mPNMmjl9+iibWnFU3xlZ3G1wRuYPCUqgvZ9GziUMC/34+fOdOMnmUUmTkfPgAJmt
Vm+3Ps0M/bxymNXImZu9oaGh0U3T7NtUgq9REz/cG7R23pYhnUtTvfa/pm43Xrd6OR0+/ykfjzF+
gEnoxBFjkK9YBFBBaVtxm0STp9YduhvuzBe+KJpXWaf6maE+HitQ+ohNcMjMc/1nUt58VGVczpHZ
BBEotfyfpIUjiizG6799HnMWgc9MBzzIIFnez2wpu4BGKQwi1a5+qDSr3ChFaPxIanSfnw/1cZUy
FPcBekSSgCPeez+UHMN60MJ49LQOUJRNIzltpWgRu3dDOTaMRoAjn4/4cQbns1IFxTqfGs7SPyJ5
rqJTKZz4SMz3FL6VK13250xMp0f5c/EyBQ7ixbEk1aDujDLlk0dz59FviOZNcZZs/+JZiJRnq5uO
PXex8NBCRXKImtFLtRlV3MQUdeJgOLPmTrwjjXMEib85p2fE4kNLOlplZAISvtQH/VAUlX3IFL+6
N80QwiXe+zMHx8fPibIEmWlyjbCh/9gZ3n7YQ9LhybIYL5vx6gZuHwAfZpoLZIPDuYPy1MPRDXYG
hTkE3s5irdOwk/wzmn5P8duQsp26i9XgNy0ub1k9+ZnVfmJVcMPiTjFvWfMp9X61a3SQsKvRab2q
Bu4GkHquOAL6/nxVnJi/+VvScBXj1bCWRKuiw2eExgStPOrnzI9Mwh7jtWVL2v3NQNQiuKmSql0u
cqWrIYmVBi0Suiq/r2QOx4vE1yWtOP79jsRqMAx7PtGBki1u/YqT9RGV487DmVLeGoWFh0so5cMA
dPXMO9LnyPx9BDFnuf97LP39S8JWrgcOyF4kSiK47OsyrdeGmKJhHQGnvzPaprchrs5YN+iCU05A
VQ7trsoFIaABrM5dC9/IGhwpRY8aQ+rocYH8oWAc8nrIH6WSl79qq0fiMVJaF142FcAnP383C2sV
CXQbH6VN2MV6o7qjLqesph1PrxQ9wtNAxZZqNFfd0LYvI02ZN5ZLnzw68SrxKjMn5VJvIn8/YgH+
i6U4Tya+IYc8mlhEPt3I1XbU694rTK3aBdCUuX/Z3Y5EknVmqBMf8hzxEfM4885uLS5cY1sWOOxl
71VplVzluAdx1QdKeVnrGX1fQqM613b95IgUFwAT4A0xlhlEK+cV9Ald10wSKIfIsLt97c6InwBr
4pWRlOHt5+/0xPZh4nqardps9zCX3q9MDXkrL3yUuFWKwnPcsVgFOt0LPx/lxGPhrKKWNJvKKUXO
//1NiNGmpj/2qKu9Ki5ViEBpd6ySuN7Td6y+UZqpOzPeqZXKhu9YJGK5HFnLmCaL9djWafLoBaNE
3TNW3ZbuvnRbjOOCfoCp8i0zsG17JHHlXVS77nenIwg6891rp56bIqTNSeeQgLLm2X/z3Govkobe
NgPNIDvfwluEaWsw0/DGyJ3+YpwJq4Vd0DMxHlCbwwymsadeowoJOg99WnXAyphdBfkAHI2zZMut
vTtzkTixs89FKBhZBE3wbJZrnEuLmqCm8EpnRKKU28qwdzOp3ea5lD8+XwanFhuLm68X8A7gj8U2
6MpAUdUsw+MBCG4TFjNGnS5t278Yhe8WFhN+ZLo0v590qbjOpJfo8Cjb+fsU78axdPvwzBKb/5bF
ls5GaLuEe9TNhbuYt2jSUlkarsTIM+a3qVoZAsSUFYN7FrTJAjye3VfD4IOyj3v3TIZijiA+DE6o
TnwBVsRa3lOGyEJQWDCRpCqmw1hGCNCDOl4Hk+/jd6UbYqeV5vfP5/XkShGzj5OMoq0toVsVJIqe
foX0qW6T57pz8JRAEUH6O2Wbz0c6uU7ejLTYLhrylLFaMFLe57WXj3F6FU6pPJPPOP08M+bJsvGg
Lk+zjA6ZZHxrnseKylUddGAKo3aigYZI1Ze/eCJ4k+QvKPe6y68sTvCEIguilahMNISgKgM2annm
iU7N25z8FDafF3vBIvCs8K4x/iw8hSaFRSWEyIZu8UwsfWpTezvK4vtKNLWpNKNk3riCPXSF1XuD
b8ydRV1xKIMZd/v55J24lptIzgg/WXguE7j41qRG04E4aCVLoZMw9kCpAzxv5LEPMudZ1i6NYQyn
fhlKNX3SE0uhr0QXXZgZCvozn/3p3yIw3PEdUE+0F2sTKTLN2c1GIl7DtyrpJbDJ1PB50ATNy+38
d49rlr5HwZF+T8ChsK5sRyc68wpOvmjSPiDDCJSFWLzoGL6tOkyDRHJclXur1+hrXDVnuQjzfrzc
ZqhQwYOZ4XZ/wI9vjy96dTgwmpnypg7ExQSz/i4h9rzmrGwcT/ft9hg1gaBvRpJ/V5w2W/tgyF50
knPfxp7kzpmFcOqLfft7FvGnWSZCmoOUnuPDxepqJoDKRLkpdFpffb7mTs0wmFac4YR+yBUWM5wk
hBUUNeg/M4ItoIHB6GU4js5sdKcOEQ6FObvIbREU7fujChmp01sylHQONFUavEz4mZBRUkW6MzFF
Ijx30xKue6NicaCrVfIX64iKDQ0guatyu1t8ylRfAzEFc1Pc0M2OVR8j1k+y+v7zuTz12thiIV9x
2UJq5i6eMnHK3PKDwcMMph1I3WAqDozEuR2nAWv8XwyGBI7rvmGpH8qqfR8HjaR84U1k77aTg7ei
CIV+CB1dnpm9BQ3zz32IdDRVEh3CAULzeRG9Ce/0iv5BrUMypqb/7LdUt+BhiqlTHsfeJU0vdes7
fcfKEQrc3AE+6FHuHCbsjc9Sb+ie2HSBG505A06FBiyQWeggyNX/oQG/+U0V8tYh6VVJZkU19lmg
jvRQacUtSL5sbxdWsTLNzHr8fNJPHQlzkGsi4uDqsixwBgGN3pKMDZo2ftEmCpvbTinidWdbr1qr
fPl8sFOfJkxt1GnEeFSpFjuwXnT2oI58+9Sx9aNROS19763uzDyeeiQmkN0PZjKX3sWnOeYYmUgm
cebQo+Q5gwDz6Bdw7FG5V8dBU/u/eSrDhHjBXoDYb/6I3ry3Xkss2hHw3gz8EkGbZ3Se6OuHz6fu
1H4jbH0uIaI6cM3F9x5hjeOmQZmkatUJdbiWKZsAkySljLr9Sj91lzaBBrgIVWp/M5+oOXCGwwBh
Qt8/H4XKPi7QSnnYuAOysHV4rEpFCzeZnSA7z9Qsefr8YU+uE2GTcyadj2hlcVpUhd71QG4GT0rX
xXOdmJ7SR/H281FObW48EYpCi2QfSeD3zxWFte6A1xywTWfatdEM7pGSVHtQW4zRnw916u2BUAEx
i0hlFtq+HyqtTVuxtGT06J4urxNXN5980eb7oQ6UTcZ7PwRKJF9y3Tf+YipJOKtzUpigYwm4LVXR
UClWCPmMAUZmQa+cLMvNM1fRUy+MjA7ZOC6Hgqv3++eb0tiO+tRgO21CGMuuzIyV1AvsSp/P4+lx
UEELVEZg2BdLsSSEye1yHLyJxtOYNd1xZ49l5f2/jbL4oIOgsOnXzSiq3WobR83SjTa59V/cBCkR
E/Gjl+LVLDZDnLeWVptkGCzTl1cdrVLDjezwaNZ4l2yvHjPF89VUnpFMnUywuIQMDC2ojC7XYpm3
QatqXAIwKKhyZeWVuPXbsXliz7f3fj/0hwbB7W4q4v5GuiFX5Kn6+vkMn4zFwQARWXAV1klivV8w
5qQ1dDPn20ulr29Tze13va2W32J8YLtxys2fqj4Zr7nuNushbVq6tsetdRukdG/6/KecWlJvf8li
Y41z2y6TcOLmZZfdhZaH+jZ26+rMyz4xCgp9jjySNZRPluGaVbZmEFkFVyBsmeGKTiM02Bjod3Pm
7Z4Yh3sFNxyCKO44yzJ7ieG5zJpWA/oF32KIab1dU0E7M2dz2Le4XVBS1yk+EjRQfpx/xZsTj/5C
VQ7VR/NkFep3XSLCLSTmYZ3oOY2HfNAvUzxUa9UP6R+d0IfmzPgnIqV34y8+0FzNq9oyQg0ekFJz
NNjjjyxL8rnDudynY4BFVUfdsvt8pZw4LxAlkdnFQjALtBaj1mEdJmEQaJ4LU+o247K6EXk9Pgip
/P6LkUg8EtZTZWPBvJ9fx9WmAH4wAqzGGS8qk/4NU1IpD6oBb+TzoU4sGHRJYDHnyjlo+MVQkYxL
6UeORp4TlMsArA/DWeh7n48y72XLBcPtGjmLTc6LzNvigWqQnrWF3zOoBLox16Z5mDtaFqZQurK5
lwFdt/IzT3ZCDUVM9mbQxeXFTuik2rqR7vn4mX+rWdfd9KbebqaI1tvrIjPzndHJbGMqosGVQaMn
enLb5hc9gsfgtxtaDFfrwAyaH59PxskpB402S0fn/W/xu0CDTPSy1jXMYYybJthi61jmZ6Zcdz+u
V+4QiH24IKJF4I76ftJV0YEHachH58ok5F6M9GKa6NtqajCQRrAvqVMnO6t3KDzmQxU+FqIsEq/R
QkhCYefn14FCpYqe5r6h7OtJa63HLqrpMcIWlF8N3RRgSKx70171VeCoxypzwxaj9eDYh8DQ43Ib
1bUIPDsA47Itksr96g8lTO6sBswCFWm06GAUDpC/pm4k29I2enCZQWtC3elyzIM5otUKf5x2e7vM
R7RGh9YA51BUw3qjrzF5Dk/TgYJ2TqPZq6F2GpdeR2k04Vc1YQW5o0+TCKucnuhaTOerIJ8YfwA3
Hq+c3gT6BUYd2Hkix7JdA/yw5rZ8ieLztxQgJnQpSGaqXSIDAF0+fZ8rNyle63rq9H1uGVG+bTRy
nuuwjC2xaerch7gMPG7aDoHV0+3TDQOeJhx9Op3JWOzSMJPZUS8rR3rQE4x4U4dG0F10sH7cNcWs
aVrFKB+AkdAmGderkkTrmsyCglPSjbDY2/Dg17qimNWX2e5DQ8e4Yqo04Gte4jTTnW5JqOs0j4Gi
xKVSqbZhF2F658+KYUUjluhZJy2EAcvoqyu6PpQvltXQBFMXNSZwrBb8bVFJU066pj3kJJkSPAVj
pRyVnths5TbdtC9N39JokDi6eFo13yGHHhhxf5HqXQCYpG+a+8aKzNbTnIRqQdBSut9hp0zidebT
TDq2Rc1U+ZM+7JqIVqF6kMV0+LUS4zqirQ6MKlzq1YEUXWysRas3OsbXMK0uafKd6dsMK0Xm+QYt
wVys7M0qoeN7SKICYuxa83tR7fu5R/MNjeaVL2A3+5eapo0JwDot7S6cLre/jyzhb7aTS5rn5OWF
k00ZhX4VKA63KtXeJn0sH1XISFy4aFF8FIWDqwZdk0bzuKD4L/bOZMlxJNmy//LWjRbMw6I3IDg5
6fMQwwbikZGB0QyAGQzT1/dhVYl0ZbwnVfK6t72JRWaEk04CBtWrV88doWuvC/QirvkifgCAkFin
uUqK5ZuJ4zFgK9Rlk38exwnEwtiKOmsn2/tFDhdBjpbt1UdSwKxfXYU4BiWfHaHDPEguYVu26wtH
ZpvsN7mJL4GQrZXKAllrh35bwtTo4zN8OfFnp1X1NDvLVD/mReR/aaqhHlMypR3WeiF/2hmsVsJx
u1jgjhbJ6A27udCtPosIIH7aEnr3RU62IjKlnvPuaXE3q8liw6wNpkylfoIbghDWtBJYUR710/ex
Kuf+NIyxaPZRXQRfSshF09Fxw9wlEtR4j025sAEe5Ut5KHEuWfuxTTbwUv7KXToREm8gASRkO0cq
aoH4w1x6bIoW9IOV80bAVhCl3PKlETmarM5PRVtFEKA3/SgUIaI7lxD7Kg0ANH2p2KAo0jjqYX80
ZV012YLbh8hWFpjic2I1IyG8SUxZJxMr9HYa5tMT1BYEgaHA/LObctY7djEoMit1oAWdE7/y/bTq
pefslTI9AaqhO7JfvQwJnKKibvWzsVxG9UsJagkIHru72Rxzu9+HrjXDrNsUW+mxVSrD+59UkQ7a
Kwl3rkP51Z1tnaREMHc1S/uKu9O1yxiQiQbZeOJONyoF/Q4/jhEKmzuVzEfMdIknn5clDl7JYB3c
A5G+JCWvczg76VY21ZwJw6p8muN7XlN9c32nbEYAQw66Bt5CqNYilUMebndAh6RTZ2KYiUNMTaAj
LHHWYuWO/oE1US7Ws00cfAh2wPZI93zvliYOyWhacleXu/8hB3YbY/xo2aQr+YBKmbwG3Vi/Ba6y
ED4HYBphFbZ39dDWwBVJincjglXVELnva+nU/O9Eq/coBxmZ5m1nyX9Tqf0nE26Mq4bJHhsaiJdY
lby/PvqgBMSTXBI/q8PilY9LYCOD69IoQOPdlFMeSgXnJG9+8phqdqZmq77DBE2+BIdNb/T73x75
/38/+j/gw/9T9ZN9jp//YMk+fIo//9d//GM/+lLJ4mcn/rIZffuHf9+Mdv4nYg5NC7YhzHiYGalk
/pH0EkO8Z+Z2a5PRn0BZo5z8gzQbkgSHo5huhyIPJd6ndP0HadZP+F/IcczrgNbe9qn/Gyz838q1
m2iDao/NkilKiCPht2tJOJwg/hg6IAeyzrZPoSpO//SRPP29Dv7nbKb/8hUwBePjCBiX/a5qaN0M
yjS8wgBSbmNlCm7M/9sr/Na6JL2ZPdHzCmLYVfwO0aj/b14Bd1F0E+6Jdfqtj6Bh0WFNgZGaKLMC
/zTgEfnXv8Pf6uL/00TgAWR/IKaghTQXcHv/PokterscvDon8XXs/OW+NL39umnGiFXhW87FVkMv
+c0wbbsN9an0q3zv9lGL41s3/q4k0rm+LAPi0k4jrm9flTPZ4jTgw3KOt5Cc5WqzICDI32ygSf3r
d//XDog3z4XDLOq2wIi7gZ2mv55IQ9csQzhETppsztUef8ZJc+d39r6b/X/zSn8t+//+SkDXAw+d
nRvg9x0Iyydm3G5BsJHT85bHqr5M0fYsS7H9mw7jv36hWzghCiJOvN8uqq2VoajQS1LfhBlshJ03
dx9VMn/9735y7Cbduhh8C2wE/37/LWHbxauzuilZ55k3sbPfyvjbIsMTyTv/5rVuV+lfLrHwhiVg
oMYfN7fzb/d6FTWjb1dkypl4OTOEGmDlLv22c/WFAKR//Xv9poHdvigmh3RmmLdREyhK/npJNKHU
fryUICKFRzrvB/Q3ZrWJBeYm/owmOFd3sbh6+t/5TonEjP/z7wmUnjwM5iNcIb9fjbPfK5D8yqPQ
CMxb5Ew1KF2VtDwFY1M8yhnu365b2+jnDft5x1Bje/HmqduPehn8zFfgJE+tv1aPdYcKBfe5l6zb
dDmk+TAw1td+Fi29fW8LEqIteSEYvn9fE2xTaWDq8S1fK+dbTljR9zwOSZzWsRhYpg+GvMqcsAU1
ZAlTSMJXQ2CbftGTbVSjal7rfhvPXSz520M4Tz/aHgzwISrc+T3sWamhynDCfRvc2I9GzPqlGCNf
7sgQ3pY7wjFs71L0s/1j7PvqqW1yJv2Wlw/wWGDk3QLTNXUTEb8vnin+JFWJ/X2/DwzxAUsCJKLA
WbhlDJ6dVyColXsxMR78u2Qphtdhm1V3XvpAQfiy9M9qLcangHT3s4COfRJRAU1sFA4463pFJtfQ
NtVxMqF37/mzBqssKIl3JSvcNs1pB8VhxIBtH6IxEZ9BuY2k2kP5q7MRp+jy2G+DznqAWeJeqHX6
zGPTXYZi8DIn36ynHrb5k6PcDmaOH16B5YIun6Di7gph6jpjBts9ukk3icM0jbZ5LZY2AiA9DPq2
m0M0/b1GPpjBfmmCRemp9BLuaj020E7dko9ENFG0Zl7dza9EUcOQIn64+ZZsCZVf1wD3XPJDGSvv
eWL7/RW26eAdnSI/tKKMaG+tlMvOiz6s0MmvFn4Itm1yU1z7qpHzHV+me9AYY7Ilzqc70xUruGFV
wBoG9Ytvlrtmbw1NuACc5Pi4mqSZWFV1yyi4jsXcHrc4tD56d4PSkLACv5/CGnZZt4aqfGpWO9oN
uh5ioNhhD5W16tS9GYFfa8uqGyKxVXV2+7zsXsy42v2BSPvEXAQf5WMCifs85wkPDylXQu0brh3v
OPPjQnCnDlRBOrCBBbG3EZjm3rjFdlGjDCFz9nCmA91xLaeV28UsG3bQaKO2mg96tKP2bpinsj4G
w4QZLO0qDOSPxJTr+g86x9AhxjIfrZPeQB2/EAyufunOSkDNLnl0buUmaX+Srg13q0iCt7CRqrqO
noSQl1SrCLIhVPX3gSupHzPf6CTPJh7oRz9aB1Is67H1ROqoyDoDNg9N1nWO+iKbRPmHysVS4eXe
eJD+mryWEEIPwepPGiy2O36SuFYefAv91Vpn9bQwkPpW+n7/i/1Z/1SDOj/kPIEBM4Xuj3iw5z0j
d72my9LGU+b4LRzbqkK/TVnim056ja13DZueVpzd8QihwZQ/O5PE8Aqr+YrUkDgoNa578t02PirP
g3cZ9e32mZS12+2C3JaHaJ6CO82KT5HemsIDFPrxa+iV8ee6Do5MCb70jlY4jjCiat6RFSAcuWoQ
d1VI7/QZ6dJzjhLW6R5kZNJk0s8XoooIA7f2oW/D1Ss57qYj+W/66m/rl0725adQQl7Z3d3+qKsw
j4+zQEHYU8kO684XpU07Zrl1uVN9Xr2vlSo8+NuWOgYiR86+4Teqvd3a4tc8DnEGp21OXiaq4vBo
J30bXGwjF/cRiqR2aHP7as2aQI3bNfAr200Hq1jtnQhY8T9ZldrI/svl8syIeB7uFR2u+RAmmGEj
Dnbro8aOFSoa+DLWeQyH9SFn7wF7++Iub7xvmbE3M3/a9TL138ZIwNoXNMg7Gc5leBinerUuXh1J
/1RaVGSpEvV0lIMzH10AmMMxiuruZ9j5LeCw2lV3YlAWIeJglvdRm0Axm2xtvZR2JIqDncjqHcJ9
8C7NEgDnkuCwIPQUWccSUoZfYP0gPjTcro6u7HsLF4p5G5TduLuqkvJptOryaDwv+sEgLQYjnnCF
HMJm6709i76xB9CM0EO5FP2lVYWKTkTXxc55yJ2Zzdhu3Wjbq23t51epIPvdtXYF7jQaN9d/iki5
E1/HfJjZvK9cUz0zwBZ7dGX7jh2VzvneQheWWVwFg/80U0leYbNNz6g6m39yhhkkqTsXZVZMbvFA
omD4Am7d9RH0eoDeMZpVDpsWB7HcD2y0o0wpvteHyDerBPy2LvGhNptTnJZ5WN2Psen6/qjCeblE
RBadOt0nxf06OR77jPmkzqtrda+in5Kee4hsgkvBc2zKYrsDrl/MbrJfXAj/d0hYaDCMXME/OmNh
BCMcpQdic3hS22mSJ7xVK9haMGd9l79MCbfIaUJuDE88GsB/AjkWDyrp9LGykYNE4ZakFIQ4PQ65
M42nbXbElwJN4etWowgfCv+mm1oxyHIO24m8+dDh1ggDSJqNWzrHgt25p3Grpugq+nJxdv60Fs4B
Zz3gx25NvBd/3CQf5zIfe80tV4yVstORRO2PebO9s61ybx/Wbr6XsVfVqV218jlCYKzQeBaqkVQF
SBpBGXCARZvTHcuNpY4U9Lh3VvbkODDcYDhrcJO5fPE7P+r3jZns19VqugHrw9pCTLXhCT8E3lq8
WLQn8jD3m/++leVL2JGKli7sWZSXoIhk+MVuV+HeC6tFE9ZyeMBC4UNNLrQts061ylxGwP35vrdQ
DXej9MSagiReeZbiJU5FTwZhTsLn3WQTrdZtVFZLg6b4nTynlpttYi8f8iWWkD089h4YU7P4e28w
cvxhWYOzF3wwMIq83j75cO2aq8jnOjhVMTGfmaNqBG/4ignx3FYyrOqpdAI9p3n+KZmlIfGS2PAx
j04VZonfucvJhFKML2qJE7nbRsjnKSkyZHPkNj+CFIngK/dvWXFIx9ZhYgrccMAClT8VWlbBudhM
I+9009RZPNy47CzJNMULpYuZMi2ZFuziTahMQNk8MD3fKKD69S3WUk+vdhDsnKqq7+JiwGasVyKM
Cu8EvbN8KP2N6EMG14dibAd8jWFxwIdfQMA2ts83vCynhQXEPSvJasu6IoTX57S2/jVYU5S6kx6Y
a1bBUbeWJU9r0KCnRrkW0/Mk5qHZ55PbJCcTRONDmUj7mxiWvuH0MCxGbhPzOncryVKYXHNwNq/o
TlhRdf2Onywq06ETeLx1tzrXzmmRgZvGYgXcwyT7tZqD4FvNQ5WCwEqKs2xucGrkO8L3pjl8Anwv
npYVFfpzbqai+EhshEdXb0nNAyyMvuUFG66l12/7tptnigjL/gaDLI53KCv6eSG7vkmF0OHFFU6M
zhDX3T7BrWHthhqb3YHdaPYsV8bh5x6Hrjl0bDNBBN+s/Afp8BSBwpXWN9onMkP8ql+t10iWcQR5
BbRamitT/xhJoMGmVEaivKcLyOXPbXJDwjkjwWKd3VZKvHaYSU5r4sDfNSopqbQWEWVdEzsiw9Kd
7F2vW8GYTguR3K723swq6BJEb69362rlZ2banUhjH/DxlafERJBBQqxF5A/DL+kTgBvLmAF73ZzX
prkYI1JJVLi/l0lYQgfYYC8069AcbiyXU53U+eNS2e0byTMjhbxGEoIRP3H924s3ikdiP/XEHUUk
eUoVuW2ZtxU5zUazgbl06wG7C/s4D/EA25geI3gwJCfsOl+YX20VtO/ccfEx6pv4grfCPcBvt345
BTfWjuN4Pc92ks93ARWSfdkWOMB7zvzij9DvzXHYtt56N17jAX7uYiT2rnakc6tQbS4w+LvZykrp
9NGj+dODJXUMfX0E+RxYmpCVTatMjU1Dkotrx/vb7M7ZjXisjknlNP45jxk57DcOkxJHQrn1qQOU
+ChmCY9obhlana1wxoepAJrLKwjJziPIQ/VfKxXJluz0pZ/3I4RQeW3MNl9g+nvrmbOxPNNYQRtq
NbTjvVPP6x88Emomj5vwKk5H270rhlvvVWmxc7RkTyZsJ7IgcIzvcNqH+tTXRTlDDfcjtLHQrZ9Y
KRh+DJGe7kEtBsc8apIs7xISSdyhyburuRmp7AkHXhrJZYY1KE04cnYW4xLtZ6xKw7VzkzK6G/O+
Fm+jjDf6qnrxAf4XYv0YSbm1UqqQ6WXB0/RsLbn+znjRXvYl2NtLQQrSZYLT/rkIt1BMiIUt77d5
thsY4qPi8M9x0fGsBJWeesZaL9bEMtN+8O3lobnZvkqMIu2pSSTTRronBVPWC167aB2fLYvINjjA
TfPDL3xoEVOejYFM+sO2kkkCVa7cvrE1paLMHZVX06wyIQXPUn+pR8eddiQxiZbNlVx9bwEiw3Wf
DD8m126SWaFSJI6EYHNJcX7xQSw2h8F2OKVtYNz6WCdU9aMOqBsSBhBrC3p8TJLpUDXTeFgJU3jp
ye3csz4S7Q2uYcmI1o6PLOkU3+ugCN76tZ+42fJ42Q1jWz13LEt8KMfpf0iSah4hhVt76MHaTpEQ
8m9EZ0Uodc5wid1KPZRbx8sufTFAqSjn6UtC7s6vFoIDdfmSLMfEL9eHcIJGk46hWo64i9SaybAa
H9fOd4/Apx393vnBeldqqLsbPpntwC0YAKvFMLMTc/hHqF3rvpkGw75jYctnytLumyHkWVN+afra
TVMEMTUrDMdG0a/pNAb0nQDl3TOrYsExnBZ9baqmvXJtY4PpfAzLnRmePbdz3ma/fc2lfMmlT8vu
SIynWV7jCsqmJVi/cvA4dw69CrgvyWIXZ8xGhddsUn7RzJvKIz/Of2hKlgYzoSJGm1Pn/RHbUbOf
1dCd5y2CLC97zeynVjQkOfsG3+JBWKdu6ZGsrEWbcudpiycJ3KRt2UfEI3Njj51mgF3HH5bVJAeX
xvJrMPctLtIgZPyNLhCQtLBVrwy2vLfK7eMsaXPmtFMRNs9WFS/fLFWIl3CAvRhAzLm01tpeGaF3
XIlO5Dx0cShO0+o1L4zVo709kKctyfF6HHWVkIqWQACO6eoh4iuo5SFk7+/GBGCpI1eHJ27DAL3H
GQIDpdxuon1vW8kRLgGoZbbbuayqQebvQ7jEx81xrYz0FudX3qyU45CpLmWlt1NRLvVZLYnJ0y7x
RkDSJjmNZg4/kmCtn0vHYd42B0se7hmh9hgSAmvLJrT5V9POBGVOeiFUJpyE3A3V2pw6N0fK6PyB
XHKjAU4bZz44s8UzKYKPVKX856nJRNmana/slSCGNanp33XN7ytbZ3m23Likfx7U1TdAxeOetCf8
UdURXs+8C5y1Z1HAvf0jDYv1g2g7tzk2HCpr6gRtcfBY0slmPoiYDAh3upLmoNg5HlXwJ8DCjpFx
L78zzNuNVVy/5Nrxpvt+M0F2K6vf47WJXoXp2PBxusg0f2xx0n9ZleVPB2sjGeiJj4M7iZSPNUqd
pet3IxkO/LkJ69HBc1Dv5ptoSKGwxPbRdzmtThX9wXqVOBk/u8p3OKERTDPl0WccqsqCDk9l6+7t
tbETXFMktJADknPklBNPKnbt/5jyG6LND598py6Gne5prFLHmqerIfXpNbJsdzdxez1pGcR/hiuS
FWU0ISSjW25fE5n7X3O9zi81r3YnkjqQl5hoesLnYm1iBp4NHXVpXMBDG0Oc/VxxcefJVh+UV0X7
xIGZceiZMtU8+7gI9mrVxmOcXA7Bzqqc6BpMhMntYk8Vz8xQiSzpGT1RF3Plpdy1y/SabyrtP6wr
dX4tjlgr7bPumGodCJxJjb4S7lDtE2H9HHGQbKyrrfafuQktZ29hPGYZfGY9NFfbZVYR6PARumN5
mqXSn5Ev/KMddcyYTVetp3V0eOlZe+z6Wvaknl2rdx6Xli8uaWyzb1j/zGxRMXG9pRY++B1MtnQY
8JhBMNdbcN9X+q3rzWcUq+l+i28PgYlFhm0lG8VnNJuqu+BYPjdcfqeVnK5xp4jkNMdIBebrVpGF
dGePgBeOfjd094j1K/UjbNZ0cYvyLKaStF0GXe7DjKti7zbzMp0K05LFRMFJ4FkSi2zquSpSZ2aB
P0axyrbc8QmICZvpY6Q6/tF2IV+BCukn983okSBTxqQepJFNo3Yv404mJ6XqypAsdIuYoyQd7ss5
5gzuQ5sgGJcoYtcee4IjOFjfE+FgFcTP0j4u5YSXQxmP0wP8YVekdTJM0YNH8sIhnkaSezpN65HK
Pph/uGauqmOrI3N2y1Ynx5xW4BMgRXgs+6n5tFgKIGhvBq2VU0DYwPCXdT5WQ/LIvfnclKgJJTTk
NKiWID8nyvjBIdG0oqmkmk4OEZXSPWRwFxxU3idZ3Rfqa19N/k5pneDNSET+RdERQZ038bykHd/b
R4hEGzFHqrX34nVRlLFtMZ/CaKB8smdL5JmqYwoqSO9YpSbllhrxPlT3ebGSxFF1f3aueM4xDZAG
uMTu4xpUnXPYSsiQ+yLK21dv9M2xUm71y6OGYEavc0rS2BJ+KuEbtIJ42ERc17rheZFbZbFhcAik
l4Wm6N5HZ1UrYTFm+fDziDyzPG7qi+PJCYHJtI53drfeNkezWYY0pRkfz94XoWlS4xsiNtpCqPpA
lu/a7BWJK8NutK0pf8MHDNonqrDQkvF0y2lhRpjfx0USgcqv+kYfG2I7rlaFbJ8moliTUwnQYHlo
EWx5wBoCfZg0rNUfDqL5RI6dqK61L4cgy/1ijU7eumJSYkQdfs4bxoW0p5qi3y1ac+w7uTXPhTPE
b30oiGoxXN1XE2F3RXcs7OaczA3WFBUguRRE7/Rh/QQPy4oytHzDSICPLKV7HeZPUerZ3Q3eMHxO
iHbbz5FGrH2aqIXPkiNwOcnItYhS6F33GaNRSGxEI50361YBnwrfc/Qp6bx8N5IXh3/REo8qD/Wr
ua2ifFhUdH9uFYS3RTqLlSaBFGjzi9cbeKZlfW353A+Lp0KUacc+kNVS3fvTmG/H1irUsy5cc5q7
oKbBUsn2OOZ29USBNz9IT08l6R/LLWMDf+FpDpf8J6udNl6yGufWjvFtoVMl62A52h0sqIsXSCsr
Q/I/JUb4jOBpFV/jif4ujUfU+RfDnsCt9oinD7FJisdiKy0qA6cQH8qQl0Kkg8Ebv00WTC5ToKam
xirqDxiVmv4DlV+mbZtnW+jrazHmnMtEBUADbWMmQ93yyYs1+d624uHV2iz13oo+YOLGA4uco7p+
wpgVZ5JTYsSEHsf7NgxH+uRYl+LSIR6+juvmz7u2azz3WgUm+dWOjkLvyIkIIsJE6/no2dtaHZKo
8GvC43rwHsWYtKdFwnXbETBWAuRtfIuPZiKQsGiGbyJYg/vcWP3ZTsYZb69d83BtsTzlfyZ9bz0L
CyBbnfysAFwmgXJYR2j9drdQirZUjjbxDizg2H9qZ06G3bTUcZlKmdfepSlF+aXOy56YONPSrtmK
65lZc/KORvg4le1b7gSkYHhhSfoRdrCeb7Hb9uO4GJqPvr6Ich1Pugujez/Sq7msEoXkaud+Uhz8
ZB0wCo7z2J9NLSWjBL7qB38cJLnzZsKjn+SkuqUKK1lxsSOfyaGQZLb7AArlgW+8QlijuWgfbRnb
aS8ZGGWmqMucN4nHOl1WplkptN/+ZDNLfBluz9yCJaQ+DZO+UbuYu/s7A0CnJpfFJZ+QK5UGTjm4
8XiquG9a1PJxiiSFYIMgyUdFR3dYUEqbYx21PBHghdGyzZVa6zvHmaKvTuNWF2sWen1U3WjIylm8
wd3J0rkrknquYOd2A3l1zCl+NM4gqwM+0Hb+0vfMMtIhmcvqqHqPZ62qIoQVNUU08sLvPoeBZrhM
6qV5lozt+M3isWifcNTGz/gxR3nX1mQMZUJG1vume/vRLoptSG2BnhQ0g7AJ7dqId93c0KXOScLl
XvRb9MWzb8J4YY2hC2WtDa9cS/mBMso+JOto5N0yOv4PCk4+IaivvToxA3vvMHAy52m9MUq1IGXk
SKQGIKK6KGr3baASc3Y3FzyJxetmeD1jLTsGSkXIzCCMiU+KLY7rNpysjy5fhlMd8TBNBfm3P/ji
nPsq0nXzvekheLiicq1XhqUtoxZ2HzYUvch7nceYHLvCy3XWOBqRIKjVXN9mUtN5FEnRnLai79Wx
ICvlrQ7YLmJVZFnex1u2cb8W3nVFvH5mul5/l+OgTlUnhTpHYuybU6mk98NZAnfftFyrt/zUSO19
gBK4WdeBfJi+6bYMsSJ5FTaFwH07kpf2gtM5KnYiBkSabvz1br9GbMcQ4CNb4h91gswoi9amLInC
XxZmmPY8zv3I/EZwSO68BFtlaSghfvTMddZ3kJekvOtcNDPXbeERbLL6qPxBrOZ3Fl7JhiHjUb7r
eSEIxNYxGjujdwuvZ4WoftimxCqfx3zsmYtVjf7mEUl37m0ERr/sPDZC63b7qLTn/1r00rx2hYWc
Ug5zM2RA+gltQQCxh7QeqkXt0Gl6++q05LU+4qRa3Gd8yVzmEwtv1WVclHoQYnWqu5oRtHM3eCPG
Dqv3i2/klQ4bDWUSPlcu5/BuHkbxFBeRfvUQAIApWlNf3eVj2D+zIbGY6+zCbGmbriBgx6OxnpYc
LbK2K4/+Rq+fA6vF0c4Uupp2BbmGrB3w3F4u1lZUBi5jseisW0xFUF3rbWf4dkP3ZcChStRiyMK1
LJr2i7RxJqS2o8e3MQjV2xpGuJj9sLdevabq7mIGpCW7YqDxiVQ0DZHJGy0EaTANK8XUweKK1Nc+
894tlkl8Z/T/aFajLpMM1JMTUpi4/rB99MNa3nckY2R/Y4Q7WzvdhWgpRKkGjBTCNMChXhzXMKDM
WD189TLF+xgtL4RXMRGNbOU+19K4P327T8qsrDwyNlodu98qqj9U0RWlNGUQGZ0098tZBbW5MoGL
vju9iS8eu3APAC/sIUvwcJKWrexK0AdW3sH1a/t5YtxwdKuQgBtRrSwX6pYTdjIcSNE4mPJkaImZ
YQrtnFxyaUw6h2sX7mFCuTsUgO0XjywnG7dexVke1O2nNkrdt4JROe5PIoznnGCbNEQT7NgnAJSS
ymDszcvgDu6Trkx1qMS0PNiJ7X511Ohcw8UJ9gN5jJ8DU/18JysdiH01MFBs3bk/gMZauUp8KdJp
tsNp701WHd/FjDi+oBmRMrsE9pYKfPkX5ZXFfRT00Qem+DpblGse4BImp6pomH62zKZpV5wCZV9F
C2KsSaT/lduIBJ1eJ0+1MmhWbc4bKkKiCoVjP3oVcLy0b8c4ExwnX4xNWW9zaZINFoDVJk7IFb/y
gtrvWs1x3t0VMfbXLG85j0+U522zK+faPrPBJl5rR8/fPVkVMkUsveFdi0R5T2WV97eMd0fe1Qyn
TktCnZuCLe+4om1LvKz4Hhhu1kP9J4Hj2zdXBwSo2gnozBMS5vo+bPZo35fMA/ksfNHn59kzfr6f
k8r70+M2POa2n6vMG2s1Yltv2hdojYgOGFycl3nk4+LCcQhYa9xJHkqLIWgixpZExsqL38XGJsY+
nExEjnpdYX6bMGdnJCxv8qy2cTb07ew7HagoerVrmRieZFts7dtabQspJmK+utR1t2A7DrhDxyPt
ghXQOMd2E/IpiCly1hwzNmqsowsaG5u8wfD2xR1yTVH9WPVTXHyftsHlRlHBberFlIFg2algK1Lj
KGZZZZw+wo4yKylWTTLZYAXL2bgb+ZFBPHD1JtZAIwlBNos4IS1c3qGblgx4t3ac9uyIHjkvmqd8
iZrqrinG5qUkZuKKsrJcYARt77SV1nAfL0C2n9bOK05MQ4u33qq4r2ZTPxROiHCNgQ88sqFOrw+s
FdDG0tNzX2x8YGZnUT1ny2axjTG24fCzq3AY78JunL4HdcChlQ+l4GlC7FXWMPgCQlLLbh8zr5Av
hld98VcpSPMMI8CkXvhoOJOfHcJriUO2YdOupC0cCKGnX4nHZtptpif49VYWHuoOQPe+dANxEqVP
8LYIgu6FiRpi8MDPAg7GnumZ7GN3uiNM2jzOw4TvsR2UVxxUgJc/XRAWAOnkYePiyDDdk1f77j2+
+NK74LnrFli5FQpX/L85O68luXFla7/Qzwh6c1ss095K3a25YWhk6L3n058PfeJsVbH4F0P7YmKk
6JlOAkgAicyVa1Vy/iRBzU7xp2OrUPcPeWuU1aNf6QZ7o88OEfHNreIF03cA/f1r1QCwRNbb6O8q
p53qXZH6iN4hSgSWvaBf0t4oJERpaZDUN5PI+11Sw5GsvaFRitBL2NZzj5ZJtp1oUSiGeKcbiJIS
oo060r5h5bwng1zdZQaVjE3Asmj7Sk9LQVAv0X9itQj1obMZP0Zda3t7wgTFJrWU1SbFVNsEXN9H
wfgKriCpPgh7qhoIWhlcGXT9/a5l2ZYOKQ0IwVNVZLJ6Zae2/6/cQUQCGyW9FTtR2TU2pWkP5Oyh
cH7hAIjBMsk5N8dYpAd2k/rVUtqBAmKf75hr+Rtgv4Lzz+DmU7e8YQj1ua57nq+TQQqCMmrCgZx2
yCLupZoyr5NTwtGGRjJJr3Prx2T47qJQ1e+g6y9ZdaByX7XC199gWLW2saUGP22VT7mi1bioKUfk
dsQ7USElxRcPwe1o18O7MwlR89AxK3nHWUuvUcc16L87dmX/9MdJja8zGqgMNgix1Y7QnRYko8iV
ezoYiGcUiP0+GhS7/w2HTPuODkAtbXxZSX4hfDLZrlai3EiB37d/BhQzHA53qjHkTnurdEWLBoeW
VFE0CqL0MWrQG94p4DP6jWONxXQVR7bzTO4SOAhsjOFrl1Zy8RB7ct+zASOD56jeF91jqgfTTaB0
ww+ZG/WXlpc0oHaxyomTO6rw8MgePtRC0V/pZlLoBahCQXVITGZRQSSxtCeRbY70rtMhQYuSlqkb
L7UVWkhUp/lA1NO7jYYgrq5zujWsbcsRPSISSX1526eqOKP9jrxB2vhk+wu99OnUorYT76YJXYpN
AVjwa9309rcgI7R3tQQNUOK1LoePx2ty85py+vDcxFKbH/5fM0xZm1Udh3cYazmNrnr3225raG0C
Us8vcZvZB8VsIySY/P67GjUlyVdZ/nYZqHqO86WjH6iqo8D3Cqp4Bl3Oe6VDInMUYhAvYwiGgS3r
WGu0yQvQW+qTsk1xVDRK6zM2BrmIPNrmaFFK1MCVpZfQCTZO/kB9t9CfLg/oFG//Cbx1BEU8gHuY
EVAaOAXegtMqkjollTuRKJRl7wuKec+XTSzMGaQqEDNbGuOBQPHUhKEV0tAKgWuteC6sLxlKg84K
/PocUQ6NlQzoD0YrOh3UGVY5DnLgMUFJpxJUdqWkIQZ+gKWGQa2RN52jhW2Z5lzucUHuaoj2jON2
bwgCNMcLc+AlIqVKQq+HbnC0r8zhR2rfhM4qQFms9SkMmylThRAPqWJ6Q2YLlBcTnTr+qG/qZHI7
0oaycpNVh9C5j8J73991FH/NFTj2+YoJIDRYNhVSBFOeo9lVn8Im9GCULLoXiGquuqzZI8l52S3O
PU/w7/HQBndtmfrcLQo7oYHWJHhWnMehfWvsFaqWWeMTri0UaWiP0BTaVuBrmc0cgsa8OirT3Og1
IuMK6tT5e4QgbzVS40W51JUKaaN139UaldNqR1bxGvGLFdr9M3+h74D+DA4L1bQVWEFO/UXJU4De
zkTaSjMe86DYtnLzMkZmDema8qSW0ZYawgrxwYyw83PkLJ6MIKIMf55izrqdTRoMkzpQSIxHzkNV
vhc9cUCt98+1lN+Nmbqj/PdAJY7spIGGGS09TwPqpbUW32XldFX7/n3hDy+X13tpPfgqzeAwYDLo
KDidigqKyVSlp2fjNf/mhX4rE30ZkV5uuvzeNlvXR40UJcCvjpo8it7jLNX+hdRspa1hcUEcBBhs
qO/o9p8tiKVSpvMHULRlCvTSkLaOk2z60t92tnIVk3wBF/Tj8sjPjnPhA0cmxScdUUSo1UgRP8Nk
5e0LgzQHjbM9Vba26q/yYGXvnm2rmbHZ2kNECua5x1gHYoYLmwqmxUPi8ojODgiMsLMsAwomTRD9
no4IYOQYtRkSSPJo7CgXIOkK2DbR/vZYp1sRfizL4IBwbGh7Ts34ltQ0CIZ7xOv205jJv03bICuS
1l+nycrf/nZMDvz34PIwRKukPhtTkWql1BiIL0uhfFAIlnyte8OLVy7cc//DjKMhgwmRNn084io7
cgZ6bdWumRxvYylvTbRPKZJnQANAKbcfVrHGtn/uegQSCm01oomHfp7ZoHqpCxqn9MmhYXWjh+11
53Xo3qTPsTPtumxyL0+i+PqT28rCHn2QtAnL/Hu+u0K4yNNYUb2Nnv/bmcpDMjQv2Zhs9MxfYZE5
s8Qxh08wKKg04GKebSpJ1KcyGuc3QW0981/mV76QXi8jzd4iobriiWLXnIyLK1jVLBFg0GFJ09rp
qsnVULWg89jCrVvrr4rxu6czJJOp+1m7tPvIun53eSbFypxZ1C1cBPp43ZhvsbaExcWXsZhHumuE
1a41fnnjGkHkghXCS6iwhJwA3WuzcZFgGlUgzZSYh4eh+GZUHq/xlStwYaWwQbeioxPFyHMOOkpY
BQTQFkGZdGfzfNcrJLPex/bt8oTNeAxxB8IV3aQ2BMKHnmtjFjV3jTbaSqISZ9aScgfdEmoCVjlc
J4OGzEtr/Pa0Hil0nyxT0WVX8UgDVkXdZqdG3rDinWf7ziaUNsmSom7DdpjzxPV1mTiDBZ4pUvUe
xAA1djvVtS+a3iVwJ6LP5+ttthLxnE+0Bgc6ATbd3jxT5t2BeksehxoHhXbIGOLqhypPey++88wv
l2f6fHAaRLa4DF174ArnXZX+aJRT1QDry5nsruhoGDJuU4AWRegWzu/LxpYGhW9CkIicJ3ZnUUOq
dfDSOSQD4qR4opvzmiZIUID9XadKV5dNnR3NPII4SVSZgUHwqYlxHx3NseDsmHyhppHE29x7q8ty
G9SkyNV6lzU/KAdetne++YQmDp2H0IoCs/oM447sBUqsFVoUWJup06tb2UuhOYim/GaQVvlEz88v
TDkoa6CfbRoEI6dDC2vTh1I5pneos+NrhcwftCRjuh1GMw82lCLMG98au1tq4m8WJfGVeOEsKCHs
w1PEKWCp+pnHDN0YA09oLcJth/oIzWvlmujR2TtpZkL40dFkFordWgpVRpL+SnaVdxIKM2PeXkN0
QnfbSNVVU7KfsdRB+ZElj1orr8kPL3jqJ8+CeK9x+amzLwDe7QV6xxcoJIjdtAPVbubc7uNHYq3R
8i3ZAj8AQSo5Al4Vs8gIzPBIEo8oL0GbRZFuZOc+Tbll65V7b80OPAXHs1pJHZ2L0BxypoK4U+49
6tlhbbtlsnJJLHkIOpsQYhEoi9zHqaHSS2K/VajBohT9XBb+j8hak6Nb2G6033HNof+ChuZZLBTE
ANwSXkUwXxSbWutcQx0gYjHKFW8/72aGIvjY0swTBhpd7SBn1lpdRiX0acLxgl8NQmuKkbpSRZ6i
/V4DPzWlNdMLZximDS4AklP8QUzC0TaIWrpyAdTw3lS+hP4jhT9dvirrp149wN1IBHiXdzfycCjo
V6teguqOMn/r7I14M+XfLx9vn7mQ0xBGTMOfb5lNgx41oRcK5+FbxvzgNw+5/I8HaYFm3NGMaBqH
cHhNvFsv6iiP7sx4P44rV+KCWxERmOiscK7DUT27PRSIznOzYjqKSlbI+BZcWKAnLg90YZPAKMqN
AQUH2Yb5G78FHUqHNDlcWmJ+q7mxB7j7iwa6XWn+nSqYiHGobzqoyhGOEvMK3pDj5S39voQ/HJp6
ykPvXTg+FzW8YVnyw4uLNcL68/1CZIicMAlIg9TTPNcp9WpZQvKBF2vSoSztH1qs0nvsfPvb2cMM
DyFVJg+pACg7HdLYAREa0enZWE13FwwptWegyPm44/W5khj5vMFPPVIcLdCLyBSoeaoIdznaHYjD
12XRBeQZot6ynwuy/te+qkn9e9IUZbTXIqonO7Lj9rsOv2BEqW/itpJCONFcsnDhNQ2b5ltCq7Z1
71VF/ytBIXa6oxEBTLxFWS7d5ggx0EM9UVDYe5BL/R6RtabyOIXGW6L19nNFF94NLjMgANn13Zci
qGhtGTQzI1VVZMlB16IBSArswl8tc/K/1GETfaOY0VxH2dD+kkNrRLDUidcei+dnx2diE34XQjtu
6dl+NVBl08oQSEha/htSNovsn2VYu1P5EEXXlrpy4p9HkeKliGIF6kf48ic369FaEMBqoCUa1sKe
rjTNe6Zqt1Ha7l7nJtOmNdHN802qQ2ahknBEk4u4fLb0KNFSia8dm/eisgnanaH1e2uik3+Na/H8
yOG3I2IGSwfakoT/pz6mGlVXG1HsbLL8m6bfRub28n5Z+v28ekmjsQGI5mZHWuHQfujnNDaNU/5v
Q3V76q23yyaW5urYxGyupEiCpwsg4Eam44aq5Ibd4lotYsRrZ8zCYABPkYfTxIWsqbPragKqHll1
bnPG1FRs4U3R1kwsDObEhPj5kZ8hhdL3NHDZG9uXkHWOB9+Ncrm/mmjd39W5PHy5PHkL1x71RBwN
Knlcm3rEqUEAUlPc2pmzAZq2MbXipojjDTk5GCdAjcDOA3blCwQHL3o0uHZA+0ee3eb0xVg0Fihq
9Hz5e873mUlph9Zti64YRJ5noSJCbFESWpInWCBfdN2nRbSiA7y+iqbgw56UlUfN+YoybvooKB9Y
BmiH2Yr6cWFKaitLlH9D7y6qrd/91EwrB/n51STIYnh6kk0Qee7ZS416hJf74ME2evc9zGXg5dZe
0vKVlTyfOawI6UOSPwhffSa0jzwnhvUuHMLAd4ta+dEU2cGj6XaQLFqAqj6jSc8+XF6qpWGhdwCn
vSPLIpw49ZypzcZOUmgttfIvWUFLbWi5irl2QJ1vCId6hA4zFQBeDcGOUyv03sR+5TvUPyxIOcM2
Cw9oTEHK4McvlrFKmX/+9BTmbA4q2JHPX9WJJ1mNXUK4Etge8h8fwC13cc3+a4crjWPSRNh8YwbG
9vJcni/eqdnZLgRxBdsGoAs3aocbQGj7oWluNCd/LujT0DN9JdA8XzpOfMjskRSyec7PWX0hL8iy
EIyZC2r4pi5lIPZjf1uo0kr6eMEOVyXxnxDNQRhj5iIQjdYlVOkMy443Bq08rXwXJx+X5+48EBD3
8R8jsyuMLrBxTAhe3SHsY9g9gTbXiQsvjzsRCibe72CoXi+bXHgzITEqzgw8EwGOeaTehUUP3HAI
eZSFz0Gv7nU6pIZK/qEo/jNaIOCB5XdguCTwym2or7Hpn7mLw5Ndhm+P/aBQpRJefLTX29ZJEjp2
QreXu3LT9NYPJ7OM76XWKq5CNWqblNn49fKYz9ZS2AREwBsJ5mNrrhQw9LR4RGYOpW2kljsTcsor
zuVQaFk4m8um1LP0CLYI6bBmm5zLc2GOIEJlsKuVEOXHPbwZmyADRj29eQn8MvFbmwwAnu9o77oN
EjHVbgqqDf23lD6iWL6W2ofK+2VZ10a/cl188qOfhOTiw2wkqEjdIow1P2SnagSgq5uhO2UkeEmA
RURkTlYD6AVnlt7HYx6aLghTgO6hZLbNVY56/FOQqNIO3cXWu0pD2w9uKg6hcUMcqW0BJarPPQjI
blt1Y0FnOIyetzZkZrqrxMCbXRgBiNfLtNQ+WguS2j1lyGhNvvHsnHVQFmDC4V2khnVWaUw8tRsk
GT27gnTNHQ+oaQu/OGTGUydfKaFvXl1e40V7pNjYuGT5KIucunBcTZ1SmwCfnCC5UZtvfqhC9rCX
9ZXAfcFtKalTmSDEZcPMn7thQjsDfEWMaywf2Jk/4IE5+JK9cvsuDUck0bkNVTaINduRrPcUcBtF
bhL9oxg/u25vaj+LYOWoW7ZioH5E2U9gh08nLQzp+Eb2B9FB+bqZfk6wI/jDU9j9vLw2S3Om8yKg
8kfMwuF9aiZKGq5BzwldhWLcwSny6TotdXh7nTDKV4KjT9WK2Zb6fB5wE/HcOdvrEfn53Aohl1ZR
/3mDTQKq3iyIlOdhlAFojuBDYRCUVPnfOuutfQZA8GtCK9ldCobXeqKLukjdbiLyOVDhAzJvybX3
s/aq4csU+MkPy6qNqxIwfeYKn/uqR7ny/e/niywHchikUsmQz/LVZct+7GUvdFsky7wAILuTX8G+
sxIkLK3+sZnZlkFjJiZxjRkAb7T0X/mNjMpVTBvm2+XxLBpCadMwqbZTkRXXz9H14uglzFu6xHhS
i+p/BsPCO2Tg5QsPXe3HZAYcgJctLlxo2CHkIoeDb8uzZ2LtRBoLOUQurxE6keROumfx/h2yutlE
gGx3PbmklSBoYZT/++jl8cPb5/OOPxqlBFlEyZMf6GUPO2HZuynvgBHFLq9PV+KgNVOzEMWeyJGU
MUmKOH8raPYCZwu6+CPQVzxkYeOeDGk2jRDENoaWYQfg6tav653VhFft9NdEpWS94UIlKHdQBzm7
K+RQrvRK8cTM2dtWqR48us6hIdtfdgodN5udDDBQU+cFVQh32lxqRuuqPIpa0YUXvfdmRQC5EsYt
TJeoMdkEpuTZKPmc+nnhoR9j5jDLm0H/O2zSfQ4tB4jdlStowblFqVemvRxqxjNolwylZSCZAEph
U7gjsUZNAuKx7CclLnqD1qRCz2NT4HCibKDIsC+LyPh0VCh2QD2QxbELkW8Ex4USQFR2zfHXTXtL
hTyuhVax2gVruhVLs8mtQcKTCAJxw9nxNJVB5kkFzRV007tabGzzWoIXVdld9oqlCwPwp0IOhrwF
KkizVTOR+zLSKovdLiHqKgISns+O/VWHBw4WAGoDTbgrvRvNP3T5GwwAg/1aQc7ZfS+KW12A9ndD
+0jm9vJnLTgryTpUQUR0DFZmNuv0wJdGSHcaW/xAryVd8rV72cKSG+FFLCmtgrBFzA4RZyqHMsmx
YHPtjzRq1Y8NJW2IQeo1EMTSUiIpIyucxOJankUzvmWaPgQECAv4xRXtxVs/Nq6FrOPlES2bEQkf
8bQw5rHZ5Ou1ZnMwun4+uSZ1XCOGfF9bkThbssI5xeUCcph3y2wwqhc4ACeAvff1nVHBVTvFEESs
DGVh+amqEDcr1LFgAp85PxKQhaxlvD+ttr0yaANk/VYi5oVxMARo8UUmCSHUmYeheNFqScU4Jq97
g2JlXwNZkhNrBQyyZEagJVh/yt/mPANXDk3WRpoFuL1xtkp7MzXUCuxxZbss3IifmIz/szJz5hEy
7amLsNIheCIyBC0spiM6Dtaa5NTieHiqmTxtwNnMlx8iY2W0izCh6S6+lmjg0eEQ8ZrwcNmXz7IQ
4IM/NUC5qajazk9drVI9vWmCxPX0ik5JiB+ohN+MTguJBBNZlM22bX//NzYBqAK0JoszP3Ebr/JG
38ImFLG7sCMivi6U5yonc5U+QaV22drC+QMBiMi0UMsXBcrTe4XMt2HmGhSGCHvfyryz086CN4KL
E1Cs1a1c/kvLRr6PBIdNihaFgVNrpWfTlmHQA+VP9o1skBC2jZ1ar7w+ltxQJHAgXFdEgmo2JthU
IfGT4CKQc/Mgcm9RWmx6WB4g3lyJAhYHdGRKfMpRuBnq9NA6Jqa0yvmS0G2ebApjGreVOVYrIn1L
hxF1UM46gg1WbDaqsEMAS1cwBY/gtT1aj6Oy1lmwZmI2mtEIOr/wMFEVg/My+VVECtH3Xy673PLy
/BmIcMmjOQtGUOqTgxW7h9iNN4FOFexFk/6Lq5XytMBoAm+iOD67IqDvkaeM3hIoqvRXAYrpHO9q
UgPoXON7TbLX8ndLh8WRPWv2YByh20x8L2fjFjRF1lWQu3mH+JKvlt88D27p0D8Eeby/PJuLVoUa
B7ltEj3zEKVPfKP2QyEOlCc31BaL5Jeq0NqkP6Wa4rb2irnPmugsfufE/WNP+NDR6ql9ZtVSiT14
c12YZTYSFG2KLrv++NobjykZdgMWomh3eZjn0EqO4mO7M/fXFUhdUJxIKJdOB8hU9PJ51OB2OzSM
FmhHXiNuKNgs6mt4uS8bXzwkj8Y82xemJ9jvU2xTNcFzTMERJz2NiX+vGD29genfBzcnY53tEH2A
AzTIxVjVO1+BKbWGiZFG5MujWtyHR6MSnnW0kjDX+20lPGd04B42mn/6uqXdxo8AUa6JU3wCCc/c
hsw6nTxE1GBET40lTeJ3tU4KvzHgow1aOLpK60cmcryh9yW6ytuNDncZvBiafC1DehV990zT7fyP
Ll85f4SnnH0KSo4CYADmcf5A7FQwXm3R8IYI61+pDb9CS4d4Yvsrd8Pi/B7ZmXmNBq8eOX2GLCEu
2E+qKzWwl0z/wBD5X8SpuB7ZUJK8YCxnQaRfkvKAewv/lEZno+WwjEEVvmJkadpEOhnIH7XVs+oI
aeYB8bcehlFIjGy/uDMS765t7Le/90oCH4fSDyAGtOdPHcUqOikAgiE4M83siymPyXUF8+NdoDra
m5HG75fNLT2sTYeXF7AfIiCUTU7tBZ1gHAxHaFHhXe6aa/KweffNJOQbb1op2ZTWfdJva29/2a74
tXMn5C0mYi/WjMbEU7M5Mhld68tcTlJ4B/OSfojrUd7IuVE/2c1NkLwNbQ5n6ioiTvziU8OAQxWS
CChyiTzCzHDpTGMTakJBA+pbaMsa604Khg+p1qBnoaSxSVv7HRbw6b3pi3HbRKPu1nH44mvaP73i
v2l2FT9I5jgd4g7CDZ8OmZW3ynkUwvcxM0AYuE7l+QMykeRaEr1Mm1L70hTvffZxeerPb8zT3z87
97K0Ri0hUHhkK4dYerNUqMyek/Rg2NvCb/9615wam7mXHmU67GoMxku2so9qHe39OqRBl4e0cDvi
wJxmvIRQ7tLnaAS1bjoqiyQOgLFvdOvNiP/RtK9SNmxK4y5Wv5b9bd3toWdT/1bY9bMHRhSZgOch
FSbqMaeunFldnkBOY2xUBWaabeKxaTooTn9bhgvKqUIk0TB65MG/enG995z71WSAfr6bxD4CtyB6
PCj0z5xagkTXHjqcmv70nVJsY2i0yvCm0QH00BAgPbZBjLwJ29h0kZxys3w/qLuphSF82+tPauHW
wVVJyDt6MN73SG8cOtqEh9ceKg9ZNEDHbmkE+97W3dGDxjR61aurMYM12a42Wf2d5qJtLN03xT+p
/quuXh37UXcO0SgffKAUVDiS9LW1brJsLdu5EI+dDn3mzSGCi1OWMHSa2yF2g2WbXKSPxqlOS+sW
uOl2jF4MGF8ue9zCJjqZ8dmiR8MgoTKJ2W7ctz1VcubxlZc6zubf8RBfiVVWFlibxdbQOSOl6mMu
h+SzoclfTm7iQbApu6qCyNH4U4b78fIQzy+8k5md4xzCoungsusMSC1M1y+gPAaHGSJectmMqp6f
yOIS4IVC+kc0fZzuH28cofhosTNOgwvHJD2ar1nyyzFulPbZsqQNlNpTDMvWe1/F0MfsVe0n+ftN
b5jQefUbicRkod33CLdCoCZJxUr0+3nlzq6Mkw+chfxeSuMGpKJMBHw6jX0TwbCa6Snm2PNwurS/
klHZCGpZy3+awn/yAjxwummQUkD10R1DSKGcZ+B19Fw82rAxVtaDWpvfL8/jOegNBgEeGgZwYc0i
/Tg7BMhWyONYM4/+pG5RkHTir2FwXQauCsYogixMt15sUuSU8pzynXx5O/yEK2Rltha95ugrZvtR
LQWpjcdXyHQS6N7PEqxnBn/1ymAXnebIzGz/yTYsRYnXG5u+crSXbFJkgfYxbgdjquiAgp+1zSeC
KE8lewnh5K5tvXYTCV2dWgvtlQfLQnjP3JsKTY4Am+mSms+97EwF7JbGJimf0RYKqmtNT+AUTzeW
s22dDyv/JrP+vIz557sxQJDsfOsrcENfLk/M51F/5qxHXzKbf/pdNE2r+ZK6Q7m5vGqB9GaxIDS/
cSDrh39YgfdNUh/l+kWW9/70MIxfdcnbovLYkrWOUD1W25uKckdt71KjcSNI0ga9oSXrA4ov3prF
4fI3L8SgYvZEx69pwBY6x5/DEtVbTj8aAIM/PBWNnm+SFmyqWj+gTex63eQ24EhAwSvNyuGz6K0s
mSDHgEtifnFCTWXmXTihO5ugN9I2dQ4fYPdTbyixXB7k+WtIjPGPpdm6+Lbn6VqFJRAQvFPoQQn2
DbRRZmuujGnN0mxrqCmL5sVY8jV563FzTxm50+RJb1di+E9E3bmv/WdM81sJqlrbGgNOwbD0tjYE
Jip/TG6KFlbFEFHiaKdyVPqKO0kPinxQtRs/vNUdoqK3xPnQijfLnvjLP/14Tzmcxt7HzEndqNzl
6AnBB+48X16D5SNSZBBphKME+7mNj578ppZ4ICf4YFPyHoYA+t7KgkTX4lk+aPtY1feDPLmO57lF
2n6LvR8V+vIuuliHyem2MGetHJbLnn/0QbNzYwr0coBGApp7c9rnY+EqMmw6zl0dqC7aN2R0bmv5
qW/MjRX+/fVOiUr0lTAfcOHP3CRVU6kPUw4KdC7IV0n3XpcgjF2sABKWhogdizqFKCOdQXilOgap
bHEhDAbC9BL6GQiRw8KRjrDaQrgp7fl/vYNH7yXUi9ywaTwClunsZGXAirinZ+4quE5E9oX8uz3v
Y0V6YIyClGMmgsx88LVt7ihvWmNu1SF3ndx49fz+GhLWOwc+5SQzXoIpvgt1fW908UqKfnlWjr5F
fOuRJ7axA+Oewey3IiliHBDIks37HGoOGHG13q3k9AblwDZd2QILB97JHIifH9n1SroIM+BJSEtE
14nV78Mp2+XN3xeObYPWCAbIkUfpeObXCRAEJRTDi6MbqJNdp1mpBixP4JGF2XmqdMh9yhkDSZ0H
33oftOs6vYr7d214TvMbUIu6etfnay4k4uwzFzqyOts0YJX8AJVUQkHrqzK9e5J3SOQbKXuq0AVp
DlII1m8tu7W4ZJqAYZn0lFM3Ol0yo+ERbY6MVDfZF55+lcLFnWfOyhtaTNjZ0I7MzCa0QiBntIQZ
tKncoj8ESEtlkLu95PS6Qbm8chSLqP6SudlMEvSrMOFxS8XIgqZ7KboHIB76v1BOIvEBPzM3o5tn
PxUdmeh+JeK4PKWWPHtOJVGaKE3CsYsg2k61USfN0ususf+bzfafKbVk5XTlkKgj5ZYwxsJ4qZvH
yPyYvJfL87h4ph2ZEHHy0X7OQzmQ24FViydpI/cQb0srFtbmavY8i/NGhpMCC20QHLSBt+7g3wgx
hMsDEV489wcwNuBAaAwUGPTTgfglLfe2zJLUlQYvK0pR9r1SNuBgbiVzDaOxFCUTA4jyKDkbDdaK
mTWUEow6YmXQvunG30agXmXNVZkPrhnBmO48yhOEVQMxiZXQ6HmQrfpgD69Oi9DaT0d/kLWfufVT
0lCjfHKabFvn+VbvbyXru21WbtyoKzHd0nF38sEi6DteZzS2EuREubtitX5Uo5GETN780Bx6TvlB
DCg/Dd8gzM5ug3EKXamXH+2gTVa+Y2GVTj5jtkokunhlwry4CUoSEaqJIGNUtt11DNMXXCxdASt6
tNYBL46CmWucGJ2dTH6q2uhQYjSddhmJrD4bN1WY7YCJui0UfbL21bZWWd/E5jyzSoj4mVODyWx2
QOn5oGXmgEMafbWpb6IEfk4JYPfWfkisx2ysfutm+lKZ0vXljbCUy+SY/49he3Y4+Z2WJMyyeEt+
aftvivr7k73R/pJX100EzGeCw++2RGKsNVbugE+o//mgCQtFLkY+yyFYba54CK8Ym2Yo0l1gO4K4
u4Kl24OjooPYapNkfe/C6PoaJGnqmv0UuCh3qERyALgUa+18Wzh9mIw/HzRb+0BtaxKbTIZJ237a
fevBOXXZyhG3gL6zT6zM19o0y84bsRJx13Uod4TjG93jXHtbzf5ewQYbZBtyp1YOqbHsTjE03hla
iONrETVbuIPz5kN1yKAmm2n6WPGHZUcUlXXRNu3M83B1lhVpMbImeft1GG8T7VpL9h19RwPSUiOg
8NtUd2HOu2x2KS3HnPwxq56eOPFEo5GDlvWmd0gyCkXJgMdduGvAgVX11oavNve+dxFEXRW9lVSJ
LBdY+wbm8UR6gTJZtVy43CLSk419W699n1j4M0+lz4uYSBb3xvwkAs1VBhKzYur9Vgipxk2HsPYT
wtN1/G2cVlxEWbM3c0Qp9xNkIpiOKByuSKYoYb8JlH1RXCfSTVh87exXw7iHXj0YWlKS94h+oBL9
Kxq2ofJsFqsEF2L6L41/5rLmZKZKF4nlMT6ydrqukmmPbOqmDb+qkhu3b6OuktX4Uo580cpdvZR0
F+xG/zf5c6gH5GPGoNBKTLa1Ibi5S7xib3r3HgWxlOdS8dMJYA9ZSTf8f6w6Mkk2gZ36vCOP7kCJ
67myGs3YTMk3J5E3RvYBjfbGKr+a9nU51K5lvUq6tDLY+cLTUAhdD30DhAoqwcks/unk3u5LyQbH
Il9Dr+/2YBKMO015q7qXPF85gOe5Gwx8snWA31ZleM5mcYlWIfHdoT3odi0QwhbuX9VpN/AM7LRk
DYc0v8vFYIQZyrBgfM+I4oy4TzPyAlACZ7JXufkolIQnhJFqIh+Ygg6TNYXXfpUlK2HxwiBN2gth
taDZB3LB2SBRdS2Fgg2UzdpUbAdfp/c8nz4QoIlukIhXNpdPskVzkErBoQFATP88/I/cpmpzBKmh
4eb6/kcvQVbnO10uXWUt8/2ZPTrekkwovSVUbcXF6ZBOPD0xfXhohboh7ZoVkCATSSbkAbNgM1ER
0uC6//C9rzVdsNm7ah2oqYzqK/KTtnm4PN6zPMf8O8SEHA0Y+QxHbj2+w4y8ja16+wRtr/SJc1Iv
7uGW8LI7K3RTZYdAzsYO7xxpJbtxtmVmEzE7m+sJxPyo8gE6Yulub/sbsNIoNCBAmsnxDq71XaUa
K/t0wZ1PZn92QHvoSRkRLKuk8pB9Lm4qCDySYC91V9Lw7fIML5ribqSYTG/XGcNP7TmtWjrsHAjT
yWgdChU5lnCrdlvPWzkQhM+c+RRNWGDbgMKac+e149zS/YoixuA8Tg3o1PdpLZWybAK4LcyKAA/m
r9RI1rsMkWiw0ej/fsr3/k78j8szdhbUfvokLQT/Z2QWTQRVgC6hyatFrmllozAk1ztJ89uPtHOS
nWlH+pUfT/JrNiTRPimK/q4BINXR1SCF1zGKqWv5h/nDef5Bs2O9DFB9C3WZUatbS3arAIiCvTW8
WwsJxeDZCa9LeOFbZ4vmVGi4lbL2AfMEyP9+gMU1SbUOAP8sOaA2sT5ZKR9gRahkKm4q7TT92pTv
Ec3MUSdAf8mpqJ1TsP+hGyvR3dldOrc+Ww9p1EcD4VfakORD0DxMkK6q4b8g4vv+Xbb3SbWvq5UR
L/vZnwHPZhw9urLLKgaseWgBv4zFfar/vuxmixvT+WNillXNS3lCVAoTVGHl6gfYttR+7CbADGu4
8bXBiJ8fnbF6ivJBkjN/WjQ+5O0/kiPv1dXuo8WD9Gg8s5PciTUthnAfKw0vT+RP9UOP4CpPIdiy
LWfl2BYh4/lZ82f2Zsd27mSxYYjZG6YnpAx058E074bsEAIoaW4o41xerKUppBWXdicD8B7NcKdT
aGplglCvE7tF8Rz23/2IKsRa3mTFxuc2OFomRBGVtO+wgRg3FWkksVEJJON9eSRLEcbRSOaBqUod
rzdhg6JlX/ui9tqubbZy18cbRVvZQ0sOQbYPhI+O+i4dU6dzBgBCR6Cemh4YA7/ap8pjOH60aI+2
xm3vHS4Pa3HyjozNdpOSGObQKRjrvX5n+s8RjcBV9+9lI4tzd2REfMTRCnkcRARnGLG4fdTuPjX3
KGMjZrh24i2OhuIyyE1DNPLN3M1uMh9dcm7SAtxI/mPo+s2I0LOh7KpS3dnBa0K5VEGDdcrcttqO
2mMwfK/WCEcXh/vnKz5JIo6GC4iqC6WCr8giOlu+D8aNhjr3Gs/ikhWYkgnroVzgATNzE8fhKjVj
oPjQ/ujx1rEfpGFrr2VRl2aUKFe8vqnbG85sRk1o3GrkCRO39tFecr7VwEX7aAVa8ZmKnZ9KsP/A
PsCjQagJnDrICP+A7Agrikz9sE1KIWOR5PZVrJbU7DmGY8ohU1Lt/Nhu7217KnZy1I/5/WBaNXRW
dmKXv3qJbj0gcLnvqO4UBYj9+on6S64T1MQA2AKHy41MLvdQ5Oeovdtp09x1nTbIhyQ1BgKESi/0
ra5l/hqx9eI0QpBIs6AAfM4b08sA9eqxBo8tlc5DH6quQut248e7v99oJJD+Y2YWHyc1EkqNyTyO
nvY/pJ3HcuTI0qWfCGbQYouU1GSxWNXkBlYSWms8/Xyosfk7MxKTsOq/7fZd9IKeEfDw8HA/fk7n
aj0SilbuwrzxFLXJ8X9nS/AMPabkLnXY6rJ3O7nL4oekeGzXgKyLSQyZE/xQFMe0ixKtj7hcrfEJ
N6YR/Wqhwyjl1kVMk4ezjuRt9Qwt4zaHSa/6WwKnOX2CLG2mIrfwfpGzIslURWpDvlmpqNvM26UK
EBmesX9Lnvl/7dCrnvkAeSQJV3JRKFDiW6ywrPx2X0TW76Qw9JUH8lIqDCu4TUkFS4Doz0+Y1+qB
BBZ91gar7xoUSy0jXLm3lgLSrPYwc4bBviDWMM0uaMtpYl4RMeR4OwwflVK55sBA/1CuTWEuLQeJ
LkAeTPRRrxH2DBmmvBxHbpQY+TA7f+mS5+vevWhgZovWoZuC10HI3G2nM6QkYTHGDPptb6Lmx38x
QP8cfULitzgC6fjR4Ds6I5DwCv6k0oXEWbCmH3HRUZpdC1ECCv18e8jtha+eV2paVhGqb0PtHZRw
56gUA9ItMqia8cWPZhGf+1kNF4q3/7K6fw0LaUVX+IzHJoxcWmX2jbm0je6rK6CTJXc7XZtwZyh1
YjOrwdp89R2enq027CTb2I/GSoY0xzHxbgJtThsROmPe6IIn0Cqx7GgCuFJZiodw1o+hot7Rf626
6NkZfBPq6eRehjXg+g4uLg8AE9R4EEo54jRzajp643WYHTsYwpRS28aRhVC99iWTfl43tewm3O1M
oppM2Il9WSjR08ycZ7G6QtuY3r2VP40mtHg3qvYrL4+G8SKpn61u5QKZz+jFxs7MEpRdIaMWcXk6
5LMkcqzQRPJTBZ2T/SzB99rxQe/311e4eJqREiNUUBwErXIe/XK9C6xSxVTZ8Mqqlero+dFa33TN
iPDchtMn45LHCGxuX3pP/mzBBH19HYtbRtxDemvOL0UZMWm0HMQeiUqj1P4q/fCmgDAXbPTR7j/K
am2SeekhAkXi/1gTFqTJvLX7nBOG5jiJtNzuqHy6yL7BCvLV65xHxfh6fX2LZU2GvACKA4NhqmTe
gJPUGXFGKQ0lTKLh9NJP6QbVwDekgb9kMhJ5zJcYGZqxWYHkjvaP5oxbtdW3rV3sLMTRr/+W5b3+
96cIuZTXRWOSlIQwx+g3pUQW9diUyIM0u2RYMbWw0QBHGNWbwQq8lAX3rBEtR7EWz0GbaVvUiIVv
A+NoWunWtz+QPr6+sDVrwmcNW7vpEErl3PFeNqe30v9n8FUaEDyZnFszO143txDImIg0WRhkRVxC
Qp5YF5UxqT2De+BBDpTfWumn0XxCJ3klYC7EaUQ5GC4g/2UgXuQx0IdKCqt0HqqjWVZ9NnvYLG4z
/agk6G+pvJ6LlbLt0j4qlGzVeRYJAlphYXbaggj3iJrJ9DyUmyAb7tQd6vS7rqlXxiwXfBFiVArR
aAtBCCKy98mSWfnyPM5ZI808cEe5SP3hI6nverH1bP41Ho3EAYOzlpEGRgDehPNzOPn54MXIf24i
GO1byXYbOgs95+zvfePEjKiXUdVqYTSzGY8UO6ofinrjFSpzSyvxf+mGQwbGoRvG/DhwMuGElY7R
NsXEYOdUVKBuoSiGbSdTy7sx0V+koQ5f7HDUfnil2ezHjAH2IDLbwNUD5KdXjt+Sn7KzNOX4lJwJ
4acgwawgQqpyTQwfofwBBWcyzbjoW4P5cqd2w7Ua3KKfnhgUzvtUe2WYmxjMoSlpEyTN31LPd9U8
2vTphxKsnPelFxtY438XKCSdUmCraYNEEE/w+8KuwdY0ML/MeS68kXtJJmDTtnHKb9d9aW2Z8/V8
cnWAg0qHLmCZjG29lDmBJjC/5IF9kJzpuUQHrs9WoaLzUoQU5mypQg5qeIOn1ZmWbAr111DsBpSb
9RvfubecG0t/cpq3Nt2XRoJk+03vrTy3FmOCDXULkJFZV1S4Ktu+mXI/Z5sb2Yeg4NhY2r6zNzKz
R/0a28gFZuhPPOB9ijqQPXNtC04b+4PXSSGbq5mFTIk6rHd9PwIUSfWUkQ3vh+5HBbO1vXoL0+Cr
hPz2trcac0MB2OESD9Kb6197afV0zxFIorfMM00IUE6PjoCR6ey8ZyNhAEFWdIjqvS3FhzKdDteN
XeBk5uWfWBMrenmk+U0RGtSnsqdWQXC9rEpQ3S8Er02Q69s+jbZZpT6Uwb5QturGujHDz0V0T5BG
cR3Rheh52EpbJVr5YQspJ79rbkfPAhKQUJ77vIQEFyU1dmGgPRmXxRNXw8pGL13fYDWZq+WtasMy
cm7Cib2gkpr5NMehFW/HLgYKNFr9DRqTZYiqstO8Xt/txQByanL+SScnWW+bWCX1JO+cCQHLb137
Zk67XqG9/nVADBjRQOn9us3FjeQMsVn4ky4Sh0Kg6MdRxSqT3kHNsb7vvTXc3eJGor9KPYnXuCOC
mRRPiSegGCiw1/dycmcNnyT14PQv1xeyeC548xu0kRUk+4TPZedaVZr5fC787DnWpNsyKF9HG7bj
tn0MEIu/bm5x31D4MOEH0nhZCebkxu+bFPzzRmvL+q42c+fenNboEuY/IkZZPPB/jAj+UEQUBoMO
I4YxbJ24RFYk3pbqyv2x7HYwQ9Id57TjCOdul5B3ZVEMK0Knpy9VrzBPWdyEfXCUYBOeYv3YFs5d
b/yynLWU4P9jehYymBkQNXE81kTJCLljhxy51bZN+K5IqMtV6r4LvM3QpofU+Ojz4eAra+2fJaec
mbGARsJVZYgN6q6kSWxnQPimsIqeWr+mvilP8UPZKQio+k298tJZ+pQUccE/AQtiFlAIWNRsDQmk
FcUUKBa99mbidgh+XffJxWTv1MjstKfxY5hquQ8w0kmO4w4FBOe+tEsMtjaaxZaHw0QFLIucl8Fy
EPYIf/4vf4BwKnK6e1KS8gN8Kd3r2cGa3n3vUR8PTe3v2upFlT/b2m+6ydftLh3G03UL56SuGs1O
NT6mEeXoNBxsc9het7CUY81UHoRIIJm8fM53tvIVX6vrkeMOD6ym7JTuLZIOunRsoUFOmCG9bm7J
OykOIUo7YwGp3ZybMyYPmtuAkKko94rTb6IGno7oI5fC3XVDSzt3akhIkevCyHwwK5DvF9lrO2Wf
tWxaWcuS59ORnDHI3NUXNHuh7iWa3ZFBBc0/NvXk8jn7Lw/7UxPzKk/83pCbpEz/vCz6N25Li5l0
3pSb1t805XO5xh29+HFOFiQ4uRM7chl6fJwxvlWqDpkLCOjsyB3Wkpw1Q4JbD1Kktl3MzkXerWK/
dclDVX+ygpU8Z+n7UCamB8JgyiV50xBN9mR6Nmc2sXO3k96Lojz2frZyPy95mgkcEzFdlX/Fh6gX
yMakW4QGO47Q5vaUlmkKJXq77s9LdbQ/AtUz1zoEomJDVW4iK2sRYER3RPpoS+2gShpjNvJmhGa2
HwI4WL9rcCCXY7V3Wn/nc6Tswt8krb3i94vRGOEB2PJhmTfQYz73Sq0we5p7KSF/ahhTD7vBjQf6
sXoOtj5Hn93Z5GHJyHzoMq2zyae1Wek5KInpw+kPEI6F6ZRJamVzvYu0IWv3sXWXoYQHQsBP5V2b
57yXNtf3f8llT00KZ8Pw+sgvfHrzTjXsw+Z7HR7yXttOzffrdpYgd3znfzdXOBtG5oyhNRMmjgY9
vYxhpqKH29Kqbv0GkjNGo7ZW812b4kPfZ7tIDSHn+espmvl1dPojhMRJR6jA7ucNrlPPTVTK92hk
2r8m40dpfh+DB7RaNrF+qNv/UIBDpm9WJCWe0nM89yxbG4OYZj0hVYmOvoUSVO7dq9FrY28j83vU
ba9v9lJqfWpO2OsyJyuTaPZs/GD6mo3lrtPNW5QNXM+xP5S/FeT9s6mzICBRAkk18WkXNmHk2DXM
johcbcdymxePkwzbzhoDzOKqeNdptJ7RfxBLi0E45a0eYqdMX+cz0ZWHQfG3dvlgr1URFk3BSTdz
TQMJE6/zokoDs4pKIoGsIPN31KRtih6A9y38W/X3efPmbhbzySbFZ7E9HI720ACuJ3Fodo0Bn8xL
Fz/JZr+xlPu6WTnsSzfHqbE5aTq5dpUwLvzAwljW1dmhixQZrT0dlrUWaezrLrhmSsi/4ngq9VTB
lNY/WuOPRHomWV+xsRS7IE4jwVPhhQarIiynpq2aRzhE0ZZu3OYb4CYuCkuu859Wc2JJyLoYsnEm
J8eS3zADqjFa5j123fv1LVuK/qfLEa6fqOx0Oc8wYughQ8ef6jJ0FeOgKJ/TsXTr4aksd9ctLm4g
2oeI7VBqviDq4q7xURijWD8Ej3q+L+SbMPkM5d7/zorgdSOY6nYosVJkaOApvvQxJdNtqKhPSeCt
3eHzlxCu0Jmzngcb6yEgCZE2ACKhRDblczhCdxVTcT28emaZuC0MaIl0o6NZyu1j3PrMiXqqsjHs
auU3LDw9+AmQTEBnQRVLPNJDAd6jmH8CpGuqteuqbWHcdNAHytaPbhVctxCq5u4jyH/qarAbCwdN
rYe8nuYHQWp0kDtJe9TrPuvmcGQa4C71zbX5lTkHETeYjWVYZm64Avw8P3STUg2tpvE1wfTtetPe
UaC/7i8LoWNG2M365DDjQ6J7biGr62SsNNpjgfRR+I/pOLhRslKSXrMh+KSehLKVltiYemqEjXZ0
RmOn2MP++lIWDtjZUoSP04exofkFrlBFOdP9m6S8CbVXBS6q/40duOvPt2yC/VeB7B2Obb1zc/kJ
QEQbFZt1kPT8dcWvT02A6jr/NzP9nxtS6TKWWsWzeqoAVrltNRYx5HaKs/UUlBHBduZBvkvb0tl5
1MRvgn7obxALde4Hu+D38eAMmFCV6sMUBNEeG+0vhnDk0K2CMoNr0/EQA6wiyo7hMEHXnI4xcN+G
w2YdW/oXoI/yWtvFSaG6hjQNX71+kt8jv/bvnbAYPwY/sbyXuFW1d70drW0eSFSBe9nyD3aimD+9
MJ6erURlIlSyu+xQFEUGafCYo7qW51SYjpXXWN29U8VSudfqWAkOiu8HXyuj679KValp8BXmwXsx
2kroSr6HNprdqN2RdmC276MqclauuaV4AiAKgB/vcVBewjU3Fdx+qUKh1MuabWMcKpLWQj8O5X2h
71L703VXWjoZp9bU8y/sR204RirWrLKnE82AWhO4NiWN62aWTsapGcGR6njCaUbMKNDnpS+x96lr
f5Srba95b0R/hdAHXBypKWScwnVQeUbgaPAwburyR6Ft1fSg6U9xgHhKcSdFB+BDTvlsmitP56WX
JGPi/5qdV3+SaPUNqli8AqjraT87yIby9FOCEo3Z7Qyjc2X9qZZ2DbQIa3juC0op0smZrlclatJw
AhR6btgup0YCjpVuULH7oecfUzfsAUX53Vsb17emP+7stnZnqZGBMZvYeOEGvZmC/HbUrMP1L7xw
MZ39FGEPmspO6MbwU/ReMaFBNraSUQBZbvxNm8c3ar7G8rOQP7FwLqYZOCpbIkWCZ3pZqKd9ukly
8zVPkKGxC6Y6U++xlfLfdBWO9Vi/Frr98/pClzDhp4ZFigQjVeJeUjok0lBx8+SEHMdOrU0j6c1D
NlghOK6mlm6iqbby2ziQvDvZSkKmaos6+O2NmixtmthUKKmn3bOsjtExSm2ELXWo6FSm/r3mPYiN
4Uvn0413Iz0ob4O+M25HWU6e5Yh7OPPzFVTpkguTjNLmAb5lIIEpeFLkT3UTdAO4JqnrNh5Ydtmu
DaKC/o42S7yrqvgzdZhnIzlMZay5yrAmvbEQiUCQgLmbEUcgO4QQAZpxkrRQTskD0q+aFhyc2vpi
KmtItYVIhHjqXPKhxkAmLIbXPhpMo+Trjf3kmnQymHhrg0MKqOK6n1wM7c+HkxaGooLCkWfo2Pnh
rJWePpg9pptSfR94V+qwqW8rZZtOt538BiEenJBBcNTKwU2YYZC1pyS8CfyjrG1U/tv1X3O5u3OZ
mkc7BFzcLaaQAclJNEn4D1cy81t5cGzHbJMMfx3loSI2kDgCK443icQ2bdBZ2gCsAIURKrzhdjA+
VPXLsDYzepmTnpsRQg2pilbWOWZS2A56/XF04pXdugxmswWSbBOCHmiNhZzUSMZQSQ0s5Fq7G+W3
bNqC5j8kE6xUN9c/zNJitFkvXIdJAiF0IWc0zcnjy8BRiphd89xkIS3eJk1XFrTgjPRBNXBoGAHt
JkodWb5hofKFGXN8M5BEDZT0i9NnDKUkr04duD4DOonUIWpdwTcyK2D6bmOEr436qrfRg6d8Hqxi
I2mrs6CXV/Y8FGXSvEHiB9Z5IfDQ49P0Si7TjZ85SLJqMNKF1vREudaF9mVXTJD8jN+HLt0nNTAo
4/X69i90OM/tC84U+ZLRmU2V0opw9l3ZueUooSOrBI+T97uqw/0o6YxlkdQPa5W0JS+jicTtNStC
cm7OA0SeA0aZsppvwsM17B7UdDvnKt5wN8VrXZ7LsMcy/7UlAkXCnjngIMSWNjXAZqFPGe608M5e
w3QtrokhNzoWMx25WB2Eeo8Cs0kawAiTq8g5EzH7dnxMmo9MOqx8ukXXObE1H62TtGvo9LqNLWzx
hCRF/iUrpMhH08s3uvV9osoc6vsc7NHw+brhhTXyHgJHRnyAbETsYaiOHdaWnmeg1H77meSqGRcl
U4PRrbUqvbJoi8c+7kHhkH/O1yj1VZpFbYEkslrTNDuo6kEuoHavW7f5+64m6GaQnFgxwI6K2WTR
jKXqjyW26oOpPEyoUNeD4k7tyv4tNIHODQlnDgX2ykwGDLXpXRw8TMVh0H6q9m6gVGm1bpfd0fiQ
1S95fmPXuzZ+uf79LjNHzOs01LidoTUUKzaZ4SQ+uWG28YweGBQD8ChM93NT0nrN6mIDxXe8Nqyx
cP7ObAr3r0aYV1Mdm5Oe7J1or6Te0dJujWatrbW2OCGooIpmRMXAzJmG8iaEjixqdNv4h2J420bv
NqG8D+336xt6+WQ921BdqEeQc4yIibC4zKLyddvU20n/mGqdN/dmiKqbv7fGRYZqGmkM09vzkTk5
9uMgd4y4KLzD83CnMbgbV/cS9ba4HPZl24OraFduz6VDeGpR+HiG0YYIJaP3KSnFoR6+SSljyba5
D4PUlVazqEVrKg9Kmh4zEZtw5MG6RUFcsb5myLdjZrmGCch/zLeqz4jN2psZlCP7df5opqJuk/lT
4EHFQhNWN8VNMCktmqYSLOL9oUsK75/Jr9thb+aVZe/7Manh/iyQdTuMceLcQUsMVXVcBcoXJQVq
Z0uFfpPInhU+Tr1v//biXPk91Fl+K4WmfzMmo7VHhTr8bPs9WNQ6T6rXaZqGg5WVxbMsIX5njqr+
T9aX1SF3Cj1G4K+ABxnNXfkjHJrww1QiWGP6QjK/UozMZsLnTJVddRjKblsmMVJYZWh32sHsJf21
j6PWeYqdLI+4Uefys691RXfj+CkM/mkc2f+orS1lkCqrXbVrk3FqoZBKnV9F7oHPb3zDz3eeJ+na
zhllZThUsRxZm7Gm/AcbB2LDu6wri3Lvl5AY30iW3tmfVCeoQ9cLlWG40b3UsjZhV6fxrUxXnY1r
/RI4pjYcokB3micvTPzmxkxK/9g45ogJZ0jfA2aJn/qSOqk79jb0MZmd1JtJtUdvW9gSbVLY2JhT
N2y0gvvJRxs2SZPBOqSa7u08tQqCTdb71n2Ul1a+wb0sEhev46FjcF1CGpPo489mmuX/ksJkJq3o
YCh6DnpPaW7GSG7g6cksp3JDaUxe894xn1S1GMLdAPj8QR0lb3CNIBkQQigdqXPNUM/eO80I4bxx
it7YjNOk7IHiaN8pBpj2SwK3erVvgogfbNR1s9Mn8Dv7KJHJPps4KJ6sSc/az1M+5O0mdYqs3DlW
6tQ3TdHI32WlHQ+yF6D2YYyRTzWuiqz+rooq+z3QfeQuI4iTD/JUj/TtGL54o2QdlpsozZuXri9g
qmtzMK9OY8HtZKlS9qMvjP5nF5jlP/nYyw86j/NjafjWXSvFKUB0v7OsLbxzduoGsjndOEkhfY6d
Ov3kDF3ZboEXW1stDco7vfUjH146S30tkrTae6U6TrtmzBnrrns//pIrVflc5Vpi0ovt66MddQw1
1gw4Qlg5dd43Iw2HH3kp1faGpup0oOkvw5duMS+yjQbHZK4ngmqOHigjfghMZd/SKYqPZiRpX0ql
dYxtYnv5Lwpftb5hQheS3iBPJybGe+ubHxjqBBrKy1/CyigOlW2o5U4JLOuphFwPHY9YniK3Cx2q
D63sW/4OTbCego3mRd9sSVHbQ9Ximng391Rstlm/741gBkkoYfaQpI3Xo3GT9I07yT5tD5NX2YM0
xKO8zzis381RiX03TjulWHlqXlw5cNZohq0Bh+QNz5v2/BLwerXv2laRgGpsEC+cKRIDU91E8oMd
vVD3uX7lXDzSZmvoGAIOJD5eZLVBaGR14mFNcr7VKVOW+sd1Axe3NgaYuIAACS1aXoPq+XK6vLYQ
g0NuJAMzT7elax7r/Es0ogGJ0EpaH4t+jURmzaSwg0naU1VSuVr88SMBpgAHfo5XJgDFv3W2ARH9
yr19UYIQ1iik62o7NV0Ws8ZheLTVvabm1AgO1/fxIs0SbAivSW/yp9QKsBGQznn+3unhQxy2pb6y
liWHoIBE0ZWeBS4h5CBA8iHJD7FTFZ8TLd1UxYpDLG/WvwaES9mMm3FK89nA8EpxUVFeVokU19Yw
O8hJHtUYoxbFDSbswN8jUuRO+pqPrZgQx6hyJaJAO29THZiu7n+RnZXvsLxNjH6oc+mESejzNXiD
anZItrOGqHYhlK+qT6r56bpPXWKZZqeygRwwzsLQs/ix9QbKVcCTs/BevPVL+Liq7eTcde0m0i3X
tJ4CqXLLFhbQeiuXKx69uIVMnAI0hTkG8snzFSp+bMYIRUiu5T2U6ZNdr7RGF0/Myd8XHM3vui5q
U/6+NDIxrnW70Xbl6SFZGxtfW4fgbaWp+cY4n/68StxUOXryGtzlspTDd5oR3NY8LM4og3D4GYYf
pn7gOw0wUpsGA6uuHz1W2kYbbwpjG3mP5V93YmeTgAx0EJMEA03wP7Mum7IjwUMm6rGR3VH5rINj
LI3jdRdc2rxTM4ITpCFpXKhiRlbfLaidzO7XdQMLXsDwB+1cnUYKyBDBgDoUAdpFjOGV9ZtCK6Xc
jvrN4Hy5bmXhtGIFL54BDND2CC8bLZonMqpJchN9l9HbCKqYnnKwkhosbBZFDBPJAsq3YEMET4NO
1NLaDJ3MyHlzrBc5WGEqu1gFlVokPBhkMaDnpolwfiKDmQ8cBGuw0aXHuL+LzZ3m/e33xgT7M1OT
wcLh/JHcOwnNnc8ITdVnASkdIzmfdG3l78+f8+zJN/99Kq4InhmmBfDifAlSJ/th2ufBptF+K9Vr
39z2ARnbNghXDF34lWBI2Cvf8fA5v0AGLJ8Yk78NrQ892cnV335yVFUgcwMqCIKPF7PgvlqayWmV
9dBRqL+bcNt2azCYhXWcGbDPNyxtIsUcGbnZGNbT5O2ZGiyAPa51yRc+C80vPrdBO4CZJcFzY48s
32hmK+VD4qGYrh6bLt8gRjOsheMFJz41ZYolm8HJNWXAFHR7en5o69vOXrlZllZD1qxRZ5vn3sVw
nOSB3reNxkfRf+iFa2d3Xs2IFD2GeMXLLk48n//U0vz1To5Lppo8aE0s5UgiRhk90zWWooXtolrI
RwHfRb9d7Gw1fd/Fem0Em5TnRvymm7uoWmnBLrgYJpjAgNR15jMTfBiojGc3HpQqifbL1l2eU24Z
fcpRR74ehBftMK0/Iwe4tSzh7Nt27+RW4VDukbaRton8rWk/TWvzVAufhLYZKEMqSqrGYM75J2lD
TQ3NqQ03aLgp0ucwfbu+irW/L3zyTm2zIFX4+0W8r9Pnpvh9/e9f7hKdcIqM+p/32EUEDoPe0erK
B/kUqc3R8ZpHW5+oSeSAucohWAMzLJqbwT6A+uCkED8+oXqYnAj+lHLcmXUOw+Y+5NT70kqgvDyT
tAGZIWRpHEiqfuefpU4mlAhbL2bG/0kJanAy+754btV6X/Tfru/gHKzO7xhMoXNm0tQHziR2HOPS
ALqgYwq1ROclzuThpU/qu2mMq2Pe1eFGHfvvWj0OdzE1kOu2L71DgR6NbYQyCNUCERba+9ogVTbb
CVfWxrOyXb02ZDQHfHF1OncXqQDQT1qr5xvpR6WZZObMB2O0O0syXMdq7uIi/NpY46ajx2ZRsfoP
i+KtSVeNAMHSzk1GWhsGUG0wOlM+R3bhNmsQnqUvxu0JEQXdeyoRgoHOUtPoz8yGUaL3FCF3sh2c
Z0BEckSltKeEtb2+osuoSg1nxi8RhZg71oV8sEujyrFLINBe9jzRYi9f2rUX6OXjbW5CEuvgItAh
chHfT4Wat4U9+pCWhl8tbyNDrdwdBx/BaR+W4+eOSfgSXQ0TCc/6cH15l4f63LSQNBTNoKD2jWnV
Gm4GhUFxEyaGT9Nfw9XPl2gJxSMlafqhUQKIh+3ENeOvQVbsm7Vu66VznC1GvDYqL+yjuaa5mRQQ
1aDKoEj5VDuDi0TTF19BobPqKXo6KwHr0kUwO6dEkMUBQBbvkaKvqVHqrM1LYAaJDlX+xfvr3ty8
f1QPuHPh4brEVJd+J3WzjdIxu2NvOL8YiH9qpLE4knfsrzvF4oL+NSaqV3SOFpOrYCzQfhnybiJM
+PqK412+hM9XJEKPrMDgiaxhRJfuPX3bmfcRdOZZqu0r9bZWdlPxQ5X+ub6wRW8/WZjghUE0OaPi
YdMJ1WxbJdGD0Y06D+Nc2jF4vDb0tLaPQgBOZQ+sXY4ikay9BN5z2QEzXBnjWjMx3zInaWXgRMFk
+SGfyv5ORgZWw7X8ldT1Urdh/lQz9z0AsRlPPf+IEyMMXRp6b7AOw3mQECstH3LdbVp30I5ecmOE
ny1EQH3ZRbq+NJ70hAkyV21WnrSX8D/hV8wf9+RXOJlWQJ3BrxiQgtRcNRhcFZLv+FswPKWIT/fe
1kSos1sLz4tOc7J6IR8JKrSoihq7Y/Sqmij9HCHG39Kvue6biwcCMw64lLmpKgKD66mFlMXDjqRT
p9NZh2LCtefRVPUYOAhmlJ6sbKVau4W59brxeQ3nqQKjRIDIAN/ZNteQ8KpjFtkYFRXbcWnf6pa0
TSh99YP2YebWjd+uOdRFO5dP+a85XRwOGCy7zEcVdbKE/M76VQzK1vdcvf5UMANdZdU2yPdp1t/0
wcptvvQtTw0Lt7kZyvWo+hjOEGErNfPGD6u9pQL19lexlXMwudhTFHF4XZJfXtzqSVsPbRZiy6Yd
43ba5NrthMhHsh1pgRnFsJv/e1Vrj7GSHPGM7WSvUJ8tnhn95DcI1ztQgyZLen6DZEXeZ0q0/V1q
ZjyqprzbZDJ8O73kTweo88bbIlSrp3SoDg3vrxW+0cUUB+CcCRXB3KQSH6cKYmgURvghsgl6rNl2
7TGyfkjNPjb2vu7msC30bBLFtmEtfM0h8OI7AByYiUBneKHwzUstCqFpywmR/vioSSWTGt5KBrDo
Vsy4GLwn9Zkt9jw0qaPjpBDcs83hBxScsfbTmTkzVqwsxXrmt5AjooUP8kK4TiJp0KS8qOY8w7ht
zfwYtAyTjd+vh4JL5BOHkyExgpAF7uhC7sRKilCxozkl7Aixg2d/ySwpneEO8sZrE/XNg4ksalIP
CHb/fSjyf+raeil1D66qVHvzGl1biU6LoRHOVibXqJtRfRBCcJdIXEwViJa4Tnee5n0CfnlsphIV
R9TlvPBFb9OdMaQ7P1nJGP6U5UTv4ZFGQRjXnRG3wqeNkUfQYLzbxMVzZQ6HsNK/J2Psps2nSWm2
ih/8QoNmruN29PG64r2JuIX6Sr2pjZhETXVN5/36F5oPrfiT+C42dV2T/4nTN6NVlyUN/PmBjB5U
95Jq4wGCFtfzhsec6XwvXuPYWfLvU4tC3lQgQTOOExaLaCpRMtS3tZy8h9RNjFWwz5KXn9oSvFyR
mmlQe2zFZNNOD9l28aXoV26gpfvu1IiQNlWGFNSKg5GREBxFpRv6UN3degGPn931r7X0KDk1JThQ
njRtACFrzMSFuqmzHRKIVvjhxf5WRQFv9Fu3aFfC/rJJBDAA9xONNOE2j/oijDuT1cleiaVoU8Xq
zejIbms6j54Jq2D6FEvTihDBUpy19D9j4zDLwLd5flKktDLGQCEIajqTApb9GPprOdLSZ5vXw+TU
XIMSERV5IYdQsDdc36Y1Fs/p2PXgkQkYxjZMCjhu/AYh4Rq0kHv9Iy45JWpW6EVQweelLgSgCrX7
vpE7BEzGp1jbN4iW9f/lEoGKkCvE0XVaQ8JXk5uhz0KjR7K1/SZNj37wFjpvpr3/DyuBJEulK2jT
LRZuw8kaxoSbBN+ww9e27b5EFcN0/bTi9YsXPkgUC7IqatEXkyVMTXq+PIykeM6DEezM+K7P9mMF
WOdZNna5stN4I5j3Svf5P6zvxK4QqoJBaYMeXXrCR7Z34uhGKz/lqbSyi0sh+HR1gq9Hfjj56ayl
Flh6sak069ds9OiANNuoRWbtw6JVtmWWrUAulu0C8qG5B/+NeLKNPiu1ml4/lGPpJkztu84yt+Mk
PXlS5maKtDfN39f3c+lUc5j/n0URN+s1adhpzMNutNzf2NGj065Buhdv91MTgkvyuNFL08eEbXsQ
J3CydoH/7PdfC3NDe0lFb9FrVg70Uoj8MwOk0E6GVEM4bJ5RGPUUGbhJRyvZeIffdDPE/VYD1RRW
w22jp/dyP95c38wVq+JmgtIYYoYvWenwNBXoijyrwZdKeq71Y1VuyjXE1lLUOlmkWLt0NKeNGYcB
CBwxfXgXaIxHB//hJJzaEM4biqO56avY0OMaWVfX0ANXpaJdjduxQS1zxdzakoSDN6Z2PJYy5qzg
W8JISjbsViWI/lwjQoJl4vBz93/G64htAS32m7LmDt20sJiHe0Xt/Hd0Sc0fIfMGeydXstcht+NH
a2iqaTNWvvREd5e2WB/7/X1QJsldY9iwy1/3noW1z+zcKlKkUDFTLT6/YO2McfKG1ysFmBvPv62t
wbW7VbqKuasqLn5+nfNghQDGESd+kMkFDNpRI+v70riX7FJ99lPjLhl6nmyVcxg7td+SvjwMkLy7
QZRPK8tciDgzoQ7zqxBjMLIvhAPwmQwJWST7k8aoKVx5XBbXN3Ip4mACtUVIMQzAccJ17k+l1xg+
OVlu3jnNcah3dr5JrHc9kBk+PAw9j+GVTvPSx6PHCEnqzHl+QfaZmFra6PmccUr3iXmQyDuZnb++
roXwYp7aMM8dpFJkEEtNRqwutxDpDP52Sh+88A0OXShG2v+QSqBAQQuSh/2caQq7CIDaN1uN92io
3OrBbTH8H9KurElOnVn+IiIACQGv9N6z72O/EGP7GBC72AS//iaOOJ+7NUQrztznsbuQVJJKVZWZ
371EE1MuzhoSBnj6wfOBhj0fUV7TJI4nmPAsuPzPIb8ZW83jEuxxCx4/x8kzYzvqwCppT8ulGEEA
ARJGI6lfZvXaH46Z9q/QuKrAWxra37Om8A9hwo1bt+DtkedWvuHAsu3D0owPERftNypD86PmZbg3
rWjacsOJ8KpgJdmVfRRuIRLQHdGp3dNgcovpWzqCjpFFMkuCXlKzAiuyJ9b5yLubNsnM9diwapU0
nX3TjK5xJ+pQtpDyGqddbdXRh82t7IblXfUQVo28pjxp7zNDdHhtxhVoOdPcB3da10TryLR/eFMK
Zv2CNqENEcuqfe66JNnQtk9uHVc4zTpxErDHVaiQiqCIXRCZTlDcem0ZmMcwccNjX03RwXJqa+OH
CHSCrvPoPq5kWSHlXIvrhJD5y0J+6CE6tLbrroDQOY3B7OyXw7ZmjtiaxeDn+Ee53Hpoar8GmCGJ
VuYUk5com7zjwBoJRhpZkGQT0mysApqb9NquzHAfDT46uqvGbJqgwyRuBygJrh30aQG2zHJj33dZ
AoYBp/e3nPXJLp989p63cX5E9tF45ujv/j6FXnjXVAPdGFZMOsCMKMmCBNVQuoZ6NEVfoZlab2Sy
/XXmdOPRheLJe5cJ+x9aJub94GZ8U6KtHAEzkFLZ2ijK7C1P2VCDfL7MfhWhI48cKhyv3Or7Q1lY
E5rcx/wG/727iT0PeJnMJTehMVoorJD44Emb39iJU69FOSVVUCPd++bXNnsYisjn0GsXpAJu0MuG
bZhHUbYD/4V9KO2mfUg5qbcA0/rtihMyHtHwNXx3+9jcwBqATk4SFrsBmF4RUNBv33tAlN1mYc0r
SFXMZzgEeJ6iNC8ey2Ji5ZpXcXXoyrr+FlEW+4Fow/gbL2MG7Lc1Ts7RjrP2naM/csunrDqGnUme
i64i4QFa1QloTO3pwRpIAfTK6KyM0HAfHLcOD63VOOaupyGJNnVXh1bACuRdV5SnY7/LmkY+ZFU/
9oHM/PB6cIwcAEmj24dJZQAPIevyB/CF8TPBvMRBDUrtp8hymmJduH32XHIqn2zwQH73K1BeR5lv
tgGvePFckL7+cDJkFAB/ZEAHxGlcv5VD5j+EftQw4IUIgUADza+8QUabqQM1RVY2w7Ndj7YIIkOU
v2U/yI2FguKzzRLg8DIPxaIgt0tQ1ueJHz+RNIRSYeLEQxAhOH+2R9vYlmFH4sAszQw9/6EcXomI
hkMIAIYfFANjV0Nlh7cRabGBS9OR2EVoZozzqr8ahtT8NqLzKbDTmuLTgaPJQR1eure5wAMbRF+O
PNRhYuDoYCIdIT86iSMVRno/8qkrAyhj1YfURcd04XT2JnSmWCD74EhA0Hj6C31dw0vl+t0h9zIf
hW0kAe8KvNEKACvjdSVK8RF5YXyL07BbGyIff7i5XW8nCs450hcyDhq3AnvQNI7RVdInCF39kYW7
mvL8SeK43pq8sfsAhqIDsFL1Fo0e6Q2tSv5ohGO8ZzFxsB1SULl4LG43EYH8BwBO/RYEluk3AGuM
gI5xtwHVjrsHU04vAxY5/VqI0UXSz7LREwK252hLRxf6tbQeNgkv6KbsU2fYVYwJf+Xl1JkCsB80
fjCAJLNd23GTxXiUCVSHnQp80kEPBsQNeElasnKB09kwK82ePU6QIgELXz8FMQGgZQWY4FStfLNJ
f0PTAhBwWdbta1364WYkovrm0rDd93GWbkEf03wjkdECrQNwlTC6diNcUa3JPOlxYUxvkKpxfpal
HW1dNy0f0BjgXket31xB02c6WHBECB8YsU6RZ6kUAELTv7ecEj3GAEtBdRAIp548TsnWRC3Ccr/Z
/puJevLEgKwL0nFLdTpIi9Hc3C44M6AgmayYFeiBKq25lgyCpRrSFZnQNVYuRj0nFuYvOKkLRl1l
R2DUQVG3G79X1q9ZEcQHQokRJISSn36W3dNWx1WxGEJSE/wRPnLlDsTuzq3Wjcs7aSBoSOfWx+Tg
9NsuTwKIqCXxXiZvIf3Fa81bfClQQVbPRacicioIuc5tJk0MnvW5fF2Gt0kSDGzbVruhuQl1j7ql
sOvUkDKlkJ8b/X6uKhviuRPvJDp0Om3UJb84NTF/wsmq8ToUcTKv2uQeZO6Anp3899I4Q4ILLzn0
eM0c7ecWSjSyUXuuv/nD1TDuXH/jO5qa9BxQq28lCHoA+w6uFvapjdtq8sa0+rlkO3nXg5cd2ySF
RG4C0Wt7fTm2X1qSE1NqT4Zw3abKM4wm9J48eg95V0vX2vuZgAN0x6c2lJcX8KdT4cewAf7UFfgy
ESLilO+fqio7hqAosNFYGPcMKjsANBN/haAqMAsrSLncj1ASlXiwteZ3Fz0ClwevmWe1e8hz0zps
5kYKEW188jp0SCwcI10v1JJLOujhwesS6nB4GZ47DOuzBpVLPDxt8TsVz7F4+cIo5sQrqE0gl6Fq
9iEIasKxwWMm9zd1HbQAmYCb1it0DZSLroITAs3/HmgSVDGvwebIXaR43ZLwaBv/1D145jQVBp0J
5YAwnbHmg4SJznvy+wQIibWpk3bV2Zj/fnJClKnoPerhxeyVv+t0k5Z3snr8yor8nalPD2ZQj1UD
hlEhWqudN6/8HuarQejKB4uedbIiyks5sew4Yg7sFFCqIi+816SFdVOlXEZGjfdRSDFVdb6pIYva
OK/WfxYSmQ+HkzEoxylPbRBgVhhD2xx59yb8pzR8uLwcmmn6c+eerLgfFmgGFzABoH2cQSRIfOFK
mAVq0JiKdB0isHOXGs0OsN8cJarcOiaQPMWFbf5naal5nhC1AYUH8mlfrdKbQMDXfotdPuboZRnu
PeOhc24i9K8zzam4FA6cWlI2YY2wOS6AT1qN5o7G+0h4AWUPoCsv/3sT7DwmBp1RhL1zxud83myr
CuuCw1JvgdXgdqLbfvjK2gMShTZ8pF7RZn5uQkiIrFkh6uxtdeP4ZdDmX9nrfw04yhiyoi2ZF8+n
e/8CjDiLr8pwx3SopcWdiAYq4KPReo3pOh+GayZF3XRzCs7dDdHWqNOA6+7ppdsQ9MiAYaAKBEpw
JQwsqwlo2AGltRiI8jzapmwMwC1o8c3l7bhUw2OnhhQHg5y8oHk7G2ra6ho5pfRYIKexcdumuQfg
M1yJHjzXPWPfpWk1azY524wlZAVSdF3AveTsuJf/+CGKx7YSm2QtmcrJxtZ1061pS6DpHyPzqoX8
obQ0ScelY+jUlFLSKCq7RloFpuZ+3oQ8DBASujyzyxZAuTeDwQBwU84hkkFUgc+Z07bZVeUt6TWb
adFDkMD/9/eV+8AvwC0oJH6/Ln7xjq+jAskS392QRMeA/4eUSw2B8bID5giRI1r+FWeEI6KkBebF
ldcziGo6ePsYWycCHyxSVu3kotPLDewIGlppeY1+5dvRGw5T0yEx1gccvOUE7GnJ4O8767YLfeS9
NHOx9Dw8/UDFiQFO66ZunovOePPYfcyOebyJS6gZH+tqT3S9F4tTfzIfygGAlKPjg8QMhUXUw5qk
DVg1Alm4j5AfuuxES0fN6cCU4KXwOZAjIwbG0S9JXlrj1jQ1J8Cin84SEWhLQNlC9dPBKBwQQqDf
gtvXcWoh/NYVfxe39V8LKvo+KTK/REsH2gSgr5I1z427LbL3rLk2wC5yeb40g/GVbR36TAy1jcHE
SbUveXIN7b/9ZRPLS/K/+VIf6A2xR8nDmcKGdbuSDEirFUHmZppl0U2a4tJ1nwpqhVj5EQhicGK4
BSgB0zXtnwaeaWZNN6T57ycx2ViB/RXkg7g2W7pm5UvOAO32NPO2vEf/zptyHoamlbh+g3mL+N5E
D6hobsbhpmYIoKA1Zu18sr28UMtXmw8sObQaQL6gvvUqPqYDpR2uk+Q6yY+hvMvQemxbb6BW6kA/
RgNqrVAIDvBS/Mq+nRuzkHonQO8pM1rIKUV6Gqbj5lh08cpEnj/W6T4tLtuJEWVGe1qMBpt3ru/t
uLsTeYOOfE3lbHFDndhQbpm6SCZncmBDgm6mmDkNOo3z6SwoQSGouKrEMGABcxmERrnqdT21i56H
uh/QXe4frZhz9y6hZsXKHE1XhcefOY7UIM+hMQn+abZyQdwGopvxEYWTDzR/Hb7gg7MCLsC0NjB6
n5ru06HhXitRP3Wih9wjwPY8D02NVHZ13TfuqpDmg5A/pvYVbfEbavxnmmG8VMCqhkB1Bg27n/IE
BvTOhIWx59xKwXzvjuae9obzC2xS6bXnldbL5REvOSWmGoLfwDeYaMc+n2yZDNZM4AynjAMrhQhG
cTdFo2Z7LR2Op0aUaxG2ZVJRGInJz8RFPWefORWeks9N93p5OPMvqaHPqSVlj4HXbYz6DuFxJcFX
Cqow4ItWNmpEpP122ZJu4pSdhpuEZajDIF70P6Jo76ZPrru5bGJpI8wAeDDcgiIEL5jztbHtum6S
AZ1lRfjhJtD5Qvm5QkHSDAb/gxjbOvpx2eDymP5nUO2F8rIOzcQNDNol2TCJdgXIh+eogV42s7xI
f83Y5+OqSscSdjEvUrplxYbSdZE9EfqFg+pk9tRHv1OAO76rYYWI95zv+kqTaF46CE9/f/77yS3s
AqcuIbiGJ4mEkCNEqrnuVlpc//k2BDUFEK/q87jnTQYiSwttyu6TaMcVl6/CpKglogx6SEZUiXRY
4cWNinZXIBqAwAfA9nxMUVu6yFnBom9dJyHgKHxbREMwdBbi5u1lL1icvxNbihfYIP53HIH5i4EA
NRha5jVnwRJqAujgv6NR3kGFNxZUSFio0ZDJj5V4KqNHQVdFvetQH0bszI9WtAUrP2Bdq6LQvCgX
AxrX+SPwgBaWTwFNOIA2sgvhgUZsgbkvd/vxhSYG6s2CeyWw0WGByp+sHzOX5XcMGKhyNbcg3FiA
94FPm0ZCM+eLGxxoDQAVwHPzia7ftaOhbkKCL+qfuL1phmPraw4tnYl5859sC5L7Y51kFM3M3L1N
O9CpFfy2EDpm8sW9cTIS5aDH6dt7yQQzTZ+1V447lAhGrCOXCVs3Dj96fhYDjB5d0brUvfIWd8mJ
beVcHtoucXrQja4aUoJaaSvSpzLegRYH6Jcv7JG/llT6bc6b3osELMWtEwhqBq39//MIdce7pHRd
UcJCRhGOVlsb/T4015QmFrf6yTCUre5Lq0L3Ctyut17BDGvLp8vTtLggHgFpE+BRaB6cffLE5wrO
odVVoxYFctTAdEDwv+YglAzvUQS7bOlPbVwNMBDZ4p2AgwWoA2UoaWbxjMw4DrADBCG56vvfWQgG
xFsDKnZtuRnI3s2/jeFN5dyjJHfZ+tI4ERsC+ESh4QW0xfk4Q2YUHOLdmEfefIgYreXyO3rL7qTz
TNJGs5GXdhjAp4A0AZpAP6lRglEU2Iu5z8+mJuh+rnL+QxIvcMpVXFz16bpp/7k8ukWDYH4BngP0
nI5K/GNAtNiuwhZpGq+8GptvDcgqPHkbe8NqCqPnKR/XELXXTOnScYVL1DOxqGgEVSvSLp59bmEB
RZJSENhBcKa/GrU0UItGwPyFbgu0MIMs/XzdfE92SC3iLS1os23C6VDH5q6JmGbFFvtJQPkO7TZg
8pDHVK5vMdgz69/8ekiym1HcTWC5jkVzC1K1DVpdt3Ed30Nw+XHkDRh9Py4v39ImB1oZ9FPAAnlI
Cp8PkvlTwWofQX4N1VZDXvflr8sGFmcRvN0oRqASjDzquYHUprU0Ca5TN5x2c+WuMsxtFHkaj5gv
qE87/MSMcoGZBHrJ7hyX2C7QWTaadPNtx5/oF3DPIBv8OxxlM1ulBSpatIGuQsR0Cdpw0vyjtgDf
09WkFvfViSHlpZJ4Iesq8OesShuiGP4HRRdn9tTSu85dF2Wyb7wvlPQ8dHExHB4oq6tMetXQ+aao
kayP0uM4vZtsb4kvVFehoI6SPQIsx1avLYOASIcbSNj4nK9cCY4KXJG6ROiSR58aUc56lk6gIipg
BITU9ybrHvzi8bJL6ywoBwMhRV5C+RJ7BoJflrxzMs1SLMagqN1BURjKBTh7lFglNcckGgR2ZeO9
mSWgQlej/WR0Lzx+AFV8fGPcIJk2feWFd2JVfbnEiD0zZ37wD+mE7pjXVrhB5a21Wh6z66p79dSO
cuBFwhwkGKLSlVWzYpfY40Mv38Tk37PpZw44X+CmPy6v2NIhdGpR9YkiJWVaYjOlDnAJszBK95j+
Z8VVZIFOjShukduNHYkQw+r9HUhkA0iIg4KU6Bgpl066UzOzd56ETaXbDES6MFPhBZbJMcjZj3bY
V6YGZ7HYmHdqSDm56WiB63yG5jnISkbjxxRiwW7C6hEqoZCZg3SGYyOg+kJJDyhf8O8hqQyguJoB
8HnEG3u+DrPePLaFe9trJUnm5VYcECb8mW8TTFSfFJ9Cpxwk2u9hwq1v6/mZXE1BEndBzgmAMjWS
NUeXFOvBeZfRu13piBQWlhAVReYxAFiAUFU5HFjfWXli4xIxQQg0lDuOLg3zu6Pjx17w+jMzyp0I
7G9EUxdm2hY94K28a2n9uy3M9eXNtbCdz8woV2LbTXWfzFDKrOE30I8CKjtIH6Tr34gyDNCLornq
F25GF+9gVNEAvP1cS+OWYda8wVXPWf1K7XITd7/jELDz4QkuhZbiH34y7L4wxhObym1sUGNw6tae
j6y1mJ5E+hAEpEoC3mpK5otrhncC4loGUkKVG7BqRB4ls6FhBFGnF2/7KT/WU6ShEdGZUcZDpIjc
wYQZ2e5qds+bbRbvL0/ZvOyfNhlUOfH0gUAtIqbzc6oN66pIPYbjcECrfrLxBbI4wOjkQfuFGg1E
99AjAlbmmYhSuVB8cAMjKIMpGQ/rju2J7FaZLn+wOGVoFMGvQZUcDE7n42lyApSE4yELAyQdyDtG
9Gg6kebmX9pLlolOW4TimDYVmRhF0jYiSFMA0mHtwhipcE7BWUfHtd/7wLxIJBKTUrNSSyOzgBAE
dyJCv0+IOj6wGJAZ0F/GLYThfJHXa9fvh21CJs3wlg6+U0vKiTRNLgMuAcOLfShYdPS66P1DBOpB
3DSHy+63NCgb9XY0boJs5NNDGEwnYeanSIpWElrWJsjkONuMwtfkk5e83GZ4h85qe3jFKV5eu52f
lQkyMX5aQLdnB9Xb2LtibjDy7eUBLc3dqSXl3odQ5gSANwZUGFsQe4CK/kfvb3rydNnMQnALytC/
A5rn9SS8sAzbjPBXmHGmO3fwd2Wpk/NYHsnM1Ymt5Hyi2IeGDUQLCRJLefF7BELcf3O7zaATG1x0
ALBF/WtFOeKS1CJ1PGdNu+q+7A4jGEmk5lZYMgEiGyR2AG6eWc7P5yrJc78bZux7O95K59UAQ63Z
aG47nQ3l2BFyELjrYMOjWxq9DxYIzHQKmEunDmqnPvj0oQwIGP/5OGRmp2ASw20A8OKPKo+vewKt
NsK3GQhIndoLPNDHBpf9bOkWn+EEc14MzeBqDOSUgg+QXoLNvgLG9pbjwK7zMgAP74pVGwAwB13W
aGmvnppUlquv7CyqTOzVOndv0fexsof8Z19Zm9z3tr2ba45V3QiVlaMCnWkhw6yOZVWuWio/wspo
DlnfvJe9+c30Z9mpxL/N0Q+mmdzlBf07uYrvQ2I0lVmFyZ1c6FmZFRJXYGTp15B++JBl+M0srRto
AGjaGJb2NXKOYDVGHhA3pXINQ43FHitjPguHKzwbiEyDKVmJ8Pdlz1lKmKGPCgo6QKUAB672fVDg
GCXA7Tg/bHZjpmw1ZmwNHeBdbfCrPP3WevnBAQzRicZ95HQ/L5tf9KI5kYUMKhgNVDJg1ve9ABMy
gvfyZ5vmcJxka0c9rrSP3OCahVyc0hNjyqFPHDMJQQqGpAyo9Sr2mk7pwW+g4GJ8JarGz/1vWMoZ
4ACIx5nAsMYYeGrTu3ILF3Ghu+9kecdbcy3iNvAmbWusboTz30/umwKfBJY82I15tbczseJOFzhA
dYAq60aO4wrtcvdRDzYYbu7Drn3KK3bnJlChMtpsV6ddYGmJKheXmJngDppB7GBiOv8mgGkzMXTz
9kHmOou3PmjT6RpMB4GOI25xo55YUkY/uAIkGDFGT+V3SoI822cohlh8HUYFhD80rrt4l5xYU06k
cgQBAZnHlYDAxBzfQ+RJLUinXt4gOivK4RMPqWM42exJDvpRN9QRAaIxjZHFw/VkKPPfT9yGtE4X
W+O8RF37Tvz2Ou7Yug9fAYbbUJZskvijQK/u5ZEt1aZnsZF/HUMVUuB9zOtqtiqdbEuS5ADCypXV
F5vebfeInlFe4WtwYjz2PdnGRrXxog/TiO6z+HD5SzRzrAqbt7XBQoD95jS0vaaxDWrMZFcZOpWd
pWAQog54GIAvEITJyonuZk3l+CnePJHrbAfO9sCr774ykr8m7POFRMdzAuZ7nHBNHx25G6OZNH4N
p0ljZvGYORkJOTdTkrb02hEjoWN0EE11Y/WPVuGhDYRpPHOp2IgeOIgGU0Aw0AWkTBr0HhuDxD6i
QlDSQdBtch4zMMWRV5e+y2nbhXfOEBS0B/fDptEBTrXWlfmMEao2VGCgNnJLJX1g8TH2VkN1BYrf
rPsBQDb2I1jYexttVsPm8mIuHmcnQ1dmuXGHuhPzG7lMQFDGVxPbRUm3jvKXwg+oDp63lKE8m2nl
doyiuIpzvPJW8XTr9JsKba5Ov5sSgbjqkRiPmb2WXFMVX3SkucNx3hDkE7bR8LPB9EvYrML4UAiI
YqKGW3jGrsMQL8/m4jU083kB30+RrVQcqR+dfAxtvJadGFK+iFONju4yvDAm+o5rS3OkLA1s7k/3
oa4DOh+1DDmWEXUMWiLgJ24TiDT71dZ+v7IjlgST7bxcHttSiQM1TxPQCsd1bKgqnG/IqIQEpunA
HDrV6K5Jq+u2qcu100byAD4ktusY+dkmdRNIryvXRILCvwqnp5xVOkr4pcMUhzraAyi+5hMdrJ23
RCLKylY884+0q1e0dm8y7StrwV1R+Zqfo1AmgDqpykvY8qi3PdIjiZg8esVH1T+UIOsdoZHDUJ3f
NAYUuVyND31eVdhEagztsQQKLWr51fDsOClD2OT5ymqeEk+AIvhQDjq2K52d+e8n97Frdxyikkip
j+6q7Z7GYutOd4K+XfYanZV5x5xYqfgANn0Po3EyaJ96AG1ZT9REZfz5sp3PHjHPGtwTTa6m76rO
WScxhA7aeTTZ09A/FOZdraPt/7y5z00oZ1fsVJPvzyak+yNyD5ZYRyXaGX5PuirA5zscmBMTxJFo
zkc7m9p+0oKvxBjnXmFZPUTCfzS9TpOzXrQAgRmKPNssj6LGYhaPwyREQr4Tq5a/UfKfj9yZzBNq
iKDHm7VQlFXv4mps5J/ku/vSkC0JyyAN7wpAgi6v+pJ3ndpRAldbFujBG5D6Yvk6yrIgcsGnhGIQ
1Yxnab5QekLxB4kjkKYp53rXInCrGDJTwr+zy3+ywV5dHsgCEReecpipmXl6ToLO/n2yTwSQEMVY
IDzsnCpo5LMJwc/YzWful0CUN77/mzL+0JJum/IHs2/2KHA8dzZZm5YAmVaJM6LWPQsWHN5BR/RM
W47yDZg3lG/qIHIGKD9CVpZdhVN3JRJrR2pnO8L3x0lXvVwyBykRuD5ygHAbZQrKEhQPg4vFFM1U
fRvdMPWCfIK26KrMsiYL+GhR0Jp0kG8sIPEeBZT2bjBJdzhG0AjZ+N2UzTLIYwnl6s6bCbV437yE
SCLdO2VPdRptS9+LOgmDxixFa4TaDRdCIBp5ZEzPiPdEEKbm2pjk0UvKa2m0v4qk0/nIDNM9r88Q
KM9BgNimcEUUXM/XY4Ryroy8OVA0BFQSGnM9kO4a2K61O41rUftI4+TA3Q47tDLqVmf+8U/G4QsU
lB8zQaFiHMidxugmhDay99diMPeG6W9dE520jrM1Ogh7JwNCHrTT2s99FWkSVQsb0MHug1bZLOiJ
tqTzoRc4a6Y8RAznRD+G2AtsUFhd3oELRwkauf4UHkCDAZDouYWsj2RN+hBZ23BD40NtXUnwIxXv
l60sXFNnVpQtJYvYAvsiZrF3D0ICYlvf+d7mso2FBwWBkZkpB/sI6S5lshoxJZNoUB0qHLlNATYI
osi3Vm5rjbvWT1MIMQzpOivBwy15K2/RaYbkjTU4xybvHvp2GjVftLRT4LoOaAHnhLVaIyNJOFA0
AIIZ1f6NSkKQe7ehadx3/oBahVxrhr/kqXBR0HjiRWfDZc5XkvQNytrzk6ayQmil5M21D56vTVyX
9bc+YXyLSOGujSb3FnzXN9wzXGhCpBqH/TPJ6n7BAkDl1MJ+RY/W+VeEjhfLPgQhhazY0AIinBNz
FbGcPhs+GHLatBPgeJdpEV+hhwtOl/AUZUoLIPOD63LxLEkKnqrWcOmH10dkDTrbqcPVlqdHsx6L
eJNO+KWgaVnzLGILPJ5eCjqypmjHTTSx/MVmrTPT2FjPZkuN33XR1DufG/arE4b1PmvHfM1jOl3H
Cc1RCQnDOIhAi3bfRULqGpU+PzOx9gjMEK4jrmGqikEq8fC2+yJbeTbwXrZ7Xzg/W5QRUkuAnJNs
pa6JcSHlDIsgCJgvk7kur8w/7xkdOhevlW7c+N4DidZF91a4z3H/Ab27BDkYdkO16o1L+xuXASqz
YGgHW6ay9YbMHh2oSGSrIQa3qjULu6R3TFBNM8DSYQURSlB5YGzzC+XcuYYMdHmJRCd01vlgcjsk
1XfuvTN3e3krLe1bNLtA1prNJ4qasxpKQTpge7IV9YaNLbMD89N13NAgI98iSTX32+LcnVizzwc1
9XbPuYC1dgJ/uG1vMve+lpqZWzYCVnw0I8/9KMoC2XEqI9eH9KDMh5+DZPLec/uXkrelpsy87IBQ
zkB5DtVZQIvOh8PRwiOG+XVehgN6Tn80IzprriY/iCQqgxvbPfZAplY6luh56dVzh/oEmw1SRkBw
Kq7h0dYNWY5ZZO3L1D3J6hhxkA8EqfFiir2le6ssZAWABECbPiiXQO2Lgvr5MDvo9+XoooOPtC/A
rUuyMtN1mGzaNHD5O8lWEayyW6/aXfbNpYjg1K4S+nMbjIKDh3F6TbtLXLkfRh0ubMn95zcSJhN1
q0+5VNEOrZ2B53SGZlfNoR72Y53PfcMlmzTRx5JbnppSfD8tI3S9IQJeeRHEpyK295wsMPPsCxv6
1IxyNUZ8rCcRw0wIUHEl72X67uflKhx/xSDPvLxAS0c+eomg2ePjzKdqn/qc7W+KocVOA1TDf/S5
H/jOgwifOuhLM12i317yB4bDHmJHBDRm6nlv1UZfCzIHPejjbK3Ar57sCSu3MeqHJnwFFtygN130
MZar3NuT9HdT3cZuhcrNzuuvTPpLGHWQV0/ZtC/YOil0HDxLznT6fYq/srohqRMhHgBjNDeDftwK
94E0P9pEE3ks0JIQBzce2GvwWsUtpBw8RHiNFTuYCWHHaOPaZSOqGTN3bNCmDzUb17FFAj83jtS4
qQiogFZZ/dMhx1S+Fh7YRuXKZA8y0pzui1Hp6WcpLt7ZFUGJFxNQ51dgosLEb5AWEnxN/Geebxlf
9+m+hPxalK+L/w6/wpyADxHVQQjDf+pdqGskPJCFgl4waM6RNw1Cuhp0anlLR++pkfnWPnnDp03l
FwAX4vK3vrVt4LQ7N9+S+Hlw9nl4Z+uaI5aCgFNzyslb16MTJSPMMYevPBZQcisBlPN1L6Mlz8Uz
34QoALK+qO6eD6sbDbhbiZOWpD3QhgcxPcYgpaPWR6Zj3Fg4M3BV/ukhRmcb8nnnpgCK5XlCYSrh
TywSgHKCiri8i8CzSFYAg10+oRbW68yasl4Dt6PMkLAGqZSpLoH2jtFTTANmBzn9DopdtLtoDsWF
c/7MpLJmHCDkwulh0hZkY7bdeihvTJ1jLCzYmRHlqJkGzkMxB1LRkAd1dkSxEdMagGS9rzXhlL24
YthPwMsizYcCy/mK5QWnGR3nOcyeEnkYktu2IADorZ1oQ4vnhNNV3P9qil8Juw6nvUvEeqAsIObW
Awt5cmijrQiztdVtgKpayawDy+YW0UQKYbz4bvD/+wWISsnfz1WmBmdjV9gJfl+gP8FH45Ildm79
YzC8jfvrsnctUIrOIgt/bSmRmPCAz5nmCCWsf5TOujHeEqRC/TZI44M5bkSyrci1b23s8r4FM9NY
rGr70XfeszzeVbrrZ+n4Pfka6EefLxREy8LBNPE1PqYZRdUI+q8rJzWDpj+AkzwIh/dOyJ3j3Bf5
epBfqDbAPCBzjOBVBsz7uXnwVpNGzmFpWN9L/9me0B5SHmWsufwW99dfMyqQ15hCw28SmCma90QM
66jaF3XxlU18YkQ5EB1qxBItTZhK43sDSuwu2TAdR/DS2TT3ZM2YChfsU8q+sjo5ZOlcko7Zjyw8
TBk0Ig/CBdFselWWb/L1srMuzRswvVD6Q8IIbczK8pitid7eaMS+GzeGt3e8p+kLV/AMG/7XhLo0
lT2g0lHBhKhvsuhbzTZGodndy6OAYDmwrUg0qXkmMMdPLTEGXB/TfqRvJr8WOiTZoglUTZiJFCFQ
psq6xL1ticnFKHr5hA7oMb1GxfXyWixVHcHB99eGckiNDmQuoDAC/xLv03eKfHuzMpx/7OR71z9k
uBadLtfYXB4W3jjAQ+H1qKYM66rtaIkmqpUjDlH0O0HiiHxcHtbSTYFS0/9MKLdtaJlejjQ8GFrD
zWDsEYA7a17cTv7GbjRvb91olEXyxyiLaQdTPhTXI2s/JN/RGn15OPNvKO9sLNLf4SiLlHbj0Fgm
bNTJGCRZQN3X0csD37oiuuLQPDOXTCmb03JrEVoVTA3lT8s4Zs3vSuKRuLs8oKWXPHJllj33RiNI
Vh9sEx8gggLZp9WI6A79klBrsYKw66/cmq1CW+AVV926HtmNTngTu9FDXGvQpkuH3ukXKC5SoQMW
RAz4AuId+vEf1j/bBOXpIwh4Sm+bmLoRzwe1MrFAlTk2CMkA5QZz6fml1PtTLAfLQY5QQEElDrLk
xS03WXiUdAqk/0aQPm7xbvzv9wewB+iYB/4e4j4qqDYVbR2CQvTPMeV567zd9XJzeTEXZhKgmllC
CmJWPggUzkdW5W4l6wRaZKxOVq23ZeYuJgEqb4GTrBFocV26a8FHTw3+OdNO3j7MhrREJUMsHeVB
xiv0ER+m7poTTR1qYWuf2VHu3v/j7Lp2I9eV7RcJUBb1qlYn5zz2vAiTLCpnKnz9XfTF2VbTRBMz
wMbBAQZwdVHFIlm1ai2mYxDdLnwUSqC7TjwUr6eg+4cD/sSI8FT16sEpS1xLNxSDUH60sfxvo4qP
WZI/QB2AEiSHliAS+L+vFixztaWwMjffoCV61VUDhKvSy35MthWf3WSpYt0k2ffEnJCuwIYDaQ4d
MZebv7MmCRLTCHJtC8lzgrVUTYSqrAnh1zoDbgIlrJlu2KY/gMIM7PYwZaFj3mfD+/lY/xoSNhp3
SDy4WuIR4gqu6XrkloMHOQqva1C9gH4hC8pqd97I1/iGEfTAoT+Nfjh4H04/l7MU6H5OMXqv6ETb
Q9hoCV6nD552PG/n68aFHQsQMjR6cV0S31PpEld6ncCOYbxnYK2FjlnzzYTaHwNzkzduqKO4MX+N
w1ODwqfK9bEyoAQMx6JtWx6Yf9H1b9CxUiq0Sa41a0tgCT9dQmBF6rHsYWmxXQu35ihKdl4fxdeG
laa7xIcSRl201W+buvEDNQjdu4OfPZ1fX6m7kNDlqhWoaIgNmqj1W6vQE0A9m+sOcOPcvCfe2+SE
TavYcdIvubLEI2q1wQsn1dvSg6VsrEMfN7jGhcLXBITngY7fmH1v94prjzRGVxaFlELsCBPgFiyC
gLsat4vpAcx6G9X/0GHFl0RvDX1NvOZwcJ66Zk+0hJQuDOneJnE3jtEFjIGZTQ/a4T2yH/TkafJv
gIn/l2/3n1lbCCCI6qaxW3L/DPAOgd1Lu3P9belv9VFR1pCmlE8HRbCDEbegHKhgSbO3Tn49LnfG
/HreGfl2WNkQDhlD02pvoBQwas5JUW0LdIP6pYPKXAJM7DNLA20+MhVHgMoz4cqjJ57OZgOeMXMJ
NYAKp+l7tKj47VRWeLF+FfuRXxZOzQMksS5p+jhAyjxTSYJKox1pEgRNBHVJW4j2ui2qaPFho3GC
ckkDArgpiAEoql3nv5Q0ZawMCedL5pd9ZPCNPKGebmu/4ubat7ZLGzQqwShJynAN0KxYnmkA1CoC
rrRoyP3Fi3ExHLdOecuSsPceWXUDzEJWhV7x91EO4R7AZx10C9AsEFYwpVbMSJagWJJeecZd7rwW
f3/LQStmZUJYuwR8m+k4o+iflXe9edey56baLPOtOfz9MYaeDxISTmi0rMXBzmZAz8NjgJiQ6C7X
H9NmQ8jGxjGTzofz4SDbuCemhGUD6Ix4tYtlI/l7r7260L/eVPUcdMO10bwY6XUcDYoXgyTWT0wK
y5hrtg2SXniHCvVovC76vvWvSlXrmP+V0+cQ75t9rqGQ1tmcdctM4Jhv/J7ZD0jeRf5DQx/y5BCZ
itiTegTaM16q4W0ZMQ8NY0ch94e2MWqPDDiMpIN+4ZU1KL6WJBNBZODTjpCJspGZVtbDTrzcmk4Y
1U9Mhbfif0JcNiwa9hBvuznila3sCa3MCGD0yAQMU3+3VJUzuQGQmoGzDfU58TFnEbyLvQWDvRAK
g5q8+bg4lWLMX2oCBTPe6AacUYQWZtRwRjjN9+nvqn5wMQdzftfIvjevyP3PgHDa0d4wp6UsUGAq
7nVkajO79fIHqpIBln3utRkhrNq0YTi34Qftjkv54jVBGikiSnIccHWp/zwRIorGXUynDJ6Q6kVL
3nxoqENlM5uzIFfxEEq/CpS4CbG47Icoxk0yezQ6He16J7my+3rTFY3is6gsCM5kuLpVFQepQNnI
QgWkVsnEST/IygX+76ubQNvXaAv4AH5p9Dmxn6wZJL6j4otIbQDPw8e30EcQC1dxtJRNNgF0VU23
mhaS6soq3s+Hr+xkRuv4PxM8vFdu5G3cZTa04Db1fAM11cEPbUAm6+tGg0pyAzVW1SSRLBebBDhb
tENRFxcLssCzQSfIQo+BzrvG7UITcsP5HGruFfJzA5bb8/5Jg3plTvCvh3AH2GVgjrRXo3FIvBfP
Cuf2UKtwxPJv9emXcHiOjIB6aIGhYfrupvsGlVlb8QyS+oJePx/C4sAT4RgjjV9gTAQ9Pqt+Guvn
hB7tGGjXxzT9hzuH+WlI1CVshnEoigaJX58PrHjCHT6vNwzoS1cxfiBdtJUhofgQmwTYXcBaNy79
puVVgAlMaAEqQkCaoX2U/8G/grkTMeJ0wORTMDsgxK3ARlerJaE+YDpXcZuWZpyVGSHSjD5NDRrD
jKnfa9pro4XnI1l6PQPoGZ+YM5/janu6VavUTcuI446aBYpwGr0kaRZaiXkw6HipjzdTWQKaZpZN
UPqdoikgW0MLlwDOPsr/E2z3YGW2lhKhN5HbKssDJz2MGjCvx/M+yuIBICd+BqE6SESyQdoza+kI
4qEy9mb0h823s6eqgUrwiyjDfBoRuQXBuT+AdQNGhnoDfFpokuvIe7O9ve9sDAAmyofU33cqdUVZ
eKytiqE+W0BFcKtdeZlAgrP++4E0uOUhLBDpIJMTaxetyZZ6qREe/aS5w8b20m5vYWiz2TRe5oIW
dND9QhGT0u/1aVMsXAAg0WWE22yqH4V3bMjbMOzOh4Q87Fc2hIVrRgb6rgU2DPdIOyMYWwfgqru8
v1tQseyisNK2urk9b1V2LFp4fYP0DxMYQAmf7rXJWgz0H2A06qG6EgAmnDJQ82kNtGV6sndG0wzr
rk6utT5CYXEujP35HyDL9Vy5gdP54Ckh4srzXCPWkOMH2LhY5Na2waaL/DzQ8hezVFwzpJubd4pQ
ZkapWedfeXUH0AtrYL4/4HXeJuGSlltoXTcBdIlxa3JUU6DSkFkZE9LkUpV5NDXo+en13WyH/fic
EUXISNfO55qDAAtzLrFTf7SYenmZj4iYpgQthxZ45AeemQC4YlqPOorjRRoqn9ZEtavGbXqAzODQ
nNiPlLwt7WvsL/dFqV/qJcHJibEUW4XglWaTlVHz1MU8bjQzNuBiAVQov0Kxf6hJYkIOA9EYa8Fd
TawUFkUNyXQKt+z03Vq0YBkDywn88tlRjVDIP9enJcEXtG8m2vGIGHTM6XSB62+s5J4x9Pfe/mFT
YXgdjQ4Hh6j43oSMW2z17oQ6AOBBXn+DqRJGnoAeZ5FKHVYW5h/YcbTSDc7GdvqB3IzMiVXgAy1g
A8jqcdsMeBuaL+cdku1cUP9glhGPW15eO7VS6U4Jas0Z7yjvR2q9T8AAN9Ft5yoe0bIvhBE1DBdg
yAmEgEIKHrphjFuKdYu1qyE+6uZNPl6a1f3gKvrk0rN5bUmIBR1AioH2/AsZ9X5p/cu0B67MKi2Q
KtVDaDCMaFTN3sS4xtR1v2vn9R8WFB4CZYOqxBc556Ely9L7fEHBaOtrdhg32x6ZI34/b0caHis7
/JW0SrlE03L0k3WsKLlMnUs73Wmd4myW5SX704QlNBWyyYUAcgJXJvZt9lHUnQ4pKHpj631Gf8qc
b3SVTqo0GgGxcYAfctHmE8LEI7M5GhGcKtDrsueNa7xTUO6bieKmLQ1HFHYJgJlAOTiCnWJOBjN1
ECTZckATtk6etHHb1beOqm4odYg/UuEPLlViDsyHuKvi1EQ05trRbd+Jz375OZj12kaxw1SWhLhv
8yiZoxaWRvMeDHB28c3iYmFxtj0fdx94N7GmB73f/1wSLjZ4CQPxGhlwqSHXC6sCy203rEyf685+
aLPhKtFrcJc+mfVLmdA7zL4FWrJsR/Jm43021+12cZON16RHm6mYhFSLwA+91aYYcqdx7Qa/Dcy2
nb+t7Wudhq32cH4JZAUIlIMh04ebHU4CIXrixh9NgwEbQ6bv+fDO2GZJj3pzMdeb8fd5U7JTGuRw
oIDH1cohYtvDnlNjJKC/22TTbWXcgv4gOG9AumIrA8KKZZZWz1kDA42bh6l1Nfdh3lg79i/Vx7Uj
wmnmmRUr3AF2nOR7UiyBY9wb2c/zvkh39coX7uvq62PsHzBNbmMeiiDNXqc63mQGxVz8A1G1sKXr
hkFGG4oaBALYwrk5xgwvwBm22hoUlq9TF+iQKFG1JKWRtrIiJHkIZ4woeiMDU2wdN932UQAU1qDf
kWhnk6fzyydN9ytj/N9Xy6fH+WgZHOSW6NcRQN8dcOc733ii8aZrD02iuEopVlB8RJeeBlD0/HFQ
vg7VfqoBw3qKVXze0mMS9zUO2vugxDl1yqgrCEBVCx7NGtkvBuiH3f466r3j+bWT7tOVGSElOAn6
EBH4xDYUytcJBLjNb+cNSB+xoJD/zxEhvzeWVWQ2aBw2i/luD3rQtIfRf7HtB7P5RoFYgvIUqVS5
XrqjVkaFXD9RBj37DEadGrkddSHcD8MsoQEux6Hl/YYK1Y6WD4OLG6r/NiV0ow3fKr18YhiTbtIK
hM/j8/mFkIbN6icJCUsb9NipY/wklo54lj3WNWYiHlptf96M7INiWg74M858AFaJ07gp6r5gVe+i
FmKGCViNimVR3EFkjqwsOMIH9ePMbYuEwAL7Nunh5N0b3ivI1M77obIifMEoxWJZjYecmP+ZQA4R
Z0E/fe/99/NmZNsMvTGHD3VgsFcsLLtj1aVTA2cK1DfQinHs3QL5gfNG+JqLN4+VEbGoTMxap2YL
Iw1Gdor40W9CP70HCVSXXnZVGtZMxVcsy79ri8K21s3Yx9w6LLoN+Io3g4kdYAZzeTX+zkpVS0ux
hp4QEMQfmDmPMKZVT9kQTuzZUqRcQxoNPod3oaEBHKcQDX2v2e08oCbktN2Th8HLwzSbO69ZXsHc
mQXZSMb91LVzmIDd64K4+etYNSj/pVs/+QVeiSunGHfWtPQKQJgsz3D9COhIcJ0MT1hn3xxsqnMA
PGEaah0J2CAiFKp+pG7QqyRNZcu8tiUscwsUoVZAsm9TN2OAnv9maX/ZKpSUbKHXRoSFxrEdk5nD
7MsZsITYCKuc3RQaOIT/qQWOarSJRhge1yA+OM1UuJoQ2sUTDgYjdMBSTMsf57ed9OOsDHBf1/eC
lMS+V8BAbGAQELBza0iCiL1U9tYoVaKKsrwLchIPygfgd7NEireB2LOeTDZvWH6vx1/NuDvvjOzr
r/++4ExDB9uLIwuvl4VuYqsLqffUT6qZEdmSra3wf18tWYkmTFRg/G9TpUfm7CMdI6FskxO8hh7/
wR9QeWDoAGcVyvanlvKxqCDJjHNqttNN0+2sIdqZniJvSD/Kp5GPu8naHSdiZqfDSISBMeLtKVPN
Zcr2iwfMqWUilIH/F9wooaJUTSmOKas5LFCGK4Nyekj/BS2yskKEgkbpOah4mvDDjHeF8T6B1uX8
15Bw6uKRw+XnCN6HQJULfgyDg/wyw4KLzkJpH/EOdYfbZNqDAotEx7r9hh2a9fs6hlYO9iteQud/
gXwh//sBX0h9NS1tAaHm5S+6aUkQuc9V9zqx43kz0m306adIfxLrCcTjOvhpGDQgOBvyR191dZFu
Ip9TsHMeT4ivnIZ2NFsdaE/wmC/By9M+OslRL49Vt01VKCXZKQ/m9f8MiTnBrOY4pSidoOJkjtfj
+DxrB7t/bYuDreqUSLfSypbwohurtMxnD7ZStGIWEEzUieIsVXgjfprKnOxuJlg2s6BBl6F9cUWG
q6YP7ex77ir6/DJjEFyE1ApqnagKCefcEvt2PvDMMGXVLjHNzeA5x2FpD53hg85hCvq2VjSSpXuM
K60CAMJHssRRRquPkiTKcU+qkk1k6QHaI5aVgA7qNmqODgmS6A8ubkHa3GTmlZeFvUopQ/oWW/8C
/pFX+VAjLTMShl8QVzfmFC5x6Iy7Or+m8XXb7OP0IcLb5PyGk9tEoYFXz6ETIFaCgELp+wT6LJsC
wwijjbbNXVLfae0ldTuwEGKavcoCTG0rzPIPKN65P5hDAX7gNBHCSZYTUhalC7N+aWm/62zpUAOG
JMIwacWx7DiYFPi7fYOhqo2XphZux+a4vOtk0fHL0Ohkw/gvQBmw7aEcBgIajLUISbZBjaL0Fz7B
pVdB2b825L1WMjzKNurKiHjmTah726OPQSfSDRBN1dHFUqytLL/xhgh4+THn5ItPTCcDuU7cJwWe
ZjSo4l8DWFYy/3dZ3ykHLmTpemVKrLUY9kzGJImLzRTnIXRRrpKJhuY0KmrQKjPCNX5IlyprTZiJ
2ofO+pa3FjajijxHdsKtfRHu72a5zH0R0WJja1tCL1xyi0tVOio+jvTzf34cEa6Sz4vHNB2u4DUS
eI0VeCqwpMoPIYlEulHopQELTnY/Fqh/wYbtB/Rf2rA+6P5ATM0zpnglyYheNXULxmQtbl9Sz79r
DQ1yvNMlJlr3ndkfzmcM6cJ9mhMvIFmRpM4SIaqZM+wnY7pfcCKcNyENM86UwJXYwKAkhJlrRA6L
C5jo6l8WRlAzuh3jt7+24XFJQ2geADeJ98hpih/cLnYarS6ggTRHdjBHun6HQYvUC+2yzJPteWuS
AWNgyxyuqY0CH2fzPDUHxd/IYjYotOwiDVINudS5itCYHzy0fjf1kgVkoAcjv7PafgcBE8XpIjnG
T8wLe0pnZgrZ5hYrau80lJZBw8ZCH6BdS7/VNcUFRXaUnVjjZ87q+OwwP5RlCaxZ1kOPp9jSb8HJ
GXj0ZbBwzqA4cRX1/7ChT4wK282ZQa/bm1hhWt/W8Yi7l+rqbfJVEs7KExM8bld+xRapCi2HX5p2
Hzm7jmwtGoe2fu1Er5m2TUotaH9bhbZL6ZYm32g6cEgkXrwbD3i45HJ0f+nx29w8ERapAow/bb78
NteBAsyHTqhIzoDRt6IBLWIByNpLAYIB9sNZdmNN9kX7ZC8hgg/gYNU0nGSj4q0BvCHY2lEYFMs6
+mxHjcEVaqMpSK0Xt7pO+935nSM5RD+G8gEFRvnDE+fUc023JssD6UNnWntv+mXmuznuNlO5n1TC
jJKEfWJKiKAGcCbiVjBFjTDXgAA9+OV+VhFLSvLniRUhiDCb3vtNBysk20/mbQde+PMrJv0ouKv/
b8W4m6sohcRbZdYJDKQm2LGfE7ajiQJmLANhAEOIjjfApubXuQ9KW9AwM8waeIm+xfAMNNe2RfYz
i8LEuLIwE5Tt8gSiaLqqRCzLLSeWhbytWTm41Cw+5dDcQ721KkI9/YlCAligkzoEr6zyKSw1idk0
sDyiG4xCjHBFNvw0yi2Gomo/BHn3VGFqdwCpZB/08xCkxYBhRdwiwr/+ikA9fxoV/dRJOmccN1ku
d5V7pxvv7vTrvImPOXshZ6xtiPX2jvXOaOiwYdXjkzM0F2k0BykA9h1GurLeCnvrvc1fXeMR9/DG
vSomujUI2rsk0DNMHTr0mDB3NxeQA3CfzUiHxtmvBKO3wK0EzCnvptG5TTEtfv53S/bpyc8Wz9KE
UcPp8LMZXoFmtRuNFz8JtVKRUiVnJs5qwBd13EFQURc2amzTqO5mwHFnd7FfEt8vvseIDjCz2Ra9
xK7A5aEv3bbCYlCwEZ938muaACc+qGdxQQEr/BfSqDFvCgyMJwAG5I+VflnmCu++Zon/59znJhyM
ogneFaxO2ijF3+/Qa/GbeJPq2c7XX897IQGTwAywUiiVodQOW6fJiHc0HYjfgXsheWhB75ntdGs/
QaEsjgHMvXWWsGGB51/1m+bJsYN+s4FObb1bVBlL5i40aoEZhx4WmCeEmOlpbaSzCXeb6k+VuVf9
rO3nwVSA0z5G9053FGiJoS8NJgagj9CCOXV30fVBq3Vkp9F1FxpoQJe8G7RwL+fKZFmg5z0ghX2z
QCGnsjooquQYAVwKo7VCI0mqOwPP6ls06rsEY5V+54bWGJnbsWvZBOX0oSgDDbKQVdA3GX2KvKF7
GpcKK2jpGTmYUao6rPjn+eIPQG7gY0AtxhNTXzMUuWunLVpWdoznSw3p09zPwaeuERI0ZnE1tznu
czkmzVLtH7ArWE3clbkSCJDOH4l5dZJpxuRDHAI7sMrfY/cySvYs+uYU+/MxKg2NlRUhNKBuwVKH
T5iQ7iHLQqMFyYXxfN7G11sMAFWYYrNdKIhyyPZpXAwdoPa1xTgYt74zB+ea+tbejRYcH1VAtEhx
eMiSBx8vhZo1VJmJ2AbsGkuLjQEutcA0+60ZmPTHeYekFlCqwg2Ai0B8SR9RBaZRyo8nz935dgQO
CcXgj3TJVhaEa8zcoFNaZ7AwVfcM5NHjo55e+lkX+CoR4a+JHh/H58Qm4MQ28D/Cx4kYlCRNAHHT
5QYQSL05RHRbjoFDIOe4Pb9uEi7CE2NfsOBtFLclh2W3TViY1+O8L5otybZGfHDt3WSFVXdbJGEV
HYilUs6VRfrKUZ+/b1b7CbojgApwR/XmqkUp3D/EKkU3WcJYmxCefjX1o8hYYGLIw2E6gjUAKR4a
AKm/08imU4mBS2rFfDlxsuAxj68nvqunMsvsEuCcTVzvuv5OX17N9EC625lC8+EPsY65/b3WRrT0
IfOm/+gcRUVMtg+QnXCEAr6H2yFf8tWSRo0bp4MFfwvQnGB2J2CmIj1JLXgc3mSCFAdg1lML+lLX
mely5JHVBUZxrScqTi5JcQKpAqsIQi7OnS5ugLbR9AYaLji1HPSTLov5wfAPWnYd99vKDWM/C5oO
CAn8pyj1y3beyrC4GTKPxT1jMAxUuq/tDetn2t8Y83NXXxh/D1A8cVLUp0tn7P2aO1nH1a6bf9SL
eaHRJDy/v1UeiVusKXN35qhtCgI1d7nNy0vcfyP3p94fgB9TWJNt6PX6CbttAN6jy3TuE5r23veu
v0jHt/MOydIwRsV0PoftAWInJMe6dkCn22Pyh0Q2ep1t8idhphaMFZRS6BQvW9DFqFhHZIuIOhln
awemjxAh5CeNWonPERxF9tj34CzfaPpzZQSzfzGqSJEkS2hwjvaP0U8MHAv+gSrRqDQXtnofVTHT
dp/q3l12uQdqw/MrKUmNBvgFUNrmQoIYYT7dyLEOSd4RfAabBFqXxpzcxNUdENM3mlFf1NYN1a0d
cXAdPG9VQsWLi9On2S+tgWnAFcFB/kgm/4DRKgiveGGcvFizedA096Krn9qYXjLahTjHQeRg+5sZ
OhfpAikp79lO6cEe7I1tKF6fluQr44chrDDjjxuEiARp45RVXongJRUmG7Qhzi6oU+nmJveT9AWv
yeWN+Ll/TKxhPKT2nIXt0I9jUJs9JF77JQqaJaPfyrbW78rITKNQ7zDHfyjifHCCapz6i3KyJuhB
lk28g9wF/WXl7lSGk19mSZCDvvkPjUBF3NnTPAVj4po/PdY6x3Kcs8s5JsO0wWG9PAx+ayAq9Owt
6prkiDkXDsPQx+Zqrq3sOtNZpei6fn3h4pthKg1ACbyZoIp2Gip52hs2rdHkN7oLvBU06/dcXeeR
aqzqQxhAuN5jVBwNNj7thElq4eqLly/rG2qj+cfaUt9QStk1FnV8TwatO+j2ALYKN6unn6S0h5ty
GtHD0FlWb6Mh0i4q9PTv8qxCabcHo99zm9jZXZNrw8/a1xbFksiiBcRADqDynBRYjJZ40G1ohqAR
7c1astfcxdy6jX+s67Y9WhbKQDMhUTBXNvv7Ex7KWACk8gMSmrzCt8DrFeX8jwZpdw+ewsBzt+d3
qOxjrw0ISby3455oiPQNGE5QN6m0OogSfZP+fUUJk7+4rXPWRfwfMZNrDWuGhPejiNtshyG7Ka0h
GFirONMl9xUwNCDN4bnIGRyEp05ZsCYdsxGFaDKGiYZdO23OL5jkSMKLEByBGGmzoTMlHA8jhRYe
a+GIOW9acIhD0HowwYTJgtawFLYkHwdtaMcF1ofL2YhtQqbbdc4itKJpFbDyezvd9tU2VSlmSdYM
VlCawKJxeR4hxjLHT0wycyvlm0uuU1XnQvX3hbcUndnCct4eJlMZ6No2nkrFOqksCF891VO3L0x4
UJrZ0WXpoaoP57+6/Et8rhFPEKubdlPTvFlm+NCU8c63wAgzfXNRg/37iS4otxDU3biSMSe7ObXj
MKOmrICdwrhfnCmIyY/euvFTqlgxycXjxA5f0ZU/kJPqZmC4CkxM3s3suhu/acPb+SWTlOlPfRF2
SuZGZjcx2FjihzQCMrzYll4axOOhX67N9j4pj7r/Y/6HjHbimhBuLnhEtYTwcLah6dlthkbf1NWl
pfpUqiUUg45Wc+8PcC8ij05928ZTYGXh+TVU2RDCbq6WqDB72Gjjh4UcqnEDKLPqjibdPagWYlwR
r1iQ7ZzGwkDMJLY7LFjjA4TuhD5Yx+aAl9Y8/XkGuUDy0uaPXQSpTUB0h/wJY6fn3ZQ0ORAq/NIN
CXhUdERSsqprgJmuEPZDs7O8e1bsgF3YTc0mKvxAB/ZPn67yv2eWdaCnya/f2HCotQtXYs/Nlrk1
PNxNiwNm+UC4QrqwZdvzvkmuDmsrImKh9QsCDi5YcdrXsg7t5ZqwOsg6ZJBdVLyeNyaLFw6953Nj
nMNWiMmlNrKK6IAV5W3YttAd8lAsffgHG2BhMHAy2fzZfhouI245fuMjXJLyvYyvejCtqE5xqRsW
DjyoVuJ6LuJ1q7FNx2RCOHC8AuXwP9TrVWz/srD3P42IcN2JUC9dFhjp66cIzfPkXypeztqCuFK4
osxpgd2rNXWA1qQ7XEQqwmfZdQTYAiCbQSHPezWnX6OYPezpEfib3rjSp3Bgb8zbWdlxHl/+4bPb
eIWjFgRM2YcM2OrEAKdtAVJafHZXPyxRGLfHyHw+b0J2YnAyEcAuPwS/xR05VD3T+wXQGyN/q7UL
vH/Cim1n9yHydsTfZ+a7p+8qT1HrlZztsAqZKqyiAQF4YQkdOkQuerpI5FCUMCGVnUSHBg+xSoVM
4d9bePDAEEbCQbyG7pq4c4x8yDuzyIAmcIdtZTVBRDDOhiGYCfgvYwtcBiC1GmBTI0S1l+zn+dWV
xPuJdeGax7JM1wiAGgC2TkFJboxG4Z90HTFhg2EO9E1cscuVe6zrUTaHe0jYmfY+TQ8avaaqw0KS
HGDg04zgR0+tPml9mLHiKygsMnpwot0/LNXKhHALW0yNNHFWANAIrt6xAwg4fjpvQeUE/1ir3aS1
IDq2+FqhBhFU/jtlkC2rFQ1BWbkfkzt4cOHJhTqx+GwFVVWmgV0MYAwIr9UJnnYUcwNWUJY3eHDD
Hui3QXxcV8/T8BypYF+SktOJdR4vKx8hm8tSTUfAFSzdd773qLPmkvNlxZYLSBYGwqcCgdjtzy+t
JCOemBXOwCRPYzym4PRiPXTRVe5cT8ab1X63VCOWX78h3oEeSFRsqIKjuSbcH4puBD+g7qXopuo0
yIbmpnC1INepIj99XUfeXQCnHtQK8Ab88iboh6YvZzdD+64L7OG6nh7HZt6M1lGHgAUUff8eaMuh
JrAF2WDsArEiP9WFm9e1l23QStaM54w+aN3b+Y8kW7uVCbH27gxu6UcVTNTAcbb2qzW4YTeH5418
zXgfkBkcVgTHMDQ/TgNwBs/3OE7Qo268ceumXTiq7hBfUx4sEMwU4u2MRqdYKitszS31BNrlHgtq
7eiYW2aBh4u9nHdEYgba67xsgrkAHtynjiDKCuYPwA8Uw7PjX1oT9N+fBkPxJpRZAegd5HboZKG+
wb/Zar862uwaWRTDSh5heqSJHnJ9uBkXrTsaeqQdzvv0dZsSvDg+rfFfs7KWeU66aBYE2cukyQK7
/jGV+ZMZv5HFPMz9+3ljknADjSuYFLCPQLttCQk9TWsaNQ3C2a9i8Cj8mICdcuvH80Yk4Ub4J8KU
KWC94Is69Qho5L7yOE3ZBOCFE+Aq493jpCS/z5uRpIMPom3CFbaBSxTSzkz9wmg4IMyLdtnySkEE
lCaY/QorYwf0LwpFqqlJdOHw009vLgRRjooXkCUm+MqFmyxdtMKnMchkrZp0S6Db0YxJET26AzoS
X8+jeHIHFGP8G4+wIfRHOga5mbrxpm+zsg40VGe6jT1qI/iml248jqNmvxRRh6tIorP6kKKWvYTM
QjbVC7en+2HMITbAkFmvunYcrlBBbm8aY46Hy9pL7Dt3cbHflnnZmf1ML12z0L+bc0Uup4R0xwHh
lWB6rEBithfbQPcwyzRwDMW++17o1bRbbDL/TLTZua+6qHikaGV9qzMyXNp+Nu0c2LivCWAfdVma
NCwmn13Yueu+soaC3imbqREUTlIuYcca7bpKgGhe9LyLN3Orsx+c0rPbgQGtOg7ugrTdjl5xN5Zt
v1yizTpGdz6gpbeYdSFsM4IrsQ+mklZHz6HzSz20dOclDFSglQGCABQ03T1NLIgFRAR852E8zJgA
Wkyq3eZmqb9mzRLdV32XoIHiOc2xYFoaQvEN0jnMLrsN6la0vCzrrLrAZ7TireVn8x+zMasCtGlZ
8QS+ohrvbDCG78quS967vsnNnea1Jd7EnjdkeJfHw2ucps1P01vqd0ZJ+hNiDda2jQcb0hplbl3Z
tEP1rXcjLTgf8V+f0CiJ6ZwpzwNMAoCP042V4JyiWgOuZLNYNja4H0yt3y+pvk9AzRyx4k+qqRpX
sr2MigTXufZByCbWRJwo9uyywCazsp0L8NEw/T3EDk6tLAg5vS5zr+o5W2oM6Vgtn4OxPJ5fNpUP
fFlXGbafjcGePxIFwqtLbibz/rwByf0SFEUWDgvoXaFDIaaiHnjVquxn1DYqU/vuMc97K2k8tpuG
lKiO+iDA3BWRH2MTFi5bgp5GiRn2mVn8bmMrxfdLuss6GVkTnv9lMtdBNorrGejtUKkX8n0eR9MY
2wBGjMOzZrDApYo+g+SshOefBvgPWK0tafusMj+IjUbzJTNB4wgEhjPXF6WpsKRyRQh+JyFF6nFp
xRbdDKAvaqVmlOxw9PAkxbsbFN5oApz6kvgJ0jPHJiBRhab34oPjkDqKLyI1gr4irpOwhX73qRHb
y5N6hLb6RiP3rNvlQ+hYChOybwIe1v9MCA9DH5BVN0rRpOum75njhukASHY5ooGpYrdUOSOEl14N
VT1qcKabD0Z70eFCrkIhSK5HBAUdXJCAewDCR1ivhM0mQ97jKIRyB9bBXbF3HymIle3o76lcQYew
MiWs21TpRTZrqFBGdXKA2GmZxzunD3v9mtK/v/SdmBIWbjK8mGURRlurKQp7NwnBsJpXL7YOJnfN
3ZxPArJjAyyaIDWGUA3Q7IKxJq7Y0PlYwrHeJF0S1BQaeQfIUAUO9JJTVVBIw29lTkgJnZHZc6nB
3FxEQcLCWX+PWMDyl/NeyWIP10zUV0zb/NpIBcvZ4OQOICMU4gcAJBCANoxFxc2ksCJqxs5lrLvJ
jLtsCrYpQu9c+8FVMSfLFmzliThoVyzt0mQf0qe14+5HK2tR9TeuF1DioVcUpY/nF05lTgjzZIa8
eZdj4SzrV+79wpzdpsbkEE2/nbcjaWaAuQ93BrTs0R4GhP801bXYTm00YESe4dwtnI3vPAzmozGj
8JGEtNr1s7pvKIt1jtgAzh0KdmBCPbXpU3CsxxWwFFZV8ok+6/9IO6/luJFli34RIuDNK9CGbJKi
kUSZF4SkmYH3Hl9/V+ncM+oGEY2QzpjQgyK4mYWqrKzMnTvviq573w1ltlfqdz0lHMnZ4ESseSgH
FX5MlB2LGvUlJOHjoFkDWgPSoHd7SXsyks5HrSGXb0u7+owOx1alahXxpxYAumBioPUlotm1elMl
uN1iSi2qbQrThpMhUr6qiS+FXqVXfnrMxi7byKOtXMGQpjTTssmFoDm8eHHxifPEHKiq5KFxW3QP
ll8dr++ZleP2HxFGE2YWBamFZVLKHHS9I/EtJ0m2N2Z0Jc26GaFiWH//ARLPYHoRHNEKurBlLh2T
PDBeKi7Ih6jPnXUs1Wp/HWRtweg8F5ox9KS8yagrsx3WSS2E3czJHWnD0rYmj6xsBeccYbH5rJlR
MLI2ERVRko+fYvmgaDdZdl9MfxCnC2Yv5VGYEYhaiU93Fukl+ZhP9iQ4lQpNpJ3jleGP66u14pgo
P1KJgrQOu2jJIk6G2Cq1UkMgRDmpwynX95P9T2FsveJXGq5EdRXqDarxFv8uPr2RZt0UiZCimYri
UHWo0+a9U8+ulRtmsLOc0H6I5Cx8FzhhV+zqIqveDUOavo9mLTqlmZoVR5/27titqk7fq6afvheZ
8ns1HhHuVZnMDovcQIKzGYbGd+OC7qu9GUWTSt4gMt6nDvIxHjUQ8zZumqrm2aNI+UYUKKy4TFVg
H3xoNJLJedvLUrI/JYFfUx/g5WbI+2nIfU9vGul2aAVg1U57VR30ozF1w7HuK9u7/jHfnmTg6VlB
2Zga6ZsxokwKHaKkpKqIXEl1aK0k+GxP8EVyv/79oetACTYn3B0I6Et3ODqxEucx5cW06yfXUvLo
NixN26VdZ0sf5O0WhfpCByxqX46m8iK+PARkZ6RiSGm1DaeyuUOSN3p2Esf+UWvFdJqGcUv4ZRWP
uBdWABRcRPIv8YhvHLPp6SIty8dKo5rEbON+OuqltPG5VoEsCF3M/DM1dSn2EahmZeVJT6UZfuMU
KbxZo3dM5Nk3evVyfWe8dYqs4S+oZT+RX+qFPLdATSY6f03+OHXll+sQa5tPR7+FWqatOW+ce6Vn
nLsSiKEPdpmvPSXM4QuTaeO2Wnn3Ywq0bEp9cGex6vLzdJFDIi+dKLEMh25+idI7KX4N1FuDNu+I
8ZnV3cyc9PhdmcLI/HDdxrVlRMlATNfmeiHPeoktS5LVR4lBjZhxzVmXe1l0uI6wtoq2IH8TRsFX
fJP76YzCN/G/XlS+Mu9tVp83z9MKhPD0NuJGQpBwWdKZgqSo55oWziG5kTOGF8w3EZHUdTtWVopQ
kBoOX0nnWtEuV8o2iioqbQUJkEnxumRPD8kGwsrpgSdPxkCQDGT+u0TIKloHQz/MvTx/8MN3UfVg
Of8M6sajccUO0eXFoAC6AOnjXDgDBmXmbZInuTcw5FH/bG5Nvln5GDhPhkxzw1P3WPrRvOnaiT6e
3CtR1x2SnZo/at3G1MWVW8mEX8CnEBkp9u7lSqmpr5ukuXKvUo5K9mGwj4X1STdvZePFN5iaQmPv
9Y+/ahREDTEkAKK7Kh4MZ2GLksBWDwYA+/jeMF5D60tCU9n/hrEwakrkoCtsMOb80e8eyVrH0fvr
EKvf/pcZyyEB9Tg3sLuB0OfpoCjpzUSnwO9D0BbBCeF/+rnESp6tlDXoeYWSRO5JNLBGpkWaPvkD
K84hFv6yiayQFA8Q6Vy7Di3P/cYL5e3zjzCbdAB7zCG0W7os0+iR76rq3DOLyNXzD/FnaqukOXYm
xZrx+/UFW9vLBKwIhQkWGBPFLheMLeekXd3mDMF6nHpGKNNRLVNWM9EgPE6+eZS3RpetbWYMZNwQ
bQLI1C88WReHhVMWPX7GjLDnlMXfui0x3jVfdo4hduLZNqi1WuJlBoaUu9E/ffNJDnZxuLERVpbO
IgMqZqCTkaKkfwkSDqo/1tLApWXcSWbsZuF7k17I0HEV8465UdW84XfEzlpEw7A6iQTQZ6JKrS6O
6NCoDJmcJr6V836W7nRmCJie1sK7mLYEx1Y+Ei0bPJMdnevgzUAeW+9z4nE59+puQkacF6b+oRq3
CjNvUIRwgEm/rNBT5OpcHCVZpjOHGA32YZvQx7Qrldy1ouP1Hb4FsnCeVak4rT8CYvhwvNEY0/I/
GLgmtAmECi0bGgbJMsaVFcLmcUScIFbJt2u7ISi962a82dI/EcCgbCvavxcXZ9uVJe1yVL3Hytnl
1c52XpTU8eQNf7CyWgQYtHszqlvk9sXfn50cv6hLwuiSd2XVMoqVZqbpU/DbQRnN+Iz6JUvCVyf8
W9giNUVo1GKKVR5qz1rX74ycEXzBhh9dM+UcRb00ZUoHv4t9gQKF0pTloxJ1j5q1RVFahdFYL579
Oi/FxansR96N5kwzXp8a9+2oPVjwR9Ss+/1tzGRkIjRBHhJdeAtrZkk1a0OUKch5W3DNKs2liHR9
k725evgwaNMQ05C2UoifLkHUosp5dJrwQg3jMDjRnt7M4xBA50njl1EadmG4JcPzxosuIBc+ILbL
yhpbChZZpNNXvY/Kb4Hf7hK67fT0oNdH1K6uGyl+4oUbJS7gjS3SfxA7UIO4NNKaC7M0Woq1tt0Q
s1vo1JR7tBuO5my/9H52cx3uLRFW4IlagoJiMcmnxW4PfYSWOzGdayDV2KX70qRyfyxir7A+Jsmr
ojyH4WcnOF2HXbOSdkidSUKEEJAGL60kRh6irCZxrdWnIKRGI8rGd83ouEW/oeG04ppIQFFspIhB
M5Wz3DV5ks5VAZSpyreZ5t93aYKUUfVP57TP161agxKFEhmCFlfG8rGq50UzGD27xTB72W2Usnuw
w6m9L5tKcttg+gNPRd+kQ/6JqpPIzlyu4qDajeILGehaNffUXJG0JmP227xvdghUaUGPJ2R984J0
YHCwe0hzoaxv7RIrsNw5zZ8jJdVhYxSHKc8/X1/Htd0BTVrYJm735TOpsuo+rcUQhqRoP7aN/RDS
G5IY5CljOzk05paS2BbeIlZqxgY6VQhemUX/yGHLYNLxNJKFb6Tq2ax/O3z5uaC/zFsc8SkvrCpN
WFA7R21X+sCo3kOxpcS44vgtuMsE+1ROiJMXgWxeTA46eNgwJuptpT23vbGHdPf79/4FymLlgqyr
k1jk+MdQPci1/7lrqwdt/hFE9UYNaM0e8oGCMUgwQ3rwcq9r8xTHczzhifuXdHDoJpPccMv5rtww
JOdIvfMPSd3l1a/TfV37KA8hEqXsQvmTHH3ym9jN/ea5ihjruuEvVuEsNjlsN8j6y5mF0xjCMBDt
z81cnqzkPtX+qodqb/5dUhvvt+RfxLdY3ixoGxAEENiwigufizJ9Jzc9EUfiOD+kFFHHPNrgD685
QMIzjccTYRpaWJcfiUPE/PYGX0uW6Fbu8l03TF95idBYZWzck2v7gfjJ4pEmstLLp2GkwNDLLYol
sXUDnRAy9E2jphtph7eyKxzVc5TF5WHqUZY7Yg5bm+rZX9JsmCd/1OonVK6mj4o0WzSPm+WRwkpK
btJq7uKSbIhrGd2AxM4YfzSzvTpsida/rfsufq3FYXCiyfBDE+MlNHzS4UiThzl7gREyW2tXVJqn
h8dm6x5Y260UjrhqUPzS1Z+RxFnwrSC7a81IEnpl3d5GpnY7R929n443E0fRr7tTote/H/GJWtW/
kIsguS/Myc8DINHmcFvddEf7R+vvIF3tqSbm0cZ5XDshgrhLkl5HLGDZntOl5ZynQiZAcfwnDVXy
sfp4/WZbPSB0PjOjVLxdl0QRNTByZ6oFAlTk6NTLmRIfR02pQjcuDf9bG/bln6wh6SakP3j5kWm+
PJP9NPV6IBhEbR4dO0v+nMvlqShJOVjqQzshKJhtTaZZtVLkOdHkQj1z6WnCah6NmMYIz6IooM8y
yon5nV44tGAYG1mH1fiVjyWcGoBv+HeqFScMSuXu9tuUrtjB1bnzrOAQJz9Gy5W0d5X/3lIPurXh
Glb9D8eAg6AL3uZiWUNq23Oii1JqY7mMj3mCp3fwGShzfcOshSbkC/8Ls2THNPYUqJ04dHId7IP2
VaJYUBWHcJqZc7zhUtc+G+lbvhdpI9RbFiYFhqQw4VMEeiN0osa3/3KqwfKkdgyRpEmO1y1bdWL0
wuk8cigb8Pa43JiB09sU+vhaZqe9i+qXwrYYSl0Mx9QIDuqcfhlng9EVj7G51eayaugZ8sKt+C1T
bRqDPROl2edB/jQn2nNJctajoHW4buXaNiGXSMGDwJn82CIMs6o+94NYhLKVkbilof/jtNmJwtrW
0K0130XZFJdikYNXlgqGUasxHXCkaZLS+5eickJX25T0XV03NCJ4RHHl8u0uv1jcjdmQt2DkFiRi
hqIXMSR6XUWyceN9uLo5eOuT4sFjiUbQSyikcqZ5mKk4m21rK6fW0YL0QW3TunaH0gqKG0b3NLZr
DmryTm+N8EUN1e7Ohs/++3kaMo3I5fEqp895eSiMqOxsR+IXSer2I/E0nW1qvMtRkt3w06smQ6kS
GTRRdFxWB2JDCVO7wmsSBp80Ow7chJHLfhN+9fvhr9lRX8NM89Qif1L0asPNvP2yPFpx1aw3iaI3
qjOGNhhDSazjUX3bDyYy8cUuQOcyz1+un4e3/gwgOGtUPcVrchkhav1gdJpDfcJv7nPz65gFCBTd
8CCnMrJh09ujdwklbD6LV5D4KrVRB0qZmKzn7J2CYHHrQt8CWURivWE0lSJKOkwzCZrvjtTzUL29
vmZrGNQ+uGbICtEut/AhNHzU8hiQyk9ovTHT/iaz0oMmbaWCVmDgHBEi0JaFw1oWDieFoLJUyKrn
jfWNqvzR8nHIQRlsXDMbOEs1Zgb1Fgxondlr2eSGpXRopHHvG1tc41UYBJ/E7UwcsqSBS04/SU1l
smqT33uyXdiuYxZofXX+7zsrhSoLjdakkNARWL7jgqrGU6UI/kdm6Wb23ra8JH6wi2hn11/NMjzY
tAXNv92rIpwSDAxyLwrMN3ux9cyoCWM/AtVO0w/IQ72qJWGPLDGljTYgg363LHD217fiip8QXWem
UKJEYWm5R3otiNNujgq6f+RDr31Pp+E4E5FPzA26jiSCjcvXKhvxF9Jyl/hRETTjCFJrf6S5hZhk
L/nGfh6/Giqx3r7aqs1vAS7CkbQtfOhcAIZN5VoDEeO7eKDN7VNk2ftG+mxtkcZX1xLZM1r0BAdk
ebN0lt4ZY5MUngJ1cQqfR3Xayb7bWxsh8tt3Gyv5Lw6lhEs/WBelXPomhsWKRub6k+7Mnh97kvE5
cz7Z0tZYm7eBiIJJ6AqxKbFLW6yjNYdDGNS4kcq8U6fS1VDAvr41Vk42KlJCxpYqgAirLg0aq5RE
A229XmmrsjvJQ7xPWtRbmN20pY2+Zgy5YxPasThnyxchFbVUSlWLcnpQuobxtBlS/QzgF/scSRgq
tXgQWITLQKer4eHWPqd4NJrcLX3jzsqM9iBN8WMoS49ZoxsnXx3uFUk62XZ9K6nFx6qaH0o1CNCC
5xQ24RM1JJ2wuT8VjMHxJSKyQNb6jRP5Vj6V6xrit6j/E6ewJpfrPtQ9FKYkLOgPMg+lkt3IoRCN
l3dlz4y0EVp07Hvy+COYjV2sBEJsbyPduPLl0RegyZpcGQmzZdmgKX0qkJMk+ACnoLfcoH5B2+r4
29sLEPpmGZcDgWZ5LrM0q7JyCnAExGF+Ix9N5Pc35+ethHuUPXgc87SzoM0sg+kurnJFS4ApxmSf
dx+tSfBj2/FmroSiTrebGD6llIw+NJqtWHN1HXlWCnRiimWbI2FgpUUG2HqMLNbYemOp3KXhFiVg
5fQIlvm/MMIDnkdgeY0QUwdMVFDfSc13bbg1fH3Fa4uSoA6jktgVyZNLCLtipFAm4dzM+kX33/X5
Z7R12vHFbj7r+k3nb8QuK+kGBimd4Qlne2ZSO7W2P0Vx4c3VrqjfJZMbkfxWdsN80qWvjua2w0ep
v/n9HUkSX+MZAsWKcOYSlHbcIish8lGfkB8nrTipwfigWL9N5KIQR/GKDjCZza8u0zbITMK2TBnl
aKTTvm6n26pudnB9N+6jtV2hMVgUrhUkuzd56CG2w4qAiF1Bn4rW/E3w//vLpeMhVBWCEKW4Rbys
xnQF9GbD7pY/KMZJY7BAumHD2gGCYyf6veAIsfsuv4hPV3ZB5ZRtx0yQvDaF0Ii7eTmsbW6K9lAF
YZ9y3S2u0sC0C4eECCtl3nX0myBkogzPSbjL/b/rYZcVG4HsSqQAQUQ0sKEAQdJcWH22udO+rulJ
p9NZQ5fT6kZXHZ7b4imyUZGNI7faGqC1sop0HYqqrAxnjQj6Ek+aeqPiaVN4SS5adu0ffcDtoqlb
7MGVHScKl9BGxE1Osu4SJ9eU0g8jWcSStXSaBxWt5d7YkutcQ6EKSxKS9eOOXKyenVSsXjoVTBq5
G5kqvdWnubIb6ALmjYFkLvzxZb5M7SwU10J+vlTvS5lcakI59IPS3CPerwbHaYumtoonqpQEqKg5
LCtuEFSMoZVZNasYT50zHknFu6bzj2Z9J2hBoc86Ujj+3R5kXJzJdD/U2ByZC36xiEOfV0NCjMPN
1N5YwcCs8S1Vp58/YxFyCb1hRahHkb1dRhF6p4UFcreFF5B9QBwijW4j+aElJGZAZv9RnVx7fmK6
TxB9S7tjPz+GWw59bauc/wbq5YZMjLEfq1wvPNWfpRNjv9RHvTJ+/LYbvDBz4aNqLVFYSMyME3kv
8SdzkG4tRMeuw6w8Y37W4GDnw1qhC+vSlsmRJxS3xeEijmhL21NGhotEjxWdP9eR1tyFqPb9P9LP
iOrMPRn1HEVhphReqs03mY4miRPv58F8uQ6zZhANa9SdKJmQ6FysW5ooVdyRAPMCks+WE3wf6+hB
JuRFMWkrnFjBolKKtIoQnWffLxYPcmOWagFYalzedV3wNE/m0aozZnLYhyRpb2TtSYFfm1Yqeubv
VOW9adb3QWO4lfa9TpIN09fCm/PfZ7nEbcW7u+n4fWbD/1T0yl6vlZNR5qc4CZ8aUhspREiLgJVy
U4iQyMaWXbmA0BVkfhEaK1C8li5n6NUpGVrYiXnjuJlyOyoeswVTNfIyibDuy/UPvbKfbPy1YMDB
EKKP9nLnzmZQTxlaZYweY76zcZzSb3O/4c+2MBYn3fCLJHX8sPTqKHdn/5hPwa7a7Bxc3UZnliy2
bFCVo6w0WKInR7v9ItFYlO7CeH99vbZQhFc7O39h6dAW22GLyRy4ALbCLe8+1f5wHWV9xUyhpsFk
ZFT4L1FsZY4ttmHppUxkV+iiTyOqT4frIOum/AuyHBYQjt0gz7X49NJDrj9m1k08eWO3QYdY3c4k
DuhcokXvzTCuKrf8eLRYMKnRCDva21Kr7juUtunVV71B8Y/qsJXtWVs+kXmhx4RYByb25fKlsZUg
BEtntm3HpD6deznLj06rfLy+gCs3GFIspABx+QAtaYNVUsXKVFbsBVN9YMbwsfC/X0cQL7fFLY14
npguhjq1UIK6NCQcmk6tNYJDy44y9NRQB0jCgSbzJv86THGHXwyyDf/3FhORXpp9EcJnEp62zLTP
mWS0jk6I1Ua73vmiawwAOA361072ftc4gJCHFk06OLyl3498ReuagjCn7D6P5he/vg2611o9zVud
m2+/0wXQ0qE3BfJU6cCdqdSfrQSXvTVDXhzHy8/E3G+TejFvOVRhlxmyRu/nom1Noozxbm6fzPwo
hZ/q4KYa7kr1Lmg22JxrX+gcThzsMx9UBHnc1R1waTl5k3yLrvLRj75K400bb7F/VrFo/YOGCJeJ
YtUlVj8zSJ6TxmUov7Z2fKMb83Oh1Xup7lxKSxuxwNuDK9rYBVMP5Tj+XOx3Q2rjoBA3xTBkrmUd
BvujX+6vb7u3bk9gID6LpAET2pbyAkXc21MxMIi5K/42ppcqvg8neCAbj+O1PQdFm0ZXAkOqIot1
UxRGOmqWQFGeTT8iJfJ83Yy3fpUp4DhVngc/PcNiqTq5KvOyikuvyHdmyUDOH4H+qMW3GQNaky22
5touOAcTv8zZjsuqIuw6JIU8e9bdKLk1rGfDKF1Lvm22XlxrWwA6JaQ2CHpQvBZXH5K2Q26ELFzF
/I20PoopcEa4JTOwiiJGSnAnCQ3BxeqFdWGQN05LJlE9Tw4SZ86LZG0psq7tNK7wf0EWq2ZXg4Sn
BWTmcBa3TfRjVk6ysjXpbfXjUGQgXiQXw4jey4+Tl2VjJREwdmLcZXTs3vA0Rbo0GL9anfmgBn62
cYRWEZkATZ2UUgrk60vE0AhzQ/a5X/3sL3HFNpZXSbfSUO7a4nh9m6+u4b9QcAIuoRDUa5u4KNgO
0w16d9VQuo5BWLcBs7ofzmAWx9X0jarrBmD8dG/2X7rwpYxer1uyumgmI0xILzIidclBY6iEXsO1
KT1Vfe7jQ2ucZMeHPeKZWxS+VWNwPjKcZ7zDMgkT0lw/aBnGDE10KCfNi6H4jEwmv27Q6qc5gxF/
f+YU0mywTUZall7SZeTGvDHaT4rptsUfuFLR7vJfc8TCnuHQI5qqCO3zfGAGsdbZr/kc/MnnP4NY
nFRyYwEDcoDogxcjeoycx3ncyCuuf/5fVizOTKM7XWWIjYxy1SEM7rrkWKFbEerMmtl8UovtugxI
zpZsGdqjxzE0lQ5Yl4c0pg4NWbL5KBlfzc7etVa272d9V5ldjC5Nf5PMzv+2nsuowbTo6kIQ7Kd7
7dQPvX70m62E5sYuX87RUVN0CewSjLR2dlb4KLeOa23xZzb2+JKrWpnFwEQ5QJRg57T73j4Y6sna
Suqs7g06kCA+kQVh/u7lDtfkKQyVEZSh/MHcj2ra9+lz6geelWzFc6urBp8YlQ/61AjrLqFC3WoQ
by5xdPIHrdqn2d/Wli9djUzOIERodHZe4yBtNdvHGjN/tfPvo/Itcbzefm8Pqguj5roTWl+6X/Ys
nJDVS2kx6LzBagndo6jbheNIS6w7GN8L4/U61pZhCy/RBEEvVwVrF9bGDbWbfvxkwP1QtC9q+dCr
fxAL06nw75daOAxK5Ukd6KCpuf49tabIpWR5YITK7XWrVvJdRJK/gJZN//CTS4rvLGEb7Gv/g5Hv
LOqHc3wzdrvCvCkivHt448tb7GFhwBsndYa7uHNnZUTCmE5Wz6+T196Jb53xg+ELTFrTnNhTyEZX
9Z+EzWegi1xU4c9NGCSAdkN9yNTnshoY53pUmy8D05mz4cf1xd04bssyHPToKpHFccs7+MM0hdZt
+ZJK1oZVW0u5OHII9BpznwEjFz+M2Cvbk4U43OTchIM3OW6zFdlumSX+/uyIB2kZSqMGnj89WO27
ovigVu+vr9zaA+p8Vy4Odl+lZeUIiHl4P07ftWnjPl7hHlxu+4XTHW0/MOMeAHtsX+dJelGc2C2V
8BmpHYagGHdR/limtAhk5taJE0HrtZ2/cCS1rVZyHAFt6sWrlnX3cRrcWdZ0SvXoVDuyN5c5YtTm
3hjlDX+57sOIP5mLQsfVT2dw9uVy+lw7rcU5x5LupfIPOQ6PYTYfFIbMZHX8QOvtRrZida9wtUF4
5Tn3huKu0SEwprE4cQZjAaphnys6ui9b7N3Vi+AMZnGwGV9ZO/HEmrZRf8hs26uH6LFH/zjT/g6d
rZby1WWkGZTULJQLSpGXB8CsW62nSZK4oBXqmYnndMcWETd5dtXiU9K71w/DunG/4Ba3to54f4Ok
O+eteJUgw9ifmmI3M5l06128ZdfCkZD784OxAahL3ss5nVSndrxr9UdJPun63/+bUQsnQr+YVGSi
0j513yz9mCNhN94r0YMT764DbRm1cCWCmNrpBUAtMl32u9j/6PjoZb0U+f2o/olboX4jSLAEUoYu
fpmzA+bIvp4lNOl7YWTfFuEnWTO8OJs80wqROqLAMv6Qg/S972yVdIUVS6ci8tD0HCISinjKJbBh
NkY3DwBHkXw7Ss4d7vM5rs2HPgy3DtvafXOOtTASGcG8kHO8yKgmxzDYDcVzN9+Qsdk7khuEOoJr
9h8cgXNI8SudraueBWWVRpjXpP9k9p3U/TO2zErxEebdUrZe2y/i4YwKJRwg6mKXUHXXt2OKmoc3
JwfLp8P2q2rf+1NxUNWdHWxJda9eROdwC1+SFZZWdg1wFTGlpd+moeoi220HFMuce7vYl9nfnWlu
HIrV7XJm5NKlhGmLDqb4hNKDPR77grQhjAZzS05szf2fW7fwKFpBc1pLjsorhq+J7MnhUzJtRMri
R7zZ+eTemaVIsQxZscvvRWmkC8yKG6awi3d96b8QcW1c2VsQCxeSM6jXLtqaAKv07zn9+6rZegSu
LpToCGHwg+hYX2xwEkZVxHgmiEc0SSnhl0Ye3XhLQm714P4L8oYHTZKLeR0jrtCapq9z+yFywtuI
ZO74vZHex5HybCP8dt37ri4dLDFKmUKieUnuzSES2MzSJk00fa2dJ32rt3N1I5/9/MWnGeV86iUR
YkemeWM70WOYUCcPCmnvT1t5jXUs+L9c+mLQweIbmWEfIYCMLdQ7U9dSm6dp6G5qPTpW4VZ5bH0/
/IulLzKfnTWmamKAJZe8y8pP/2nd2fCqGwYt+VQywacVpYAYKd2OqWvT6N99jMKNE7rqUQ1S4cwE
suhUXbi4XGraydaAmQSXN0hDL8yYj2aMkTc7o1sm6c3Aq+/6xlsJmlAwolcIVVM4lm84LLkRh3Da
C3pD9gjE6z1yHW5d7CTn9TrQ2gtaqIvRPYbiFu23CweUoP5hZqYDYcvo9vqUHaV0PvhM0Uzr+abV
/6Yg/c4gRRVP5n1sbFXY1+yEqgNZUXSt8uel+zNneciHGL6K3lXdTmNGzV4ZEsftUA5hnoya7+QQ
majrNq+cakjoMEypftOBsOSoqXmXT75C+Sn1uxQZ1+/DRLvldYwV5QEV5qrI+/7U3F0msvvZaMys
oxZkTvpT1kMJAq29sxU7P0kTQ6WkUXoi32TdKUQBnjrH32jehTxk9okbBUIr5fdFe8SvBO2VznVa
BZel3nJS5WzUsLs3fhjV+yRIdugPs+qT65vOhutccQEXYAvX1lFolUsTsDEYoc1IxuSpSEy5Ujh9
v77UK/cCSNQqeaHxiFqelbwi6eI0RFf11DOILgx6N40iaadM0m01RcahTh3FRSTm73YsPlzHXvFB
F9hiq51Fdgzb69A+on4lzaZHz4yl7spW2+tbQxbWzsm5jYtTOsWkCJuSAkwwNe8s4p0qP2plzYgU
hGGLm+tGrS0oswjoZ0FIDS7FAixs51pNR4zqGkbpVpqKWJZsjq8M8DHIguZ/RSlCwUXdxx/luss2
3txrSwr7zEY2kuYj1AgXSzoi4tqNEvS9uazdeK7bJ6Ntql1kMJ9qnsduA29taWkNMoSkgya0gi/x
6H7rAz3B2op2xr57dZpT598owUPUbhyJtWiZnpF/oZY9cXOR6Uak4xP00fBdxei9qQg/Gy06i7nx
GTbOEZrij6lUbyf5D17HF9iLh0HeGGSASX7xoIufeqZzB4byKBW1l/SpW86W5faG9HR9I619SqH+
iYqEQhJl+Rix48ouB1Gp7vjPlD3J/6hEyW4KNjzAyhUNw/kXjnr5CSmANn2sgWP7w+4h3xU5zUvV
k5QcbHV/3aRVKE0T1FLkzyAhX0JZUpd0moGzKVAxDKLsiJpWxQScWrkx9Dt7q09hFU7IY7CGuLgl
z8g3ysz4WV3p5CC6qWZTQTIGosyUFdM7J3OUXRr5D2XKsLzrdopTtniXIFtFcgjlbDQlliQDrVLp
pZyIesrsUcjzoKcrb42yWDXuDEP8/ZnzjJNc8+UBjDG2vrd9cudHkUfA/Z7I6NYKa1eTrN11s9Yg
LeRoxQArxrgvCWJ9NlT2LCiQg/JBkjwn+GLNt83wIaO+s/kWX/Oj52CLy6HoVJ/B4TBPLEgtYf+X
HiPjCilS1r6lUuj6w11k/DZdldmVPMIo1JNxo5fhcknLMOrlWEBKynwYlfY0t9GhG8zD9WVcaSUE
RxUtHzILiW7oJc7cVVNTidtdHRiPqb0PIqpkqJrAsd6pwQ9qMDz8JXtnZFtdGmuLiqKr4NxxHIyl
Zl4sx/DLS866TLGMKdX7LPooW6+deQqsl1yLYCX8wR3/U06FnhAhxb64IGiAC+JGYk2VUH3f0bnY
Zeo+pP2kZhT8xrquZNc56jyg/4O1LH7bYwhrJGFd9eSvEC3ezPdzDyLVxzqI9lFe3KrtWLly6Tza
cvB6HXztIhSqh7DL0OZ8U16lytM3nczt5KQ9nvTF4d6HZ+Q6UuDl5QYxYgtscTbmmf6dWAGs1344
wRFlkF0af6qq/ciw8+t2iR+1dGXndi0Cinpu6NAVdLZeeVXTb2hy/MHPp9YJiZKEOg0Hl2chkNvA
Lh1+fuNk75Ww/65m0u5PIBwYGMwzQFFxAVHKteYUVJUQFN2lyCfKDCi7jrDm7wUdUkyvsehlXh5o
v+2HmFyXZ8mtZ+Tu1KADvNU2s+Z9z0EW9zSqkJpdizSv5nysrNss3amzTb+Y5mXjY/bjukWrn/3M
Iu3ys6CBNFVGDpg6Sq6CdoiubHz41TWz6DBG3gaa85KqTSI5stSa7M0UwB2ieTrygvSjEjd/hEM7
JKcScb7lt2FSB6dFMHxsOxyOMnHwPoFOvVOUZivvsPqFHORr8XREbctgWJLjJG0M/I8j1/vWPMXR
zmj/NsrElfMPmv/y+59IiCdA1YYS8KZT25kR/M0tXjXl9KklgyNtpRfWvtAvAJqbLvfAVM12ltoA
mMM3CyMq6xRu+ewtjMXJCamDNnkMxmQenPhZM94R6V5fp7U4+tyMxbkp5U4myw7E0N+HMYplt2W3
05sNP7llyOLAGGiyq50GSq01h6xKDhOspKytN3bzmudHiIEYGsonz0zxa5xFfZakOu0gnIAYemS7
ofMxgRiZmD9y55/ry7Zq0BmSWNYzpNjpJmJbkEq02U10dTPzmDYbEddqoufcHmHvGUpFy9NUDixb
H83Phi25Q8W9GSo7U08+9kq7C52WDzdR2zJ3+tz2bl5EhzSN39XVuPXLrMUP57/M4qKYdKNRpxiT
R9t5Heh/i+bikCJvZBXhadR1FxdypIF2F2Z/QJ0SAhv//a724qyFPPU6XdDNguhhHL9X6GANe0Ql
JsZdK+//py+7bKzOQ99uaTUm9WuFt3mAjGUOe6rbkkLZ2ED24tyZSj7NhcVq0staq5mrd4HLyOLr
tqy53PN1W0RCeW9WZiT4jsb0pKie2j+3zYua3GfTTbZ1Y21hLc5e2lfKPDbiG43Dfd6Zbh0za71v
9n0cPsW9w4C/fsO81aSHUDdCFo03LF7+8nzUVVtMlaDU0a7j36aTlh1Yx89WFtzGjEV2mRBieIkR
vy8c5yRXU3n47fXlucd7j6CGwvbyCd3bfqgVUJe8oAhxZz+GwuY4esZw1PtTvHUbrJkLnG5Sxya7
TFr90ty0GmLHZJ6wZ4fSO10hkjdaUkmR1zItJEEIbgrN/SQ3rjylN9ctXdmuF9ALf5fqddvUKZZm
ykNc7tPqNfc3IFacNxAQMLWf89aWWe3cLP1oFGSOuHqOu52k72Pn4Pd3rbbBRVi1hZFdNFKQBGT2
6+Uy9lOiGJHFMvbmjTqdwuI1Hj5cX65VW84gFgcvlcwg8SMg8mgfdw8VonwImc3jjbOl9ysWfvEC
oYvrlzGLPTHXgzMmJR8GidEsOk3l1zGAR//9uj0rAS/5fYpFYooLLIrFQbOSvA5nix3nGIzAo4LT
bo3SXPsovxDeVGATNXJGpQPh/0i7sh45eWD7i5DYl1foZXr2fckLygoGzGbAwK+/x7m6X7o9VlvJ
VZKXjDRF2eVyuZZzTON+mq9DdqDp5u+VAHQJQCVwiAQMw+m+Az/FnlZRbfOcPkVKFmOdiH+pJtRR
bciRFDkRG7SjY7Yckfvovg9uQu2rungb1v15XRTeFjyd/+kipz/dlI5GTqBLEQEkEWD781VV7Izi
LXJu6/XhvDDV3oihd+SXBfirPKIRjpg6B4IFeneW3ka2yWcxX9t8G2AKTrN6KkODL0exH5LQiydF
vMaIpw7cuijt8A1bh6vF1BWrVUuHgg5e1AHw/2DTp2bghflEbYB1JjnAsMG9DB7fZm8jmVQ00YOb
fwsdeji/fipvAEgy0cWOqVtAaJ5KHBD6cnCUoQwwA2Nw6mLbePSqLPYWIyaeZrBYJ0wKLDoHzQyV
JWLgegv25WSZL9la7BYLsNia60+slOx7jvWSHKlo/ghLMe80zbcm4NxA8xSnxZbSDUsHdIPfGwjC
zy+lyhSPRUqOtefltEwDImJ0Wl2WdfQ+YMbYcXNdjVVlJLAR5MWBho92UMlIphWPk8zAKZ7RyGiX
r13wGqE9MzhY5CLNNaG1eh3/EyYDOTcDXZrAhrA2yy94VWPycrwA99OBuHVsBOtP25/HODRM3ayI
ylcdaSlPaudmwf1CdH03XhiP3cuc2fFKbgBLrNk2S7OetmSVY4oR3EmoyO32a265fWwyL2nK5Tpo
5y01nU1h5ndz+GH66aYJXwyz3RfMjgef39ntcza7qPKAdQ2US/9gUAJOEgBayEx8asNxjMppA5zN
2c8uGIPDJsOvbu01/lp5KpH6/A2kKwikTl2AxdAV6xhwob75zNKnwbnr6/36I1ve/kEdG8B2loCN
/DRfy6NuMroV/rMs3GTBgzAKMIeoK4srtUEUAPpmAU4olwLAYE/zzoUU0y8f8C1JCZalFNgutGou
B0t3KagaSdDE9keeZD1rs65wZQin8Ky14978seZfmhk85aO7QyHmZrWW59R8CVif+JUOPVt5SI6E
S16unI2pKrMJDtWsrkLviZrpU5mvuwAr+w+bdyRJcm6tY60gD8KyNuUF2jWW4suom4hQKhOJOUsg
MzgYUT+1w3bmk8tqKEPyH72zCesdYZjK1wH/KN30HzFyeNKWhHp9CTEmw8hM2ySzGCf5l6N7JESy
imiIJpv0IsjmTx2/qNhjkR3+YUeOREh7bzRVBiph6GF5UAB8RnaOjmWNc1QtFjCT8aaDLwZduLQn
GS3H1GkgpOmuwbfQd9e5jnVB+XRE4QcOSKD4AWLvdN9Ja1ZlMJsIesLv4/Kc5UEMHgaMWd6O8BNz
EdvFU0j/oTwChPY/UoUfOcpf4eGyROB9wcUG4oDBTHy0QZ/fIIU9QyE8/dEHCkpGuZ+kQyEdZxN+
1Z3tl9LB64Q42bdx9tDdMehyNgq3h54u10JW3kLsLcdxfPFXf2A4n4b1A8PMG38pD0a9bEKPxU7x
/bxmCqs4ESZZdzBnlp1zCKPV5TgD2j6IOddUypSrd6SQZN7gNFkda8KTe0VPzGq/2NVjiYHU3Phx
XhdFgHOii+TYODNM1uIv6OjnF8z77oIBGaio2/RhdLOMzgsQzLd+oTM/3RKKnx+Zn7/a0cSp2C+U
G320NtAGEJkaFyG+XQqCT3STTlYYjhmQWKFbBiwDGoK7edC1Een0kI7RiBTeXGXQo5idKzThY4wg
giI6pm5FjHaiifj50XLloJ9pwGgIawj2/nAdDru5t8V5ir2BJo3GJtTrBtRCQFjiWSTfRAO1qBcx
eO92aTYOu+qIjpRIFTZAof9EyLeQx/pQtFkja5HHI48j63r2EmC2BABTnst4tBKUB32dWLWX+CNV
Orh5NBmD1UBq1Xkxcx4o/Wjn6ymf42zWnF/NGgbS+XVmUrJOZLJ8gMvzZR8auotcfXL/KCO+4Mgm
GmNqWhYJCXjbhTyesy0v9rQU4P8Act7z+uK8q9CtnnRmCUpp80ohECC6mL1b13vCy2QkG+58OS9J
far+qCYdXF5HtKcmJAHGeRmRcbLi2tI0eKvu3RMTlI5u59ZsGIkIhBb0cW588tbXXwZM+k3ml7rY
LHY86VCXdEYhHWOMQqE/2YVejvU6pl+0aTTduknhitVNQCqf8fuHKP9qLPwCKGJvQ+vtzm+Pbunk
os8AcoRpFcbdZi4Gf3ZAWWIZ8B0Bb5rf+PWmti89HSSW8kIEiCpAbj20h37Oc+LyT224wJBnG0LN
g4MUTWB8D9Caf1495S79J+lTvrO3iEnHEZKWHtNFfRO37F/s+0iC9ORsgmAcTeHOe6DBBtN3MCdl
OlQi5ZVxJEP2dWHHit4Re0Q/OnB7Z7coU8/VgFH5t3LULJnSNQhQ8gB90UCbl1yDZfCgw6AszpL9
4FhVbIWbmV2P5K419uc3R2niR5Ik12BGxTiWrji17NH0Np65jVqdZ1AbwB9tJM/gZDZpVg5tuIGY
YdoazrCt7a3VDnFnJU3PwRYC6Gj0vr2W9KOZEj5qTpjuCyRHAYg+hJcDtGTND9/5jjLn+VVU3h1H
qyg5irWK1pTOQsP6NeOPkQWqjPt0fJ69DWXgZWh1TdAaA4mkMrG31qlbgyUvyQDIFphJuiY8A/5X
nky6coVOlHS4fN7b62gJW0TKzBD79U6W96m89HRIpDpJ0hFzMK3CAyYkcQNdq1fEyBOLxf78fQ41
B0zp/YB9jOZVYEQi9Xl62XfrApBXTHgmZvhmDCCK8L8N3j3T9eYqT9eRGPl02aRimchRrcFXzIZM
/NpPNRlVpWkfiZAO1xBO1hiIxxMPn/Lh1+Iezpu2TgXp6HhF5wOaFytl10VsltnGHPdO+uv/J0Q6
P4vbhXwS62RPPljFKEb49072/v8SIt+ytO+LAU9lPM1wDxX2djW8OCA6LDbNeskv535yCpeJBJ4V
vOTuF5Ltq38AksKG/2e8oRQLdyE6MUMR9mDGO/GmVzJ1Sd9cl+Tawijd+UVT9SifCBP2dxQWG8TO
y6CDsKz9moKbJx34Zm1/pfNzmfc7s3DAbmtuhyjadB3deT79OP8Bynv3SFnpCA2D5VereDxl/Ivb
vhgAvZ56f1dZFgpMfhjXZaljm9Q4BxmDssmnlIfiqh9aoP3ncZRugTQVG7qmDp2pSEcr8OvemoVq
9nII5w3lb1qUd50I6WAN/eqauPlgKtEumB/r6pu221ojQs73d3VoLGP2e7Weq/E+Yo8u0fg4tQh0
jYu6IkJW2cdVDu9McaaWdYzz4qJMX9BHdN7OlJeP80eGtBmjb6ezFUIGqZYXQoeYzO6unNO4bZuP
2tX1IivNGqV5YHABPxiZgdNj1fUeWqEc3HUBRhkAMhZH427qyaZrL/PiYOoSyEqTRqHZRYMo5j5c
6Wrt07WMlgDiiPnhLpdhd8ibhIb/clccSZF8hVdWyMXXCw6Oc43WGXN+yw2NCGGwn3JQGKkBOSv0
QHPt6brxvrJ9miHPWmHAzLywyi0D9qA9b1i2d4M5Xsu383ahtL0jgZL/6UfbKB0DOlXhYl/7CFGS
dPRQsjAXHcaLTpRk5mvYlsW8ruiniMqHtc4TkgVX1ayZ1FOawpFCkqHbsGmWjZDiV/vQAa7zPTVv
PV2TuoJeQvSK/dko2fP4wHyfI4jha7bBzGFl9rGf33btdm5eJ4xkkyvMnJD0amKPSwHIg130T2+b
QAwoAQ9FYG5KtuICcJP7IiePZLkzX3vLF1/nNpT2eCRDWk0HRXPXQ1pUvJ9yZ0Ppt2D4OqxbK/3R
udtON1Sq3LwjcdKqMiMbzD6FSq777i3fLfvZj660CQllTBkAzxyAmKgCyGiE4VJ5TS32ji1zMnXf
8lRjg0pLPxIgrRp3c5e0AQT0w76klwBoAtTJ+XOrcrB4rgNLUfh01IhPNx/zo0YeZvB4ztLUj20+
XEYeOkPWsfAuB8yY3GYmaAJsl+kIRFVbhA6yEG1EaOP9xO1qz/XsRfUMh+E/BsEDGpVm+6rUvWhV
K+gAc9zBELqNUSPJEEDeY7Rd7ojjZW9S4P1k3goiPGd/fhUVliAI/wCfgJHeEFWn01VkQBw2SAja
dBOjoYBuSc0YqGw64CJxECWnfiJFujemqAvm0YcUzLffty0wUbtqB8D7J4YUto8c9nmlFGsHxhsH
QBQCMQYw06dK5UNVueEsiNnHfNv07LszzIlvmJqUtVKMgwQkaK/BzSm/BAKAJwMpAKTXU9G+1xNa
2q3+PtIBa6g655HmFCDjMDbYnPiMowA9ID713Bx01GlYe9uwK4vHuSrf+cDHLXHGa5q2t2XhvzXo
B4yn1b9JM+rE5rB28Zx20aFkng5jRrWfNniURQ8YCEVkLIFpsjFK3IEtWvRQ8qhZ43rwrThAvJuA
TimPC18Hx6YUKdB/MG2P9ZZR7fI5yMAkSGkyz7tovEy9Hv++LGBJbXUt+qp0Ldjv/siSgimX+FPh
u5C1AKCV5hf1VMSMJOZ6O6wbx3lYgCzQG9vzRvsbV0I+JMdSJav1QaDesLkCUgEtBVTLHBQ3ttWw
L2kaLjet76ENJuVz2O6yYQSJZuWb6SEzremBL1WN8oJtdah3zuYhsqZ+SljPUMJrndECr6cRWd9z
lvlbTjI4lQHt13Nc2U57kZYke8lrd6k2nTHkO5JOniZ9q3DVGMnCaUTHIKZt5T5Sx2q4YQgo5NUD
vZrzNEYHQBPm7p4HN/WkaRpUncpjYVLgzTNYrTFCGAZjbTvmRm/+tDDP/DgapPo4v2c6WdKWLcQo
m66ELCd7HNxDa+3TMvkXEaJdFQ3LbiDbvd06mIoYcdQq79dc34P9XUttpdQCoZygZMcgtjzEPkZN
QXgPB2N6y77kZoyKAlKauuYjVaYB/VWg9waxKbrU5LSGXY2lPf5eLdLEy+J+y+rvdKyubcznjUv1
o7eCxHKLxKPlxQr2mKwk9+cX0xIbIp8xR9Cd4lbwfE/2pWVlDlbviA0DC8EWHDJvZmTwnRdh1KGr
CpBKe+6T2YdVbJrkavaI8REU1SO1Rn8LoBRDs7kqp3b8OdLbg3qtRVbhRycnjzkoEMr11hsSq7yk
0fN51RVRC9Cs0Fsi0O5MkBKc3iI1pt1zVhY0wfwR5h7GLE3SGm8daylTvHiYMejqrUqJwCoCMSq6
BXEVn0o0w5qXjpBYOD8Ha8tRfO/WC19XStGJkZx1CoZZbrUQUza3abFp05uxgHnpIAPU1gvyN1QE
fdxAkdjLo2t45FVJWFfSJCuDYje1TVxExXWxLM/R+JbX1U1fjUm4RC9hsO7raj149vv5LVRaCxp4
BahGIHreTr9gyhidXA/X0uCCk+EVthzPzb4nP6iumUYnSYrXQE0Jli1xAfaDt4nKdxMnkwXNJRn5
oU25JvujikFhmWDVAQEAbgdJLyNbpt4RFx8C4Tmm5bxs+tHV9TKovJwrwhV0jAH+6JM5LsQFzWON
1es2RfkyY5DWXDfnd0gZObiuKYZ/wC9qyi24aFcN3M5AgGtmABy6nJfXMdz163UIpD/wQFjBJtBN
B6v6kUFy80em5EQykoLpJIJMG8RHDUgJ4cXar5Nz66S7zt6s/l3eJQucnPHe2UkFJIrG3Az04DeH
qNGF3gqib8yroiKFuWiBxCQfk6hm4rGOr+HNVRbFnvsznR/aIjbSmNtPfhqv2dYCn01/55VXTrNJ
MdvaXY7jtuUfFdk2xe78lqiMC429/0ueAqo96R1lpdToHYvRZJzmKTZFYDq0DdPMYamckIumRzDC
w7YAr3V6NKO5QXBejTTxzJ8re2/9ADh4IWbp/6HBEhc1oGcjFzlFJPtOBY0lY7Pncorm60OE/V7J
faibo1adFDg6dAaCOhToPZLjZiRsRszj0KRevIvA626CxrowLKYJ1MTKy3cxsFfxSgI2ikBhOVWF
l1WTVRHasTirIxKv3DLvJsDcXfZmRze4e9PbFhAuN3QZTD9ZaF6/nTcNpZ6O2C1UCB38Of0AsDeR
1R/xAUZ3yKYPM91T3XapIl8M5/0nQvz86NLoWmfBiw4iOprjCFyv/pasm2wy0f8WAqlw+w8aAZkE
z3msKv6cinO60mFhL8RNduLS6Cafve1C1sfzYpRaHYmRrtyxQ+/C0MHagcYHlOqg7+PaePPZc2Qc
Wm2/r/htn+zkSJpkJ3ZG7NXlkIYH/VC9r4CSyukL7t28fRvCbdOYcfjT7A6AYIzP6/k78j0nWroH
zZWlfbNgPdt8b5uXU7/No5vaSGi3z6pN2FX73rz02z5m7vc03ObuR94f0vGe6ND4Vf4F722B6R54
GM+VNtbr0NzqhVgDoxAN3BdtsyHZa7RqHmqqE4FgDYiR4JjHm0M6ERGvusUCGwT4vq19P1u7kOXb
JXU0Zqq8JkECh0FjG/xSqI6c2mnm+RPjvbgkFqDobCnPvV/G1I9lvKR2ke4iMqZbIMoOjxXC1SCZ
apRL8R6g+aC5sVUag8MNSPkCYwE5vdMvsYphDNJyginzXeR8qWlsGrpea9VxOZYhGXCJxrwuX8Xl
kG3WIC7tC7sCbmWzA+CA/w89vJipRtYLzGpiE6WlHYESissQCvUrrofRLuJiLP7BcR7LkCMOaswI
RCEjDTFdBAZI62Cz/FtA2b9kfY4lSQaJEkNgZDWuu+qZNbf+cDevN2ZxR57OH3TlDh0tmuSmacg7
NHVjh9LyKWNuXIFF2t2AZm1194i4NW5FaXN4zeMxhlj+Eytm7w3+UFli5se7Cot9ZT/4OrQElb8A
oOr/ifh9AI/uHXtx+o53Yt3428p/2Gxj9QnVTYKpYqtjKZJXsoldOiOHIgN4se2RxQCxOL8xqqVC
kyfmnMHBagJP8PR4emWLVKNnIRRxrj1MnFL0nepS4Ko45HcGHK8YvD9kvqRoxgAaQ9ERxRDkE/cr
JjJpPsZ2m8Vzux/qclPw7Xm1lA7wWKZ0sfh1afnwgvDn2Rq79fWQ9ZimvTLpji8Jy24Bn4GuufNC
xVpJl1koqHJNzzFB6iffIcaQFT0a4/FOQP/zJBDL6M9iQUW1/+boABAUyUwP8Lki14cqLkYFJTfk
ZdVYBxPGMUcPNWkMQvrhFC/ldgp88OL9CIHxx4HlaS1xlOWIk3flQuMy+uUU6w1FemhkF+58HQVP
g3nww8dsrMFHWm0CQO7oGj8/r4v41Agc2dh/D3TopzZmkmhpV4pPrdiW8EeLfuDxNpl4o8w/z+/A
p/MC7F3BSwq/bAL5Qn6Csgjwtyz3K/CSgjW+W90hLqtVx3766cwIKZEn0q3wMJ/2GTPvrV8TlCUw
6r5esoa9zJENarjaf/l7dUBIaQPP3kHlSM7nTc6QltGKaMHMs68UqbLVzpLzIj45ZugioLyQ70d1
ypIbQ+rBcCpkPJDMbT8W52lYgXY9x1aWxTV59fzteWmqlUM2Fc84DHLYgQwO4NTtUq5ej/IU6V89
K7sO8/41ynSgfgozQIAuBnRNjF9FcvXVAr8YoVmD6Md03oKFPTBEtuc1UYmwPQujeMJpfnommjMf
5whHKsnbEbC5nT3A0+iQsD4dHMz4uTjaeI8CKv9TaronmDUGTABNrAohOH926iHJvEfDdZLV0RSU
P11okOXBFAAP4goSVOmQkpRO0VK5WLMQSYRfhrWh6/04v55fNpUUHwA4wM/wkLaMhIEcXZuLx5H4
ajyRvpkfCucbhpVu2joEj+KqccafM9FQCODiyEeJI4r0xKmozs18WgcQ1QO0eR4vJweVmIuouTDc
K8tL5nXrI1lS8I8iuEKz0t/riYc9SnceCjLAjTkVHo2AKm0nWgOLu0nyYB+EB7wnY5QzNIJUdggO
JRggmqcxvixFCKED0tpogSA0diVgM7+dM/fhvC5qEQh3UYe0AXQq6WI3Zp+7QDAEfWx2aBnH2OTU
fj8vQ2UXopEYby+8EzBEe7peWQ5ODVCu1ihgfQuRzgo+elAXm39NJQebwJaYsDxYOh57kpixKHnk
91gt96rpohvqBhuM22v2ROHlTqRIwS5KHdyxCKT0Leb2SQ++AvcHramm1qJcM7xDsG5IVqPsc6rM
QLwiaiaIyfx3Ao7IKo07ttHO73+ejBOL9p8cXEanclp/aLyCQ05Vs43R7df5i9Ncrrkd5z6IUaPb
BtmJLql0aEWKq+lErmTadhdV2ZQKue6wxbRaUk9RXFThdprd2HUeTeQJ/toKgSNseehtAL4Psman
mtZzSoZ5AHsLfBegyZqYDDxOnddUN4un2LoTQeLIHblBH335lrNAEHMq+hQQxz6gtNtcLX37pQTi
tEYvxUpGKEmhhcILMDsudxOMBqbGLQdOgrXlK6DNNkM2jjFGseLCrG8cJOVS19bIVKkIaiS8jxFb
hJ8SKmVgARS5GOvEmX3gnE3xlG+iGgwPnSYzrDht8PC/4Z/FtSJnOcnE+y4M4DqQo78MaZ3HvoVa
gBPoYF5UGiF4DWwTfV3Iq0jWES1mO/ESGi149xMw8kYPDlhRekezckqFjuRIxpGbhutPZIIvTIM9
sbLEDuimZOvuvLGrLsjoWB/pLp7THJkqCn3Std6U5QqcxB0Ltv6StP4lGNZngPt2xoZhfnNcr4jz
t8094q2EeUdYCAJpT64b1AASFgPldRJhksAyyq29uFvLbh7Pq6mIoY7FyDMLqTtalVFBTJbjGZR+
4U735JrNZrCti6bVGaNSmriIRQoRBUTJJ5O5mw0erlAKZmG2zZXpfiPkZzaxTY7Xz3nVFBczgJ5R
BUI9yHNd2SAtg5noEoJqDqnvDepcB93X8xKUpngkQTLFzlz6jEaQEBRTUmdTvFrDI0gqNKaoVMTz
AJMAAh4E7tKqDaRe6AQGnoSF2YMZzE8O0U3QicN58jb//TIHE5SPF2gEpoBTj9sQ/DdtPBj7nD6m
op+qeQ6Q7HDbOHyq6y3gLgP3JvhpApO/psP+/DqqXAdIeIAsLEIcW4apr13Wpd4CHPUivCuQi6r5
dzJuU3PVuA6Vo3cEfxvUDIGMLx3p3qPcsgnakQonuEE39GZu/DhdyjiKqv0UWjGhuqvscwofKwsG
IwAIYWEDMA2drmwFvsSau24NgEnnzc3mgw8uuS9B5Vy1g3dTj8xPVjd/9vvgkfCZo6i/mvFo+Gyz
VgE/pLQ7eG7v7Nqho3FmOS/nl179fQGae0RTGwrgUhiBIhiSj6DKSLqOxV7uxNx3Y39CSYXPxcFu
0p3HATFldGPsFWVioWXGq29KjHtM6FmfOh533i+v0w22iWWRDRJ3Ot7AHk6uLedvcAhSXuSIqush
2KBgCtV/lS3bN9ZLvSZGc9PSzfmVUB3mwEPTJiKACDTp0hFoA2NA+byqEwtwhhedWblJ6eTzTeNU
/r+Igl0ghIqAnygfaDckLK0jKNf06020oDI9m89+wJ/Oa/S5cxMyAkhBGy/KHJ+6jVD19KkpQtMV
rKBBmb9MA7lh088l/eFwfgjzIY+90UxQ0H2yyLz1AJO+MWwTHDOjpYn6VRsKpHKsK4rhnie3S/et
Z3GypHhvcit2WALgw6zbgX4iRU/eEj2PucZrqpwKkNhBkIr7E6Ds8mMGeLXE7zNYkJ3F6fgtCHZ1
uyZE1yCnVOxIjvScCbsgN8LGQO5+ehnm+6k+mB5mrVAji26sdtfyfwjoAOgIBC/hq1FkOXUoBK7S
SHmOAxsCYxwpdsPgMestja9UHYdjMWJ5j2JwdxgKZoEgFEBD9zxo4gFTFqGuKUzlkOF6sE3CO9py
BRzngNJoJDhz822a39AeyNfBRWTuhnqb6+i4lRodCZM2Kjf7htGqwB3nmnHXXdlkzwBdef7MqSKc
Y40kd1+yjKGVDRot/c4IxqTGFGHeXA/kxZ7+xcD/6COzN06YvONVBlGZ9dGGF3P50NvPnY6WVHmM
jqRI94Mf8XJmHqRE4SFq35b2Do3mE9dEAMpDhLwG7AAPMcxdSdaWVVNBKF58mZNtovGnaROkXN8C
BjAHg+wsx0Rrmy4aVRmEgNSKQFCDt5Hs8UnR2LQPYBAI5bdR1cVFn21DHUzc71F5+So7FiNFiYMF
3BwjghgDOfOXsfQmND0zMhTbyQuWJxdjgekOINW1F6NPZKSb1oqmr7iS+WaJrAwTfOFUGUmZW1bz
GNrG8DqPFhEdTSwK0DPdw9SWHO1OUd8E3+iyRo+T31ctsg5W+FSkRfQw+0DnmWjKPjr8FpRk0b7x
XnUg5R3yJit3meFOAypOwNFAXXhBU33ltsN9sFptsO85EmwbXFMMuK5FB1xu2zHLnQvAq3Y7+l1V
XrA+aO/btFtpTIqqr+KxHYIkmL1216F7gWYDplyZ29RVPOdjG8ULqoO3UT9YKwYFAv+Zl63xsXTV
SGJCupXEACrB22p2VwTWrMvGxC1a278sp8DZ2EFmPvFumoub0V38eyun0bwF+gLPtsFsV3dAQB43
6FzO/Dh3MYXmVuhkwqStmb66U1iOl/bAaLYtuBPcWT3tD3nWB7u5mOC1F7ctzL1bR6B7i5YieOFF
lw3xOE7V3uqHZkfdsK13RTQw1ByJy6/QFzl/Tc28GBM+Gy04h+y20kQMqlN4bEOS0+9XvoLHD+eD
onbG0tsxfQyQYQrL5/Pu63NhECEDSlECnRjJAnBUnR5EVphubols5jLf1c0F0PMKc7d0L0Cnjdvi
Kg0OjnFxXqbyGB6JlG6aOZxYUBtIv/RoRG7tLkcupH3I2vXjvBzlGqL6iKo0mtdw6E9Vi1i3TnUF
OcPcX3B0/zdd8VI4/mM7cs12qZfxjyy5/j0vNUh8Rd559S+s8Ju5PAwuSZbwq9tu13XLStCm60hh
rM8KisZqVI98ZNUxPSK5avR5ZD1ahJERjG6y7r7hN/38Pcu/Lk1SeLuF7QLyjIMeY6bVboe4sTek
fB+qb+eX+bMrP/0K+3SZMYMUpkOOr5hK9DumT/1SbmpzTtJ8w9u3nCSEaV6vnw0IEh1P9CULhGFZ
79rDVCvJhxr0BF7SdsbOJeGBpzoxikwv5OBFgpqyj9qmXJ5L+eS31drgKuT+kxuB7HfK+4shjy59
ByVjapc8yR089QbSH0gDliyAc4d/b1riK3wBpYzXGgYQT9c3tdCpbJUI6mn3SqKfZb7ETo9VNT4M
+nVabjFEvKy6go1yiY+EuqdCTZpWWe9iU2dvvSgs/33Ix13Tu5owQHFuoJyoPSCpjokzOQ9holKY
NkBVBRY7IAbpbR89U1z99C4EAUa/peyGprqWYeWxwYAAlhO1N+TcTnUDhc4YjT3Mh9GfPSuBXX6b
pgs6Cn+ePxjKNTySIx2MNIqapQqgW88um+rbQLcWfzgvQmzDaaghlu+PKpJt9ODSQbMKVBn6h9Vs
4hlI4ucl6BZLMoTQZoGX11CiRE81vPahJOFDADBfTNZoRCkdyZEyYj2PXiC0DQvUVqBMHd4ZwQ+D
+fE6A0UsjVPrmltpzICr8/fa4USJHn1wgoCg4VRk5HTjzEPkfO3BBffO3UJu64nsHB3AisoUjuTI
A2k8Z85i5pCTW/UV+Gu2g18h35NpfIVOjGzZczW5owkxI6BFIgwc5bTftFTXfK5IlSNexPi776HU
BuRdSQ4avVpihsiDtoSvqJ7w1N11U1Y5B28MLUAn9AXZYvYKWaywM26JSaat0y/1l5DT6cpmgg+S
92gFOr+bSvWPPss+3c3A6V2E0/isMJ2emtT6wQJ3EzRP56WozPRYeenMWTVb2yXFIgf8LRpacNhh
BrV7QAdCbq6I0N5RSj8vUalXiPcyEmMixpAkZi0p29xGPpiQMN0VneldNs5Uot5Y6eDCVQ4Fw1Oi
vQZtlIgJT5cQbG9D1ghR4+hc92lzT2o/Oa+N0uejQiVMCJSvID4/lZGnZTGsJooCHZD5sx7z9Be2
eTFMO6C4WdG97efxMGpGflRuDMuHvnhkZxEpSTINIwLJwoxMsDdncWANSbUuB+q6W78eNLv1OccB
DBbktEXXG6TJ7V1BGXX9SuwaVT4ar8ZmnbLY8j96+6bml3X/cn41lYodSZOSHAHlw0oppOXIeoVg
HzcH5B9Y3Oggcz7Po4FeCJclAs4IwRCGWk+3zVj7itVCr8UzAds87JyIbgiaMAdmJEVgbfjyhobu
ZOnmm7QKdik4Yv5eV3wAsmDo0BLWc/oFlDYtCLJwF+Uu26X0+xjmG4pGfDMimj38nNWBt0YWFZVN
0Ol+atFbwzJqiai1E8ZukCjP9ykNx82wACQ2WhfU273cfj6vneqUox/QwmUEiQhtT7Vrp6iNiIlO
4MwH/VZPK5ZkHU+3Y2v9PC9J5cFEpx7ACgQ9poxVZ9TgJYgM2qDU6Ezv5rLyHqzHVgDyK+aGXxt/
YXceyTh6uFCpxJsQwalmgZWxdeBjgU2AqQgm7VNtPTL52VwGSInXaew4HJXdpy6K5/qLt9yR8q51
73x/v3bD7rzuylX2kfsBLSyySHK7uhUGo5txHxGT8dVwQTCEp3ydaR4oikS8hXACXcTIgAeY3ZTc
jd+n1PbQVpoEdh73y75p7ufiwafIAO05u2X+lW3vVuImHMGG9UFNTSCg2uEQjQYu7AndcrK7w5hR
WKNBUvQo3U0h34nm2+HeC6+d4sBnEgdBr7l7VV4PhTYAQrk4OtD7dD9D7KbFKmg8h19XC6+Te4q+
dgYsqmDeZEwHAas4oHAEePsJh4RCqeQK7K5pMabViS7wsLvqFjcEZ1yfA2TZRejhINO0H4aQpRot
VZEPPI8LPqcIGLdozTpVsynssaIUcutlN7t33IunaMSY8YTXLxhWbiIvGcNfIappKFNsLO+vYdnF
pBXaRTG6iiFDHN9T+SkAWQw+AO2I2pecfHe7hzz7cf6EqBz9kQxHbnBaAi/1/B4yWOQ+2PYYU/Ac
zOb3wiuv0Zxw0fvTT2s135HljO3ROrSlDoxUYUwnXyA5B+RyEB+H+IIG/MARINMYuwXgzpU/zBsP
DXcLKXT+SJxI6SWFktlvKgnMBn7qdeoqpxxXy20So81Wf294vH8f1ywVhIB8eMyRxH3oTMOjO9sD
6WucekGWXVuZW14EbTM5u7FyzcsiCrluYkgRkgGz10Fp1EMrN97Ip1vuz1MzNyLL4BXe3ljDXUt0
DVFKEThLmEUAasYnIp/Jp+USLHDGgNY6dDYSvmjQOG9VijjFwsy1oJsUz4ZPD/1x6aJ19PBkoPTC
7jJw+l33xI6jPNVspUoS0n0Clg6+4VOvqd8U/0PaeSzHjQTr+okQAW+2ANrQO4mitEFoxBG893j6
+4H3nJluENGI0VlIGy6yq1AmK/M3SSz7nPBh1DsRWtS5da3lT778J3HI8VCwUKS58Xr+XczEVGvu
AL5LKt5I4i+xLI/1wEkbaVtSLatbUqUzTtsRRUFKJeexZEEp1MCIZ4W9e6//SlHGFoOjlMQYqzwI
+Ve9vWm167T7GugbOOi1rXgaeZFfdplchUFFViKOd0Z5J2VXsiTgAnhvBF+l6Xh5kaxlBWDuZ8CQ
wVPnkwVTpAZ+Oop57hSWeqvm8vPYfbG6Yuf7+b6IGrtR+jtRjG9NwbyuJe/75fBrYwXQi6GCMdeM
P77CSQEibButxWZuvrWt11ELbDlX8I42sWMT31isN42/JVS1PmIyEX0uvkM8WuxuYRiVwPMZ8RBr
XwY4n8IouYPUxE6s+7e61ENiwX+1UBzNe0/VLQbCWqaCCRXPSjrmgHGWF4riBZLRNeyWvL41C3L5
K7OvaTWPQMGPprUzrYPl7ROE6CJqgft4S39u7TUo6fiyzqIdJL5LllBlhV7dYp7u9NGVRDuqAR6g
Cr8DzgZdOCbjlerd4YD03780GF6UGT7gCUt0PyBkvwzmCwY6enQbN1WKpU9T3FkpQuxteG9E3s8u
tpqNVv7a0QRRBrkCWAyU7pf3mlJlSSg3uaOWCq7FmW3oJLuAgES4H5dHuJIgIQpBgxVVXyDRS8ar
V6iVaOTQ5DrtF1YhB2Tt3IZ3odVUVwaS+ZejrX1F3hPAWwhFHfejVXGyddrEQ/Xd4klB6vPyYWgt
Y3sixjvJLMl4HztLdLrW2/s0Iy+HXpnTs8iLo1HI8b7p58dM7T32XuQ0GeClxN8rxpbk6dopTCgu
r9n7kuW6yHGFcYIBk3I+NJNyrdKR5ea/DQTfVYpqF6eqnRbBPjefJz24mXr9UItbJdLVwRoyxxMV
Szbt4rTIprCUg4zBTsIP0GS1UNtF81zTa748qSsnISwRGg4IASo0oRcjbU1ax+xJ0lypva7MbsdR
7eil9EvImqOQDleJt2W9sQJMm42huFBpaPF4Wr5Z1MIwUP4lZhxeafkx1K4l/1AlR96emXkMJjc1
vmnCbWbt5egr1lE2Prqa8dD+ZyFd8moeFOipcHur+Jye37WtYg2BMPI7IqoL8UFVvhjanYnrbRzc
WMmWVcfqF/03mrZgE3TDWIb02JlpbAoa8Ru1BncYVLvYOvLWDgSKGcwvFbdZRvJ8WF4ij33bTjz6
xcYBY0HHpX3OpOImUOLnwaqeLq+g1c3C4SPDCoNSR4viPF4tDmLIWzF3JGsEzFdg0rGPW9FWizs0
cRDz9cJnL3sNTXTuwi+Xg6/ks1Sq/o0tn8fGzlsSKzrnoBd9YOPRrRRsQVjnHbB4LwCeBDlI7QNB
02X9AuOvIjA91CQTwdyZQAE0cSQLDK8uj2TtfgbzNSP6YLXOyJXzoWgtvHe1oaNbV1Z+CP1AtSc1
9Z9S07fcThuSQ9Dmd5GhExwoTT2qkR34I4mhr31Fa7256vJ03EjmPy6q5ehBj35YvUD5W6IG0pGk
IWr5uBWV/C6R7B5f61J7h6J5o4ozrZ0DWP1phbpdaNVBbSsHefVjmD5Wpn6Mtcb2aKBGenjjmfoh
kAXQ9VttvvWp0xQDKQ8qVOqSvtLVbeSPFqsg67CWj67b+C3ybPAkyBV/jdTiSg3fpFqxZb3/IqfJ
PooquxK3iB9rC4XlgVA2zxGS28VRygeRwpjenBMqcHZCVRqO4JIBqdfVRqq+Hol3j/nBXPxINU/u
YOp34GnmJ2ykykdTCo51l+z0xDhcXpJrJxbtWtrvGpVgGOznK3IQFSGCs4rPD4CUoj6G8XsIu1jd
Ui1YPUFmHDXPAWSUPpUpsxFGVxPBk85Lz5N3Aa4/e02sGhIJofvamaPxTWol6ZgGRnFbG7V0a+qV
dKNmBdp6kuVvnWjzUbxc9NZcfgHOCil0WaDFsllWtNm4oq7sLrz18vdW+C03OwPlZPlQZodka5+t
TfVpxEVuMwZFVVuzhWaUfS9FJ5GpC48PvbLV7V+7G07jLB55XuqJed0SR5CTvVCCPbMGRxjqK4y3
8U0JNo6PteziNNxiBfVKEA5hz0QmzdtUIQhQvPThsyi4uZfbubW/vF4lbT7uP304mgY0+2cRq2Vm
MUVpZGQKdywlECCaaTUM1aEua7PesWX066qRS2XnA63ej3hXv4pFJT8KmjUq142RdvQqC2nY67GC
zUdLocQHCzeOT/KYi4ajTIqSPHL6lIeiz1TjGHrx8DOWoBo42ugru2DyOQZ9049v6tLC7EKGP1oh
0d/lwW7QhOo6EXNhF87LVslkD7WfVpTerUasj3Ldx6MrppYQul0QZajiDZ55rwllBHhQMotHxVfF
L6UsJW+amKLMJUjmRJZfi77oqKHkwUrMm+iqTXuFvHW0kGuDUMdvMNv7zvAUzU5Ewf8pVWHhUvWs
XpRS6Qt3bMt+10aN+AMaA3tdFUMdklDqB/peC0r52u8xEbabom8SJ617LTjUKegAoIyzwISUqDNF
SzxapYy+Z5O08mRbxQDIIxqykqMJsfvrPg6s1in9yHzPMeVwxtawfsd+IV2lihUeqBKMrpXAy7oG
Wo/sU4Nun13mTLLt19EYufj3tY4YN/gQtqKa/l0WY3unT1ZeI2kZeS3asi3KGvi0aL9Ty2t+SmEz
mk7s19WvtpaylxwfKc/WytF0G1Owfica0/ts5IZ/j5OGGDn+mORQJNTpVkXfeNdVMV4KEtd+1lvm
ocs8eYDy3lylTRtdT32fXVHokq/EhjJ4ORR9aMtZgPltVbPChGpQsmtNG5X0LtNycycLXei76Dhm
KNN13p0oF0J1HDPJ8N1YFoW7tGXt2mMu529yNYKE8QANqk41TmXp9piw5U/FEAU3ejUqqlMWUwmT
ZyjL2bQsr7XdEAf+PgpoOQjaJL2o1RBOQKGxaLdlJZelx0LrMkCdvdT6d0JTKbdDL9c7hST4L/jv
5QGtDWCqBSsj3XhirB7vM9+DPhsnqvLxHji5rqqqYfWk+BtHqK158iEo7+T+exzeK7GdRUcl/11N
7qjc6uYmF37lQOBVQ40HBugs5b44V/Ousco6JjOANHwLZexe899jDECQfznIhBv7bk8X/KZMQ7tO
wMKr+cahtHIEIqAFoh9YGYLeyz5CJohTGuhtDlJDsmXnoN22vcquFJGC2DLmWzndSYXpZ/Ifqfjy
+EuKWk1Hg7wgj2vEGZoySo9T1hStE0S8dm2jUuIbOAZRsXHOrwWGAAWhES6b9kmvQxISrZYagdpW
a+v6fZHq9FOPo/fFU8KN1bQ2n1RVECqUsfDglD9PSoqx57wuwU57tUodrVTza0kc2sRG7hY9JY6v
1p18Kc7sqdX7LaWblcyLTqYJGobaDgLti+iNMtbh1BNdxRe6FlsuMu8qCbccMVfSAVQDIeyrPAkA
MyzDUIo0i6AgHZCaXaUdcaPgxv5ibD0V19J7oBLkq8wkFYDl6hz1oVAKP4T6x1y9lfRpKcaNkIqc
BmQ6dqm6z68IonicbL1XPd0eueR+eF3blXbi+/Ft5kvGTVB31jHw9WDneYV/E4S9sJPUpKNoUeux
58ZNT1800VENl6su2CLqrBWlmC3A/vKM/wUEfL4orC7MNLHF4LrQqRYEkx0k2S6ZfgRKZkvBD6g0
cuKmqrSx7NdWw2nYxWeK6yyVq4iwrdbvivSLMo6HZMsgcP7ti5wGqRVVB301Q2mWyWiTKPXYiSTH
HXVqXwkeYr/dEFTYCjEvx5MDWsorNrZPiDSN+cJe8CQ34X9/s8w9appCSJnOFejzGFUpGl1SYydl
isVzVgs/fS/ZYzCwkbvPGeWn2ToJsygItGFS6Y1JGMzUi+Qhh6MQhHeRZSfWTum+pfrhcs65cvIx
LIYEwVVH+nexBNKS6mGq1ejej4Gb581DNBm7ZlAhIniukY4bt8lqODQvZp7r3F1bhIsmvdRbifzd
o9oqTclOK3X4EEh8KcFdseWYtHLWqvSg/4m2WBfwMAYhGolWCQ9TX9uy/F7Hd422D+jQZFuH0dqn
g60BkZAdjOjTYoWoMWqcQT87u+h/q8bOMg5D/zuJvli955bt+6ButdjXJhNdCABOFkg4SlTnS1JV
BurmflyCtoMhmXuFPSXqYLdx5IyBMTqt3v51ebWsHBhUB8hh4cnP+dDi86XBkFv5LNmQ50DFBv3B
97WDTHZsX46zNjLSQ4V3O5LIn9SGzHE0QvYaANt61003aI3a8GiCiuRwi/25HopeGqcv+hBLYK3i
IXQwJQCojOotF0XgaF9HcH2Fdxy36rVrC0SHSvY/oZbYWj2MyaMkoOqQueTqvtdLV550x2D3JebP
tHabLSWWtdSVD/ZvyMUSCdsMUZuBkAYue2Xx1SJvE4d0pwrxIyhUO5+JtnS7ZscL8ZBYltN78gbG
aCUZmGFTyOtbJB20lM6XKa3KroomZjjBPDVEydoSqrtGEK9McNOX181WqPlAOLkIEqGTFWGWCSqH
8miWmiuQuDZDDHlv48pZO1rA5cO4wIyNL7rYCcowWpU5Aj+NumznYVfgykL+Igz9LjLSnZkIu2HI
N66gtWvuNObiODP8SA+6iJgJPvdZpVAhfLk8f2v720B+QKUOCbpiuRk8cH1qPYJbLDQP8cXEjgcA
d+aGlu7q3P0bZbkPMvho3dSDS55ai2KF8BrG1v0M3xUMvI989dD5W35oa1vvZGDLGn/eFJI+xQCu
9eCbnjya3m95uArr3ZQ8BukLMKHL87i6Dk9GuLjFoyaUxXAOF3h35oB22W6qXjd1+1fXw0kU5Xy1
hxrdRGWex8qgc9FHFNTjQNnYvWvn4+nMzT/iZEvl9H2k3iIIvGtbHo5S+16pT1r4S9d2fzBps4wd
YDmTc38xnDZqG0PKmbSOpkAkNq4SHrFOsrzXy3FWl99JnMWIotpqaUYzImVebm38yyxEp5eifZxY
3zVPvS7i+E9Oi5OQi9PCyHotmiZCpg2FUc8Ngud6REqTFqL2K+i2mtyryw/CMnw7gBp0tc6/2ejX
ZiIb8+HkC3bS3Rcg0brwSYu3WgariwMoxMzrQ8dsua0mrxtlMSVQnXzT0jsh2cNadjJrV1JP+oOv
dhJqsaUySnLGoBBqFG7FWLbltN0lybVPbSSOb7WtvvLq3joJt1iMSqgEolXNUyiW+zjwbvx+y138
sz0FehMUHP6ZvcVCTEMrDdWWGIP1s1SeRgzGg8E2x+sGpf9pD2cPncOkODbREXc4Rw+/9taz3jyO
qLfVwpfL87uaKpz+msUaBS+KXrzKr8Egq61u6ObZBojRrvbtQr+xSMFkcV/WN0G221TE+Oj4LJ89
QECwDkQVAxLjIk8RdLyizHpEAcGUv8comstlfy+05CZSfBit3J6yyh2qH5mVwMD2towL1+NTlEH9
gzwFYPv5junoifahANOjlfQrRekwMUvsrP0q6p2tpgrSk3B/U++nqldvqrhxOqz1/8DIQvSnjz/r
1y1GnyttB4qU0Xf9tz7TXU+u3NGcVdHLV8+Sryjz7oohZmkMO1/D4K4n59Cb2yrddClZOzpOf8pi
mwGoxW+mYSIyC6Z7sBOtv3mZiaV/3Fhu85iWX/w00GLGGzMVZ04WqZpB+hu/KiY+AoVd51/0rsXO
8VBSfYloGwRbPaS1asvsezKzVGFnIFp5/rGBFcRdaTHdvpLbKAVo+rsiPqXSLsITIo4egvE+3cJg
rp2UpzHnS+nkGp1UdlZbElMVNGhYvMQh7QPWjF09SnvQI+HwHV5F/3x5mtfuutOwc150EjaYwiLt
JMIiZBkJN3GBNkNuB4OjiHdRslWuno+Iz9/0fycWxsR5NE8qx0gu+KZGhiNSXh8LcO2G9fflMV2e
ys+AhqkCwTyPaRxaJ/dKUhLM8sKX1GKY01Znc/VcxJINNhtVLNNaomwSWdLzFnskRwsw5JkcUXzS
1MQujC+m/hfA3SQf7VB9y72HNtvYJOub8Z/QS8hNPQhabI6Ebsph38v7tG3dFLOw8A/EFWaTqQ9A
E0fQpxaHUQ2wpmQipflr4O2r0ZH9O1nsbUm5TiLXmJxp0yZ59QQ4ibnYEsY0JZmUE1OnfhAb+0Sk
SOzdmtFe0G505Eq9nS64ofTz8vJZY0acjXWxJ8LOFNpEIm6Wdk5lXVXNvaZzwmP9eAusUxQal9Je
kO9b2fb0rT2y+k1BlQNsmk2glMU1K9EOBH4ISD7Jq69tHz2Ffe/0wWsibMlMre7Gk0jzLznZ+83Q
JahdEyn3ErcIAleBMFwI2e7yfK4NiCIyq0cBg4qq7XmYXOoG0DsQFhMBDoQRRbD7fA7TTFV/xFK7
8QZejQZ8E28I/qnLXpxZVqkkiPCFBJm8yVOAiQZOKpRP6EU6lwe2Nn8QCP8JtVifSiEnaP4QKhAg
J8dKQwca4rdb6NrhcqSPKuvy4DwNtZhDQ8uCrksJlWc3tfxDth714r4tb4PiV4yv6vRDlF4l7yh3
3/L4GUUqa8vYde1MPfkBH95lJ2uFTqxe01cm/8nf0/RaNG9nu0lTfkzDrRbU2pV0GmqR7HSlp9YW
MHmnnozfcfAaZ6Gd651bCCwcYKmdmmxM7+qHpFoJRhIA2Cc1diHShbjuPD5kpl0BMf7aFoFbdn9A
5wBu+2+YReqkmAGNNJUwpJI3Ta7uJ0KEg3YE4LdhELYyh5CrkUXUQUNDjlzMIXat//O5yCbI0cYy
3/ViijOGbzxGlNZcrRrgs3V1tZFPrDyL0HWDK2jSpqWyOE/16TpBMz9I0yB3tDwUnpU2NZwUEaiN
DzYv98V2oHNIO3b2yUNfarEdplLx8lThdYyQiN66YohuCNpCP0zKHAkGQVK1QbqW18aFUj/leyws
sUBdjKvMO8qG5Yx9g1qgwINO2g7xXLzqWg19Au2IT8QulFU71oQrBQlCw/B3WhMemimyK7+nfNW7
nt7vJt34IuaSbZoJ5dQYNabYLTLLieXYvXxorJyEGgZqHIKztAxlk/NPMQ5YUg0FyMasrvH2JBtB
Gyt6T5uny3HW1poG/5V/EF4+2RYaXSZQyqIpPzQHDRdKL7jygSEioaM2R4N9/H8Ltzh1c6maRGOa
w/lfcyuwJes+6h4C72vWd/am3P/aWwCpa7CBWN8CIF+ybNOiDIda1OEy926C75zV2FEsubUM3teu
taspv8u3uJlrX26W8wbZwZH0qZXoy602BEkP46FyGyVxsuTvbPzSi1tkuZVD/UM2/H/jLA4kBIBp
MUhsI808dkgB6bYmqLY0OUmxCYGcn2vLLcvJOptqKDIvgOVq9IeqUkNiGdLjoD4KA1JsnY1WXtt0
SM3vYd3nxR4BJhRuD+ZWvXX1MxpA12a269zLnKfi5FxKdSPS03H4WKSN+CsufxjaXu5QusRKCnGD
9pAMG/ti7cg4DblYqEHjDVmt8xX1unKmyXpJFWHjtF39gCejWpyDga6MvdYRQiiD21JDtxFh0q4K
77Q4+dZtylCuVUHY4v/M4ode4MksynpSF2bDLBpl/14FDwbuJUngP1AIuy6U9kXwzb1FtbJR3+o/
wjqdRV9calZuNWNhMdqgvorLXRkNwBmfhfbd81/N4DYvXiRzVylfCnUjp1x7EZxFXmyUUJDlbDSJ
jHeFK1So+TTBraZHD5Wef62LZD/2z7DfDoLfuXH0MiqvUrelo7c5+YuCSKzoY94XTH5cvifeE7BG
t7GcNHroPiwasom32Ld6y/t39SxCzhjLE9Dx0vKqHUdfHDKVqIHkZs2LUT96/T7KNhby2h2C1u3/
RlkKgs4Ix1zQiKKp3Oktt+t+ko6y9kOu7ar/cvkGWckeKAqIcIThZWKIs9g1oTFmMP85iiwT9k18
0IvX0RJeKjGz4WDh6SHbiRZstEk2gi6f6iq0o/9Pd+9yN+++at5NxIMy0Cia3hp+aOvZxvU/H6iL
A3fG5MFtQPeDTHCxW9Cas3xQeORI0lOB3JRcXY3dVh9+ZXWcBVlsDC3VU69RCDINjw2v9MRCp4Ec
TNu49LcGs1j7oWBKwArmOOZfQdU7NVJa5n83ZQLFCMpvfqN+UCrP74isxFETdwsWYeKoyStNOXPa
zYqiUbH1cVbnDfYS1zvFlE+qFpYMtDoXCVV4D1P3d9m/GP6L1vz3VwAD+jfKfEOdHNdTTFspEYgi
GFRLE7s0d7q3K9vvvlLSx99YcGt3LLrOEtx+nTtCXO4r2t1+Lc/hjPSh8v/qlRLf6lddezKmo9Tv
+hYtgo11sXIBUqU1DBjygGqomJyPEOSxqSZzMphoDbauSNoYuxzEs3lbquHG+NZ2sMEpCMqWlAw8
4Xks/Fxz2TNn8CmGxHl8ZUlfg/zNHAZba35Nyq7iBL58UK2tEpYH2lUkTGB4FgfVWOqJH/VE1EAt
Co3nCCpCDZPnyvCU/k+hlu97Gg+xVsZzKKF34iE+CvI3BW7+lJtbzYz1UfGEsvCspzG4SMVqX/aK
wddyZ2yq5D2DMv6XWUjCG3Dt4qU2ZA/f5Tzxb0DiJ7fJNBm3+ihj3CBJVnCFQzzvO1mdcgm98lRq
MYUOys4VlbTbyN9W7iQwDrJkzXhfek6L2S+0YajhSABspidLcVWvH7W8sxP4YUoeoPr2/fInWFvL
sxcXdFhyftVanKW+3hZdURMvaEo7zpF++T6Qjuvioxn+AW8F2BQkEjxv0B9ddjgEtcpbZR7bVFbS
t0EOxp1sFHcV0rUuCLV7vBXCI4PfAHasPaMNxDNmeQ6eip/2a5AocEQj4MVapXuvZiaOz+A5pJcp
HGTJUbqk+d7rSnyU1VT7XWqt9RMKa7eru1aJ7IHGz5Wa1dobO94fbb1JzWczirX4IORq37t62QXB
rur0+JsWCCjZ60rtIqYj/fYnhXqHJPnS1sNm5WbCD4Z6MU1JahJLf7POD7CvH7GWRjf2Pvfz2yRT
QMQY//2gQ3IEBCbNP4SClsh3mIsmitNxQS3cTiB6iPILtW8r/kvpN5b9yjHHacr5bcyqFfInrmGW
BbkazqS40obVWoy4tdXX1UARdTikeXDF97i88NcyW0LCi4NzD5l9iSoyhaoqSrwdYZ7+FuMDJ60t
IaedpE43xPvY+p7nr77yGmUbygJrRO3TwEug0VC0sdgoBFZRmSzB1deCG1mPmvdTTjq77GHdXFvl
AeHY0MLW+LEy3kL/+5Tf11sEg7UW79lPWdwuQ4NRTqvzUwShcjS0tnqJJnfqauLPyKgdpTrK6a0/
ubDFfVRLAMhmfyA6iXA25prg/oF2LXnVhuJBwVJASXuoZUTaQxDotphvnHJrWQK3KFsGLussurk4
VmWjkVNPn+HeFMn6fSL/9NKDOS/kah+N1xV+RLqxKTA9dxYX2fCsA4k3JU1TwKnzNj5JhbyCn9LH
M2w6/y6rd7KVuJr+VMhPsjy4wXBdqzvQA5fX9coFchZzvghPYqoGwueqCXhTgHgzJdD+x59zp0BL
Enhk4PhB3lyOuLqKToe5uFuHsfcHQ51DVjsx3+fqIZ0OM1xCMo6F1NhhcWX5d6rlNiWWIk+F9Xr5
B6wPeVZaYAXxZF58XB4YRdIl8CFF8a7I3bp5Nhta6NMO2EjGkX052tq7nBn+J9zyURWHZVx4El81
EgNHkY+5dT92V23pCClOwbD6PP21EKEIOan+PlTqVvz1VfVv/MWmzRFfgL3OcP3pCochNfxWQLQT
nTH8GijHAZdmP9qIuXbfnA55kSX0IXeDPM+wLD8F3d/idK+2vy9P69oNcBpikVQXXZdMg8isBlD0
c6BUorTXQEJY6RFfrWr+shs3wErqg0UxDGmYQMg5LmFiQi9Z/aSAjJ+sawiMYmfaVvVX6B2MzW+2
ForaKjJFII2VT45kVpWq3uj3hTMIP/LM1SYAVfFOgTI3TFvot5VMFw77hyw4yfunOq7aaCaq0wPc
iZS+fHbLe3wXRb+68nj5g62dqWiOUz/hbONxskxCpE7UPbQLuMdaDUPkzFDhi6mJim593WCJNtYi
N8pgidmtLpgQd9Oo7RO39Id0o1GyOr0nv2Q+IE7OPER3VbFTRIzLg+Gpnn7l4VsDMmCM6Y1OW5fm
6vxayIghxqYib7/Yfqam+BXaDcCDJtxWPENQXRSp33LLeBMSUEOXZ3klGmkR8h/w8tAGWupbiSFq
NmYelehCpt/MoumOcmhWO6PnhVsFnni4HG5lowOHN+ABcphqn0ygAr8LzdKCvCFGk2m3ZQykS5Ix
b2zULQnKtZHRrMNzXkMLASvR848W4sZq4TFUOpJSHIIq22VddzWExrFp642Uay45LO5hIA0wDni1
45u3bKe0fU/TsSaUGTXH1BgOgbGlz7c2cfBCaHwiKC99kmvxAkEsdQXf2qjhmYzFyTs2V5iqTMbf
l7/Q2rZDNgIfVA4U+AvLVKak6FYUVV+CfQG3JbY3ACp2VuddFaJxEJvqPpZL/DaLveSZ7xux57W9
nEgDvVkSf0yPqbucfzO6Nm0UGFPpyN64a7xplzcJqmPdXi+ru14PuOdrOxVQO0u1QzYG0UY1ZGWj
zx+R4hWYUKT8Fjd91WYN/Hqx5FqnwxkU5WArfXdPmyfYqZGQ2qLRSrvLg177sicxl9c9Whksyk4q
uZhwWjJ+iDyGsgS16Mth1rbDLHUrz5IdUIwWZ1gKj08wPHmmTVkHsR9+lZJ21KbqqCvS/nKotacP
njVcRibnF5nMcutVVqJOGuW4vJedDEyl2qmuD8QTfr8bi+Bb29JNu9eYrKLr/I0zZjP8YqjmAFrM
Lwlft4OxQ5YaVkfY7/tCBVsSCqPDYf4w+MJol5H/l6FFt55Z/bUxBytZFORCBZtJ0BFU5hfHOIzG
yaCFzlIKokcdR2pqK8Pe8sqf0ihfR55yaEFwt4Hl2xwfG0n62seGTTCroIDhg2J7vo8ysxrNyjJK
h3fRXV8Pz4imPgu++FZO1vfLA11bviehPo6Tk7txHAsTLItJKBjrbj5m6UPU6YGjV+pWLXbtmDVp
cwIAYF4RQDsflTw2pgLIn8uDgihPuu+9qv26PJqPQsDyBLLAQxhgZRHPXiZtKfKG0xjLxWyvVqqu
WN5M43sbH5NEsbP6LWj0G93/OhZX3vBSSu+RVThlcicU+3Q6GtlBHQFj7gr/gNNWr1xd/nGfv6qM
yg7JFxJCSJAvtSDrQfPVvIP2LUGhw6mrTX1nlH9F1vMfxMGeElf4WXlyacAyWJ3S0RNE2AePdo2m
RNTTvEJSb9NrYHVEDAlC2Ycj8OK8D4Si8voQ0z/I6zgaPiPVM3oPQ/rz8oA+Lxz4Qh8V7hl4gArQ
+cKxBgw1TY86U9MnOibRWIl5nrfFZ18bDDuBYvqHsu0yX61bQaurgBdGVwzJDWmpcJdXMkRfcI7+
2NcbfZDPG2+u4tJigyk6V1cXB4zkIWIyeZQcKsMjf2oPWms4er4lJ7U2d0hpz+KfCuTUJXcZ8RQl
TjIe34NxTL13OXm7/G3mw/h8wzEM2OWMBcoO2e35t8EFtRv1FLZyqqHTaHspahDBDdpmdqReqe3f
l6Otj+bfaPPfT04rSfJCJYmJFvbabhJRcE0M93KI+Wz9NCA0LixJ1eirLHdpaSmjP+W8j8RWuRcS
cyfl363h2ZBf5alFw6TlCVhuialdDvoJg64kZqlrDQ/AXjjW7T7QDiNaQ0N6CHXAKJQdiy2q0Mry
m91yuduQjabePv+ik5k0hyCyukGh9lSXeC7shUl0403/qZUogL3giOjqTF2wFovcG/p89FvS3kRL
XT0fYPQK1CUiRx6jb2Okf+nyV01I3Nh7gubyC8/7GxgjlaW4JWJclz+sJH/+smc/Zv77yZDrnqq4
N+fglvUk4BpXNAgfh27MFWg35reszW86IBzWJOyS/m4Yxo1jbGUyeBBST+bygy64pOvIA/rLUT6U
aAeaX3i3+ajrd7UT18lWBvc5D5ZVep20cVHPRqN7Me15IYUhbbnKyUds8joMVO1iEh9Lw/+l6e1D
XMbGBpJgZWMCsUQ+AIgz/ZtlK0Br8NeUq6ZiAU+3INdumqzcXf5+K9OHSAFgbchW7Mvlw6YPtdCM
ZBmpw/xLMT4n2WH877iSWXORXYFuEfKsy70/aWZcerFWOSgSuAMqJqjsoo/s/3erWeLQBZ8xbghP
LmcrbJPO7xPilEiKI2nuKccyvDKF/eUZW7nR5megzvUy6wkuuyZVxoMUrmPl+MKtnj3L5XHCNHGL
77H2XdjZOCSKJF3I5p5vKwsZvaE01Iq93cLyM49tY+3DXv3PlQ7mjKU8g+XgiBqLiyb21ZSOIHOW
TnhsPBleaUPmNamR/cGkncRZXDFjijh3HhDHS5V9MFsRGPpXdMIyOx836g4rp/7ZkOaZPTmQwlhT
IrMl1Ii2gI5rba9Zbl4imy11r5X+K6nwu95SOVqpT59P5LxqTqIKTaZMXUXUCdQPknuW/PcooVrG
QZTbhnqFbB6P5KaRQdJfoVZ2eXpXDgqAA9jBAfKc22uLo6my6iqLMq+inxI54HRASP/3Dwgb06Af
yZ0jffI+Tqlr6MPcsMpwRxmBxRnfo+QlnDbyhLWBkPLAh1FMHstLgYhOjtsiz8LaCcsGIpDTk8Zd
nqqVjUXi9m+ExTsYk4gJRUAiFNaVVie2UAN2+5NRcKRyFM1ep+JiMZRKofTIpdZO0iluTZtL2jLY
XLmLOK//jbA4HoShFYeyIEJvPYbJTsiQxgOt7NmZstFoWosE84UCJRrwIOjmL3aysJVhYFmjtOmM
6U3VUH8iiXjPQ7fxjpc/zFagxYdp2jQIq5xAFiuslzDW5DlLXwmUwlb7c4VkA9VaNihBqPPdpy1i
0cBHmbgva0z3etzc3sr8XheQLPyljS5Cz03/S1V/TfU9r3VFq2wg4K25sQ7XVvrJT9DnUsnJvJZp
1YrjyE+YwJl3+pOab9TnV+4phBPo7eukDjMa+jyAIOZZjG107TSSbPekLZVny1JlQ8m//OFWDtzT
QMvWuimMdRubjEQcgXwjaX+jhtfz65iXsabulWCjHLEVTz4fWJ4LUufrxGujY1a4lUoKtk81RxLs
Iv1tbC2WtQPjZB6XV6SpgZfSGuZxwudBhHn+l988Xp7BrRDz30/WQt0otYoDO58KSe7hNZXuky3k
xfpqmAHdVLck3mDnIfoyisMsZBQz1qC8bf1doByGLUei1UWt0geDqAOUaumoQAfKEKaWgQyRCHI6
ta2tRuxKBATDELIgKwa5skSvxXHlJaU8lo5OAm4D0nHRE683sqJ5+y9eq7TWINsi6sOlt3xTqEY8
NZGllnjZVa6gH6r4jbbChDVi0T4EWwjRtSFRVeJRYdJd+IQrKhNVn/4faV+2LKfONPtERIgZboEe
V695sn1DeGQQiElIwNOfxCf+7W4togn72xf7Zjm6kFSSSlVZmW2KDJ5TkOnZ4c3rmPrt3ydGkIb5
Y0Q58dB6waBLheSnzNoAEgpH7li4MJz9dU9emLkZcqHPFZm5VKIcOk0e6zmD4HSIRrcU8qouwDaQ
JQwYq+6b1veeYqtpXrKisVcMLxwKSMpBBAePM7zQbGULcZHGvQfIRZiRQ+Jtev+hdXZ6ftvQLx0H
Lcjj9XEuXFYX5pQb3kowfNea2+xGZ9OTDdXqTd60iPYiiIesuOOCg0C6A81oDuCvSCwoY0ssv+5L
XyC2bA6ipGEBVMn14SycDhcWlOG4RWFDqmzAcGoASBgNu/zJKm+rboiuG1qat/OhzH8/O+lSCRZU
CKEjUCWPnawClkBqvrnRK9AyA+153djaqBSfrx2o9VZEtmE/ac19mdJh02tN8lhP/iNh3FgZ28Ip
jg02V5GgejafgJdjG6E4V482zAn/kZWHNvvhixVPWJq+mXXPQrkYJAQqmFM0dChHY2rDDiK3diD7
vaTAGj2Lv+/SQIfGmSFlLLERA9RJYcjL99CIycmDKyKrj8b0KRUrgcqSe/+xhYj5ct68XuQAIsIW
H54zefT+IcWBghO4pHDrzd19SrwwJukwOL2JoyFpUat8z9EDT7SVVM1CfQ09JpDZwRZFruYDX5rk
aTMhZMcWSqJ4iIqujBIn6MibwT/xYuMNJ6CwJv/XdRdf8rkzq2rsVYLIzOjmsXnVj7qw343W2Hgd
+/S/WVGel7Iq/LqUGBvCyB1Fi0RZVEfTWyNFXLo80E48F5pQZkK1/dIRYp+BYcjCYFzyqyr2snya
KhqINpgkJvLb9TH9jkWUSx6w1z/WlDPPSC0IlmWwhvKw82XsqX1D3QJyF6UdT8DhmyaYyKf2geuJ
Hdqsq04uoJsHAAC6DdGKLIRweXdI89KJZMu9Daf1j+ufuLi4gE3+TifPcjSX82FmhcWl7+ALywdJ
7wq0E5OnfzABjiOIfNhIMqkmhFckHi0xCfYEdWJB0X/f1UEZxyvhx++4TJ3tmcsNCqCID5CduxxL
VplsLJ0Rdxg1NoK/93gf9KkR5bm/lc13w/WDRvThUAOaQsQtN0crkM207frPk/dQpO1B060jkg/3
Nomj2l+Tgl06hM6/z7z8Ppm6RhPn6Lut6Du3bss14NaSb5///mz/7OKrrNyiloVDzsAhZJaHiYvI
TY95/hALwO1WcmBLnnNuTdlJUGXQcgM4BrRofRnbOTnwZq8BQJdu13Mbyv5xem+STY0ZA9VbTl9M
vPRoZIwrDrqAvDFQCAU8feagRAFaWZgEdPtDWWAok/EmExd9mYcW8NbKPYB7w+mOFnKizdqDbGls
50aV1ep8s/FiG94qxWtBX+wCr6Xbf+jbw9AQss5k0gj7VVBb5vaiBHM/rNR0kzUl+tzE28T+Xg3z
0oxy/3mlFxPaYKGgJzVVkT9CCWaaQLY1BpClDCxz5T5fXrKzcSlLhq7ZTpLfnjFySEQC6QI0CV4F
p9LMIznrjxTg/q4AlfabNb6IJc8/n1Nl5YwUyHaTYE5j8pj1n2m/a4fj9TNzKQg7N6FsLs1wq4lQ
HfHEUDwJzwhGSNh3bvvSol8ClYGVBNzSyQTo81ztA8HHBxxdM2l21sUw5xTazzGX3xh0Sq6PaHHS
TLzXQLCB7l8V2yCTWEBqBfd71njvGSj19Mq59VJ7xcxSkhyte3/sKJ6oo4mvaQvYScvstWtes94/
OGMBioUxNMf3YdJ2huifu0xuEjmrBGahNxav1we79FI8/wjFOy231DNJ5itvNO/7OIW8VbfJC+uk
OckRRZKNDVGLCuavm12bY8UxBTVs0H7DLG3NABmfoNYBw3IO162sDU7xTTOrOBCesNIWoYdhDK8m
xNpNAEi+FvQmRhn4ur3Fg/JsRZVLgFQObVJ3tmdt0jgCxIn572j1+gcraLmCa85UM6oOMytSAuF0
vBqZeSLDzk4i2d+a+kqUuxjCo78UOEuU9ZA1VeKtLHHRkzgPJqveWssIsmP7y3Ui17gH0YFbRIP4
Oq5JyS4eJmc257jhLC5IeGe6Yw2bEGui+a/B7gM5vvv5HV8lO1wKQSD5DJQxeg6BxVCGB35vF+lg
7D7bu23ZbZ/ettY9r9/M6RFIxL9fsXNbyrB6Q5vGvoItq0iD1NnUcWRBlkuTK/6+NqZ5P5xNH0iW
ssqBMlWY9sWmGjwoLf3IHAO0BRx99maIKGXzP41MRaZCMaVv2mSexfq+Sn664jUDKtYnKxO45Bdz
3R84MHDr4zK9HBg0d4nUXNQTbRdkn8WdI48TaFhjfmPUu+sjWjqZzk0pazVYxVD1DkxBJiquvhL3
YCc//zcTyjKxCihTvJ4R6ehgg8ketPp7M/w9mHcGZfw3Zepb2O8sWsb67HNZb21yAppYvYNIQIbS
5b3uxyS8PqhF3wPQAJkzNPMig3G5RA6vPSDZ5ufZYLxN6HUNJ2eIWjnekIKhEcN8R4/nis2l8xbs
HAgXUYqbM+yXNn0r1ZNWotBbVuChm090DoGHqLCer49t2Q7g+yZqf8CiKWNLwL1koUGiDX0mD1Bs
zyHm6WtJWI8rzjf/kPouBHgTETAadWZ02OWAgGjIu27CJDbia1cDIGii5Xo30A0IkUy20dcUexf3
1Zk95cIqa5ZIY4A9Y9pXMjCNKOGfXf2W1X+NNkZ1Qgfhw6xf60J05nJgRqnpBc/yLqx0BIcbyW9j
KIMZh79dJ1gBb4CB0BDZYRWTVFrUNsapgPh5jia0E1C47RBpa0+9j5MG3BNS+rPCPdL6qtaHYfk5
+u8t1LPbCJrGUP8qa7BiPtRrfZQfj6JLQ8rqSC9JgYgxUT8yv4OvvMQbuft2fcaWTAAmbSFDi/zm
h75F3QPUXhNeB5c+dfovR3yv1vh7Vkyo3bWD31NuTDBhjIfcPphkB7nd66OYo8XLbTMvxIyiRzIF
iOx5xc7uvVprRsJ1D6myDFodHKX5pFpJ2SyN4tyEci0kZk6GCYh5gM9AnhXbONVidE6zv35NYSQm
IUgMgQBD/wB1NQvOK44TLTfLn+jdB585moVuARZ6kpJ7W2YbKx7w8ciBRcsE6BmFRAutdJdzZ40g
FgfzJGIGAA2K5G7ynZ0QkLw8pKkZ8DYo16pFH0/TC4umkuGOG3CK92K+YdHdXjWbocm+QIbxNDli
rcHr46UEU2ABBN0GEodI0l8Ozug9msXzpQTylhua8CenRFJPa5yXQcZPPRFR5Yyv151xobn+0qji
Kh1pwMVKcFu4yfQgatAzlN53L59C3/0yui60K7Pt2HoFwF7ao1N1d1BR2RH3FR4V+ZY4Mtvd1jRZ
eTUsOvDZVCjr3ABGFMclvkrn0zbu27sBUOAqbVZGvzjjOBuRSjZxK6stdZaX9b03YJ+UwxeHW4EF
NQeIcILMYxr2nasF1yd76SzGI2VOj6PD/QPlNScgRcw9jKooP3OTbT29eSynX0yYN+h8Xwk3Fsd2
Zsy49KbGdxIXRVxkUzoo2TC6p92B+FBOuen4QffWuEoWV+zMnHlprk3azG5bTOUUx4EUENCxSThk
a7WatVEpT/Fec4gmYuyRgfuBZn5Ns0gjX/X8XXg3rvbj+not7v2zMc1jPjupBVTq/QzZIfSNGMGQ
GVHDfyQDOxTI9/1vlpTLs9NYm5E5lHLYr4qi1GkEtHth3t8DYrDbcbIAnIpOGEhzXY4IzZGWm+s+
QjbTCpC7veNDEaQd3V8fzuIVd2ZGWSU0diKqqnEx1JySKK4yfQ/OA3Nz3cqyL/wZjLI8LLNI5/UY
jNOd0Li3Nd1PQh5qvnO0sPE+Xze27Asg4QdoCLLNRIne7YFNfqzBv8GvHGo9ohunC8zGDVL297TA
WCRwV3lzwWWODS8XqXEG3YwdzJ6RgZXWeTKbd3fQQPL0RJke6vWK7y2dSnjvo7MRPTeA1anTaE6o
6qWIdllrB7S9a6HXUdWPo/jUrlE0Lk0iENEmWvjQVvRByp1Z/ejlDCFvlaBZU7SJcW8YebZjtf0A
Ei3+cn3NltxwLkiCxAq8/8CvX07kDJuxSp7MvCz5pjSSuzEZttdNLEwe8EwYDCDE0NtS16qyk9ab
ckBSfe0xE7e5GehuHTnIXnjZirsv5LjmHnM8GtA7glq1+t5qK9xkVY2FSnPwr07f/VqLIMIY1Nm4
zZDFcE0wFhM5Igc2PTF7DSCGtwnmS4lc0XqJ9ix0bYBJWC165JVXjjalgF4aKPbbeZ5+dpORbnQu
yQTpOUpfWKzJDTGT6qBlZvmdV54TCvBAP4Ooi7xAxmK6S0ZUYSnT+NbLMxtPH087SbMVdz3XJVoM
7AoeUZu0+Y4W/u4TLQYztDu9/gRMv5eGg15r4L6phm9E0+ynrvHcu7bwYzBSluke8MLhpzE3i96l
aaMfPYgbQTxpIs4vZ+BVF5lFahzqadA2MpmKw0RStwRDJwXVo0XT/NTEHcqXut83JLAFN8ZoHEbH
BerAYjKgTuUbO/CiW+jsmkor3eR6DXXXjrgdNpA0iy0nrN66cSx+iX7wuyB18zQL/bz3zTCGUsph
1M3hJte18tQVpXzx6FS/dVrziv7tB5gS+6FiLoDaZJpEwF0f3JCpUc6CU4a5zYQsvvQu98JJr4un
HsnufdL5OtoYDPBGsgHpfwAKsrbeWA6VAtBf4uwsuzA3Tk7yg14wY1PoeNU60J08YtNo4BFou4PW
iuZoC+EdRsAwBPJWQ7rhQuv5dxr3enIEg18BnGZZe9Cvd7Jq01itax5lOhghp1XpB+YApuKwLFro
k6AIXD9bbZY/GQxt9+bUiZeybkGno/n+dhAx0AGN6/SBZ3XkyzDmIBPqocHhRJafABSo53G+Rfs3
mjabWiTP/dRx77kohn4MBTpr3pnk5b62QJ0dOlNJtyBiGn8QNwGmpkW//6bUqHiF5JBvRDqLnWo3
NRZsGq2dvkM2sfGOVtL4Lwi6y/0IBgUjDhIb2kz1YNcyAJEY+jaY3vPTYNQuO6KKY1lQ8zHIhjUk
rYLKR5UxMBk04oOK+S66V7O6xh6Uldj2jFlvWZnQGJJajB21khC8w2i7H9ClHnrtVONkL2oL5QRq
uCygSfxiC1OPBChdbnuTD1tUtY1jl7JmH2vcP5myyAzYTih0PAhP9ryQ+ROYmKcDAOvIeE9Dpm+q
GGTm1jAlQVv7AiRUti2TqC5ccYCUPIQBhmzQo2Yy9V9mJkB704kMQZQwhjhwkiE+mZpWPBO3kj/9
qc82oz/Rx1FWfJ8k7fCiF0WOHZh70w1leRyViW0+Np2uhVkJQonAxJi3diMoEKRa0n4Bd3VmBG5Z
J5+NPEcqtM5qTz7EjJVHgEE1pEcJLx4t2fnP3GiShxJQg89y7EZ3S6jp7yZpxGw/uVp3SvXCxTVv
Z8mm5NR5FHUB4WvpaYV+4qSon2w0ctwYmpP/MvPcdQLEuJ2JhvFObryE9X7gUE/IZy5ZEeZ5w4/O
5I6RXZb5hqJZaFw7rhcuO4hBgXxh5kqDaLISa0nfLW2vK4G+7xmJtAms1kMZulUaIh2zxd3+ajc/
LWiWBikOzj6gx29jUkWsurXJ8O36NbXQ6ocH+tnHKBFZR0jdJXS+eYsE7AUvJSuj3P0yDGY09cmv
qvneJPYpjRF0chBQdWtv28XL6/wDlCijgDi7x4Y52yXzY876qG9YxDoDaFMLakb63rL4xinSqEQ1
wDP995UJWLq7MH4kKmb6YpApXsYCmtbkAKrg7nLabzS1orRLtybrvvTFewV9laAV1YY7VRIVdRr4
9bASiiw6A/IVLgJfvP7UNBxQZxDkcoGuBkb43o77b9gqR8GODAWPlZHOGQn1lgYG6z9T86ecvVoq
DYIHvAdcXKubKPM3JG82FXpxoBk7ijcn2w3psTdWIv6FWBxNs/MbGuQ7EH1QppeSwoqRDcYdmMqN
Pck3CObtp4mAIoq5Yd3SJ22te3Qp9EJnC7hV0MUNNjwluksTTZuKHiazLgslZJkTIwUv3yEuQr4m
rLIQSeqQjULyUcfbxVSJ6QVLO6s2R4Re5neeyMBdazta8o9zA/P8ni0ajkGjqTwY6HmToT3RKu+Y
jD8VkLzHm7BooutOMu821UdMtNqBO/J3gltZLoA6cHsDNxYy8dzKtzR/T5yV5ODilP0xoTbJpKM2
1pqEicEcImfooq7d/U+DUMN7Fk+WdAxY6Ntvntj37us/lDggJzHrc6AcgCqHSvxiAsAxUqrjBZGl
wPj0uOubLtB0/RMz6pNI+eOUQmW6kWsFsaX9ZM7EY9ASRPOW2ttLzQKt38ToQtHp4BD4RsoNwjUt
nTZd8TKQFQTskveh1c2HYhi4yeDhl94HSbu+M+eriuovEKEppm+aezOsnUxLVqB3o4OYC/sVmYZL
K32KZyZBJBjm7L5Dj2c8BI2JK/3vgQ0mEMN/7Ch7ya59LjNKMBpQQJPK3XdTcaoQOBaMrFSKlpwc
SvEe2tDmnaTWEQethSRsimXC9X8qvOkEqpX933s5SBpxb8yPdDxjL2dtFMTC1Y0Cjta7CbrNmBs1
QxaHzEDd6B9Mza6OLDSIdtRDXPotLQrXn4OELsiGI2M/oVt13cbijKFXfZbgQ/e6Pf/97KAb9aJv
/FzDcIYHSuwgNlYgbEtHm3NmQJmvJE0ywce4CxMUkdFOFViNDIo1dYIFDk9sFnSJAmGM/6FyfTkO
J8uatKLO3MlGmn3HKPI1Nh/HSEtz7ZBWkp/yqUEutDbtUg8Tz8qfp4Z0r5WEiEpc6sO+Mid2W7cg
zF8JPZfm+PzblA3AJ68FuSBcpmUCoNXhUGlye30ZF4CC8/ghsjTzFqF4r9wgDckzU3rgvKWThbeh
+aw3n6WR7inU+GqGqlP5s67Jo7DTlVB2eXD/GVbVTYCE9rpsxMTHub6Vbrpl0OC8Prj529Xb8Wxs
Ksc3n6pUrx0bbYOMvPHa2Cdxt5vcNKxdKwlok4B12XnoauvzdbtLrntuV3kxFGYLUTWCoZXaQ1N8
a7SjW79eN7F0BgO0OqvTQrYVwlyXbgv1hMFzYywb+p9cPDLteweYEfLpupXFNTqzojhgD64NWo2w
IrMfXn3o12Avi7+PWxlH7wyt/P3YODtEJofhpKywx4XxpskTJSvevbgQDkFHCFrAISKgLEQL9I47
GKgC9y0E7rQhGJtHMZGVxOuyFdcF/yyuXbw+LtdCyhTng8Qoxu6pkptmfGjpysW+aAKZQlwdCPZA
231pItE9LrjEaduMv8OXO+DkwX7V/YtXnZlR1tubSvyui5E0+cG2KJoQ9pbzRsqVsvai856ZUSbM
LwiyGWUC2My4L+sTdQ+9BiWf8Lrzzh/7Yff/sWIpFV/pZ2wqElgx3HDKT6T9AkolXz94w0Zf40Ze
HBEQffgPYjZA0VyuD9goncHsMh7m+imb0KuS00Pe/kBL4goSeTEBABG+/7OkjspGosjDoY1RjWFf
bz3nxq7f9fE9ZQfKKoRJB54/llBuTtYqg4vzeWbZuByjQKoh4YyikzMFf+JTyU9m/zb0d2V+Gpq/
x97hWgLz1sz4CeydunML9HY6DHBJYFnvWyglk4dWBhq0uNfu2MWdNcexMxUB0gnz38+OIAQVeZnH
WLkMJOWdpQfS/ybSw3VXXDznzozM7nNmhDot7/0ci6bZcaAPT8gZXTcw73/V1+dKE0hkyIyDU97Q
tBYlqLGxNhPeznxMwykpbqvBD5O62zG3XXkTLrn7uTnFFRJuAndXw1yfx0FhJdu+/U01uAY6XhuW
sjjEazlELWHH976W6RHdV2OBpOy+z7fX52/JC84HpCyQ30tbcg5DNorDIEGr0p0h18jEFygvTPAJ
zT3gc975I7i5K3vQQc/HK9skWoXc/E1SvLfWAXSGfX5D0ifNCkDQllmn3HihLIzTlaB6aULPv0A5
4EmMJivJ8QW8vC/GZ2Q2A+TYkQwK/Dz7h2sRJQZsLHRjIueiXL4uoeXkDTh/s/He0H405dZcS+cs
Ldu5iXnfne0rre2Eoc0mxkp/ZDm0eZ14y8Gid907FpOe53YUP6TQvql7Bjvc3/nF117boMczqX6Z
NrrkWJSOYenfD2uS3AsHLtzENKArBn7NDwoREyRFERDAqt42ga5/Ez04hsFCqD8PMYqD/coeWNjU
F+aUTS2qDFUBHTEGeL4fGsYii+dbAQwoIqiVCV04Dy9MKa4xISTzpDOHM6LctJwek87ZXF+ztdEo
rtEKzTVHDhOivJ/091F/9qZn9g9xGQYCKm8PCh5YKuXeb6TlO9WEa2qQzygO2NmB8ZVlWXqhndtQ
kWs6pKgYr3FDjV4RAQAc+Qk0mXz9M3erwEiaDQcFFCR9wLQ2Pl6fxKXX8YVt5V4Zodfh2xK2ifUp
rzeSHot6X2VvU7Pp0tfE3nPzeWwOso4s8mg6KyfIwml1YV3xSGqmltUMmN0yscKU/GghQEvTJIgr
8lbVa/Qsa9ZUp/SLtKBzDAfiCt38aQkobjMRkPIGReaVeZ2/XLmv8dxGEDN3VFpADV8eXGZeG8KL
MTJ7bO7sRjsRpLgkTx4a1OUAof9cMdTAuf4kaXzvWRlUEz5d/4SFo/PiC5SboCo9zdcpRpsPqJh4
ntRReGt1sAc1az1nixN7Nlhlk4DYp+wJw2D7zL5JtWRbW/bR9EVAjQJtaD/+ZWBIiuOGBee9GjmS
ZEoLBj7v0G4OIDucKhRTd9dNLA/ojwnlbCkyqKZrA0zoqFcPblDTCSmGExW7nL5dN7V4B8xIDbRr
z2TsilMSlMOz1oapsdhDiZGYNxCms4xNxp5qp1nZb8vbHZxvQMHMCn8qqymcoJEGKXCcQZ24A/iv
cua6/RTko7gt7C6wARw1nGTjZElY6EZQQUe7t78DU7MSMS9O8dmXKFs/TfWhm8QcYQLRKaGhw9BL
h36iNpLpygG7ZkpZTWJInzspBq25UDR0gMziNGrbPsjFT5ClrM3xQlnPgIrAf3OsxBJ1DlJyu4a5
UXsfoEjao5l6ZjBOQAn04jsP6FcIsjX+jcXb0ANfEwTVkWdRIUfaZDh91cJo3NNgRJ7Cc+pHdA/o
1Rrh7+K5cmZp/pKzkMy2G7S3WbCUIP+VoUUBsB3irrw/lo2A4gWq3R4ATMqJknkdpzYpeSg5whOv
3uadt03JmrbF8qz9Z0a9eWk3aBN1YWZAe70WsfgB3ELSX8ntrFlR7lgPPanpUDDMGN3b4y/uP+Qs
Svy/l7dEJDnT4vz/OTOVHeUB/TLq6IcJcfXwA+my75pgzTuj+U9dmOnm+rm1Nijl3CoL7vk0xtTF
9JczbvzsBTwBRbK9bmXemh+uUR8Fr7l7H5gAZS/Zbuf56Yh3dZGk5saqnSSyxuyfQskzK/NYz1w6
G/wUIBWcRRnUkvCE2xlQuIohCwe40vXxLJ72voVX/FwJR0/JpaWqKDNTn089x4W6kIFSEchav3K4
hn+vASL9v1lTQoDJ6lNkmuARQ8tvOtH8LFwgR2uhA9FnEig+SicLSt+vVo7ARd84G6Wye3tqAdwx
Jyva8bku0RwITA+bdoVhhtcHOP+Q6h7gMoIyAy5OdGIo02m5oucsw85iHmBRHGK1VRaMhrahSACS
qYtKzw+B9dtfN7u0iqDfQx8/8JWgQVZ8v8msBNQE8H0+3PllmLbPiX5Iym9pPQZtvqZVufg+ODen
3F8VWLQEETDnpiBBs+9clgcV2cfmgy1fs2xb9iGj/+A65zaVjSdqMF4WBWwmHALE1oG1RTDYd4gM
iPvorQEElt7fxkzC786Ugw7OsMt9MQxoSPfsCnmg7BXtCCbfdRrSnUmQm6eZyhoUh4MXucla9f63
6uxHD/pjWN36sokdrYZhEbM5g5x7X6v6tcGzUoPCoNdgf5jaYeQ06J0aeNI2qux+J0pzB/3iwPf7
bVznEWHm1tHWeKPnQV/7NsW7edMlzNTg3RNSo0b8xJxP+bCyg5ZiIyAmIB0F9ATKvIqNtoVwbDvC
hpaiKWv0mRZ0qRQoXxf9Bni4O0jPyhXiHH1x/5wZVc4lUboTGZIaEZJbveaD3LlpH9VA7WZZtUVv
Yigs4KabzzXJbnL7l0mnW0t/LYgWmGBIY+CPtczp1MZsd31fL7vh2YcpBxdxkn4QYK0LzQGEtNq7
0e+F2BXjd8vOAgbCjPrWBRqsP1y3u7jQUPCamUOhv6biLViONzDgyZiPge1tl+8NL0Gleq0Yt3yQ
oJyIMwuoiw8JOwBFSwDvsKlFO4ZQuAsnW2w4esds9OiAr/LFSqtIuACSTunK1C5d5HMl8/9MK2eY
JZH+8uczrHfEMWuaA0Q/Vlx5eRb/mFDOECZnXmuKxfMByoU6JY4QGtRI+P/LYv0xo+yYmgFWViBh
E2Z0iDo/3xROt5Egbr5uZvFqO5swZY+gRte73Xy1ednBnrZe9eTj8KenvIdk5L5f655cmzzV8zn4
TKoR61PoUSdvHefkDD+uj2jFBVScWZ7H0q/n+FSrXgbzfjWKW/x9kELa6J0GFktlJwW9L6LFaR4C
u+ftc+Pvr3//4qkF1RvwA6ExBhSEl3cUpGIqt+iwSzmhJ0mdwNTzZ7t+cax63zrFjRjW2qjnX/xw
AZxZVHygKR3S+AYsOuPBgcA7wAba3q5+gKDi+tAWV//MkLL60icJYAAwlHr3fWdD9xKoojVynsXR
AFCLpqK5VK9eNVROWg49ZBwBEhdMWQwHMoKeKiWfCKiG+URW1mspCtU9QH4gRAaIgNouZfVVHFdl
Ow9q31nvnh45PmoHK2f3oleA4BDBJ/RRAMq79AqtiqGJ4mDqEqeIWi6DvGhwe6IxItmztA20auUJ
sTiNfwyqsJqUV3VWShhsqp1n3LXthlc/ifeir9EcrRlSnq2J5kHQtJlHpkGwgkegNKP0m6GH/rRS
tFrauaYL0mwo9820EfPfz95fSVf4jesJIIUMtPaKjeGvle+XLKBuD8jzzDSN/XtpoQaVpO8ztKug
AhJONfoK/gEzCQQKvh/NTdDBdZRA0up0c9JjWPCpCBMJUFuUIpLV5Mr1s3iJA9UCrnmQg3gfGtly
LvK4kaBv8PU3t0De+KfjngR9ocZbbkcpPYq1jNbswsoxZCNYAGMT3qy4wBVHiNuuTIcGEvaD81qB
oqS8r60dHlmelyK5de+tHRQLpxFe+iifghgconNqktJAVxhzdBA9k6YUu8EHZzEw6wL3UrFWFl7w
CxAUmMj04uUB+PC8B848r8jqTKA5FR2cPtl69fh1ssiKcy+O5syEcoizTODks2FC75oA6sERl/di
jeFl4azzwGEE7RAcdmgOVpbIafrczGoYmUy8DRM0JmM4dIs6w/WLYsn7YAgvBTBkI42hXrKJXpod
Ws1mkqHjAEUMFGyEtTPRk6UFDNCb4rZOn6/bXFoj5Bvh7mjIB+ZZGRs4Muqcih58zF65ZXF9QBZj
5UxdCvwxrD82lNzZZKfA7lPYoDU4BqA6a6KXnM3dcduWRxP6s6Yo5ds0+fs8JwBF4K7xASrC/aGe
Sz6rM9+TLZj57uL4ZzY8V2vy44uuAWAZkNbYVB+SFWSAMuaIKm/I65fG14PE/O4WOY7Zt+vLtOTn
UJ37z45yiKcsQ4cWh52qDqkJGfU7na9E+EvYKCC4DQd5AoB5AUq+3K6amxUD1AfhfWX1OOVxvY/B
9tFOJiQdiJXsoX837VpSs1OlpweIsX32JagP2ZSUT9dH+zuhrhyK+BRQpqKFBnUbNQekW8yMdTqA
iLwYkiLofLd7k1WaPLjFUH8fLYZuy1zWLuQZHJtGomPeXUpTJzR7NDVCmytne/x4tWPURWt/g8vp
NHiddKEh5yRVkE3TQzKLDmdaPexAOdic6jThrzbYK1vApGtJApLY2QMbLPsHCIb9dz4ayPsOo/uW
+VKvoxQcXY9ZTHU4cBsMUHEDO6mR31f9/IKI69GDSoXIthUdq18y1cYkQJ8D2SRgxXrQWYNAptF7
42iAe+MfsCOYPtCRzQqcPjR2LlcS3EFVQjx4C4rvp0Jvd0RjpzhJ/uHwReUexE2Qx8RnK+e7PSSl
U+fTTF3n3tcgZhlRBA5s6Dxed4elcxGKUEhcoQzqgfhGGc/U6FK45bzLfIgV+H2BJNHoNFHjiua5
TboxmJLKCI1Cl4ED8vCNAbjJy/WPWAjYfGTJZ+Vs3J6oJl7OaRoPdQE+IfBEVoivzee8pgGYn4V8
HZJx5cRcOFUubCkHphWnwhpH2NL8o9/u7JTfQtOycLWV8HrRDlIiCHUQX3/QGs0F9uCUYF6z1PAe
RwMlQlsDpZTvgPxgcmz2en0OFy4bEKQhHwZPx1ZSZSDYQDM0KWNcPiRupQkUpFx72S8clBcm5iGf
xRyCg6ZvBEFwKKGXlkMD29fHiIs1afhlM0gqIY7C3amGBEnm6dU4u77VfmtLNBTHz7n28/psLZDN
znxyf4woblAmqd3lsxs07u9EBVqEBvqJkYOuv5rFzgYvSi1QxLvrgata842FpxeMIyoFUwpAaGpf
4ZRqBaO/WaudDvJve9mVIM+/o87RSaMOTfbXB7sQBvtgcCdoiIS0OGb1ct1KAfnesZ1dvpaHOLd2
+jB8QRngpkrEybJYSCbrYJvy7brZ32QNyk0DuzMuFyE/2jgUu1LjM0MY/IWBLsWrXnEZgYWz3E7+
tO88PTBHNPfn2bfE/kUa/uyNRpAa+TuO3qi0QRoD4Alrv1Doulud3NegyisMsZLSXXI2JPARes5U
eehUvJybAjBf0tiYG4NnNxI19aoajoP7fn0qllbg3Iqyc7LJYz1arrE5u1reWaAkBe+pR80uIE42
HQjr6BMl/i5x4zKsB/lw3fzS2QB9UAtts6AowSF/Ocg6TjT0EWFH5UO340Z1Z9r/8FhAW9cfE0oQ
VYi8NJ1509okexSkfMpTGc7wr+sjWVou7Ju5rRSxi61y5FhjRye3Z3iTtD4ANNPWqKeDX44rZtyl
HTrLN+Mdh65FU52xxo1Fa1gVxGFSvamCwsfWAT2GLSNS0tbeitR2tp5ohmevr8VdXRQ0KsAbh3+k
4SODjGR8DFySdkaQDxwkPiAoriJit9oYtmlOHyDBa96CQQIpWGiG3xs8T4cgJmQ4xcKdjlYel6C8
NvIkaPy4eeexD46tVC95wB2enWTXTo++JeuXLveno0CdPBL/j7Tr2m4jSbJfVOeUN6+ZZeDpQYov
dURSLO99ff3eZO9OAwksartXIiFpWqNIGy4j7m3L2SRRpgPbowBHVUCUsoxjCtca1bQAv+k/FS0N
eqeQi2Il5JJlB2Po35uDXMHCy8bggoQ1B3at2ntKNVoxkRuzRjYovK97QEWLUuWvhdxfJ4Ugrw1B
c6RyVty8NCZ3HkoLT9zWdAeM4dlTNUHdaRUiExKmXQG2vjxBHd6I0nlAoanKapqb+TjVupSRoheS
+14UhooAEqT1yQQEHwetnP3zmI6S11VZ8ksIIgk4B5GOB0sBpMILOvKqH2SCgVqCyQHTLR+syZbQ
5KmBIAqVccYOfNPloQNzx1pF+ueIZ3EfcBp5N9qlMJoHyezinIyoPVpw+67d1NNRcGYpRf6xHDSM
YrDm3ZgYwGPqvNtX6JouMnVAgqK1EGT1PDv5AHe6UfsaWtmUwFoXIuwuA2ij0hXS4qMQC7S9metS
X8pqXnPyTCC0gu1XRuEw/1ZkWUCKVBokR3JpJ0e0EAKUiObIOq5KcSnXdM35OpXFpS6yLh4zo8cy
lkYF1JcuzVzAuj23aVU/NpbwLzgNFPQn/j03ztJFuOdCV0CeInQ+8RPhbpiEnRlFf5Iw3U9GWNrA
78gdMQdWSmUM9fftPb2mFvEP6KiNw+lFVuhcwRcTIGTSFvKlqkcspFiF40/Dhy80S6Wo1xQjgLyQ
VEPOmPXxnktSx6qI4QfCkqn+a572PbUqlN+2Ct65NdBFiCgIrzWgntye4LXDcyqW29C4KAtfYZm1
qjZYojUybDWBi5Ajf7PEFH3tDp7K4jYzr+tGiwUsJoD5SJqPJCpXt2dzfbv+s4g8TSEacoUmhhwa
mQcdSO7DsK2Tj9syrl2Bk1nwSFpmJ1qz32LFgvw7qgWCMAS1F8FdW/ULjV9LkjidBUwDoGmz9WrR
+VdMPVWHJ8V0pmbBi1k4Azy1NpS+Mo0ZZmTWgWPMbmEl9jzb1fAETKkFc7A0J3ZGTkKdHFVVfZtg
h8QsIp01krAEpKZTNQvh91U5QDxDrTU6TVU+EugCq1VkphSVNrSL3K61famaxJAWTtx1OUiBI8OK
KIA/DVU/AY6oZPkn5MH77rsGUJWqOaP//S9OHXsr/2853FmoC7SjKAbWTZJT19Krnaj5xzg1N7Bn
S4A/S3PivNogq6YmNZA61iz/Q0fuhwSoBGnq1CRDYTz+/ybGHYgJ7VNVM2BiAk5dFpBaT5xSfvbD
JdN1zTyDKPA/K8ircnlK0k6FoGTMidGNDgBWiWgdZ2WiTZTcZ3UJ9PhqIZ27JJWt9cl5RxQSaugM
h36NN0Mq2qW+AycsmSRgq2RwI92wzdzbK3r1Op9MlLMkYjgYIjjSEOb3so3gjkRS95TkFZxkgbbF
Usf90mnhLEjU1T3a3yAu1Sai+Gu9B6wYiGWWuBGvygGuO8ioUP97waMxTEUuTRMS8rpVbEMfJSpo
JBKQ0NLzJebPqyt4IoqbUqYnVg8AQfZAA2futz6uUNkBvoGc1vq/KEW3kIjEIyeQ3gFWwxnFTjaH
MsuhqDQFZNdT8dsI000ly0DTgnms1XFBYV172DgVyFc4a4bQ5b0Iq4K4ei2W6kaPmm0TiOu8ewOb
4p2uAX8txDHNRFyTdH37cF610IiCJRD9ShZeOM7vQzWmBZiEsYupUNpxpQCK8cPX/AWv5upZOZHC
bWCRyUXXxpAiMpDhrl+LYex2CeJNrVi44FfjG1R/AM0KMS1STpxeMZF4qIMMsoTWkfvUTuQIvrct
A7uvVokZ2GOgEPVf9DBbyJUjggZgJUtkn6+j3OlVlg54Jqom3x31oSQSWL50oV1I41zVX3/L4XlX
plAY/ExgbziJBf6wd+Sph7wjvenFfk+1+lOzVOf2EWGbw2e3TqZ2geNvyrkmKBCZYsOs0Ib322e0
qd5jKUdaZ2H/lqRxhnU2S4Z3i4VUWUXlUyA86tY+VJ9C9OuqCyAIS4vJGdZBz3U1FyFL7ytnFuwp
d9sZrv0RWC8VwB2Txf7jJYmcdU1KgRWUQaI0xW6r9XZsBc4wS3aAm+2P2UsajXd6t0Shyf7ZW1vI
3QkJzVi9WUBsAEKsrErx8KQtOJLXSkYt+HaABETzO55XuMWUcwPaJUISNBJ2YX+sq7e22SqBLcmr
uEBKAQS67jynxI8fTDEkOiDNta3RrZUSXLERvX1mr6q1k8Fw61xHWdNPKSbc649ZNzllskWKekHI
1VU9EcKtaqoMsTZUmHGSbJR6BOrIv4Cyw9uljG4hFcX6F6R3BrYqbXskGwUsodR/NapPxJwAMmdh
966u14kgpsBP3KJEVVAkXUEQypaQpoppoBwlfUF3XQpRgd0pIv8sI1cOWphzITW61QCJxRSJOlCh
j7yiUxHcSP94W87FcBoET9CBkijYe1OWeyc3Rd+Zoja1b5+wS5N2LoU77gLqf4AHg8mYs2xn8bFO
I1L5H4P2/m/kAHiblR7jGYeTY46lFqc6fB+1BT+Hr21mJGGIMrQeAPuWiLUv1RMmBaQPFI4AnRHE
Cuc7JDMA5VFF+r7DMQinJwX9t4YdAhIBENiI5HFrFw7e5R06l8htVhYqehKkIuyZPh8Q45DWCh5u
r+DVY/cDxaeD70azuLPdG2NhgAIdl0hJP/J8UF/R/eJ7fmItwd1c+qngpFJRzshKt/ESxDlTaSnM
ozSpeH5Iig0AvPoWVRZIjFe/8LRze1KXZhKiwBZlakCe0mWZU3CzWDVdN2rQttKmrl8l/VmK1yBI
nhRoo4UFvOJSnQvjFF0kykEhzBAmp7ak7hUN0BkREU23r9Fc8VT7zrzEG3V1KU/mx23aNIANPYp0
uOFpT5QuIjNgtuF/9P5qETD02loqOppbLLyD6Drv4KDKwe8LwcC2FWQUFDJayMz3FQBcerurt9nr
7a274vGzMsq/5XFnPo8MtYwNyMuTl1YlqXjIyndEGNQq9sJExtE1O9pYCwrr2t1G8hZ1e/BO8VDJ
Hc6xHIUwSQGtBw/Dj4Epb4H1x5FCiyTlShZfTHV9e57X7h2AywCWDAQSlL2xAZ3YFNB9zMlUQWCL
Fu363SiOo/91W8SV121VPJHBJxgrTS7lthbYE3r9NOez3XW/Qd/9rrLMxSTdS6W6LTUQ3ZuDV6E1
KplfUWa4YHCuFD2dj4JTm3EahRgGZjoMJS21j8rPH7KxcCU/pxFI8YYA7vJOECKv7jugi6cLjynX
LsvpKnAHKikkLUNfEPNjLacqSzKrr7O00+J7Y1zITV47RaeiOHNUIGFYGQ2mKiI/XZc1CQxb6b6U
xoVDlzQro/83yudUIqfpCk2JjWaGxGR6jisPuN9BkREB1BBt/9IYgROKtBb/eW78fEs5lTfWMHoz
kzoaLwUybuqSXV9aSE7BmZmkNQ3jdWnyOSQAJQUraE+aPNr1SuEoin/MUbw559rj7StzTdmdLien
BoTGL0tU9ELZ6SAX0sHU0BKjBa50+CeO19E/j/zZOiIONyTUCqNK6FwJzG0VN2gLQ+SRfQ9tj4Cf
5JadSS+3Z3Vd1/wthjskeJDuJYPdgHaOV6Cd2Kut6ohyteDBXnP6TmfDnQqAQARio0CM2DzmAzNK
7FGYGrG+uj2f/0Wl/D0h7ngolT/FQOVGpRgS8mPaOlr0qs+2bHjKgKYwl4WJGp1DG2+8C67FVfsE
JHB0ZqBCjRHMnO+ZOTZSMasBICdTbfiTJero6ckcr/H8beKRMfP7R6FUm9e5Vyu7r7tio+Ix16nj
THBvL8NVxYY3Z0B2AQALlL3nIxHCMknMBCMRxD8gixpqtxS2BRJh4pI/tSSJO0CsPisOM0gyrYAW
hpOXz4X4FlShU5TJgr24evVPZsWdogBJALUrQ+QyQXFSP6HDvFIn1A6VJNMiKnSvUnS8vY5XPTiU
Hf5nIbnjBOssGLOO46QZHrgYhc4RQRUQ69Sv7b57sCbE6N3SOWK7c551wN0/EcqpGqvyo641sKZK
+WCgGFDUtmnzms6S00iBm9ctehOQdnlAlWttbZKlAsilLWWa8MT/UFK9i4way5yB1zmMnxlEDMIY
VXWMaOFl8Kf7+dZUOV/HH7U+ShpM1ag7OxpmyISwOX6pEp3W1q9MAT1GOWxbLfEqWf9lgBlBBKx2
Pw47sf8WUDcP3blOxU9LCineYDxlFLw48h+rOt62TUFTa4k09QoWHtsfhlYI5wyEP9w5rJQJ6LUt
CJc0aQeDRwdwyKjhao4PuOYgNTVR29yPj+Aq1ofnwdro4qvRLSERXLVHJ4PgDolUzX2NjQK2vaCD
U2Z4R3AagQxmsjuxAgJqY4+dZiwczavm4kQot12RnCVFGkJoUhOlwszxJlkuEcQh6rt6Af6zwHw4
3YHf3uw1iAlGCTVGNYCQXT8JJXB21eML6FelRykc8oEaQ9humi4KGxJnUfdHlWJVJYk/WR8iWGe3
QK639mKbmS0JckudHubRb38VfVLtpL7x0c5maM0jEIU6dwL9WOjKQ2LZhYWgqY1GoSNtWVodAY2T
D8oXM602Qay1K5SOKNvCqJBUqgTpYQSE6lNRdxFyTeDMWvlhab5mzeBvkjpA6Xkx+J09dSUSdsow
H3LDSr24NjTPrObIaXwtoUiO+/ssbgwbubHantDc91ILGoIM3QqiTYqSoDvwoRu/AfVn7rNuLjvS
GKYc23OYIZfdoo7ltTPDAsA1bdLdF40UZbaFVnS8lM25PbdZ+CzEvU7SMDPv27SfDJKgYqUl8+Qr
HsiotRwljpP+KWKNtmEVsAZdoxNRK2yVoFWurHBcmRYexlCYZgDQlNHXdJZVH825n57BI1Ddm+MY
3jXouNyYfSKtK7TaOOnQi99RJfcPRVGLv0BnZa3BZYF/0TfrzC0no5roPEntuka6fBMkQGMD1mOg
2Mifmy+Ah2j3YTXpJcAtxfzLBxGP64d659MA9RMryczKDGYtrdVNF0+STuSwtXI3MSe0eta+rwFw
zk+6kSBhLU/EjGXpcRqb4EH15ZC1dKT+oQGb1j3CPPC36pWZvRt14DekiIMywirXggnAbcNaiWqu
3ot+0m5CQCfsLb1lkDSiGTuAGpi+lVK1qJBMg+LdtkJX7R7IOlUdMNDox+Cs+ZTi6AKXA4TAbaGS
dqr2ujqbjt8Nv7PY/EzqbmfkGLVWTOvbkq+7NBaSJT81ZwCqOLcFArr6y6rLcBORrfOVJqGFaf1O
wkp1a6UP0BoqQO3iyZuIKRAlBAlxeK03r7eHwazshZU4GQVvhdu6MEWkpinSxgfAl3mqsJ4zr4oH
+7agq6bvRBCnVHsg+grIfwN0u+o6kndJT8rY32mi8KuLTNLPS8SHVx0MFF4rrC7LNJE95BY4TSyA
KMVANR22ivQD01MbTxL0TxvAM7T7cR8bzj+fJSOMYCR++Oa7KVR003TpBJli/cFo3gbtVQd6jtm9
akuP3dfnh0QGeOBNIAPxcUwQgigMFRcgHRKfgxHoE1st3UOz2iaqswzVjcAPJEkLE7xmpoC/jGpj
8CJIF/TWvRUFZd/mIJGYc6IBnjZsI6dEdHN7Ha+KQW0s8CNECOLrjYJuyqreh/NSzKs6gaoW9nL7
fVsG85/5o6+dyOD8a4QOiqXIkBEYZeVKNbq8KzC1LSzYtQt2KoXN9MTl86dJ6SoJUvqhBiRgBfbc
hA6yXY/Bgg9//UAoiGnxqoXsPN/oFul5GQsCRGlD7cyDRgYoURhCWjXFWqtaneRIU4S1aYPtaOm6
/ajK0+WUgLeFjnnUucMXBL8158CMhlAMVQTzVdoDbRy8DNggvCcCQXWJU9DQBqM01fGNAI22zkgH
W6I+iYlISirYA/Edw9bsbmFVfhDMLsYla3hZQZ+9dPGAIKSBOAimNZDKYePq7d5GwTVtMK6Z/D0u
g0YUjh2d3MH+a1SJndPA9qlhm7Rc0IYXEEIIY0V0KKGPGOBFl6Uq0gDjiITLSMxpHaVECuzaItAb
+lPjSgd/JWRbnXRYoZeQPH0tLYrMn0pePBeI9GLcF2DYGIkQEhD1yA+mQfP1+11B4c4pQDgl0dp3
y9VnT1OSk5IcJvINmAK69D4BPDbuGgL1mpVEy3ApkOdEUHt+QaoM5JFKFevEtu2tbe/t7R6/c9mX
6xJ3vSYEv+xd18XvyJp4LVl7Hnn08PE/PxCn5h/kkXj4z2v8+oi/h7/rsP+OD8q+KH7Y7INSYtOH
B3uFr+0Ksmz2gW+KL/ZX2F9lf7C/tseH4/ZrW9ol/rTd4utry/4vGOd24UT8dBWenVO09Ioianxw
GhRZsvgt0cJcHNPMJBopyPtfh1O5a22DTE5EIq93USluZ/TP4FbUVBz/ad6k3rAdSEeOpS2S7y+T
Bq5hTxthYWzSxXHBzWG8IuDWEwHDpnNKLJXHOiuENKTbt4wkJGBL/flKHfqwUJN5gTWKOwp0AhXH
QUdvNWSdn4YQMAm+llshlb3axqZ73q6xU4L9uK38f7Dvz5f7XBCn/QdFHpMp8oGrS7IflQUMUZxu
3VHwJwWTZN8Zfm7f3uy95ezvXLIe2cS9+0+V7FRS2ZpTOprzSe7hOhK8mpBXz3miq4evr+0S69WF
cmfhMHC9FRQRgWIZS3S+MN2INmy5QeKn/IxVisYxhET9ZnobPsZf6YL1vdgFHD+cRQvFE9h0bAS3
3wB9kfpZAJflm/vhrv/cfzqHp2BRNV/WZ7C6GVBr4eUH3MfGxSuXUCpdOGcRPWoEe03IDqtLqLNa
OFU/76mnm83mA58FRFugNWa4ueeLJ/tyWsgIOSjUy9592//1w4VW2UO5sK+/FAVTFkxjeEx/rPG/
s++fH45DnJzsdhRq42H1/bCytw9QDl/H1e1zeWEYMFTQj+uMKIi1r4qcGc2qVlP9ogPnIW0olF70
o7Hoaqkx8ecdilsTAHqhExPQRMgH8PZaHIosySYsPtNm0LWYtEMWbtm1HQZKnISkDuh84BNwXn+t
WFlWReA8TMh2e9za+3fXe8X1eXUWtli6SGywdTuRxKlPMQ8k3wohabvfY9ugm/7FxqDFV4K3DWZi
EI+fn6GosIq4iWYmwLbf9u4f4uE40NWCrr3ECMBETuVwE5H6rAiTAnL27+8fz8/PAdyUZyge5qzM
+D3+BNHOzqGrp++SPn0/DYT9/J7IREL2y8Ptmf/Ul/InBU/6qFMwoZBlHmexRkcgGDIlnBR2XdZ3
MMmwkTCUqxUM5YIwplpuCWOm6MRfHgxYQa1iwmD+YfgfYeUx1RUz0LdFXZgAdtUAnm0CaP3H2HAB
oohUxdRaoBdlXgfzNtbs2rP7z1yAH3dgSeb1tTyRKZ9PL7CSsWuqFjJR2k3wAbQ5fB4x2wQe6B/v
1bvf3e92zsImXmZWuclyhrWrejkUEwiGBiyI6z57v+hhSalcve+nS8opWiOQ5LKO2PTsvUEsaM97
Dyf1ZemYXD5GcdPhLJQepbWEPk8IerPdtUcOSxIu4pmf06HDRUddBGpn+J45JS5yZJz+2qmtQd7A
++3YLox/6Xz+qEq6Yndgodb0+vU/Ectd/0Txs2yWIJadj4S8dfTtiD5VmIOJtjaLX+ARuo8ElpJ5
HS28DuK9Amf1J6ZKCYI8/MT6LximH4iwi4t5MjDOMJmg/p2BpPDXbcEhsvc/H7g47PIwiwpTyS4r
+8Anfuzw689l+nG+sVq4xgt3mN2XG6Pii4+Fyq868WxUbGQY0F/Wm42CjYUFAc6PJV0agcKOND8C
tPaj8glAE/BjuHUpCivV1BpdlUzwT5zCQhUWhbxi9ge6YWrSfnCXnJqfXNKZYHRyakC3sBDbooRR
4TRlG+dCHJoKDFJB7gISkIxmtCd/8LuZjPgMmDflYAwEQ/F29/Rx/eitHQdD+v5++ILHtXahexDk
bBELPRyP24dVR74DxOJfi/7rRf5PhnUG6A2gX+Heo+rnXPFVgq7FnSAmoO4i85v/3RBlNX+kH8G6
WMePJam95Hmyh48lmonLdzA0KVhg5cZrP7rXkZQ7FyykaFEfwzll1usO9vT5mZkUrMHTROBVrZb2
5Sc3db4v6PIykYQBpyuIAXjWN7DlFaoZZRl146dsj9CZrrYPW/vbsldLDUuXThz8N7i1mBrgRwA+
wk3OD9UWTaGyQHRv/oxW6dqdV38UT9iUx4h+gEuD6kREHgMoVEsxAjMYZ9NkriMcAnh2gEqEQ3S+
roMe6oLeGxD9IntvvZ0c0/UweJKXrHOvWVUL+uciBpU5edxxr3KtE+US8npXepLe+jeZPibUb2z5
fjfs5J1hi56xoF7+F6Gof0cnBcvWMNqGE2+kVjshHgIITVNqBPZ79DDv+tVnA4aS73wLbevineWl
WnJm+Xj7r7n+LZbzTCLfisDzBLGWTKfHh+xbpMCUppG4HX69Tna2fkHBymK5PNNUFzuKTUWSDJAc
aDA+n2wn4n7ObLKzRaqN9il7k2fuq+/Wfr6PUzLdhVhjJKpI/CJudee2Jr8IcH/mfCKd84wqq5kr
FbjaZNLIjBqHI4wbAKh8R/Dk1yVk4Z8mosu54nkAcbWMm8qd3iKLUFAC5CES76rv6ihDdaZbfS15
42PxNm4AlkUr8AuSJXV0VTCcaFwcBCvIPnOCm8Tvu1KA4CxzUPLgoFOm8vKt9piSYTe5pms9DKvR
i53FTBs7q/yUTyVzGlgwfF/2Vba9mBuRN6Wr3reEBLsmsHVikpdmlXsPylq7X9rbn1baM9EA8gCH
tgbSRiS4AKl1frJ6sAcB+TxD/mhEMjVYWXcKQXuQ7btAN3SjbeK02+xBpQHSwkAuP94PHmDjob1y
kt03dzgDW99RD4fZy2mxlklgv6QL8Z3Mps+P8eeWIyZGZftFpfTcNKlSdCBKtPXjSAwHFKSOcngv
4W+hwM9rd9Gmp9k6JPFBe0gfrXVmQw14wnPhaOuFy3Dh1oAjAIodRduswh4R5/mCWWgREItSDeno
GjKJGiI7vl06TeBNMhGwhvPXgsQLdc5J5E5HYKHEKgXnCK0FNzoKKC+kFc23wa7CdVA/tf9DDpwZ
J27FzybJeU4t+GdQbg2R3SYX9mUGgX8sOlLxLcpAgUWkzEYDlHd7opcRmArmXzgCloKl1bDj50ur
CPrc56Me0t6uDgExiLkx7rJHQA3QwY2/dRtVBciCJ7v88K04AzmkVCTmISO/BxJ83B7MZbaHGwxn
1PBM32htAe7pCblHjbWyqRMBduQOzGYfreO7QDqpaIFXCJnoBfH/cZEQJ5/bdTQFyFUzYzEm5D0z
0hxqV3bSZ+DEPLYraTV7L4AUcFMCGhW7PQCOa9Otcmot1DBeKkUMwwSoEF7DkV+5aB2oAzi4UYuk
V/vZaKRHGfg62gaOuQ4/5oN4p3kBzULHsdbS0kVju82dwTPJF6cB9RNVD8mNU6Skf1O/O2++awgq
YrS98F7tmgi3fEkhXvptcNckCZA3SKiDs5Y/hOLU67EASjIa7xQ7XmfO4FgOtl6A06548XfwbOx7
kwLGyB4/O9q15PbBu3ILzgfAHbzI0jPFRx8xCzNdYTVHRNqZ3+3u7ct0p81oB9txq37LjkpQXpVv
k2cVYEpU3BxaPCf6BHjcSyO6ME9YEubEolkP99IQuRGl6VwmXQ8/K1To4KDzXUihioffMzHtFnyQ
ZHJjckye4YkE9EsEI+rCCC7cHzYAhoYLaDocwZ/I/MTXU81RSAwNA+gjXEGmA9S74H4gi77Hpd47
F8TNtFLjNJVBq0m1p3RngFCBVCkpt9E6o6/yp+yaFvEXrNtl+oebHGdQkiwHnLAOmXjseBY3IlV/
dVjPP+ZdRGtkD7OPfEnktfUEVg26V+DlMCfrXNEabSWUvQhXWX8f79DHUuEJC/a+XwWeYeGtdXac
wZ5wqjJ76TBd0auSoiE6QfjFNlPnTIup16MUmW1Kk1XckfEpdy2KmjqnAZgpFfAEbf2ZdTrvA3ec
SbNdel+9utwn8vm4QYyjUlFHyAdV04Ox1muYU9OeaeENznpmxX0Sfbp9pa8o0bM587Un0djHXaiy
0KQgKJsnycZ4A53wR0KrzxGTt0NndPzXcr/kWV62vODOApQIzgo6zDSos/OdbiMZbSVzgLepnfJV
u/NbtlHXyr6GSXNQh5KTbnV7rlf055lEfn3jtsElQjUcFSeqvher0Y7vpn3w2K9Sku1HCu1N8wfR
jV7A6WRsFklRLrIZ5zPm1zqPJV+MdMgP18Kd9RQg9q2OsZ3szOcpcOaVkZCcVs/yYRYWtNRlSMqJ
ZtrlRE2NUpgkvsKm7vU7MV4hVqPRn8kiHbrT7wZ73MhbRBG28nx7zX9QH85NJYBqERgaeKoHoQV/
n1O/0wU5rROqetGrCtuEOe6KvYJQaSs44IZZW7vRVqG0kfWwZ+I/vwGyeD1uomf/rfpSF87AlTuG
8TAgYMYmDZ+dU2mAu5k1LUXdnP+gPkpusQmc3kIFh+zCX3ATuxwIXYoSLl9GVRleOR5gkXvDg8hP
Avxk9WtgD0q9lSdUeQIs9uRpKCNRfxWedZihyo7NDkB8C07aZVKdyZSBU4SEAMpGfq7ficzYDw2p
GasEyqS3xZcxIj1RUURjEhzwnXknQosK29ZFNcDSYbuMCiAaWHWMfIMRmHD+YZEnKiCHscbIrZBo
FTjyL3/XuZaHbvlHNNIvtHJd1KWgwgCcXcBmxYswdtWUzw+3oqZjPSQC84WhS9z6rV3fgUHJpLoX
3+u2QUOEyW/tRieWV37ntKTWC8h6kFiLlirdLhMSGAs6a5BjZZC+F3BrTdwojRT/jEWmaPnUApKv
UIYObou76OP25bp8z+CEcSq0qIFWX2QQFqLSfFV/ZZuEGlT9FO3YGb0lwOKrRwo+NxxPpD7wmsnd
HVWsqsAXoETkhxoeaLr+iGiwR9tVhjBIvvfdZg2wSPMQ3C31z1x6BWxV/5bMnSirnsPA18OE1qkL
VP7vYCd+1sfYMxZiip/WfU5dnQniVjS3ksivQwgCroT1VBzd2UMODf61SvSvbK89Irag9QEwiPqh
flniMr9ijTFPlJ2xDjNwa/KYlo0h1LJaYkP3xWN7Z96rJTIeFVV8atGAxu/F/bQd1jryeK8LR4mt
4MXETyRzd0izwsIK2VFq30yN3AkzkTzdVgxSfIJ7Y3JrEtnNNvqIvT6niwEV+9dvSWca5URZRQLI
50K8TNDqiILHYHUnAcjvONjlRvAid9HRuqagULuAeAEuJpL83HHqlRRQVi10o/6Q/UY8f5hXAqoM
Oxedix0tfy8haV41AKcCuWOVpJoZyBkEDlQCQeX9vLrvt2iMuFc8JGXF3aIKvoyLMC9As6uIivDK
I3IC4zTT9D6D2fUf4jtU/UMN9RsQicmO8uU/LpwdFnrwu6cDfJdVOICkgNf3k16ooxxD33cUfANh
RrtD7gLxz6ls/a5bg+32O3runswlE3cZEskwb3/L5SbZz0YolBHk5ih1O7T3eNEYNzH5EncyckAS
9Pzig9S1a3Iiku+E8Qe/TUIL65qu552yVeyKWgeLlk60bj7FT5kYu2ml4dY+zgtW7prncjpbHv4h
bga1ASFDQpOjtVMfRttyffjLw69267vppn+cyJJMtoCXGwueAYsVb8m8wpc6PRq1tEvo/DYcKprs
kvt5o9BoSfkww3EhhzkKqPlhnF1cbNvHRqKFMeQ0yG7PT0jlu9GmfM1LJ0DX2XZaV0/xC/iN4LGt
b5/dy3c3mNCfSjJDQUHHBcpW5lvynLcjfBU6eNFjamsuABNW+tEF/RDt9/pb5IY4VKbb7F4m0qzo
7QFc88zPBsDNfdQis9ADDGC09yh2/oy29fpPstPX8UFB0lbPyWYJ42tRJqf/FDkaW70aoP/2YU/w
RGXdxa7uRQ/5q7ZHXlHw0CkuORHqQhdmy16D+J02GKIwaA8YlS53ZVU90BqBzbYyWL7S0e1sJ/zR
NsNzt11MmVyzKkiDQ/ECERxxPfc0lYwIMadqhr+yqXsK3G1b/qpN2sPjDVoixXbtLkzvmiY0DDA4
wRsFOxfv6A91KU2yoST0MbWIdof8+6+GtPlK3CoPmV078iOEr5au6VW3wcSLNSg5oA11flVzNQnn
qGDm5cFyVa94nFcMLnTdOrvJNuAVkx2gcNB9vOQuXZmvoaAMkL3o6vAJuWxNOfZZIsbol8tgN9Ov
chc9TptnAa9i40pza2SnjA3C2zuZ5IfAFbYPLOpY8l1+pJwfKqSK8KAM+j34TOh5w6E78R50YCiI
Y6+zTAKO8fpdRoLerhz/vfEmB81o5LiXN4qrOdCXM3nNcAz6TWC3eL4SYgJstN++E9BwP3lLGJZX
wgGgO7PTDjYzHXAlnFsF7hABoAEC1MuxlJ3gRfkQf022rO/VAHHgwum7VNcohjfxUAHKVaQi+cd1
IxOm2i90lq5rjt1vQLh/KHb4VQAMC5X5NUqwv4Az/9ruze0S692VhzCQZjFwUCAHYhQ6U/Ene4AU
qFWhRSqhW2wCcnZ4DvCmTb1ukI9HF95LRJEX3QE9/CC816RwSi/eIUeOrkknWFAyF80bmDuKIYGc
iOYNsOTxVSNSwzItPsai3L1HVHlrnCektrzOef5kZSTR42fWOEjes5xtiYStHe1Kkm6Kp8CdHcUx
7nPPdBb25vKmnI4JFaHn6yNOUjAMLPczgDOHDA5Acpz2IxXJ/WSXqAqPsBJbYbWkcOVLHwnpTAZr
CnwllDDzpJFjhR63wopSWr8lv1Va5yj96o9oInWDnXIg1UBVEv7edFirZgNGt+9v8X0x/8HUwPkF
xSAM8AXheAJXklcTE0CmzLGLUyqBQwS92Z65EX8jfZ0cCy/d5iGdN+P32LgyWVj1S0cf7Zns9RhK
Gblsvvw2zpXIMFs8XRcHaZt5MgWBtoDyNw1t6WgdmmMyLkDYXEkynovkbatkdIAKgUjZy9fR43O+
Rve59Mo6mMpv7LUXHqQH6V1B91KNRqev2zO+Lt5i3VQM+uyC0bDOzUpN5wHvA3diSINHhgCJhT5Y
znyIaLQOni0PeFeDzTK7/qFY/4ssOhbgZAScNjYEMRPGGJTPoyu52lP4HILowlY3lVduqxhVGtTY
0OCX+FYTa9kCX9p8gDYiqIOVVVBpZLB7eKKHohAIg3KN+Qsrf1/8Fpr/4uy6diPnmeUTCVAOt4qT
g8f5RnBa5Zz19Kdo4Md6OIJ5vsUCvllgWkzNZnd1lTneybUDGV1bQT+0mTHz2LfBKywCS8VDqwcb
7bto9sNiJkzz0AhYcP6snoU1Airx3HxlwCis1Eur2dyDD2ydBb5Ym+lVlg4WjhaCZiLZA5jc9WjD
jMyArKQInPNnbLhj2Lug/rCD1sZC23wMaQireGc+oBfHbEBqB69MQhRHh3HlJM2hRMacbTW3f4aS
m8lDlyI2p1NuNifFUy+d/Yb2bla4vLS+6IxUyR2H8dLQzVyJAr0IUf+C+pIzmlJg+sjXz17nJp/I
TCTM5WUZpBy3CvG4gM9hMN51f/K1v+m3bWBCtH3+w0MPw2SlusQlgxo62pA0R+B60zIgF0ZXG5WI
OiYotlztYpgR9FVMNTRPO/PpabZMwPgd1VwxuzEXL4ufpqlljbMBNK4jTEvHLrObO87iDqh7ecGe
vOWrdWk55ugEl8HOH+RdAETJ795rIZBFGPl37LRwd66DB3vmhNTSX4VLcCgeBRsXdHz54l6bk3De
QJHcrPeswvpCYhNbmMiZSsCzkGLu9TEqgsEPch+lY+RRK7Rv/eGOEUrZpZtvRTx3d5ozwPrsqIdw
w0TtkB+nL0cQLUNJD4wgeAJTky4MRaNXTZBZ6JzqDRNj3iV7aCQk68SOvS4wf5/jpRsCsSg6m1Qw
kUPMjIrUMjWte2RyIWBmzS4yCVawCb7qVfgUnMt3bG3pTi9N8VOE74DfAnQqXydPv3/DQi4DTwYZ
nZvoq4KQJ82gIEUKaEt0fMO04b/kl4oUeNEZZyX3itVtwVThQHOS1VS9tLsQFCK9ABE30jdJvVbC
mGtzTgRkaHQnR3zzX0VnRkSYFW7wlR+AyjwayLWu4zPLidxmjWRgeqEmiqZVA9oR1BLXfjBLFSns
oibBg5BBM9V1sAMru85Y3IUhKqidqyoCLVSckLS53sltmgtV2lYIeCZTuUexz+Yfs42/0/ZgvUSm
fp995la2TTfMQPN2G8Mygg6C2MObm844Cj4kt+QaheR4Lb76b2iI3AEneTFQzPPt4rnHwV0NA7oM
NtlRPoRfTL95O8mQnUUSCRTwBhIMN6k5LsMLTMbNXx2aM48m5QcDAKXB+0z3ir1vod9ma96TsDKD
NUjN0XhZohqZWzoK/OhvZ2YKb69mxJ3AcpPQE4EnTRJcQnbVkAtczXEHC3Alq2IHGtpy668CEYUo
JAlzD06OdbRuQ15E+iirG6TKibIYtQOirARSBow2lnjuHrG5HQkifTa/njeFC7FO/r5ZMQ7zbTCA
HlMI/sJvkhZ+Gk7eD0MFYS0/tSYPRe3UFK3iTtumR/8EaNafPDCTyBQBG+FsFuR54a4kpglXB5oo
QPxEDVaWktZPEjhu4aJc5I3scE78Lp/flUOPhLeVrNGT3q2mzETkK1kgB/MGlj/9Bjhf++/rb6Di
3ZiPQI1k4BuUDwkYIB/XNam0RqLJh073rrKy3gv7/GrM5MX3I94MozTs4xD3Rbju9gU6d2x/B/k2
BAub3BTOnDc9dcDHPEr37QtjpW8fk9dDpRwoBwW8VBYx1PoZLHrrSLf7J7Q0g2aJLLTV3iUua3Mt
HCMAy3mizoGSKmr316NtIZddTxG2cw1iCH9dvs/ofqtMaAaYwVGxyj1/N3LohmOMdOEUXZkli/Bj
kmNOitFvqwOG5CG+XY1uYJr1drS65+pSbZllx9uYD7CAv6Ok3bbAVeNciQgyGzPwgKPD+FC2OeDc
xGbm+biPnyH7YId3F2lTW2lsE0b4mHV5LO2sn19BvvLHoIuxK1s/xFzPyJuYyR6in1Z4MZwvcd24
PpptysrsttuRta2WJxsQOpU8ogy6HAfZAD2pIZeMhpPeVlbdIbO4twwvNt8k6VJmCLR4ZInC7/8M
Uvdxh+ZUsRGIj/SE1PW98T44A8A/WwIaX/4FRofVBYs2eS3xaJGg9nAH4tdg8uEgO2v8aLGOmam5
2MSmeImA6yrPo8WSqVqoOF7bpDawnoPVXQ1wVEdX/pNsBwdAMq/YpYdqDSiCq6xZFx6ZM9oN/hwk
Naep0taq1sMg7wV32UO0S9ajU1r83e8nc3GP/p3L7+j2xx5VyihUhxpmeldzu9hsXAXD6RlbkmWF
ulfiPJwEqSKz9zHbwdnfiQWuL2n9+1gYU/Z9u/0YC0rCfpsOsBLvfA+kMk+NDaE8l+VdFpLQV3vh
uwb2w04nyG0Qj7AjnwU4s3ZbOyAGfwby5/z7gBZ23XeACzA2svCAUFIXhC8YbRn2OgqGAl5Remll
fwyAVBuJdOVor9xevSR2sfrd6kIUAKuEEA1hgI6kALVaJO8cRpWPopKT3yP1bGVujOSbsUvXjQpc
fr6S8kfNK63zYBrIThs75iPudinR348hGwr05DW0/l67Tr4RDejmZAgCzOwueRR6M3BiwUIgYEab
yPPBRiIBwLHvncDNLuBQ/H0KFh5U1/bJ9/1Y4iqdxcaQgNTtNrMr2KkrvwiHyRXN9EHff2reGyPP
uIDevDJIn8OOn2tw3cGg/6oI5gDO7Md+K5iGo+w7JP7+oK7CGuNtnEmE2fFU5lFoIOiY6zHG/MTV
yohlrm3uEp+qQ3+JNVvdgcenN2fPeBWsxK58S1KYXmchMwI+EywvNM6R2kQ+/dp2n1VVGLQd0oqX
HoH77rmwtBmgURlUC4d+G4GCSUFCqrK7U/YeOjq2IHJDEmsKbqsI+AzyvAGtMeQ8dSq7KQ3+WOgt
HpKG7yqdKe4n6z2z8J4UT0ZuS+dqHe2QVl2zvO5ChgQZRlxfCMEM0B7S5Z3eUOpwKJHU7VCh11bG
5QuNNx+YghrhGMBnHr8atsaqfB4Mm3WzLG1u0PqAaVEH0g8NOPTCV5kucAYmP3oz7iEyoJrzTrXx
1AyQmUGU1KPTRndZ6LrbHmCSk0EDMnKN5M1Om1W7MQCvJJKcem9PjrwPbXEt2fl2clObwLJ1OwRw
1CxyaDTauWe/bSzdYXT2L2DSrz+CivYjrVRqmZ/I4woPSZysd2Pr280+Qge0sdfN6jP52olmcixt
nXHVfg/w+kq/tk3vtqrWQe0K29hwYAeUX19RXn35UDb6EaGhqZ7R3faanYv79jC/qxHI3y3B8d8Y
ru320XH9FZRrhahKDuEQfAUgYS8VZPlGs3zPHnb9I/dHX8l3bYKK3e82xQVXg9Zd9ObjuCFO/AZQ
/HCnUhRBIHXmkUaBUMixgkS314KWTjvex5r5wZvhH/X+qTY5w6od8F7aKLACJddhD6qHbhuz4NsL
sERkgrHzgVcTgLzUKPeutoqWhL6c4VE/TGD6Gnf62km8xEPPERhc0P7JYT8M5tyZD5zH7AO5XQKY
R4oUBwLiTXA/195PjvpJzQQVR17ZJoMNBJvbm+M52s/nNjUrzn0Tma3bC6hekv1GaQNJ0QUs5Fwq
RatUCvgJzMbsNqjitrEJcSI8dDtAMo9g5AOAulxJIL6rJ5SZMwvoV8imIx5k9pHfBoTXHyNez0Ay
Q8UzbfAx8LpA8MU9XgkBPF17il2sP/+s3QELCwrAyDowrtqF8ObaNuX+Oj2PhCSH7f45+TNtbCFw
KlM+dS8f+ufsjXiktathp2pmfNa8gjzGmc/h21f49SdQXqhD91FZk7UoHOMiPffoHpD2iofmcmt0
uP1ZPJcspoBbBCNyWEBMQIoNaWpk9q5nvAOAaAjqAqmd1ptIq2Gzh+s9No2TnEaWsYXxAaYBcRfs
cNzz9PXu+6AqygsNaoCHxgufZPBK7sTO5C+n5Dl0gniF2LlhXeYLe+rKKOVeRS7Mcj2DUZB2ecFK
MHXogK6al/JJ24sr8aiAaRsMDNlWICnb3z3cwr2CegP8iU76nUSAsa6nVzPmsfQzPUPjhe9V+3it
bwIogr+Lp8Aaz/ljZCvr6CV5ii6xx8ojLe1oNHhBQA3lUgFgeepBPKJrc2jKChenld+DSBudOIpg
dylSZ02MJlrSw5rsAk8HWV7qwM0/5R4zlrrNOuBSR8kF2EZAgdFPeT0DfVunecvhIyonDZ34lD3o
O34tQkpoQzoVBKjP/EMIe22TvstQmyg4BTbrnXYBXSHp8FLuZHTSZ2AQxfPP0o/aJrf4/540vDZM
LTcYwiNjDGuku8/pqbdJhe1F2YrI0OprzUH7k2s8Co/93rcUm7HTFg6yxsOH68iXAURKN6KgVZlQ
kEDj1n/gN+VFJeZEt9LRATSxdvWiLdxToLNFgQtI+us1jbJ+Ar3IhFQkZOVQk+bejN4G6Ah5fua4
FnwGEux/bVH7h5uTGITlsAX0cXbI9vpn6BIMueiKRwvVhj3/zjM09Bbe1ySp/9cmdXCEoprEQYDN
wglR3SlwM4Y2oQCT9uGhNTc6M7vNGiW1YzleIB2CKANquHc/+MckQBlpWgMJaxtgExWsdNOtWcWk
hdfl1ThpLeEi6xW1HTFOSAc1DkpmEKSw5Eu+je2Tdm5AK/n7Jr1tU1PAYEI6L9DiD59Ev2+aVJ5j
0YgKRNiKyx3eRzt7a8waFe6qMb3po366I2cz3+6SI2g+Hi/cfbgpX8Gb6v3+JbdLjC8BgBTMeUBM
kYLK9RZO+tKoyjoF+njFtZ5+5kGDLL60iqnaMjhcei/5YAQYt21EMImsCUZPOEKB57w22RpDMuoj
dObnY7gb3X4NPQlLeC128geIllmuiIRKV68Kyhp1bkBm62MHw1rrIqZeAXbsCdt6Ox/QzjwiumPM
580GJuYMlUSSoGQDNOh6cBoeUB2fVYUlCSAIaEEANJvfGDAVuri7fjNbb3hYsiq+tw9mmEU6Ctcb
Xuq4Xahl9JVa9OtxQPJpHR/1/b36Ka7R7rfhkQBDD15jWzhTXMTYx7fI7m+zACShGkdezPL1aKc8
0MK67LF7jqgA93ZAeCn0e8Qyiafti139qK6qrbFmMYHcUgNQhqk9pJTckJdZh73qvY4wPB/z3YDt
60qXwky+yl0FT4WiXIvAJjarJ27jdIAMv00ABCtrZrxO7jN6kxFthv/NA7XJVEgCBbyKz2kbR1lp
F2A9tyq4UMRLWdiNOzrouFxVu+iYPFkQDmPsuQXroOhGAR4lePDUylTEHodaoGYQlrfUB/1V2xE6
5sbyT0Zk4oZAEcmeN6JgcnvdRSMZw/bCfr+yTe2AKq6nqqtgG2zlf7LHepeepC3QaDqGbZTWbEmV
WT7wTwyz5GepCQc3kQpMCTYecqDUMYO+FVK/JcxyWxWsN8JO285bw+G+GnuCooDJb5l159uRAqpD
EKUgZALkQKWuplAYolHri5JUcdxuEx2KQ/GAtV0hLYVQNkF7VbfS7hkDJW/d64ESq+C0FngROSE6
xPDDNhVSaBNaJV5aKNC95FuktvfoU7MhdvT5u7Xbhz8SUD+tUW4kaccGJEgV6ijTKnNA6PVI+I60
Q7+pV8naeADZl9M7LdrkJK++i+ySmVkmJ+VmvKSdgajBo8WLevurcVFEctaWSPSC9p3ke9R1ta9X
AXCOa5jdxKMpvMRr5vLeHiI8S5DlxQKj+gvRbXzYjxxMn6LI0MOZWdNZAd/8GZwmxUaNgffL1vkT
yqSb3JvsZO0Dus3yH7cgKYIdRxiJplOkm4EVujael3zGp0kGSbxjEaGvYFwn3nSqnmVXvajmW/kH
iS6ncIBu99CXxCoMfVcEqUlHCRKDBwsFpH7pimjKp00uS9ja3YYwBUxnhOxmIkPOCMgRfu2vJjt3
4gf96b8j8DDwH5Z1ynXNiTEHAbGsHLNDemxdwA+dU+6OECZCWwU5VM17v68rU2G9yBYWHA9SEehh
tK0DxEIteJpxfSNCuBlyfdAIRwk8f5OcDslNZj6LOCNqehHu6GhcAdoPTADkS35srSRS1bQIhdKS
99MmuJsOEUI8bh2sM1jrWI+SW9cIFYm/1uhgViug1xRyfGmluxBdD+UudKM93ppu4M2e4tXM9/VC
QAeLYClG3xNKsmhEvx6fzs3aACFJcnRmezqk6Fb+rJ3J9Z/CV85lEv2Tn6OnUweVAgYJYQpgz67N
BW2cikPalVDLcQQ0fuINHz3wJ8Unj/ddyeKIuc1LK8C3AzmIyxWgEJG2B3nqJodkDfaoK61AcevI
FuSkttwDWJ+GF/Q1WOI99ND2pec7SW0m79mfhLmHFlb150fc4Kxqdcw6FX5xDJB7jBweoLJVjo4n
MGrIolUdufsRdCKtzbgRFvYuiSsgh8nrJEFNXbRowanSZIZdDdW21ZChzexVPCHGPAmHyo6f+DWk
D0hTC/oV0eWWV2a1ZWLtWB9BRXuhX+RC3GEFWlfYCdCCA1JZdIY/mQUJKHVNkAY+qsz5I++eg/dm
88iYBHLtUTvu5yR80w7/OMCTpJUQhYP9eAe1H0+4i9BSM570xKxRr0dmMkcS9El0/bv4SX3izWEl
HjrLsB8kL7Mz5l5YOACI9JCmBtweoHi60TBT8yYbswnl7rvmsYH2CYSjdtWJQzH4JB8a5qN84U6+
skc5adyauT4UsMet9PPk8PtoIxV2+lSitUpYx168SU6KxcLPSgsBF2phENkADR4YN2gY6zzFvSJ1
QJ6B/EsGc4sAvisEWs6HYCNr5nbnwJE2GmhFkODRzXgTrxHpO9kKarnrcTs5uQfVVeci7qpLjs6v
3/fEwsMZ3/T36zTqYJTZrKlZha9Tz3XoCFsRkJfeguJ64U5ufvAd3v7zu8mlKOHKJPERP7ahrBRq
2QwwqV2eI2deg8/2VbTC406wSIu/b2ahKe8iV0LV/3fTzNFSJ1CZjbqpRJju/mj383N/fEcY5kEH
ZnPKvNFKWDxnCw9aTC9UyggzF3r8bprqBII5lBOMNbDDe0DE49BM/0xO5RzRd/802MFFQJ5mDTVB
SP4wEvTfHeDUgUf7JMr+uNRQfqe9rWb4QVirHRL0TgoACciEnG+cw64XAR1X3OfBFFztGJnGgTMb
r+sBNC6sl9CRwNGqm+NWcMAwfNDtoTBX7fOERekfZ883z6Xt70OH4aBu0+sAexNFHl0gXblIrVzv
jCQOIkBu8L3JI9JIs12/o38Cj6+vzkvAxbkOd8oJMAGnW6mH/54FhXFg3EEXS7pBET9eG5eSmKsz
BTh39EC9QjRzfB9VW6ldXP25KZ1+34m3yXxYQ/cvyMQJLQxK9NfWNFXNwzjoUQuqcdqhYlmZmtm/
PBce4U1RPwtP09CDBlYlbjdbG+VzWrG6+BciR1WDzA2JHIG0o6kR5H7MxaCHonr9nCHdEeJVFm/8
uwnNQQ5jtGTuqI2oAw0A0kEQWoGjhQodozQJuqj20blgyVZ/GWRQ8poTBNoeo227ltwMCaX8zgC1
PgqjJ2NteF2OPjfVhGBvAwDQ75+z5AZ+fg7dMKMWfpLXnJFZ+U73VFRTAifZ+yvkFsKttIkuTCDI
QthzZZAKLYNhqsoixvgjsP+CLw69Zud2pcHU+OiDFaP0PhlDvKnTKIid/864Svn1ech8qU9gcbBa
KFqaYErYxO4JnboolIheYv9ub8mpX9mjLtewGwY9q2CvtdudtJt7yzAT1Nzzo2zxbwXYX6HOaB+w
xCHSOthr/+Darz6AOlB5WBdqU3x/QLNvRBd7THU/gs0TLlVfM3nITYO567+OGsGkAWdF3AWeRTQF
RxR3Ra8liKgmS7DrJ5RO7t5xktG8jwdRCG962qBn49RB2I5Vi7z1IHAaAFbhmQt0FXwW5a8EA12r
g9bW2MTiK2HujJyPlxj9+ZEDrjwXtAlmDk/5MEDl7Pzf1UdgHZSqaF1B2h9/qBSLrHOhIg5dbTW4
vkA+dAA9D8yi9Bjse0t6lHCW0bSb3a8SZrPf7UsNtS/kkdAFhUYs0rJz7TyDQR05qWhqS9yDugys
wvo6sZ6K52KduCzftWyMoEhAQ4dWbBrQNEp+J0ct5plDPnReGRaJFLL17KCetGK6pps3AhnaD2vU
Ng5TLZhVA0OrHHUTbDgzPKZ2FJnq8UXe5jHj2N6CXClz1CZCx0slCCjq4s1b2yUQClCz0FK0/CBj
ZP1+WG7LU5Qt9XrVVCEGULGDrWHTOe/jNvHQF/BMsOOcOx6Z2aCbO4cyR+1QQe7AYUWG1j53zvSm
bXuQOQF2JoPYI7i0Xv1wZp7Jm0oqZZNKriL7pA9CAZv6OVuFNqmFTVa4gziPlIGuoAVF5+ghvuLd
3GMFTzcen9iWQXFM6l8Q/qA88IBOsmaqYVv4MD6TN9ffiyg6du6I9PWmWDOX8+Y1SdmjdqoSdXxS
kuWU9xyARQNCFcKDVoG/HTkvQo/ZWulet3Lv9310E7ZQdqkt2w6TkXEV7IJzzNVj8/1O8fj/R//B
8vhI8I4uKSg0UPsnhbxSKBg9PNxG9LqvbA9WEKDZMhAc1U7/Fq3fwk23RZfU78O7DU6+x/fXLrWH
jFySYjlGqwrhnlCJAqS/q99rRwBoKE/NhzOrL11a9DmoBQgqKKuwfaiV7GdgWPMIvpxEZ8aucY7C
erKOd88+VANIX412ENf76OFLNacXMCCYgeuF2wjsm8b9AzOXStzAVayI8UNqmeCJgCxSaAFMroiF
IsnlGjTkaHSNVjPiUtlUzmjlLgaUAKsdD6Ka+dTxLAe1dHrR3YI+MTADIBFI7axQRgmomfga5exe
X5UnRIWWox5RpOAZ0criGH9YIv//4wkc8dDEyEZYqpxethB8m7nBGM1tREbmESERgPWE8O0bKfjD
RqJncuNrKvzfxwi9TTwxPA3gDnWt78DsOaP8EZqHwSzA+KCtRUaIvWwdAYICn4TubDp9C12trOpG
rOK0ETO7l6wSDzhL8LCD7wYPvBqKGXIOzDshYTs30FpsM3uzbgtBZA4AvQYAU0SjGM1x1OVRKCQF
mnjVffOm3wUZgO8RMhzTh+aieftNmk3ptXaCex5YtfIjco2esQxLtx7UNqGNTjYV0RS9XupSDJCX
7KLGypCfd8sjGntdZc9/tqhAlaBPEo1/uNOvLFKbSxOnzmhyWPx+9YNidDgZwIK2oGGrWdWH26Yw
oib8Y3jUyy4rRxXECyFU2D31HNqdE9tcCrLxy+RpnwzPuHA+wZYlAMuLTDZmlLrh5qxJ+RrKkLjh
MB6Iq2Qm9vKIFjt1P78wjC04RTxVAR+GKZTxaHjHGKlVGYDzGI8l48g7M+gCwVgIQZ632Iw9HF2G
PeLWKbd3ZY+6bhJfzmdJzADZATD6LHuEWdxFjwLSU3ZnmK0jncnFU5rFLvqj3DOsExf/m3Xq0hmD
oVLnHNY7qyAPiMN77/Iovus2fyk+ayv8YhhcuMWREQXjDfimADigVRlETqxmTiygwr0H8HvYqJ7i
HE9H1APKFQTVvNTcoBW4QyriHxoZieTxD9vUAZnrWhNbA7aLc2+iHmD5x8TrnT+dZrJKokur+tMU
taoQuRfTISwbMKfnu/DYrrg9d2YVfZfcHAYEEVseGUa0/FJWWq0VAXauiJUZTDYtaGVQywfTy7pe
vYRu8WzsxfvwbtrGCGaS92RibN5bHrPvGf37AZQXqLO5Gw2efAAwsdNZBTZJ90aIPPGfAF+ZtRO6
gL4DnypsQInratAWCr3xaJiPIOx3GFuLjJbey0gwaygpgEQAabZrj5vUUTVHfA3wCoIX+F1k1LpD
CMcbEC4DeRXZHcgEeY+11ksvRdAI/jVMHaKcg/hVM8Iwul/mNY/LnQdsinBY4QBH5T+oW5Bp/2uQ
ZmDpgyaGuDwMvgabpjK/clPEus/AUU42j3wHmJsYc7vkgn9aJH7kR1ChjFXWKQIsxjve6r78+3TL
vYJm5yCx6pW3oCxqcNQpTVX0XyotmU03XAP1u8ntzDOAhcLgErRWQ0pjJT7Jd7+P8Ps5f7t70DEF
PjzUSulSvoI6Yatq2MrGRd1oW+kJbBBoMD+hBxFzy7ul9YStbKWIx/kVbwsvrDLhYsSArYv0BvKl
QOlQ11xojCnf6Ri46iEJYMWfIXDVh+jE2amD7tM1C8a5eIf/NEgtahfr4L1HZYS0YSItO5hPL6LZ
XKZVwVZRJB9/M70/BkeFQ02FkLX2YatweN9R0ReXmDwK0aDdfCJ8TaT4c/JPH+Vd4LR4qSeoS/P/
vRQIwCqiQgCuIKIBrCF1Ukc/FKCBMyM69Xwv+zO77fZ9RnyqOcCVX4JT6ckBworft9ZtRx6sKgpZ
UjB/AkFBp61ybfaFRKqBGC1AaeNk+8EbsaEVM4cAGzr3eeS8cWZZhB+3wBhiGKwqKAKBr/cG8yVV
ydj0OZ4CmmiN22oj3HFW5KhrkHjO527dbzIIGowvwidL9GrpEANFqhvg1eR5lMBIlPXDX4x1QehP
JhKAj24MrblgleIYy63lr+QLIEmbUEY41TFf0WQfUfsMYGgD/CoAlGK+qX0m430VTbOAV7Stgb7S
PjZepDmmKDnl3nd0uGVCjMwMhxfiKCChkREFjS1yk/SjS1fHVvdTmJUuIO9LXe1ZMmz/0rizNa0R
ubnNZDN21cJ1BwUHsBZCGJToy1N+spgFPjE4BKS819wRXh50FOPmzU155e9QyrV5m9/ihcdwlIu7
GREr8GRglQP8iPIa04yqftaOJP8zPwPnLr3HyOQdok37pK7bc3mnBqbwxYTNLASOaG8CZlITFdKJ
Qt3uUP8dtKnUkEXcG4cBrPpPyapcRft6kz4IVgNVr3Vw8h3/y+hWyTvTOd+AFnCUfpqnPIfUhA1v
EPO9WxzQewNuxvwdlyCAjM0qLFiB1a27lKAHgrAOL2jCPkYFVtMgzGPWSw2e0RzichF/GwRX0kHc
GC7ivMJrJFxKMXDCG22NlExjITHDciDfhdfr04TPAEzJAEyVRw6cmnS15/WWS/DjPLpXKws5BFfy
enwKuIpWHSBZIcjcEy+Hw+agoqGseXDByvt/2HPA2QMnS+jI8C20ULg8zf7Aj3pjBY/1h+oI6K44
qh7KLl+ak69i8HALm4lB17xwH18bpZY8UgxQYhOj7ceEJkHNnFf1LsKN1bhg5T1MK8aBvnVdV/Zo
ssauFIlQIOw9lmsd0u7ZmTMFJDh3TwYKhu1e2J9/t3h7pK4NUk56ygrolaYwqF2kpxYtEyA+vs/Z
MiG3weO1HSqwGfm5jbsJduJ1DRjwrke/hAvShXvsIqdYTy6qVbqTf7/+/MhlZRYXXinX9imPFaiB
LzdkIQfHR1ZePrRu/JI58FjbEXJWJNzQsIv5dbQ+/BlP4lGEcFr07mOJWTnXhfzY9bdQ91PB57Hk
t/iW4LFzkFkGBzc6oqCdBtLV+L15Lh85Lz5cwv1gxR6L+2MhILi2Tt0ZhjIpSkJWYtqoju/pqWkA
aSSgm5K0xesfyQt31lfMzBTZSJQbQbsoggG8+5GQNChvxmXjxIkt3Ij6mtstaDaO9ZNwKJ1sXXxW
iOtZ5dlbZw02W8RZAu4pFCnpMG8yxIpTMoMEm+OzBh2lzNm2CKplawZNJaGf8F1wITzAnZpTYdab
nJEGXZroH1+AGuJ1/GMMlTQmM76AWwFkXjn7zGnf0dXgpaBcLz78++Y0PNWvzEaahXsDdlGUloBM
RhKWctiKJnd1zmGBUZt9hUYatIZeobMZrC8V+FdXWWIxb8bbOIRM9l+TlJuUgnkeEh9D5a1+LayC
zlZPfQukvWBxLyooB+KNeOBO/IrJ50t2K72tQGWDf6QlFR2615MsKuUUSq2P7IM37sQH4AhjG+wx
K1xHHpLLICK41N6wffzPXhPj/WuVOsGz3o9THHANulLz0Oy38R/0/6JZxBQ+fze0kFcgM/vXEnVa
81xtkkjG+DLAcg/tc44cNucUaLqDSGzrMXlGiR/8bT6plax1v9SEHvYgL3dQ8DyrnOceigBr/8K7
b82KqWSycDFcDZDyC7I6Rn2vwaD0AaaAbD/zljiY3XNzH8xMcb2Fmjd4D/H8Qp8Cwsibgj7wh6hE
V1i4KbXb58YTXxA+7PWjApQVY+WWdqaGHkkEqgSrQNeyoGtWGXMWtGAdDO6kS28DVN7u4meo7d7J
stNBPbB9A7USK4Rg2aV2TJSrUhIksCt8JE74mNsRNJdFkHprgLRZ4kF+RdKV90ib/L+MGGh2MIAQ
VjqDeuOGqtjpU6rhjt2UO+GzgTQmXBD/AHhZ8LXj9vNbCgZoicX1sRSkAeeIZUX3IOosNMo2j6uB
B8k1ttBxdEOrApzuwJ8gpfRRuca6WzElbBfqtNhGwM+hQRv61iBvvfY6XKr08lBB47R70zun6p1x
A95MyUs3ESjLUcsCAQ64taUXxgwvufafdqm1FfI6FtSa2N0Mnnbk7nC97YvOavet01rtC0sAdOEN
j4ESPhFAtYHLpHHaUi0MGt9FrWV8TLJpPIUX4S7bJ0Sib7QG8IVyKGPx28LmNZMx1oVQmLDxoxkD
nDLoRqXmmI/DZqgrmG40sPfwGz8HjG12phN4yVb6Jd1LpZkdmc+MpbgBpGQApSOtjrYJyh9JRV4l
yowpbkHViTyy6V+C9Uu4N9giNMSX0r72hymZChDiQTcCf8YIS6BUkPA7KO/JV7GfjuBKn1zZVU6J
y78GLyEbRbW4kf6O8mZdp0EqOjJK0iaFLCdEJbRDvnp58K1iy17LRZ/0wxz1yhD6uU2hSIhJRXeU
ACk3K9pDRsmS7ojKtLZL99k/UO4T/XlkcVECR7sjshTXh1SsR2CKxbhFSR8U1RBGXinmaI/bQQAx
KV7xymsH/RAQLJ/HE2PvLsVDP01Tr41yNNIcohYtohLlQ3TyAlmohEiPH9GdZ5wh9e4FQJH5Ts50
hgsXOLwvkfBA8gsvd+rYCGI4iKMA09MGIYO/F9wGRAu46U4ovysbeZWeY+/34X4DlqmNDJvonIJc
LXAbNCbPEMZE6CPYbO9JEbhAz3KJyC+AyCXiT4e0kIxO5qIKslEP+I9daA5b6cRu8yCH87cPofZZ
lQCCNaT4EOWYWo/JNg3NTLXE1tahVwOk5uoNerWVyd3nD9I6ZDGPLXisq2mgVr0Y68QYCjINLoR5
QXTw3IxWv4pt4064a53Q1JBytn6f+1vcvA54IsAFQDuAKB103te7PNLLBBJaKbbaJt/tcd/2p/gE
IY177HFQf5lg43e7T84+x3ju/YNtAWcMIkYgptcV6joa1JwX4ylrraqGlHuyQhvBnwjCkNmuXuWr
XLdO4kUn2Vaw4K2mu9+tf5f86cUmVZLvQA59tpSnzrQpCKawxfsqN0OL36gbFUddnSCgSwilk7Wy
H9xDvHk5QSUOPMQXCJDb6VbxKjcH1yKYxZkkQQvAXOAT/n4T7dJLfqhrSW1QuDo+c06wkcAdWpzT
J7TWga8hfgJ7rXNOeFM5VdvABtweHW+/T8tSbPLNt0jk29BITx/GpC5zKTOgXQYOKHkjgRw5JGxr
PfIsYAo6SaaI2O93m0sZjSub1LmbUr+vVR023wNQAu/GJ/40nfjnyn4BDQpgkPC4driRt5j1FZNJ
dOFyuTJOnYDBkGLDyHuS0CB9LoXjT1bicRBsGiCrIpgROHx1ZkZp8eARXsv/zTN12gOwWPhlArPc
aoZ2mmIWmyRBxbf52FX38hFKaba615CBF5nV5kWH+9M25eTbCRHvJGG+paPgzqikI/B9v1OB+FRt
YcOf+KNhSZ4Mpojk6QKRVvMf6Drgd35+AnX2+7ytB9XHJ4h7ScAWa5272Rxdzvo+ermbPZeetpFA
G/H7Xlued4hTQfhShUw3/eIfe3lqgh7zDvo2bK0GfrUz+2cJ3Cga8jrlNoZIAV7+IBT1rX+7YiCM
hRIETBPE4LW/FfJ0iCN+/M6uCHa1muD63jHr24/8sTS/UIG4n0wQzVvpo86sXS7db9AEQ9MBBJsM
AJSujat9XSfVDOMS4RYyTJRtj9kb9AIs5YzbvQavUW8VLzXUu4lo+pox9UsX3E/z1JYfqijK1JGM
HRQkH+Nzso/RNVxaAVQSIFyUvBGR+uz4+bvZRaeqQRCC8IL8H2nXsVy3DiW/iFUkGEBuGW5QzrK8
YVmyzQTmzK+fpmbeMy+MuajSKy/kkhZNAAcHwAndazEjF5OgiT6CwB+JkAYc6/cDIpX0tgCtaHXM
DiNofnSkyM0MHg5d1GiqSQNwhMTPhpSk5G9HA2YDMMlCNUEHgSafw+3bkqCyEqlUAo/2bac+ThCu
KmFxlu9kKPEev0Ve/w4atPPj/zzITg+6U1zOu2ptktmzhdWl7pN9wa6WuzZYbofdPbik8Lseshg9
fk1Bgu8+mQHuHK/tXkGpoxk0QXdIXzQPlfY4A8urEvt0fJWSbqxfcO4LObu0y7LpK339wtt4Hz+B
jw9yfTb4rvAFlxVKAsGFcGG75AFiJjGI6QbZqfeZheK/ACEdXPQhZLKS9J3uDCOb+2okKHykt7fW
Gwrv940Pig23QTWU111WposU+7H0PnAJdX9DR07dZb6yY/BPsvJBgb0aSNz9+RbOXlkUoShSw7cg
/4ywPko4fn13IE0Q/oSbhG/C7Rc/LbdZiTfNoyIPUAjKuk8+gW/3Lq2hTpmJT0BiOEcnEIEou3V8
b/z83XT1nzMoUarXUFk7h5CHBx8KylrGN/3hA33Yu/LIvNHPfFnD8ecGObNIDmfIxoKNlan4KnKd
PKCz+TvIybKL0P8o3GRPbkskMV9H5KvnHZ68sm0kuKSczglnpHncls6wLou9f+9hg4f4ETnk5R6V
U28LOkvTe4Rs6BW9DW/oukgyVua/nTcqA3QQ7SFfTxHa4Ex00Zysr8cYVGHKldHNvj5n39AP9Jwq
7LsWYuIZ2lM6aTrg7wArYPEyWyk1VtfFXZPNrFfrykLlbNUcQt3NtP0AyVuQehHPWlBwAm+Kyp/z
LuvvgwKYa4peRbIWrpJLQRj9rBRkrQx29AeT+E0+w0tLTiMhxsqegTAu/qncck55vThlhXExK7qs
yZ4M1aGqfp0fiKA+CiPZoHBHXtrZDetGoCQrseqMPoQye6jD6bY1bE8LmwGB+cY3VnnIxnxCX56s
6OHvUMLpB6zTsKmiCSuEmMscVttl8zcLDT3TknwoenVQ+9ptulKycqIzbjtezkjNXBvGIcR4i3jf
DS/J9NolL4M0rvh36Gsd1So95aB/EXlBblR5nGtln+Gd1Gc/F9X+mZM5AGWzq7fR1WB8DHhRJj1q
lHo9uTAIir1zkKYXdQs9AitOwXv3s7K16wTdcUZXSBRJJR9nc3G5glpdEoWY8nFx6+RysfegRXNM
5K5VKGDLih3FdoxqVXgECvFJzo6J07VhtE5FYc9uVaCXVCmPRlFIShmE3ge31n9gOEOeDG1EqRRg
0uG1q277BZdnY2cz25vRyrh4NG2D83tHNjDOcudOC+t4AKKaL15nQ+fKnjWv7KZaYrMyIM5mo9iq
DK1dZ5A+Z+YNCtrdKpWVdwnnD1kjPOu0NZrIWaxBsyrRWlTJh2DUbrPXMb2J5tRvwx9LsjeRwW4t
GYm0cC+ii8eGbAF4rXhSIlb1vRWudfKJubNrez+2UJm/nntt94WFspG2QRsYeI0pt1BZN5OlzIBj
trO3GMd40YJeyYLzKEJHtkHhVim3jYam6OMAJXp1VbQz20Wd8kY71OMR0t+XUSqLT8kQuVOo1EMy
TFWBkoM+3JX9W22iBl7FhaePLkiaHc+PT+g1NuPjbn3omU6tvgbaUB8V7TltLswxvl+a0S+h8qrb
yf48nmx0nEEW+TKkSQM81k67nOp3ldW6hs2CpEtvppIwyS4TW+O/VsJ7RbsjjNIEVjJoqOCcnpr2
d01/TsrD+WGJT9w/88gTl6CGMkmrAjidQ763GUhTmrRQLqEGfkXyHE0b02QFBdhXPbXKUVJBht9K
V8lIDWSjJacHVJvAV2nraBtlR2y/QvVszyAjQGXxDOEyolkO+w6VweBoOgVyiJUTZ8YyxtV1Xu+m
7F6rELdtXuPwcH5mhQa6QeJOgFGhTrFMQHLIS6diHncFoghF4/aZ7YKm4iv2svaUrhwnaOfkvIqh
jKxLhnUdayAlmp9D2LBbyLXFRknmWbhYGyjOtaRNVqkVSAE81C482mR8S83ZK0br2JiOZFTCs2YD
xfmUNlUKCIVhEo0IeRzHQtN8/27YUjWyv9OQuCBtcDhvkhqQ1/1sHipAEbX4BV4qJK78ArZRs6cO
cjnd3WJ7ZuefNxLZVHJeJaPx1JcNprLWDbcjTumyBlS40GsZC1PmUgR1xOso0Xy8tlmv/z01/jov
KwhzAs1Mp18MOSOVRLf2FB27PPkWFjl6ydv+dwq9pMxBD5UNHZG09dM69CHK+2ogFHN+9Cse/0Dd
fA9PDjMotKjGHi1bBUJIGuqqbQNUXLEVmOVOsXzmBGCv+sKMg3DQBB0gynwNnbMopWSmPhUNMFX0
OEM4OzDK2V8qUGkTQxKoF9S/GOoWjDMrNiglapfQ4ZLXl/pwqVqekVyNuV/SZ9DTMCT4E9ktRhCw
PcXkFhnvtA4S92uDmHZRJLd5h4ms/C59zHTX6n2jvI7UQ5YGyF2F3fVsH7TxIu4eaBI01mUSyeIA
oh28mQI+RaMosx7rDJ/TmtH3Mmw+wnI8VlMoyQau3pQ3JYSAwOcBjUYwtHDuT6uiUk9KwKS0309W
8abZy/15axUdHVsIzu05kY4APOqFPSNt3da4bHH4L8qdlr2E6o//BsUZqeV0Nu00bIym1dw4v2+V
eleBsDhLvHmUvFTEC/Rn5jgb7do4zBkEvj04Ik8FB4GCCk3jSyCrRA/El9FSwA0omxw7aRXsuqxF
t2Qae3kUXlZ6IVki0ZlrgSLoHxhuLE3CyrBe1nxgcT01T5bSfmuLm5J1OwuCyzHIfSTnk/D6tEXk
dtuiG4WadkDsi8mLy4PzC4PTb+bKvUgUb5m9fih2XzAOdGSgAvN/m7NPvXiHe2jXr72PaoQCN/Ts
KnQMWHfjaE+dLiPDF+6rDdj69008pGJRESGwiUdRpQfTmMAaFQ/8/15Y7YZIc7UhMLSX0rmvG4RI
Xnpw2MveS+I53nwDt7ejYmGT02DAluU64ffJeIgzHMiBoeAEq4JwbFzbuG3p2/l5luJyG76iNKZj
C9xmyVwoCarDfQkKObKroPKlsNytLCR6DV/DzeA8tHBPbkbMbZciH5S0mIFc9QFToQFgTftB9qIR
L+2qm4SLE3TJ1zvRZmmVcVFLJVpTiovqtx3UfPSu/3Z+IIJiQZxGkIv4B4S72I9O01FnQtWA5txC
Jrgjr46zb5Sr3LgZEkjbvDpk33Y3dvnRyWg5hM5gA81d9ZU6M5QB4R5PR7lGb6rukjwpMcrYGtWz
IAWoUFPiDUT3GYQOUAeO8kj6V4mEWRWpGi1riUT1NA/XnePSZBdWKMjQIUzcHewykEyvKNq8QeRP
18EmrJ0LIA5035HAKu/mbHHDAXp/cefqeG20lasyWR240D7B8Ivi9rV1l39s6JqDfLwJWEd9KZIm
SFRUvkTDQTI6oYVuYLgNOHVONlolcs+28tH1bk2v4MJdO6w9Bfzb4Pdu6COo7tQ0IPH3qJ5cs6SS
e8UK8de9YvMJ3E6c9JixNF7T33Xuq7G5y4yH2Zjuml5ydImn1IFGqwFi978CXmljQ0JtQk6vVK7a
6T4Lr4voeH4+xdP5LwRPSx31RV32PSDqAjlzWvkj+0psEGom/4yCb5PPtRBywesoTHQoNlnpR/Nl
LGW0EFo9FA7AMgNydNvgdrYaaSxRbKCwLH7D//daYx8aWgVpuFwXpr4frfsCIjp4S5SSA1HoVDbQ
3HkIUdl8SQa8hJj2Uk2x67DBHZP+2Idv+vi9rRfJHhC6lA3eajYbJ13HmpmOwzqhzrLXl2lPRjWo
SuLmznAb1dZ+zUskTPPPm4psmNzOy6dh0tUVljjKixK+D6yO3U6fd6X+XRvyYCSVJKggfJxCDgW0
tMgxIavMLWofG7nTLZjZhEAXmEzP2lJdJ1q1t22UcmnPiTYfpgifQWcQPITQVHYd5RUNua7dQp3a
Gnfnp0C4W6CwoKL6AAo5fAeVMSVzn5o2Wsjrac9I/zDFspza6jz+ci7/QoCh9nRxhwpv/CUGBOpL
RvMG78E029vGTp++4sU2QPxR35s0dyYU4YZW6CUhVIy62K2y5VDEsriz0I9toLgDn9isTNR1GYfu
MFj39vjaabJzVvyu3oBwtlJY3aLOHcZD8wgBUt0dUXmUoR0g7Ly0CDoakDWi0MrSdVJgbvsXIVj9
Y23tSVahARhG7oIud+MwoP6pmdzZOuj1TU2/cjRsRsv5AHsoMztVAFoQnyqGG0Z72g6Su4tw3T7l
HhEURZk8B6IXLJ/sdd2KzD5MCWgZZiugmu6d31VCk9/AcI6lJtZspxZgIA3h9tV7U4J2b6VoSHdh
OEnAhIf3Bow7vCH2TstmBlg9F+7MbiowwM3Rj7ZcJO5SBrS6042XtiKtwbMTQElxl457sOq5FJm+
RJIpla3RelhsYMwKB0CWwhBUdP3kUf4Yq/Mur9vH82skhgFlJ+jBkSDlS1rBnxzn6IoGvaUO2QJ9
RmrgcSLalwzuDwrnKIqsaiLkJUAB2JkHzYmf5jrZp4UjiTwITzJQG/4zGM5V9AllUW878LEIpSzx
3giLwEwOHV7odeQvsoCAbO44B2E34Wj0JeCi8iYmoOIbILkrK22RjYnbq4h/xY41YepyBHv9BqUf
KMVb8h8Js0E2qGaIT9X5qAc6W/qn87YhfhTjqEJXHwQJQSlyaoNGr8TdOIZg++gCE6p4fdDFqHEq
b6rywul8yE/3KCaIJtmY14n766z8g/tZbrSx/SJa6nnIMOZFQzczShXCSXYDEV4rNxDcKTkPSseY
BggIGvsKRlHRgwVHS1IvmzJvRrkvpNUjmYKVbGTcRqAFxJzYAJMxFXqcqv5ladj+/KoJrXIzMm4T
mFbSt2qLRXPK6yYvUF3zRGGd50GEV9UNCGf6oLOwlXnGOBDVdw3l2MILNkR3WyyYNUEG/WJRDuch
ZVPHbQQ2qnnRE0AWYYigOruA7sv38xBC174ZFXdgWXqINKwNn1ujzLdorouw3PfWdQLdjq8A6aAZ
J7qpo7vydGOlVjyGhq6A5IWOd1qeRh4p0Nw4QSfCNl7PYwlPYfDI/IPFLVVTt6yzHNhDbl4ibDBp
ja93vo62DvDpnIcSW8UfKG6JWoYymKIClKb3V3o0e6nxMOUgYFD76H1o2BHd7MFYhUQynWKT/4PL
rZuhZtCFzTCdBD6+B0GfFT1H0yjJ8Ag98WYiuRuGjg6kUF9HZxt+xx4qI0HVGkQdzV3VOEEU785P
ptgY/wxq/ZyNE1z6oXe0HINiUTAgQzZUe739bliy0lEZDufkNTYOdq1iWASVNtP69qsTZOWyx75M
ZV539ap/O/Z/xgQG0NMxFbaSh4kNLCd+TsYjyDj1DJyFvbeMUM7LHhfn96Q+lUYn8R0CwgiEJv9d
O7TbngJPisWsJQdw0oJ7M/3dhk60syfV7XAhqTNln1ePwzC7zgBVFjw5qyHckQGKijo0FQb6MBn1
3ZyrspT3eZMCm+7pZxUdNdqBYY279LkbLk37vivji5S9WNb3rLEk20S8PcEbpkFoDuqznNfRtbmC
mC/OvIapIE70hhLt63oLhajjVPyYUXzlxBKPIDQuig42qiGCg6fG6QCnLCQkaeC0Ebl0aRy03Vur
/6otyZtXHHre4KzfsdksSj+naRtiaLQ+VsUxT0BZ9cGaQz7cz9peIzhrfzb9c83uZyP0z29U4SJu
sDm/YNg16az1TNfrA7NQiw6ZHST1e3vXR77aj/9xSjm/AJEnLdU6wEX5rzq5MSqvhha0KRmU8LTd
DIrzCq2TWqzSgTJky9E0+59aTyS39fO2gUzu6ZoxNXWqIgFEUqOFDX5NQZBXuWP17vz6CE8HcBeA
s1qFpgfhbNB2BtKleYTcx1ReK4Z+beXqi9XQh/Mw4tvyBoezwS6usj7U4WP08RXZQU0PUqhtaSAi
jAK18RXIK4Vu3KuSXS22/Q0uZ39kVtq2X4DboEqtGeqLcNFdPB79sIASYQaWWOdHW8QfVQoqphpt
E317RSnqrc+PX7icm8/g7FIPl0Ifu9WXsf6iMqrLFnVy+YRGHmWRQAmvNBsozjhzx6xGvL6gVZD/
NGE4TYrHXbVrx1fQNR7+07B4xvWszcJCX9+UUbOL4sQDljN7qiG5egqdCDSyLEgWo/3P5hbRMCYr
pSOMtJ73RvsLxU9VmfuJ6pvdc6O2kt0tPAk2aNxaOT3NOjphrdTxO2mereGSOC9jGKPM97KodnPX
S/agDJBbsawNFaMs1+EVqRtBG0q51hriNuVNrgemFeiycJDQf/0ZId+lY8Yxio0J2iSQUnBnRBqW
tHs6bxni6psNBnepCFtUUBUTBqUy9d5JRjQNsnJwy5yA+oFNN/WY3qpd+9HoI4rAjeW5DZejsqa0
muQ2abTYaxqWBiXTQ68YkO2CSnfupk6oSI4MsQf817j45qAQjK1mXONDU3W5UJDFYJVxE9WQVDo/
IzIc7oIBVpe0SinMCjHFgx6WQU1bF4IQEhjxXqFrlBTpV9AncgeHZZSoW8NwqPU8WIvb5n7fgfMC
VGvTvWpJVcyFt1YwAIDzAUwA4Iw8xYtGOoWZAVtimcfo7Jb9VY4k7xQ/TSCSKw4OipAVtIsUstY7
oRFvgNe/b241UeIorFxbzWZa75Vp3I+yFhih094gcGcji3MTBzumcgJZXbHsKiv0M3ooDRnnjNBl
fzaZYgJtPHpPh0LT1JnKEaZRxA9mHSSoqFBxRzKCZJAdREIr3EBxsxZOZFCLYoWq79Ga4Vqt6uZR
KvFoMhRu5vIoBkfA+uZUkisHmf8E5ZyFrNlL6DZRvQymUrDA/1XoG48oBkPbDioqNITOk6s59UrQ
NuvtrcOCNANPqi45hwS0RAaoSNHPtkqcgG2X21wVG7I8o4DsCje7Nh/mO+upvSF34Q6Et9/AnoMr
xjH6jSvGed8h2tQbXP6cJU1WpNpnSGQ52iCMRmVsekeiy17z5/T+PJawW3ILxnluEHllA65law+n
40LCPoIcENgLXesuv8j31aWzuBDqZc/1LvIz6BeHIFY5/wmi/bD9AnK6H5DS1BPLgPks065PL+cZ
MZInu/Et7cd5IGEaa4vE7TwQNRZkjIBE0ku45H7ufV29NE2UjuiHxtrVoHGpZcGLvxVacS5uUblN
aNtDRAYFM9y65fWCS+ejmrpT5CIUH792z+HDZbd2tCf+jzCIZLlWXWZM3OYkKJ5UB7BcQS0x3oVP
1l362vo0SEBROe8jLOh96tu+4TVH86H2le9oGT7uwQ4K66689oBDHIzh4FM96G/NTr1XLhPZrV3k
2ik6OEHtA3V0g6fcZda8ZGmOZkA63YTJ5M3SY0vkoChUttb+B1OD8tKphTVF3jF1xuFRhK45o4gt
34fSTgTh42OLwq1zg05o9B4DBY2uKkjWKbuG1qsR/9R7ZPaZsnO0oFafF3U/OjtzVgOJda/7hI8o
bfG5lWah0qk5BT7TUQPaRnsVBWAmK6sDSVWUYmcX8dDtjSrzKrwylXQ8otLoK+mt7Uesp+zmnDaQ
6UR9JD5CK+9HBUTOqFLMC1niUfjA3MLwb4QuV/Q8g1XjSd7Yu7a9WsYXS7HQ3vytTZ/V8mDWx3p5
OD/FoivCFpV7KyjVhLLytUvWqJWLbKGXI/utaOy1nZWf55FkFssdPc2glkVhY3x0vjO153l47MLf
/wmCfxakPesLGmEwJFs8khAv1Jfdwgr/PIxsqXi+xsV2YrMf10kzdgpe5Lju9PaxIbeDGYzaz1S7
LDVftfLjeVzJDPIX/SieBk2NARuZ3xrkzQbt3iSv5zHEvvVfv8Lfhk07bau8wiolI2pWhxrhDuWb
bY+XjUneU/uxtZPDeUSxr/yDyPmY2ckaZoRAbOrrUMVFG0QhspuWEAPFjeBjBAX6XxVJRWu36OJd
DaOPb0pnRHjEMcr+4/xIhHOnfaoJoc7L5OdORQXQyFYqDVJb/qy4s3odstkniu7X1m2EbN1/w+Nm
Lo+WOUvXFvusfmiM2zDbZfNVar/l4f1kNZIbnND4NoPjXDFVkzRTVzaEeVhQf39sstaNM0lNntAb
bUA4V5tFw4iUN0DCsQ7Q9e2piYP3t32LQg+J2ckWi3O3VlSkJFMBVaLK30HJStAt7/P0qJNLpZPk
loRzR1aeNwqKlb9C87Rr54qFuC5B0N6cxwsN7CG1jJ9cfO3doHDmUBikUlBGiRrb6/i2OSwHZK+O
+XUFmo7UReIWGmW+fiw85TrfqbkLmdGASNZPIASEi+HmGzgr6XpDMZoMW2D4uNVx735BTd/Pb0/E
BKlN7Q+euaeQpp9fIUfv6ReLCcY/Q/INwvLD7TdwRoTY6JS3EeahB5+Vn4+e+TBdtnvwCb7XH/G9
HmQVqK9qLTi/G8WX4s3YOYtiBZmttgYuKDNtBTLe02V3ID/Dn+BMQW5J3RG3fkeW9Bak5joNvsAi
fDr3q8Vv7imhYWSZkwDffLx2clzEw6sR9dQpkGfXfugvwwdyEy5u9H5+4MJNuxk3d7CnVluZ1iqd
mIIuDVEaSJsoQStLAklQPh9Cm9HRDG0PqOHGwdS8p+GlybwsHdyllryQ14/968b5ZzCfR/8Ghpht
CFa8dRKj3GMx/aXjJeNosavqv5dYxeNKRdxWVjIrdEYb1PUevEGFimETDzNQ++qnEho+yw4h9EZn
+8lC3DBpd+dXTEi0tNkin/f+DV5U5Y7Sr/HT2as9SvE6pt/wA32y9MZsoZv4pr53nvqgXBX77tlI
PXavXM37818h8YqffIybj+hAkwePBbupNeyVUduVhgcppq+cW5up5TxSCeLrIV7tpm4KN7RqT+1/
9b3xlaN4g8L5HNYUa5kCUNT0o9WCtvfr+MPMgjmr3VQqQC4KWW6Xj/M0pjI1OV29rDK07kzRzHyn
Uj8Zer9v/RiBN7Pa0e4FLaASHydbMs7FkL5WoQ2BYXb9HgGHif1CKbVkwWR7gXMnKE0vIYMLDIe4
4/JtzI/5srdR6wcByt1iSSI1kv3OF6OZc5P0w7pwuR0ofZBA+anAFkyPCxm82bmcFInVy47pz79v
zL6yYfNJg8VjR5RvkwtI3FZX3aUTMDe5bnep2+rew7x7ZvvhYnRNyDaf33bCu/AfU/30DRt8dB+E
yGVixErWBRGlCAVK3Mtqfn/7UJM4IO8H8SBPzDP0iqkbBFcru3zp4yN1Lrv6JWYB1SVDkQFxNx5z
UuoyXzmXKhCfTT+N6Qatm2z0+y+V0YCQ4d8hcV7EGsY8ntAt7KnlB5rNcTNlyLWWpaTSQbw2NkWG
ELzEaDw7PQfmVFc1Zq1cQyhxze0MxUjH86sv3l1/ELgdPKsxWWwL1rdoqTsnNU6X0gupcTWUissi
029HKjlSTbG7+oPJ7Wh7TdfVK3tdUtSvGaF44rECWQLbiHdMnbrQdaKcmOBazea3pDdy9Bajzd5i
VAHJeKLo7/lclO92UzU3jWFPV+o4Vd+NLmYP6K40QGYF+iEXlQDJIV9aVK5WaCWr+87+jbLC8KWf
1fkd2pWQ26onw4/0OAn9ZqrJMSYV+7ArJ7umQzRc03mOjmiAAxNm1123XWKuCjfG5NeOnnwM9gxp
qcwxDwttjV+xWqcQ3MhyBIQUM0j16VGtaL7PavNRnxTnYJQEJI5Kclc6iSJZRXEEAlbyf4bCc8rM
4UJRD4ApBcuFggr/aXHztPdM/VsNPUTlaimfkTBzBhlrtvgA+IPLhdaLOdYIKsfWsOMCIhTFDZnl
ZV87s/+gcNchhbICvErYBjW4zczeC4ddHP46vxHEU6iDsk2FRsJKm3O616LaMbJiBkifPkbLXh2f
F3Of4aaHpow82Snte7OWsX3ldNugchcFY5Vvbiaghu2PpH5JtBQceJfKcNSzx8yUxT2Ey7VB4/wJ
o4kJomugKcpbon8YaLFaaPAfJ5J3KVOZRqEDkLS6D/tb4txMaun25cUc+y3C8UXpjUi0VLK8t9D7
685KZAgOEHCLnS5gFTuMLR14sWgT7pdp8vIkvunH6Kah8w/a5l851TZw3MqBl5E2PQGBTaS9GbU7
K4lLddfIribpjIrK19Fz/O/IuGWzmtGxFQUjc1JytJTUje1D5bwpuIhr9DKL0QhsBNh45xdSdBVC
1GpVPQVHtPqpBLe5GNRgDVSKlehunnK3adluLjJvLHuQARX7OEoPc96iu1x9PQ8rWkZ7FeJGFSGY
nPi6xQIiRtC3g2Z82OJUpfeDmWauXbV45TnXKjKj5+FEW2ILx90ZwpiaijoBLlPvR9YGrf2cdjI3
KTpltyCcadLGdpZyAEhU/oKGRZL5AwOvAigVyksSWpJrkLb6Q/7Chf4eZHQtbZUT4OAStozV5IBk
xMpil4U/RttF0bKvh+AfeupReNdCUgydws7cuaH2/oUJBaP2ig5yAD7qyRSjSu0SHeSU/ISf9ZLl
tZO9yoXzucHgFq3OTb3JVqKMLCboj9mPEfrnUlzV30j/05BxSAlNxAanJAoZDAt1raeOxdazMjJH
7PRCR+QmBq/Q+2SWkoeH6KqHaPQ/IPwJno3g3FVW7sC6bF/iwtwVKDP/ysr8geAOa6talKJXMI62
SoIYIal67jxr+HkeRbh/HZVokJEDEyJvfI7eOUmSYm0G7aXLPGKlMAEkYMEcTQcmMXWhIWzAOCeM
YMxCygxgzvAYWneajdZ38x2dqr5Jj3H3hS49eGEHpeXQCYEqzqkhhH1R0VBb1QJItY9o46aTGRSZ
ZAOt38zv3i3Kurs3fhfcqGZptthApXMToh7BovuM3KVMAiNy71sY/RSmH6dlNlZKi2gpDqwz9u2A
2krd3lUZcXsQNxfTrarJaNFEe2mLyu1cJwsjZ+xXVPLm9L9Jd0Gcp/MGKJs/3vtB2qUlGiD6bkLM
zEFyp7LJ21SA2El7OI8lHM7aU2vYK2mByp3MBWV5NxggkRhhCapmX4yG+daATPc8jHBIyG98uh+Q
G3IwVVems9YDxsR7DdVbzl1fGb/1qNyj5HZ/Hkuwf0FeSlYbx10Q4tCndtGkiVGjjhhNa/bhlkBm
aRxu9ETGWLeuM2fkJyjcxi1mowQBQot+l+ZQLZ3byI4IgXkDAJpnKljCCWR1TocxW3MyZyEAzKz1
czQvLpoB7tKnpYEYY6h8xG3utnYoyewI/BGIbYmDajCwOKk8G5YTxpYeNR16yig8uBq6k2Xc0yp2
0+Kqu6pMWW2TwDBO8Nbv2fiKOUItCIoiUJc27EA1kLblgeXHpc0k4/oMvv61XpuBcWdgEVsWa2MA
aWi5MI4m8Tprn7VB5rzQcUfqAg09hyndm0vvdr2NC6msDFyw1bZD5TlOcEkzx4rgC+b5mqGCitiH
rDict31R+dQJCOfh87WheFnXL1PmIJxQ25I6bjK1V62DKARNUVAVu7E2Ppa4fkk2+f8DjsZe8KgR
ExXvp4uJaotlHkmPlgI8pk30WCr2jiWvhfHYKqUb0iMEpFxoTp4fs3CjoErzH1TOtygVI6NKBzTT
9Dst8gvi4aK6U+t9VLpVjhyyjEhfvJB/ADmbRVtdkSsLhtm012hmcSavniSXKeFUotAKbJgWxGz/
KriaDRpWUTXCXNWku5mcePLVeoaivaZDQs1BGyvI9nt0QCEdZhqLBbKvUkaIIBqnturOm2DCtHAd
Ol3O3OpmJRsX9BLgqh1GBP2KN3H54/zqibz1FoSzGYWhJmwZ5rX8NfKm7BsjexUqXdQbG8m5IOqq
07ZQnKF0KpjaQobxWFOAov6puk/M17h6nLq9g6bwsQpYdh2zd13dL/1hZB6qRpPEJzL2NpHP234H
Zz9dYqs2RBDh80ARUukvhTr7iDmglH6SbA3hCkJKYxWARpEs/5TJkCtCJT3BiHUT7O67mSheVe7O
r6CoBhelKH9QuCtR7FQxMxhQUjP3tdaf5ndbvRjUy7jeh+ZlMzS7ebxMsmuNelP/Zma/w+W9ldVw
rrPGO/jtV3DWOleqOnY9moT1JKAoIBxLr69Nt4spOJQRt+wk0QXh3ELUF1QDkHhBT83p7rBsGjKF
Am9ZnMpnrYmkDiU/zM6URQ910V0DArPmKjC7SttyUCyt46yKMcEm1CPrYPJNF2kyL4MOdOYiswNJ
8REC9n3qst/NYd4lV+nrLwiq35KbxNf2OMxeGaTu1YOM0VU8B/9+GF8FjbhO3U8jPqy2H7MwdvXl
mOmSN4vIQaABFLLJKl1fY9y6Lvo4M1boaAhvXmoVPiIFQ8aFuQQakTWEiOZ5C8X5omSGfuWiYzhd
G6hIVmSgCDi/V2QInAvK646N2QKEEkIorVa7mSyFJDw5toPgvEs6TXliDIBI0iNYMGIjGPMfsXpI
oTStXITtlSajcBJZAUQJPpWeLRtRm9OdAI35fE611QqMnWoHNToMZBCfaUt+dxOwD6yqBLgS812R
oRHj5ZDCCqDeetHu2r3j+O1Hsn+d/X4H+V8/9ELwbrg5dVEQHcjq30UuewvPWYZS5iab1yEm4BdV
4adxM6bGRbJIzn0hDu760HrQbB32fjqVtjWigivBMOfpNrF8I323yluTPJ63QuGCbVA4h60SZVwJ
XOGwQYVnKQcrQhm5rIdOVGuNKxn4Iigkh0wo5Z2OZSSsp0OJmKFj5zeKum/QXGm/hNFLv7i6WV5m
zl0OfMPeoTvEke00ETyBnoyNOB6eUKCjPYVnsxXFWjmjeHGV6Bn9id7T+NWcPkjxpNRuvPgo6bGx
KfRbIiPjEmzzNXxko5QdsXzN5HZES/H+hCQnSkBV5add1X7UmjJWLBHGypQOOTy8dfFgOx1fnw1t
NzsW4m3VULnabO6gmnN/3lAEZyoha0QPVwdEQh1uHOqoWVkzQK3ZjG1wlAYLCCsa+3efBC2UqRN7
dx5OYP0ncJzrsmJwFiSrOLQygnNLsa91ZUL/Du705nQ4D/V5NHEOBaqVuFxaOgSSEfo4nb4YfO5N
6KD6frwo0XUxemBpcU1offn9RbkfUrTXlME7ivxc82HwQO0HTcHI/8j97Er3VJei0+L8F4nmevNB
/FmqOMwYFwMftPQo9f4109iHy45B7TJE11Uzf+FB/D+kfddu5bqy7RcJkKhEvSrMYE/n3C+C291N
5Zy//gw17t2WaZ5J7D5oYD0sA7NUZLFYrDAGFsBADwBmSkEGxh3PgZkYmysgT1t5v0HVa/jQ+qN9
jQ5O6r6NuVvabjp757X8S0z5fd0/xXK+hzQD0pPAePGe8wCAFgzos3twKrnh0biNT8vB2Q2XmTu5
TuD8QOkyd9+d43t7AJ6d7rJd+/MaCGndbvbC4PyHiaJYrIcNvAk8XXWQhX81CNbFQMsO8WHhk7Kr
TszvPoBfSf3wxAINgEvrKJmXH/8BYumLWPJVbMgyRVtWGGDWgr1SH1z6cl4xUQvrFwncRuvqaA61
DQnTx+DrB8wwXpfXyWv7FHvhg4kcsMsejNcK4SR6EPyLKEjdP//HT+A2Pa9Sk2UM9NBgaXUBy/VT
Oxl++XSbX328VVfmfnwJPey04lPX9OdLGWa1qEXpyxJwMaRDGEOdB0ugHK6mm/wP9TB8Yh3o8eO1
3GPSKyxc5YfxQB+cvX03u7/Oqy96eH4Rv/q9TZJratA8ZMRQ37y5oZ61H35q/oR+WnYHlsUKdMy6
B4hGGXqN4JYHxxcGqtAKgtuI93AOaKqqfEkBMB0GbbUzSYzseOZNlo8ijdpdKewCLRVq4lF0Rv6I
o2CSFQKEd7BuG6ijEZBNoBD7VfG5sivLBvuLt3R4XOudm6qGC6eM4Zy9rh9L54a2LgMye15cL/S6
kr1/RRcK2mgN6G/qmF/jzrQygc7K6CF/NC9p4rPkWDgM+eDn8xssE8Od4dHCJHarYn9DTNcudXnC
GPiH0kT3WicjkxDRmxKdGtQCLI6N1ntOpQjg2Zq52hJAy73Oj/bhHQ2y4/RIH7W9fhgup3vlqvjz
YP5C1LHDVbJrQf48ee2L7FSJPebmUzi1m6QFBISC1U1BAuwPeAPjaZrscq/G7KQ3YYTTHfbqbrmw
j+fXW/TGWWMeDd1jQAZC8uKrXU0zxoY0I8EidOAps6e9QhyvA4vqOOUY5ojnGyRY3zG0GpBWBmgj
iruQGjdgV3iJfytlAP5Ir+sZx4owjPf8HsL788qJjq0FRkTATVkqHlN8zDWbDoA1sKokmufJZVVp
s92ksQyUZTmrg/PS1l/jr+OtNC7kSljdzvUEaVnXHQvM13atHsx08NIYQBTR23lpwrWDamgFVAEb
wlebWhvcXf1YdnA5sY9WpdOkZpIXlCjRD2Jo4MSiA+pvBvWrbbCknEERWnVeWc4uaKfcBVynTkOD
NCwvh6K4CEfwUhjxwW4Md2l7r9RActvoHjFNSfcjETkGND4Cbx8uCCiD3NVLhpzpQ990ABChQTV1
nuGEl/mc7adwOmgZ2RVFtrPHB620vFzV91k/H4EO7tYUVABmcgJPnxeBBLIHLFMf/kiK9xRFLbOv
AIWbXc0xHYHkkKHAakvCNOEJA2QF4mPdNHCDcCcsNUikMBVfrtWv9njSHJd0bxX4L6Nbs3Kn4tJS
pazaq7/gbXErc13NzTVphWajqi1ksjZ1Y1SnC13x2BjkurJTy5vJudKyzHV6dNTs+n9IH5KtcO7Y
RVlIpmSG8H5Unro2ubDoY6t1QYJZyCmsXWP+ef4sCKOCrUT+6BXUbKduVRdUXhS5oKh4S5G4tAzf
YpY71r4O4hJgeuoAzWo7N1P34G0pst/jfGk7vyVfs5riucXn3kOon2RMnfA1oP/0nenUocsmNX0y
BUuYBnZ4WxevqpIDoemlzn4r9EEiX9AiRmwk+Sw4dANFW+6omKnW1BHpsf7ksUE0ZETPeKUTcjRB
j23vnBT9MbIarujJtZXJhaVGrGnVZAyd12YP0bCj8cWsgMdF34Es0i2ZxDMJXK1DbTylUaDTUF3j
jpRpq1Fhq2hHy9vM7RTnoW4oCD1Bhhr/GCpZwXPdL24/v0jjDlMTao3F4rXlrmAwmqscCOuh7ZfW
fTq2btpeGbrkVhZLRI4b7GVrFyqnH1q1jCJtEVvacQYKL6TkjJcEc/Z9rj+M/R/MCwKdTda/IHL3
Dp5seMajrwVtfpzdJEYydJaJniBwUbbmNQHaOiGFazSBOh5JFihL5hkK+jbfzb4E78Ox1g/nTVdw
qX35As6KonnUFeZgpXW7fC3aqjo6HWkkV4nQeDZqcotrxKPCyrWFKx7YkbHYs8y7xoo9VJJ2nfEP
Tb1QCWU/zBbj4jJ4Z5B0dj4t2EonVgObLB6NX7Q4fuxKupsTWK1WSYxn/f5v5vop0eTQ9RC2acnQ
r91j6C2sSHYIW+alUhIQ8V6hfwdDzXga/fXJmytGsQw6lgkaCxU8ydxKWX6oMoI0gVPB2n2K4Nx6
SPRqJGsfnJoUByRGATC8W9sOCuZPAGQjyut58xNahkNA6+MAWwqu8+utqU8xGshWejmlcAdF37Xh
TRPvaebpxeyfFyU+bBtZnKkPhQPmpxGy7KVUb+euunJi665fnH01oFNTJ8oDMWKAaCGj7E5tNt+C
F10PajO66LM8uelonj9JvmnV75vlbL6JOxnOUI2DE+Obwjx5BvXnj1ytrrMs/QjH5xwFwBT4y6MS
7s00cRcDeG4h+yAWOKjPf4cg1HPo5jM4f1uWZp/QtWUVrG6DY15oYJMLp2dbRpgulmOiNQd0PDbl
Z5GWtihRp4KcmHlU3dssPZYYtpJ2h4vCEyj0KYjba8Mcpljvsa4D/VCjfm/NHVKiof3EouKgZ2+W
A35GQKjoc+fn7UtLhtvedF5ANOVqRXqdzJgrdWSIEcLDtfkobrNLFPAnNcJHqaZL7JOBOLGl+9x+
DltrhyZXyaYKvdJGHLepiqL0SkOw2P2M3HfnT4Nfop/mXywHu7kSgoH3k4s8RxWcn1OCdr+68kB9
tANQuGui+SrVJHeIePE+BXGeqUyscJgTEOalxS/DXG7t+A6or2bh9/OHHo4Sjy421E9p3B3SjFEb
o9UUB0LX8XJ1VafdK1pz7agSr7T+0HcH8B9B/NVR5sDdM3O00EbxW4useab6eZcD6PqljnybppdA
oju/Y6KJfFyNiFcpQg+wjHFbloboXPzbiLzk02ECu5eGdoYCQMyZUV6nQIdUrGpHzV99/8csfhPM
zOIlCEZXx7f6XPIxIhvdfgu3q4tJ6rTIcd+0Y1K4DfoH/LHWI9+Io/RwXm/Rlm5FcVtamWVGEwOi
0pEds0EDxlt/BJM7UMFkiP0Srfgx1rmvJjKtjPemplyVNTL+OjlYtqS+JbzQNhrxs6uwmqy0Q4gJ
lWzfx8aLUqLj2+wChQHvqyNeqqGTbbT2K0PRPCSBHaNuaBhuPMqI60SnE14dBH2A1UCqlEvsUXXs
ldqEGbds9DKwOVqd7bWOeRq7n7E2PYzgmpR4ntVM+ZMDNEV0VlBk0r6xqYyIUppo5VfVZ/3JacAb
0JZJBqFF7dc6mX3GZOxd4n39FEm+RithFWK2auXctWlte0xZaNDEIwhQB1NW4FoX7Jt2moX6lo2D
qvI3Za6NSmzrWFAAQl3F7JcDoF+i9nsVxFJJ+sc2E0SB4EEk/bFUB4n3W2/Hb8KR9rUsND2vyeev
elIt0fWxhvBqTnZxYt6nwyJJ8AuXciOCO/gkmRK1XOBgeyvdoa3/oGaZX0ayEXlRKgggop+qcKde
L7BL2erIk+ykR09jFKEp+K4lflpfWBGgFNRXBVNx/+BqdOTsCYjX1mfI1/Uraid32haXotXjrZOH
uyLp9zbI5RQaSRqMhF5tI4ozyd60MCZrQFRErWCaZjeZR1SdnRvwdN+e10p4xlGT0XHPo0WdH9FM
QRaLuiuWUsk8RKsYVC8AeICYqsl/mpT90xp+SuOil4alrZGtgUWoXVkUJczk6EQxsjqSuELoRjZa
cbYOHkTVzmZoNbN8P0UATan+OGp7MUUvA3hwzy+heLc+leKsvozKmmTrdJbSAZbVuUrtn1043rQy
sxdFFc5GKc7qSRF3KQE3jTfMsePXLExRjO7uOnt8ZWS87ucx9hjmTy4zKzFkOycUjt4OlM4cY50G
/Wr9A1qRVC2HcBP4DUrlT9OH0h6dPHbL9iGr/kjhYYWr+imQp7uvmI6BuxoCS20/1u995zvpS67K
ZhVFGNSOs5HDHWtUYetQbYHE1vk4AiyID6HfoxXXNVxz/65czX57swS5zx6UkxWctxyhv9zI5s75
4AzJbJerbJLuzSzZ2cQ55rrsUhUHhxs53IN8McFCWfSQk74bgXVBAoMG5n0VzLvivgaeKC67PRBN
JVGwqBr3ZWm59xob8Zij1Sr2uQyyyFcOYWBcjc/G73xfHOYMJFFe8wf8W6bEqQnX9S89poE24G+N
Vhg2i8swhGBKrhwNA5m1P9uNTL11d75dqBsp3O4ppIt1bbWcpNmb7Y0Jup4cTeJL64OsoGJlwOZ9
jbcZLiRneDxvOcLTsZHN7WiR20NcKZDNOuNyziBErU9APdk3sXU4L0roSzeiuF0EjgRAyRlEFcq4
VwAUQ+YEjGloWLAydByaT+fFyfZu/fsmHzZVYdVnBcRpzlul3ZVr37TMmclWb/37RoaZIWmEJClW
r4lxNdzl3YHZF/QfxmvQoIbCn6qjnwslr69i2k7vIpqquIWKy0zxm+ojkiKxCYoUGDQxUQ9DQyP+
cTLqbqhyShDVmd2LRvuLcawaf1zeFqW9wiB6MCzVa6E9pkX5cH6fhIHDRjB368Vtgd9cA4cYCT6n
9soFjgQ4IyP6oqwE7MKW+Q/Viq2q3BWUmzSeLbqGKioGXydi7wDEOIXDnVavvWKqBORutetvx/tT
Qf4Cigo1ioY1Vkk6jCj07H2YMYh1fhFlMrjLpwB9gQMMY6CcYtfwMghddVZniRChtW8U4fzUnHWm
0bcQ0vcVEKxU0wsJDRZbQ/hVyoIhUYMNDHKdukYXH5pdufNbt7U2kxnLVieHctnH5W0SvqHH22CP
nY4E5PxCzGOf3FbRsZUV80WAI1+Ecwd7HLuyiNdRWCMLUvPSIFfMejEBqzC5GQpq9UkzXTpIbhth
aAQQas0gKkFkyWm81JXdljGEFkr+MkWYbkhifyQkqEzDbVsLzIiJp+bK7rztiJXdyOWUndqITtYa
dy5o8ZljlGkt5oZ0DqbyGdgcnjY/F2AGK+mzmcoyXFLhnN/p20y3AQSE0CUd0LtwVRbXtvkBEik/
ti96e1+HPmsOoSw9IrTljc6c11HYwhzgUcMHkKBN6F3dW64Z1jvNfj6/usJraCOIczaqqY5NF0FQ
ZEfHGY9JqhS7FdzlvBiJPn9fupubKOnMZKrMVczkhG49Ti+RvrgKqvta30veKbI9+/v3jbAoNVDX
ryEsIX+0Kph0L2THEOX8WnG8edyp/W5qAXksy1mLA0FMdJuYG7aAzsq5uTLPWWczxPJdM7oMiEnp
xDBJoOypnrt6Ux5INuP/N0dDTQIDC60s9kOGAbjMeZ7131XeH88v+/+yFJ9fxPnEqsG45Nxg+nuo
7oA+MQ43Q4Z5v+jCBL6+re8V1EqsLnCYJJgSNXmDv+NTMBe4tSCOMQuKpVjqt4bp+84i7jRZN9Zs
YALHDiqFuVpy1+XzxUAnVOzUoxnlR1190LPowjHDx9r6OdK3oiWAWSQwk+hisFFIGkm070rtd5s1
AWOpW5ea6g4tah8rYshYy9i6hGHhRhEuLCSWk5qzCUWy4Xbojiz5qNEmZKg+m2bJbokd7OeacQ62
CavBCde3Z01AwPnQhtNere607sbAm0KxUXZ5PG8e4sP/KZDzrKxRM8sYYR2VEQJ+yDm0qoYRzSk4
L0ZqhbwTLTAhOwzruchvQNlRU4DZ5C5T0fx1TFMv73sfSNCjJq0WrFb2NbYxQUpsApQLY2zI7XIr
Wjno5iMqAuAqPrVhvA+NCwsWj+dLn/xMkdaaEm8oTlPuN/3gomwpUfz7AkO+to4qol1StfkCk2IN
eouiNALwGrA5LfJbu1S9NGLihzX1c3P27PK2UcGzWHhLe28C3juLbtT5v4dR/Pod3HVCMObfRzW+
I+qWaofkygj8EUDQGkVzE5ZJ7AKRat6dV16oOxi2katTTQQNnAcYF5Ky1NQRjjnXmXFg9WMqw6le
P/vb9qINlpoGXtgqz4U2LC3KoDMGcUKrQo0AnA4meEuogaGciPhOeGox1yK5yURqof1UX6nDkb7n
e4kUYsOgDKg1zdcWcGDzecem3+eX7nu4jBtkI4M7l5PlMPTNG3hQRR5VYDbS/iuZFtyJjOc6C6d1
c/LIG5Cjn6/r7PW8EutH8puzVYKzuR6ZAUdRIMIubhS7B5hUYLFT1/7XOeSva8UFMCP2Q1uPmTfV
V/r0q8RAQ35HdUlJQ7wjaDJAlgXQABYnJZ+tkc0ZdqQno9uxXdpJtly8Wv8RwENUhPFMZzWFgGp+
aJq1rh6FD2QIJdb7/YrBaoGjHQBpFOhefM8Ws8El5KyrFQ5MB6kuZrEWd6lC85eV9MULM5X0FxgS
u8clTMDg3mZpKHlFCBX9O/2kqTqmrriVLBJjVEsDihIWYUz8mKtua6duLkMnFVq4CQFgxELKwOZi
scmu87kFvCYG6H7QAcM9IQB9rLvzNv49OMByboRw4ZUV2UrdrUKMbE/j22V8yIZnXDpu37eSnRNa
4EYU505LFmrZYkAUDU8WxjaLPvfOKyO0jY2E9Qs2YTO6cK1KGSBhNF7z+DCBenC+1qqn1joYyWs5
SopoIuetYaIY/hsn6htCQje1Ddj5HARW5WOhA7EEI99N9CuqPgz7R1wczysnXL6NNF45DByOCP9R
1ZoPdfZTqSRJG+HiYZpvRVGFGD4/leopG9mgwNyGl46ddPU6rRBaO2+28ZoAGn38OK+P0LxXbmZk
3ACXxz/Gi0Gdc7qwzksGA+yJmttWCdq1ZYGDTAx3EzV27uRjBTGZeTQcTALqcAqyK5UIN2ejDHcb
LYlF6Lwq0+zKayBXHNkPk7mtiaG/IHs2vcKzri+XX/qD7Y+vFOOAidecgBh7fkkFLQk4zY5BVxRQ
hIz8HKJe6wu652LMCmQ+uZj8+If1hhH3Q+jmpxSsjYHzqFQSoWLVP2VyHoQqgxHVDgZvEaFawyP5
77s5vurEuY2mUxItCfH7kX5qqoPlPDkyDHmxjXyqwB2tPHZGxaAQYdFrxTwymrpSHEXhreFQXOaW
vuaAuVtjoPECxhjIyOsVFOcdGacVt6X97+egTQzMwS0B/sta78mvPlBN+wkX3zq5N1hw6Us6PGQh
jUYvqpB6csNohmGeNzuRBWxFchaw1DpTWI6JqmJ8GaoL1Xk6//uipdv+PmcBS6pV+UDw+1p7qIY/
ow729nk/5LIcr+guJHjnQBaAWb61R86almCsCh5QnXxtjFyTHAb1SNHynoWH8yqJLG4rirM4JSpA
81TDX1Q68jhL6uvRS01j//8mZf2KzX2oDFbHkg5SAKmTa4OHuqwFMK1/EQJwFWtF8UHDzFchS08c
q3NWVUDvAgINA+hokWzSWWgCmNX7/0K4ULxh6MZhEYTEGFla9Ni3MJGaphpIxh/PqyOUZGPeCoNe
qgXA06/qkAppvUTD+bGNlQ3zJpkOoRoMMroqQWcMYlcEsCvSL+hO/2bnN3szpXNMYiRmvcE2vNq0
nxMQ0Rr60rgYcXfB0+bNOYabQ7azWlnbt+jAbmVz1kfnTi9H1NI9Uixebza3i6NJnhuiaALQDxR3
IpKJNo9wxKIlKmAva18HOmtBHj34Rgug2qR30DpVAqC0a8LUJ7QBxNvYSypCouOFOxAGA9QXAx73
6yYONgntJUasZIMWhzJgblf0FNLuH14COp5S64AeQBB4bNw+UxwDMSdCsjAgGC9jQ+l3gOVy6t15
oxTq8ymIx8et53KMKguCdLUFza/WhN1DkVejitccuC8lJ1psmxtx3B2CXGQ55yXiaCueXPCLulmi
HuiEEDezQeESF17noD12uumrRfZKEAXVyLhgfgQZF6Bvc1unF1qoTTHF+w4JJ8O5r6oI4I71KUqJ
b2i/OuD0nF9bkddH8wFGgFS851R+eMx2+snoitXrm2Pjql3EQCkYFwdSA3d2QJmofv2/CeRPH7VS
vWsg0MlKZIX/MEt1kxJRoj24pjG9nJcmOusYwQT/KtjWgCfDxR3ozqtHvcdr1ZgAmEotFA5krOHC
FQQQCJrSbASf/Fm3FzXR89U6NTL5hRXMZuo2mMsHxn73cF6bv2ESn5PBEDBqdwjUASzImaaKR0KW
tR2iwaNz6F7JlQ74O3d6Ha9TDyBi5IMex91ybblPxZV1M9/ON29ovj04BxsYIJjrDc5/j2h1t5/D
hT71uKhLVOFz1k2cwhJV4efzEgT4Eyb6Tz815g5EXOY6AYdy5+k78zq8AubEbefbB/s6v+jfFH+4
qK4sF/w40DI/FUEnC1VEF+JWPmeuHWlrdJRBvgFQziw70fg6LBW/RK3ivKYC5PZVUwqmF9Sj1/39
6rWTDL2c7YiRShzTVwU3YDoXvjUBKssK91mOR3zfgbwPY2WYIkVTiK+Wvax3VOj7bHTlAzYX0Hyo
uHz9iCzUltpo8YRK0v4iNONjblE3afpdTwCFkDF3mG+TCFiF0a/z6ot8/FYwF+KgGl/jQQfBEyvc
Pj4UGGHtpuN5IaLNtOFcNQv5X9QVuCVWK6dJLQuhtGLvlxDwJXtq/TQXiYcTtBasdz6wJpCiA/Ez
j92R9qNh9IDE8TR2a4F+FmP1Xpxmh0Frj0PaHWJzfrCqN8ztegsrMCeuXZAikrSWCnV1EJWiXRYg
XnzGU1EIUdB9DACPLvPQnpuUzM2bAISD59dUdGPZn3L4xOdUqC1Fiw0spkju9TgJaq36sYSqPxDm
VvWvOZb164mCK4pDoBqYI0GHM+fTjSXHAMUEmIIw1kGZoi/5oSmRHUym8FbXy6tpHCKPlEroEY3I
aJlE3h4d8Ssrxpo55C9o8GG0STMDh0E3fybj7ZD/XkZvanfT+A/rCpoDEGfZaAPW+Twr5hYUlhI4
Hou+VO0xSd7a+COt3nr1Q4abIajvYY7BANiNie5gPFE4J5uMRT/j+seKIqfcD7sZRa1xp0U3mrmj
2o4S8CWRFyJLWAoTNlu5nHOd0lRXVICxeaqx+zV5d8qhbXb0x73yTJsgboPmWeJlhLtnAuBiHfjE
P869WUuGcsw6Kk8zTOaaJ0N1de1dTZ4iGeyi6PjRjSTOn2XmWNJ4lYT3jwv6ukp9H1PPkIGOC33N
Vg53GNhk6xNd5RQdWmW1w+BmbnGh33XIv/n1bR165uP5Ay/R7O8Vsnm6hWPy/9YwXofxMTJbvpQp
mKby+/NyBGOUsEqkIkDnA5A5wqfzltYuAc084erdW5520B53pWfoLr3RfrCHxUv29S3QPEZ3eTsv
WHQVbeVyUU23Us2XdIRVtj/ZcASGHHN250WQ9Tf4QG4rgztxg5rpZapAxrDLiEuewRzuT0d6bP3w
oXzURr/wdGDlmT57z7xLDCB4/5Lu2X4Bd/ayxFZ0JcPqLoTc6lMEZhDFt9DRsdDboW6OEoVli8pd
vbNpd7M1QWH7wdqXgfahgKQaZKPsGnMV8+hrfubHe+SbeneZXeOV7ZcLTM9+RM90J0sM/S+rvwbs
wNjEqD63+l1sM2uJ4MTVvbkr9+H+mHuW5to77br2WqC6BYbfnvTf2hHDzsU+2VtP1j+80YFE9Z9P
4JZ/WkLQTZq4NvvkAu2vxDpSGWq38KCCSAluXTVAvsg5u7w1tFotVy2rX33zxzEG8OU8WMOf81sr
9KkbMZynS6e6QlM3xKC7ux1+AjsiLK9KMoHzXBqeimUBFtTBADdggTgrSpd0WqIQshj4BrIepU4L
nTbvHTM9a0TXgDV6SFTgXZn+7qzYt+fhyjFbf2mMKyWhOyW7nVgq8YfCmBmW9J+PWvdh4xCNNg/D
Qa1xqYDKuQcxgpJ7znycQbFtvS71garXuixPt5rHN/8BLCgdzZxYDL57VW2cudQJbs6cqndpbj3g
PP9LALIRwamlR6kyzTWCAlLoQZN4o7ZXU4zUsOOsXESFzB8JHcRGHGetbe90SrRCGOnIuIwDBroz
JALBrvYP1roRw1nraFXa1IdYOCvVDqzdlYnqIzviKZNfySYZhSohiQMvg0jT+QvouTEMhjg0GSoY
htYCC7W2XKML/oUhDjQHyMwDFcwgiIu5hbOKJusQlaL4pv2JdL9FJk43dnHoKQDOzRMvsgDrcji/
iiLzc7S1noOBPO1bo6S9TFZNTWxWlQOEsdGvs7GROEiR99qK4G5hpQa6bh1DLSVGyjS6yRK3ALaT
Xj2dV0XkUrZyuLsgrgHYBYo5BFDoYqDtTdEGy1S4URl0MqpOmSjO59ek1NLWgKiUFD5ggauGYI7X
a7pTFn+c10pYkt2qxXnKpkgtQALj+aAc+tntiEuvuqMROB65qS7Bj+hnbuppwbK/oDfR/VPiPTFf
9lBbzxLvpLbfwHmQvOnHXu1Wy+yLIC+CcSl3Y++4pnapMHRE/jqvs2x5uYNQA3VjLinEAW79UVmh
dwAdiv+0uyVJA9OO9+flCS0UAKFID2k4C3yuRBvrRVd6hN5GvVv0U2VcUfa+yIxGuIgbKZzDcpw4
y0mPtFCc70c6HBQF7Ljh5dTmQUVvmRR7fH0wfNu0jTzuQVHUGBMIB2gFDED6x0bS4FX31Tv9BYyk
bHAr5inPs68eyHW963bhFXs4v6oipwlXiZco2ouANcQZ7qCD0jyaoa+C4kUKuKbY8CwZrZ/Qf22E
cJbJZitS/i5qWMa+Sl5i4BWfV0OYzgPRjWVjCnVtYeP8ypKCp2QK14eZclOXtwVDGzX6VT9i41cz
3FhAyauumLJP1cfzgoXrt5HLOZmQaEsarQe/XRgoRVDHtREYyR5nQivZSOF2SWmGfFiQl/Xq4too
fxvzifS5C14kVhWASMuC0vpxXi/hadtI5LZsKqvaKarVLtoLJ3mLhyvWvpmyK1sgBeih6E9AyyuQ
7/lyyKBW6tIRSKlCxUtsfZeNpZvSm0GLJS8iwbArRGxEcRvFUpAv2QVeRBNQxB+0wV0O8dWyV66M
26Zx8yPz5kvnTZMU7QTuZCVewbwfSvwrRtnXYLVqlV5nI3KTQKCiqCaBHnvpI9fQVmbeAEy953dN
YI1fxHFKdvqY2WMKcRU55cq9lhw05f68CE2mEmeL6Hobab2mWxvzfsTETePnw1Wf+UAsRYow0IY/
nbFr6KVK75rh0ixu2/imZX4PxxZJVlf0soS+GCtDVRRDjnyGWWtVU1lG1M8rn13rN6CZeijfDe8+
Pg2n7hDd97scRNmH9FSgSHMRPbUyhi3BJfjlA7hjUoQg9TJTfMAU7sJpV0V+5LwNznUVyQoWUl25
+7ap1TiLTYjSmY8hOuBKMdf4Fe1+p6ePZJe8lJofH9kteNtPvRs/Vvt3WY5Upix3N1Jaok3Uwc73
uT8avsFat8mDmP3Qk+fzRiaTxN2KmV3OXWFBV2P2hvCyzi7m7L6dH8JYdnGsJ4K7f7cbyI9zop9A
N5IGkhpyaowfXSqJq0XJXg2szgZeDCZFCM+p0hoVCY2VLQFEKWZ4g6mGKdvV+m4pLufJh3JoNfEW
QzZcZQiOKbDUcSiA6KuhrZerXUasbasMxWYgT+t+A/8Gmm5UYJIOALljkNHQTVKPOdYhry7ZcKVE
l0CHms1LS78ezVdrvIuL2CUzkKrZPg39pBwClN9H9TJddmPp2wseQLo7G8eEhpd9CARjOgUDmhBR
3vba6XkAvkvXvZN+LaZ5NliEqvRybm7sTt0h/QUGcZeBUVjmAQWWQ4ChrgHhDqEA4W8U5GXKUllM
xAHwgAwsPADeSD0HVTxTNukvWuGtKM7ZliM4XTOyiopPoMBpI08fEzcGNwDzrUri2YXCMEVqaZgl
JRgV+3qRsGUELqEOYdnguACh3KkAgO20V2U8lf11UnW78ydQcDOvgv4jj3NsfTsXMZ6ieDwpz6oN
hF/yyIBct/TBeTkyvTivBk5NvWqtVS8TfaMAB6TkozT3+hLtK5seqRRKSiBQ1zB+D6glPJa+oVAq
JKIhYLl7TwPwKquO8fJjBsVAUd/EWiBjIxesIprUKEXtygRiJ3/954VdLw5zAG5vht5cPc3hggTB
biwk1iG497/I4Uyx0vTIaFW79wrnZkqvMu0xllEHCBzlFxGcAeqL7sR6jXXrQsMj+uhZ/zCCoCMG
BAwVEqioGXOmQBbdYkWExTKi/qUrFn+oovsikcQMQj02Ulb72GSJBo0qVqxCSgr/pncgj5GNWQk3
YyOB8/iJEjmkWiBhIJFb9r4OgEkN6dLzB0cihWfhMcxSZzghvTehAaYzjyM14HolbfqSxeKpqWhe
D7ZRQhW1N2+igfggA/DP6yGqO223XecyT02D2WNU9nrAYSxXsXUy59QbgSzZzbpfxcVpbTkrohGv
cdXF8AgK3oWHcXo/GoA+Oar7cHzoUlm9YN0jLiz48lFc3F4MSdE5ClY3759o+VDP14xdZu0lqlNa
Ggz93flFEPqJT5P5y6u4McokVIciIatRxuN+iMFyFL+AXzRMJdNfsv3kDnE/OLStnPUQp8lt39SX
efF4XhOZBO7eKGvm0EmFBEzFhMWedJrE7kX5/y9bw7kJK84WkJZhrTJTfaRJkrh0GanbO/PtNCiB
k9LdFJdu1947mHc+r51UOOc9IrZoJh1DHAj1MQ8bdAR7dX+TL7egaJsSxxuVy0IhEqlCY0TaC3c/
ag/fqg9tQy1mKNHg5XBZYRHEBua60fw8YUrw3bpX/2G4TgeBJxDg0WhKvtEk0sloKxD5DhhFHf7k
Tfk4IRnWa4WvoilTsqBEcNC2srgFHTtK8jqNB087tRgrZm56qt7tq/Dhidw3H6VkiEoAOYBWr41q
nG+mIXDmtALihg/1On62H9Lr+XftuNWlPXt64JvHZ/OOyVycel5JHvi1skkGohRIxfM0GP8MuWte
GccocyNgrUiEiVzJRsNv6JxaVarFBFkoePpFUnsLWtuSe2rsz++c6P7Zylk3duOyIjPJ0i6BnFx3
jlZmXEbAmRtnWYZIJoZzxL0WNXrerWJM1fsf0r5sOVZk2fJXyuqdc4EAImi7dR8YcpZSSmlresGk
LQkIZoL563uhqu6jJNOS1mmza+fWNu0tJyYPD/fla7F2w5Fem8ven0N1fN8V+ujUvo0FvaS0r0cj
0gpFiWX5xO/TneKk2+xJu+OGFc644bN33vfJm/hhtFTJTTQukkgf/Ffo/r5UjrAkNwSystIt6SPf
qvcN0Pm38cP/37JN/DP8ZlyGJSwT8rtlDyoRViH/umxjdngTF930kSLJ494wrghQTi+KVW3Dzcjf
3GJI2dOw6W4iB/Is6pLNvbdnHIo+cSi4tY2gK2Ab9fEisZS9hoK8ZYwyGe6zDHgBnYmRzsCqRnwa
tPjQWQgl1GmLu9ejpSuvFICe8xCP+30SbyIOETFHTYQT8ru+uEq9VV0vi96RimsezZzEMymG8QPA
v4juAxSop/iKoQP7TZwCdW0CUx41sZPkENEG1grayx6kU9d9YEAcxU3mqCcVOs7mcZx0bHpycjLm
A3ZF0SAdGVufojaZgC93FbVriGhL5j7JdmXxlJFlSR9M3WrQRyNlLpE/FOXVwCNFt+QuugVM1DJ9
2SUgymyvWOGthiayaX6PNAlUCJKsdEwAKUXeWFX5AiIGu6r2/gDtjHxFEGOn/rrRxAJaLL3YiSFC
peaFDZIrVRpoBxaKuuKDmydrvdhkUuoW7TqVlh5fG+lgVcl6YKCMX5bNXdRdeQSEfanlc99J0nc/
3PqgsjQQVSSZYw43Md+nKtqBFpCBz/NVl+45hBb7hVwhXk0fwH4neytOV8x8yPJb8LxB22Ab97fg
saFK5LByRYs7Vi2SiFh5s9ONDfdvjWwnNb8C+mii8D/sonKbQf2uiNY0OyTRMhWvXnuPwklq3tFm
lRkW7ZcQr05xfuQGrGrhb6GBqWLfDgv0orghuEmSJ1k8ZzQE37UHrQU3Mq4CaNkpv1J+J2WvpIdy
jgdSC2iRGT6mq0dRTdsIyTHD32qm25r/LPfX0EGQ8tCuUUlRG75K2ALbz+bZL69Ygeh2qD6rwubm
Tvb2yGM14heL3lpQ+YBQqynGCdlC/Do1OztqFr7mClmsJTRXVCBA1NV9TFpLztiSRU9ADS2S0AWR
7tx9fxo6jb2po8aLJqMuNO37TXTfK/WgHkE5trKm63JRObUbWvFOWJVsyTfkCpy2LnbYneyjU3bG
EZ4xbyAZpZmmAn1dSKIfXyxFrGd1OcIF+Q49snZrR3a6L2XLsx7vDCh3ppvfqBw9CreYGfgZLU2U
Hb5ZnhxMI+sNWuJS+4IJoWFoU1jDIzRME4Su9oG69Cp3xa5fBWvq5A5fQr8WHD3O3E1wxj8cfcbk
ogsakVV+i89QbVCOwbTnGEs443aRPf0CCbxlOnQXWU/m++WZP42Cjoc/ueagUgR+CIqCGRilguQl
By1Ynls1mRvf+P0T/3c0vslNJ0cJKJR0FLASK7nWbLINFhHGWTjNsnK9rVjV9lxO6Uwl63hskxsu
CYhqVgxzmjxAimudLgpoHbtIQDqv1dV1vNTtOe6BuVFOouaYgHDnC8dLzQ3Rl153TaTV5QU7d4t+
m0lTHmPobzFY0OdoVSrHo2L4b7K+GuR0nYMEVrSvKDk5Zty9Vq1q0SgAvzFDmw1a09qwuR37Mi9/
yhkxvO8TfELpbZqxmptjTR7B4K0JtZhFuuZOdO05b9Gyc4YDbjULdRZLLJjV2O0CqH9no3Pr7vKH
nGxikwAlDlAuQVcBQPCTw9NKQR/Lqocwqi8XKivsAs5V0Cu1P1w2dLK+MIQGUWArDHDboRHueO7N
eIhzA8pNyLyBt9xIoTfkEnVx2cjpCk+sTM6k2pAh7gSsgF0VJN8D4jMr46D8BQZ3TewUQrOoXiUz
nnBubJMTmuZtQv2Ct+gDva34fa4v2jlyyxMnNxnY5EAiZSkJucbAJC7L6zgqkkdT5wBOQ07YQON9
n13RmsefUs27mWzmuS2CPiaK5nuQb7Ppay/iAMs0Q9yiKLiUBTrC1Ie23KrkaWbt5uyMUfe30zlo
KoiFe8yiieDOUbqFsfQ36jMIAv0du0sP+Va/ita6LeZgkadvs3FyVSimoZajjwQox5Z9OpitGUZQ
mljj6K2pbD2WVuOSJZo03LF5yZ4Z6ngnH7n0icHJatZ+UYdlDYPGVbULkR9emrZ+S1/aRbcMNux6
Nidxkh2YGJx4V0nv05YGMFjoi87J7MZSFYjX29oihcTGjHM7Ld8fW/vKcH1byTqNswbUSeiicZQ9
Wza/s9gSvava4yNtWBp7gegosKtX7KZ+NXd5nT2NeBCAABYoypOWsF7JslQdkhbwKuBbm1U7prJ0
Y26QZ7crgSaoNvaJatNSglExmpuYVkRc9SeENGzDlXbFJn/zbqhbIidyndz4i2pOcff8ZoU+EgoY
Y7w3FYOo2VD7BoNdlJd+a7dA2S88J35T7wdbt4t9/TazV8djd7JXv9kbf/5tMXVJjasgyFqbqsCz
VJDetIgdLtGs6LSyVeMJODOzpyiEcft8sziJaGntxUYiYYTsxe+tAsnqBXg5G4svDEfpLbHvHbqU
1ugWWX12Nn3JN9KOz7T7j7HryajBnK2AfgYzPUUClnEuWEZGZxTvNOWT1R+Xp/X8IL8ZmLgA4Mta
UJPCoVedAch3ZhUat7nMDmkNrGqdm0C9oKBfogmu15CHDiCghlJ3G6z8nNtgIrBUw7PModi3ebuO
GLGUtrxjeoN8nxTOvTJOY/1xTb597sSBNBGLClkdrzhjbby0r1A/MxbBXb465JZYsd/JYmgdviGb
zlYMp7N75+7HOJjjTzAn0RuRtK6MdcxYMqwL+UWqb1lom+wxRbvN5cU5u/jIskBiEuf6RJmZN3oR
cgH/NaDglQ75ddfJcwmVs+4DNBIgfUNXrs4mm7xLKd6oo0cGs7eO3vLr+nqhb0FK2z9Xln+vbyoQ
6tvholxcHtuc3cmjjXtlRKDmgY0dqmstH3aoVYP7s3eD4PdlS+dn8d8jnER8EJjQh8qHJWY+huGD
FrqXf/94QqZHFFgXAF8AIUDkOkGfUJEHIPgqsCV9fSmQ+fBuzO7Qpkslja+TOdDHudF8tzZxg4mR
D4GIYa03H2t/kVVzyKc5A5MNYdBQ75TRgMHuRl6IZnV5usYg5mS6wCGCEo8OuM6U20NRe3D/NWUL
fpY3eFTSOCJcoLXF9O3Lhs4G4SNj1z+W2OSgZh16bGkESyGRGzsNAqSdI36V+O8Qjln4KgHENK6c
tDEf2zBFU1xaPcgNWht0ll17sZjZ8ae4XTgOUJ5q0BoG2vSEPAV6RgVpUnxP9KlYiulUgBYJK9td
A6qErEglzzwHzh0xkwEGBJ0oEziaSTiphQTcW4Vobd+rof6xy0mCVhs3E87XRP/X7+5/+R/Zzd+L
J/7nv/Hn31mOWooP1u/jP/7PPv9I/7iJX39/iP8e/+H//YuTv7f8yK5fk9O/dPRv8Mv/MY5n/OvR
H9y0Cqv+tv4o+8OHqOPq6/fjM8e/+f/6wz8+vn7LfZ9//PXn76xOq/G3+WGW/vnPj9bvf/2pjgq7
//X99//zw3EAf/358JF+DPVH/Hrybz5eRfXXn5Ju/gvt3AYx2Eh/gkAQJ639+PoRJf+CTihwnFgU
+Fy0Wf35R5qBTf2vPxX9X0jewTYYP/AQxhL9+YcA3QJ+JP8LuBqQcIKtAf8IopSI9f7P5x2t0r9X
7Q9wPd5kYVqJv/48PugA6ehodIOoHWQzZLw1pgzIcqJ20hD1npNlD4r8VgYzhf5jv3j6+ydXddVq
PjJTredIxqowHkP5xY9uwgDJ0ry2Mvnh2+T/M7rvo5kEMn+bg+SCgZYoDdQE6uS0I0INM4Vzz4l6
IHDZfRkkdtjuakGQzW2tRvssaOK2JHoZutceSidS8po2B6151LQEP95Iw2sf/Wq7e7++51SdK9Yc
P33++T6IKWsg4QA4ckrmMgRlwYwm8BwhSwCxPFLaW5Gy7fo7BvbEsvKclG3B6H15Wo4fIbBq4P0B
olMFRCeaCUqD46i5Ry+Cj0T04ACtIByqhODBYknrO33VDDMX7fi7/u3ZdXSjgW2ZIEjF85WeklPk
ekgi2qvUUUWHoEwj5LEdYp/YHBHdNvMq7hQRg3w9sse/eapLc4QR08F+fQDaunFsRvQ7Gx3itydC
FqLBD4JSzIlBvXqngzaS270ETI0RD3MSx8fO9Z/BmioBWQS6MABXOLZVgXK6MLKAOcOQF26hVujr
bXvy2miteshRYZ25NqendRwbCAixnNg7KkCfx/YovFitlZQ6WpXpgNbqnguoeDyzS8/NIDDmCoPM
ma5pX1fqtxlsyrILgHuiDnqquSMx8ZpWOd7PvJ+r5J0bD9SIwWo0bku0MU7GA9JxLcp66nBpMIAk
b1SrFUM1EwOcWMFAEC3BwyI2g/DCZNaEHpQ09Wri1AL62xEbVCtr82AmiD61MtYkQfpNQDsHebrJ
vkPTQ9MGBu2crpDB2G6mqhUE5hy04sTDURBajNTfbGSzQRAxmTLkas1EYUbn9CW30ER7SBi1C1Gh
3uqtORVuDPWVjFUWkGy2P+QrmeiuVBgL9KWu0MC8onHn6t3wSgzNgcjjgpMGUtFE+dXNIQ9P9tHk
U6dBpDAE1xt8atoq5iYoFNOuK+jfKn4YWD/zcF+zAkZB3cSNhvfLJPyWFQ/PYxWmSMqzRcXIE2GB
ZIW8TJ3Lls4tM7IsGoTqwfEBxPDxlo0glA5uBdI5Hli5riKU4XYSPOHMlj1xLCNtCRhGkTRio67V
ZDyZF4VlV2jgmGUNdQ0etugUatRrox/QI8cCfX15VFN7zMQdgTGh8ChDhmAMRb47zSYgwKBKqNcj
c2yxKl2VvrZQ9XaTFXRx2ZQ2nUETbAEgnR2z/BpYksjkNvJz4ik5HXpHg6AHK/LW6RvliXUqtwJU
vNNSsaVoE+S/CAQfukoD0u0XTQpQrHqjyOhgUbaFWuHT0C5qPQSV/zYu21WiCSeRrtQMXB7yYDFT
sgh/NYMeNfK3qn1WlOcOLYZevlb6fjnI7yqw67L0SCEzGEHihLYo24bvWZW/wKMu9DL62UMelHtg
iVNQ1RjpvhiirokbyriGuoOH4SbZYL51ka+9ZEnszswuFur79QsjuOk1kEMSimhzGmBwxagrVQXh
hYb23EVTNrc0zubIZ86sIIzgMmI4BLjxJyvYoTwjJE20jl6lvQUAYgpFZsb/k6GMmDyQTIH/e9qp
InE9H7t7kX1v0NSksKG8K/1Ufvr5hGFV0LGGuheYrEYn9u2yM8xW9yhySU4UC7KD7iegAX3NZs7X
8Xv3a+2/UitfvF0gVZisPWnxBUHRtA44iWqramPzziS8uuqKoV5mfkjAxtapM2nD8ZdO9wL4T8G8
rGG15Om95/lJFicxNlyD9OGGluVrkaoEGIlYksCqX5iRpQxB5MRePVdSPLdD0AWEhoMx843H5/Gs
6gQp0yRKMas6iRzwMXpO3xo/own4e1aRJ9CQF0UIgSN1bIWwPpSHUmqcKPGhgqdDRlrB1Tbzgp5g
KP82o41vMQTtYx5ucrNLKCCUmUiQUgS1lZXGABsVverfNG3PNpHXMyuIumQhDEBlOLIdrmgz8Wx2
8UprWoLt1FKLx8l93lJAWZU5ONY4yukyg40VUSHiwrGB5XgWfLXuohr3BHgmwAFre1WZviF7k+/L
MBs9XuQdDKNJVwO4FnwrVXxxK7pEL23ZiNXIlgY1/X35TE0vfjghpBqQqQb3PNId2uQVFihmW/tV
VTu15IvcZlnW3XKtJ9lKzjzRzPiJOWuT8ZcaN3IGmTCHtrW2SnpCwUdgBssy96IZU6NjO55qPLlH
aQwT+wEeabqtc+bnitZAjgi9QpYKSQSrCvto1Rg5ekFz9EUNRF4FHYJ/We5mYoKTcaKdF084ZBIo
2qEYmfgQMPqWDLR/hWMm6eCDJLaLuWt6mUcXbRCXysxYpyEBYkvQYoIZDthMBaoFk7HKSmyQuJdz
p+fFPpaqp5xADd6j/UssCnkmfjtxVaPiiK4C04f/BVXs5EaRpCTtSkYjx+O0cuVeaq7SeqjXRiWa
g6Bhg0uzjYFh8+cY3U8885flMf6RcQUgS3N8ekAyXDelMCPH6IG0VSH8UEKaxh7y4KU081WapXMp
yRPfCIsIVSnA7fCQyAUcWwyJ6JDUMeAWC0g75T04oKohi50fnUEDr0TdJCaewKjejMITx1YSvVbi
ig65g3yITnYJC2Nx6OD6i33P+1L62ZsR5uh4yeCFZVKAKvTJbgE2z08Z0JAOzXPxO4yraJngbgPd
nx6Q18tDm0zgaAvMbWPKDEIao7Lx8dAaBN4eiZTEqapQufV47t2HA4hifm5FGfNzYJLXkK+ZeH1v
6Cs9F23ikJJEy0EJ+GtJSDBzR08ONVyIjDZ5kPhApGNk85yMJcuHVqp6zBs04UO6SIhIH1W5z+NF
24Zz6aeTiSOIP/AyxaigXXDS51AAVyANOceQBiAhs1iGPBXP5ihtJ5y6AB+CTRLAXDRT4FLC9Tlx
yP2g1nHRwEwIUWC29gwAlBeGpAeoK8q9Fx9kkHaatZUW/WDs87ZMn4ccShdWodc9gMRKCgYu0LfT
4CUp4/INRJUp/2CpVF5lcZC2bgAJeCgIQCdN407nMfB3NIMqmOPzyLy9vA0mbvDvweANBsLs8Xk0
9bpGbxZNL5WxYyIfc6uEHcNbITD6xqnkQnpRcMPpM82Np8uEPY3rhZp4HMErTY5uJbGmGvQ0cQDB
LtyWm72lh102s78ntftxmVDsU1DaBoAaL4avn3+LfCOlrb3G9BOn6AZmpSzwr1uGHmm5KYaN0rL8
rogHMAgFob8QdRe4FROdpShFt6SF8FeD2SuPlyf73MgNHacAnczwJtNQJmGVFiYj/y/Qb/Eq5Hq7
4FJJZkZ+1gpDuI9nEjJPJ9XOrg+TpIAVXurhHQuC4Kbl4AP++VjgPcb3O8DyALQdeylJQCmVlJCK
yUN12Ia1VC/VUJlrhD03FkTYaAHHWYMPnuyVKMh0Kc7NGOF1wxesa1VHp9Jcxf2sFYwEp3k0NC0i
DVLTFwgfYxw2Jf7MiNy6wi8ATLw8ZZO7+GtHMlnVsDIm2gqmWQhcmEKqRjOxyKRbiUe5lYZD4ShQ
oF0i6wWEeBjNPSJOPbACx4vYGZoNI3B5MoNDWPlZiMvSYQwVMiXq5JUWSZI98DK5vzy+02mE20Xw
iEAHo9TNyZUS6brQVbMLHCQQ8SJS0iLd8SGOcueyndMhYS+gT2EkEIYY+jTD0opeAzYOucfUj4yn
vEX0X0CBOVQN19QrlXxcNne6bCoKLtjiZAw5jOmwYqU0BG5rmMsauinhJfRF3/YmYJWppy2jvo1W
MpZ2+VOzuDsZrrSR0Rwxx+Sa4X3KidTHkm3IadG6hiKkYqkXUrav6rLXLQU+izt+kpQ3lw1PXgHY
pvCcDLuRmOjcBtL++GR3pdJUnRxI8JSttw0ymqwj6vPl0PU9xIf6YinFkXRdKKCPlpN0TrX09EYa
+eqhF4oyMk7LVLkOtcSyi2PQT1M5DIGdM4cgWSSJAj6rPiHIgeYqa5SZLfVVI/r+9JkWCid7Nwuz
KBcEhbzMensprIfMenl7u/+48a37zMqswTp83IfW/VtohfjPbPzf5cf9x2Dd33fWdWA94m8+5tbN
c2B9vj5ff74/v94G1ub19tfn3fPN521r3d59Pny+Z2B58a2H209gvRPr6Xa3e359337eBdbt+8zV
/lXcvDSmcWN/uwHlNK4TKUPx82E/wNj7S2jdhNbeH7/3+uZj+Wvz+fS+ubu8e74IEy9ZnbzjtKga
oybMpLO4clZXzvj/F5blrheLpW3ZlmvjD9bKWc0t4WTjTGu90w56FeQoqo4tiyV8ergF0NN6eXh6
2L59hPjPJ/zfS4J1vH/bH9b7l/u1b60P1s36cFjvrg+HnX3t7paH9fJw2Iz/5W427vbl7npnb+42
9vPdtX13t93f2pvP7d315tbZbj9nlusrbXBh4qZJ/gE8qHoyfv+4/24z694HoPoJf3j72PlWN/75
Y+k+P75ebx+ud6/YWL+279hYMwv49XS69B2TGwPSYBmVanzH1cvV0+1mdfWyf9k+PS2X99urJ99y
d4edu9zs3MNhf9gv9uNUbW7vbrd37vVmNbOZRid36VvI8RaGiGoXh17nOTgrWMHb98/t2x69GdYb
sA7W4RqnLrV2z5uH15vX6xnjZ8+P8e9q9hQEF6ExXaYtqtlYizcE99YhtN7ebl53N6/PN9fvd7L1
8D63C6avC3AKHZcqJi+mtitiCXSgvZM9kDv5QPfadfY5orPJLTL67Q0YnqVf8g0HWHMtVmRP7rWZ
t+5JDW76CRNfGFYSiM8UfIKyK2/0ff2QXpXo6NGuu9CqHsstf+hvhuvgdfgMb8yN55ZOOzP14xXz
bdm/riBANqCLMLLzohR8vOyskbNEMzzP9nSGvr86KqyW827GY5zGEbhpYEtV0C0M5MDkhgXzFReo
y3h2F6d+uSs7k/0GHbMhLyKOa34mLD+xhicw4I1IcqmIMk+0dPy603QAiiVbg+7Lsk74QwycAZSC
qnAmzjyZPZSfCDAYFDQ1uEin4awk6rosAw/NiwATL9iAgrCnAOZ/+WyehEWjFfTiIUxAHgFiXcdr
5PtZkUkmYXbTFulBZXX4UuBp96yEmhZYPuDaFuA9xv1lqyezCKt4b4wyowyGp7ocgD+YpKxVZkde
l25SI2ZgzVai27Ys/cVlU+NFdbQJAUVAvhmgSsDrRhrw4wEaIdgbBi2jdqDS8gG5oa65NSDbBcAv
j4jsXyGxSLVlBZG8xLRIM6TdTPbkzEIibajgHYxc5ViNOv4CGZQpzVA3uq0SRTwJVprbomJpOLMz
58xMBgq2BhIOUqkD3Jm2h7bRcrROxiKZCWjPLB1yy8B1IY2PBBeZuJVqENCsDCrd7pBb+SSJTq6M
oDcPnYZWqMtLNwkFjLHMiwqhArY0PIHladbTr7U4QLis25FZeuBghV7AS5WR6tYLBfr/JRPB5GWL
5wY31k9G9UcQlU1BJbHQSsAaYh2cYXijSjlB+5MpJ9VDVjDt9bKtc+sFXzJS2Y1kcNMnXY++oyRj
iW4HvM43dSRlV6oW/jjDijk0MRZMH+AHjE7CAN43aSIhKWonmRwVrqRJZuL6qLbKdqH4kNy9PKjT
JcM+V9johsen43R3FGCs91haAH5vlK4i0nrRMh+ihrl2IN0PUedIDo2nCvZURcaT7guA+D00lgK1
VpUy1ux2UBRv1wU+TZah3Mk/A9L/YwhrZMKX49KcDktLkrwZ/BxcThJUWqA93v9q47w4aEgfr42h
lx4JCHwOl+fydDNidLCNbhkdKFw28RsJsrlN2lMwJTQkgkgkH0RrUTWPmasPEpSMfm4OLdnI+GMB
YXTiPzqtBAwNGQGb10az5ZEK/b20U/Y00RL3PzAFLNXI+IYbbppB8yOSBnEPHoBEQq7VQfOA9twX
kp4vilqd62E9PWcID74Zm5wAJcwjT6vQEeK3TbvIVYilVGnxc7cId6fiiEGgFKpIdDJ7iHR6tVcb
DSyclMY2r0p68APKdqRkevUfzB9F1ANVLQhsaV+859+ehEMYA4RWY/4C4ukLrYplVw41aaf2xjDj
7s8caFS6gAdBnx9ysMZ4vX435fWCQ3dXsxVai9tgIIARskje1GHcO2WWJj++LL9kGFGhUbExgC86
tgduo5KEGagTsrCi900i+yuTgubh8gY8syeQlhnbcwC9lJEnObYiFDPPWh5pdgjWpn3KY3Wd1JzP
vQXxW45DD4wF0AYg7gAAgDDisZUuqNTMpHBPCc0goinSYKm0Qz+zGc6NBWkepFcRY6P0OknhymUt
OkCMNBCdCNFsO8qGcF2GkTRj5zRShOdD1hMOSYF7mMIgS5L5fjVwtPfU9YanRFnozahHMCI9RZ6i
SqMUM8s0HprpBI75b1wk2OWIM48n0ORBobc9TOZdG7lS6gGioEn3YSr9EDA33iSIgiHlwFAUIgqd
RDWGpg687TRi6xLLUJ6PwkNvQhnj8rY7N57vVsYp/naYgsDjXYi6KwQPci1ZdKbeS04FZc7AGgQL
ny9bO7cxGOQ+EaWNpaEpv5VcGuAI7A1iKzFXFx2gQ9u4QO/+j61gPwC9jZAQ74ipwI7CKx2UUx6x
adzHbtW02mYU7fxxKAgJLAALEBLijYdKxfHMEckvKqWBFcRR/VpT8trJK394gFabfhWIJp0Bo5+Z
u7FmizKxCbgVIqhje2A5NlpejqOSerrnzA+gdtklP30ggwoE/IKoIwAahNr+uF++7Yc6I0GANA12
XUdVaGxFAkRyLJo5RefGQvDMAroYzyoIeRxb4R3nvddgH5itIq4ERBHXpREGMzN2Zm9roHDT8DaA
n0DG+9hKUJbUA8KF2LEy8F++zFm9LPswDn7FWkylmV135lo6sjZZH/jTQWipTGyp8uk7MKq5Wxto
fY0KgfSGmopmZhLHSZq4ohGwiDsQZT+Ge/d4eGpNyywr4CByFkkOh4ruLk0S3zF5m4HdsDDBFpN0
WeOUvK1U9/IZO+N6EY+pADqDgRWggsnuj1ohsYJjtLRsKSh+dB/q6qTNSGjpgaKLFZIwMugpaY6u
2Mumz20egEHx+AJcfEzjHI8bGyqoeIkGtMHQk8+uUrvB8vrwh2DN0f8CvoACDbzvuE0n08sSM4iM
cEADRpvVG6RYvFXI0jnagrOD+WZlMo+Z35RaGfTopusVyQEWBB19oDqembJzJwExIDqqgDADqn9i
Jff8UgKyENwZUipSW4aGn4aOgUKGYC2oYWesndsbY7+Ahkhj7NiZ3ClhE1O98GFN74hpG3ia405u
WvPKb8FiWBrmvmllfya5CFc4nuejAwHBRQrFM3SAAQ11EhhWeI6oQ6Q2AM4V1X2ueEW7qtAnu0MH
CxGOmutFZqWqkJ5JmsVXspG0gP2BT8ZNpIHTRWQicrBoVoUHn5Mesmma0qEHimvQoy9B52lDoyG5
i3KvIJbBs06AFaskMfTLoiq3m0IL7jyEirqlV1W2ZbkUl7bPfDm0IJOuA9MjdeovtdDFc1LxIYQO
bZ6DPLPK1AXoKzy0/VSa9lvDP76Kcm1gTkQoz6wYcVwAFv08AuS6plWzgNZaf580jbIug7GnIdP9
bCNzmX6Ykqms04R41TIqPL7Tw94HpIh46BANhM736OhIUtsv2nhVSm3ku1UhG2+ZBuSJVdfAjYEQ
Ncp2Ii8LkAaFhUTBYUZVCKxz7j8Xnox7TvcFxiQgsL3tDbmPNyA6ZYCtNA3LbbB/ZI9R0CA9YnCv
vkcBPHqumwpKsAle/pHlS4pyqLOc9+g2QyYDXCRK+KSrTAwWUUFItVCGTrz7ipRxS29FdG+ymPTr
NK3YYykN6S2oPrTISkJJu29IFj52Iq7CbZ0bNLN5Q8GHWAiSrWJ/iEBir+TJYEOsumssOS+kG10M
/MlXkEe0qyBjtVsYgvk25XpXASevgEkch6W9GoSRFEt0eHugBQQJ2WC1UKkLLW3I25Wk5qCRY4FG
Wtc3gvC5V4zgmUgF2NZL0an6WooYXH6NpoMPgfajHZLNmLRelNmVrBddaXny4O8kv60Sl3DKXrms
IR0R+cgY2BXiXdxbIoT4VQVRgDeat2APSMJIe2zKvnxte6FfxV5lvEC+yqDbDBzYLTRiaXETqTX4
jxLTaBRLZpU4+J7U+raqeQW3VdHnnTsY1FMsSLcM3KF9kzC3ETlZ6+EQIPpDjhrNAjJB4s6PYMwm
YCZYizpP3iK1i2/Mtsne6yA2H4MYTDX2AMzX1s/L5EXJNfEIEK/0KywU7TeyfpRa3pAxbhvI5hYu
pY28DkINOSYjbLTe1eoUzB4yqUlnp0Ej7ytzaA1b6ES5Z1Xf6FaWmtWNAKsMtZG7glR8oWQQi88D
I94SbKDPQBobFzsf3DqW0XoZVisi/l2DF9B905v9k8Tk2rdMUffgwe27NrdijYHTI6AFFB57ricL
RF4+X2TIIYH8qwmGpxjBZbvoB0ksEd5JYwtkRCH+2dYQOG41bXiA2nGx9VE9D12J5Np7T5uMQ1a2
o9HKMJvCLUkHMvcSuQ3I75heD1EXvzQPYP0e6o0M+Mwj0DODvkgbIl0VWWy8SCnvqjVeTulW9sI8
dBAqV7chY7G2EF7lr6Oh4NwBCpmBsCyW62ghoaWmWbcqXtyLQQzxlaCN/hEbrDsYRToYFuNNqYIl
Rq4F6P6qUnZUdYjvpYIFD1KjaXu1FSoOZZ+AIpBVSWXYVRyyl0HpChD74TwiZZv4pgu4dAb2vVJJ
Ng3pOmpDs6Y33ZCocFSEdpRbleFBIifMwFHtKABPoN8O73TMnd7ob8hWteBB5kP3gEvIoMta9E1t
dYqUdgtFUvXBUtWkSxcdA+e02gcM3CS1rt/XSiMGJyc9WtC7qqyvxZAkHRZEpBH0a6iv2VEkCaiW
4tArdpsPgGu3SQEGclZU5ZbKgf8eVjpLLBoH1XMthLgZSO7fZmkqvagAHnwOBi/gNbq4BuJISSBS
05tR5MqxKHsoXXnpRxgi1LLKbIiDfSGjLRTg076/40mChpcq5/7vvA2Tzxxbq3c6hE3NSumDtLG6
/83clyxHbmvbfhFusAcxZWaqoZpSqUqqZsKolj3REABBfv1bGede28KxrDBHL8JDFxICsYGNvVfT
ZAx/t7bPkTZzWZ+1WIpudt3HRM7ZNxS4JIj8ZlzuQTwIf1dunN6RjqXulK8r/7ZIBHUB+8r4O7Ql
hbsy6OuIol/64WsDpYEA7B1GL2uHvtYRwvt8LHXbmh9xlXR9ITbivqPz54ILhvW+SzvOIPSYjNi1
GbiXF9mIR86pcgpjhjWJbZETtvSX0QjJtKaryHtAtMm3NdiW+3PX5+vCK4s7YozD58nmowGquoUC
WgTj1hh62g54sCZ1rD0kmwTweOibpIyn0fxAsUF/XJzBZoPyjf0QtF3yo2li3AhuWSDozIZQfqsz
u+Jo7CrcJGk4RriapwFioPncTAcLdfnwgC5N9Sy3gE3BzTa1uIcvte7H93Ggq/HE1zmejsINEFjp
O9Y/qGTWP208VdfO6flHo/pqOJgJHw77DZu3ECrSH3GxZd9ZE6cGx3fonmsbd1/EkAl1EeMmmg60
RrJJnMq+sqEfoFPZC2WL2Jy1XNOY2K9h38bbwZEAEkIWZugFyA/DbU+7ui4auoS6WPmisDp0mXPU
5Pr+qd9ynDcw2Gw7AMSTpCoCiZPvEDWJeR4aRxf4XWGmRbpVfXORDs7hk6qtluXSrPIsiipgf7Ci
2BNdbFnNmyKnG/xktz7Er7IWxgIXSSYgo4TzPX2u8i1drzKY432ICBh0p5o0HFKLEczaQTTntSyq
parjIpaz/RrnEn+FyhvOoUg7UujWWsc4Dt0k/zTPVY5tUDdMHc1k8QckoIp2xdraEW48yEcgoSuZ
eXL9Rn/OAImrI6nxGMOyzFD6xCMl/zEsU/RJSkdvErt2X4HEUe/IXG8/3MLFD9KE8GVB58/yAtTv
KrzEvd/dyYlAVl10oieFWpvmvkpapEBRZNr1ouohin8RtRnsQzch+o89bxw87xUR0NoJYXlVkIST
7waGLN+hxQvXhblXqEAE0uU4dIbkUwByrS1m2E2vl1lvF+zDua7AIxx6h6JIhbwyP7ZI+CAoD/Cg
hhAq6xNaMCd7ctFbzvkXhvpke0QsAEfege4gWBFk6OZdp7wi0UNfD4QfK9Bqu5uxCdfuwDKODZKs
eZXdcCL4M0gDW3/sUZ5Rp1n3CJpwy6LwlsIZr7pydsvMcVk5zwtgKWN6uYVT/AmaN4G5IMnG66Pa
srl+WPLYJQc834ZFFmjwsf7SAnWWHN0Cph8yNBylFH2XeUhLgKdm/OFDF3Q3Zq5bCNpCb6ODcn1L
IGX0mAseklOy6Il+dnKsP9LeQY8DkDHV10cuVFZfA1NHtuecKJm90wBNb9dikttQ0mkAAbNvDTKM
Q4u6wHBDhoyTkzFcN5fOBmv/vokbW9YdWfWxjgMSlBb5dlSmI8ysfiYNEk1bhIr0w2HE42CAK9po
VtT+dLdeLiZvQXMEMJhVJxK0AeQ8rbBtmfTQUfhSg2heuSuASyXkPZO4WlkJ9s8436pwRfKHIyUx
HwbkOObG2WZNoMmLuzIoWnB91Aljx93FyuuFPW3jAK7bktqcXS04JtBGQtpTHRbgkrsPXNRqfMqX
qMdXhUpdX3+iBkYHhaZtHnzuJjd3AWLFDC0u0BTPBvyfKQzGE2llMY2NDvAsAGGp6MWoISmJuzQ8
ZFGv0gKJ2hignoDG7UVLcWVeqhFn9UfYSc/21mxjk5W0nZW97LiuguMqW2qfwrDftoekQS9awDfb
CbAOF0gJtLSoJ9rYX3lVwTW4a8UChdCYjAF4x7ohzzSa2+GdBM99PFFVm3Q7ZiKtghIF45hdWFPP
7VctAFgfkRfh6RIeaAItjkO61uoZrkfjeqoNOAkf8xqGnDg90AE+yqFK3IfWMgEPYVdbghOh5vzz
bEKEl0XxoL+Iq00h28vS86Ns1jjWYuFq/DA+X3sthCFIqRitJJRgkGHM9yKYLOIH2tuDvLAcHog3
ukKd/TdqECgBxq6Lo2/ZNKn8jmejto8iH9L4Uqt2OGeOs7TPNI7oOQVYxmH9tIbaTrqgUDFTMG2Y
AFMsJOm4OkxDo/DsYy3XPwPoaSFd0yodULVPm3vegTh4mKDKfM1ta7frqCNphHsrnMf12BAo5ly0
TdN3t2xuWhS+lo7ahzBwXCF3SswXasHqfxcroFOKWKnA/ISeQDqdoAhmP7kuwjGd0yWRxyRX41zU
w8YeAYwNp1O8thk/oJCQNCeY7kFAycgmjOD8pileFfD/UsHF5pSjujiD8ZsTaolSIK2Tm6W/K07D
6t7NBCmeXbf4qXIWIl0TMvv1wui+rR/HaKTxUUebIzeAfkBtIBjjYCwYSToHVmRno48aH3G6WJBM
hseq6qbge8iGJLuisl5iDZ0OTfnlJh0f3q9zHir4iM16vOthDdbe4WmLdALaYJO7yhw16g5XeTXA
p2hk6Ud8kDH6pOrIwm2YVH3+QwR51F4w8ONgZ2d6MxRtvMQEan1K/K5SN38O6bbxoiLK0OtsTeux
COoo7a4sJKceGWtmWKcmwCsfZABDxJuayJ4fWlFDZsUAfFEChQ5ZejYavKTQbCLhwzwBq1qEkcOz
VeStw4kzLVV2NBkSpGIlnWEXWoFDOGiOiHWd6YU8cLfa727tJ/bQg2xYfW9xXDdlh1dlfjPbNe8/
uR79lJu2C9bptonnKL23mPF2T5JoWe5GPqd4ebLh7NiLfDYZoMAKsuiVCBz2/byIJHtoxpR2Cr8J
6SbkdVs9PqemIeLr1kn3q3VLmk5XU4XfeaS1huA7eHfheBrDMShprjYcWMh/8vXJNDGXv9caLh71
VavZHD5kwTA+o9rN6cmZoHpIxIR3emum6mREB5UErFT3u0YosVPHuzy+aCYnVEEbbXARrn1+M6D+
qm+YCvB0HyDjWVaoArOid6m5zVKVIgTmKYfqetrUTQGOTfRbLyH4XSgu4EaYsZA/UlvneITN1D10
FJQ6RM2wLlCx66sU3SxeQ1XZpaDbRZAT+4znLd8uN+OGJ2jeNNtpXPNkPORSzpA+T3Vyu3Y1j0/c
8mi+nKFbEBZ4fAzmciYIGrB9aNSclO3p7011l3aNuLg0GfTYuQnzoRCsMV9xKY9LsYVLNZ9WVFFI
4fquv6ETzBOOBhfucmojiJyE0gbf47mdoiveneNbBVIhX+soay+Axl6PbbXQj4BfoIIA/YfqUcNp
fTo06RKpQydX+yNbwuyno/U0HIh126PQ44r6WhDKO6piip26ReknrTqT4qkMFqB0Y7gddBu132SF
FuYF7A4chNTzYRL3igQiq4szNqEuqqFdf1I6g2YLo/cqg7V3lvbf0m1MbyMowG8H5gzM8dKgsx9Q
HZHhKelC9WHI4y05jtHWusOCFsjzRuIBXN8FnOLjAibdF5UzWh+yJYGp9tr2syzCWAS/pZvW5ORC
9PMP6xLo7aojIVqSRHXiFz7cQIt1JdweoIlTf83TgaAokKjFFhBh6D6H7RiJA400Ls2aiekrn8M+
vhCWrBU0FS35skwbDLYOPe/D8EqnQGWc1rhG9tHhgWgO8zyFYWGdhUlU4+YE3d2Ji+807vh4rEjV
nJhxkOKKWiAcLDefw6Ux9ABEE8GEY4KkvMFz4QkyMsvZnxyF0OM8Jdi5zGXtx6BVVVNoDRzFIVrt
72ZCcQfGbv0mLllXw2s4hoUZGhPj8i6uHKiMGbJiVC5z3fcFCpHmZoVY3k+SdsYVC6PmY7gMyXvX
rzHyClTe6dVgAga5UDOKsIyGpZmObKn5z0n3lOOhqtrPEPKiPd46SPiPkByGwUuCmgs/NYrZL1Xe
h7LHKwF5RgK7oD63kIwYInqzxSoWhavqri3qOETdDAeLxuN3ZPyLi0LFD0mFduEBHfcab7NYWzxI
xzHbjmohOGVDlwcKfYA6j3DALikKmWpd1AEaIG12aLe1+umMBF7KVgkbi77pCJ5BoO4+IAkSBAXP
CjV9JIXzL9k6/HLCxxqCVDnua7DXFBgaWod1f90nC8mLbGy77ATacvubjCZKD2nepZ9dz9r5WI1G
Ith7s5Cj4SGKw1Ja1dxbW7X9qcKRtty1+TDg9BlzyCP3SkTIt3ohbpEjyubQjDYPoek5b5+SWAIL
SFdl7KHFoYcHpjbSHGuoqOTnyhL9VZtqaQ4gFYzRFaSd+/gmUQpCMm3N528rgGqoM1oRtged6AbZ
hI5nXfQAnixQ31gcTP9QZUE1Jk2GDyIY1vGekCbvT1HD2q/YjMN6yHHVhscMD6LLuBGdubYy0+SU
o8gPoXHc6sDB1WEdHSkXY325MHAlT1WVV+rCzEmLp05Ap/RYayfmoovl1OBuo1AczSeGcoVxijfI
XHl4z9QYBYWstUoKgO8HdzTAUE4nQlSrj5TpLC54nzTqilRTwq4NJ+kv02qCV3uDItWR5XX9uKBB
84GNY4kSlBRHDA/yoWyrGU4rTA1hkZh0jY6BDUd1EhGz6zEyXFXHSCa2Oub9lgUnm67t79FKiIU6
t8XN9QBFmzo74pVi3QdV9fPZRQ9wx+Myx/QegC+8TDKIO/zKx2rAGx9p4o0YAzfDMVJXpqAaGeNR
x5F91IbGTwgPKLUqgN/gq8HDtBjJYO6hv4UaBhl7C/AHCU487QTcuyEn/6VCxeupi3gUYS/kwZcK
YiztifEV5aAmBgXrMLNuGC7b0OFfu24691S3DlXwkNPUFappAziADhXKuqiUkA+qG9salzsPfoRV
m+VIcpxqrrdFD+6yRecjLyI7iXduQgXgDoCoANrBtVlB+4gsu+k2CJXdjAsS8QMevsF0JXQ6wqx6
4jir6nzOn3LBCK4/cX6bbmAn6voRTY1mfFB4Zdy3FFn/kSYEVaJq5T8EoUl9GLUcfjMpt48pmplb
YaY5DlFXa4fbtreAV4QuOUu/pc1nVPOgq9UbNV3RKk9bXGhYZNST1vmdM2aLC5z5SIoC1/Q3Sg+S
ndCzRLqLVnOJk3P7LFNI6BRAtQG/0Ugc9pcop5Ir7WJYYXPHFIpWZFHNf3ij/1qC8YNWv37pu2/C
F2H8/1Ff8Sxt9A/6iu0vPX0bX6grnv/Ff9QVAVv4nwRYN1Dc0rMWVohe9n/EFaGL9T9oe55xSHga
QTABvbv/1VaMILt4Jn/iP3DwwMVHQ/R/tRXz/4G0FiiAoN8D/4WCYbRfWpFArhc4V1h1e+36LI5X
VFchulNNGRQ3v5E1/lfghj9GTn3UU5sBkimGpWz08iPu+x9E1l//srwP/+ky/lVB8WUf98+hvWa0
6Byp4BXkSt3RrUDX47GPR3vYN7jXSAXV+czn7ZaSpmDdOj6+G/oqfgMB9NrMz3iGvyA9mECDaoma
pUypuWXh0EPfhr2FXn5tcA9GkmfzwJXBzHOeVRdxDzclzti/g0j9uejnX/3L1B2uzUBGsy35ijyx
y9lQBJBOfKON/drcvWY5RNY6CKGNtpS1tCdUgKsbBi7mcd83RRT9de4rkApZhepd2eeiRCZ+athb
SmEvgSF/LouHQFmAt3dVv9pyiHgQXdmpnefLLep6+Q16lZs7mLWCWBipLLlJJjg17FwwL3BdvnU4
2Z0pp3b51cC9DQ26n7tW6ywq+9fVQkNIgC8QmxK6PKx6n27TcA1aeL28ARV65Vv7WBIGcRiktgJT
1+RuDrPT7OzHfVP3gjc0oZkAVjClhFhpht63mh5gBG53ztwL35kAZW+kNKWpRfcYDHlytYb0TXd4
rO+fkIo/tpKPvK4HpKcBAe5FSgUcxJTVULva3u9bmfPH+Ev4CrHVGXoYplSA3cjjClm77ywO+2//
PPx5Bf5u7l78or/CMhFUuoxqguoiSG9VaeJxfITFNvzMqrQNrv/5l17bPV4s51DA6QATMmUsA33J
NJeXoYFax77RvXCOVo3GlMLf4VQaFTZCb24w63Hf4F7MZgMECVaA0MvMtu3DCF2HO5UmbyiAvbIu
Po9e9AbpXzSZcqTsrlIBL/u+dm8Afl4b3LtxUQoITGYCXZLRscduaMxHyCDtyxRiL2hdsMV0Rk2y
BGqpuwnzKbgYV/RRdy26z9loc40mHQqh5YS3anspu7Z951q67bwXfWIZZNWqZQ6wNNOsopNBcbnQ
0vzYN/nz9/hL1ELwifYGcJ1SQMrgCyHh+lls4VvmT699VS9oNZSHIQiGzS4aA09ohudbO8mHf576
+ev9zYng48SjQa5iqelcdipdfsNsL7qZxEYfyCqjDs7d1dpfsClOd66UF7hLJuScJ7hU4Lp43bjm
t4Ns0M4t5MWtaqN6gji4Lod8uQHA9mMSiQ//vEqvfILIu2sXA3ixELkumW1uu8Berygf7Bvai9mA
ZRPGrpH0ZByKAYZ8SVEQ2rckPtywoQzgpwBRpU3Q3wFt5i75EolP+6bu3bMmrAanu3oumbpcgWmL
eH/YN7KXI6dR5/pAR6okHeorUAWtWnrcN7QXqxMA/VED3adyGug749onnoc7P6UXqA6PStKJDbPW
hBdjkH2Ei+7OTNIXCQ6aSK2j0qqUhN3FA2pjRg1P+9bEi8qkrlFiQPGuHDrAXioIQcu3eN+vRY4X
lGB7R5C+carcpvkTNMhhKDv/K22rPxIxX+CPC7CC4haz1k14N+rhslPJvrvOZxyljYB/QRrqMhbR
z6VfbyOy7Jz1+SD+y12xUd0TdLhVGfbpAY4YRc13bu1z6eKvQ7csqLYwm1RZU/6NhfpRDu3OrNcX
yBNqdSAxClW6JqGnhffy0jTmLTHMV3aJz+QVUZQ10mFR4lQeEsjwme4tTabXhvaC0kI0WY1Tr8pU
AHSXUfKT0e33rrjxtfrTjA46znBMQezga7Py92iDX+wb2gtJDrBm1ue1KrE2RVX/YjDt2zeyF5EC
zCooMGCtGwKTq/gHigWnXSMH3i2Zz+i/1QJHFJ3qn41pUrAe5u/7xvauyXVx6N3FXJWRcxC3HM2v
Cj7K+8b2QjJPatrKoZtLNNQuNQ1PALHtuxICLySzWYSoKA6q5EvwYFX2uQIk8I1pn8f4m9TN5yNB
3jB0guKQcoZLONXJoa9h5zbKX+MYpSMAprna97AIvEtznZLRQfhClXZ1d+kcfaVR+rhv8b34ZHUP
1PWMxZ9FBuFvweuCkOQtpvsr0Y/q64sjsZ55oJ0OcSWz6TrL53ernfeVN32fwgVA+46NSCS2NUeH
aESvcx7Nv5MM/eNy8618eee20VVElmsIqFBjCsA9doUphH9frgkQI2G9tbgmBA2GwrFEwVA+et7z
OeEp8nJwJJxmzgzOrTzPD7P7gGT2uG9kL0pnthEoS2BkJUAJAmaR03/FZv6/taa+2FwdWJKj3Y61
zjJglzNADYbt3xH2/xzcS2WhBhDUmVvmskJLGbgpEUv2OGVTyp8rk9JdGdx/mS0wJTXNOixO5+or
eA8cZF7tXHcvQCNw/yGFzmTZWVhyu+nKIh/f90m96AQqBcUhmDKXwfxzRlu863buQu/2DADwDOCI
IMtkHm/hB3PVCmCR903auz8TAyjpxCmWemposdgKuMNuXwoHfvPL8JmSBRSRFmkWtVt3JVc6H1fe
RbtuI3gtvBzdsJYBVYD1BlnvMJi46AGk3bUqvp8oiaxbGo4Vd3l3YSQ5tq663je0d4dicXVAgWgs
9ZRe6iG+hdz8rmQc8hYvFwTMgWxxIsOCuOzYzR9YkO1cj+TlyOFSG9pILPUMaRqR5xdTR964989D
/Pe9D0mml0PDogMQ4BbrEY8r8HPAT9O3UorXhvYCMjA4kQRy8NIM/dFFOK7qt7jhrw3thaRMJjAB
ARvBkyoGpni4XW2zc4N4Edl2EMPqsljCaa2LHpPYrIWKu2jf6L4uRIj+FkSIEpwlMWDtoaIfZ/bW
Y/B8d/3Np6ReQFI3N1ttUDikdsjkRWJQFF4dUGBF4ij7aQExdQcXgJOy7/Ci3iWqtqrpzTQilrLw
uCTz9yqEjdmuOPVVGfpKrpIDy1T2autOW5WzAtjAfcUV6ku2SBOSTOUt6B1uLcdcXg+A3uybuBer
awdjsjjB0Ny49wBXfmBt9oajxiu7nnqxOqqWhQZgslJvssyGqahGcrFv1l6s5v1oQKBBTg4Qoe6P
wcCAr20quC3vG98L2IWrBY7MM87GcWOgV+JJlwEGt29wP2RVEqQERPwS8gMJrHp7eAiOcXrcNbov
WKdCKmGlJWQJchA9OJquRdDtK9hSX2MnMRsYfg1CiM95CfFicCodCFP7Zu7FJx77IGlvuP/ZYHR0
3AKlwks2wO1k5w94l6mB8FHSjfiqeBodZBsXgr/FqH9lr/u+A6SaabZ1CCNA9Q/oWDxoafedwZkX
oRWA1PXKOollkTedA18qDfa9hnxboRkWt0unsRNnEhxZVl/U0/h+38f0ItSRUEV1MKpySefhUItB
8EIMb1rjvLbeXoB2AGOk1bACKjG24aMDtfBq3vL0177JexGaRxUbm04ioeuiX51qQBXO99WyIVTx
MoNZN51FkEeXZT9X3zKi7ufW7B3bu1LbBvyxJcUuHBT7FfbyICIj9gVP6kVnYE3GkwwflJOgik7M
MQFCq0hzu2/HpF50QmgStD+Gg6tvWVTApOzSzt2PXR809XLdFujzNeSIoWxe7iF8fJ3IbFdTG7Ig
L78nj+VQg5GIFImAh5LmpbFvvSvOW+JvMiRfnqOJ+4xUQuHVP4DW/z6UWsKTAJwpi14ZRNML2Wzp
c2c17UAFEnBLBUUEwlr71syLYOBH4iEfuCzbRf4GyX07xFTuA1PBq+XlqoGar7Sdz00ucKYOkwiv
my3Z+ZD05aTAYFxYpLQsR7k+T3H+jNzy865F8YFH4Iu50QqUphjfgt/gQtHjpjgYk/uG9wLYbvMa
z9LgDUK7gw6Q+oKVtg9mAIecl2sOZHUl+wnLss7Ng63ElyaId97diRe8AfAWzSSwWQDgvDLV9LTp
t+z3XjnqfcxRBlif1GiRlC6eThDOvIFvyuO+5fZiV5MNkovbhOWOuwadBjsU1uws8CRe+gvy8xAT
dU594QskkMSMs9q5TbzQnEU9dD3EdMo2SD9HFmxICBTsWxIvMJkBI5eEC54adXJl02UEUrzRO+ft
3asDKumA1VGkj7D7U2N1N/f5rio99bFFQzLP4FYicrbRVkVlZFa0YfB916L4pkXIY5JpO7/fGeNf
ByZHQOwBg1v3vTZ8dFHi1pQuE+ol2lXvwbIC2z7clzz+F7RIgpYTnvNSiMUmkDCAOytM1PZ9Th9X
lIRVltgYN/YMI4sCfgm/wPXZWY7xtaglqbWJQYYrI9o/VrG7m0S/c694kWk2HU41xdCQtyjhavig
5/px306JXp6xQ65shvKzKJmuniPXPUY23jm0F5kERuiLrhD0ueluKzM/T/mys3zhS+JBKKm3sUHU
p1b9xBlwK8dpXy7tw4cgItOHTCHmtWsvM1LfjLnYVwXw5QJ5O+fUaVQws60/0WG8Nwv/sOs7+uAh
aPbprgt7UQad/ukUva+3ZOdd6Tvh6dylLdsw7YTZcqvJPVDl+yLS9zEgWjeotyIiwwlOxaIBm/nf
iRT/0cvxFU5zsUIUJcYBG5vgqYFN95btjEdfMpMzG8SbHUVJZfAkA6JBXRI7sx4fO6QdjKnhzYZz
JIGNksLgeol29kMiLybTlMux6xXeLBy+EWYL2WcCHZd9yaZveRZWUNFLFO6FNKku3cLeNei47trf
Pn5ojCUg57UUpSP1F5sHHyYy7EKgQ4H/5RFoU2djtuHKidK5LbqJuKK2a7Mv5kMviU2Ey7RtIuQn
hJ31egwrxJxd7VsVL4tF/hDGLXyyy8xMH3LNPurGfdk3tPcCbXA0QdoBz/7FZvOhyyeIeKlqX9j7
ECJqIui+QkSoFJuFEB3rDcivb0l5v5J/h95tSclg+XQuPhN4Fs59dBzzcOfH9G7LDjwmeEGiIJfO
ywptBVsXPUTw9qVVoRecS6UX3aerLCsIChcQn3oAw39nqcV3fJhmk85VjePQmBgQeQgItS28C3Zt
Fh9MBCcQsQUG39PN7qJOuidVz/suNt/E3Pb9ZFmLLCJLGvjz0uxDWNtdqBAaeLFZQ90+Sw1ePN3C
lmJYxu2UBPrfGUH+cQH5cKJ2IE1l+SxKcOiLJWh+pEv41r15DvC/qbT4cKIlqLoB1FdVGre0zzjB
zKMLeV1WyG7H01nq8a2azivR5KOJmIPeYiMSUVYVRCRX+7ELu339Ft9Ne4FIUDaey9sEZpyFbkx9
JE7+O7fPP5ffi9VmSCFFinujbGR6mwbxNYVO877t7gUq8BsxGQbw3hyPu0KK5ifUwprTvsG9N2fl
kjnT1CG5UMNpJvZhrdmu4yvzwURQqJSJTgAmsioiRRMM+kDWdBcwB+LeL6/RjVoY13IsSjB0t/mm
7oem2/UozHy/JlS2SQoRtnOxBrZeA59vQFffV9mDncXLedfZakAXwKlrtIGK6CAfNqjm79op8MV+
ObgKthQe6h3A2jRGdY8/RgH5tmefZL5ZarwaEssMB3qSoFZDSRseZjS/d048fjnxgU2b7SGbW5I4
uVC9frI0fdo3cS8w8faG2VhGRClb9sEKei0X+bxvaD8woyiagGdVOAenYgr5obf5rrAEq/zlgnQ5
+pRbgtbTMAJWmS9BeDEtzb4CGVTQX47OiGBLMCwwK4rIJdgUvzShn3atiY8jcmrM+EhwnnQ6BAOy
PZDO7VsTH0c0aAkeq65RoIUe1sE1bVjUWu7bJrkXl2HAe2iiY3/bYPgSj+Y2qZNd9z4cDF+utlqD
vIIoD8pjMcQ9xPhot2rXO+W/nIUi2ckImDtkQrQZvsfQsjpFvO13ju5FZVjNsHCPUP+N8y28GKm8
X5VO990OuReX4KJHyWiR8dfRexY1l8k87BzZC0uaGAZNTJzfvYTktJj1UmQ8jY77NrgXmawOV6jd
YKOwzFxOkMxzobzcNbQPJ6qgNtkpio2ypd0FzAvfs57teitnPppom9YMWGqATVjHf0MP9WJi+2p6
mY8bGnmap7HFAUs7IS5gK7dd9mq0u96c0Md/GTx1GgnOJrQ3lEtvQ0FKMdQf9y23F5ctgw53LIHW
SLOoyJL2cs32kYQyek5v/8LkqQLb0XpG5KgmKQaG8lsz7LsqfdgQ7uAJYoLYJHWWXaHMflMF+45A
32EOxIB6EgQfcm31lxGa3sehhZbNvsX2gpKFOddiQrhvTXCA1ONtErwFAj2/n/77dZJRLyJRLhxA
2kMfeJMsS76OwMd+HXgo2ittoE98wfI5eFihDK/2/S0+hgjVduhCtVgoeBA9yDq64yHfd+T6CKKG
ZcATVkyUEyTtYAoffR1SMe87unyHnwqK+NEWovpOs+o0TMN9TNddPYMs88IUV4Wp+Ix5z7M6BjOV
BYunfdgKPJJfRhPVrRlSaBGDqtr+hu77k5ZtU/zzvjyP8Tebx4cP1U3DIP6U8FIEEJabMvUICevs
U7W+5aN+Dvm/+wHvEgXDZITWKBVIbSdIsmn+rbNv2l2+svUz7xJFQaFdYaGAVj6NIAEVD/qXaDm0
U+sqh6Rs3cO4oeJ85wnh2/210KnvuAWsKO7mT+Ea3VGjd5VFYaH08htrM4maGdQWNwa7UzKqoZha
u4/rk/moIg5VyWrGriynJYt/N0FggAFazL46d5Z6j9EwVuiBoNBdrqlZnwJIdH6J1djsC1sfWhQP
MlM0nLA0S8avo5B0BR+75eGfA+CV/enjihyB6Ptm0e1L7TyhA8VGSMLNy763tI8s2nrQw3SCl0Zj
HYhW6QO08vcdOT6yiOHhv8CwGvXLJewm+H1AobDImu2N29CzHf+/ig5sE1/uyCmN6w7S37xcjA6h
vt/0670GSAHCrM5CzD+nhn9EUVY+qiYMnqZOO4I0YqQ/IZfa3zQaLjQXU6/ZjUpq8pTHsXRFijv2
vVpCPOVEz4F8kFAS/alJSsQFbsW5ug2Ru95YIjGYFbY6I8rdPmht5ntfTXIWCbRNp3KL5Y2S4g6+
Bm/UY85b/W+OOR+xNC/bRFG/70uOix1i5W1d3zoYd9xsSySB+bQDfwQBsWqLJuPDvtvSRzJFcozC
tVV423PdfU7+H2dn1mMnznXhX4SEwWa4Bc45UHNl7txYSSfBgBnMYAy//lv1Xb1xdyuSL1pqlRSK
Mrb39vbaz4J/KzbBTrVuuaetZgL7V9Nd6rRCYvhTpFM+jt7fTqvOJijJdBzmtMOjafAIuf18uo2I
LWICvGrVzYzn1kbmCYjMcCVxy3psDZPmpIkWnAgrvxXJ61sIfo/zVf/VbUCsGD+MG2waIzx9Vi3I
x3UxNT/cnvy28f1PLg7g6Sx1PWGogd02/B6wyj/kDv+xddoSJg4mbhrxMa2GBfB8mcebWyM2TCt/
f+dARH5gFjyZhdMFzO+HHbo0t+GwEvE9HJjaRjyapO01hEUMKstuMZxaMVxMDUWXECbfwLY6r2vc
Iydnv1+cXtyWMLFjaeogUGnV1ScB+HR40UPiVmOHS+nvAw7HrXOIYjycesBvs2uUDm6TxFYv1UKG
i0H7WxUPYcESle3tB7cBsXJudsIkSZIBX7Jrc8BLsnR3uo2NbOVS28LnQi9jVMUUkP5zXQBPHrib
5ABu37+PNV25J+O+jaEy9pci2QRQrsJIt4wjtMI21OK89tI5qlrGmvuYMXEZTtX8ISv4jyVvM5EM
i71IxlNUpWvYPQaj5B/gxOI6xa21mSovoIuJWJXsMMJh5KraPzlQ/teLW2uznSU4yVqzivi6CMav
zXy6RUlbwQRbkmRfyBpV6ww2Mf+hTse02hYwUb75IUBCePKaTkVNybuWTIlbldCWMIH3JbuZU1a1
u37mp4GthNslcmQrmI4Q1gGkZqzylajBEuN9to+R41nGFjHVQ9RQdu6s6ln4/ljbl3lh75x2FFvE
RBL0iPgdHo3cpJrJm5WDW7Jua5h23U4JdBIMm/fRlGTZtpJL4abPi2wR0xzELYHUhVXYV8Q19vy1
WMdeOGl+4Uzw+361HG246B5LR6do8ozZHVvdpF2RLWHad6gW2bCxatpT8PNTmKa5bVS2gqmmwJ2f
zcGqgyT9JWk3/5IS6qZUjmwR0xR7Ke82PD3Z2XSRYxPmPrIst5Bpi5g8VE8X+HewCo1LMI1oP48n
dYsONgdppYLCvwSrftmS9hvOjDAL25fW+5NB+H9sszYLqVt3+BZrglefJnGDi2pXzitx/KZW4Dxh
Wtr4wmNVA4BTywc4hg2R4xqydUwJfBnBdcfD4WdGMwJpFwwbdeT4SYPf11CqorElJGHVXrdAolAF
PHy2NnXr1hoS2WomdF6CLC9mWvUwD9PnnAdB6nbwsbVMKCUnyh+lXy2c54TwKtwDt2TcVjIdUFnv
aLLwq0aj5dLASiZI3dJlW8k0Aegnh6X2K+Wp91MgP6jec1LSRLaQqR+E7CbxZtTUB5/A6QAvr9vd
JootY4pCPa3xmRwV0NRw5GvSz3tsXp3Cmy1j6vpZn6oXZ8XRHBmggNPoD0vXu9EAYOT8+xwfutYE
sKQ1VbRFj9HQX5bUd0vIbe3SISYGisZpqnT0S7EEMBvtHaegtTJP7nV05gZvrQCZ3I/0A3qW3VJD
m4M0nDNJarKZyrBJXKauVteVw8vK7XNaKS0aIlNwylpTbT6sPld5GQR3Sg6ZLV2COw1ZEDj3aphQ
6cPVY5fNB/3i8t7Mli6NEWpjfpPuFTqiIQNij+Pm1vjPbOkSLBNXcS7eVqFSX8SLqLqYOo02NEm/
z+5tktvSaKGrZjkySoPMY04VaDiQ/P7kEdQ5Ax+1rWojc4Gn2VXzn24jba3Ilh6TGDe6YYbs+7uI
xaxMptCtvwft/L+/txzD3oTCh5UMUXDeAK7gEu5uKAGWWssSLf5h0LR6q+TOip4RuMC7NT2x1Mpn
o5aaJhlrXU0hXIG3sYAUzSkyMFu2pENVU9jF60r1i8zgGVF5Mvnl9DFt0ZLaYch7gGFdCRZX++wV
9Rw5BQZmi5aSVMMHqMEMNBTIAzkcw1X4q+eUczJbt8RMS2CKSWAstof64qUpg/nWSgq3YbHWZa9a
kE59s1XN4L072/3adNF3t0dbCzMG9sAwH15JxOsqHgyvySk/uT3aWpkHReNTw9atAijrBeZ6n4LB
TZAP+6vflyVYnnrDEWKrpk7e5H6UsSOyhdmapaUV8EH38NYygPvbEAf3tYz/dhsRa1US2XK0gk1b
FURfan+/kKFxygTh5vT7gAyrhIt3lOLJ6Ik/++2m2J8gRW+T7J+3PnDF+f3RwSApTDn2rYJrFlzN
436Om4vmc/BXjZvuKIsX2rrVmZgtYTLr7vtjumEzD5v7ANzMFZ5nTmNvS5jajaYC2IO1SmFAxdFU
4M+B46Ot5cnPcIIBIl2ro935x8Wfmgfex27IFsSv38c/ilSMIOStVdgLPwM8OL4PzXi4hXxbxQSX
23ZrWYMdd3gjKKRFVzduO66tYgp9muwhgOzVvka3MF0egIa8un1MK3KOuHwFVNpbqnNJs3jm5dTF
TidBFltr9OxwCfbm2VtFXxN9CUfHx1oLNI5Mm06yWSuivRymgZXZ+EenwbClSmncYvdDeaPavBi4
lrYE5OdP0pm3vfpfFr+tVQoprAaFxGg08crvd6yi0ovaxS1q2mKl3kTTDp+ipZpb9jE8kj4b0mVz
W5W2XAmuVsqHVH6tag+X0dvcfJzEvDqdqNDX/fuihHgiTAEOW6ok7a9tHJetYU6lSGarlYSI20bX
/VqdRL5vg7mAub1bBYXZtCPPhPB6gIlT1evgF2nJV9i1utULoaf8fUiiNZmTVq5LFYw/mYFDe9q4
pT+2JAmGqSrgKwabj2cOjcYVcBO3uGlLkvbjCODOjgld98teRls3X+C0t/xhc43/ffXYkqTUG8gW
A8uA0NmGdzsky9/U1LMaAoZG0cvqLTXJQgW+stuct0VK/gF7B71MSyVqH9aOyaZy2Nn8Qf7xH3uB
rVGC3yH1Ei2XavDO6TpF7VTEQz+4HStsjVLnraaPZkwf+AT5D5LEiNKzIz2Y2RolgY5wESzzXKUE
Fnqi77+wVboxxJitUmJDAKJ6oOZqTOOnoX1t6ui909Zu65Nqo1aKhpy5CjsNr9vwRydGtwqFrRNa
RWPmocWj5xE9Stgss2jf/tRM+F9TxQqi+2L2dgKuuerhiFrAcdcvIunGmWe2ImiXZGzOic4VISDh
SP9hXUa3gGSrgcIkTHYNi9UqOZLCj3k29G434sxWA+2pD2gS7eeqGfn1nH4GPnfbw2w9kG8SALd9
IDFJEBZAB+TJ6njOsvVA0dkEwgOMqZo7GL+nJkumwS0hsplGRz926E86VdWPdf0l2U3zcsKD/rvT
wqFvE/N/BEHpKBIOrzNV1aCxMMmz3jimRLYiKFkPMbx511d7ItaiO7Y2j6fJOM5AK4qOcAoGzhZP
V6S9deNWQhvuVKmFGenvYwKIX12ntewR64K1gOnLUIoNOmK3EbcSXBjoTml4DnUF4+4LUrnXZHK7
0GO2KqjZe9Zw37SQqhDIhfkg90/9cvZuRGVmC4OwnXC+CDxfrzsp1Nl93TzpWEG0tUFUJCFg+x4r
9ZLerUeYxUAHOg25TTYSTX/OmjZxOXqwlA8M/BMk6EZuD7cy3AM0kg1O5lFJlzA7oTyKiNvatLVB
/tpQpZpGl6rR9JqI+rytR6LdkkVbGwRx5BzXrNZl50UPnoBbvZ7citi2MGh887JfUcQu4bO5Z/6c
Pgawo3Ycb2t1yn1fYGKNUWnm48MMP5Js8lLHvN+GG8HcGlWJ5W1QthoecnFSgU3u+Oa2OCiEfxnd
TbqVaQ00axLsUY73f3WahrY+qOdCe9LEeDjn7wGx+cx3t4TTFgfN/TQsxxDq0pNTTloYfOvYbWHa
4iAi1OGJPdhwKhSFDhLog765DYe1KreZ9JpGhy591v4lvf66d7PjeFghE0HymMW465Ipcz/p5pqe
bhxAZiuDJlzjBUIoXeq259e09kim6Ri4HZhtZRAMTEiLKw5dziYulN9+5KdbxzCzZUG671BXUZsu
15U8BnUNjG9A3DQH6PW04rGatRw2jQnI1FOaxiOqzbPbVmVLg+LBb0YlOl3uy5njF93CWLvNE1sX
tMx+x5oOH/PsfS+Lg/HisdOxlPoPWZBu+aR8qctxwTXH0Z3RBTz8H06LxxYGwaRCsw0NyeVo1O3s
owyD5BZ1bE2Qn6wj6uR4dMy6XC5NPtVuBizMJhvxmRwq7vBoY85rqt8oG6njpwx/n4HzpnwgxrFy
YOm6ZuPQfkz8uXULaLY7mkKvF5vNoMuh9XMWbpchcsypbCFQy/xaE/xXpjv/hcurXKjop9scsRZl
Q9P2HFYsnPCk19EfdZag2u42JLYUaOiPZW5boct+bN8H3ffRi51k+cxWAqlhTINlxGCHvkFMYLda
rW6Jva0E8gGGHdsdg90sIN5IcUOvktthxxYCjRQ4MIKrZBiyD1kEY5AIgA2n72jrgGaCldL1rS7r
5iy6uFqn0S242xIgGegx0J63lUbAz30TGSyL3a41bAmQr+ZD+QN2v/rNgbNJ0O58OjqwMNsLLa3b
qCM13jtN5+/yZO+1PFrH0baS11j6HnTyeLYIHzaS5P55Oj7ZWo+SiDPycVAot+nIDv5zSj67TBBq
y3/WWkRsNZgg0NMUUHJnu1ROwQCOSr9vq/4UiXkZkq1UhkWggUCluHaL5/j0t2Lz/5Q2RNJF9faW
bi+EbAXEKZ+plsZpuKmtAHo7YMf7jFdfwuM2meO2j24sOmpLgEgcBCaGw1qJG16VjW/smLR2W5TU
RhctTcxR3Ai3cqZdmm/9qV5Nui9/yKb+P9b+8xqM2jKgdD1xXBr9pfRRkfVL/xCz9ySmdOM5I1ry
97IlbYJbyHkXN0AbZtj2sF3Ptzk1Y3uTft/QzD9S0z2J06i9gTWmpG6lRWrriLhmETZQs5REhves
NQXQVk6bHbV1RIn2k7lNFzw63YNsZ17VoX/ecSZba7vpa6Ybb1/Kzt8upsUvAHLWjZNFbSlRVIeb
6Pm8lPUw9AXTR3+Bd3roFG+prSbiPPZ7aH7ekuBYIXXq6V6jz3flTpkZtfVEbduLjvgD3h5ftmpa
JR7SdY/ccjNqk5C2dK/hGtospdIfAXJ67LbW6TBGbRASk8id9C6XciIcAERCfsHhz6lwRBP6+86n
O4/xHpab5Tn1f1FWt7gScTNso7aiSI8hFXHQLWWyNGUjkyYjyk2iSG1J0Xn2qkvQk1AaPQWZUvrI
gFhN3LbsxIq9o1835iT4lpCDd1kch28d6KcbiobawqJNq3FZFcZ8Q1zIasLHfE3YL6cYbEuLtpZr
YNPx6pyJL/66V+Hs/eHq9W1O/MuObSuJdNCcQlOO9w7qgpqwTGO37kNqK4nWfu33aMFUCchIczhN
kfyEtafbkFhaIn+fJGuwxZZ8Hf8aTf2CPewPy+etRvRvQ/L28/9JHPQeBXWSSFSlUjrcAy803G1p
ePjoK13ir26vby1RgkY4f/UZltEQJ9k+LH9zPbmVpOk/BEUNnGXlFCBesPYWLH+ZIXGLRDYWCdHd
QwMpnuynR523oZ/78DhxW6C2oqheJzINJx4uYvXIlcTVi3K6kqc2Fiky3TgydE2XEZ28oo+6Z6/m
boUHauuKerSsz/4eLqV8u7tF3/fXvukcs1hbWLSG+zk3E13Ko20e6dzn8yrdQpCtKuIKwJw4JJiD
ddOgUCp4Dpabm4UitWVFYg7HcyQYlWRay0GEBc70Thd01BYVRaPX9h5ERWXayBuPhjzpIye9EjzH
f1/7/mia6AC3DRZhHvoodCYat7sFamuKmFkSCeAIpokhGeQgSeRU66a2oCiIZtXNHh6s4QH16NVp
ky1t5MZsoraoqE23xA+DbSlj3u91sU5qqLNJTGiQcdoKbWlRALxnAjDh29ec8oltH8PQrYeX/kNX
xCZ1NAoJvzR9UATClPuWCrftytYQqTme4CCNlL+X9LavaSZS322C2woij0j0fUk8OpTxHUoohZjc
nDapLR/igIucOtSY4F4qHjveY8wlrkadvqUtH3qTbYPv6Q8lDWtyJ7xNXPtkTdwWp60fOnuazkQp
PL0RjZ+Nchn73PS1cuNTUFtGxLxjaJmchpIPvcwUcrjpqN0ivq0j6tdgVrxTS7nNZwZh2H3XiI9u
o25ltqJd0kWRXpWwwdyuu2Bn7vmwDnB7unX6PFAfXGeZmrJJUQBn40vUrm5h2ZYRnaHH5m46TamN
1xTAbc0XM/qOx2ZbSQSt7yKi+TDlKJNPNcq+2cCMW+y0tUS8g7MBCdRRwtJvAdlKB7cl7dwILNSW
E80BnXHjyk3Zx8faZ9B0hH2eqmP/6fRJbU2RGEYwqAw+qYdX3vb2Eqk/aUT+XcpJbUHR2JGtMRqf
FBev+leKz0sv9bDPf4+KSuDCQBRvP3ln3C8Xt78l/D1in8afjjj1TRmt77zFA+jJ9SsE1pOHvqbQ
iZqSdVu2bjJbmZtBAbUlRt5BgSdPMEpiX57bmNyIo0MOtcFD8XF6/doQU+KIAYrjeMqsmR0PorbC
qKYc+PdlNiWnTfcR53Vvy445CP90qiP+/1eG/uX0ZYuM2l6hA7dLp3JA8zP9AJNicacj7bEHsaKB
9h1wbWT6sNRdA1fe4+yW8ZuJ9vAAZ41PUvdZg1uvQcGJmY7nHXxrgNQxZy3m96SPmLons9yau1mr
Y31ajrpJL52PHuhqBcprLgYZsK061mhPHikcHchl4GHdF5rVoDxknKX1F+qxIMnliS2gkFyNc7Gw
CEabYerJvVwbFABeaLB57NqtPq1vkYFu6mWfEpqf7DDmgpvKO90H9BOSqO079cf1kX2aXoeLeIcj
vljq5LpA7fz3ht925Ay2IVEJsB/oRmHiJ7883EcCiYNtowb0oInra3iMdHxP2kD/Og1wauDK9SqE
QQr8I6rRhKz/QYYTt17Mk/1YijZuz0/tJKS5rknkHdcYbadzhRYmmdx7S6rVI+vZEH4FF/3YyhBe
C02eRGv7cakPVuecQZKYb2ScZNXXez0/9cCGHh8ieI82BVh+ZMu7Oh2iHNYEjF9XcvLl7s1UXRT+
0B30GTfMzZ6lPPDS7wcGfa5YsGwwx5Rp2H5uWsP9ytvRP1iYSKz9NYn6oM7TEPcDlyg23vPOTkEv
4DMcSU7pxqPno2mGd3vQtuOlFttAX0cgJ/A26zC84cjGxM9VvcgkM2s7dFcfxJvwuRPBLHMFsDzu
p04NTKsYerTfxN0Owf9Ot9rL0yEe1+I0UKHn/r4SoNYVj4BsInQcb0kKgV2maHp+2hfItbI2TCYv
3/2uptl5bHF3BXHaTy/9stVtnph5+7xJSQD2FP6+3UIWefHPEwSrsAz5ROpbSODgnm1TCOcfD/im
LefK2+9in8egd0MyU+enmoJv+DULaIKx1Hc46E9RBgDktHzZ2mTpMpTS4rRs2OJrgIgCVNINxSrK
1iGMtpctpQcX2RLU+szafgyPghnuDdetS44mX2qAhGGDc548H4cRfdN7GCfLZZ4CyGap9HmTB4no
6qvkCzUFgYj5297WRmeeP44w5hjajReJ36X6g9po/BmFAy6KaWfpnPV85/ttwY9luSXhemaNVDR5
xtVBtGTgIu/jjfcJ/l8JEzOReZGSq8w6AH5MMW+bOL6QIxXQ8QF+344/4yad08Jv+i18kGBh/gzO
xvg3L/HM3zM8VL4edRd8IMnQRahZNN78jtfd6QMwE+3nPRM7gIx5S+eJXFYeRPRl7w/mX7e6l0N1
bDwYb2KPO5UtbNPPSm9yuGJthVs+snn6sTcUlXMOhvZWwknIa2/eoevPaYQW7mnzqQLCcu7jjzsb
vbtO4ydZA6pL/Hmdkl5OF8Ay5dhd9kVT+dpEXA6/cJtHoguwMkGyQUvMw+jOrCEQktmgayaGvMO1
0BRmkR82R44/9pifJlAY9E15NEgepn16mwNeXGNbqqcanwvnQv4ebWwNed9tXjPAvnThRGWTqlFF
i9p++jgQ329+JCrs6x8LbChU4c8cKXbTyKi/b8DvNtUQkVM+n3MbfZKm88K88/XOrvMotuUJu6ln
ctpsY3TFzWkcZMAvdv1HtI+E6cd6JPwumXCvj5ZovtR3U2SiX3ILeqh3aTzsj8MwIF0Ier18Brd2
g/+a2Npfq9TryygMj7N+wory8uUMuv59u50eL8iJHCMDoW0Piwb5krr5E+aE70UieTIpr/1b522q
vrRI1bxcJXEdXmJ0mdXFkjTemIl4Yd6l9bz9WzQkg6rG7izCE3tHtuO+82143wWpRqxJkEAKTjPB
D/CF5+ezXi5Ts7x23pyeF2wJMd6w7jh25yHh1L+ukvuk8nBtMZIiRIfLJ3Uw1MtItKTfZhLG90k4
7o/R7LXjXRo3fXhjMLkIrhSLYH1EALzrjylXQEFupnlM96hBy0pLz8ckGtQDylqI7iF0I0F+xANv
r2MX7yI7KG5cMizQ9CuIncdTKqiMc7Cd/wpalf5gqaq/B5M/Da9T3JyYCQ0RJI/8JimMIh0CImCZ
QK8dHMzCAH5YnWy+U51cNe22u2Hw1QUXUKIA3Ge4jCu/NcaU1G/HggmU65c4vM0h8bOUHM+8N3MW
8rPPUsDhMgHEE+Zl+4o0YsskOnHzzXh7doJJ0KXxWfA42jI+xuNDGwSPhnQFi+cvfPf0NfDbptjg
iFTAr/zhjOcDpbwu8YoV/m4F73Wai9HTaUbA0buZGvwr7M4yfkwT+WE75g37ufkec75eAWelRaS7
/UOs67FQLZjdIAvMKk/hArhh2iY1th9mzB2IdkEGF6YPHcUJwsMOj9A2fDwSD/thrdKM4uPm0FCQ
jJLjkRz8RlrzmOrZv4B7b+Ck2ot8jbsmPxb/SUbbXxjG6KJAbixRyPouKD8vYbgXkLXyoj/aXzAk
aS7ehhvlBJZnSACMvAojbkfPVV6n/pr704awspEXv0+etyO+CydoBRsGiQ+ahYcsrrdbT1X6MFH5
WAuzF1F0vMphnrprY7y/KLyrsq7u7ld9PpKajxkny8dx75K7JUrmS71Hv7pGP/EO18X5gDFkclyx
EkaTKz95wJHzfIsA4LIbPWILGryVNFnAZ2RbIQuXqwijLkuM0HkghZfTSb2rYx6XwcoBRR/9V4om
EmBQZB6KYMq6bc7ayce/iQd0IWgWkotktKtQrIjqjOzoMelQdM7mQbIXONfHiDR1gT+ID8UJd0+R
TfG5vAScRL/2qF7rItVN8KEZw+0olJa46CFB27UPhBGG2oHeyPEEu6G42P2BixtPpOhy/H0kyJnX
1+QaozJl7vwxJI+R74kxoxy9qJmZx+Tv8WBDMbWhl1SJrKPPU98zk4XHar7AMTLyr+ms6s+7lPuC
nA99oXdpQBODmTkDzMyn5vyYUtw+XRKAQfP+GILP8IcZ52xum/lzPCn+a+a4Ob3v+w2js3VYU1hO
Kob1dNOeCCAolD1FnpHHu3lI+XAXcz8JrnPAfSiue2+ll4nMPS0SOXConYa9flpYvWw3GdLua3+u
3ZtiXdABQmSBaRVMy7HjfvZIt4KvEu9K0S4jX8O0IX8vMWzmPorRl1sWTCi2oka6qy++7NWGpCpp
ZNnU0/BpXA86/TWu8f5rjaBayuYohJJ/RkaMu999ILQAFTxIXrTox/ESbBKcum44ZFfGsGh67xNa
d5dpFJiQakvQzsmbFWaqYovn53Xf+YnUZF47GFGZbXiZ1MTbvN+GkGBjaf01Q4WVLdd0GU6SzR0/
VI6mZ/KswPrv3ivgJpbnefF9dZ38bRHXltTIDdMQXcf5bgJ0A+OvGNarnsK2oKPvl0iag/QocBR8
AOZtgf6ZkDtgPZb4Hoj2APkYO8/5IrHPfPaD8DQ/2FFD7jlq5a23eQKYu0BfcMtfO/iUhpUKE1pj
KNoozLQmQuR+HPTYVyJush3fU5YMoG2wik2Hzj7G23Z69QYztM+ERENTMKS8JFtHYKFecG4BNZsu
J00uyK1fwFps0NXkJwilpz6Os9hiEd23hjJxlxC+Ql8TxZuADHBJ6ky3p3pvtmT+RhWgeDcJHb2X
Ry0M1HPaif3X6CUiyAR6gz8OhwcM56AiyUtA/JGVRAZNFIVekbtn3pjM92s7epcOgfwb3UL2YVFe
dxfFKQ4U7WDusBUS8cTCleqs67Shd6ngLcURQIMJTs/zV6fZ8gmnuiTO5DTXYT4HfhnUXFy8bu/X
QnuJoreQesbko6bEvK6kXY88HKUusNclX86tq0EKhz/xgDU2DV88P07MpZfIBR4Udt7zuUO6mm2w
X7zW0TD63/11Cc8ch512uK3e0Y2XMyX8He7U0+Zyep4md7GhNL3n03Z8gAel+IW7dc3zRY1Dc1NI
t1rcJ+2KFCeVD6vu9+BZdm+J0bDVsNwBK3H8kQYtjV5iTs/LdAxLnOP2rzRAeppsgfvmmNUefWTz
meKECOeYAV4m9bGg0EZDWmwR5X4umq5DPhaH7FU1k/eum7VAJFq7+DXZY7E9n2yZ5pedHP33YR9M
gL7iUXjZIQKEp2UJZxB3pzN4YoPQL83STXCC35svoj2M+lKTaNR5WKPNLEwTzyuwAEAK4HJ52+EP
NafY7ZN1zs25z81t787gTidr04Jed1KTLyPOwj7YTfILkjoZZQMNWtiq40Xen2na/mRC7K8ol4cf
m5jt40Wcq6gWWOEiSVqjQ2JBRp5/10D5U7SG6Esdr6IUuKnLhDmD9uoPm6nvO70Y/tTMPv+oNHuG
azbNxgBNk4FYxSWGG32Y7w0kfJcoNE13v0zhDnKaDFdw9viBLhc+peKyGsrbp60NT+/m685/CJJ5
/1zvofc4eDFdizCSI0oIaEmKy3PGueJCVBjOj/USiO+mHUSX+chk98vMyJbcR6SPyyPtJNRUgVa4
5yaRmC4TU96noyM0QxEhzoeEydsW9upN2vD3pP0nuk0w8vCS6EROIWOvGGIS8huv1dJmmp/pa7rL
89vIRn5Hdq6fOoGTYJaanrSPCWL48R0+tIe+nAdi4G0d9FQactZfp2E7xova4wHRRphJX4ea+NMz
anI4lOsA6SF8SPkPnKHl+25ZobRtzqhUidbvZ2yWVXCEdXTvm7XpXlDG73/ypE9VPoljLQJl+ruQ
1chvunl+WlMOABtgwNjGppSGXxR0WzQLQE08L8qc49M6tSu/1GyPnwn8Vdey5iuOpf3hs7+xst+K
NX58eO9mZeSGA206PQzSTCULNvplgR6zR36V6v3Sk3HGrEJQbLNuadIqAkaVZkcbj15uUqWDe94x
nhYqHt5Cgmzek2Z86jQNi64779rzUFnLJv8d/BjPh8mHe+djECbmw4lYoS6S72gxnwFC+D/uzq05
Vlzb0n9lR72rDggkxIlTO6KBvDjt9N3LXn4hvNbyQiCQAImL+PU9sqq69+V0d/Q+b90V9VAVdqbt
BCTNMb85xm4ITcKv+mld6UmXU/IsLXLL8KHLTuWI1gnf8anF0amOlN4CoP0D1RarjvVrUS3DfM/j
BOtoHRL7IKWokD0su/TatMsnoE++fVjMt39qOsPNFyKeypT0Pl8JjGAPS+l9kPkA04c6cdfBtu5Y
3Ib1ruvkeq5oc1yr7t53Nl4gTtDkCps/MB84BAaa5QTzUD98KcLj7Df7VId0UjkmjpAiErahHa7i
TsBXXth4eySbnsJsamP6AXZefZ3pFMXHoMOelM8RW4d94zEIpVqEPpSeLmc7zSOOX8qQw8Sgd+TL
uGzyFMBberr2Fk3ZPB4p7W+ICgQ+/EUGz6oKZnubsjhN9hQU6PAETNrYvFt8Nz272tQ/0WRwpsAW
PEOGMVWPd9kwvQMLyIk1N2TF50+jld8z05l2b4YNyb/xNHp2ZCBIaVamcC3PljqM7xpBDctnLOzn
wJTLh6zbLjkkqgf0g1Wogcs2DBvDoqlq0+/hW2S/xnJFlxepd1htHHw2VG7iEDsfAt7wLPeTpPzY
J3pWV7XHM36FWZT+KVFpyK77sW5xU8emLmYd6ybrsKHJDEf5Pj35aKImQ59nwgE36Cb5Ki65tAX2
DOS6MI/8sX2sutgW49il7T6JtK1vTWVKVD105v1ucnL+5mDHFeThTNFnnKWYRB4OtXiCGVpT5gPh
rL4JIigazygCUn8VTZEPn2mFBOMfiQSlf7sI5aYTA8xGD8NcteO96Lo++twqreQBBn/lz9lNYX0d
olrf8OSqkd2FNQSCQo51Te4rusEiJAslGhF40q0YsYmGGO8tJt+hnF4l4hW+IKEpgROMo+w2grpJ
u4xg1YnvKdPBKdBNMhdLMnRRNgX4MK4bDMdEh4amg9rHHT7BL0unLN2t1erjYk4QOJKrxXX6bXIe
qxtaXMN6F0IP/EAnZPBZKVRQ5TBPd2UBF9j5qYtqRNuZUnMQOwvK6QybiHzlU2PH/VQSKAeTm3oc
drkN+1uF3DdalEuS1E+rDkifY7wyWPJ+3FZ3n0zNsOv0hLIRJUin9qWow/QnVCS27HTSsgFdKxy0
Mws9qn8E3Tr3sNHEC65aEXCqsspMct6XCXTMtyGsZBxmkC8w3IGHLCJ3gyFYaDsrBTx0iE5rnyVx
Z+cbhUOWXDM+U1p+VFGayiwNYjVmDmFYH1Lhv3FCatiSdd2GvwO2+uMHRG+O0Hr0Ql1eNSMuUKeT
bTwu+AFtYdYAQ3sNztL8IzAItzm2PbPsMV26pdzxCvd4Rn1i7oM2cOq7GAlMn/q2qZqi8YFMQBRQ
jHzYoov1Gr9btpH0ezSbHsLDPEzNDuQvQfnUKRfnibFBmq04ivv/GkX6z7PBLpKqqUvTHy0CNY86
HcUdtLL4v9iN+ef54DHsQxN0Y38ULliLViuTbVr+mYzxb9/Xf68+zf0fvQv71//A/3+Hw9dYV9L9
0//+9dl0+Pc/Lq/5n9/zj6/46+HT3H50n/afv+kfXoP3/fPnFh/u4x/+Z6dd7fzD9Dn6x087te73
98dvePnO/9sv/uXz93d59v3nb798N5N2l3fDiqh/+fNLVz9++4VdPql/+/v3//OLlz/gt1/QV/rL
88dSt//pNZ8f1v32SxT/GuD8zwMuEsqQjJj+8pfl8/evRL+GyE1DdRAJGmGpQOtNm9HJ336h9NcA
/4QpjrrgcaPLoKs1WAfxpfBXvA++GIkQFFaCSdX/8bv9w9X529X6i566e1NrZ3/75ffhqL81oBIa
wUKMxvBxCyBYAEL5p/kBILuKig3la5vONvxW4nsWC0eadPxZ9hFKqKyRKWaoURMqiLE5q+K1wiY8
N5ynOeKjIY833cj+hFn+pfvorv/UT278/HTnj/7/gTsFMwsijIIUSmfKQ4p2H671//7O+W/f/Gf9
93fN//L1f9xFlzHqP+4amvwqIpomKQ2QQR38Ptz1510TBn/cUKmAqiLC4AKm/HnXpL9GkJqSIOQ0
RdYJB9P4r9w1eKO/g0aTKEIzNwwohKOLj+B/Ig3XikGr7N2712vPd5g44cOY27EKoi1DSZ+EeWy4
7q8WTcQzWploiueq60fxaBWrIH1FmHbtx3djzWgQXl+rMSnGNgkQAzQEMv7TYvH/67uJXQbg/g93
j3Yf43dXfwc/98c69vtidXnRH7dMeKGz/7hnyO///eddQnjwK8NNmmIp4mEaxpeX/HmbEMF+DRiY
DqwINGFRiq/9C/dJwn+ncP+2viCNLQnTmAdpxGnMhfhn3LX3ASShRkDrkZNv7Ui7E0wv01qE3amK
xpKGK87oGWKlum52P/vE1i64R0pHSB44GVCfD9Drxm5c0B/EKZLujKoiS86RrDCRlEOTwhHmlPhm
i8vboF7j1WUMegobM+uNg0jfzijen2zM4oZA7RimdT6hP6g7eVsJ3HFLhsh6L7IxngaZj7D7jO+M
W8P1DOENZe2WBjLEUOzoxx8B6qFu58Fo+e8QecSWVZXDMEkDA3ocZLtqpIdLvF5nTnp0VdPnfIoX
2HD0aIb0R8+QxrZmHoGfSPCBadYy9Mi1jlxQYCQlVHtEWmw3bTUP6rZ3sF8+2brtIXUTXg/muwUh
4143s5aPuHZpYZYW2lfRhBioP5dIj1pelWV+Bw9uYO5ySdtsrnw67GRC+v4hnVn/gp+gP9J06G9X
IsVFi0WIdM5pyc2RlYk/2XCLYHWKXFLoxaObf6BZPbhr30l+b7cSxUnmrSmbm3gj9UFFXMxvLkXB
kMZBuNssjz+AUlVQKDxHeeGjmuekw5gXmhUkyBHVHH6Z53n0uzqJA5/ko1oqf8SH5XIkckd9rpFU
LhGtPpKsRCCbPTk5mtelk75wkyeqQKMlucbQ24o6cIMgvl9sVxaI19N7ZJKWwQ4drdID47JuO6wE
PSn6NEL/VV/stpHmJ6Ig0C7ICSG4MmtVJ3eoSNfL0kOSIR8jLNRXvIYVJq50VCHOT9BBfQswLX4Q
LqSXJmx39C2rrmcao1mx8vQJHU+4xMAvVqDZBl6hGLgid9MCVMBS6EvWo28mPLkQlIu63zxqyixQ
snsXwyz3q4F6luP8HGRbjNowDwgLwHQomtgiWkHTtSUp9yrx0RX0g/GVXrS5HPUjROcSa+ZLJ+xy
j8W/QU+73+rnbUTdjzp5dOtPHfa92zG04eYHzVD6bdSAyRmQRWK6HaF+MOUO8jlkSA0J4AhkhIrC
RWuXt2Hkwhuo7ARyVjfW57lrIVVAQOXBtVZ4C/RMk5HvuCQVWSHE2BT4gYINtOt3HbqkOh8RdvAF
h1o9f3SYStsHMtjAengIthOBjXau6VLSTzzBHTCqtTx1uHTkBgI5kPAY5jMx7glbAmqgzfilSzou
71ep1gIUTbRD18Dubeu2fjf08fyJDnT0mm51d6TMkbd5mlSZ03LDRjPPpj1D+Wmf0j7e8hJnwrAo
UwCcZgssbs6JjlWRpJu9MBMQREepIT/QqYx1Vk29W9EbS1hTLAs43F0KI9yhSEpdbflWISgVCaY2
2k3TJo7o9fW7GaA1NIUpUgBtQD0EDwgiRVPKsTapvnOIba9t1LT9tTCDWI8Vma3ae5IQtZtkHclC
bnI7LlRD3QS5QMubNa7b8yxE/Rguq3lFoWteHDSLV6887FohxAYFFokqj0YKEEBXRoZNDnIGmTAa
jfxdiJ7+aYM0fdi4qu7nNqHhoYIZKyYdRGXajPQLKsiGiBvTr80ZHR3u8rlJx7Od0/lVLAb/ZEvv
lCvQaVcFDGmhLvPGJ7dJXJVzNpZ83ZtpTs5WWjEUkGK0Ocw0GqYMbbwyn6dtHDIxjSLXZVvdAqHo
WhA1Md27nmj6PsbbnO6YH0i/Q9Vi0ny2pAdPs6Hysij5dqRbN47m3oJZG5jCYbAWtEFyhibFvpRI
nl4zCtLForDzNMxWTHNA9MQYeLau5cq+Uvjc3W+XANqiVDwEf4SeGMsQpzuXN6RcuycDzOemAaX1
ZJJU7VsLu8wiaFn4KAcZ301mK79Vi0zBiW+dE6pYteEu80MHzR0Lrt92kvq2LBjaizTvNg+PQWxl
9Tqhozfj5V8sSnkoPD4NhvuBY43JkAZvzX5ZqFseEhY2/Ej1Mh9sXbP3zSQSgZTcLZhHqTqV7nnX
DBg6WPsi1BWuX6RDWQg2kxjoRExge1/TeQRAgke+fuRIK72GObFWX0ssUCdSdqPJU3Sh17wPSvPA
We8BYEZQhufABw9GCA4CbGLxQ5oQLOUCnPDXhOnlZSgjinJZD+32aeGD9CaxMIEcoQBSoOC0h+Dy
NFUqFd3e4vlUcPmXcL5hDndJ1iBe7q4HghzsEJwrzxUM+8HU8BlGnjNNXF+Ae9LRMR1ahF9Yk7gl
EwAz1OWVznwbuL38CNdh+6WqqY5UgWo52jlY6wytUNpmKb7Wh5BmmBTZQMMG+7tlMQwGMgA8dZc+
pyB2oPVUc5WNYxK3BooQH3NtBUzQ8KuNZQceKABdlyRsuRO1AahUtkT3e0ADFr/RhEUeh1zQG5nX
Qbdg6YukLELpon0UBNt+clgjKE/RZUWbupvyBPRACDEsnE/C2pXisyK8uqqmAI1XR10XfFtMGKAF
oqFDw/KyBYSxxyYf3q+wV2mx8VbJcodDk8f610BD3Rw+raqtcehpWMQ+5q6PxQERCL6HTVeXgvxA
Vy1Ea3SsdQ7hC5+Nwk6o81pDhn1BQGu67gaCRmHuFvQZ44b26Z7hkt2iF9YKCzh84PijdDfmY1kr
fRXKpgoyHB/tcsCeu1yRIQI/E5I43mFTwmVK26oqsxIm5CZXVNrxNPAydVc920KMPLI1/q5BtFTH
KknHHlSSd/PjpLqlPQdBqu41zLnRYae6X486iAzLjGjpA5V9zwAKpFi6Qx03rxQPOto+Mbbal1L5
4DnoN/xqUxOnL8G44e5N2lY/SlmLd+BP5Cu4qLQ/l+DyxjuJtSpvYzRcs75rGtgybTBi3VFK53tk
9HTYjRWAsFwkKqlfVSWrb11dxjwvEV095h7QQHwzETrpa7ERcHTzODJsVEMAtgM9xugH3inNNraC
2BMGPkqHNalwLEHee/xmljFAd0AFDip1Hyy63cETaFsL4SJ/5UjA9K62m1e5ZFGEdkC69CDq062J
4BHbx+/9lDQ0HwGxkf0SkLVDjLmr2ox3aJk8bXRcfmx17d98iERiAFWrm/YqHLYqS1oUitmIJNMH
pA4v7GBl2K8vHu2LfgfRK8Xt229NugcTytt9s4zpDS6xg/RM0E8f8VA9bARoHgyb+3JXo9ES5Ao+
mYDmBNTOLCKTagu2aEGycYqHGjd+gjW8jhEvtQNPQSMcdBskpI9IntE7YOapuR6DISLDIdrQOBhh
L7mU5oD5vsUWCeZ8nv0Uqx82sYCfk7UlhbUW3tmtlmLLRYx+/a5ZnHiaqSPhCfKdAhQZBNrsZw1u
Lw8pDaJbv5U4m7RWDnWWQuA9m7ZKsGunc2nPDqTjxzQqjkMI/nyZ+5BW32Y1Vu4e/URZnhyaKgff
uvJxxN3DDoZ1Sf8xOLSVqqKbhN4RjsX8cUUTdnho0QDBIrkBIAvRjRJDyrNSRexl2BZAlpSN8hq0
QiLymbe+gyn6ugZZOXb1AFxLLN9KTVh4WlMa6RwDSb7O4GuVvjiZpmQPKoneMJy54MfXYKo94xsx
zS5cZmkL0gwcXQu3VCLj2JLUvqrAmez8GtRHP2PO4dTW03IoI9YnMUwIO6WRRjVvj261a5PB0xem
cCDl1gyn+hYnSnBTwX6IseLjcszspoTHAcNtQRe1H+a6/1m3iiRIE+LsGco+h50DYt1vG2C99VdO
tjDKaKzpCld5eO/eYx4iQXdaLIM8JRoz4Z279CJXVpanpO3Q8BxG11c7bMu8zmPSyPdI64Vca/zB
6DNUY2LvRR1En0gPhhspTs/TeVhRKFxhAj+Z0E4i1cdqenm9zUgN6UC+1XttYgkLH7HUZ9SdaPTh
3YFsGEvxWHjM19ZXLQKo4hu6CB1ee+CCUTFZQ370VE7RCaxIoL7F7ajnH0FVdhNonjEaTWbqBUfO
hXffYPrvDxIozvU8RvWJt1LipFZV3xLFhiFztmOv0SpArjTAbb6QZOMz3sV0D3yuky/4mwNkmvdY
D0C/YBgCa5OdhyzuVBJeZnXcC5o+tDy3zKXJDqtSPeUVwMvoHKaEgXGu13b4skTc1s9qimaJrrEI
1SPgyW48dQGHyVVvKhR9ud6Eaq/WagmC87Liftj1q60mkKsDDngcm9kbzH5sdcAAoX+O0QAMgNuQ
xWUgd5v5lq68fJ8oPuTdPEvq0BaaNl8dYBPL1oKYpFk/l8D17GXlitpDt61oSDk2H2o/VI/TlgRf
QiHoSzcj46UL6q3/Eg9kK0ZO3dcI+5N4aEa9oTUh2IJ7mougmBq14USNgDZQxs7U48GAXxRXVRIN
BEBiH+eAkLq7lVfAbUYtDjUj867EPP8BTE15DldgvUGpwi8k6NCmobZkPXiswWLRmZD9hHz3ripY
0qXAP1C/3fONgwAc6w0DAILF0XYAHqe2neJrgPkpZYNqx5skPeOwO33FOVRW2YTW+jEYvL9xDqeg
DK4TwNyxd9Fkj+NzHQLRHDnYA2i+wPGwGJO9TplpXzFz2Olzz0LUFCugOn9MO0QqZ4Kz5rkrO+v3
bR9TVMILB8wQx82h1HaFt7JQ3w0O/UVZVt3TCt4ruG1WbncAh/nduoTDOQ6dRgWxdgkqch+ArIVx
RfkhwhalC9WVvTN8CXM5iVqfmInX2yUEg/QV5HR1Yo0YTrT1ibwWws7XU2u3Hxtm95Kd82F321YA
c9e06pu8bUD+5kJD+Cm2RG2PmqZoumPMNPU5T1f3pNamR4uo6RuazXozyDeT0v7YmBxfQBHM/GQB
28Z5r4JhQf2YpC+8pNXTJDEjBPvrNc5mEmEkro7nsNxNsfYfGGwLn8gSh1/qCz1ejRvZkFQp3cEI
OgMNX+SCo+2AwD1Km+3WrhpXdIOFb45sGlvidMnB5fK2wil4hP91BgagmQ9Ey+XOi1AcgDvWaZHU
juzxA624Qvc/2qUbxIObCU3cMq/HWINlZlTJHFVECOhmrBecjWxbwHPTBpmVyF97Yw3aowfQFaMo
VI2z/0M44BR7j6palJ96bqq3amEoOlfcpSd04s0joBjg3WEAegXHQKfvTFj5KmvWNqU76oLgtHVR
MB5wFOi/hzyOkzdHZs6LZhI8viEYlr+UqhT2Hsu0PmJDY+8DeDK4W89RncWu7t50aoQ/jeEIlLpm
6YPAjJbO4YOvnsDIDnyn/GrYsbJkSfKtXqZr4LMSnzXSbuOrMtHmbYsTDBChY1zew215TYC9WxQ8
KfYRHJCx4R83hC+9rCmerZ1dYt9eK5m4+Ur7hCRFQ8n8wVYWnSPM+R5CM0S3cb3M37c47tuDgaa0
q1xaHRDlV71WPfjBDISap3kUVusNnODY0Y0G0QDt6tkTQKWxwPDIarN0qns06LEuwTevTMOD4dWW
YV2tun1ddiUcW1i8jg9BXy9DsU0jqWHko3HjhA7NzQWlnVywNQ8cszPSancnJ6gJE1eRBH+QAnjG
HRZ9oGE2XtdzLWjGGpYkp1B78RQFOPrgYYFVAavUVQxM9IERIe6DKKmWYjVTx48kUKpwLExPKVCt
HsIBNfvVG/VCNtkdQYT0SM6uUPTu0fmNPLblZHjvQHWGX8C8LfS6t1CBsVag0ZxV0eKuJqxUYNvb
ixyR900K+NmMaXnAVpk+oW+O8POgac0CNrXdHkonm3dSMiy3F7nhPCKL2eVpbFq3Jy5t8M2cwKJS
oWmaDYsgXyPsguYKXd/lO9BUjr7ihK7/TEdU64SMJ4+5luWlikE+6xaTQ4WHHokjRArYZ9DAAnMI
i+EZ7ODMdgMz/dKCMAbD+5K4tp/u1EbW7acxy3ovsD35W9At0MW4hlC3dJG+RZyhnF+bBgNyAHcW
sJdJQAYgS22tmgK+jsu4kyMWq9ukiVxbDFBUwZyzTr9EEt7DGRiqSSO3XvccvenWYtSmrwmH+kv5
+NnrLnhHB0zIfT+CVd3L2IZ2zkC/0fRhs2HZZKREi+Te9LFzIJsBXlfqghTGm2RffM2T24iGDIAo
m4M+4zXRmOX3Vt/wrhcyDxf4RkXQK3800FtUIRIUwvtl2oIGvlhpeoPTfn+EW4f2+xp69R0eav/S
leXy6MoKkgAWGBmjOAd5UAcSlFnYm/jgtcDoEPIxAAiUZMZkgI7iN3huqRtVT5flkNtpzUOPWwVe
SFLBsKpfpgot7QgJi7TGQ1fUcmnfhorC934mwt1HFJSkbDH2k6ebALgsIt+n+RCX9XMn59Fmq5/m
tBi3EIQQeA8+39RSuwwcWPDeWlUj50JjbOborZ+XFyQuTu8zBkTeFgPgu5ORrTJM3uDUOkb+dEkj
g7I0LNMLkCwsnlMwBH4XDUIcax4rDQzCpv6AdVWbh1KR1GaVl4l6iNsUQhymQbCKA5kSH42E7pKZ
Cgm0WA/a/o6qfjl0vNfvG2b9bwjvfNEAAkOTH9aDiktginbmCwjWAAROLcO1yj1UcQRD9on6gek0
uoesJg9tM5CDiBy50ZPDlO8l3ZmPIbubTRq8wwRsvsHf1d/JiJLjLDd23RjwTActQzIduCfsUwvT
6gwTIP44ed4fPEiXT/De8Ysa0KQ/ayDbc2YXX742GNd5qDRp4AnjNKrsdLSn0EYl8CdKFpMF6QaY
2NglGXGOr6EsRC11l0xLKb5H7RZ/GxTigSIItVcDT3Dqrn3d7CPlmy/IIdk0xRDF7Jp9yDfzTiHL
4zEC/f8wwpcH8ZXTZmIAYYKBTtNTsu5SXYei6Fxjj04gGbFIhVdBTmW6RXtHkUR7aOPZgBtz1EZF
S2SMU4AxHof8MJagTn3EXzUvSZyv8bZABKQNuQG4OCSfkBw7i61UpHVOkJIw7zs1QYQesa5lMChO
D8uKw28E36rbagBMn0GYrZb94LmDsEAAP2Yo2jGU4cmAR27i1YNSaz8+9ISgxuYaxN229fwyKeAo
1HdB23vjp+kNKFj1XA+S1ycZS/Ql2LgIXrDQ0+k+xsxOIWYcAdcc8RMdtLZW1vX9DIj/gUlsH7fx
hZfHYISXwU8Z0/JtYxM3oIUbcZ6bgd5DcMd1iDpyHCsTDwUNIy4xxxbTE6v7pv+ayFZ8TCxpz2Vr
kh0DHPuW9r0Cbp8KnFc3MotjGHVLU4w4hnb7ebmomIFdFn3EakNuvLKdBhFXOg87Nanu+Cbah3aV
Xp/IIDow9rwXHxGe8csoAkbzQPcBD6n7Uu0ZhqwK9J027OeWxEk+1zAHyjY38BV4sxLYanRsRG78
gkEsi29fn1xSqQPYaXbyQ2s/NkCbOR7VaMoqyokokOAaHVlK0rnAUGZ93a4YvirQ0rDvGH0tzLDs
AHVX+9nSMSxU7BqkKm2eZljI/b4XEfkE+gVxZdZYTbd6hESDonsakM7hAGfi9O+/AfQWN3VgCaRf
0oOnmtv4e0Unc9wGMj1icVmLJW5hP13OpLxhlDTtLkEvRx5sM8QtyBjIBjvWI85Btb5vHrcFaNcO
BlWW7ocxgGiwtUhvXkXQvoxTCWbIRincZ13wWIFkfW2rDeR9A/DxtXbhDAWrI53aBWvHHqyAPyZW
kTD4OcK++wwlPTKnaKY4hXON8QosiW1sjkNaqS5H2bP1eeqhwz1AKMGgEWtkdZ/0Utnr1qd2vZZ2
lvIKRxt3h/FcKp41jaLhnoW9K3EMSAm/h2ldeoD4EYmDr5MBhb5hy7WLQeBllSiT6iBgLof5QAwO
ZuvENCtGdGEmFFljWR2ccJhM5UOJ7hdXjO2DGUONX2W6DsmupR3GYpqNzn1hQhLFGVDKJkTKKHMT
EHHsgddjHXRbDr3PtjKDrIm5M2S1svi84MT8vdzEUN+247yYq7hPoqBAdSwMEoVwI2LdU/I1jQeL
fgyZp6eob+YQI5SEFygvUYPVMTG4vz36RBh3ap4wgXuJbiAqxBG4QZgAB2+wQ4XoQC3CDjHYCtEZ
BoWaRA2D0eDUYtQbQ7i+STNG0qWec99C60W+1LAcFjz9T1sgMHoh8fMxJDfrccwTRyrcyYp+S6M6
bLJRDskbXjs9ShX1V6uAEotW0/SxUUdfg9T6Z9FculZxOVCXqahyEyZSYC2MA9O66lPDB8Rttku6
kBswdnJ4YHGFJiitJ8rRt+PmmaieP/DRzPqkmrjDVNBmkxvQaTFkgATw2IMG2Z4c+5JagvnSfr7Q
FX0yfS0tJjzf4wpJGZ+bXTePhSiBGBCHdaP3A8jRyxjMIpZ8k2lYY+tHtP2PUaf9nG/lhOGLZZ3g
xwinQI3mJsNUfO7LtPwO1QriGU4ty0fvohT5E/g4szBOlnPJlJO3fuGYFMZ+A41qkhO2+cjqcCdC
z9qv3A78gzqPUi3FHNzREDicGY+OShY3U297TIGorUHkTDhXV6jKo9PU0KnOGadoeWg6NsWqXHJu
uV4lhowmZlFbz+YO3YcgPETIoJbP2G2SEZoPT9ocv2SNcwo0jukFIEK5nYLZdAfm55Xfwp4rRdey
oSzssmhz/XymGHVKr0LojXYvlL0o7VBBXmoFIr/Zqnn6ufYUkwJ21kaecFHja7QewJ4P3QhTG6vc
Fhdpy7rweeWzWU8wUR0uW7M3X0s06qGa/i6/X37TDUwAndx+XZZpedKmozsQHP6t7xTqJF9HVp5a
rBbz1TrUiAdOgSYgxpt4jPwKqBaR6Bb1DVI72U1wml2LFPBifOCTUeeNRTWAVtovhZpccrkKqOxH
SLjXyDcJHz1v4SuhJJ5qkTA44WJceQeIdb2qcfQ0mV1RMcCPPbHPLCm92GFAuCbnEeMI7VWIKa2c
YVRyh0Cm4BoN2v7VY2wDT+86e8wWYZgxPIfLGD4quC/NhUE1gcOw9/DEJXK1RTDGi8qDVbcvbg0I
AsvQsGUFIuQaYOOght5Wo4ZrnMfRRlvjsfEtzry8faHCbx/BJAG+cwAMX7DvYeg7Rb+iq29WAw+K
8IgTTrAEGY+hTL8h9EbW+66NBo55khAyD3rsxu8bM071EwrXBFRogvPfsayg8HQZT7t5e7d2i5gv
0DxComc1rd20w2GiSfnOlv+dozNbjlPJougXEcGc8FpQo2ZLtiW/EL6yTTJDZkICX99L/dIRfQdf
qYohzx7WkQx195TYEigjNKwXR592r1dxeq6HOC0+hFhsn0cOJYTwP7p1TnDg1IIiY9A+lxdX8p7Y
83LWXXmF4lZJgXZpxv0WKi/UPP3LkOS5XFqTDOAAvNDvr5I7075D3y/952FYRPUeV8XWkgnQTKRd
xp0BNGzYfdd59H0G7VzH02LO2xCVG+CIunHPu+dOyN+4NumHr+eU9iO5BybgbPPd0VLPTDWBlkqL
FFcXmfpkQ6LFzCWr0q8TdgybyLg1Zf3mBQ2wOeZpqkb7bZCj09BgiqLQbPky2qF0s2VvK0fmvuLQ
N51TJGpavEPk2Uu0ORzz2JYWiOG/nquGo/5GqeJYcUQwnIyFj7LE5RJG9r4tvgoUnoN1xpyAoj09
d2sk1+elkYA1smlqizKX5O5DwAohffH5EOi2rOsD575YXBxG2eHgbRT9mnNZsV2OVx5SvZcl3WbA
ViNgr9kcLk111/hsTnjiyfHV0MPoxRzsTFN7I3k22thRxseoWe/sQC73D74Fdjqe0t7YobkV1Duo
bFSVWcTfIRRKfPeSKijvmWYnALR9LMu8qYUIswpBe7+bCpgJ8uBSazDcf6jNP74ocOaY6KDtj3j/
PNz6iCTJlUK71zwiqwXrKTXKslueiHVxHtoiTf8qMjydzgk0RcMA4jsegjzcyOJHmVyjr3TQUEqm
/CNWlhW3eG26iFVK1kEhxDRmWfVTINfE2Zjn2roOgBVWUtMASgE8IU/7jKMH4iTVH1XjlH2d2HtN
cXhPis6Pzu3qysiS9RtLb39NXRVEZ5I1WPOclEzonmFybJBJNxInYETT6asvLcCXuNkg+noBKhqa
+W51JlkfZUGaC2S7Lc1wEWyV2c7ULt3gqJp2aVhnUTaoU4Npt+TsqipWxZlngwXPrFxuolw7E+Zw
29Dt+4sh0ypIIgkQjhO/X6Sucida8mIteIF/dVI4KN3cFeN/U0mR0vkXVZPBDw77PsTS4rC8p1kZ
+NVQk7sf3ZI3kRvxBqWZg9zh/FXrpIc8sUHfnFviJurkyI3lznGNMIxFh8p3GMutnR+DNuInhswh
V1pmW+w81ppqHuUzr0mf0yDteY3KEcztmOnR1sPrJOoh/edoiIYXqUZ3uG8rSkL0J82+4h9X0v9N
jcjF+ooRt7y7Es64j7EaKfFPQw1oDjwH++7oIzVrdnLuvj8fJggH88MyhP2b+8VPyNTgpe1/9eqa
4bRRFogaeBU7CkqPmQwOwxuu+0ou4W0ODCuUj410ovqxQbr3T8uEbXCcRVdBphiGMT0SFZvL96Hl
EHQNpbM6v74cg/iqeWGLDx6PI2VO247Nj8IRAB70NFKyOnTaK5csacdyv0u7VdsegdqnyzJXPOt4
W8z1unwNE/SBk72sAPoXVLXZiaFLN8xb1W4Or8pdrr+TWJf+h0Ebje7RpTg80zTgFfDahrHTnnuG
B2c9e96o9yiLd13vLU8sga2MR5iyI40bMuwpBTezC39kjruupQ3as+ajP4ndK9vpOHPsTW8IOgOb
Wjkf7+9jyHB7AwjCanKiVWpK83HZ2AxHbMefHpY5jJJ//O/GoOWGdjCPhCd5LFzRRxjO1sGjeNf5
G1cko0+R1Fdbd71zqhDEihNZxab9RsOcasjcMyXwTHTiAeXPWRemiqC1CUNMwUfz2GNmpT8pgk4b
MPR42fTNijLobpogQ3H2PZ7Vz2vM/7kI1w3C+lC7eqv1IZyGhDNWKskTPJuJF2a2h6pUKDubr4pr
TMGpO7XWa7vXsR/74BvPDyIWZ1z3vftWNx2ljG2Bg43s3Xbddl+yMtTl7L1U3ZZRJ+znH2FrnOHv
wjbr8i8r+ubmG0/kAV9qDHWRK541/r1y2DZ6QrdszA9GsKS87CUy029qzxxVTo2PQPXERW6n7/s6
0jEqNxuq9dsspQnZHmpZgcgREzdtY4khLa/YE1v3vlUDnuo20P7ab/s8VtEpNH7j/QvFOi79wTXJ
S4QvEI84Lk9QRnxN4KSO+CGfajAFoc44s05rf+3EMq+n2BhX9Uc0wWn5vYyeIXHGGWYuuJ5mb2yw
UbdN1ndoIXKZCHSB/3ja9oTv6bCTO6nkZ5NU+7I8sXVybT/9QjAUokVVg4mzduHcH9x7SROtnF6Q
rrJqmmaV+Y1b24M3i5hm8lLOOFO+13jOsa270HwLZbuP/tl+mfWsGRmSkUV/vElJ5lDEpg1O06Sv
P+Jlp018TCpLePNAagO82amBb5asGR/vFDyUtEDDR6aojvWgbLWK1ueBmJ9HCIQkV3MhjALct+Md
Xr4Xvr9ZSu6m20oM/kXHHFaXhaLySYcz/9GUfN1LvcySlfGV7+K4xATt1mnqvrOrcKPYvuvgj7RS
fSyVDl86R8b2EEjH3M/TGId5FMa6z3rl1umjE8iA/G5HBH4mI2H2DtIB5LGjSrqAUbtDBjTH2FXu
MOFmLPJb4QfKO6WFabq/ZkH7eyLa5YMOmS0UlMxMZSjKg6ZZqg7pXsTdmQTlzEW7N55XMdK64Xbv
rSp8XLuhOqmCshb+kUPGs2rIz7lesTBXOpWDPOyF6rnXRXopkglHXZlJUrnf1eNKSoy+uWdMhoY4
5MY2dCva2u5UN8vwScIB2HFmpvpDNXV8ruho3aIgpni6Qq+/epHjfMRxyL9eOCg88V6UP8YZ3EMV
S/c3x83wTODeu/P4NjJ3GeG8rLyJTvOABRjTKr0pKm+5s1Ogy4gbB8/90i1PUjqOf2j3mYaT0xQx
NuMWPdKu7HM/2IMHsMguNjJC9HVIlu7VpT+axWsvvkEXoJu+p0Obodf6E0P3Rt6PJ8SPnsn4CJJr
fhekirMBkNVZdGOZj1NSZcCS9K3mlVceWLce/3RLNb4yOfUoaI4n8WnTvrjvPPAG2eiP9Ixn0b7X
lO5zR/TrP1eU8faE3VNyTFNteJFNIf9obVuTRVzoX49M6X+24a62LE0AUE3gHdSJf57AZykFt0ZU
PSbst/nVlTNhF0/p6DshWqIa4RZzRFjm4KqA52SsoSvu/ThAbHTACnHqqzq+ZhV6GQ/ZkQDmMJOq
KUypCFIq+oVj3R3nqPUv9f/zugjsKRbA2vpwbZT7GKzMngfbFOJZ+hXWGttQ1ZtrIrK8/MDyIWi+
+CxpxdVYqrZ7aBrEmatHwCRLgqIP8EnFPh58ynY2S5Ta89TZtsfYLIQnRNSd/dKVR683pHN4s/hc
H9MagPjp64zsTxJeejvF52ZLShw4QcQ71YiKGMWI3nWLVZ/JoKkY11ci8hEsdbK4KCdnFcvwAz2r
OQW6Xs9BsicnnDMUwzn0EAtsXV2rZNXPXAH4lqnkyF4v8Y5ISbLV3Ps79yoTXvfaOvj4yAbJHuVi
ito76pCMvFOfHGjVKy+zOw4i13VH7CtuZrBUe4NfK+kxki1IQHafCh/xiIqSr4+4hxGdUEahO+vT
PM6abUpyxx8h6TDRtzkBw+BKr1lfFiBpEg/DL64FD6DrbCjJCSDuVzkhTbY9Nc6Kv/hOoLZ/rWYm
1GSna70YpGEGh0ReYBrZp8k21X2RyPTB3QtLEixNm0dvsajRbhyLbzSjSZkFkRNehgVIVgFz4T8X
mYfSYxqLMbxu/lC7p4DMw/ehcNo3tzHDd7/f0pu/Kv/Yag+z1Nv28sLRFX+DEm4k782c/BCt5aS5
QyoowdDdj+gn9yAvWYXsV553bys5PlQkXN6TaRL+UXVNcOy7OKGoQ+khuYQGiCUQjKi5USngVvTm
rntSrSFjlPCmkSGXO2tzPXmvSLhUQJ88DRopmecbPV+VcfqDtkVl1jyCZCje+4CA/yqi4cJ03J/U
tg+Yqqk/+dli+g+u5+auAo+1ZTVHjqNy0uZhbKmRHjAS4kfDG4q4J94nrwrcqUuchNxucW+KN/To
/X5mTH8HPNjecLrVcSBfWh6CAYmw9EkYy6JdntMx2fO2DqJMo9WeoqAWjyHn1Pu03U0e7u1eU13n
9PysrZkUtYKpfh1EYp8BrjGKFJFfnjyeOX834q3j0d8ZsCbSc785hKXbpfd7Nx/q0vnWU/a40H5h
wj10sa5B163Vz5qX7UfVbpXkpUPxlgsY341ql2WybgEm5os1C+5+HH2Oio2WcgTkRiFhw8bRekr9
S4D/0WbbqJf1iB4CyEbgcj0zPVmGgqj7rokP3wVjkL7NiW+iq0bQOs9it8PTTvLFO9g0XL+XRe8+
llRfcCnG9MVDSLq6q7LXATdhPCDfJ95po1/PprC0/EsmM4qe11WbV2RI7ZzKaprTHE7T6OebFW2a
O1rWL3XhCcQZ0aKklQib+1aHZV5oUCVq6vq/kbcvVxlHzo2TQa3eVN0Fab5U7jRcaStLDghiTN4E
eU0f0PHqMWBUUvKjLJHvf7l98WPrhzog3+Xp/xY20nz/Sk4kNGh2eR0K2R2rsum7szulcjuXgIH2
986MokatXPn3L3wbAFxQ1sL5T7lKH9etrbAJiQCQCnJXnwpJLdzqajYy1UcnTFttcULoxnM/pLru
n0xRLyBwSCw2L4WLK/E1+3uA0A4R/AmTFy67hu54EVpAL5XoSCQU22w5NjnkWjQhcJCwbjjSszx0
e1XOfjak5OQ5S64GNS3Y6LYn/HBkFrARLX4y//RPEucd55hmnuY7zmZpcRjnOHiGYDgPL7DAIK85
IlHJdUD8ChkteUDeeDV+LRuaZwtjjL5BDrco5Vzl2JWc81yieTtlpNof0vEKSQCPnP3J8CTaD7Tn
5+ogmAzJLKap/ggrwQiZDEF0cupqNH+oas9Zm/aTufFAc367HEKmL9YRv70zcCzSBES54yaeLAd2
QjYzYc9yE6ewBhNxKVa737ABqpey+2qW7LCMwo/RTNMEMgDyS75b6MiZVI6PbOok+LW8vDgcC+Tb
6m4mx1kfwOl8JRRXv5imu6q0GmhFyMdwjvw9nf51C4thSBbw+XOKnXgXXFKjJ/ELFdeekDkIx3ZC
pJL3y9g2P/TWEswFQFJPuSn76FSSBZ4+Kd+Mhlf4FnvfRoV8eI8tM/foD6sWXt6tsNsAqML/So7u
zDq5Nos2WrBX9En1xrjqS9ohTX/z0riRZNhdTz/LtTcp9fjCDkSvJg4FP0zdiSAHlyP2z8hTCJmN
6PhCdgz2DW2tDM14UH6VXjiYwLwAAchjK3ftUKEhC78IxwMsF1DeFDEKinHjsVnZovKEeeqcIqOa
TxWwqLTXrtv9Lne4CHhmqCsHCUJEUbjqv4mlXzOok22c2abX6UWCEznNs9us9w6ybIGzARvvSCtN
2880itY2K+qiuxvXsBYvBTmdvwSVbX2NTcemurXlrf3Vo6OlwTb3Twgeml8OiO1jv7rxBVx7/ZdN
qvaG7RbHF5O62z0p4b+uFglPr1pUQf+xr4qyHcJY1NlTTJ51zMpwF/zMAj+Mp+EEWfSRKNYA6YkP
sPyc9jDS59kROmABdo1nS9oQfsgFbG4Rwz8dIoecOsMeCPs5ZMjNYjoQ7qnrwsIhL+MvKxMyXSsi
XA2sq+q5t9jR5y7dTffumHHDn4MStDenZRXV9qty3VAcGg70Y9Z1/kKty58mrjsxmL+7SGlP+10f
rtQDLckdVPWdZI/cHB4/wYxKs0ZaMwcq1X+OrifXO/LTgh5IWprI+U4nJPU7Tjh2Sf+M2JL7wwjo
lQvCVkRcNqJizYPsZdXn7lI2NWLmbvRwdkP0mSOF9CLmgKrbFIeahD5sc9WlqYHQF/X/TbtB5rvZ
lexmkdvY7/QtcgB7QB+r3UG45Ab2Juyi17bc5m27i4Wj0Fc4i827n0/woUjho3f266PU1LqGDOsw
nMRh20wY0vRBIe8h9XmkhtFA3TaPq337GWs96tcA6hr4IlrMXMYcaeJqxBFZVHttGhN+7nxS0ABJ
ppZQYSZePB+9IpVwiHYcfFCL+JtQ8kSykXCSIhjVSduxN0e5OJ3llujCrX9iIQ8E33z2o9p7MPO4
Oi/uIOs4/I6MVcdHN1EyPVchsjuzU2gUKeotGuAjJpLm2X1JmhnqRkvVtPtnGun5n14qcTiP/UQw
2AWXnAfk3l+mFj7IjZHYizJfIPm8+Hoktzr4gWvv1oqP51Uhk6/HkIQs5MeiCa9RQ1YKHsuXcjXZ
1T15CumUFP3aYWW243B1KGfd8Uwqs2TBtbqR5ydtOJbLZ4PfmDdElYLc5xRF+cnWNyEL655U2oen
YBLePWQ3CndqNDyDjjqoC3WK5Gy99LSGoeYlmpJu/ZJENmmv4ygjJ/P5+Rr6E078Z68Hajt7pOpf
wjHmvNh9q85+0IkIEQmJg4t0w3VvlYy/Kq2O52Uli9tZZmXn09gataID8QUco3A2D6qlH8lDYehf
iMoWN3+MhteNCG3BnKnWx5iS6bvRmAb54A+kO+eSyi8W7mifAkeRpt1UDCczISk7X0li7HdNEFA+
IbPbShplvCYRj9EOlsPSpazZm772BDBJ7eaqYNM9NalmMjOrXz2j+8fDHeCgwjsqE1XPUZTK8RDR
P3/wweiNjNcYqgFm6ZIhC2r3qZ+xWL9MUZLtDfPxt9FbElqxrQqynfCefyjbpO65sXXjXgM5+Mmx
o0AznfoY5z4TQKrzUfjVz8Cr28yycAR2k2zw2FpC6c5jvLf63M6E3KjoCbldJ1TYrErQXw460SUU
n9CT88OuQ4Y62nB6J8LQYE9RNVr5RTnKpR+rdMY3IbukzGb6OzwBp0LDXwmixTvzGrG/t4E2Ai0d
4juAxOV3wH/ukLnGAetDCKVTdwvRLrqiO4CpZqmWfGxZ8YoAHMhTwY70LHAkFtwXQO9HbCs3oX88
b39lRKn3bhLp8q2TNtJXEe3Lm2djgfDizPU5Ggs5nNyU8fLUCRNedFX7K9O014VPGnXluW+q6TaF
dooeJ2HUrW4pE8IBdnPTqfXq7m16tUbH1yhuo0+RCotmIZHMw7AZnxmW+aLgo88sWIjpfnwKUNSX
jsLmhZtEsjpaWo5eGiHuVm2MeleP4ghdzkbt6cOoSA9eJoeUzMkFNU5lTzp4pw7hVyI0hcVs71IZ
ncUk1dGtOKHyulymv6ZcmXQZ6WPUwN3uOdyi8a5Gq+c+Ho3zkUqsnFePBSpLXiwaESSk9EbDQ2Il
84YG5lP35jwaUdncLhr715Qj56Wl8eujHxErQDxI5+swe1GTgw53XlVao/QEE1v1uCNnDpZjN3GQ
9930abC64GBNF/OwVEH8snk1Rb913fpj25fudoBgNz8XTl2f9sbpbttSqKMNF7JIM8yVjn5k5sBy
oAayKPMIt5LmCzcc5DBniP76W0TOL5o4cuAhi+m0RX73NHHNZQGiJ6RNt2puqvWhFhP9dWgCOIQ6
Y4R0WNwrcLyZR5JGXYW4LROHyFNVLXCw16mcUYUD4IoQ36PBvarE1E4eO1NK1GAuxvOOJXYDTO9w
6p7pCLM9viEDvYuaG7di/VXWUVqk3FT7pAWla/CY/TmOtktFhJxKtp0Tzhd+mOYersLFuNY7NUGD
dia9wvlDl1ye0zaWvyJFbPewF25w9WdNSAag4SAOYNSIxARB8SukefQDrhW4JUWS6kYHbTjJaJ6O
btin9YdxveA18qNqJzWAc/Fjcrz1qqfQC8DUBfTwuspPzYGrA3JAVMn2jzPP8fNU7E576WgJs4ot
ALMNUdN+dhPNwpBa5Eu/jU0OVAwjUuqVrMPodMCTcW2vEwbvc91s6tmYoC2+VTilTyNL+yQRh5gp
qiGEhLjfB1/sLl1Gx55pcDhUHrla7Q7Mg7bvgs/Y9lvxu++H4h6Hgbus7wPIrONcxvS1UbwupibJ
1h0MedSnuRtMTS+eeISzrdiIPA3qNznBwrrMhRsfPXwijj2zn2Mwr6hn5KdrVxSvYeQxDxvKW4TD
urX616teUm8ISh6kFFucHAyYhuPJWrqTT4rgdSs28rYoa+5ZaZWUx7AaOgYbShifCcuhcuEuSTZ5
k35ya6+Kj+XAAyObaqdHDuGY8UD9eFQ5embxuHJe+WEnEDyH2ESSj6awhiw1UpcPUTBgB1mU2bhZ
vjH9yuRBGFNeu0EF94mv1voGdbtLT9OAkw/GaqS55IadP/3ENKk5lOLZqesasPQcSjgCIcnuuU8A
peKptVyVkfsA26ufLuQQ5t+kCto7LbboqyuysAtpTyOR+4DUllM8VQLBoA4fSX4gkMpwQlYr10Ff
LJT/30PQNfaAiL5d+dvBYzD0xGj5/hz/JpCjvYeRKtujTT15cwLdXRwjxnfm1d7cb1O6blc7LhF6
98ibk6aJCC1NLjGVaObAH27ma0DthokeGNCrpb7q1Rp0aLf5V+meiWJcI/UPiBDUcHIzE4XYlAWL
kNHaxb8VHkeJNyuMy+EgZMlvfOzGoqI00OBzdctEMoIgZX1pE9U8O+HAMomu+2piWs9SsfJo3U3f
tQT+CC7QdDFZs27zovEPharpDvyH3jIqmgQotXZjQAmkWNsjsW5OIK6/mOlMu20UB3gEDQfAji1f
uHkpfRtIIjlvavvEgVWp9xDRmRghMZvhmnBeSi57uJS3fXPWX7FGN95GtyMzlBbv7UYb6OVLTbbv
k4g3mmp4vkMGRr/5qDc0iwMj6/7dI1/TwjErN7KMBTPYoy87z2UHuUM1sI6D6qLgECancDDLHb8i
aAamAvUvSZLiu797IDKdifxf3VZ+iO3jASwgktnswGt9A/IPh6Ro4Q6MJSUOgjQlFUXSRkvxFV6T
dv/gsVjh6DCJByVGBc1a7Hf8z0u50qY+p6B8ZB70C1G8ZHdBUeg2DHSYTzMtifPuV+o/P57HF0NC
YT9sbYj6yKVADqAlcvrSJF5MtF8XGSXCOTf95h2dcYELyiEs3/yE+K4hV7a+RQvhjGivDQzePp2+
Jb1byjsppBzPAY/+Gvm12farjeB7HMuNPnCO2eTf6w7PyqE3cx1YcE0ZTgwb6q/Fy0nRgQPNLwZ6
Yn4CDxzcShTyTwe+zLuSUApybwFkO24JmZuOHtLJXdyvB6YE9MCQEQ74P5VzinWk4wuk1eVIk4qn
jnV81dFW2OmawIehPKPdaiYFPPPZDXQpNv5c7nvW5uQDPkM+lzOLDuD1raJDnoC/49Cr56x0Jr2x
/RaFthc1LRAHOMICvwm/OlIDEYi/3Ii9pNlfmkdGSR90YBK231JSkn+st0ZcTyiuX0zw5bwPi3kg
34LVqwFFHykJjE87uss12nz2Iqw7DHzcQ5S+0sfKPPK5OK/GsEfkIHeyq3WC/4+cY4bjYmI+V2C/
9uhSWHh3S+7Nf5s7aveXsxGg9M1O9tvbKk7idJbZDyOW6YlCUnLVnotw1CwGWHlcuoDKqzLVZGX3
FZ2mt5kh3v2qmGMuepILE4zs63OFNEy+P9qIiI5KOc6lFZ6wpAnp8p8cKnJsIJkQx6lex3yzkU4i
Dk7NzlXGX6b6oi0fX5t2j2rp9UPBF35PiojyWVt4Ededomwst47i2sRCiINITHdjxAyPtESSP3qO
aKsqHQYZmRxVHK128UyhcaQ0BLUlzkn54A1QcjB+bY4J8ZYSYQ8NagrIajFS0m2kbnkuwLicsI7Z
zVofRFCVp9EDXor1hLB9EDgB7ZvHaAGxvefbw5jHbrgsgdDJ0QPbyl4ZeH/ppUNTHo4t7BaCMAKP
nZ7sEqeTR7jbSspDPpgVrOeoLc+jM7neMx3UeXmYqZg8sRWaWTexqP3PrtCE+olMhmQccNnOnlNW
CHx8884hodo6AQcxa1bX9f5UrlbzR8S0fChb/1xxzd44YRJtDEOW6twRcq7svTtD9f3W2Nmvz91o
kuQ0JJGj7ytvTL17tbsxyF/PJ4fPdtrpwm4d9yfR1frXmjZQIknDfa0LGvrxu3KYnVze3RWpPlJ6
+mx7R0JF8CJ2KCgExwi/lF7suBJT9Ou7Zi6aj8q24k+QhPFLW6aR/7B7na3umASINfJ2X7tcoh8g
tqI3P/aAaD4TWLhPmq/zhUD711Yc0dYJ5pi/QlmN59ArrnBh/OBFkEwOjoFvFOwGxHEDgoZeQxZb
EjC4GC3+kAuLcTosHLp9ccB3WMgblhxKV1U4HNPT9VTwB/5tO+A2eOhgxdmEUM1MAcqj5lhLkyan
reKsRxGGwMkPsRJePycF8ZejcNOUpSt1Aupbjk/DPFUzHw3kkZyfxtAyIqp31b3dVGa3ff4JjHr8
FyfTOuTtFlNz7mPOZgfRzNsTCM6izVZ3B6UwkIe6FzFS0+Na7tDMi2AgfyoGhb+cSIF4XRQE2h/2
BO69I8ZWPDh7QK4l4qIVZ8dKffN3ZzsOmxff2iApPt2V6ANP4RgefDQQYHsAiNXt+QZjXuSEedvh
JlvjPrVVr3K8y+JlGFb91hAwZlIoCIDdDZwvEnBKe4hX1xD8i9lo0lA16Zy5hzfYoZWV6Nj21zzz
AbEwoVkKAu/R5HYXPHn7VNYF9FtC+8ORTTdwk+e+fhhW372AZNr8d6z7hJR1w8lB1qSUOdSZyXxz
mOLZy7wUSXLd6mi/YG9tVOSmJXzdWKmUPhGVYJYbByrADyltDDDVnRPk3UI7Qa8pzrjvkbO7WQeg
eu34RKwyp0j8+KP11qB+U73uVwxScOQ1Da3U52Q88PvinXthQLdrkt4bBR8eDAQefP/Om9PksSmW
NdeVnjt0+Rjng85e/ErgP51fyOoLxnP2lfCDotzhTgBHm17YprCz24uq/cJ+FpeqAN+Kav65HO3C
70E3skfpgJtk04NZ3OTO2hL4zyAH8hXU9Y3mSZsUDIcVcIY/XrhodmK1bvTgTIbMCvUoHdEYmLsd
P+uALuQm0QHMlE/4Kg3c6jCJeXvgRpmOUaQBGLFeL2/9lDB85c7zeXdQEQ/dFIIY6oO0KU5kN6Jb
vXEe91M/vu+oeVCxALv9QkpV/uRETQ6NrQDRQ8tOot82qac+5LxAa+XZd6iYXKBJ0R8Ai0BJeDjM
hPxbmpYAkpeHRsCFPgqqUSpf0NbBQXibre5nJgh57gKDzF0vSF6HoQmq5RwMzlyeazOJ+0YNrv1F
aSYKvk9Usn5PET+oVF1fn8aZhyAFaa2r22S9rxeOiI9k32dxQrt192uIRnTYPNOamxe7VCFtEUb3
c1AStgTCE+Jt9OsW/ZpXG3uX0ghGbZJPuBpSx7w3XIIO258NRPOrwtTaYEtZTbSQHSQQ0rOtbxrx
rzX9UP/EdHDLCxGHuvu/A05yZIrXkNh+VKtTMgbMuU00hmGu25k1KWRDYV9zosCaZttFt58U8S5u
/ZCeC9xf6NyMv/vC75rsrAKSYJ5mtnEUOFHVs7CReEQW2ptcLSpRsHpwvMaMdobzt7NKeaR1hLrh
ZvIkwyR07lsBuJvAZ0ubVJB3ZlvBRekmzgENDXBBiLPXZEqH0P8OYZ0k2BJ24jfwgq/BzdbAdz90
6q24kxtJt3ldOVDH3Bqsa8G7gT3DI8T3KTn/IGFLDgyGF4/mE1AoMqMTkq04pq7d58sascFqaRGT
f0IrR1BBTGyQhiJbEHjq9vsGzQfm10SmKueXHyjpAlEvlrnGBVeKm48CBvt56uqsl7IbobNZBInR
s85wXTS/5wG2SJP+nvvNNy+OJwrCknFckR7V/M248r4CMEa/cBOvLxCavFu9dO1zZK3YDwOLLD7R
85MHMuMmb1ewq7RROFNCdCPm/UX40vG7P81fKkj15XrKnf7aDRW4+gjGVERwu73gcYywzJFL4BBH
/+HxE5YqcNIO9RA2T0E3CMorfrj+gk2SPpQNOcrjTu3EpbLpbuc15LxwXjunCEG3jFN0bLfa/aHJ
1SMihuxkupbkgc2FW0zAjBtl1ZFRIjfR3fbI6vupbpc3lRAjpllS2vYMGceC8q67Dgw/awO+7UzK
WWRl+6jwvldWuiRRBll2ByJBRk0QHjwb8jpHhyH/Lzc+7Sjnfxyd2W7byBZFv4hAcSZfJVGTJc9O
Yr8QTtLhWCSrivPX38X70kAD3YktkVVn2Htt41B32VhDwVgNUXrp5mGOzkOlWLRjAFs/unWc5lMg
Pct7rXTJpi5DxFrvgxiyyw5VV8DwPQKu8InrfOVVNVkQv5iSydWelrz7GfGDzyAwBGebpJi4BgE5
V6cltxh6erOxx/0YmfUTcX3/TXtA+oHqSYca0xmuVOgzNsyQrR1XWr83OyeVar+tEch2wGhWJpKl
6cY7QlaeHgmGQiRXkmYoWKPkaMe5Mv0j+Zpu99JlYYECTQTlcYvius82F98LVqbRucd27V096UlB
H85m7ILkXbsPlh1AYdpAwl/ED9vkUMwUVpIufQ1nfIDGeD9q9NLlr9htg4vyEYDCtRpMCJehsKfX
sbflR9RS7dVxNiRscSrCeZt2LQ9hAN1mS3/xxM8pb+ffqWyt82xaJ9+vhJq91pYf9qyWTfvP3+S3
+6nW2nnGYODWR8pRC21gHcJ98vIiX5IstbpbTRVzh6fAhiB2PRD67ohU8hLJIU3ClCFVfaT7pNjq
o0l2J93TRiLMXz0mtFYsXmp73ay6iwvC+2Sm2Tvb+D6vErX9AapZV9B2zOtlTIPAPaYoE1FKSZ51
tLoxhvSsmWMSHeNttA8lBliX3by3SLP/xG4agUZX863ojP5v9ivXRnM7Qt7IhLhzhY4sK1X8U2C5
JMpLoUji6fKm+4iA/doypdwDIjEYOVumzM9sZnAK2hMbOMJemEm+L8RVInByoKHIL4JKxTGdcUZS
nKeCv1oAWkpIg2KZQSeEsJNyve1ucybAmRYTPh/FdMNJoiBef9bVIP9Wy2SBlhesM5TyfERm0HN3
sZWBbUbVHr8VrCJuXdtVH+DsERLz4cM+83khxiAlaVhCaArfS2Ox8uymwMW36CNp3HwYyAT6Prw0
7J7Vi0I1j1421PVfkAnYJnJvZgDqinA7Ihd2YTDsut9rrNuXtVjW3/kYeh9WbFnhDYRjY90ZmBS8
LOz+XAYejTslvkBm80FWRsS1xFRlg6WN8wNr+rBDO8J1eJFFOF6yvCZPbyGxwjrUODNOXKl5xtle
Dk9cwoq9dRYTkVlLe9lVnV2ewqEeyiNJu+LmjxU3g0UFBOmRJ8qCvBg3vxkLAyKNMWAgeyCZ50o3
bs7rGjNEFCNQCXyX9YUXs0c65qqLRvXp7ep4SZ0kbdAkAbTSXIJQz7DMZHXfBgejuiZnF+OWf4SY
SFlZ5/DBZetPBe3FaHy1kyGJ031waKXCJMfDAA85S2Mc3hH81GvXbBFwvH9rg/EWcw0lG5szlkI2
jqkjrpF533gRc8tpLsa3slE5brYOl84LGVsU5QRnEBUzYHkPBjE4T9AZVudka2nyy2pj0oCuFeTv
HRNogDm2VvmdKiO7jznmFiillA8c96vYeV0cN88siFf9BHYR8RWcPBPdZh2yzWsWqdxryw6dZxci
IyouK1NL4vVjqx7WZZEF6huLfASsr7jnUzZbyz4LXBzVvYKHi68KceEBDXHv7iFpIJKMReY0/9Qa
NY+kDfhfbmmi19nyxrNnTZxLVY6g2RbO3LDqbVnKewj8H8u2Vt0RaUz01Ps2GQx+WU1JN6rpjUli
mL/GeFpCIsaaQoyf2WrHLcixiEgBdMeKmUY/4F8fPSYO/6Iik96XR5Pxb6oX7Km6nMPPsCWhLEMu
EuFP1yErpXpwX9zG16Q+Ip5Z36mQ3e3GYlZTH7LArOG5prXqPoIxbfXfmiy94je9RYHNwaxZdY1W
jQOdZRA3b8h2b0UwW0fesY624F4VyuhfN/nxDz/L4Wqw1+baR1vBc8FO1YzvjAF5M5MeN8Sjb0G5
eUJ1iBaRGJmFFfFSRP7PIKq9l5mipD2Pql4urtcgd3CW9s0rRmRUwouxMZoJppSK067fiUIv17Lz
o69OgaX60+DI+N1ojlFWl0Gj/0y+jLvHFFWFe4Fw6DeIyyK6AIMplPlGg9a8+6KhU8tfrFQtOUZB
5PynbMeXz+EG/xDM/10kkU3aNyeNNgireEQruXPDNLqWnLx3f1pMAB4kdL5HZwzObuwiKQm7Jkrc
NOApN0PXEBkWTjY6DVcn0AZovdo5xjwDEWO9kIOCllENXqA+gW84JXXOko1fxlHTxK1cBD9RFkzm
lSfF1j9ACypAEnPc99F+Zv6Hkbutnjkj4MLoKUfoYRjWq0BniQnj+EFRgfdg0WwwWdjeBu8sq1nm
pFI62T+k7WFz4KR2nilZh2vcruE28Y7735WS3a+unDFflFmmzjg9+lcDMODURbr7HkFBPSpUEuYt
ElmBVsVy4nvQO7NC9VwIVstIIkFYUfWUv5nCT3Z6HEpkKRhqCcrljykWP2Ej6qfQXFH98a250p/+
pmvhwjJuUQoOh5g0i+qTk5u/cqVgSpn6pN6jyumZFion56o91ilInVYB8HUSdiFIxs1dgslyTJi+
KeFYYDoJwz0fo/1JsReCZclrVUIYw1rMEz1bQ34IIQ1PxzJDlfILM0OJ5M8avfGFnAme/h1ZLkF3
GzADdofGLKBq/D43p5iQFEZlLQqhAzbEooDhZTBkedHY2M9+MdaU4j2zwFb7NAxrUUcWXlujfXiu
pnPaC5z5xkf+2s1/+4Zy/FbmEaPfUZfZbcYP8V3EbNazJGNdhyJNOOxNXSCnMySKFJyaqdf8hQ4d
3ZPRBGEUZp5fUhem9rTH3yTOjE7ZnTRYAr5JfcvWt6LxJDhYVBwnV7F0Ym/HwQPfLRWHyVGLOudc
umiXeaJl/9VUTXAvsaQ0LArbwv9vVKUUXKhpRcOGrpRnZkNFqvQFM1Zbf8gCtiNiBFuWx8WpsqR2
wBYfs7RbyqTRZdyAoqhS+Udg4rN/ugGZKFw4cAs/BvwL1c8IxQGrUGSzaX6FZOm8segrmbMQGJ5U
gripXcvRlXgeAeI7u8vbU+Ny2HZ08/IWTjNW6wKx64u0TWj24WT5z8y90yKpbMi2f3onH3hA4IsG
/YnSBt8JHEba3dG5pBQ2zoGFE/o8op9z6+DGA3YFtEUYMP0i3AncnqemJhKAqtJaz6sTWdZ700P3
PpFjmhXbnt7ObqtrAd5z5UyesJmY7N97nh51qoyJqQM9BrOHLCv6G8/v+gP8lqm5gzr0yKpHX9IG
wmYZYhfqdz7rodopcmMr7Bx5yWsRee54Ej5Mq2QZ7AkyWrlgsnDp0QEaNcuFAJlyhl7m1EmM9pux
GeaOi+36gNTDaGCLIh2slLvaTttEu212Yx1Svkm/Q/9Rup78EdcQTehw2vybPRYBtJEnQJJMI+ps
FJt8t4BJ9mggSaGjQsukRLFGdqb5qrolGM/lTJ9fkeDgJSHsnWPGtgIvLMkIFHw+0L8fG/yspHbm
bU40tU68c122oDxTraMTRKDjAe8XbDL8FuCYGC1tC3g4krC/2mbd2WMQNU+M4DH6FzXBkHAc0Pws
gS8K5icOLq2GKYH/5OYQN3dutSpsDqQ2gxkPFmGSHF7YVBw7DiEArh2TizfYglbxGhSMKt5YG1IF
xDak9jOVxpJ/rJx9WeJkOaYoGqWLZHsIfiYdT37esjOvvOWKAh8EHLzR84LftyNpvGSFUdtjiGlm
e3uFAFx/4gIk+H6XoTNQjNk1PBYEIvP0O+JzW26MXFfgbTbxSTQMbEHZqfY8AW80SXV16dEd4IDr
ccqiiA2ij6gupm/YKG7308JHgYeh4cfIGOFcmyAMbyXzmH90kyk6RG1q9u4Ei/8oUyd1z8yyy1tO
e0xPWrk6e0aE4qCIWCZW0dmU3ZkOsR0rM9a4xIalO4bVHuO80fNe+sYCGunbM04jjyl4winl/0IZ
Y722FSGee894MHdBjtznAepJDtiVjfjUtd8ttK4H02hzpNXCqeQJ6ZxHdAzveQ4l/x7hbT6AjbAE
oDKv8PZoWeqnXGlnxX+Nd3hf2RMrfjZdbsJOlwA9fsHxbaGhfUf/HohTgN2Rj2mqOobgM9lZqR9W
V+Or0Dq2XRo+BWMfssJcMlSGyAic/kcey/bPZDNvxl+sWwR4IkgfinABpcKywflwWZs3l1muk94w
PqY4QztISRrkwsMJt03Ldn2Mg2h7w4z9qw1hHH5TeXoxEVImlC8AgKziHkGuXN+jWBfmUwMPPZJA
Bp42tluijpfGH/MndILTIbL18stx8HVuq65/0A4RIAkForYhB+qYDrr78uRCbUGIoPH3RVdWN3jJ
wfDizu5y8sl4YTCLDBjVpPD1GVNt5ly0prwYIkLGGIvyH6JSqMevfB7NL8vCdM6boZ6mOBxPunNF
wNOgmstoOQ3DO58fMfHTIdaPee40sGhVXd7tCALNqw9TA+F/WTpn7olVZkha0aokDBmCTwHO4mVy
OqLtyE9L7+VqHHpERNQHSY0Aegng7imSGiIR4Ofqvzy2ZhbIRPM8Tn0j5+/WkSkrrwjNazIHwRLC
uhnMybOHejyONYjg/YD43t1T6cpPFTgwV7sWz/hU+5G7Yz7nPXE3hG81fSsyEzfH8NFE1W+Ateq+
YFoTr3SNDGPROQs8J0uPtIA1lt8+xI6BwrGN++iy9bwZLvgWZlr1g23Rwm0VPnnNEJ+AkSGxpzcF
HoPCegxwRymvKxn6Tv4lDENwPcVmRAboxH0ynF3Tp8E5cIjJ0wtksCvIi/C1BBdeXsi5ndVB9UF+
ljxY7p1VmWalEnYoN6nf4uA4xrkMGG36Rl69LMA8g1ZWpNjpu8Y5FoXXMS83mjX2PkZGB8gfmgRE
8gNts12hr8uW/+a0hPLJh9Euz4UgBePaUyb97fF/4DKuYGqxCOqi63a8PPlygGDqea0+4XOLPRIr
/Gy82KTgHHg4O5AnnAw2o2aLXQZWntbryBEXOSBdv57d+M3JmwUHMh5m7xUkS/WPTD7w8Zis5Tx8
dyHlJ1F8Ee3oH6PmIFwxp0snPMOodawD8sjiXYVsywmMWDW1VD78A9SSq6NI0YXmByI/df4T16E3
3wjNtGgtWRK8Tau//JmUq394HXJhxr1bzqAg/y1MnJDx1m3MbPnDIDM+Sl8W8T/JKg+RUQCp5078
Y5EeIUD3Fm5z6bZ2nnhR0T/SEAh6x9B5yskigK6CgZcc4bB6pg8feF+l+0hbOlwmL2qPpW9lF7hZ
zbQrhqnvXyUh9wS0UkzRvMwTaVWfZDNy6u87shacqzMhbj6ZpquiWy/g/bxRbzk5nB8A+d6ZO6vt
jyGNW35a2tZbwWeVpS6TwZTyKSSiIr1womPuXWgrDqU/D/Y7HWJ2wsuesWRqUr++aBuW7JkyOv+0
uHbbb5mVVfCr9bml95wT1gUWadCerJ5+zEYsWycL3fLJD43zswPUCKNDDiSgbFMdzBSOHzUnOxyi
GyZp5jv8PpB9zEoLRmvQVrvJd8C0j3gHp5+a4MD4MESx/LfNKJ/mZoVhiCYhH9+XUbZ7lO+huSCV
yN8t38tdDgHRxOaDlpFc8TLIdPA+Kotzcdep0V3PWELh1T+lKTneX4MfDMbsOlG6LC2iDrj6fwV+
Jt5AlF9F9dFZVbmwUffoci3EcnAFXVp/tIoUABTzZ6ut+gAYo0v8zHQoR38qT9nc+NTkK60+Mqhy
jORDJqagvVSMh/h1vMio8gMReTbpczq445AAJ8a1g6yeY+NbO6N+5JnLRhgnmyje27l2HfkUeGp2
OcRaLIGszITmfegQvdplVJ4RlrA2I0xiEtQ5YslMhH7Nt/UHqMB+vfKau7nPp6uKPDjn01h073Vp
2UV6WNPZLQ5ebMZzkdLAzevgKZyjcSaxWJQ1tOEO7TVFC9Ie6OSSLn5OcqvEf3tSFEjrdCpWpCoH
/KyW+IpQNYaPBF/F9QN5p4EVn4s45G09GLIxMXt2eZD9W1tJL34o0z61CB6g3ShvQVEU8DiZmhtW
kMqKlptjpauf3glUolM7tCAB/0ojAUmeNfyj9BB6A+8HxzuPaXasCSDHPR+ZMgR9Cz+3J5XSbdaG
4zuT4fpFCBGynA4mLyE1m2HdKrqGTZtHB7HANcmZ5yrXxifMmwFMKy6FZUDNySw/kLbtXWBzLcyY
2Jvy3znVxwgPJQUzEriPxaDQmAVihlEjmRhcnWaAuhqhMv6seMI5ueZwvpdexCOT8Vm6L2oVq9hz
5lY4ngcwUuwaq8dKM7R9NuBH2sRDWL39rmUM5B18Xum/btca1mEcgmDU7fK1D/GSjS6iGjabBoEm
hokBez9DFiLZLRea0TFqwaRfR5aSy2vETf23dQ0zz1bodnic2MsscCKwzBwJdIH+6zj8SeiJEFRn
z37bQ4mMbIbQHxJTz6kJLZopg14qxMyHiYKClWeX2BsMF3qu3PpAd0U+yJqpmw/3sN+H2EGId5C+
88w4aGRQprZ2A2GsD7aG7XUwHPPBiud3BvLuOYDRPQPqWILnbiwUHILaHaOvIBy9VzTHUU+zg5vx
BDSLfUuWlg1Ie2rG1SwMgRCiEV7tWsCe+Ttdk/4pB0OzpKuhfcyE46kLyQGLuK0ZOB5nIlr2DU9N
Jg8yqlE5qMwvn+KhDyV8PkUtzab6P9b7pINPlQ8kOzb/Hy6w1Mg5TfZGpPb4ME51Xh1DMen0o24Q
tJxjBM8qQZrno5Yj/OLdntaKn4j0wUc5R8jtMyZVyTiVk/jVTDTn8Ec2GQSyQncHWkM+sNyQxQFP
QsmEYVhBE1Vpr/XR3ty9gnPU44JvikQAaB9QS5RQuoXCkxx2ahvw5NZvwbzmC6Ky/C/gEr0hbQVD
VtmDf9268fACPsHlESgyePVrvtzj1tlguBkT0tjF6jB6K6A4nMLNfI4hrX7TPM3Eo/pY5NBqQCU9
lMVUBbvZuJF6RuMZoPgxMSOvxq6KH1RY3TfRWMMlAqv+XxTJGAM4OSD6EeBuGVIPqfwH3JnyVAeO
+uYybck2S41JipnWDkMpHyfrxSxUvA4xqjmYhsVfy9qG383qRK+kYLO8B3zSYuAf7PBWG6Q0CCWj
Oip2RR7XVybIHHIQewZqs8w4f9Z6lMdcyTVPlD1nfzODv3A/8C4eFWZduUOzLbmwdKl/WUOhAviL
VvxI+rgyz40tyjcUn+3bXAlACKz5DRKQKvpVez40W6pPh7WXGfuj5+Q6wCU5smM3IJW+21FFFbJE
5nxJFQc6gsBGWX0zuIkApoHWv7hzxN2ytMV66XvDFJpRb/ZX61yWyajWuDmQ3kL9ztdhR/u8LfMC
WhmxIAj8ZvuNugr+Y8CcaYuYYv4ODnd4x1CNQAJbJLVdXaP1o8yAQzlMbfmnbqzm6MUpP9dsldd0
heN3VWDxXvBLlrj8POhXuwnA2opQfApebaKc6ssqYZFd5nFDKEj0H/LeMppElNpPP5rO0u9uIBYc
rTUWrWmIaa41i9k72NDeP00xcRiX1bNXVDmA3srd6sS478kDbh69JnP+iaFD42/lcXVh9WCdsxEn
P46kgaxdYwGJQ8lr8/r0MnsXM+5kmpa6xvKSTxbTpMxraZlS8S6YrxJu2y5E3JvVvk8xmO+DGZWd
tH1j3BfWWflRKSOHjwGtkP7AA9bcsiDtjj78InBpUo2vpY7ZysAIoQbNB8dLVI+u5JS2rbB2THEa
LsU6apnvZ555CmBtfeNVzLAoz9AXbzZa75GK3UThyzrO3beZiGjee6yy1zfKLtmfu2hg+6fzwb4x
E2DiyjaNyPRvBz8n2lvRWtZxqeK5ZZpiuvy1rxo+kGqxySxARzbH2Mbjtr/xiNgmEYMQ1aW25Lic
xGSlbJRKAsWu2nUBJKgyTxzFQ7frJtX/jmyGsMeg7qYblv6RwaozzPm/qeHG59/zkhJ/WvWZIdPS
HbOhjt4d2snmMXZrEyZRba16x8+G6zdA0wqTm8kQ7lsG67boD8GYTeJMG9sXX0whB1j9AQ6os+N4
rf+65Cjgd43DGXkWAXSLXYciQ+ziZgUON4c5HRBNGJEIjK4QN+bksm0pdDyhu6xiXLZbQqe1ExdT
K9543oToIczZ1XkH8GtQ7ZnaMTl/R68kvXOdlj2hKgaLUM2AdBEOCz2eTtKTgajhmOZU62sSG2bi
cB6bqlTsmrscYAKircJHuYSlvukvDWUOGsyao53toVt2vdr3uGBqkaDDZUIFNsMEz9XSyeo+ulVM
higLkZ782UpWafNg2D+JPwu7pfXgVL1XBijNQT3ft5ElqkwapPjV9aY1xoNhTO2wSx1Xu/4A/zrh
cTDMd+py70iGNLs2rnoePVYTy3kiyIdbWRiFozboirXnbsbQct24uEycJ4dJRVJ1vih/E5VYtmfS
zEBo7DzUvUNwHDyodBjw8mDtKb+z0cSUx1PUW0g/59kVbLXFEGwJYH2LqHJh5nYcZy9v/HtaxKhN
s6FtMypa3Zk2WXnClXeQktsj4QhkmxBW8AASbMCDdZSrxugPKTuIdgaRGO0zxl4GrrbmgXiYbOlU
7yFUyA7wqDN3r6YdvL8WJt+zxs6OoNqq3fUhhQkhD17jeLhhUux8NuejttU7FgHtotTsWGv/VpR/
gsFQSx/C1hxv3Ydl9Dq8jfOITin0clF3WP9qOUaJVlh174VTF+PRH6OWW4G9rut/MswVWGyQmFoJ
mm7RIM2o6Bn2IS7K6QTpzQES2+aN7SLAKTYvSWkApO2CitYTnJ7TWX+0nExMpdh4+rXCQSEgylJb
uw9wUYyzwzcW9ceIDgLTrmwy0PpkO+TVQ4dKBmtLoITzzpcSia8Gk6agFCdshwbI7R17B7CuYG/r
FB2/eQhwfj90LYARD69dmKxKtN7eRdngJsukp4ARQAqjY7pW9LTdJ6uXzH3DszHkJyxvlpOUXaHd
iSlx7ETOOQdwyJgBmuHIqknJ7W204KzcUBEVcPJw/wv9PCDMwPPfLlZ6AULkR1dux3a6Gmb+QcAS
aIJdD9kaLHJUMYXeTzj4hgsjQTavLRL8FK9RsW6THcCKSGyyWlgsMKQO9VOgsVAe4H9lXrBzKogK
eL7dAF0oN6hugaiXMJscFMf2GZEUhmbeh2xQmPVZqT7bOOerd3sm1DexdW0wJ1CDOk+BWP3i7xit
tv/HFbQm99SWBbimDgPtG+VfuL56qDhgdMa2JJPH0vZwkmqd04vp7NR5SYeI7E0QQabln7BYUcnj
WnmyecHVo7YWCjU0seNy1GEfKQz/g4PqnGkd/v3Q1v5pxLIRImaliGNlYenqMNR2m37m4AeJAmJ7
Hez5eHIb9zg2uMfMYYx1wr47Of8BJ1jAU3gDIIJu1xUQthjuhtZCfB5lgjjn2crX4fH/RaQ1+YGn
+N18sIiC3gzdqj0p0kGrGPcWmUFxs/k/V9Lxji7mU2yRk0WeXl4uaFn2UdsVxYMP17vej8aAsvHq
dGkY7ZYt83+ginZ7mlSLrNlMs5UyHV6l+hBuF7IF8Lt6uqVzCGhUj3JUtPsYpJ+9iTESqRCoTuUu
WmRl7go/so6SeW3K+B2EpUAFHTdxcWBU75iHNe6s7A6q2gKDTrmymBfmvC5XUFagZYiZwk6fnWMx
bUxc7eclcG3jMxpDs6RgRHSUL1uD6o/QvZaqSeIBljrBaEEfHXUFaYgYEltg6an7jHCTuSA7I6lH
D1xEvx1PieMBvkCmxJzsv4L85/KMMRq52MCqYinBuqzpeOA9Ql9o3LLMn1vIjctnDtlc7MswKC2G
xAMTVdaz3ZINuyaQWXqw5gjdzjAz0j2E2gbpN4QQsa8Bz5C6c2DTh+3DNi0oZ0rPm+JnT4i6PFg9
zp1raEPZP/ggfIubw0QbKPSMseVMmVNVX21uhdYF63/J/o0UjCEG+1y30XOMMmxLsasVJwnafyG6
02B78/RgUp4z9tbwknYB/EFESo3PVmjaGcpwcGAKKlm3mxA22HdYgF16102hiH7qc3sBFwkYGh8X
csPzVMFC/CFyF7mPmAF/XBEKYx5bG6vukthJK312l4zyis9mblATurb/H2MjpzlXZD8Bo4tDVsGF
z0XKioVp0xv9slqQjGW2gd+BDcwLg/m31RfVaetV5r9s+BiBoEMgY4FBgPzgYAxfsyhqvOdgYRtM
dPOxm8izGFxIGIogFXeZE1mHVv0Q+qRZvpq06ueb6/AH3r3ID4lxGlkQNnZ08aM6iB4tIrmOQtKN
7hCcdvmV+2AoGelCwpV/4oFD9LhNTJBCyGB9gErn2MdclwGZDHiYibsUxc96DgmrYty6b3Whb5Iz
SRwCreyrm0ULdIouH0jAVM4FsXZ+AahYMBaaC9+HpFoMf4Ki78tzAW+LmWjPetJxSa48wvKH0bZO
bH4osvrsRi6Kvk2GRGTiRDsGkBenQee/nRdE24Xg91nLga+b7i43uDmJLu/gBo3EUx6yFYIp5W4O
z5Wulu2rscgOpHifNKsOOXzNTRMxmXH4Y+51WVMIENZaflZW5v1oVBmeXDCx7g06mrmu2Lr+tHQl
4S1s3ehST0247y1LKbaqnndhorNtzcgtOaAvmYtrlRbinkcBkZqsC0wOuyms3iLSRKtkMUhDuZBn
1SY5FwNe+VlcKo4Q0khoSZFxOpPLiqzDQGcTu1s6Ng5ZJEBdDwx6tb63XPHz5GAcH3Hl21T0AEaO
7MKhHNVFv35zcLINRnetkAWyACTSQlcwpa2sBS85AAPZk0zjLE+DbgNgl6b/iTk1u45LBGgkQ1my
82jWPwRyJnAMnhNs4/SJChGx2GQeMFSMcF5p7xIbceg5LAJGdBaKiMMMhMiBzl9xPmM1gN6KwVvA
PzT53QQEI2R0QontQonblVBrr2JyuSLNwrIZPlEU7vJ+Ca5otAYv4ZCN/WOZs+VH7ymvfdb2+T4c
+vmKICCYPlMQyeKB5WY8fsbuuLRPheQkPwPwDsNH30bNce5yi4kWy/Dp6HJa+geHQDGJK4QP9EHa
cXiutBTqMlWsH64cw80p5yQ6V32a/7AKe/6ZTaBR9tiz+nc+2TlnDAUoTIg57M+UmKN1tqHhIuXs
9HCPnDWCektITZdD6nIzINuM1mL2qUFW/+exg0pWfDCAVPJ0j2g1L97ncmheUQ33KGmlTh+cODVE
XDIa3iMGHcIdPjdH7VNHtlSy9ciJ76+MmZTPDJmRp2ragy03XYiwFSJda30T0WaiD/IFujFxmvgD
+b4PU67mN9Ra0YMBUcjKhVPhp3YU8xHmcN7XHAae9YJGuwVLPgciZhsyVzEE8C3bFk9bIrVvUVoG
0XXErwA4MXOOyJJYVrFtODOX049NEYVvQS/C58BeSTbNhUW2iLX6SGu8vk+v6TA0JPAhZfZ3UUqm
+M6NldWf+L/bM73QfLeGtDlBwp8uKUgMpNLc5WkyO7r5tlbBfCsISJDfAgCL+ReRC224VQ7VKWxN
ufzSzFT63Yyw8A2WvmRAGaN4QhNsXh1wL8tb15WKwmHasJE+ASrvdSBbDhALDyyRi4X7oy6D5Yr3
nlQZ25CExjRn9og3byV7hRWJYOcJYmmAhA+HBTgyL5sOyheMSvl58mImrWOmnKfR9aKHLBwdkpdo
bfbaXtSpXrT30+Y86z6WaiVEAIeUyA8yi1r7mrfo7PdhgdOZNAcE3qQ5YY/egUXObSQn/vCNOgxB
Dvg41BhY7PQv1y2QIOQtiYNH067NWwYVaNlxbnr/AKz3pF2Avg8BTcaAXvAQ9foUr4H1At8ojQ7U
EcVDAFsWcVtbcUIVYLDPtrSCT8NUpt/ZAWJvqjwF+XIruZB0YOFiV+uHo7tXGPiLG08vZ82wrkhq
rWb2j6sGlEl7Mc0X1AvqttqieUExY53LcOieYTyUn7Hksd7cOrgNCULyuMyYADibYFH0uo4OmR9B
36tGV+74OCWC/dQmdGZxHZiUvc5VdgK34LQPHlHkT+zlMx5kd4Mxlo2XDSwPstrAaHC5gewFWupP
TWnZXEH3QcGhwYLjU7MbPmqWaere5ADqru06muKVQgPORtuhzkYFHgG/SMkDAwPmpWZ8nhoWiS/L
FA7hqwtYEXlyvJprim4VWwEeSFscTc6EPJ96m5y8IiftBraRJV6o9DImriRk2nvh5HWegLrE8i0t
3T/oQWDxA/1LJjmLgf3A0ZZB1xEjzHEDjCtzcZrCFemNs58XC7EHk251YPuL7YiahBIcqIWUiU2Q
Br00x1y9G2yc06i5uhcvX11yfmzp/9sCuU5sCiLN+1zNj2rNS5Q+MXxj1VcMhWmwojOKa43dI+ox
AeHR1SfHRdPxUnW1vmfKVT/R6GCu3UORMz3jTZplhOfk9E0L6pGxh2bRNrGbXbuxZme9B6pIenSj
cP2eMRazGuZiXr5dxm+YamESy9uovBaS3rohbDKB/9epWB4EHTtSVBus/faxWCj8Iz9rD4NVZvKk
QHYwDgddzIPEORVRHgC7fI4n+kdOvWo6CCiB5oCiG1AmsQZddjckEkIjX0X0VS1e9yu2u2a9D06F
Kk8VTvGrI5P5AWNF8IGkBDanrfOM73LghrxIv8DHEkjWBDYyeTpoXYMfjAExj7seR/LZrsHQY43H
Y7Lvg2G5aN7sLeYubqrNkSMv7ir5lnc6srtXWae431v2e++KYYrZS7t3Diw4sNRa7KBflDM04yNd
JeqNNkZveluDzXQ+TvHIToTXYvwfZWeyJDeSZdlfKcl1Q1oVClUAJV29sHnw0XykbyCkk8Q8z/j6
Pla9CTJKGJKbyJCMCMIwKfS9d++58iT6Gk8dmyJS7h6DeIqKJ7vr8uWZoG3eoXaoojeDGYhTgbaw
8yTI800T82qcaa4hOSD/Ap3PGGdQym12vMa18CwmhSQ5efTr0kavAnH9BaItEnyAPAwRCRP0zmgT
emTVuFbfWt6TZtWoKInXAbShDFQ5FfXJHcekIbCAMM44WgW4CLtrnh7fDfo2oNTdXTwg/Nl7YmqP
WQELam1Sa9mXyGYBU8Z584pRd6wvNCAcfcoTgYjxzrUHixvG2Aj3PciKgKqJWWU+5Y+V9r3w2bIx
oaEeGHNu0U5bfike8HPg5EfXPnag40gU0HhKaQTvFPMWBrm9d+fPrPLMv4OHvlQ2I6GARv2XuZEm
20CJ5tM1dY1Mt3bGyHi8SmKIgMntaJ8iWtdHfowdXyT9d6YCadMfpUav/tnnKhTniCBqRKeAM5x5
ZVF7Jnzn7XFrewXgqESYaTXwEYeJx1ACtpHHgv7c56C+12bC8ANMc7E6VPwwDk9FrHR0igsvwG9H
YNi5d+PuQtnbV1j5eB1rYcRrJn184cx7h+AHt2PRW1l3Y7UN6WJNGxb13k/J4G4jMqJoon4gwvBx
a0A6PHek6oWMC3Pvo1SDBiyazEt+Fsjln1yie8oTI/p4bYamPTL2vnZNGi+4G4B5D/cTY8JsS3hI
BShuBqyy02apZ5gHVxXBvutt24V1XjUFPH27xnpWWf3CW+yDSliPwmQngZ3EvdHIlqxbxm9yOYRh
AR83Q8YwHMm7YeVZJSzuP9iMdqesU9ZHHZYeU3OuXzLAJUkFScNgRKR7Dhrha17Oyf2aglYKaafx
AnqX2Uly973GFVudC9pNl7Dji0UN6V8BouoaeGYKL/t+lRsi7DdG5kykFwe5KoU/RiVndOaEu+Ev
t4Wr5cUuJrkQiNUu6S0AE/89Wby8OGNKF+Fume3oLe6Jslt5ieiBL9Yajjzb+exeZVkCUgiSzmsK
tLC+AUyD+o26NS83S9ulzj0Vea5Igc7qL1MI0WWblmywdwv6mucm9arXOU2m7/4wuz8Qi5BPCxYN
VVGQ+IQKhDBsD2rEycmmTzl75akuPneYabE0LRjvQ7hdlH+nBB6C3nc0i+zjXA/tINa5XTl70Io4
HlOISeUJWh9VKSugXOE0cM6kG8aHnjFCioZniTZC4bc7oRVaaOVfK7eznGzX2US1bgA1dOUyrz1q
aOswRkPKS0XTa3qaynq8oPuwptuW0Vd2U4sgy9FAQkgcToHpXP/UaHg3B5X5Vg2suaPew5pooa5w
VfaAucg6ybJ3Dx2Ivn6PaCf7gTSEwIiqXtLkVJWWYHgQ964zsEMN6zFaDRikAV3FuLiJAsLu5a8B
eZjyEJZsg9ZRpPzlWXdtZLb4UtqPoRJ5hvY9n+NNMNGVWacl+AXwCVM/vNL0V48ohHpx40IiOqGu
svynvG3N1pU12qeigtHetJ2NCshPHo1DX5Lzp4iE0Vu9R8BkabNHjrqtAwCROwvO5S7x4wUMbo8I
cSuYcF3d2xQv6dR1426y2y5+asuQXFxCpmh+F6TMUY1MybuObDDRAivbR99S9cO3I9Zi54gWqAMg
CYC/BoDS2Z7j+rFsWjL13DZwP9ATu/lDxC7DeWq1YzMHip0yehx6py+3vCgVWbj1rFmtIfL0FWN8
4HM76lqLuqevops2xhRfjXGinoBGlnjCReghbHEhfCVrmq3hLg6Y9fCdBsmzJUcD1E61ZDdB5Siw
QIVFCAbh5Mj7VthOB+cFk2gWH3MW1k08+WQAFkk5HE0eQ7fxKmeYVyJDBE9ECBzL82xsmT0BYSUo
knbDKAJkuHV5l9fh/A3f4fK1yfH5nh3H6r5mprR3THTD5V4D+mm2DcKf+YX1axGoZsq4+PScVj+y
EuYuenYvYATY409rc93eWZlIJbSsdDTvRROV1b2qpF72cGJS31mxh6cHPjPXhSuaqqDfk9sjw3UA
c5YgSNthUlbiqqzW1uQw/RlpfDF4hATPlBS1MAC2olRHtFb6q+MkoKGg6ukNzB8IGgEguLt4wmd5
A2g2pduZFPZxSQDz3yFya4tbtOfFhW9bqg+ORH1wGtKpZVUgsZTyASwNjjBPk31eOj0UIXTI03xq
Sx3vfT/P6MA5NrLt3i3hjLkyiN+nCbUu6KMqf6HB0NdvNBE9vR1Vy44UVCyCM9dzgxOll5DHHCHt
dCMGaPZAUwKSzdAsR29l3lCbjOSULNS5Tn2Tx9oZT3S6CpJPZuVR2rHbfYVzQGPHgb+wN/VQf1JA
Da8uF05/xmTz3IyMbaGjkwO1nfjenKDqd/fEYxQHAXb7VIoaq64FaJEdV2E0zQ7GM680AJhFRQUy
jQ+KOzE+GjnPO/q+0QEaATrLbcm+O1wFOQjijWmDePw5FWw3NoWO4K+lvF3dt8wa/PBbAipqPAk6
3elN1rn9cTA0WjFlwWPbdNXYJHds+4NTlWLiuORTN12MF/kfPWIYdlkmX9AK4ylC2LzcySq0Hxf8
v4DcVSzNdtH0zW+KqrGSO3THmODD2U5OylQhfR9yPVvaYR2ymqsKTgGVF4mNqrMmEXKsVXgJBx/B
t8741NJmyLDad8lMMjXL/zoPdfxmLQVAGacAMXNfK4KyN5Oyr/0E/Iu3ybR4b33v2tOKjGsfo1yb
vtZVpTfFFIgLBXpx1MhzvoY2oxrgwTaqd+IfkvDsL4gKY7IEIXrkpPeB4FQq8lAZJWVMG8nG6TwO
oYgoLpoZ1RVZegGLDSYZ4g97OpJZWn4oE1LfFgZ9zoSO1qUiQrn2ideuf4dFP4dMB7KsnwDtj8W4
aULRwJ9LahlUR2TOdpaATFqmAV+xKE8JiNBs26Zh/zFjgHvMpxRA4KikmmirqcVevsleX5UC2Kzb
XTKVCQTGJoqxQ0AX95J9MwrntkGBvVwUm8KHlHQmlwGIH2iLBQZwBC3rqn6IyCRWzFTwP2POsjBR
FQXRKNthQI96RkHWdefW6nrnaGToeneMxdFOCRnbX8p5JngqyE0t96CcPYAI8zh9YWtpvdCeKWje
JyirzKZh4weHs5HVQkhB09pjaJ2YWkl8mQbipYutIsShJ4LySgiSxRfgW1PLRDEains2svVzWvMF
JW+l88mwaEjTBACS9fdZM5eIo/Vg8Auvc1fk452cQU+Vm5Jeuz55ADF2ZXA1syBLaMebGGTNgFSd
gc2xYp7ZHnp7jmjh5N2LamJk7RWbs1WVBsTxuBBFNhaxMOsZT6D7aZwcYc3QB/U+FGnx4Nu2mc+V
9Jbu0plcJZuOvlZD53mBE+q6mKruevSH5GvE8GYwHuLaQ5o95bYqNyof/KOL8aU+DlI2E5+Fsap2
SeVHPzEeSO+OAsPkd7DonGSToJqsGbVIm0uJ4kO70ZpsF746yFE7uVOlNi4RnyECWvBk4LEWTXyF
1brpfANZUVgPgkknM1XabGc3H8vXkXhGZHOF1b5lgjwO4qAr+Y4uLj/GJBrGVxOKKbbwhJv2pbLi
JNoNhSJYsxEkWNlh0K+FibxjQlfwu8su6pNapjqDnwhOkG/GG2ZYBJSl/ALnVkStas4qoucaJ33P
M+fA2Vm3QUG51fI/yb2jomwN3mKYbMKKQJBbY98SiRnpmCwFGyENr4DTJWtiukl6Z6NYngu4m1cj
Qdcv3tk4NhkqIyItekAid24TmjfZvg1qWsRh4YoXr0A+sqaaxEpjMzfepmnCGujXc3rwUG1jKs1Y
VShFajfD+EshHzV6eGUn5t9zmnQbfWZsRBZOc3TvokAl2A2GYbRnP9leW1SN0vcN+pwjY4CQjA41
OeO5Ji2VC1ZrcWqNml+VdMyrHQ3yMYX+TwynQybsrdfAFbwVWEgKcl+rKPjM6VWwctgu6+nGovuF
cT22cP8Ch8Xwhq81s+INc/wM0l5U8PwerDFWfHJcLFQhGR03rtvBXVrhA7KyW6g8jALIiNVbmKSA
y2hqWO67sWxpPdIydtp3Yc/TvkHK+9qTg05ye4pM68SnXEXvbsfOZE85VI0XqooIV83kjsXREEC7
aUi6vGJSXIf0Crd8pInO7pl2D/NYgxmJ28bczj4veTL428pMefTWW2iqO5NWF56JYLgJUaQ+o04E
40Rcrn+MoSO5+4ReyjszF9ICc6/xebW45cGZMDsspk1Vby0jIUgWjFfXqp0KuOes75G500T7kmXc
d7mGYe92szghbYppWDYqS+MX94oaVEL5ZjUTjPmWiCj/bqTHH2uPyJUldhE6ORm75wOJzz5ZTsSm
bDWvyVbMfR2e1URm/TqtAoS+Sc2449D5FdvejMiUq3CRgf8dOiRLPJeuaa1nNDAaxzfGZaJl3fa/
m3iUINsuic304ceZvkNXPLn2Jh3E+NoDrlHF1UTYvpdovrdlTejZSnXcqXMIrOZEIlmUrKMuJkKo
Nc41FCZxmvmjkQCqvdWVYhujAGMocyyS2E0JHuCLsXJNDNErcs24dUiIu5m8bnkPIbdhP5hrc6Cd
MTMT6BdcgXkVj2upZ+emWEaC1zTYXQQuIBjg+S9Ba73Sdg8QlDUuiyGwBnUp7aKeHmkjCQwSmeFE
2Z0SN6B3spNV85hH85geK/oc9I51pTIegnr4OWmEaa5Qw03h9TbcmbndakvrG8CcqL8Z1cBQRfbe
yo+6nY3Z9A0b5nWyNCRYEiKKfGZNMFYxgta3CGUrIxs+5KaMcrIBVwKCzdxvkpFnkoEq8J4MlBGv
g6imnc0eZBMSbvwNgEp46/GUHqAbud016rWcLoizkVbVRBF5q051/jZOgG7emr5BDGiUPzUbPSOv
zJo621A6NeM3QFtR9EkXkQhckPbkUk6MTqqd3UyESKJdIP71MXJ6H5p65xXZHhGi1Be6oWO8HZF7
79EdWajA4Klv4wo3cDX05H4YyPK8v2WCgabAjjjUwgXYCJJnwzwmQc+tkfASzgHbuG9DLvPS3MJ0
YRsdaiaW24agyR3teKIATNGaeuMuSZ8/d5OXpjep8EYK+XkR3/E5yu+Bja9qQyop6QShRiH3wWzb
1xvolnoLJlIs3io2eXK/MDh/MVZC/FZ4BRI3hXUWIJ3Y1M0umTagkjxZ7DC6ZwzXUOJCjsHrFHwl
o4dcb4x1CHLpfILHEFhd7BMiRCD+I0/Ppc9t+4UM2sp8FW3U3DIiWz6XuSr3KiAn6wjnPlFbMc49
Pr1qAm0Ix3iHuRZcE9cjsXu0U6qhoKlAKGvQC+iVR2+8sINLypeiwxy84StLemAIuqnYViATSQsd
POPBW7gaM8rJ3eX11YxR4k5IDqiQ5vQRBs/i7Yeerdqx7ZxAHzwiWLEHjBFrxJTUbvsVcdRkFWRS
8yMfBtbK6rTAwyxPtStQQeiciMLH0Lcb57EJQ4awKwfWjMFmaoH2QrxbjeMJ+V/UYHQu2PY8I7Si
hGJUSGLWuvQtvdUG3T9MIL6OLWUNJqAHr0N/i3xVDcDFwj5FSbIShcNIaMDd30KBHrsfTla1irI9
mU6N6427kmoUN6Hd1S8l1MZ9rKVC5kEO4FVWop1n4hb9p65POxCGfvSDtowWHzpo+wBwrie/M10Z
5zX4huGBTTusrDCa1BELYz3yIY/ab2PDn9L6ZcT2ogvxnjBh+4KRZ774YeIgsAMp0Kd3FbbU5SYI
Av+RmJPqB5oxMJWsBeZ57DB0f8uuAKb7zE7i28rvOHkvzRTwCge/wdapamAxXCymc72Jymaby0pE
a0dm89lKmonAiFoOz1PURF+RG7ZyV6oxyh+8ShhmCb4niq3BP3Ck3cs+IqS9/WzFraVPTFv6iX1P
Zup75dEGxrAA+WdDTC8MzgArqo+cJqwqGBl1R6cM9URxztupon/bQSzYzEGE9LYv3fRsV7SMEcYx
wbIOuDUoHcjUmB7mpPbfF7lkLzSRx2Hb0G8+urlp1nVTV5fFntLpRElqYIVGXvEtEs3w6onBY6zP
c0n3AvHPSqCk3PqhHLsPAAH1WJ2XmnZQueJJJz0nHsLpCl6ByPqFKRdjiZQHCmNB6WUBXBNfyHMc
0yZcU/Gh5lkCjxmHU1r1eQJEUq5ppaPlinoCOPMVzj/IKNozTb/3ozac7gbUo/dD3bl3dlzmTyZO
8+DeIk42WcEuZvRCkCaZJ5uCdE32fQFQ2K3dUdyv0VHFB/qP+pWgDuIQaKu77XPL7oWsN2IJ5cbP
mfVTSlfXsPiGVfmcgisP1hKX9iFonPibptP+opm80X4ZxCciCv8U2En9s4tFd5NgeDxXWRhmexss
P6jtnOEn63sef8fTxTtQK8Q/m1JZBi8awT13bUSPndqQLfF51qKxb7ysbEE0D5yxkJETk4ZZIPUu
Jy8G7S9toz4cph9HBhPt+FqRxiQI6qIg7VZZg8vjR+mVCdtKstqvDotkKf3v2mmd5DZD90Jzya5K
GXwyeiGyliNPfF8k3/5NAYkFhSaW+gPEs3i4pewg26ANSkoEnKJoTWBCVAvq94Wd5tEYdFKrca7g
SiI4DS8N2DciqmeZdrthiZS6zw1G0XUYsuU/AaZOOMacjMRwKW+8G/g8PGLmm+8hsZjqAelp9qUo
wvTcj35o0PPFxEKjU+XeoaKu6buG3Nh2rDPr4uAxQnmE6t1dILvPjV89EqWEvN8CuTi3K8yc0i6v
hBWgt+zbfDxGbqDRftTuSJWwWjogRxDXKo1UK+X3noLE4xu20lWfD2+WgxFZMSghWIJsuSyeyADt
iELc2WrJItQi8CJuBJR0VkhNL44O0hy9hkMAekJnJW5HUUo8YrRSJvfF6Wj6dRuGPckNxi40QES0
TDg+GV3mfnOjIUy9gSVso49OIh+kU1KGFPk5Aa7foemH9obRdpneF3WQUllqnbYML5ookm9g0Dqk
hfMAT+qWMhLQqJvlGXPvRUFo+9KgWFTpfvLwjayFSDCyG0Nv6Mh+FxwJU0hzAITWbKawmSwk+54+
KuOm7bm22ZWQEtlNmXmKYetXP0ijy/fhqCEo15TcPwhc4yHpgyU8ur49uVtIWfnnlDA/oriXy2bA
teqSFxLzNI59TY816nHRflvGTDSHrKT8uIsttyrvcU+jBm1K3w7XciD++Gi1xPdc6L8jY07DNP5s
YTTtGnsKi8PE8w9zQI1G/HDaycvA7GMrzhNK+7MZsdey2mT1PdpzPuVBCum17HCP+aumC2vznAX0
Wp9I/swBnNtmsrYoKBrSN3p2/Q0+q7eruABgpi+w9dIxwklmVZZ9m7H1fpHsQfLHJSniJ0OzltqN
lvGnhcETiaQTNo+ybRJGtX7vnQveazJF0T2sqtmxthRkNIvIr5JTutKUHtPen8vcnOMy5B8gCcF7
OXuOR8BnSwLanTvPsb7C+QC3vxrpzgdV4Sd1wfrcX5t5SGjcRNIESutjq6rUum+pgULwTkpP9yXr
aQ6bUecQVAmTAoNXxr56jrNaqRXq8CI7xRN8b9/Axa82DA3t5hYOeZx/KSKTRB+OMUOPNxwrFAFG
bTeu01hYwUNk9QadKqoih7hbcJnYUMscfhDKBWXbb4UdeQE8zwW/SC7j6taeHJh3jBn0Vx/+ZLBb
QiAyIyOHBloHVNh8yKly6NvfYotJgx8MLkuEURGLcl7kHxV31Bx4rRrog0jRZX2r8FEtrwPW3WaH
breSzLEB+WybevIwonXjsoXODsbFFWIMNkFHpNONN891/xp1i3tbMPACwaVnWh/+NqOfY7YIr8tn
+l1RuSGxSLMJ8RbwcOtOUUSVTEiB4J6I7gZ/z4K2mAtkJEKYCnKpWvbMFaCUDKmBusfIVayrQMIL
YsMYFd5LS5eKSr0i5/I7nXNU8FSe84H0apeoJdqQhHVNww/lc4Zr6WC/XPlTD9k2i8CU5nSD3mfW
4nIVEGOBQqSfp+eWzfVDtgwWb1ZUg9sbnUNdyX65qfVAWUpY+LwzU2aHL44UaA5pyqfmOzWGg07G
XTIbm33tvS2E84YhVsMlYvFl9Qdr4MqUEercxy9EcRT1XW/BEIw7Bp7sTpennqQP54q7GcL+xZky
jNZM4Fr8OHLB6/nIZychrjTPi/LNrkNez5RN7BeWGO+9RUpCwyVbZLAB6eQ8SEsDL/TdehjoqAH2
fqLb4jzO1Afi2KFr+SiJZ4jf8O6E3X7STQqMxwvUBemWjRCDTIbbJBqddxvm1wldZoKAiyiB8LmT
pe89wny4GlkKx/86Yy7Y+0p6N/NU5edG6oFSrhbZGxvYGbcjUBVAuKbbwr0ByYSTrStW0LfS+TYn
d+3N5G48PaVedkX7loPNv3ntkNJ0ZGv72VVAU1b9aPqNkRamWKuv6hvGyQ1KfypmtR5CasH10iFH
/xF4ub6ZCIdrT5JppRnWeJjxETMTbtnOZtU+ivuEeQzuh6O02bSalWTgBWpnMqR+jq13B2mHLfdA
758wsDL3viwJ0pfesWEPzTpnkLnl8lviBhTc2HyRru6slxHoibVeXDB/0B8i9zTZGTVkUbrWsOlT
NUTfXfaneM4HgOq2483uDc3sASXw6CdkyzAzzQ+zj4nv3vO90YlJml8s/ZP+E/lG5AgEprpAlRfl
VoKJBTKhHURnUCFHomi0lYUPyiJRWIDwC50teRq1dwkTJGNr9jDBukUNhsWQ60vKUxhA2ZMNAY63
1SjKg42Zv6Z/lQ7dtgwo64nT1N7nwjQJ6g1vwUsIGjXZO6lki3C1VhO1ICs7W7dLPqLWIe1GffOL
2jCml5TvqH9SMbMZxuDKmMkD4xuJluSqrWY69qQ6K7M2NQPQrd0YJpQjUWm6osJknORSB1jI0dKV
HTU+Ln/RZdhs8jbcjcprN0NoWWqtGMQhzohFukvYndS7UYrZ+1pAYx7vsLXVxQ6GGAnpJGnEp4ns
qpcccykDjwRn4EnQ1IhorQYEMyFRHpEooC7I7ds0CjPM82403XspzLKzTPq4a3dirlzrDRNE7X6p
eh/xJXJ5FHfNTGtmU0v+niYe7dPnxdAleo3YPN/bUy+Y/DsKWcMPATOU68bC4qtP4PyQlIqiBmoG
61b77zw1cnmbwhad55powah/KtGFPjG2ncINyaXhTzzHffpY14DoAkYYEVkMXEN2xW6GI67hT/nA
5Coxyql4/jp3YGOiLGTAOlkI3iBMkQzhipASggEFqhcZhsktyTAlHFfPpwEgNX/NxtjsjDfQa8Kh
Mc6noda6eWviCe2Hy5b468iHQqwyDYNlizSgaZ6LIFLuUdEDvAS6pjVAJgHmwJrYzK+pBcT4W87G
Llul4J2SPS38bq97qZJbM4nxkC2iOmNsDLpnv+4nhfCFJWnf2R2J3puqr2d3bfcB64gTufnwBG8s
j54YMdkcU6QAwJU1e+V+zifzwxoQDqwSr4OIgTJ2V/uee187Q3q03bTGD5uIby7KxPR9zN12IsEM
5f6NWWykUrTFBo+t3ujvmhi7AbjLGBp/idoH13m39SZl0d7BSbaKaThtglzo5RHDBB4FB5TbexHm
k48MDqLdaiY1HCoLzpSeObXvATtWLB47PVmKSmda3kneSHsWoGJJ5p9EffnpmpmUgd+Ts8NYDfAk
qmcGdN5yDLEPpRQ9s0d+JusiyDI9NIyO5uqWcWRBWHWvC/XZR6Z68Sw8DcMafapeTtFg8R8S7TE8
wAjsb3ISyhCwCCvchyTFE6UymvE8+65/bfkTdoQKbVjeVFdhPXTENL6JnDWODpMfbcWQ8wjHXFfn
wGYpfAibwn9iwMQ1zi0vsVjIfF02uwLCFAqoPJHlU+hXuXXE+ZzGm5H08goYFV99h49pxGCAHvmW
7dYCYMl3KqwCDnvBfYmSjhA/KET46TDfH3KYiinv/dDoLy3IIsDUlk5q+gLLgpBIHRw4RxwBfl7k
PWLJjolbyzNI0Zk3WA/D4o3Zw1L7RtxPtezEibUsgK7CzOujIRrhIUUAH7y6VW/h31W0e45RYNs7
mD75KRdmvnOcmZmsFRNERGnVvuOhnro1nTj7O12WMn7xiMt5qS2XXRu1IEZwj8tKAMIQv7RMcdak
31b6O7OHpYK57/rnvNeTXGvygphDJTH7Az8t3eWMtzF94LtQE+vGLNDaxm7tM71OoISmuxbYA6DJ
MeYVnU511fXqjbTEcBjPuUfzntrSLNMOx5Y/EhGOa4phb50PkXCQpQvjJhsSKFgReMx69ykZqSw3
bb+gIOvUbD1U3mzhwsqvDe2bxaOlth8Tx3iEmvl6+JAldPjnucVqPmzRFtCW0KOPRLJh653wBE8c
3BpIcRBr1S1NbpEnXjGHwZ5Y4R+dKzuYhwvyvXCpf7qi6Qd8fEM1jyFKWqub6FuWGvjRvCH9qujE
UwXZHawSOZ9U38+xEsJ/7bxymG4dvHNV+N1ns52AqYGtiw0ZF+Kiwr3XdzHAhCR3spGIiYDk0LVD
dkOYIe1H9X7AkFG5D2B8/e6Onj55031plx9xI8thnzhWzQBJ1srp9wkfsr4FnSPnqUAxb3N6B8ZF
UfQlGsCRqsMcKJIZQBeAztbdz3/9x//+v//nc/rP8Ef5UGYz3v3/KPr8Af1H1/7Xv6T813+wrF//
7+P3//oXZQiGH43qy2bX5mvhuPzzz68X8ieu//b/UikGaszd1Ve0SzW+far8PZxd+WZs6gkgAxFM
YXB/A7gGf6Z6aTwm91PKXCuW0erPv+Z6sL/8GORVUistfMf3jQ+f+7cfw/RuNjDT8y+pROmxkYBo
36UFtH1rD/mc7/NAop2u04gtxb95ZIPHUXNEZZR2MEX9ehlshxmQFVnjG3vFdN/keFoZLNc71zUh
EWHWpwyKav/nY0r/19NVoGaVJx165jaKdM//7aAopmgloUy5zFd3862neuOsaIPpfMU8ltETjmM0
zau6arV80Pao0eQPUAf5OiuXtlDFNHVD8gVSP0ObNqGJ1WAyYwisXPzkVlts0imphqdR9lBWw5zC
5ubPJ/HbLVMCTDfjZw1N1UFk5V7P8S/Pj80FWqBVicvsygFlUjV9NEs6bFsiB1mr2NS8z7YdHv98
VO+3KydtIW2Pntn1QdHy99tVXlMiNGlHT9m4DAJYm4c6O6188idQeZE3pFzmy3ZQHiNoUM4/PKbX
+/KXx1Rdj64c1+FptR2XP+rXc+6nzG9agvGegnLsLikpmk9hi1DeD0TxD4cy/9OhPG1Du1KGayx+
PVRrK4uBgFM+tR2VZYHwY91MFNF9StBMA8z45c8X9vfbKW2HB1Jo2L08l7Bpfj2edkHnTmPmXGQc
Nac88q9jFvoYa7LqigMNf+ZGgACf/3zUv19Qjqpp4DvSZhOufjsqPQ5OlOEbmEO26BhCzbeopYPN
1MxaPv/tYzmkkhjX01LwBNm/niHmTHaXtgkuhhQ09jsJhO0sQ2eaFaoW/96ywpPiOMqRrmdLh0Gr
/u1gpNE7wDFFcHHiIiDT0Le+zgSr9GRy2yjOMftjz86QuW//fJL//QL8+oheD+wZ7iJKFNzlv56l
tuxQ2lABL6ivTpWlEJijpB7o8tIVWGELTK7uq+YrsXlvjsEVvU5b+HZoGjvZsNrCHJUj9Vxt6uZH
EVTt259/4N+fa77qPoufMa4v+fD8+vtq2HVjC1Tqqm5G2hXlZISvBuItzgCBmUBkZf0PR/x9seVW
AHRyrs8Yd5+P3a9HRGmvFi8iJIJbBii3wICXoJmDTwPo5yQhQJwdYzG5T8K528XYDNd/PuX/4SFn
rZT8DjpblDvXV+8vK2U6wHsWfeheTD/Zx8xp6SJVWYAGd+j/4VC/f9Wvz91VDsQai5gNL/FvLxQ4
Duz0eWUuaIz9TQWIcdcSGbxGuubsi6Q6w0DDs+J1aiNl0G9IqEEYAB/t8Odz/vs6ra93lx8jOHNh
//Y7Ony4Am2lvlijb89Ylj15rLLs3QKPdvBLz70ZMjFvogrvyJ+P/PfbzSeJu+wLni9B2sOvV9tf
xsbXleNckHsw/bT05G4mek87b0k1xLT0PkNnBPHTXIUhXnX+8+H/frMBERk+i3ybHD7y1+f/rzcb
qqtluhaxfcIuViZjOa3ARC0bwAbDtz8f6+/vknFdYRzh2LzyrKK/Hgv2UYkHwQsuAinjTmDxp5iL
wCI3LlxTMSX7Px9PXp/UXxYXVyrF2sJBBZIY+3ryfzk5IG0kS4icCV9oyeocmDlRh4FpJ23hONDN
znSjIL7BEjHKiJCYZHcx6jgXWb08tLWQ38qRAnaFqNX90inbAiwnk8DlfYiSOz/S/v2ff/FvV8gY
ZOy8C64R/JWX47fHkPi7SINfAVqvUrMeAO4e8CzIDYO47DIh1/mHK/T34ylhc21Y+R2f76jz6wUS
yI0WeI81k0kfe1UxQv0MYAitvZFhxRIv3u7PJyiv6/lfbglniFZJAG7SmCI4wd/W0wGtRIl4qT4z
Q+5efMfK9w6BNfhsxXSM1aLerdGBw9JNSEGqvEsxsQ7+BtD4stW2Pf3DB/33Bej//x4ci4YH0sfQ
/9tqK7MlRJc1UiInWZFDp3Ib9X1MyPr+GZBUHxybaLqaIcEuwMWj/T2Xc2o9OQ1KkZPK9PLyDxfo
eot/v0DIjzylsFmyd/ztAjGmk0glO25JmGfDOhMeAgWHmA0eToKT7kc7QkBMU1bplQqbWe10b4mf
WWXH0WbIgWT+wxr920t0vUKSzABfewIlGPiXX58RHyQLG/6pO0t6+7sJljvBf8zNNKJ5dEeL+iGI
kl/9+TL8th5fD8pHQfrGIHVmYf5tW5DC84t7+hxnyOcVcWRadfPt1M8xA0WFHp8I18ZMdw2t7WfI
AeDJ/3x8+/9xdh47biNt2z4iAsxFbpXFDg7TbY+9IfzaHuacefT/Vf1vWpQgoj+MgVkMPKUqVnjC
HeS1u/gMBLI8/XwEzSCHvJx106UJuiJh8xCO+FKgAAUFMVPHb25UPxPtmx4P1iepwwadiWYN+a/B
44QE/MbO0vk04Bm+AdbajRsBCAq1Dc35L+iFi+rYAOa47kLQNm3wrXHQu/JnvOXAzP66P4nl6UbA
RH41GPCm5WJCsZwDopcGaXt6LvnpZ+jE1r802aNPvIFiq+mG8fX+eIu3xMaa3HTJTw1dY+FsdXF7
hUipiSTF5hb/P+z7NjrV55FGI3qLyIWnmB6Dxr0/5HJzOs5bVGYazJOJuoshbcgJFPud1jNbtTwJ
St77OZiyPTinZmtb1bhPoNetbI7Fk808HbRwNFOzdUsl01jcmr0jpgy8J/K6DuxxEyWnuLE+2Sn9
klOllgieZ2OqKDAYNfx7C8RK7W3c0fpZmfzV9yWxdC2DJ04XKvWaxffVwZpFBIYYgTU5nb3EH2ws
gosAzbm5/ENBwFkZUE7s/aHgu9ENIjriDzgaQx6ad+9pgpAWekNu5qnD2H5BWaP8B6fHYGWUqzv5
/w9DTsg+AoxjLu7kssrMGLB05gE0GKCtWua5No3gGWcOZDO7Uj8rGbJGaZ2G0HXg4qYlJs0inJKV
4Gh5C/FDyIcssB3ogfDRF7cQSqf63BgGACbXHF5NxHUwPEtnL59nlO8QNazgGxell/RVtbII13uM
dEjQI+dpJh1b5rcaFHzEl7ScNgKMbDvPo08Z/Ov9YI7+boSQcAarIrZqn6vP+B22n++fqxtfmjEN
9hU1Hyom8ty9+9Jh1ujzlIECDBAIpICaZ9kfBanS8/1hjFvTpKJkEQ2wk8mpL8fJEdmwakVvPEdH
UemRVnHYfs1gRGQEoHbX/Gt2mo3WC4ZQ6s4ImtHOUERox+lF9JHVPCLJDcmT5oRFja9H8C76MRA7
EcTqkBjD5xicavK1aqPK36m0ht3fjTkBVtNgnfB+hl2tfi0bJwgpwlSgPWFRo30Bsr8NSTRK7P8q
8s9SU8/NFErB+kyuvz/FhSLLKJEaeUOXdRjem0j10ZGENRm8GIMWm68x9JD0MxliqMKdHscOHVF0
77KVNbxxC+gcRlXoqs0qLjPofoCjiaAsp2WGlbjFv8x+wvV2wmAwHoLvQPlRh7n/2W4MyakQLvcO
2fFVERLd9bEMszD0GlPFwqFvHiAOAqnvQJZZukh394e7dSGYhAHE8C5/TGMRE9VqMrW0w0JvsFOe
0TGp2R0+Sz+OycGtWH1oAu0hnuLyMcBT+zA5rfZJravf93/IVVTAhUB5nJoTDsQ8AObiQujR9nOL
Osg8H1QLwoToPTseRJ0x+dfE32HeVBqajz9xdQkA7UeQunfDmAPdM1Sixt+A1jS05hPoCwCL3RoF
kQ2tDQuHZc0N0AQuCChjL47moXyegST1nypcOslA1YC++DbDfcHAF8SsQeAAqUVf5P4E39K9xQ1v
CuZIyqTTjF3WKwEa5E7ErvdQGzcQ3po5MTAuHWAAzmSfyCIEWWILufSg08rHwR4xopeySfT0kb+K
WAL4FB9lniZ6MiGUl4eQXfQ7JrbUVnbFjU1IrkS0IVyZNjvyCnt3RcGqUqHY4nFbogqCF0iDp7wZ
iObVmpGzwXcnyv+7vzo3ngObVVFl4Y/sTCy24WjHCN/SqfYGnEuwVgCMpJgi8mJu50Np6M1jYwQx
UopBvJIVXEdWxFWayiKZji6r8ZdzbVIN+ncVsTXs3OCWSfQAdw+68g8ZyOun+9O8cffbQrdIimDd
IdC2uJMNC4C+VlaJlxjOiLAjZnTalPwf3lYbYgflJVPnKln2FAY7QsEE/rEHu58KI6Bj8JyqpuzE
VA4bA67NwYa9dzKgre/vT/DWd6TeRFGAK8wRy2d9BivjtmYRe+kIVXe28d1tM7PdhQ7DZw1EUihL
5jbQEb6/P7JcusXxojjO1WmTchMiy1/2bs+CK0dxG1sNr3XMQnxKTA4KnCgAZNsBBNY/GSqy+X5w
08BaOS03RiZG1GUcQ/ptmouRSxD2kLV8dlCSpYiZjTh2jrGNAYhboYcX4HlDfgdC6P6ErzauC4SY
YjnhqbSKWt7cQLmDyOlm3UMisd8i1gshV/elb4KarWQ7VzN0iZRkFVEljydkkffFu7W1wFhgManq
XhIOOow4BKEEEPBNYDfjfkJ/hhasmq0s69UlxHrKUXkUwNuzpy4HrVPg85NqCC8te+2BrAezLPR0
Nznur8eWXsRKWHj9FFKmJO/g1eUhAt2/uAl0kbWyPmLxAgHlh6mInE4c/1fZQ3FMsPPb5FHG7PH4
fEapCB+L0NRxHmydlTN0Y7XlFUj5iB6F7DZfTty048T0A9/0mrZyj00L0lIb4nxn1sLYgJxVX5BP
Xpv91cFl8gbpF5VxFet2Z5HtRT7CRBhBGF7aoIsImLZD2DDFrwhxPbIRz3RqFUlLKxMndEDalUDr
xl6mGgD1jbeGTtfy8DpNWmSuTpvCgcr1t4nU6tj2fScAL9XKWof5xsbioqB3R4Wcqqkpf8y73Wyq
Ws0zElueSOjCf69FQo0F5c3iGUBWgjZG0EA0uH9Yb31Tmj+2xvNm0gZavKizgmNtFvQEcugewkap
4j1Gmu4nRw8BygSzFGBHDG7lCN1aVqJIlhTgKq2ARUw1a3Q4hqA1vQm/HHUfwurFxzXwqcZqISDa
+3O8ua4utU5SWapM9mJd0frEnUjJTc8suYbaUORbOvaadCP7ZVTZ5N0f7tbkyKPI4LgdCB0W90MH
jQ2zDtNAKGLKtq0e5Q8IOCuYRgT65/tD3Tocsrhq8JxqGqSvyx1TadUwm/SAvbRz1K2KHNFJCXIs
ukVunFvw7q9tpGk76peFurJxll08qj3U6ND4oXGFHIVhLVa1RvcAybDQRabGAS4KtHkuUUe2ohHj
Vjgl/t6NwKDtETxUW3fTgXQaqV66k7s3s9awef586Pob/m6MpNUIm0I9zDmCE69AK3x9BQtwaxMI
RBS4SmWRVSyWCksaP6gxBfBmBwRiD/ITmQyRnfKYdGYKE2VlfeTBuXj2WR7qVPQQQR4LKhqXn2YG
gV9ieGZ5mNS3f6bCrY+wUbPn+xvg1l5zqLo5hO1gDZZBotki/6uqtem1RdX+o9h99oCoDzyABuOL
jw6l0yczDCFzBeoDi22tlJalIEkhiISRNPLDFlWzykS7NOqNlVtXPiSXa8dQhgrlmObUdSUiCaym
hgoowO07YK0CBbylHrXfQIf3Bwqnzh4YvY9WeQk5BoWrlZle34kML7cIrV/KIOridjLiAYhlkrve
FDrzY1qaT0k56bI44W/IkHARDZEPuL+61yeZMUnkiUx5Y6G1XG6XANmZoJ+kWAVFjq/qPM5bSwzo
sSsif7aKLNk0Qw/7ulB+3x/4ep/KQI03nftDog4W56JxhrKqgAJ5dpzZ5lNpIvCHZTLGrd/uD3S9
VSlWcGXI7I23bdn27RWrryaD+yJEHMLTQR0+Rnb4Wqss7f2Rbm0flhG7QxAG1JAW8VISIiY+6YHj
lWGtAF+z22mfR3X8oA0D5g4JOopfEmylfgydGv+1eBu/3P8Bt9ZURiwUZ2wdEyt5F717yEmSSwX7
RttDMWrGmExULTJPwGU+fMfQMiQWpZbGqeQeuBynj4WpCAQTPPTP4/6gO23loKTnig/fMozD+wkW
T6pgq4urnsLX7MylsD0CbOenwFb9AR5RTbKo/rm/cjeOAZG1Y+ug/kDALO8zrBpQwOZcemM5KXtf
1bID1cFx2/eV/jAAPCOgN/ydpc/5yje7NTJxJleOLRBMXmbA9HgkNpw7B7549gO9pHjn4vV7dHlP
I+TmRHaMC7j5AMrWGk83Tga1XVpfhF80y5f9yCLqIZOGnfBCN4eDpdDZwqwEh4DBiY731/f6FUS4
34XhyWUDntBanPYwVvo30qUHcZgWlj9Fwykzqd5QZ0doRUFs+P6AN+5SpuXoMgsl2FseBVcpB4Fw
MNcL5plj3lvnznIRNkF+casOyPViBLNyld6ao+CS0diqXGjLoIgkZajQYzM8t0cSMwA9+4Bhk4/I
fWEiMJO4K9fNrc/HZ7NovWm89O5iTVM2jjoZleEZpg68ANAF4mNzcp4H5+N3NW1ZMmsqNDS/3jCb
7+8VvGWrUu0Nby4s97vWh/3OscZi5bTfOgngJiyqTy4fTCxOu95oDSIWCB2UWJNsKjdTviECm++C
vgDZbjV6s6XA+RMB2w/iNQkpSQUMgb2Jiiazs3yLZgf+AAx309MA/eYbOLD2t6Zwv+saAGvcCmBV
yhzw/g69sV10Sgi2bkhoL9f15SWKcoTAuQMFY+5x49jiPYRvYuG/dCiS7PAr7KKVW/vWgBTtVVt3
+ZBEGJcDIk0Ae3sgo+3bBpwXnl5I9Ov+GfXN9OBazev9+V3BL+SqUtED52ewZ4CXXY6nxvVk4cFi
eCj6YMMTxOjboM2xi4YBTsJIbLDpIwO1jd4UpAp9/VRIhs9goqYBVaEZVhb8xvOsU82gycbjpZnL
juKI3dGEjZ/htRb8cxyPBnwoAaXAT7XbCAOgwS0PDSSGUwUU66tjx+nh/pLcOLEUxICikA7QazcX
AYLpY7oSdbXuzZBvjhGddG+samzCqyJYmeyN+8/QQK3SsgVIAYz7cvGRDTSQ7Ox0L84c9QGGSbVR
us7+VsRz9HcS8fTUGr26csvfWGEQ49TyyQ2pjYnFDkO/VvRitEwvVxWl2YWK22FLQflt2KQVkryb
Hj3B56BF82aL7q54EOYQdiszl4MsgnjeU/olFv1EwD+LiBbJyRjFPhKgCc37H1Ez+Fikhfr88dME
cMairkuLHuzDYq4FrhLwLzTD03yhbeZO0Y9FidWSmkDHM/Bc+XB2z0XB7QtKhRjz6o5y2mSIpobO
V61o2R9seW3PN2vluYB3sPJ23timrB7Hluye20KXe+vddY90X6AgRG56qjHTCFL0EfuANpJWU2Ex
rQx241aSwYf2loKQDizW0U3iuTdKXs0MlPqL25PVIYpQ1tvR8O16ExN/+itD3pgfpVtyLA6hDiZt
MT/oMDHPmaN7ELfUx7qwSiqLDdJ9NrKm90/8jRNBEc+igCh7HHzBy6VsIo3qUuzHD60m8TkWshvD
JsBRbwdtDn630Y8/FGOwDwOCBqSYk/X1/g+4cQ9AkHOoJXIaLOgjlz9gilKRR34JrxJktwI33pDY
NxRv0NzQRw1xIlA7yRZWFvZR94e+UT/mtoXfBCqSpAia7OXYEJirpirClDDIEhMcQR+VOdUOcLRS
hkHfdIqDOB+y5M+DruHT7MT63plD56/ZYnB5/8fcuBVoo5LiwgEhNVuCDJJRUcmq1eRhVhLtLzsj
25ZpbH08mL8YZfGm98gQdahaJw+44fk73R1NPAEDH2XrrPgmLPfrHJW110X5GpD71mfmYREyjAda
u0SfmphCEVTF8cMAH8x8mGo0HF7cwNL+oTua/mxHFQ1ArNvEuBK03ThLssskyyUybxKL2zZuFd1G
lTLGNwMLRidv9GMca/7XKYjW3u83vObiZnccipuEFKQQQL8u91M78N8MY4oeBLaOWrEF1lqjQJxl
bbbtyq4tz5gEdT7WsxF4jA2eQfAYqwq28bypca4eVp7z66sL4CStJtkgYE8tMcYEPcnsT1n2EBP3
V1tdqyfsson5vkylNXzq2nyN4nO92gZZFJfl21pfcUKgRAWWqsTZwxyOeCfjcbSvrAzJdN1ci1Wu
d5QBkI+zAk6Vi2tZGLLDtMUUAE5bbFfNr1CLcmQ8OaLI+eCEjRGunu3UyUUy8f5BvTFFCSLkBQcP
BUZ5cWP2dtnFDRr2HtbXqKNS9sqeuijMi22ZJGAD7o92nXPISo0lk34NXPIyTTQgrFr1DLwWVVvn
OUUHbe+X6Mdv5ggBUmXqunarlxKoTrnb/31/8Ov9AwxeshGYr6ACJ5fi3TtbQO0QQ+F2nhVlVPjS
Dt8oq+wh2Nsu9qFRtRJCXN+Bb9kNj63goDhLwAXgMrTrOr/1Wr+iiGql+nEAwbK/P6vrD8jTalMY
lnEgAILFgz4IHf1eLJ28iaD6c9E487MCgRylf8T5Vz7frbF41lTKNkLSKYzLFRSRSEvwYpOHwJBE
kGRoUKP6DUk5WSvO3hiKxIk6FOKi4NfdxbTiIVdwCDF6b8Kx4RfWGOnnHBsDbHrm+OOzYii6KsSV
oDq1xStSx3GponTVw8Eoxs/IieQnvTDp1eco8d7/WDe2IBwJiW15AycsTzkuwlMXu9mA6MCQHZ0a
6ewsGgCXFKgDzkPbrYynyS9yeYdbb3AEYj7AAdAlLr8YNGI1HGy/9/CHwRK7dqzoPIWj/09hVtYP
tfa1Y4DPWrypM0ondsA7tiszfTjpqWruucrLUxGKeXd/Ga4vO4sLh8zFARxIu3tx6WT1aEd6rAyw
QUMkNfQp2IvOT/B3GgZUOLC2sQfzfH/MG0tPREhVBTYa5W93EZl1mTnkKaqcnoF6778KaOZvYxUi
m4kUxEFr7DXyz40NTGgAoo33gytnSbVq3RFdnSzqvAY4kzdw85zASKZnIRrteH9qN4eCAwpKglzb
XsIEI60b+zDVWg+RLuzSrcA/Gzj1HUISs5X22q2huGZMWUYhzl1u4BlJS1Sv4tYb+6j57CiaeyTg
1V4odDin+7O6sUm4owlzZIUKMOJi60YobJRqJVpPrUbk5pXaPQ3CjE8ijIenupoQqpqLj6fU9Dqx
biOGBk0DKeLyvARuUzsiU2uvGGawLTu0Tnwwb2kFDnmDJyRKy5i+jhjZmApCWIVrpP4fVFnK5vP9
2d/YrsRevMsagEQCvsUP6brUQB2yAD2Luu/0pcXmALfIukKJjiRHQQC1M/30w5ma5VAUh6PEXiLX
XpwR0UwUGmaz8YSRjSCJ8uYQoQBzMhVUkz4+v7clpqNBdLmkQ9VBMSapORGdS7UdX3X/5HPk7wH4
TegXKP3h/nDXgYcFrgMcPU0p2QFb3PF615M2hlbtuZx8pPiht0/4ZJzKvPgylkF0asxUoh/rj9Kw
aGIAWWJTUUtw1CvgBUqFOW6rae2NjRW9IOuR/jvYVrBDekFqKpb1/v5Eb2SBVKjlqSHylYztxcaJ
CTPKqi17z4KGBdItTtIttJUZa42hRWOmqXEmCabIQVcSRxcSpiz4X1Iryc9RS5qVS/f6uuAswS0C
2gOjm/vp8jiFE2rmaNHM1N2qIdiFQT8/u31S4WrfYCi/sqeuP7I8uag3EHLxrZc1oh4v1snE+9bT
KuwoN3GCCPyuBeb/OiEg/uLa6G1v5jFOdnWXlCvQyuvrirbAWzdbNnjJCS+nCq5Jk8pwqkePpNqK
Ji5/akMd/S1yBUkZt+vAT7ex8+v+576xwED5CagprfDQLHkicVyRLQ7K7AUainJm3Dqf8kxvsKNs
suPHh4LfKTezrOIsS5xOY1WhaVGcGorE+JmLcTqjmILyoIry3v2h5Pt/GbUgCiL5WSaobOiz8nJ8
F6kHvJFSUH/yAtDSB9qqFrrNuXVKgRqepi4AGNAoYGDickRiosxXztCNRRUgGvmcvAWSPns5vIMW
byZZpR4hU3FsSEU2A6YkGyTl1gK0G0OBHqIbAkCK1uuytduoikHsmVReCRB+r7lT+k+GLRIezXW0
cgXe2KBo49EXpDgFG3rZH6gp/xRlNzIrZFGB9o9K44F3z5pjgET096zkID/UHJfiw08Z/VYg1Zpm
w3kBnnW5nABxoykMcUIz8AYBvhSISRBci3netQjl/S7dGl+5+zvo+vkkJaIvbxLS05NcNgdbIwWx
Oo65l7lDmR3nSnVpMSd97z6G5pRMu4Kq78pld2uBwWfJpqsj47DF60ldEBtHh0r0nGQaXFvrV4RW
9MbpBErodvkHf+Y1CMTNacKxoY4LoQfw+uXSaqN0HXL9zKsro3my56Y8tKOeQV+psuOgNGv6Acvx
0FyWVT3JSoPRc4VE0Dq0dO3RMc9anCnxozO79vBzLsKge8ZTskC3eABtPaxsoOV1IEeV8AqSGBLP
K2CsWhR5CF/aOGNv1fSnEn/LZJsZsES3aodkbB5oMIgyy9mF9O/3gzMOKzfC1avK3kfjkfoTUBOq
q1eHp6oCd84C7MIxhqCWW4358FJbwJcOWRwK9/vgZq218xXX9w8lkiE4ZqVlEjwNJSX2fYgwfbQS
il/V5/hNNu0tCdWFSkZ0cfnxw8AOAMyW0zktK2tTBEH9MNJY3VowZkBShJjcQG7dOthJUcJLgmOJ
s9pHM1r5IwiUKV7Bn6AIsdyBPPBKBFb2PPAe74XDgEaVj54Q7W81BoJ5/1wvn3g5HHV1aoBkIZT6
5QZ99zJwdvE2yvT+HNrDWH9OMjeFmIR3om7j7pvz/TcI1yYG0o1tFE10PHFEWNmOyzub3wBqjMoE
s5Xv4WLdUauPMNAw+/Oc6/p/9jyl39I6TJ/rJuxXpiurHO8fQoai/sjOIxqnW75sDc0aytvNYHUI
5GGqHs9Vs7fJvw73F/X6VFNp0YhTCSMIg5eFKjezchrxQ3/u+3J6qlMYvUhV4EiTjurGQdluc3+8
Gx9RdoR5Y2VhlWrI5Ud0Y+itOe7XZ4OvN7z0SUE4jvkn1Kmtj6Ns6sFu0/29r2VzuwnS1lRXGgfL
q5qOPOExkYwLA5Sem1z3d9vILhOB4njQnNlkMf4EsZlP6QFmHaSVpBKoXuVK1Ln+BnPkGT+V+/N/
+99fflbqkBQhgFghTsD1djl8l7u9yOtxPmPCFejuqa95TzC7xPspPSClXTsPDq0/9TU3kcmjmu60
pYuW8sQu2VE86ToPAAAetcNMeeWY2nqk/FCQ2CsPRo8A+l5RETE4NjDMsEAPRvCVv0O/jtPPWhcL
3DkKANTmT8fFm/RrkwJ/3IZRiA7n/Xlef2egJbwVgEto/LlLbKwZuRGg34AGWFS9YDSJOWqLrU2j
pPA3+j5/6ITeHgwtUlZC1etjYwDKlZg87gkHTs7l+iaGUUGVnPyzqgInjUnAtqE9Zd8+PD1GoT1M
lKra9LouR6n7JCl0s/PPuNbhgRs0nVSLMvuB0mFnlc7RsUGI78WY6CaA0iz456PjAz2EMQL4CXQF
V9Hl+KEosBJHt/I8Cx9yKPdVjd8Gjac5TPxfGAQGuyRIOxe1Lrv9KEGd6o8mqdNv9TvZZLkcHE2+
En2b2T2PvYZDkGplj3HlZJ97DcnHymHU+5O9vqPoswFqAaoEqMZYjucic9uH8SjOTVIlwb4wjB7/
2BoqW1MqZAFNUK2EkDfeV4Yk7CAXgUuGaNLlFG3bJwqvcnEO5laST/D/nQtyEHWiUS4q30C/sgoL
uhkgaqKICHqKoKsOWpg9JY2b5ivH6dYSuNRxEY6SgfQyma5T6NR06lkCTCg8JRhf0Auv9n6vJk9Z
qUQrMc+N4WiT2KQ/UiODKvLl9Ic8Fi3+T9Y5GONsE7awQ4pgsvdaoI2bSaXFcP8LX0d5oN2oXJDD
k11eUzBN1hJfmsDrCswMNnOp40UqJUR+2YWfP1a9ZePyNZn9Kxrw+BK5GJbkp/u/4fpd4E1gfOiR
8FWILy7nnNl0k32jAaQ1asWpazJ8u6IwxaaBSkkeoHGYct19sKfLUaKnS0LNv5HmWNIlMzpdVAqG
wENPz91lNE6PbiHyA+oIa/IW16ELQ8kcRSYpYHwX8zNUis+4xgSeHUaKDn8EwtHRKvoOx8W0cT+K
eGVmFC/J4im7UwpfSr1oZVLiZqQrZ0UozRm3S2WTZ3byY+YyXrnyb51Wynp0weDB4FawBEOVvoGD
qNZh2mZZ88FIsPDMbczKSg0B8XoYzG08oo066H1ySqAjYb/rhof72+fG8vLiIBxCmsA+WMJP/FQJ
1LJ33XPbdcVhGKwvzjTHWFHHa7z5G4eTW5AQRkqEAPGVv+RdABOlrjVb6Nice9bjiHU2piW1gTvC
Nu/TepsGWfRBxUluHVQceFQpAZPJk28uhpxN1PkHBfG0UdOfgD1YUPO16gStrF0R57jxMWUVj9ja
AKoJM2QRIerBkGkBTgrnuWwoFlRVo/71y0r71+4TzFEqWNqeObUjBs9Tpz7NphJ/xwvQXLmSrlcZ
Wg/vu0ANhvbZsrpWFnNrQJKuzmOpOFRrW9Sz6iR5coq6Pmuk+Sub+E2U6zIwZDxCFtIp9JG4DC/X
OM5o2g7IKGO4EsFmowyUYWKPKrmwX2YMKZiw4WdIlEtxmmPrmpXydcQSpXq0BjWp/vMrZbI8O5oU
++uAPSruNXWTGb9E3NkB3jyDEUZb0++i7DzqU9kdXG3IkWiOapyMNrGu4+SpDz3WvpuRnq4abaYg
cI3voYvZQXnU6gojdctMekD73C76DxXPuN8obWGy6CAULvbpEAfJZycvMvz70DH5oJoluxANY3YF
TwWsCyKQyxXKjUJnIfj9UVP6R3ecv9I2HU90R7JDMwHqVUd/XIk9ro81+QIJtiToQ9pZEjYVxcTl
2k4QcsXKcRfVfn9Uc8vG4IpK5P0b5PoBIo4krIJNBp4FNeDF9OIpy0MlS89jNenfTPwrgl2bOM24
9YXejceyHwEqzzX36crI18E6jX1YO1SRZYN/2dvP3CCra2wzzjYCKiMM+UAFgqIEpB2URJKDY0Y4
R1Y97q0zd9zKzXlj3qDl0D2mg8kyLwFVUL+qmmdrPFt9ZqDNDaGQesK476nvPOWpM3/JJfX7/mLf
+K4kJVCtUZfjjlkWEzrw0jTecaIW+hhWpz6HO3hS9SJEHrv5+FtIJVsg1SWxNsQ5iy8bBfg/TFrT
n9VKtfZ2g1k4AY67mWNjrVp1tZi8gsB5UCIQ4JfIdC83kUC2eRqLsD2XAC7x0kyrPU5/w/MYqJqX
x2mCn2qyBiy9WkwJQJGyIjQQgfUvU2pBXmkORdScWz9A+H6OKutZVJNbIqBWBq/3v9xVrIhMFUAN
IEugSlGZXdwC0RRjuok1y7lrBnc/0uR6zobS3QRolO0n6Iu7KSF6dLpc2nRX5kokfv0+ycQLqCX6
eehNX9VBkwhsVGjH1bkwoMijie8ezXxIkZye6/ATKJ10O9F8MvkFWIrvcCOudIxFPoxwJzjnU0sl
TOpiRI6LL524BR7Kjlafs9lA86LtLLwPsALfpGjavtxf86vHUI4ltUoM2sOyP3K5qzpLR2SzaOuz
NRnAWXNsM2N07pAyPXCjWAczrHxt5YTeGhNgOZEOnTVaB4vvHJjoedS2X52rxirDU5lp4fhq1wqW
1gXFoa8C7vxHuz9yTU36ldxE9NOAH13O0xfpqCSdVVHe64q/NkSqrT0H9uvUoShyf0mvy8qMxRhs
ZKmQdaUxUcaRb1tZV58VvnDc0aIt8zTYpnXbULhV/Ek7GaHuZnunLN1XSy1Kax8mkd58VbAw9eNN
Y1RFu3IX31h0AksmDvSd7vWyj4GGSdvia52dY5zdvoNL7H+S34fKBuxef6Q6FTQf/8yUskk0ad5K
UMliyct8toRSGNm5S7OqoUU9atEuxJ5t/umbifnNaPGNXIkx32Kpi1iL8chPKK1yfmBVLwZVk8GI
LMpk5xl0RyY2MwcnKrcWloUTsimyTKaHaTmFnmFgVvTFtvN4OFRYtFnPU6UjndNa01D81rDZMbal
pbXBm9VijL1PZ1MFcaNAdbv9ELouwn2YgA3WJizxLHtRxTjWp2q2y3Ylgrzx7VAPIQOiOUPxbYn3
CgujEflYpUBzi+iUK5Z+SpR63Oul9Vo6YbzSg5AlpsUaUjQ2oX/w3ahIyJ/zLg0ps6zQyihuzipN
Pi8Z2+YhF9NaHfHtUyyGgeMHgoInjV7pVfcldC0lmKvhjO9KL85kuDniLyr+IofKEXS6fQVAv70b
FWwSXipUUzUvIFZDT9pI8+RHMuM18hmb6MH/RnnGDT/FJgZw085yc0Pf4yYYYPaXEClL09axxJUN
50z7bA0jdzqkUAdZ+KlKjb0VJX57BGofKSd4o1Tc8jqvoAOCO9BPUWn2Gk7QpbA2yZxO4gvitqqC
u3fqzj/bAptabDDx9fpfrmhquM983SyfQ1eLon2KrO6wjRpsgXapU83jt9Q0EZmJdL3/DwOKbHqe
c63tHtIpVAzEao1w1ojPwzxXvNqtEDfaaDraGskGcIflPqMb6TvUIyd8iO5fW1evrxRelkEaVQRB
/CRDyXdfXXX8JnAaoZ+GHn/LvwpO7I3YZ44zxO1jOVpxIGWHUvV5jmkvb+0KuM0hToxs+H7/h1zH
HPRhCFrZfZKUuUxJQdawGGQj5xZt3/HUlPqIX3gQRukWAk/z9/5oVxGyhCxTo6FRz61I/nE5bfjs
weTSQj+PdiqqcIe6uVl9dmogR8d8GqPkb1sFcaftHOzTxD4asXn5ev8n3Jgw8Rx6S/Cm+QXLTo0y
1Cng6KmiyDHm3w0IHt9r7G8wYMXk5f8wFDUimELEFgx5OVs3z8RkR3l9blGp1r7P0DeGH0pCqPzf
iDyZ+eX+cNcxq9QOR4OUpj2VhmV9d+iquASWYJ8xpmueshpfOvi251SruyfsX9MNWEZr5Qm4Maas
YFPsM+DRYXBxOUUzBjGLPxYGtfWUdzu9a/V6aytm9toHjbJFKqf7J3Qx4Lk/1auPKIlsVDWI12Sl
cwmkIb6y6WMLG1hdbj4JrLe9qFWltWa7FmBcPQdvQ6FoCM0XsdVlPaGOQ79BzsM+NaFS/TIbd673
OH4mn3WkWc6ZMfcrV8PNAXl9pOS8Cn5SLvm7q8EowoaOlGKfbHP+n4/49tOAcdhOc+Y/ma5Gr/dX
8joOR6+Jlwd+Ct8Qqwn5Pr0bDo+cGadLYZ4KVUm+aJ2l/jA7opp9nOR2iJBzXmDZHA+tf9YV0Wob
1Ucva4cLrr6//1OuPyqcYhpONJsInYiTL3+J2zW0MSMMV4e5CTaBEapH3WryYw+g5vzhocBMStse
dpEsh1wOhfktRvYlXqBY3jpFu8HZuYxf5knTm186MtX15/vjXd17shAFplCSgFx474tFjukcT6Oq
dEc7tod9k9nh/6YWOylKP/UxNEs4204bPJhmGe3uj3wFX+cl52ZXIbOROnPhLbYTr5qdD2UMRMk0
w/Iw5UVIR9jwuxSVxnmu9OCfEc3MzquFnwSfOnDjKU+elhaPDoYT6os7ho5yxCKSmtFGQRrIXEtR
roRD+Y1cHSY4IyRPCGEXy5Pms1OjxdMeQ9HgLof6ydcIT+IHxfDLPZ+x3EHGRYpIEy2IbE0gIlnM
j3j3RGe7K7C7MxE5BUKR7VDtQ+IsK4tzivw0yaOLDHvUd9YXqxyCszpgxZj6tf5sarFYuQuvDq6c
Bf5b+HQANLgSfYsA1gQmroxHvqX9EFZVdU4LNd7GeFUc8F1bkwd+ez8uYjqUEjm16CmQZlHAXnxa
BaFlqx27+thg0uBpzaRv6jqsN00VYe1OrPYrpwi8V+fBeBoLnyQTsYddW8WY25ZxfNQ61dlpZoAd
VRjGX/DgNg+NZVW7Zi6SM5r+ySMGhPiAIjj96ralfkgqK9lRBtVOZdjYGwtn1QPAEeWEY/C0snOv
QiQ5O2Rw2LkST+4szijSgqgIFUp9zAKR7+BYpY9vluFFWes7P+napxHhqJ3adu0jSJfwo1eEHJ5y
EyRYeU8sH++k1tB2HsPmmBUTuNMqco5hXc3b3jbW8qjr24HGDl0BWrKASIxlVKRB9BtL24jPVaa6
db/Tklj4h8Gqx/hgzIVfPDu6HRs//SDM519zTfnvwzVhoQEIklKF0s4McNDlhRhZyaCmdc5PSNLx
IQyKZot1aPNkDVnlNTaHSGnn+XT/broKHuSg5D7wfOWFv/zCA3KxtWMHydmt9baPtnWLXDvy7HYh
TiomI/PvRNezONnmiVk3a3LtV88NakDsLtkeAfrLP5dTnoa61AtN9U/KgCBYZwlA3r1I9tSZkpWt
fD0UlUR6eBRxbJpJS3ZJSDJjR9nknorGTk+UEPUvyGiI7YwX78ojenUJ8chQ+CbRk/V9AI2Xswom
LJBV4bunMYmCg5qhFOf0uv0AKeBbnejJR9s7DIFaAz00YhKVmOxyuGQscFvChPeUUkzdq0jSb1MU
1U5KiE+WUiKHfH/LvElevLvzpN0EOYR8R+HuWiTMlwPCdVN90xiUR/hlbvKaRXWUHMKudyoKh5lA
+JdCWlBvaqGW+b9Y/Q7q/6PsvJbjRrJ1/Sodc48ZeHNiz1wAZVkkRVFeNwh1U4L3SLinPx+oPntY
KEbhsC86QkGJifQr1/rNPsEc0jzZvS6jYovSNIK2EBblHYGrmL6VPEd/8ZjEoTWeDCDL+ZCZ40cD
OMDUbHCbSm6HPpHNnTKUSeg6iKVXnt8Ow4jV1eQP0r0DbfnBMRpdHOIRoqKH+jZVDt0HzXCw4tIY
NlNZ+cE+an0r49mdKZO2hu5YHCKzGQqnCGkwULvUjZbLuTPwmifbE9zKqebv67r+3LWG+VHzB8uz
dGFu4s4CwzN2a7muxS6m4ZmfQUUcVabnEON8RhQejM+5ZDTKAhQ0ZOUH5BppWyWtelRCvT/MKh67
68vglTZR4uRc5rCkZL3sLA7JUWlMdnU7BLZ5CCKECnJR2qc61keUxYNkA/BujV98McJz7RYFsblY
jDrMkuc7BQU5p6rTTlWhj9+oJJY3XafhLi1rKXAlCKqjmv+Q4rpceUfO4c/Zmke1EsFRHjvQUWZC
0/kI50ljZn2uTydq5t2px0n0rm/NamVMn9+Hy2Zmk6/ZV2Z+6yy2VtAR6Bm1MZ3ISenytuvsScVv
qE0LyoLKGD4Vtd9/rRJJwyS6aFLds9FYfwywbEaYIkY/wKswYWrcER3Ue72q8nrnZ6Fl3QVlYH82
ploNvhSgntOWywWUIvroaahhu56FY/VQtGDRStcJsIu+hwXUxptubC37o1wpdr6p5KIt32t2OSmf
677oslsLK7SELJE/JoWXp2DDkY2fHMFGm0XwA2QPa3wMMPzogdM+kqxEh8STK7MEdWSVzlBtlKDJ
643ASOnUNHDydrKsJl+6Evk9FyhAf0Raf5K3EZHAuwGK4FPCC+qnA/HSdhssvlcO78U9wXVI4Yd0
DHBG9PMvuD4G6p9RQGh2X4XGuEfdLL6dwITvgR5P++s76KIpSoFsWpwFedTCpV2E3FPiVzkMXf+2
4pn5Qa6H0U3MsP2WDsMaa+K5CPhyYQEnIeWCpMezyg51lvP1m2R2pfC0a04EQQVvoHrCPrcsB/uD
JsX6LK0dgEbvY815BN/UC09CEcfBvtXqP9mpGiRQ6DBzObQ2mWRoSChvVKNQvrRjq6yhoxdR52yJ
RkQNWGv2XJwB0uffWogSP8Wk7E/tlNWbxK66bZFKeC364eRVZZodlNJoHwIRRTu9H6y1TXi51QGj
o4YB9pJg4fm1/uI1Ho/4wjqT2p0kuRKf+3CIDkZsfMl6hDpWrtLXegpne4aJEeESMp73dBjzqZBy
oj0M1/H/Vu0eXIqGJHjhoDMZVKncuEPWju/kAL+RbnSSt/eVVT4HnRxtrI3FEpSUAEdZ3CNPjTF1
GykxTZfnwK92ctZkjV/pKtobQKnQ0+d1tnzut/AGkzwV7SmUggonBooNsi71m7GDTpKAidwpclff
54P1zRnMtefts4z7y/XPmmJdsc944D4DBM5HuikUn6Uat6fKqfPPVTBI1RaYeOh/0DTU7F2QF/qf
ljLVsdu1ele4rSN0B5lR1dfc+QpUPgZUdbpDJdqu2ujCSFDZVqUvnIBOsYU1IW4mp8WEy1SiAImw
ejbSsDABp/5CdjveWlkn/tRzU048RGWK90h6qslO1sexRNtX1NneHELF9EQ7+G+satNzaOqE2Ygo
glQn/XHee1lWBkOpavlk4Ee2zxDIdDvL7+5Jx/crS9q82D2cD+Ra0aVBi4Ar87ypuukUYySPfCqs
7lde8X71+0AHOpejeGCUcvHX9UP0IgzhfQoZC3bUrKcCCuK8PR+kWo//LFqJqar/GvAk2gq7d4Kd
EWl3lgjyT2o5RSv5QeUyHKBVQLyQadCGxUDgvFVr1PyoLhz9ZCBlvClzPTg6SfY06ibAoiKwPKOt
sjulVKTes2YR3mkaLReUdfk9t3v7fa2m014rwzWxjufD6Xydg/OlyjrLTXDUL585GZXYYsSl9qQH
9nATE167hTrWx95Moo+9UvVfeOg+2GZtvAsJ0m79yDA+XZ+Ri2uNGUGAAt1lksPzq+58bBiHOMXg
3Dz5lZi2IZYwx0D09jYYomnl+Hpl8meO8Ay3RcgDTvR5U4HR2Xqg8LDQ/IQkC+qZB6EPXE0lAhAy
qvffbQlj1uv9u1zhAFJAzM8O69zfy/dW4YS9M3HKnTJHqVFYVX6Mox/d6/CSD2MUaysprVf6yEU0
Z0BgeFzWa2rA//4AmwOpbCM+NX6nuxEIH3Tc0mo3CeMpd9hfb+4iGFRWOGw/7BOWYbYDCKYZUBk5
laIeH41yKr62qqhPpgZIzZlliq+39yxO8nLZzuHJDFFE0ZZiHOnH84lsyWTJqFGVJ1mvWgf0Z+6n
ez8clEeht6X8iJqc9RX6mS8DKvaraV/Kgap7yIhnxSYa9TJxiWhs7T4Oe2tXyjD9XVzUHXnnFLof
HcJRknfaWFRrF+hyMcwfDnkNQ1RwFlxui+NOzZA4MEc4axHTEL/PRWIrmwaC2p9lGJblQx/0xhvL
ISw+UF4zh5AHP9j2pSRlZNhNX8l9dYonkps7qW7LOyeORbOzUqff+5kVrmzpy17OZRDAHWQ4Ueta
mqRYkGzTcfCbU91VxZ3aTPKB2kn9JQ5kgUKktqbPsXzm0UMgJahkocULS2BZIGRSO7XIcPQMwNAH
vPSVqN0Etpb5x6LGZss1kSD9ZE6l5PWqmL5cX42vto5YInIH4KI4RM8Xo23kZL44K09pLA0GCA4E
dOwpRnvAAJs57vqoRY+PD3Pg/6ANcLje/CuDPdOpQNdRnAY3vGh+NtfOfMvAsmxMi89Dzw6MtM78
HkWqL7uRLTWP1xtcHthELziY8rjlPU8QuvQMa3STgEWVxtNMvz2kFPl3tQNiU6TN2pPnsm+8d1Dl
QOAJV0o2/PnQlr6jNuiSDCcc67RtpeuFV4yOvA/y4K+J5OfK2flaz4g2aY1aLBCgxbEyw0h6DR78
KUdgM/Rq6Pdi04d6+90oo7eKe5JTnAPBGe89YwouEnGdM0a6Db57nw5Tv7XU7EsPgW3TId93m3RC
XwlClhE1zbFLMEoi+ARytDykCUNxTe2qet8Lqb4PmjgEPyxXO8B+OQUPnHYGk9Sqkuvp3nL8cSXQ
e2Ztvjyz5/YdiloOJxFo2+UmtYkge4C11b5QerxiqUM72X0rbKd1wZilkMXUqNwPJbaDbpDnGshs
CeWiQwbd6QNMNCdE2bLME7cqMxsuTqP2720lsb9UUt2oro/K6we5caTcyzNpoKQNj9P28MZOt0GM
nimYcElsgxyCPIm1Og+9MUBE0AutMls5/86HmnQPSpRIPSO7DD6RLbKIM3IlbVV7PmvHwUwOvpqp
N6PUx1uNLEi76SVst6UxysFPGOW3IJHXdMkXCLvfH4BWIMwQzn6W8+JMsIzKCRLAhTutwbw1V+FH
x8okP4bAizc4L093g2ob71o164610gTbCkjpJjalciX4OT8bf38IIkZIssx8PVbf+QbGUVlIzmTL
GJP71PlJJSFWGSDVK6pG3Phwsx8qYQU7KCT6/voxNf/q/643Dow5q0qYR1pY5Q5aSlFNGH4DpgjV
fWKZwcfEn/zbhvfVyrI+P6GeW6FUy21HQoZywTKtmUbFJAt90va2TpoRFHC7D4rawGBOrTdO7K9l
Zl5tj1CSNxMZdW6b8wH1gW4VVqhr+8gS6rtIarnSamX45geDvZsmfy16PT8S6R81At6BJLYAHc1x
7Hl7ttS1To1e0z7KOyg3MgQbbGOlXU/+cwUP+WxBfTZjiItyQhE0MGVcMOp5W0bA3Y4BorqvjbZ9
mITwN4pk2y6cVmUvt/ETjMPuHRYH+b1fKKYbGKF9J9tR8tHM8XcyQtXf1XZs7qrcCPf4mhrH0cRm
XbXi6D4KM+lxMhMgSj3i0TV8xn0X2Bmsa4G0MvIJ29wU1fvri3BRy38eP+ofnAisfdQCls48CiEA
GW6hIqBFTiBSIoXYwJoOWqLV5L6Ba8t63h3Urpa8MJ2sQ5qb9Y6eYcA4lg4Wfmi5Xv+miyXEMM9w
SWporz24/MjWcrvV1D38F4VouAGvp/a3EJclj1SK+cYjgBVEnECkMBMqZ3+G81ml9mLHOSm8vUQa
72teKeqJRUAiWW7kfTnpilvBU/sG/WVNJHJ5+NAypS7iQgTwWLna/FR6kZlLQjgnUFi0/YCyzYZU
bUmJTcQHZ5RwfNYi6RQ2k3r0pWat5rW8AADHE9uDBGLvoIG0RI1rhl+TFh6DQ8ojbaO0ottpcSm5
liMkN5RScwN/WN5qEvoGidDWBKEvZ5i4mz6TKwRbTKLuvONdaeQ1OLbkMDnYaJeFVWwLQwvvEpuA
DUEwafumFUUFb/ZsmAMZnhg4mM6HyIuBTgcdpZughJCklZD2d30iEaRlvKVtB7HlYUJilYxy96bI
lxCGsJ+wd+ZGs7IuEr+1FaHobNbKIfM1CYtLXMIwa3/Sq37YRVOwhvJaTOrv5shS0VV4srCxz3sJ
t0IEOnLWByzQ6k3jWGKbFJ32Rcuj8LshOe0hGWxzw0jLbsaUH68P8mI1PzePTt1Mukf06mKQTYyp
xIhCxCHlar8RYBLdNpL6fVXG76KslbdplHyDk6rtrrd7nlB4HuVZ84NQlXuAMHzR7SCXI6cJdOWQ
Vn70xcb/0tOTPnhAb03dTxqRFtXmbCVYfbVR2IdgvSgWQr04H2s1QoXPdjL1MNSGtpMy0/awap8O
ehNC+ucttalaZc1G9ZUJRu8GqBdvVwhpS3+eAIixOWW6eghBs+3xX/TdWFGqvRYjhmHyzvIcXzQH
vyiMDYQg9df1gV7sWiZ49m7TeDZDRUN+eTHQPTqzajRZxgHh6WGbCiPzVKuP93ZoxO4kh2/zKZwn
lo8E4zqfjBY53cXBPEaqlvRVYh5ie7A9v+71gxEkyuSC+G2Dlcv9tc6BUuFuBzSiXkijI7eRS1Mn
zEPCGj7gI13fq/2Mkez1/nPGxtlfH8wF0eF372AUwumg1k0qexGDV8U0UK6LrMNE2t6tYm26Lfs+
+6AWfu2qtaLt69DM92qq4yoHNHI/chO6MY/YfZe1023sq91jEzuVy9OoeNDKPHtoLagppaKEHhCk
DPQLzx3UjYM+W4kq56l+EQnNU0PNY8b/caoCAFx8PBnwTiuIGA6W0mcPhsgMT1MQA65qsSa2c3ms
cGyTuyPsmhPwy1Nt6nwlb6zOPFSFzdWoQsRRQL889I0J+gEmrlekkb2LKpQir0/Ra52EO8cVxeMN
lsNi/ZkN12RoAxzCtcX4Ojl8gFtpFYo/uaJ8vN7WK8sPmbn/trUIm0uUYrE5b62DFShYlFuw40dL
mDcm1AWv1jtr5Wp63jxnMzgz4lVwO2hvUqpboqyjqRSmT3n8wNUkHqWye8gVkWzUJmw/9rUTPlVO
fFJFaRw7xEpcZOGoaM1ZlDaRqpUI7GKggZcD+Ybdym0JBGMx0FaH7bUMl/swWJLpxXVn3FAYuQud
RvtwfZgvWyLURYMSVQcKRziknB/bIN50S/Kt+Dg6yCpI8SRt+9JSj1Gimm88ULD3ogkoHZo+V+mW
XgvCbqeiyh3lqJpVdsrb8Idkl09ROmSPSiaP27d1jNZArjyTH8mk0uB5x4SwfCmPNP1ozqoRdePE
t06OU6Q01cruelPLq4+meCqA5ZjBZzwoF1dfV491Zw0sjEhuRrccW3NeE5OXtb6yDUftzzrTrZVn
ynJ7PLdJUho9Duw2QZafd88YY+rKemMcQ8T/dyrlzw2GprkXmXW0bSfSbtf7uKg7EZTSs5lCRX4E
FNJFUNGkGAzkZKmOUGqqjVBKyrsDoMWNJEzZgysg3XcSgvhqXDg7pwFI4qZ1x669/h2LHMHfn8FX
AGXmNlimbmU/t0Q3GAYwzkr+ppWlvBF+jTvX9WZeG95ZUpM0CBRoZbl6iqw0hGP3xhHDOGmXd7W6
7VpFPcpOWXlVYFUrl9+r7Vng8pGsINv2nB56EY+bqO+WbRKZx1izgxMC9t372HQSj7q+vwtZyZ+v
92+57efZpBzzv+0tDhg9L1UzIbd0LIbik1z33e2opOPPLrLsNbDHa03x2qAxJF14Yc0z+qJrZJng
+dU97JWK3FXaFtm9xX21mSkYbzzM5l7BlAeyBliSlN6iqVjuc99OWKO23yWx65uB7QUUaCy3M/N8
JeB9rV/c9miMk7W6jI+yoNG1VA7NI9Xfeh+kmnQnVBIYCYjYNzdFX1iHKGiy26m9nw/hOGrCiOvQ
OipR9pSm2ngvxzh3lX45vHkEyeLMkQWZe+JZZxHGiK63m8IS1pGCQvgOgr6GU0o/C0MiA319CV6e
mjRFHgrICGlP6JLnneJZX4x+oFlHTRU3ZjqbNdt9C47MBlNmIQigheb06Xqbl3NG1QdyJsnsZ+WB
5UCKCU9Ee/KPbVCrrgmR9kYfgmhnpwLJ5ettXZ5UkFBgS5NIneURnxEGL9Y94D07FHEYYKuhZ5sx
r4OHRlLX+BDLdBUHIs2QqELvg7CMR9/5MGpKkBojncCk0Mn2Vpo2XjOl3WMkjaPbx1l3X1ak8K3Y
Dx8rPYo9AtQ+9BBOj7bop4jvTaV21krfnzXlXgZTz19FUEz9kkQRxPjzr9K7ARWwVJGOsdkFbgNy
4wm/qe62Fv3ntEBkiYyKtoPArW1aJHB3mgpUwTDyZjP6oXrT9UN7yIdEP4ixyoFIVWmAir+tedQo
668Gtogebn3SzkwR6pMkM9iaRmw+JXFv3iHIlWxLXe/vJL23jiCNh0NXNs7GqAFq97G19lJ6ZVWB
hQB0NKeQiDQWoUZhZg1BuZCOQDeHmzRElnGMc+Om5UW4MrCvN8UpNwsNMNmL2S6SutGNYpSOBnfx
PRx3dK3BXN0EXV6vNHWxP80ZZcLGpBBAbneZR04Rk0vQWYlurK4JN1EsqUcnbGTXChvpqNkw9HQd
jarrm+aifzRK7E2lDaLSrNBxvm6g/HFgaEN8g7pZs4+E0ew1O+r2uR6/+cqlqbkaStBPNAMccdFU
2hmjMdgxcma2cOtQybdjqIUbBuXPIKCk+PaevWxusSMsCQpPaPrxjdQWGOwM5nDXq0PrDU2Wr7Dd
F1hQYrW5azDgUIMy5sNn0TVnhAlrVWgOdqIwvFwqik2QhOVWHSa8hKw8uO0NQDRGblm7UdIExAJp
AsiLRIMaK/k7Bz2fj2PQlWjN8AgpyjR4a/jKFyIDzTsShvBs03E++L6Vl0qsofDCQZ+9i4XxZVCV
4FtKmztHT4u3aST+HhFg16C7Kamybxb3Gk4yQY/mfoKTS5fv4nyq7+NcoIOSW5KLRkIlub0aVt5E
fJa7g97EJxPLuf31NbCs8s0TAw4YqU/oMGAkl5m5ocwoB1l5cjM1xiC2jjYFW80u4hHdT7snPdjE
g7yb1CTC6SmtnR9m00WtZxbZ9Bdcuj7yrn/QK9uNK4rgBTWjZ+Go82kAH4aubGknN0IGHToFCGkh
E5DtDPb4SlPLVN3cdV4BMBko8M1h03lTdVt0cYHr302ZpOp9kKWWa4AG34aK1d8NfmV6NuYLD6EZ
yic/wFbsek8vAmya5/nCRcmDesannjc/IF1YtH2V3uRKN+zsRg5vilhutuVYjB8MKpor7V2+l+YG
50oChFBwcub8QS+u/6Gf/KnMuvSmMweNZZ70IFmmtnJ7xwxT/h8a3gQ0P/CmVKheMSDQw9Zcc1t8
bdhBfM+ljRm9tMQ6+2XtdKgepjfWYA0fBpB2uwCTths9FZ/5Sf9Fk5zUM8cm8kzQ2G9z4nred9A5
qALOSFFClMV91U5VMPrllN7oIvVJEzX2fWOW0Q34iTUfwMv7iiVM5o3cKBV8jpbzAS87mPnd4GQ3
UhVyykFw+NQVGE5INtp/KOR5qoiSNYnoi6wRWX3oIoD3ZkAP+quLZQ23DXyz4jQ3Q2HZnhyj6dhA
+4AnFRaulOfotWSQDmXhpNtO08S+0Sr7PdGi8cXq9LWC7MWqIwohDcm6Y6cx28bi/qzy1kxHaRgO
iZW2jluB1TiklNU91luJFMmU3UeMw3EsO/0bhf5qH0XSX2/bamRb5vQkyg+ARuZA5Xwi7Do2ir6A
nyY0Z7hXMBtwDasITyh/DKfBqtay4suJJyPOPUI2gMoDb7FlVhzzZOKu3FBuHD03Njo8no2m1sRg
qiw9ZGgYIC+cmytH+SIJS1l0VpiE2EH/5jtlcYHpld8Wo5FIt/ZYaLDZrPBBauXO1Q0BarHtjAOg
svEmy/M1b4NFd3+3PKtdEOwDT16uuGEIyAqNkPOUxJBvisCx97gSIlvKjH/KjRr9fIbLvT6ni8fM
cxUYfBVpX+4uKC3zR704zWIEQ0ISINldAzRqk3SKv4v7+o1VybkV9hOoQJ6foFmWaU+jsZrWyafs
bhgUcQjlVnODdgjv6kaePOoc0vF6rxbX33N73AUaz8EZZbzExWWAffrAGLO71LbijcnYHeqhxXV8
UtcKvK80haUkuTMYhAAzlroLeVHGbRza2V0RULOiwutblpv1KKP68pSv4AUWh/7cr7PGFrMFWn2S
oKZnd1Q+NMsL2yK/x7z8TwJ57YH0U/Wx1GvnDtEyzcUyWlkJdS9XKM1zEM9CYVx/S9yY5SMhpbQ+
zZdq/2uG/R4ghGofak0/6drIeSCqfI2tuHwI/+70DN/gkkdvYikHNrb02BoZYSOYxlNijHfAgfXH
2PD/qntL/i4w7AN+RrRbxs6X1rF82QsMchuI7uabLCnXOJsLzDMn0TwNPMx5FKJUQLHmfNOIsGka
PJbzOzQhROQ1YBPfp3Vqel3V6BC+EwB8bZzuMTIM9mpvZZ7kp23gKvBb78AZNwBk9HiD1FJ4soGF
fhQFqpYWagTaxs9GZXt9Nywvj+fvRdRsznjyury0AuwV6uWSnN9ZPSMoi1Z4lq/Lt5FErNICj/te
2Y3+qSliDb6Wln/JiZtWPuLyXAV2z3MTFXi+hAT++ZjNXuZS2tn5HakT7AgzQ/UUIEwno+oS149b
EBlqgs5cpq6ZPb62Q7mycB0CbzmzyM9b7v1qQIujye/SfpDuwimcNjACzZtILb9dH+jXtufLlhZ9
9KXM6uyMdREkmnUPXvZrPqjFt7gcp23HIvEKPfxZVLL9aaq7aeVsWATCvyd5RuLztJ+hpYuCjz8J
M9LyMb8bzdL/DqE82VqJ6A9dy23tFujB76739rUZRTVvdidGsgM06fm41mZcChJA+V0dVeW7NG+L
g+xbxaYf2we00aOtVav1sUMl8OP1hl/r6QyAQ/2Lxxb/O2+4mUU9itCnYeonrtFDYFVAzp+sXKhb
eSyKw/X2Xjv2QMw+C//O1KHFqYvgMvWOMSjuwkhMH2KpzG7rNiw8q86Mna8H9fuoNNekmF/dtESe
vCcpy3L0LXo5CDNEPrVg2aqBjrqCFJTbpoqbx0YxfuHiat7bjfSlgjl/h1NIXbnAYKWV6OC1niMh
Al+BoIiM0WLr+IMSo8ZS5XdZ6ig7vG/Ekxw6FKP7NPo+OIZ/i2Nyf7w+3AuK1vPxOmemAHKSK4If
tljJ4BDsZBzJ66s1SvH4t0sfKmEgJ1D20QMw7aT1gkqefmR6auzAGoV7K3JGpqMojr5flDvqu+Et
k7aWf3llOJDFJuc7MymAiS+GI8v8QjWQnLtTQgrFGdY4ninscWMZtbb1+8p0a8dZi2Uuttl8xxCK
zj4IYBmWnBFfKoMswfLnrunCAGOtripdWRT4QRAOZPdjEOqbIZGU94Q55spUXHSYthFk5n9knfhv
EfEDfwoa3pHhXWRZ2YcU2+pjHunJtsh6rEmBJdxPSfq2IIPaBGTn2TRlNrxCr2JxrJRDk2h9WuXv
Sqxkon3tw7pLXTC1hVF41O6s9kH2W5HuHLUdzffX197iaKHxuew6K5pooNkA0J0fLfEUZiSvLPGu
qKbixEPuM9mueFMNjeKipTKs7K9lc5CHZ6WROYSYaXfLk0yUnWkUutHC3G73tRjDb72RIC+Poc4B
4KL2cL13yzMFCDbQf2CYMzlnrtcvdlZdWHruaL3+KGPS5g0qb5gshqJvosRG1DgO216us01gOt0u
8LWbwEnXrBUvuzx/AuuKRz3RyNI4gCy7prdapD822hRvnW7ojgWaEe9aGWj+QPZ5c73PiwfO313+
b3vz97x44DTI0g9xUOqPZV4WmwYJq/dBFTsrV9Jio/zdCsQYXsZI9i43SoChhF6VDVGpk0hf6w5q
qcQzczfaVnAoqtQ5ZbXWrXTt1aFEY4l1itASqYrzrtVOkwRyMOmPU1v0OwzqzI3ZgmVONUdxRW+s
ZfqWWc7nXj5riM/bUr5QQ8YSIMrNydQfq64UXq6YlYffGpL3WjFuSKIEOzOu412KmMjHAvVcTw3l
+n0FldW7PqmLkG7+EK59DkSiSXK/y9pY0tijkkSx8RiaQb41RBXdqA3k+6ko1pRhXhlkBMyJp6A+
zfz3xSCbQVqBAOuNx6ETD5XVKTdaYBjf0y4BHWUN1RoL+5WVRAGIRCpBDHjaZfUCHHqpTAjLPoox
Do55JpxfahbEm7wfE8/XR8czYQWvnEOLO+Z5PJG+gQ45u8qBLD1fSdjkaXGiCvMRwz5ApE7cHp1B
oLFdtPrd5EOnSIriUZcHtA2uz+SypDE3DSQLcPasRYnE7OLEteTU0ptcMR5lrbV2qVmhFa+j3+4j
wL4bfbnfFEkQbQ0LayOK42LXh1nnWRj5okkdobY6YnTlt7G5DfNSPhhtGq+8XM5nZIaiYN9psHxB
ZiKispR6UOIkDEnZmE8zWcI5kfhM1ZMfyXXlbHxNA+7b5W3cfc5EEfCquT4+5yv9uXGanRnLPJnI
oMwf9+L4CnuNTCueaU9DaUW7BO+HG4Yz3CSmtcZAn1fyf0u7v5uCGI3sNn6OKA0sLgc9HsfU1gb7
aQSktk8tpd71ajoeHBMgkCtZQXtyEln+ZOM75sZYpr7p7iUzSuPPviPz3ibGWqwEI1UGQao7/lkM
WmEfHDQd5YemCjvzS1KFSu+7EvIOa6/DRaJ3bnbG4RHicITiI2kumlWjKh9bvVJ/Tk0mwVVzQjPZ
IoJlVkcrrcuu2YAZksUHDfah/QAIVI7vxyYLG1dXfQDviID429bnLX28PvXnJw8KfbOlMop2pL6J
vi5OAlRyAOyZkfwTjGQyuXqSKLvYz9tuYzRZ9dXOy24t3l+uNkDBjAASRuR3AfQsV5stoRnYWUb4
i8RHg0n30H/CCXFwlSwLn673brmrnpuaQ4HZaGeWJFss7Faw4aox+sWaiLTb2BEg3aA42elHRY2t
h7ELsT9kr1nGypGzHFdWOoVCKBIgkWfNvsVhR4obhyuHoMBNOkucIjvX9iNeApobWaZ0yOsiX9OX
vxhXClS0RPYD20kW2eIS6Xw8qDInLAK2EYV3KWgNrwzSANpnEeyvD+z5WU5JAp2t+RAn20EFkKr7
+cBKgL4tqa3qwI0N0z8UeUalPy16dyyV6F0/Wfo75NoSN7Sm7HC96YuRBWA7J+lYtM9iJep50/XU
kTlUTAWTc90e7wvejx6WYiX2lkgQqBVVwesNXozrjNDHSZp4hHMLMsh5g00kCTAuuU9fhR9/R2mx
NF2QYuI2mxqnWbklL1vjjKCQRhWKOPrC1iRRYrLoU9KH1JGBFwIzSjK3iVPHcXvurJXWLuaRhxCC
9hheUQMh7ljMozzpwRSoqRm6cqDLPa0hVOrWRujr1EJSI5nxvBATHGMsyIjq9tfrY7t4LLCQGNnf
4g7kDUlwz8Px4urpdWyAtE7zQ5eKiCojqa7FI2/wzE5visHBUqwughjTcLm2n0IbfwE3aR35a9s2
7dvsxvgWGOC8fqGvAVElFlt8S0jwPFlOb4WusLRoL9S0PbVF2THlVo4Z0rSm1HBxPBHDg2rGlQHu
FvfRPDsvOq92IhjK3oCvkPdt89hl4bDF9CyEEZJGlRuYWg+NLX6bqCf9ZAMB+Gb70mVGfbGgh8gc
5MzvaVYvJv9hzMpHnJ+1Txqmql+GRuRu0atrT7LnEv2Lm5/LDywJUEfUS2HQchyfd7bzI26hQpNp
lXC++SBXfTNs6iEbc48/6x81EymFw5AO6jezzaL3WqaK/IeZKt1tgxhk7xpFMn4y5BxO5WARkt1G
ca5/BbFn3ClWMzzUIoRFHgVGL+0TpPHMG4Flab1vZdjHXkv4Vj9YaJUJ73kR/+uv4f8EP4uH351o
/vM//PmvAt/tKAjbxR//8678mX9o658/27sf5f/M//R//+r5P/zPXfRXXTTFr3b5t87+Eb//7/Y3
P9ofZ3/Y5m3Uju/FT5QdfjYibZ8b4Evnv/n/+8M/fj7/lo9j+fPf//irEHk7/7YgKvJ//P2j49O/
/wHJbqZi/etlC3//+P5Hxr9817R10f2B1V8tyj/+9ce2LcD5iD+OTfoj57L+3cqLX/XzR9Pye3X7
n9CCkPbnhoT4Mpfb+5+/f2L+k6QB2M45DiXxyp7ICzKd//6HbvwTogGmPMas30wRjAuuKcTzj/R/
ApIgekZqZTaVQz7s/33y2fT9dzr/yEX2UER52/z7H+TrWYv/Xav8GiJUPoCgmGB8lrg5X6sl/mQ1
lQTzU20oT3gNSq4p142H0nxyV0wOZhpm/Cuscv+IhPX9hEnPzg+z21ZGiD1SujsRjvpTr1dB7kYT
CImhVd/3vlq9b5q0us9GezhaQ90++rGa7wECG+/kODPepR0OHbgB3SKzHrpY9DSbSYzBNnCc8SQm
/69U1t5bZRxusrz6moVKslOtFqlHOXga0RXzBsm3XccuP8CYOzax/U3ptPdlqUcH1WzKbZ93mQcn
nnx2pr0P0vhPUaTf/cxHXsEG3Cn39kfSN42rYMWB+gJ4Ez+dZIyUOfqcMf7uJNNntQo+qWH2ndrx
4FqlfVQz6Qc4nCMgjV/CLyo3lvV7+Jg7VdLqo4aZkqupzZexLkOIWKXyNauSPyPF/tiM+qGUHMmV
VRqHDnDv69KNLCxpq+Wl5sZ5eApFU2wkXbU3flXLG1LFhhcpE8dxC9hLhHxdrFiDOwzyZx8zRTfN
/I/CxNZGkSLT5ckZbqo8/eWrYP25OD7LWT3ux65poOwr7RZ+ULvt9fgJr7nKhaaQu3IVle98NTBx
o+uR0Tfyh2bCI3zEvsCVsyJ8CgjD3CHKxUHvGv97Xxr+1yC2wp2Qeb+nJG8furTUN0EhbUqlzNxi
SPuNI0rQtXWg3zjtVB8d8LReUyXllreD4cUR7VuTXP5Jtk75Kv4veV+2HLmxLPlFkGFfXrEUCrWx
SBbZbL7AyOYhkMhEAoklgcTT/Mb83nzJOFrSUXfdpnh1nu7YmMlMaqpZKCQSkREeHu6rkC3xiiWy
F9ZuxNL1sauTN43Zt0i9dsaEm/ZKgq5fU0Ibt3wnVvFOWtjHSYsfGjX7MW2xRAUq35B0MHBGYa1t
idTmBNuERENQ6Ntiau88ynnYt4azVUtnhWNXBdi1ttghM/djvAslclh5HBic5uE1YMeNKXE4Qa1Y
+qWdygZKm9KQXVYNCqp30FLZ8J5YX5gy+7AoscGKvE8XfXrM4WQSeYCYY0ge3vZ27oRF7lgphABO
Wi+dE6xlxDeugcfUgggSAlG7LUfeJtCEuqVN9TZV8yPYBPqWQl3+iOGK+aGGp0Y4DNhFxai6yFr4
Bc4TZjIyqH15Lj6lJc2Zd9YtJUBYwxkq2qFtDX0c2Ogl8yK/5KJ61Zb2no94+k2FNaAg/Ebf15y3
vQwRwG41g0swYoYqrES5n2h71id5lC47YMa/gUw/b6O8wpvkNZ4TUY7N3kOYNHRmJ7XhthdWDbau
Y2A/atpUHILazwKuY3M3/Cwsj9wu6LaYeJphp9onbTZZCKeQObQaZ9sMzb0OI5gtBOyeRb88Fp5i
odLNx3zAPlETh85SDeF8MvADdHLsDYH8ZQrlD2w7uwJjoKd4I4jfX3odkgjAm/NLOyC+VAImsaC5
JlDQTIiNe+/08Vj47LC0+L6eCi692Z4bif0E6OoEyW891CdcvSzrNgLyuWyNYphizxxk1DjVu9aO
R8Ea6DKbRR2J2ZQRZA+0cIBzJuRZRP78Pf41sFgIbc68RBXExWgldhHLl0fNVWakD3mTOHhI0Zpt
R4axmlCzOYiQMztQeiGvvWnf6pqDiSHfbW54zSF1u3hzrBMHMRfmHFC61vvQEqxFVwtPpOmMGTtK
UrOFUiiWBOQrbM9mgDXW4POwDhA8PNE9caN70uqVqjwi5KtA+DGEOO+9rhWhBW7nHXjNTlQ77sYB
wJ1ocH+PEVMfqYvdA4raJZc4BXR8mdDj3dNY4qRo8xdI/73DJKTLGtav2rZySL5/NqyZaKwvmAsc
vUtOQensRp3GdKGv4Drocd/UfdwXjQzRr2g35QTYapislJfqMSfVu9kTqJTn8DwM5HQUhtZEU4FX
lnGHRGBMHoSiBwHFrBDH3inop6OV53OydDiWfLt65nb31I2AxQe/NEJdWx7b3iVRK7ERwRCGVjN0
k8uIg93TbXigVWJTeRpXUQ9zwmMwUuw1XenhJE0SzdI/Wa11K+FSjIqivQ9q/gzuyEMl8hGxAHuB
Qqom9kY8WjsXVgjEhcCNjIJmxdyTURRsyxY+3Fu09RJzqNrIhFK1buI4mMf+CcJbdDcZ1VtrMCsU
42BG06ipaEKjZ8ccSbaFiWFq4E7GZZ2tiORkgX2w2LeTRYPUYTCSR5MkAeO9j6a+xbPN3UvD9Dqc
WYs11rBf+qF8XyS/xxzceXbo84yvBRUb/OXKIa+Fwq8WJocTvHrUBvcEHF6kFUrELfGZDEFQpzEm
RJ7qhQURAVYdDr72r6DAj1mBiYKAPWMfoGu/ahzb3iWog2+5Vr4hb4aFmbkgepNJDy215Hf5zM+M
qseCtU95r2TUzlV3tLiQ4L9aOJRd7V84afoQtizvmq4NG1FzC4dg/Wxo+U61LoumsnjTinXpGxcR
qAW1kAAqCKe5f5qntkLGjO9oYJmlygNIcarHuZnyHfUldCTmurrVaIGj1Cj2rl5ql0kpmnR2h6/g
0Dc2F+9qLjbDULzREVGmbcpxq7Ws2ao2xxxziW/nTzjrJlIGIbcB+9n6YiYCbnh4P/FgcWCt9edk
x3UzYZG06j0geNs6Dc/OmHAGEhfvjDGSV2lpuxr2qlFQg9DiIJSP6NaFCwgeoeMiOI8V9j7c2mi0
qg5BXQ/vpEIDX3fRvIZWGlawlE0shwI1r6k3TRfZTq6OnTTsRwyWIUQMCLrO1JboNjTk1bFw8g4a
O7ccotogKkSdhVsPqgAuxdr8SMkoQofi+i03EY5ofilt/XYgTh/CiKhNMLpOokV4GEBnS3sqBqMP
O1aWNyzg826NlNHYz4+E+/lLJ13cDOuf1vyuJ7AVI3TiabUYNNGRW0U+R1LTmgg5gBSDjUcaPW56
xNkcs43AffQiMRmD8JHx0ijqQPiqea4bMm6QN6fDNGAQkRdvhPbYfghXlCL660BdE1Egc7Ry3mwd
5XZHvfGsjRIYXCztoIeUCyJkBWJNaLbYmp49M8AtiN0QwJanSbRDKB39Vq+8jVWYxoF4eGsGLKbL
IVY7Tu1ZTvh+SmdlWLoNhXEqzCTqHjGSlFhuiLNgzBVhh9U4eOfBgQ2jwm/6A8JZYbh9yLzyXmrm
uFEdNiq1ZxlBmriOXKt4a1r6XExozss1xS5Z7R7R/GsjhCwalzwgUT7XU1zm/sUvLaTTLm/CeTGy
omu7yJEpTJw6U4aVpbTXQsdhZre1CMG4gsVGbs/Z92BI7BIipbm5q0vnfeBySiqIzEdIeh4lfKW3
02z2aZBbNCGS4th1WLABLcaJMCun9gVGIZAQlO/FhOcv5kIhofYuS498eV5KEQri2jEx5yYWHU6i
qpqxjNS1dnpZ/uGf+I8K1g/L0J9K1w//1v/EYtWDRuF/o1jdAzXoS9KhXP3zP8mvCtbfP+7PgtX9
DVCZjxlUICfoIKFi/LNgdX5D82bVv0RBi4oVSO+fBav9G/LYdc5qFcIA0IIq98+C1foN1G9wAAAO
g3cDhZd/UrCiLL4qWEFkWateYIYr+xUV9c8FK6QUXFMzqu7BkdUdHTQbmYCrrWNtryjXW7zFBEXj
KNpXiFwHG8pBocLR7R5ds21fKCbPk0HwZYMTDL6fsKHE3A+ycIjnuUegzix0xfJoW8h3OsrHzdgN
iPFlh8ynLlQqZ4tsFwtJlwPrj70KpuYAsw6SwpYySBf4gMQAeG5Vv7ibyaAvlsdVVvcEV4H97KaW
OOZrty1jdAJF7GkV29Yeyoiln/p4QnsEBQjOZa2lbdS2iAsLCOHIiWGNFLgbT63VaYFEo0eWEyyE
nGA60OGcZ6+Gsm59Xh9IV73VC3klHjLc9QdBrj/Cy1eGoLpu/Gb5CrATnqxU3I8BOwDfRu5YLSR1
Z+S7GE1/Ln0U4hLcbBw2LSSPUIQli+3S2GuRhAAOfjd9tM34nO+8QVu2xKGvpRqDqC+b+8KTx7ld
CzyCmppIVM4AGNbAX71660laFopA+AXfv+306iKQ3mSkJuUNZA8GDmwUlMrcGVQKWSCkx0hMvle2
hVkhcZo9P60DPKTOzo3D3LqnkQoUue4M0Z5nfcDVesbRTUaJggFZHIYTVmH9UeOy50l191wV+3wZ
MOPF8ZcxSVmHk6hweEvt2/fyBnLAEr344QhzlinuYBkBB0qbhfCHvowcZamLo7jv2LNARgGdWTXv
etYRPPtZd1A5GzRuxnlIIHuGzDEXCHrobR51PB4zQK40YxQaty6DqKPV+woDULV+x5E9BwEt46Aw
WFjrzfl7/UGqctww3rfPIOOiOjKQq4rFMg4Wr5vthD4rmmfYOrPVH4G+amHQyPEw5+N4gDagLUIN
JqMYLIXE+h1DavUKtVlxS5bxCWhsapLRj5fAAqWCvLYGTmRnbu5Ld5hP7cyf+7y7z+2qjqyK3/f4
tpXAaarXZ6MH+3aZ5nLTdxpNKrN+xeDOm6rGJrZthilI2wIB1ernHW+YvcEYvRUGJQ6xutR2ZYds
GVIQsOPF/Q6cvpmNgxzWuEV6wlOnbugGxuMVzmycdBCaJadGR2kAshgmcGrqPI6AQyFj48FpJYeD
TlQpdjY7ZzvMWhFbBb/vFN4zFZTvjjJuJYOo5jQybDvC353W1UIGpbLIhkZk2EJuOSWareAOgqoN
c2U0DurpWEH5Cn6+eqwVyBRYhaVFy1jyqMTc3BYdrybONVUc3MUZNjJ33GQoliPoRlM8g74W6gRp
BfPyAmsxGHBRJfMNMWEguIDsHAc0Z1HrQJ6ygd1UVBU4PCdM7UQ6xQc4lphi4VcLZA9RfvJSPA0z
AsKo3CJudUAMAuz4t6EJvoH5I3a5Rt5z306/J7yGN8a1jdypkMIBib16RbfWylxe2zFkbHkaFFiA
0Wd9bBa4ogiAc6zFEFbSTdDkOzKgWtvGp3osockflg70YfW+fJMEA2g1ffdhovvIKuQ8po28DSMe
fkjgtxPDhKSGc8bA07EwgfuxqgQe1j1Rv3jtTP3F1yWLNUuQlLtrQpiPdGMAtkIvFtADtRsz8hVy
GN+RiLQc0EYDNndY+Uj9WuUITN9V45YCMbsB92LZ+hiHewLXmyW+3/IDJha717Zxx1AS1Fu5HI/f
940zoLDGy4beg48QF3SLGWm0U1vdwCZDfkK2mo+6ziYEdZM9/i5K8P95CrK2jnD0foyX37fdy8DU
H+lG/yNA/sfv/pFvGO5vGH6ASeGqI/I71v1HvmEYvwXA5cE1/24xsM4i/pFv4P9gokjHL6GVtPKT
0cD6I99wf4M0oovPWbuK4G6gYfsPAPKrrp32nb3zC/GoDkwRqWwIPFjdrnf4t9x04xpS2xBwSrWu
iey22QXTDYym/1E7/a8LXrXR6wbgu9njtVl0KxYySM1Rh0LXQh6Jal9/eBJ/tAF+hP2vZkD+usia
XP3QhtMLCBQzvVAZHe+mBY1PDtFex42LAif+/Jr7Jd4dc99ZC+qWDo0kqBnDh/uTq6996796Dn9d
ff35D1dnbm1AGJpqmV5NaVOj/s2hwdUtodHXSC7OOnjZuOEQQF+kzfWBf9ZQv2Lc/XXlq6TRCjQS
cLHKKSBM+rBc60jmSCMsCnQbdHme4CrgUTfuNLipATz75IZXIvOvbviK4EzRFhGOL5oMTNDgZjyx
m+FLCYTpEa248pOL/Nzf/vetXTdwNKM0B1hkgkksrbi1AySKU6q6G/Qs4rGBzCoAp09u5+cU/K9L
XTVxiZr0QEzzDA8NzNIpYOc+QKDcDJ2CnJmDdDNfUoRh1CIXxwLRp+6STy69PqhfrOQ1k8Zd4H65
GNOQ2cxIpX4eJi9dx9AI0EuHmkB9saL2XkClsnSNT5Z27YH96qIrP+OH/eoHs9bo3jJk1NTDdgpi
S59hhGWnmPyLIcKb5osZkukzeeePdum13RNwBeULKKtl7VN7T/6lFQCuIvR38i/dEWwA2Mb8h6t5
FWto3lU+ZHpFFmhe2FiX2gDCo4Lv22dBRCusSGjjBsoDD/qnAQ4ToB+s51X0cSZkTFPeNdmwcb2I
PEIz99iUx/KeCH9Tnnlm7qbRCyl8TWP5LXd3wHZP/Cj77bwnefgtr/ZGmQCXkAd6csaof6zOjvYi
D1qohYiVhXUUL82puWNjYsU0EanjHLUEhcmmw49vqyobjn5rfGECjcovQAHDbxDmM+Nqjv1+O1i7
3o4CE6j61+EOEon+0UiMCNbDQ+SlfVYlaguhq32usnkzx3Zk5RuVdrsmGfSNHauMbzu+yftvGMQ8
9VtS74ZtdwruXHwi5N3D+VLfaZvxRoD3GnJya+ev1RfrUKS+TMW22DfbSo+MZEkq8cZuCYDCLpav
MEqO+EnbTSSe0y7lUKjZj9t++x9uBfPnPQ7+XVAwTZkZMr/QG4IY+OXWG3IRurI6e2vhCeXtWpqh
j/8G/v3ZHlypJr96ua5CsmZNEN6YdTMb19dXN0M4M6ADCbl783n162xkjhbiMzGMMEdYkUN7romZ
KnTShk/f8O+6Fr/6FtcR2p0RPE2ZZ769B+0aTc8AabYfT0G166FMEK6zEj37wiaoLdQC83xOsVtK
J9KQxTt2Xq3tRB3yGGY4ywlEJjMskViTtWuK2WMkwjLIBBF3FYm7IqAhMmO5m3yDbJCkJwJyuzgT
x1iY7EbTdApYHgC9iYqhnsYe4CwsRHtZhR1k7lnxxVMQrdPVQ1UY2Ux8WCyByRXJUX0lvLzp5xIg
HStCVtjn2XCOCnPefgV3HKv2Ql9AugTYJkZPTqXksVbVMerue+iLbQujd8LRqLe6R8VGgV+GAsY5
8ca8CfgUDe1r4T8bw2dqIx8cJNczKRU46MwWbZ7BkKYST7AsffU1PZ7JePZarOCSDG57p/yjv+qw
4IkjDn9yiH0Q06+JSGNZ6NKB6Vpm5OK1tIyY+1ZMLKQAuReTwts32IpDZ33CIvwo47oedrM7HyQk
cJAywVPcmpOj+McmX0/NEBzwUqqwJ3elUAjvxRbMzk/u86ME9jtR/IfDC/LFZj0XWp65K4RCx5C3
aDsyKy7R3Qmqdg8LT+nc8ubuk0jy0UO94pTZVi17y+mqHc/aINixvnvQhnK7PtSqKRKqHWXHzo6B
k9o190uxC7K/v/IHGdC1gJjCJCjtW7faSR90cttEZ1TuYZeBTEDtW/x5TYP+/lIfrurVEdboE/NB
DzCzRunnMtd3vnNZu85j0T/4LkdmBFXyYQG0wT5LfdZI/IsQZVxF6HnpO4jMQw5U5sMeNsBhPt35
gYrrkiaDYewJomGuvJvvCAC+ClXeZ0Ha9D+6+FWUtnuIzDOClG+WezoF2xwMDR+HQ9UMdWjMoBRb
DeBFhhBF6XDgJd1jtvGm7kK47J34Mu8XNmXQ1/7aWs3BMoER0tQKCORwq0gbQNaBxsyGWjvRb5pm
rxaEopRCYBVPz9hoA0xMRgmFiq1CSWIiM/A1RFl9RpTdlniyOWxeZ8zOuOV6cEcl1P6mO2uBq86r
jUYWksQylTLtgoz78LqGTux26bbevNHnpAH0GmoAPpHQaaAW5HtFnyzzNNX73H5y7LvRvATzl9Z+
H+zHmt8bMqVWKr13OWy9PpN9pjsb3UhrutXr1JjXL92Xm25ODbnV5LYsssLJnBItwg0gsrCqoUQI
cE9rzYP0FQoRWc2Rx7VtZVk3tBsvldkdrKbCbS1oENM9RDSzEfCcq0QCRAVmwnJDxyCTRVxKcZoV
zZbKune7IR1VpuvLyfa/WC70XIBpKQU9dZyheN2H1t5XGO4sA5KW/vxmFOjH+uo+YGjH9Jb/rnHj
TvX+gz2cjAZMJuZeAosfuVV/GwJMApP5zrCnFQXKVI/RENbFRW2DGEEjI9ASQ/XfJs3fBMhy6r6L
24q/LDrsb3xS3hIfAO2iEHPsh5pV6SKgvlphMbSeo/vj6we9pJdKeJmCLyL7Vwk+qN03YS8AQL4T
SE0AAQ1iJmFx3VnTsRz9pHK6VG+cJWF8AoUTEs8FijqwJuaFxw71d5NlZoXWJhh/PyuhRz4AJtlO
6Myr1HF3grC93/q3Rtlt+TAnAkoBgSBJW0ZLgeOmNLeyb+7ZzG8qKePKsJGe6FkegPftpfks1qW5
QU15GegXiyqgoWD+odmPNsHalqinby1HP4/Ddm1pM88eM9b2R5fpiaoqEtrefFLE/5dtzvdjexT2
FAGq6kLo1sEmEV09qbamTnaQy76js30E8nc/Fd4rHAfCBRONVIeUO2Mb5TiHAV656gwnZOSNzq3U
p4PpU3gPu9mkj6kDvMKqja2WNxmEPUD08rdueYYVewIK4t4fYJ420qQ0v2ptjvd3vi0Lu4CxHkQE
QBqyKXlBW3RTlEAE+jG09CdE1pB6XsTJ2XDJZ+fkR4HmKhEzVNAB/xvHTKhs6ectPBXQHgdRp/Rj
zF+my3sNS+chR0rlQqzos+r5+9zZL6Ir6JQ/1XgeWH+211sy8y20lov8CCntd1nLDVSvQNF2sJ+B
FPdwcmpPvdOETX2fT3lcIOHT3XuhsLWgZ+QV8L6EYIXe6pE+jLHH0QCApXSTb6G7HhbGHGIkNGZ+
FVGPggx06flXXUe280YmMwlyB90iG2ckxXuppXlTRxIpGnggyWhCnjK4LSTa8ncYpQXpUUTepZ6W
6O/PtCuTmn+X9dfeYEspF7DeCppZMK8y+T5nO2ZeuP4VJ0zooOr0IcHmAwCXxRzN6tyDmBSs42PA
kXWwd+dM59E8VSF3Wxx+JAbZ/4DM7VQLN7ktafHJ4ftdA+ZXz+qKVw2duHKxHdpltbKyEocwBjNi
sClSkI8GDOEGp26hkYd+ODVvOzTn0f7KKB8OZj5s6smLOsLxHM/EPEoQ27DJzD3TxU60WOayixiN
xtEGZeHJGrDdXtFEjATL017HbIvw4rlyoz4QEUzGYzfnmxKv+ErxWxwQR0WBRmICc98QrUgwNe1Q
NJe6SEgAgWurR+P/G6vf1xIAY28RGcqkn2lECy9cp0cGuw79To9yxKl2eNGmZ6NYhdAOrYO2uqZu
B0vFJtVBK72lQ8bKzKxubBDn3IUCPsMu1ObI4OTQfJkh0NJg2M8H+4hUUGGegkhV/Ybj4zvTCecc
tmG1GwXDVz7Az8O72Di97fnVQ9Adl+6TbeWsT+VXT+sKPYHPbWHR3kDdfPArI234oqfMdM9qaNKC
rh3IzBnux+qxmBrQBL6K8tbBKOJKjoEwQrKMfsSG/mKPBWRn9xXaCxS+BNX3Ims3easa3RzPIGwV
HXhCOU1GuvacRvR98rSi3U1A0SQioB3mTVi7ZlY7OTh0EsZDKrYU4AOgndNAI05BCpFw4BA0qlwH
rJQaWpfelpoirmqcqw5PFtEkFSkSgxcx2NkQh/jMbsv7IG/Wr/PmvDNaH622zGFf894Ebcw94vDe
6xJDagVkyfz5JEhwa472W6uRy6inpacfTTw4WrCT1YlMuuLW6DIb27xS2s3iNuiQ0oe+tL+YdZ+5
xZCAPwZycYN5PCjC8rWIlgVqkq9u3x0wkrb3tWZrmXaos5cx4OuYEU5CCj6glvqVnpTYjYprNxoT
Ny00qosWLBPRRWIct4Z6tkGCrOGFI+cmQffw2Hpjpki7JUOe1jVYbfi30F00Rd1UL8e4ehQwjXPX
irm5z6s2lDAWw59cjySLTlPqgK7W+aj8PwseVwOyf0U5++dA3xSY0wzQbNoR4cZ+0CFP729HAJjQ
wN6r4WbW8GPmp23hxKIPHuC8A+bvHDJjOAsVpJ/DitYH0Me1KsKiJCz9fIj+wjG7R/Cy9rq66VVj
AM5Ev48u46sFahPzpgvS78xa7oesoP4ebGnEX/R4xXDbhZ5uRgsEniKlvij2sIASVrqAFab6tR6X
DLD+zgzCKGfIQf3hDrPc1c4CEc8MtpOTDfT098fHRxXu9YS118KaYZiYmwkQInJVPllAtFpI+xuR
bceycmFhUDyiB7lvZvjmavEygEf2H178qj6hiwDVt5No0wAQVoYJBry/b9oAYibjvhQmKHFyb4HP
sD5GzFjtOzxWzf5MbvijelC/SlsYhvY1swPXsaq9m67N95ZwYvQ1z3kFjL8BWrliV5NzXprq8e/v
+dcIBgg5P2/kbnWgMmblZAbKWo5mke+f17p+RU4YUpOp1ENQW/7+Yh88XVj8/nw1negDTIwCCwLV
4sFFbHZytmmdN7MM9o5/qQkE6h0vtsvurDlq75XL3kEd9PdX/3Vl/1+MDqXgsDJippO5oOdPtZsu
40m54PrhNnuap6b4FHtfw8B/Pa1AMfr5Pk25qBJKzgDr1I0xWXHl1w/Q5tmvK6uNWtq998KPIOCD
o7K3YpATcQ4gNcWY69/f6wfoP1iKP38DjrmlwYIVU0ZxWtamHVfKigwKrBzrCQppPAxGajI/Ar9w
Q/G1/sPrXgVGxqQBgyTlZz0mS6n3tL67In/sTQ8JzrI3sPQu1+K5pWfRfLreHz3aKyAlIKsGLTq4
2TyOTQQcsOePa/MfIzVmqDmYBoUtV4WUM4irsdhx376di6cpH54xNnkugEdbHbhWGN78+2X46K1a
65If4DImLIhog2Gbtcx8yWWRQD98T3QnpfCLbWp9DzrP3sidz+qdNUD8ar9dBS5hYTi+kW2QTWb1
6qP1WLvdDuoXa7zyrTIxiRM3zReCYvjvb/DD/XUVqnqnKBzNxw538OYQW49Np42t6Skv/Lg0+/Ok
ABa3T8JLda34z2KVfxWr6nJ05glzT8jYJSysnX2FbtmIN3gNiz739jqalQZO3U/u8YNVvdZcGB1Q
gjtqa1kB6G8NGA3e0xkepisUaHY6vHQxA9IbsePkv1/zH9E8Lk2Nf66nHf+fpZl6ug8WBSLhxyyP
4wt7US9gl3aE/Z//9b97uv4p7dTL2wtIp9uX16Z++ZNy2v/IAfn3Z//FOgWj0zEtCLFjGvFn1imc
CUFvXGUNflc4+pN1ulJLdQxPrgLS62glXtq/WKeWC0kdFN8mtMxXveF/wAL5OShAZB8KDlCWgo0Q
hsfBOb16dVRAOwjz6d2Dm6OnKPR9bbsxhkfiRh9j/PKG1m0Km47P+iNXp+7vF4bdpQu5vNWtxbw6
fTGpb4phsIYHcPSTDuPag20/ENiJautojQ6fQG0C11It8giqgQTfEtzIpp86wA1OBP+4dOI07u0e
9h3uZp1lrBaVlMjMuSnvqg7WitUYF3qbgdl+nppXo3ZSjIRGbuHc1oxemva1BEALS5oDJqiTvnYv
lZLHwEUiGQB/o3MDahmSvWWGmaD71RswlACpiIs+6B5mHvQOcHX1WtptqvfsFCzAWW3yAs2fMZOd
f4G+eQJu+lekhw+wdsksMcSMkLeS5yEti1u3m++kOwLPQqyEwZd/mph3IZjwXT8SI7uZBH0TBPYp
o51/MwUyD7mZlxsM0aLwg5TbgMWi/WYNOvOo7SocrAMGbBMUzgeu59+g8NxlfOJbrlVvJZxINqDg
2ak3tU9BniettTzPanDCvtRKoMbaxlxkgvn+h5WaOtugDnsWHG4HG1xUgRKGdxQtU5BlV9Wotdbw
WL9rcaZCXe5g+GAqA9yxiUqYO352dv1cUHzfLphiBpEKSsvYq9caB6IX9TgbWvcAUm+sz86+dPpN
IBT6jM6tyscqtNzpxqzIRbrFvoTUtt3xiDLvRIBygiZ330I0SKg5B/2nfyrY/MgwdAtlgLTUnC1g
lLhackjRQzOF2FuQSm9BpU0JZmkUTrSwbtCvd8UZShWPdZ8DH8Zjr9wD2kJPRj7itMnRKZn3gvMI
ruEQfsDTwUxxgtokBiUWXXljvIO0EZ6ZbyWk8AmomjJiDOdwCc4FRiw9VO2UOQfRTzKSWv08rZO+
sJQMV+bjqNqvcFTZLZKeMBQFae3iNnDrc216h4rNN4U137RC3AdFHjOm7QW1H0qC0jcwH2RXbIyB
RSqvzx5ek7m0T9TsNpgBOcriG2SeYreuz0WL71ryiGHkQhjYIcawsVid+XzcYYMeyiX/RIoUnqQ/
ZQm/P1gIJ0E0AjX4KqX+c3YiadfVfHL7h04PLq0bXCodpEcGRacRM2062M6TAX7p7CTtUB2HCThc
19zlMm1sHuXOfFMpkXaiOhBMhEEjZdNWDQZczGPrQGKft2c31y62GmPCvEO7oOtgubHOgC1pxrzv
hMicdbgT3O565plyZDR4U9K3w5cckbDP66i07JTjfas8tScUs0duk+as24FNFVtd9ZpjPm+SLgAG
uH0KPj3CzjpuRwvfCJ0YUiduP8Z0GDaBalKrQLCaMYmmmxsJX0gxYPh3Xpce4zWSb5UzHttARnPr
4h2GMCuiUDNw9Kn7Y2HJmxq+wxWQtNqbceoviVb2m8qYjnVgphhXXSIodEcY+QnxSiDLCk6leLRd
eZNP7bahbxBFBPUdQ0azF+r+t87ELZjgaXfdbuzbLWDgM0R3JbjqbtZaiPy5dv7hED3/nv/9SNC7
osj88cDXsQkcN1DHvKYCVZ5buw5p+wes9XEcEFIKJy2UE/U2h9OUugkmZ+vnxS0oxmhzBYlWtemg
jbE2YxmxOdB++ArqdgKLkjaEReS2xUTCYnWbzra3uWtjnpWe/HqM52b80vvg3ljWA2xwv61viYn3
FvZ1m86VUa6CzG38E6Q4P8lE15Lqr9T393u0ILUH7id4miBZ/rypbWYKz6XL8FBWnsD0XJtOkBNX
3USBUX4mfm/8KjZasBzFkAqkGDCr8vPVpNZZWjvhKLWbYQeO+cYLvdgaWmD3+0H8X+7Oa0tuJEnT
rzIvgFpocQuNUKkzSd7gZFFAa42nnw8sdqnt6tnaPbund5qH1cnIiIByNzc3+4X2AgP+vM3apQfc
udaJLU6gw6U5Tm0jrr1//Xi/i2D9/tJhwhwXjMgv+skoP/wpL1Y06r7KMi8vi97Q+O8iwWLzfiyq
CH7THNQhf5BllGrQGyqmTG24HBJHmuZXzCexmFy90W/5qNxGeGbE61M6GRdUrz+sdX2f18m5I6LK
cx011nSV5+Zek637TOvf1D05AwyneyO/VML8iP7IzKZjequm/KbA8utL5dJ3up/kyZeq6nCSZ1uw
TVex1FylyL4OrNqyvt4NOQchBarM+gkGA4zxBB29zUB/xIy3V4n32F3cfkzQX1B5gy2UxHlZeB5E
/bIq6bktYar96/t6jJg/3lZsBkz0/mTUDHEH/NMmvpViyD8pt1UXlJBNbaCU8S+P7m+l+X9JFfv/
NtPHXQiFJabEX2f6T1/r4r34h97J8D/cDF7lNJLdP0z1l/fm98n9r1/3I7mXoYfp5M0gs8mjvyud
/IB4y8pP3ycjGj2agWUVs/ZHci9rP5F3i4YFuBs9V9hjvyb3/AowGMqBMvUoJE30v5Xck0n/Ydj8
UhLGTUv803DR9kU1sjlXrnmUnbvTcKO+HSp2S//aNq/y6finejNvumdQofYHxwi3k4Q8vy3dxQ/Z
bfZjD33wty2MvdWvvPxuCVDOdLBQP+WX4r2MYF8qlk0Hr43Y955zL3FXX3ckP3ZwzHV1Tz/NUeHN
oepM/Ly6ctC6xWN8gjQcrOfU2Zwu7M6DpzqgFc+AdyIhhBTmUioO+wgqmy8G6qkLiiB3N0/wm1A/
tU/JSXElt7jhDLba01Vy26j1W5/ocUsgcduSj51cqLrC9Wi9ZLZ5Ka5G2N3kk3GnB91tu6auHqnu
fipvWTSHrV+FQ1D6qieE08k8NQ/xvXArn4qTdWuuVdgdSEcvcySuk36MJ1y1wHAA1dEtx73hCgOY
Wj7lfVAiL/H9BJRg/Rl4ZETL08v5WsUf7K+RN7ix/5zZliMFupt5shd/0x3uq9+G+vfTUD0p5Btc
nMtdGjZ2Ew2+J97Hl/WUBU1A2uhAYQ6noHZTf/G7aPcgI58nVwr6UP/Yn2lT+Iqju8qpuBje4htB
EWF0fV+HM59aHquH1N8D62HK7CEClPqA3INTBNWJvmARzA6BM9jc2YFoa+en9JSfTF/5Jp2Ke1hM
n61PY9hwHoPb29OzkziLO9qGM3vaabgsvn7XRKof27NXBG0o+pWbhvC0HuK77bK5nSv6oqs4td25
+l3+KF6qL/srJWwyjeTgANvd7PQ30e097Ya+wXWIiqf2pfa6aP0m+qOjRYZb8SXZfXqeAznMAw3M
6uhJXuHnV/WquWUQ0zid3Fa1syfj3oh6jgZzP1AcKIjFfX3KXKqrQeaKbwjWnOTz8kbtxqX1yMma
3vg54+fNFUP1sTor0RRaub1JjnlTH6V7RmIQe5lfeh3zROS1L9O5fJHus5+ZP7wzfwDjEWSDrZ/U
QPCzu+Ipv+YX+VRe9GtzNh/zq8EM6C95lJ7qk3oe/gstbPiofzHVj+zgd+W9pZnkRm866YqAgkfL
dvVHt3VBx4STbdgt59C7376NQeYbzMoyaqPdVT3QGs7oCs/0YOzBq97T+8UpHcQ73dFfPNiJTmG/
Zm7mT/biyA6NfJhQoeT2ETPML0IJJK2df0a632MUOejzOJKr+IZfeCbPW2GUj2c1OVVB4dBad5D0
ckCQBGvYPGhnQBse1IwAffgg+wpNuzROGro6X/efq5c5HM/0yV5MGExhFmx3bUgSiPCBM58fBcdw
hFfV7XltDOOPqa9H5VmNULx1mxfzY3KVI+mWZBeTsXTV7xiQURLJz/uj9mh4gz+fjGtlhEk0n5JL
ed5vsT/46p0WKM29ybsRknRQKbiuAaoFDO/1mA/+7Ji2xOvfJrt03j+W9mcA0R4cSnuzNXfwxNPo
KvaXbzmfX1zmJO+NHYCtzmZXLt/kDZF2Wi55OAc5gdW8deEI0FrzscNtbcldvIk3Z36t2sioMh6F
c/LGiHNb5123xQjxAQe0PCf3hRh+UQMeylU415fdn93JA2PjTWfrvnQ0/lXcdn/0Tc98pJ1bBoDf
GXpyoLnAQF2oKV7p1Y5m15Fwt52O45bX7efkTk9spK6g4Tm51/ipxxSIurDx1CAJRW91CxsdD7e/
jU7mwlb0endxVEc6o2rgoJjlF/5iL3YPcHxiqRk8wa7syf6WsCLMLlHfXt060lww+KltRTnv6kLx
sQvxI302PiZuz/DLPvR8O+lYJLACCQzjnEsDheLGj0YESMeWAyFs+ZL01L4k7g8VOLKXf64aJqnf
RT1/y7R+WzL/lLMvBn7nCgn9tfP0685SBgIiQPHGxTuMDRPPpHd3v3dNhyvgVuKMckl5EmwauTkL
rwruE4gFf/I0fsy4G6+ISvibV9lfaqd2JruxUycOZu6k4bZBedrC6TwxDaFZ+seUnTja6n4yAz2Y
fZZmsP+5T72eVXHwer9c7GPYHIskv3BhWDqwj72ZT+uB5PeReYoJVL1vEspjr2QK43lzKqPjC4dQ
Z4yJTnVb/Y6fUoJm5w38mbyeJnkAscA2neMlRtD7MZ6HkEI9/wZcERWPKl/UgSy0GBIyh8mjxVm5
2OPLO0+KcgbL6P5yITmJAoUUggFmmm7p7ozKPOJTV3o8jmF3rxNXJzN8dC6GoXXjprGIKz7Riytn
bvjNe/7M93NfZbt3Yk/3xGD0d+6n5FZexh/dIas48X3cbsaUcF++xJ7pdZzS9o3H4rQuE/BnAOvJ
E8Kf6ctw7hg7arC7oF0cCJuOHlU8Z1BrxM7Vr3mcFsPU8oHBS9AgYG0G0MjIVRjoLvLN7sbE2ZyD
lXH87rhnwJZ4mImPuHlIxY+FEa4rEwHAO7ORSRdRh/KPodx4Fp+T3IaDYDfkVSDgL5JdurEbR8fl
HKnS6E/nLSQS8PQ2Rgs3iHcI9jH0oEVz8+po/2Bel9PG7Rg4a5NnTz4RxEF7SaPh1B0D1dUD4e54
0lhZhTBjGbAIX/h9UHq98wQOn2tA1MOunW9UQmyL002JCgVz9rgXmg2cy0d25vtNHjn5gr8i64BI
RkM7dmfAcjqhfB4DPdTDkVU5c2PPCoUzMegs3C/hEMJ19Y9jqWR5xxxJXNwevw9MiaVi4URzpw16
3REi+HEcTfYMZt4xJOoLsSksj5FMdBEZYinBI/ZQguQWk3c4LQvW4O0f9g9pBDZjc1O4Jk04JMQg
g6XeYHyrwUidjZEnsip3P9MhinqfSgmvpMESCsziY6QiNhDAvfGFsPfD2FnOVgQINzimw8hbQN/a
ChF49sAmuympLiHaEcI0Gj+rhGHrcsSqMsBwjiFzDMuFW5u5NXdUYRj0rsGokrmXm8cdDZhSD+bL
8qDeiGk868qVrpV73O+Wk1GdIiT9dfk2u3AXngiMX4ccye85jzooj/vhZLwHCjkTklAfLDyX5Sbx
6SPwK3ymjSZmQkwsUjirmYWCeUEaLQbmVfusM33Fhy0wWWJ6Z3PbdyHAIZbpTmzwmldGAFm/zJUM
LC45z0ZkEh5HtmzDR6+JRIL81SFtC2O3drFs5TqBMxEITM9yG5dkzim5yfjJnmZXPCnfY5v4fYSv
vkTEOlaeY7ZujnSEIZFHzUx1FPLPlksHEnsZAA+yjqTc086Z7diVbNmTfBBmCx/7vupxKvMlJbeY
bdSn7eIx/dLcjlvdnTROtOQ2ED35fetZpORmkD/HpNjtXRV0JCqpqxCfumA/7/q1vqsetq9reCQK
qAp6GelKHxI5mOpxIPE262ZV9nxmV+KVzOPimpxKiCc+HV23OdU+8KpTcmqCcrvAcUvvKAhfh+vw
FTEAe/OtAAy7QxIENu2l9NlShZyLj06OQ/XQZ4DZqbsEnYOiDuyu2UYZiSypCVofaQ4yKJJb8pyc
LUVmV05PVnSkXQL7k85Jjz/+aItfBCdhz2A5rXfkLa3HA/K363RbL7qT+2CmIWJZwUiitoYwJwa+
XoZVlnlxpMSOdWtDJdi9jpS9cMSoPWu3+FlL7JEfxCfjpdNftt7TLyRiXkrVxq4Ck62EFuiKwy7A
zrgt8DA8/XkmmETjOY6aF+4vA0V15buJXUh9lu8XwTZbO3tRI5kMTvmkfjGf1fss4Pbw3vwp4XT0
j9lXoI9n/b4KALr4VWFnhY34T+IkD4IneH1YBSyRpJlHHirttuYlgeB1XGdFppjwcsx+qXJKe3Ym
F6bdGBZkUlrAC3bnDPY9uek7WjONPW5ecckuScO+Bq2lYPFbjzQvRCVV7RD7trPI+qRpNh7Bwwf5
KRZdjXHCD80zbybnOx4vUGUfrq8GS4CRbHIPm+jYh1nfn5vFF1KvfVfXs/CJ9JQBKAyXOBxc006e
lcSWo6yP9iD1G6d2848S4+HzykOMPy/u4q/eOyUxgkJvm7bJTOQcDcfwVFu3dUYXvkeM3ZF/be6R
hlLLttXvWSMFZw5BebgCQM2ei+2l6ELE9sFQ8+omjPb4bSCsjp2zNfaScTry5yrKot5Lb7vmr982
v/diDndkt5DYVrZfHUco+X6ZaWtyJM7CtiivhsKD7Os+dCtOA2VOKtZ28qV8LPEgClS/YXE70jqS
IMJazJhuQzaiV8NjtBPWEz/3KpeaLscSfYn3tMQG1hweHGPXeR8dhYWWk3eOSYOpKX+PB4AKmn8k
28fg3k+78/ItD4589rhdxxZktNlCc5CNJbp1xDeBGKXb8wmsqd2zZB8nNTn8PwFI5kbnBCSyczYC
Mq9JrDt8M+uiQfwHOkEmfWR1wjl3WNTYjNYEOxewMMuoeVwHN51taFB7OM/6k7tzIuhLEuSPdBDc
P6lu7pl+99wQ/K2oDKBBfqdJAsrhnSy/znqncQFqaJ0YR89dxP1iUaJB8br7UO4IyiZrb+7NgRmi
C2KzkAZH/WUM0iMMe8ddZgtAUCYtuMyQD78NZIyCjyCjl3sLawuJi80HOGESKT+NxFN2y6Mjx6ZZ
kPmyzQ5EdVcuBv6a135lq80Kc2wXBbKK3xXe/kl3gOr4X2xj/1TEBuSbVVvTSleSVDLNClkhCkus
694X8hQPFszGGlIrDhsAHoBBZrWwr2DTyfxGJpUICMOVpQ62H4nK7iZheX/kW2skHetCgHQLq4JE
LYnM1N7v4pf4Gl/7i3XXRyiqRaA1qHBYZKyDQ42JpHo5adSMhtfyefOScIxi8r3F0YnYNJePQk1Y
nYZr6c9nqBb8pSF6LBrX8axHR0ScfPNpPrZtnOH8tr6t9r3BIlQFw8tu13fDNX8avh7LgPR8rG/o
oMHs1ULJblgChgfjvNqfZyY3/kvfQ5Vla/wRjzjPaqcynFNXC+k77/yaDjkhGH0dJ3dT2kXkmce6
gvTtWSAaSq550r9JJL7Uj9x2JGjnfs3No7BEke5YUnY2lgspKsd3qJw4m19yCMwnj6TVPxallfm2
uIQJ3nPkaPHD6h/ZjUahgazZll9398gNjvKd7LX+QCA7bgRraSAEuo/C6vfLQQOBpLAjTPFEBpYR
ldW5ifZTrTwMOtPdbihlzUT00V7IpInkK87RwUSBiI79E5dOGKCT682vwsPORFO81VNOGVt9jVV7
DlmYg414qXhMDvZZmZ+TK5nBSv7T+0ceCcCQDPHIsdktcA3oLTraeGfdt1fxLX+oQPiKpHr5dWF6
H0EE7FbiOBVJWOsAts8Ygr17jMmFn3u2WmcE4vwXGtHOFPU2rVxiRPmw6k56wt/IzsNja8vmmjmL
DDpbQAKMt9wdKeJE/nOkeIrXwbdO7fZUekAdnSMxXLlxU8TSSixpiRpHSteSllHJIalrlcuxKTGY
j/n3yEUcu6AxfUvuF3clJh0lh4owQ1eXfPZfz1ZJ+6vZ+idMGVapWlGmpnGNv0p3aCE3NmWII997
ER/3J72w4SH4u3sksiah8UgtJb++F+4WqszjRy3KnrT75kxV7WH/jFTX3fKNrravhKzxnnkCq+yn
dwhze0f2EN+Dknuaz+1ZCpTT/q2hvgn7wNk9mSrn5meRTmI4XthAk8awNY5mUmI2cX4fbncluYZ+
35+Nl/1Efc8dIhZNrzg1DJHsgkw3W8zrRxZHQr8r3lDjZlx5KEhH8r38cTxVF1YhElqZtSz2J4qc
HaUJPRwi68FM3OUzPNcu6nwkGs7WXRkR34nilM+pvCl38m04GxFbb+/Y4OeBFX5/BH+rafPfDJsF
FolmJp2Mv+7Y4OT0pQGF9fxefEUFsHr/Y4vmx+d/tGgU6ScTPwgLPXqcl3Ep/FX17/gN+CvcI01o
pgCRfm3RKMZPoBEMZHt+U7D/gb86foWwPFZqGO1oCl/4d/BX3zmuv5WbDJozmoq9nYYzGwgxdH/+
WL6VRWtvBK1sHpLqGzTCVezhNwwuiDFnLWuv6RMEgFmaS0IKRY46/q8cvf6MxPqfzuBPeM0U9WnF
6jkDaOt2CQ1vgAnSgGFYrlukgfkxkVWbPlX66BzyBJbw5e8P4f+1vuN/s4EOsE+EmcGo++uRfn6f
sj4rfj++f/vYLwPcMH/C6MTQRFmFJ8b4pgPwSw+S36hQrlRDxE0Ic/PDbOFHD1KRGeBYtWDmjjPC
d+3KfwAMv88X1OoxTcB18kAY/q0B/ifAxw9aCsDHP42r2MiNpRm2OEjK5TroO1tT9OGddC5/Rgky
gLUSzIhKdPPkZJkRZSi1THp1aoqnTmArlEgPSwIlJJ91Nh5i/J7I0EiMUqauYhYFhFoJyblysOWl
ks9ricQaP3jKUH8odNm3rIdxRqQ3NS+G1AdFJzzv6vQiFTv0tfJ+HzvKBWaeOkZxtyCF7aUL23wV
qWzzUdbSLys0OFszJl4bXoq8/ozGepRYUu6uaY5wiibfdGm4jIc0dGX2B58Kn6g+7fxEMSCeCtBZ
LVl080QH1sCskqzNdGC2etZ4wPqS4avQt49WueBJx26uLeBUttl5Wca3OSE93aD+pl8MROOEWqTu
JhpPh2rHmH+I02/TUAV7bX5YkLBzjDV7y6S7TtFaT53mdy0e2Rk1L70qf9FyhHaAXj1I4u5tiF5Z
zZA/F5UpX3utEE+rtt1tSQ+9LylJ+2r6Z+Y2fpKymabD2EjeJi+v2JrddlAdJww/2g/GttHRqfI5
GKu+/zTnmTPL6wbEqe9JgLNmaCEK6qCzEl2lh2PKXh73aSAbnUoqvg/m/b5I3W3SO94oDc9VsYDi
zNEg75YOi4ym+brFWQuIQ85e9GbPQ6kRLyXwSLeZtxmqVez/vw1Bx3L9q1XMv4nryy/Bhcb/XweX
+3ehzITPafaOpsv0T2IMn/4RY6yfAAgfOGFgWwdal8n8I8ZYP3EkEwMi/vunRVT56RDGxZ1N0RU+
cgSmfyyi8k+Am9HEMzAEx8ISD/K/AWI+YBG/h8f81rT5U4yx5K3NW+CtYdOoWRDjRgtVNaNgL+/9
JysBMrvKFrBdYUEApslgmcCT8+ItI1uXS7mN6J7udmGa2bsx982pF9fkVVMb7YQNyYd8GT6tUzfc
2sWgrF1Xz3o/M53MHqV58l9bS6vNluO2dXZTYEed5mVQFtYpTUvjMVVWgWK/BbywGcw7IZ6WS2mN
xatWFOoHUI8qEuYo5NgzJ3/F3wSPDZih5g6ldojb2FdlAVKSoj1J2rtcYrc5S5hjpNlAv6BTnVpe
BlcahvwKbqi51nG6hU0bQ5bttw5iR81Zbrw71MAQf9ayOn5K816C7IwU/mXZdP1TwmpySord8NrO
6MB87+zJhg0TnLIhCagRyAAZFTdflVxFwwmd7rARjP7c4rn9eZfj2O93PXmOJcl4NUZJR3BWzBCz
KPqTgEt1WCeZ8tA1m+Kxrdv9siymUyrVhisZGyHeEvmxiBPUgBhfjm7UFooP5r7Y8dghilEP1JRU
K7ktSQ2ZVVLnKNZidq1LO33Gbno10fzRDGwsTBFXc7FfTh038wSpRfc0a1ACFRnA3B3XMr/O2Ppe
N0Gv7xEJq8M4O4Tny2IUfWwcp0DBzO+qjtgptzm+jTrUu7cpm1unEWLjUc9T625bS+FSJ838sjVl
eeobjTYaVFHU4Krybm+b4matHfVrdGkuaixDpW6lWberMY7tMaGfvTRpep1aYvqYz1TpdVjegJ0R
MofeYavmLhHnux1t9DRHtlPsxQHVwtExV4VoGLP7tcztdZmV/OcErdmrls0PZtXSae1Z/jIrM++M
HlzfkMNKjUcelyJDY4u34atWxXTZVNC9Riov/xu7kP+TFO7fN36Csvjr+Pn0Xif/JGrymV+jpgrG
ix6zruOYhiPWr1GTnA1/Q/FAepGHIef5W2aGACi8Q/6Hg52iSRpB+B9RU/oJ2ocOPgwepKITi/9e
1Dx26b/tPX6Lmn/acyxxopLNZ7Q05PXDnE30jZKxC8Y+RqEmQTglV7fK0/QM1MxuJmiYrXjq1OLo
TEmGPImlTocpJTxetM7cbsspY1dNRXWu/pRVjWTPmEOcOrOt3vsknqNMiCtf0vbRW0lWUfwa9HCF
/e4gLbLSGBrUxs4LjbU++9yVBp3uRG5vBAtkOgoLoJ61bFdiXOWAB838toO/bhu9vvy8LaN4mmrU
5RDfFE91ZzVOP82kgmS9p1afVc/s2h5RPkumKFupiJ6JTc7MxNwdDUJTf7AKvC1Wo9Ffu0yenKrR
WtRoRPo1y9649bSwXkgxtRerokKH7g+ZKjJX89y+Cbk1IjKmQgeQ8RHJrBWtqyzdvsKQmHyrN6gA
m4iM1SICGvJw0AiKHChNUx/+N+03QZRG/IFIgwALcjr6ZEh2Y8zkxWDgNxHRBk0CiqFBa0jKzQSv
a07UMHE4dqDmPpaqlnopajbLPuFhuXbInE3JUoYQd1dUEHaK7mNbfSrzxHg0cXEI9GbZr5q8za4w
9uulzobFL4xG8E1zHk6QFMNalz+Ya5F60pBSTFWnwWlHEZBTrCLKoqp0uRCPlu2iLwx/Wne6z8v6
nHZ5YK5AYVG4ptus9le9wN0BHcsU94VZQK9nRfdtNQPFAHqeJOLzDjpeX/I42oyEbsmk0afEVNpO
WvxXutkQ0DRek7CDiVHpymRX2dJfJjS1Yc6M31XqqKGPpfVpUEaqYwDuTxgxxlivNeCKY7F9nWG6
PM0onrhpMhkQIuCE2aUyxiShyCSWy0pnYs3612kapsDYF8CIgl6FViWXb9/jwt8q0/y3C5CEk7+O
jcH7/v4fT6jNtn+MkHzol+CoHMhZXcc6k+wRVtxv21Z+I0v4GBsmcRO544Pr+I9tq4SDg0r8w+mY
jJOs8vfBUQYcDbAWT1mdKfi31JGVP8ZGrK05voGrh06CiiXDsXX+PayuHkbdiNsELQ0s9KBqIPpx
m4+cBfR5zCA+CbFSl04Cz3VABTPByu2EHWEf9s00r66UdkriDECKrsMsF2ets4TNR5NyZm+k7IM9
rWt+Nyhb48O4SXqv3FIBOwdYni6yCSrl29ak4TiVRIGtzrQ8qAdoRXGrS/Qi5CkBflkTassN+5H/
a9uhf+mY+W+4qsuHnPZfD9o37Cv/w36v/1Bv+f6ZH2MW90pDodrCVgiN7oN7+WMbxJg10ezW2BqZ
moEt6x9KLRQRYUMwqBQ0vY/S5m8LOk5SksgY/2UXJP2dBZ258YcFHdYXppqHdaak6pRuFJOL/f2g
1YtZaVOki5EuK05IcbyOij7dt9mqungRJiEGIIs9L6wyWlPuZzS37uWypx9biZQbUX+hUzonk21C
ZJjEXoUvzfJvFcqOsqG6oniIbx6COjKK/OoKx0TczrM4Acwln8CMoouxx1mBNw8dyOyioJ1aYweA
wZUBdVI591sJsEzuGqBe6Sjc8Jh+FfB+woIoE/xxxpAzRizkDpXQ+q0QNum+mRSayTumr9OSicyw
pbpo81hgxwifXHGsuU/fZug2597QQFcIYA60Lb+bc9ZT1E71VX6scfaEe8Ms1hd6N0r/Qa94W22N
G7qw6R3KB/QXQfPhN8I+K9C2IVLTqHiPJfmqCeu91tTvsd59qvfu576vT6h5eaVhnZe4vTQo7mVL
e28k+r2U1PdVTS+dGR4usfS8bokr6G2gx95i3Ndm/nQ4RNQGOzO5Nm54H3lJJtndJnl4Sp6Lcr1f
zA95Bn0ni52+p2WzWhd9WC9wQV0MAimYNMKnbtQne5Crh3FIDr8JFFO0/NO4do/aWL3p5n5JCwPK
T/yxaPa3ZaApIY3B1gw4y8gea6GvtPUDZR/f0GM0eBOkmozm41B5y6owNoT4bp4bIDgCWxbxo1Je
ku7ruu1uA8+u6JpHuYFk11bJ2Wgsf61GsL2JfCaX5Uwy85pK1beOmoCNzIEuACjp+7BjCyx3HNGk
C2hsech+CIk/vMxmnNbyO/QRRFNCdV7zuj5+r4r6S20AdBwfBPSg8Gz1th2dRizBpFCT76d6cIUe
F4mPMIHMdH1NpR3lHwU01yY8VaL83jZyWCh3KiK0zq72gWWVwSCIh8HW+EEoBb8Xdh9Pvhctfm6O
nWL52EvUC6Y1mOQ8EOiaptl9JiQwmABV4khuLfJNGbXbiEGeXNO3b1734S2up0ilDrYbsdtWWqi2
hdck+nWb95NRqZ+yPkFOswD0U95tgiTj18yROr13uxEPOqWMhOLTMEunuJ1DraXZKW5o4SAJKOFu
NptBJ8tXSzWTm7lKp6pNP2nyOyPojJuoL83ix0L+mJuPUspzAqYSI2FZzcu3TCgfxGJ5OrTTFzNF
l6qzxVWJjPpDLQC9r3XtrMLZNdvxoizWKTfaF3Qi3GFsndW4onfqmMXk99KjNc1vEqZg6kKh4Tpp
Z9ZO8BbGFljbepnQxez1V1PIT2JS+uhieSqigUat4MEyesOQfLLKEmBOHT9s5fJkHFMvNa1nlCS7
6VHtvlab6iq531co1mq5v47kjQ1il2aE3ZtvisMhHOnrrXVtdIxtClbYGi+O1W6yFInM2sbt1hvL
wtYRLtSE/kNp4IKKoQH6kxA524tQgCaQBOthbrWzoD/MScdtkIPGAhm+JN4CIAk9962eIUAOnpZ+
2lTtfhjRQUYgOVgOV9puvtEKeoPv95mqMYCTbPF27H9sLCDRTNTYunDNSTAOLcyQNgT6nha+Oguv
w6jaEzZndpJTr+hV64WM6J6Oi1MKCOgJQ1aj3jZCHZBKf5V+3hCVXHXwC5bh733QMXx7yhlGMaM0
BPCp7+Nvabw7lrijGtggpZkXkFpzsP5JfG7r+ksrKiJxHOqqOWkhbYNTvwMRTpcnvTQXpPqk2RMl
zPyKtrTeTNxRCfjtJytO+4ua5u21H0sACIZ4xqf5ThH2S7cdnsaLkJ83YTbvppjZCvsxDdQMZvkE
vVSC6GAteAkNU46cNIJneqZhzykxOIyw4qP40RhAcCT5Y1Ej+6ShxtXMt6Es03OXUoDGkUEMtQKj
8LHF81Hf1OqmsuA8atUAWmxTpJssfohzTxvi0lUM+rFs+5LsJU10+urUrxm7nYQTjuEP1nWxsncU
MwC2ttV+kiWol8kQxgZ6c9UAsXVrXoQKln8JELuoxnMdCIWp3eV1EeFIg4hokkCUQaHZlWPwoKVo
hdaK5mWDXFqXUHBfWvrz25McY++MWGQpNmc5Nz906fzSqFilpr3x0mcdqkU8LKQRN3fqpktV32cV
zGQ5i1WH3f/sDNV6muXmyzLPn/dJeU77+VznC24NSRFixHunCkNqU3390OpYkLY9PYlUwEoiY3bg
QgS4sljoJ1DZaUp5R1W2TdzSQvhurJkgy9S/9ZPSOYhw4hUkAaMW8zcRdfBIUPIkMqX1mu/vhpx+
WDbehdp3n6NsRkuiKna3zoUvYiF71YwnggB/qO4Wt0iUzd/YXtqSBi2+BcFpdYmtlyidzfsHcVK+
CfgOohzKrnTMi4wFMYltfe0n8l71Qt3jUpTxs7THn4olfrDa9DbX1odFXd4XS76HNucr6vglXaNO
fkyaBSSGJVxGFqXnpVPxUhRFwVW0WTwtKZZ8ciNmwdLotZ22enURckGinoBjk7AuMAms8klh/2mj
y06rohxu/bx3gTpoNPKPO1ay+3Zkq4z9ppSm65iazOltfK07VcEoqIwvVZ4qGCYaySXDPDzTWb9n
M2k/oBjFAq9281dVQF7ARJ8BKYZed8tWMyldZCM+YumXWkcdANvti25osaPvYBhzqZojxOqKSzro
xa3SNxHlGvj2Zo8khDjQEsLoCTvkPpSrvkXBnLtsGiRJu8UWwlyRwFCHYNHBAyuC4ojYXiE0mKmX
RGsFp7Lie+U/2Tuz3Ti2LD2/ykHd+MYhxDxctAFnZEbOzOQs8SaQpMSY5zkafiA/h1/MX1CURPJo
aBowUNXo6oJOl3iSOe3YsfZa///9Rke+lSduKC809inzSqitA4le655tRBG7VVnVs6yvifZWxTMv
urcyS4cG4TULWRvOzK6AAopesBOA7omRcA5c3FsoeXIlRulmYBRm+jRG2qL10aGkl0Xv78Y0lNjY
6hj+bZlvdK0xgaSFJcZ0QTHOwAH2+5qYpaNZTrtnEekKYHcLUaA0pOcJDOjIUja5qKGtANzU+fnH
WhA8h2y6SgyFi5EZxLVlyMOI/ZBOLfe0DtWg6uFTjPnGOwz1yyKJkR4Vym2aG8airYTH/55kliIJ
rYKfRzEuhbZeDyLSVVOotRmBEOsCRl40haH1+bCXS/k+ILhFbuXPDfWlmiPOCdLl/6+ewL/aKYtR
9O9OWWfZX8kp/W/VX/Ep/fyyO/D0uO8nLSbW6DU4z8iySa/0xUnLwuvOWJuWAVqRqT/6ozsASwfr
uSwpJu3RqXHw46RlShqWWoxzuklP1njPSYtJ1d9OWtrUvyVLknOdaD4Zb1+47uK2awRZi1BFSs06
DHZFqZx5eXaf5cyTfDl2UpfiEWB145qbXIk3xgjYIZzFarSVlFyfjaL4ycglRNR6NWNU9MUbCWtN
vJ1KAcjtPzNdRwpOVS3fCa6EASXIvFkzTMnGRUrhW1W7VAPH6pmGLavFiSOZjDHy0qKrEC3LnLSL
2ZA7rgmVxSbQKZ+X1VIz6coeDzWHNcPYyx7ji13vz5ploS4ShczphYtUlZMTqlaMRuGMeD2wzrCo
1+KUErcQUeo1RytCEDIPwHCE24Bc+8zW3HlEfzXC2rOUI4gKjqWu48v4MpyH8/jgeo/FtYLZa68h
ffds/lQiDbHJLnZiR7sV3Dkjq+SO0ie/LCFtR7MrYZph27Bnq+CLL12QfGfOror4LBNu5IgjljnS
RrS9maBkk0VGhjWNXreEp4zUT+iXroeuOOhmfjLO13G/K61ipTfnmbAkd7CgH9jRPKGDU3GUkZBO
pzV2B99uPg4Pwp1wNzyIT/8Un/45/emf6sevf/on+aF+lB++/V/7GJ60JRSRh/ZRfUAIjxlCkDEF
D2dt5biT8L+IdrIBYA9Irkz3WGmUGVnXU2/2DICt2CGezD5Rlo8YXYkP/IjmfEq/oP99BY70ohfX
UQ3KeokKOVuTItEn885bWqj93EOU2BJGCUShCJmzQ4lUczywrzL153cZIPfaGa7fJDuYAOKJAiF6
gqmUzB8p5HRhQR/0EypzbvFlTFqOTe+eR/PP6JJJP4Zfa2bdtbZ6mJUYIk3zlKmLlLPz3TIpV2H+
IJsHDi4zQE6KuKRlhnZJ7yHHzIcj79NHsYwkup6rVzDG1avh6N+7VFIVqSdbI930MupZkljyld8Q
AF9xe4svPOHBqw6JvsMc0Djekodn/k3fX/TKnZZujrrohMJHlipJkHPuzDb59XO5a20R8LxJV23K
S/R8LNoGJh+c6KgxMXqp25IzqtIfibdW2qUIdR+bkLBIecM0JYxZXex7X7QFbnuMOJaaC393n+9o
SfeOusnqnXl+p4GDtbCHAeY/lDXD3oWXcVEzdL6qhGOFniUZMQ5ibhKPIXHkj/5VcLafO0BYN+aj
U/TzjNbHaS/MQCpToFo2wfcjua3+eY64FoDJGVhaAuOxaUCswAZyJRxaf8FvlIeFhiEQx6EMMcuF
Zr2Lkkc3uDV9WvID/esdpsz61AvugnmDrYocw7R8pgpIh+VknkuEbD4dOMS5MQorCPhxHdoSiegm
wJRqU3LAJ+yAHlAe7SwKD1dATD06Vr0gxezkwU/HpXBD/V9cJMVjZKpw5+0k7hcGdu6LEZGYnyOY
HGc5nAHvwOEjrMRV+jmgPPaRaHO6SwOUyTVWeJaUXZufD44X89L4RlGLrKU5ofAJcUHGHYBC2ze+
WJ1wW4dOrK3ifD0o28RaGLhmTe/Kl25VExeGsgRHH6U3qXgzAWKg3p6ZJ2BQFDPVzBBsedx0eEwY
AYnmotFBWTlNfBQHYglsNXdab9fsjduO/VCaZefJOYFB/HdQZ8LT/5MeGlw8T3/N3339icj2ClA7
RXzNhgbo8et/n1zM2T7oodCs2RjxvdwOdJ3AbOP6GTnjmvWcuuNYqGfUgtJwz7JXAirV+yqmJ1Wd
aQOcJvlWEBceWdIN1xRC6ZpZNfXTLBbvpZSzoXBhQObyiGFg+AvpirPnmqEv4DKUwJR95rBxZcfP
16V2nSzcbtEhkR+MWTg2yMRd/WMlsq/6M7Jo+FRTyU4bFgayZI/P5h6/Cc9MWOgkYeIQiU2/tBAx
zOIGk5Vr5R/jTndoVDtRa8CPwM970ndQxTu7iKbYzL2fneneTcY9EeOlla5QE4JLGCEQnOX0lVRb
G+1e/pgCuqzHxPZagXC6fhGYXDtEBZkyYqVIPtaGyf8OZ0JxKiXMMxuNizaob1WtXxAIh5QKj5dB
rFTm4o7NHz1iVPOQLRbmOImtM8JM55F87UrRPXfzT2GsYu9EmaWagU2277xsxGNSIy9jqiaqDO/G
czEDO+sB67awwzaS3ajSukp1sHT5Ntbx/NBUVISYlHsM4N1j5+3MilZlt2RegTtJ9J3QOgpKk8AS
U4PZ6LFRDMF5oKUgJkBU9cFo2aUlqLDN261MoEh/KXE4kUxEyTLG/LSYU3JMIe0eAb7t6AjREjXZ
HWfFM/ipu16LDwb4siTWP8sp9b568NPT+0vTf7WiU5Whp/2u7Fxm1Jt/XTb3nwPoecFD/bL0fH70
9+LTtBgAW2CqXoyltA8TqwUur6VzwnhVeD4pnZAXa6JFqx8QzI/CU/6gm7L0VXmsvafolJ940z/m
9VN7n92MNpPGnwSYTyKsl+39IC8ETSHNzC5cC89HAusqtsKSrQbkoBkTxWLuRkO6pQt8LNUvwKmb
xZAZe53ftsjqaqsl+ooJrd2NCZlc+iZr1TNoQ1uzi24CDuGiP163vd5zGzQ2cdMt27JaSRGB3Kl8
P4jeplTFi0yNMFtHoNTVRPuckPmctPTjFelRN6dudpV0yzimr5KFBGNHkf4lb9sKOvcoS9d9apHc
oRXpmSagsmpNAztvKCnr3k9cEO16c1NHhUa4btzfiYMrk/+ckBouCea5n+r3UXXyojw7eGVIZZHr
D7kY9HM/1DD2lFWy8ayudVLN8A+KZPgrNaziWZ6jv57FKHDWuhLGdlmX+gUJM5eeqGUPhp/VU/WA
Xwah+FkdNhp9ACXFbIImCq9N4ZLgm5p00lLjtkjYBkkEN+FICp2dV7QUBq2UOU/nx4mWrYQ9l21S
44ZA3WP7CKvnpdhInzSATWXGv1QZ3SZKKuh9Sb6uC1qdCftqUAIky6Kl1QKMywDqJIQ/J/raB9xm
RFuYZlszpNWtlHaZ0FSs15mJL1hMHWi7M1Mbzyagbj5QbYWufzN4Lf9Cduar3G+sEoI6KS33mmc4
qdwc+e4/9fm46HLPlsyPKJec0SLTXMVbTpecYkgw6NRaSE8tW09RjfKmVNrVoaXvJF8A29I3x7QY
0k95qPMRK61BB1NyvRxd1ghoRaNGldS8WktyGt0otQz8MnXPkjxal2NcOn0q3vWqIl27Q35ZeQP5
RW4YHoporwjZRnPDLypJV37ocLU5Rkh6iCDD7Ks97bINI4MV/IBMPj5S3Girqgk2YavZkctLTIpW
mHcNkwKlHZxIilSWZvqZhSDYo9FLc14WJg/RzaGQxYfYNXAewn/kXKXt+lJO1oo6qHYgqqMN8ot0
udo7qOPIjDciRUS14ArjfPlqpXmXQOBfbcd92pDYidjcaPljn5hOwb8erv77xeJycXGzmP+vv6Y5
65eSzXgoA25N7ERBPaw//9s/fvorv2/KtGhEJOuibE7B3ux+XyWoCtCsadcVUatLui5OvYJvHQEg
XFgoEK7yqGfE7reOgPzBUFlhQGg14wne9a7NeXr6F2Kqn77wl5tzWTdKiUhTsr2EDIpS08j70v1F
kOUjYREBvuiu9ZcZ0EMtFs5Dtb2h6pg3xB1WmsrwRPGjWdnQziu1s6YFEaJEc1Q9Z1FRxXcmgeAg
QZFTJ4OO4Vb25CUb9a1S0hsO4jCjHcfWa5aDehDpO5LoMT7GmvdJFXzM36PZ7YQYTFXaD7YYJxdd
Tt2WRL573tQDI6c2U9e5RHPBqqlihi6dd5blu5R9AYVhm5XFRSmz0/u9hNGwCfrl0CUd2B5pymYJ
naw3FmVKlZyYqmO1DG9DPz+qAYdIEhoog4LyKlOVk18GZ2miX4i+0c40sbSVwvRt/uWzjO7gmAU3
tRWc07/dKaK4JwhnWWrDuEiiqmHsa9Js1FCcmWE+2poM37c0rKUqNvIircQ9nclH0SVLqfRoQjKl
3pEWsRtGkUm1WnBKaU1oRqKIpSg+Va5+5vk9xmQTCL2iChEqyxKjc92xzVUmXB6tWaBT9XZpTrkp
tZxFqmir5B6sIYSq5NyDIGQYInvjMqmz/ktZFY+WaVa2r5G0FUfDupYYSkQwQVLzhDJ37UYpIaBz
tJphQUwY9/IF4YyHNIgfm6EcZ2He1Oy3CQRTo8wP+pg5HgoQdRaGiN8VX6S0r7y6WsuDiLmwFNQz
oLxgGMSwXKp8hLOmUie3BJilSjIuO+neSIfQbvwq2AwkYvqePHK3SJN8ptVli5cBbC0Ke2js43Xi
kwULmba0GwbWRdpnx8FHylqXXXcctQirtNAJmzGtPlWVby2TnBVnxA9tqhROze279mV3oWqtQXbg
CEqW4dy2koadwdiVdOH+uqqnWUFUm6BVctoUMkwceri5HK8sIzlEYYWWmIjMABqv2NBBfkybwGE4
ZodKvSygyM6qBn9l6i/aPMAQhYCbNk853NHjnkUNEmYBRymd5DqFi8aYsk3ybeHJSPA+tdy5rbBf
aCVsadeze4Uvg2q7CDUuDuvYm/HSKI+i3y+7ehNagWOdRQ3JkmQ/6cqNGmj7FG2Da5KZJAjSwcDX
NavpmYkGLu8piu/6/VX4L0Vj/4TiGgsd6a+3/2VwX57i+lS+3O+nh3zd3gUNs4CB28hQRVjAEuzU
b/v79CMEtHDSNRxLMv1WbKjfNnj9Axa9CYyJhQ8PzFQTf9vg+ZFoTlLaqfFrSeq7xDW4rCjiX+zw
mj4x2vmNvEKdPDn9qTx/0fN1R486M88eye311+M6J/RY+lhPp0y2DtiKWNWjTbIhaG8nrZoCG3e3
jFbG1toOX7Rd+7le58fqLL1i4n+IP4efYfWv4qvRXxgP3Q2qxOL0REEBXFTA0ZHtfO2t1IW1Hdft
Z5+pMl4pyB44z8+LjQ6xTX0MVtle28kny5838YqtWb4pr+pdtREgA1kHai483igw19GNfD65u93z
cK04CDgg+cRH6NnnpT/LmjlxJ4uAobVtOekhO4fe2tv8pDofd5imdxTl6+JCOCgP8kaFMtIt652+
JKnaKZYuVEIQYBsyNWz9MTxmG17lmbI1Vu4NqdC0Dh9IYczYZ0l2tL1VA00gntHTiKFebIoNVyJx
imRaOVTY115/KDa5dbxv9sEm4dd6Z/5x2CC+v+Ej3PEeHtnsHXcNDmXDoX2hbdMD6pVZ7sSX7hXp
pUteoF3ZV/A/Fski34Ge2dEaxbrun5lXLpAW9Bk2fQcs8N2XFAtDs/A/aqtsIzmWwxx61ezd85Ku
MHnYd2RlLdXLMZ735z52eG3mOgEzezSxNvkLkQjzYdX4+4IkvPtY2iooE7baugFYkzr9lv0q73dD
h7ff/FRfDlgXoCuBH/k47pJVcM7etOToNKGzNKz5Ie+rhvZkbsAErg3QlOSJbeVNelXdCWfJ3jzy
DLeWg0yFBuGaW4DJxx4B0QM9cKGgsZmFnz2q9tto20LsNB8HZvmz9ta68Gb9rbKtL8uDqc8kfzkC
EBBXFi+UTMiVeBY4WA/m+bKB4NmczM2wATo9t/RFspUOwiXrEzKknx6CZGU40izb8/h5gGXdc/Qt
jSvRMfhGlvE8/8Q5YFact0eOI349g+NL0iDYfWAzPrwKcY4syiV/xRESR6RFvwO0YDdIo+/B2ENV
AJWD4X5/TGxIVNlF6NDcd4xV/Nmpr2g/6jf4Kjxs+SYf012GWmNm4p1HpwlyQLBbkBXL4i7Zj9vU
qQ/MTOiiRPyKzyHLSLSJezVmqnTQmVcTogacENMeefD6xwbxm1U/CrIxG6zH2OWwjFSTu8SqV/b1
7PhQAT+hRwWkGo6NC0kE7N11ez5c0mKDqpoiiNryd1qEJpNRvF09NHM48NdIuSUb0cpiZFoEHoql
GO+SYp62dNNqWvAzWt4ocGIRBM1KfOjVyg5YuiJMLxXC4KnYjLepOAutDWluE+Yk3LgP2VVz7Om5
p2SN8S42xTpdRMYp3gQH7ap4DGR9NRiX7tkEfWSUs5nYZtDcxS/adYE+b14dmktAJDTOIZQe2v0w
o+ZEG36jglUJgKPRBYhgMjGYdVKEG2HJ7ApeD2hVlfE1CQj+2oNQApwz2uvjlZob83apXJUbruCZ
fi3KtjRZm87B7xs1PWy0IfQf99kR0A+jB8BlVWXL5JU6jPmNeB+fgkthrS8t2UGjBSP2UQBsIBaL
2wxjIpmdswjkD9f02sd4VS1q5cTnS2gnXXH1Vp9brp18yctbzDPqHAop0YMEN4JS1ReyuVdgtdyD
HAr0FcP+mBDQcsuZtmLuAcBo0V0UoDLo1en+VpFW1rjAx8SCqPn4OP1Lt0PC8TK7o0aXmGUgonEf
3AC5k6NcNuMq8QklJ3duIy+iG+gH0id1a8j79LpI1sltcxugTcu9GYiWzsbg3S3FfQkJ+87QlwZN
6pvId3SdxoeDxKjyZoDV/BluCzFYVPFcTOfjx8aaa+My0+1oPVgnPuvhUqFPuuoukVTdsKaocOz+
rL4QUZTkMwGgzaY+j+aXxlrS7GY2og6Bqd99xg/rWeceR+Tb6lY8F1EGONhLG8FBMEKj0V4pzTy9
Fo7mRbX6bAG0pxk/j2dVvhfUk7EXhYYZWXFoInJsHc3t9pJ3kToKyj27Byp5ZzTXDUeDgLQdWYeo
Q2u3f4DDt4QYnMzw+cK9qefBBQSvhU6D39hDzWchX/F7Psa2f+4bCIc6h4uDlgzsjEWT72Vrr9/T
VwG1AevGwvEF46GbebWdcggKgpmyLPR2IQEopC4G+7vvEnXO9gZb1MDscBPTpfpkYSerZ3KyDz6K
6UeJ4c2d5K3pQDXernpUajAr+YNWXlsHLdo2m8TaqeISihzdmYMGTqm3r9vFontIqoVO2ToBh3oS
fW+98XO7l+J66jRBMAqg5Oxb4HGwT1n2/QR7jPjBeePUIVyhlko6CMQjN6x0pj9U5mw0U+pL1dGj
BCiR3+3pPkWkB9oCxot2QfEMlGjTrDv4IcW9eWGeMUsM5vWeXMeKVvE9f9R7gJI796BBDSnuaeXD
Chr4UnNQnfGOeVYFqHyVr3VuLuqdv27uc0R2WwL5QPWpW02l2TzrkdAecTdTFX8k2k2CaUMMjMN7
7WwFZl+P28P2gZWtIJ64PgsN8bC/Yq3mdNQBznYrzUSrtixypuIbF/AjgDrttpNt73Ozdksii2yD
eVvCfGIeQXk0lrCGWWSs5nZP256RNki8+clc+TTFM0c3nU7fuPVRzDZxZ/f1/DPHRvE5retd/Zf/
AF5g+SU7OyVfqrdBSP+M1fhvNRjLhv5L9WV4VYzziOdiXKaqtrSpN4LoFtzFpDT/2mwR6GfrYFD5
j0SQmSpaPOq5GFetD4A2kImrVNsaU4of+gt+RGSRKPOo5676e/y+r3stiDdUg96NIU3WOQDqb8Ow
/CqMxEpigUQmV1xcmRXMfT29EQpQ/9iZ/G2jJMq8DjRY3V5e7y2xIqqm19L5iyPMT3hVb3QgX1+J
KfFy+EisqS/1uiVfu0kamnLac3eOsmDeBneurgQ7qxilx6DBbcosy0fXoPkH2uaYNhoOQTQ1Ou9T
XcH9YHpaa+fqWKkr5G0JY1VdCi6EfBj/kLj0WrDy9EKn2QHgEhwK6Fmmw82Lw0urV4rbKQya4C2E
DhI56OHFxqD67hKIdolJP/QPn83kNvgxrvj6lLTjaLwphiI+WSJePqVQJIhQZZUY84ACb/RXhpj5
l4KElETUGdGTZAaux20+BpEOcUT20ETU+AErE4Gcag6o3roIYV+klV+/tndd7b88Wb/08v+Pf7We
7NO86teH8A0TsP1p+JK+vO6fHvN84RtEE8CuwLJPM4Vm1WSwer7wMfrTJ9UtFQ8LnSlMq98vfEP6
IHEenhyuljGdz3+cwg3xgykbTJiQYxnvmn8Zr2FT2Ghxt5CJgJmc2Rwa5mmJv1jCgeoxbhGEcZ7o
Y0qbJxu8ddgyH6h0IyI0ngB40IZB1i5KoWzOCpK4gq04inPUmmR+YIsUgmCYedi3KNYKNKkcULpk
JDXVL10UUVZw22qCHttZYHR3seQjJfZrtx9nfSgG3MklMfZmoew16JdwoUyts6l7lSvoUYL+Udri
Wh96CSiJktMXaCojWDL10otZqubpKRzr0bBpUTbon4d5bQwCIuygEq87VfOSZRtYybYTxBEcmY9d
rBoLuZgJadQpi4RO76YjgPtB7sa1qekVpDeShNjVVJyWg543N7pkSPBpvaKgj9f1joZfLl7ic7my
0iCJnaYq5k0a4VhrdOmoikGE3kabToO+IJ1kRuzM5htKhaGo5FOfh/VdarYEB3UqJOs6SVZPO8R/
XYb/kDUW768vw5tTHTxwKRKG/uoO/PSwr1eiJMPuQVfI4ILJCuPm7wLI6Scki8gWxjTd0GUug2/3
X+kDsSLE+f3dHalOP+IK5d83p94a1/U7bsDq5BD/sbUbuNksVaZbx90eFpZo8OJeXop1Lsjek1fI
En3Oz+eBeu7Wp8l7YtTzihgrcWn0l6LObXF1cBI4N8FBVpAX+jJEC4Z5Se4QhTUTmDqa5VVa3Cj5
jTZc+921OJJZdWxqiDpLi8IwBIDn4qM+17MH0zjDR2y4F5p0+f6l+B+o/3550/gnLACnTfjXS/Ds
1J6q6vTXGnztaxXu9LhvdwPtw1Sw4XjUp5Abchq/3w0MfoSoAaut/sycel6EEtAp4ATc91GgKzCk
WJ/PHVl+xG3Fwts71ZW0Zt8lwn2TTK3BiKMJa00Xh6pYFKJvFmFfGpWW1+TUSb4OV5UkQALDi3rW
i6JJ9Jt7LdG0S+PmolSFuVWH/y8z218uiH/pKgI4wu/WzlXDbP0vls1f9il4yKrnRVS9LCqefsW3
ZUR5wAaG2FCyYN09VYLPRYXBZsb0GK0LOYRPOUnfdzOZLYvQKwzd6jM+4/tC4kfyVG9PO5pu6u/0
erOIX2xm0zoiNw23OcJw/OYsjteb2SAMguvjZnHkLqpvhkTF19Jl2VxHrI2fNXhsyzC/UaTs9OJD
+8nh4U19/PV50RKREQfFhnvz6+cdByPtckGkg6qK8rytlPIirPoC6UHatLPfP9eb2cXTc2ng5hAN
6UDnlDe1Ex9l07bt4DmxyfzSTAKPqkke/3AcYpX87ZPk5sPFSDUoUUC+fkdVpRqJLvEsumkkixol
kGMgvltVIZrdzu/x5mTuAql6WXXJ+vfvcHoHP25JT98iew6DGRwgFJxPoMUX1aHWNd5oxjx3j3tg
YfjqDoPnnhhbEMZlIC3KXM3s3z/lT77A6cPkRojjwHwi+b28CyrIVOqMktDp2HwYCosKH2/IaLrg
uPf7p/rJJ6sTl2hyOUxvTn+zRhnG52UnCDDPqzw4ym4PvntMA3hIiIOEargD5oafu41Xca1bf3if
bydf0+oBYMMFh8pC5u6vvP5edaGKeG5NWORtBsQuN8alSCwqwi/fxNwnUa/KI0oZ0vacIBxJaakR
4UgmeOkx+ohkjgeJgfaHz+RnHz85kjKvjFMtt5zXrwp4jF9lmQI+WI0tgnxHCL6WhGkqaArn9x//
zz4BA98FiE4gi0wA33z+UhF2QUwEH1phK9tmravd+5kZ36UkDl4XrdgyK0EOJiLRaqIdR1+GAw1m
xaDoC2ds6/E8khht/+Gqlqe3+GbRw2TjWE9Rxy4iv9lCqqZUPTIhPWfsstK3y9iATCYOeKyD3JLw
V5GkehV7g3SmtCPnnbwbfDtx3eHMyuD5dTLS6kbvedQgxZCvVR2acprmxU5uZGdIFUzNdeLNq9JU
d4En3CdRr+Aa8RGoip0vr1vZTW91MaEb/IdP/O/XswnsiHVnkfYLnvXNtwuVxofywbdb+kbkaO3Y
bA0rTGCjZWIvopXzxcfezXR4hUI/KTw4qNnW0MpYDPF9zcreH8h0FTR6k21u3SZJpQ/zwvPQ60tw
Nxa/f71vMJfT/gP4AbsSNxKNZpD25quAzNMorjY5/aOUoWQPHsTO0pREFQQHW1JVpYsq9iUsLbLq
XfsIEed+Epub1MMOT7tcbG5iYi8pmQcXuZtUuHTLVaWGDt3LtTfroqq21S7mL2rZEib1hNDi81W9
yzwbO8Zton9euh5sfgE5zhanonYMeiu+CPBlenHqeIGIGNBtanVZ+JW8QWaqXQS6i5lQqkAX/f4D
+fsdB6EqFq6pjQAFS5ZfX51Kq7Wap6juwlWC9jrOORKkZqH94Y7z82ehklSQtoPFmg4qL3b9fPSJ
qLVEeN6kus47efiS5fqfONd/LxB4K0BU2f0QEtAWff0kQlYEY6F1FJqdXs+1cDQ+ljI0J89L43nQ
Ghiz8o4YlTKV/3BTk3/2/mirSCqoG4ti6M3OW/p6IPihQnRJmXklw0Lf8LH3ZAy1htZgniW1d4KW
ROTaDeK4ynpYnXYTyni6e9MgECgSB7SP7q7okgors8vEMUrj8sqVQ2Hb+oZyNQpezqgzTf0LIUqT
Bz0W1IOSW+GxbyJ3+ftV8ZOPEmwP9Qz5vzRu9WlPf/F9hVVtDYFcWQuEXAj1fcRnfsd8FvEuAkvj
uvNK/0YwmUv+/nn/fv+ENzhBlpUJD6ROx/OXz9vnSjHkuQjen3RlUAamdZlrxUUV1ezmRg+q3yIP
U5H9pSX00R+efNKMv9mmeXauJrrVCBhpYr1+dpizqqCKpbXIorxZ1iXWIVdIUQ0JubEMo6I9xADU
UO927lwIM26nkoYkNxYV4r1dZBqpeRMZLpxAnP9zVQYnSxsuXeUZ002rwiyelJ08z8X8i6dg92kS
pDhB7p7VsiL84bqWpo3s9T2HaocQdpqABryDScLz8qP0ejSAfouxFl2VcTFGiBxc1Qq2flKDMxs6
xNCgPy3wsYRmx1phrXvwhEe3rLyb33+pP30pCgMKIFFoPP/+raaxogRRxmoqIwhtYlOe2gZbOrww
Mi5HSTgYPh26QkUEUFQ4qfDA7CSlrC/+8EKmzeztZzLBTxma0KGkHnz9mVh8m3GHJm7RFuUubeT1
OGrimmNysKMcQ9PBIMOOFW83VIK6UvLKWkphhloiAHXw+9fyk5WOEor7kY7jhDr8zX3IV2Q3Eaji
FkWVKdeeH5mw2IIOIR5at1j1jKXhSSes6cNWMKriD03/n+xXhOQxGeLmTeHx9vrOCrc2woJn7y2X
fA14lY6SoGJ4eo//1Tj8hzwNZn7dtbk83Z9enbKnf/35lK0rYNNohtCTeUaqfW/WTD8CTTUV8PRz
tSdE+Ld2jfEBC7MMLopDOFpuhZ3xW7uGHzHHY9JHu5Hr/Z3tmrdbP5s9dSpvkG3DlIgIf32NSCEA
kNE15flYW8JSZEKsJC17sUkEVXel596k8uweKhTR3GuTueImMFGtbIcUP134BVEraSvDgeSUJSiE
vtaf3r+q/tXmPZw9f7tegrT+a9FUNQ3npnq9cnjgt5Ujf5h89uguOVxOKke+muf+DCuHsYs4nS44
Nhv0AL/3ZyQDhjNkM4Kqp1XCXPflykEjSStFUpn2Pi2qd3Sb/3bKoS1DU5vlycJReM5p03lRNEi+
KJl+J0vzabd0BTVeqcx+9Sb8FLvqday0OGihFIHqC+fonJUyuI07BDuxoF/Kmoc+CAlLiDHHLjr1
o9SZCO1G496LmbmUcXWUOqRXTUb2rR+DzPChueeK9fUe8a49619tddEx+u3qOk3La3Yqa////O8Y
UNPLBfb02B8LjKORTmjFswfj2+qSCeBgU7A4xAOyZmd6ubo4+IlkE6AnYETGkvyxLZnTPkKoB01G
CLrvmir+7dzG4kLJAEpiGlOyzb1ZXG7tlb0ZUT3JIyz9NhxoINcCo/zwWimIJMRpUdSYkEP3SmeI
NoN2xpm07DeZliEMarQLED+eKB67UDbmqaWsUdzDn2nqG7ipnh1n3kGDsxJKMhgiKPx5/xiKmOMr
tY9gR+k3rR9vCx3LOD6tLz4Q59kgFogERGOjt1rytT74T70OQYH8bh2uvpzKz89N6Ke29P5hDpIv
/vZ3rza+p9/1dV0aygcqR04jDLOeoPaUdV9XJm1p7pcMuXX1ecLxfWEKGrulMaFHjec1y6Oelyb2
yw8SM3BEM9iOJj6k+p4x2+tSjvpJpacztXcgSiJyfztlG1UYZG6aCGtFdE0ntUaIcoaOaR8uWCqh
ppXcKHBaqfyUWf7Vi0/w+LV2/SttkmPGNVz92z9U7vsvStqpeOOABp1S5fORDOqG15su9GAzzyw3
3LRRVR5zsQJTnnZudqvpVnKKU1+4yKQ8W7SGixmxVvuhBfSICdpudXJ/06wlOjqXiMLQNQ/BFigw
BMQxOcWgsj4GtSBatpK1xC1qg2s+xG084N7Ux4sx7MYrJaxkjCWWfz2MfvEohM1SJZumsV0JS3wo
Rc1eGpPupEbGVR/L1A4JCH6UdIEsfByENDjGVrBM0ybFv6EkKFHlroYaIhaA43zBFfFQB+H102f2
rkvrP+dASJrEFr8uS1EATFPEnwwTnx74fBeQDJ2CEq/t1DGfgpO+X27C04+mHjpXz7cJ0XOBin6E
PgFzcDps9A2oK37cCsTp+gV4yoWGMIU2sPKue8Hr641ZO2MYqhYGURg8qDTeLPnETxuz4G5wIcre
WqCnwzQbDEsOZhcgYNgzsFZAlBtjnK7ev3J+Wxy8Gif+co1NK/Uhy3FVen79T5JDwhb4m5VzPMXJ
UJ7++p81kQkvywe0hd/rU0ZWE3eX4k/kVDuNm7/t0wL6A049fP+wu58jRp7XDe4f5C3TbIC7qkLH
gW/zeZuGPE3qFqcRFbkiWgom3u8oT9/04JlBPiGnKFMoQ6c+z+uNMgnNhnMXyENIZAR0yghpxf/L
3bn0tpFlef6rELnpbqDpEt8k0FWAJcuPlOVyWcpMZG0KISmSihTFkIMMO6nBALOZDzHrWdVidrPs
XX6T+STzOxFxqThBWg+e2+Vbjgaq00nnjbiv8/yf//mlC83D0cdB/+pFbXW2iOUGLzURBnkLcfEO
YJ6hVDU13va5t8yu+pfD97ejT+2b8Z+vFh/lj/uTyW+Xt+/3xrfDETRAnZzPfU/MpAsFTqcPIvJN
MiNx9v18Dgn7UW8AXe0BKJ8rIO7TAbyUw/wToVqKA697sDYSK3kxWU0JrnevYfKjLPq6Mz6k9HJI
L99FBp5vNFl0fjvM/9YjJZUPFzfpi0nSv6S5+jSbAteH6QLU8HD0uZ+ezlAdY2q4u91Vsp9n449X
0PktwEIlo/2n36Iv3o361fing/XhvdfOyYtoGVVF04JG/uN3P9EHb4vwLf6rUvhSF42fD16I6mjs
XUIA7goVv3BRRiAz5CpI8NLFBibPIKwmTCto26K12PoKdSbPiBkQ4IeSAjCR/FdPuEJFBP0ufkZQ
lLMnRgZRYSJHBBb1qb7p53+bzvPB3unHzlX39ao//fArnYqPOvkChr+/tSm06EF7uBykx+lN+ia5
TfLjq0GK6XN9dImFdzzsz6N+/5bKoOUtmNrfbs7pC0RnqVH26/e1hd1yAbWOcF8KLoGOEVzEZvRz
Pt5L0hmX9DTvJD+LwIKgBlLhhKZf80Xycw6tWZp8nL+Y3c4GOxzvb1NJwI/S50B+2cA4Ti4+R6tN
LVH9h2sDY/SsRyK4hxjWhxwDg5+Ak8D8B4uA6JD1Ke+Opd0AzC1DKT3tFki7SlHwE2kKjjgdrLBa
5KennHKRzXenHIgHFrWAY0kDEKYbNlOEXbq2gU8dTn/+SDOifZjLBx86i1/f3Sxuj9ofP8Yfr6lx
vkqpGZvScqDz2/TFr31QFJgk+8mvHdrqznsXtUXccph1jrX6INhpuMKA6feaTQ4+Z8t+e7X6NP2Z
hq4fX7anQ1im5H+ugL6+aF+Bp73O934q3vkkI/neU2wwYqqPEPlI4SUh7L9Q5rD6EC/ymZhDqIBp
nMqvhddzmu72l+4fqBLMp6sbBPN5ms+X8gXTJFWYa0yT2latP6n43vtGmBHIW+YXDN0ZELTjxBKz
IELLw4DSlcv9DEYKpBUmQvWm2tp8afb3T6xcxvv/zn2fHq9ZPjaiSsUHPWHu7Q4tQnDCAY3pWXPP
8Qk6pMcwy+rncr3CWzb9/in5m7bYckrEPX3aexTJyyOTq222xB0Aw/EAxi2e4CaP42adPT1LKSEg
DC34IzX7IVhUjBoSu/iC4g6GtvUbeMqnbj0bTAReYHXVbddL0CVVI0GpAcmfMPcfAKhx/+lLizgj
USUeVm37e0MEYQccvGSq5GFpuGYByTtCgca5t/tY75TVkQAp59gQAIMB1QLE6YhiBjd5QWKaxF4f
V17ad3Pzy8nrs48ugNpZpKJEieQJbQnKA9mwPp6g7nrEqekQtEcqrZwgdlztAuDaEb4m30Lzq+LB
gwvrAgz4YNMRwNjBRwTgKMDl2tTb3R4NwbDQ+amce3CbT72acfLtPbwQvJNeNUP5f2oVgFuQpQUI
SuQytK3HBzLtPC6YXHpcLzd7NXVyMTycjEosBmjsWs9+t6A4klpniXTLbNUKDIiN9vp90OGVaghP
/QnUw3QIOpi3XcmCNczeIXUgEn+lfKNcmnKtA1L9RUrbNPe2TJ56CdzzSv1plwflgNEncbPK+A1O
AloNP2oX7xMBhCJl8wlThmr9A9OmZpqLi30G1qoHmMV4IUiIiG8P3quSe/pMyJKA4kEnll5hgFKx
Z1UMmP1MEUAbKMfiaViFuETgdcf4C6X0CUgoSGLRJBNGWEMgZjB8qofFrFlFxY0gJg+LXvGigKbO
NxnnLiYf8dsO90hoXeVRkycENIbEgBjvULyG8ndWO6BFIDplXAQMPmYHGaKA7mo730YwEOWGeQX0
SZiTF4ZG0+EfdpF91H2BMylPf8MoGD1DKpLw7QdnC3et204EDEAcZ5/6e7e7avf7z4DFSSwkVFvQ
agn2AWb1wZwCKy03v6H4wAlQAkqlXnCCT7CNpnNfGIJUOUioU196Qc/ATd+V1Fdo85YKANO0UWZ7
QgpLdbieNZF+4uBkZPcqI6gULCHJ+YnVyIH6lnoSKTKuwr6NrQe98qyLOSn5+9B23mrjtjsd4v2j
AaGv7Xcd/DkAGDLHlZoPzvGhfbzx8AttmoDikOqlvNd3gJA4iVtYWMheF094pq5V5dERWWQbZbW0
/CseLfzkAmDnC7p8vUJhWXtVTG738C9TBEcCKAaaE7fLNa0vdRh4v30UX2giYAO19NS0V1tIQIAx
wRlTbS8nvDb3Nr0b+AuEfwSmLE94SsCsAAWEAmyF6tFt29+WEh1yXyj/UANA1gQQJxxgDosgeLNq
k+uHgDDgGMcST/9ORIQlA+w5gF6fKBc7PKYEq3i0JmgP+R0qEumUWq5RcJaggPqslmCPiNcAt37r
MRijDYl4ASCsLkJ4DqBUV5rWgLgfQS+AnFXQqwn7GaILIIwDv14uUXjJcOsp6APwGRLjoJRk20VA
WZIpE5R4dUiCuwdWmxCDiGrLHkR+1RZrg6g9JPgrwfD1EQhPJY7MViF2gSQ94OXQs+8MQUIAkgCT
XAXAQrOJCN4YZQB4B+jKwKtWmmDSUAWDMQFSKiYdFig8GWCGhNBb+xnKDo0vDbyKR9mFFK49owwP
pyFYs9AaGuhj9pPdIL+ht5/QMPFPqHt7d8ZSWMbQRpu4p3oFEvyWynNqvspHOwUkTMEDQfYCYYFo
24AiQlZfAOUHgyaJYLAexaNnzpkgUgBOEGbf4glP9FOhZ7OA4AcXykjkn9C+19wACnufDbsUcguO
X57gJl9lJHaPBJDzpAoSGgZqjMunsQIAxUDCUeIQ2sEnYWHcd4F/IvKlmG/b3NvUd2AToRCqX0Ur
hnX5hbzLZPyT+RwTBKLHsJuk2v4JzgGFXdApVKYP9yOwFbBGArokuKQWB2phNfU2OV+58kTJKsco
uN0X1LJp9wu1Brq5CoY3Pb/2YCJ8LGQ+axckrO0na2tcA/QfffyEy2jrDYAJDIw4bIDoBycfw1qC
cXkud1cBgEHldhc0hJWkY8i6GuyQMgILCi5ObkSAarBTgdR3XwRcYKg1oN9wQf8GBGQscGHihcI0
XjzhpYOtNwHYp8Q4oJu7y3vUTgEmMjbyeLCuFwjOIuia0RDIfCyhovR/fdJrS9DFVsYSElqA0PQg
ECWjIJSiVfx/wqHaCB4LGpQKb7hpQj35VseXbAC7jqLvbS18bI85FqwM9IfVEgRnCkhTHZMpIJp+
IgnBSsQL3KV+8oXtj9ZcwMPKp3xfQH6wGf2JooeRACStnjkmsPTovSsVCk7wC/WBae8F/4iNIzTT
d9mu+ubDbkIPJ+Bv4Yn8cjd21/tgO59BASMkzC72qQ5+kQUDEkI1UGgiH8vcuPHSWEXMXsi017e6
tu8yd5gPoGh0hl9w6a8Ko7T7/ktQF1IyGtFUgk3ffqmDAvNOkXDlbIUk8axxL5CPotbFt1dnnkh4
H1FA6CM4WWeu+xHwD+3dEWVS/igPplztzE+GJP7x+CUmUjzBLQFsZ9Zr3xV4B93uhIGvNve2+Hmg
HwuirLCcXIgTjZOWaI6wwTmwQzPFRcmr/AYTQCUIwrNwrDZeWyr+h32yWA7r3bj3pHl7HK+CsCms
/Zd2cSYbh2vP3pPAlq4RtTPPTX8GT9QAVs7yhIUk4K1nnroGSO5gU3YoJz33NsIO4iAap7nkTnA2
jhnuSpm3cI5SJldFcbW4Fyg4ZR9kde88v7BOPlRK1qNPjB9bkWrOu/Rt7QYUBT6g/fDx7+AvYa2B
B6KXDhAfmOjhCa3Eu5ICbdrNUlAJB6KQOYc1eYGjmEQflfzMmcw23lt932EkBthFBSnwtuIJb+rW
wA4KbQTjN00rql3XCq89BtlATJfIRwXtCs7BQThbt3/wjPQWwZt17EYdAxGQVDhBexfc3M31TcQ1
gLVxwMvz3bT122MyH1LQu0bABncDutKy2nT7xd+hmksYxNW+t4fUtOLkUDteBX2CU/5du9UHkUUP
1mVX6NFw9qT4kZp3WuxUmjG8+JY5ww/V0RgaHwRcZQBpLUDQn0NAZbNzCYILbVeoi91DPGS58Xkk
yrUV5C0FbyOYM4G6BwrysQNd8HHIb2PiVdF9fQbg+xAMPOjXu/BvWDYQ32YUgzB+DChgRxVURq6W
hiPOANsvTflKSyE4ZUhtvnEJut1n0uqmaK9dKETtCo2gZpaOTDRXDNQcxI4zLgHRXIra4DwUj6Ju
C8sPJMDIfzpLsXhTQMGAja5MT4a4Tp5JuZ+0xSj3VwsB7EBps7ZHJ+Dy59LtCGkFrEAXIfaXlkFY
w+UUdTiEsDfkNhPCAeWvAaI9rf5QG5ePRjK0THJoTy0GBQ7YJdcleNDyCe0aUJNolAFtCqBpqSBR
sWqOGu1ERlDKXegUBRg+zEUYWkMCkHsKnAGSy8og0DcBz4DyWCRhqXICkgFVFtZgDFLYibEj5Uxr
MVdTBKTECJPRoCnYLAAwdeMFYI4c/jG8YfrgEwsly1nUeYR26ysSEsO2k9LEgqKMRRs9bQp9iY7g
Hzq+x+COPCx91g2HzpjMB1l+rfLbgyHNDUD0wPMSqLiXmBV+i3EB2uC30HsgvFwkqHHyRfVT44eb
WNpGwdk+xKata0AcAIlOV2O3Bk28OwjXPg3auy4UUBobAQl/jDPrIgByZA0AtI+0xuMA0EGDFnsV
v05Is65IOHYXfoLv6hIG43TfmXU1pQcECu4/3IKaXRyY/2/GuMHpMabv4Yj2n+WjJQCsSHQykpa1
zvgPTg/QKcYWCQbeQU8jWnxJh+fa9rcLz1/YkAFQF0944s/s/U7IdFPpIu2qykdDXzgePBAfuZ+D
E37gUoz7L7S+OHeSDFP73xtQ/0F1Kzmg6m4ULwpIBFZVt7tLQAivobOhlM81M9FWYHciVXA4hZVP
EF6jF1FXtjQQdZxFy0LxHeuXH2w71U3UNIQH9pMOzaZJ01eXFvH0yCL2XTxa6VPgSXpYujY6oR+c
4CNvY1yDNkef1nL04qqyH3ta+nP7KfDG6XXhkHLRQ7r91iUA1ojrB925lvlUfcMBh05w+Ifgdt9c
0yPo9nEfNjuy/+raS/M6UM3Ef8KbdPlFuwt7ItmA+alaldxpTdT1SiU/XNsApUwN6KSTgzTedois
aWiMpV9ZOY1wh8DZofcoguClri/eF9ASmKNbUNWAZukR5K+Eupb5OHo96jjx/0JN9HQHZl0/xp8r
eku6KKa6B0VJC3CwDqWcgRp8dtSLdDOQVoUTvf09iIyQeQS378K/Ybm6I6u2aw8guOxP4HF3LMZa
DBZV/XTHBQgenOwHpmsUgFLSNCHM12EBnISr6QCoPoTrTUp4y3UOSPR17DBXHJkhXA1dsK7qyhP2
Iv4jVVyhSr2RNboh/aqAutO3qdp3ndls4wsUP5D4Kf9CqWpD2n9znJsMTlG+MtggNhfoByXMPdI7
xRMcvGVcBlx2t/rAuQlXD4BGbel2AXaMe9LosJx5eL38zNwVYuUPKdymvIVbVJN2NLUl2Q26d8IS
hGbpkXAzyvq2hHXKTdcqDmInLB/x+cK75JJ5Ns4bLBsVK1KT7FAcatchsqRhx7hHPqv0AoJT81J3
aArstLntdGShoMMB97W+wwSi7qm75isNj69SWAZMSyCoVoLV0NNVfo5eAWjMha4SoFt4ot7H+YeP
VQqU1cEHyEv3DtD8zq8pXxSQih9bRR7E7RA1AmBx2CWs2JrARwPQu2BP2MwCTWSb+5dwtcHoEbty
8Uqt7gnqYeSMqW0O1cHrmpu2E+FgclLJW0V5tPZjgUjkEACpxYDC8nHNzQop5iaiT1zTBTi0ICDT
yRGQxubO5gvO2asayu9u7xLJkJZVELNpm0/aW0ghI0xd5eSDE4IYpUbd18bLh5UfU0oQITX5J2YB
PNW067pTimEd/QpSufu+S6XCAMTanpti4+hjHMLni2hgfYonuP0nBW3cf3gpATFMoCWugjzMsXYK
CHKDa4WpDsenfIr3BWQHTKwrIFV9gBZ70FKup1hbAYE10suQQ+CKOYLLdYjYshnAdKgbwMmvA7wy
c6FzIr55B20OSwR0zOcfJAc8jQOqNXRGEwO4I/diGCxRexV92V38SbnyhIYktONQd74NT5uEuFD5
FYolOLmHRW498jQqESYynBw9eaze0R70/OFKPKDXVTBm971v492Q2oOEXzxfeRo+L2TmtDUjNCJc
tfJwRgK7+3axJwUMpLDoWdQ4AwNAngNhKiwla0DqDnPMePKBMRDXh4jRuTxa6kveA1wj8Y5SsQY0
d+B2xrljzlCUBXSxQV3UHhP+FH4L8h7lcQ8v2lndwN3vPEWrdOOE35kOFcWjT70AGkjz4udVHdCD
2nmrn0PzjQ60nOTpq+SFFvtSsEMtK+QlLrcRnLgzV+xKEzp6EwFi0nMXFxDzRxryhIpa7con20zc
AVY+tKyQMm89/HsS6iG55X4PT/h1rMIPio4hJdugGSo/Rzv8YhFA3Sbdy9YrFJjGh17IugjMsgMH
t1Tmb/X2WIQBtR0C+iif8GzfjvUu9ODqkc7MdZxqzeOlOxcBr77rUo9ODE4WSlLeJg4wbzFsMfK2
m7+w2WAI0M2xvAr8Y2hrQFK2T8TSuA4UsA6EsBmoYznThjG4B68ZfFZQXQQqE+inYlwCYWYeS9Mu
JxG0dpzQtUvKmNEM6xUKTCzas+A9nMEBzE21NHdNIEiErAgCu9sQnHLEpDWeAvAdUrINPbnklGqT
h8ue8BBoqErmhGQVS9LWJgaFs6rYWmcTqLm3gbZDZDORQtdSG4YXBRBPzrQGRDpI8kJk/QVSP8G6
CwQ6PFI/zqpx7mCaSCEAcncRXgasnX04TjpEwnr0rQ5V/tNnxLoG4v3AW8kilGdcy3/IrEeYQixC
tQTBgUAIYVmXYATUYST1upWeb4jAsVT07lHWX7wnKAloNYA6kuWckOPQUyYlTISsB5vfXbggLK3f
NZPZCuyJWnYoK+4ud+3yQ5cqHQsJlVWN4ULad3OrdkK/QmJHhLfy87QzDOaLHjYYff1eVUAR1Oyt
XjBBXuhQe0T6HOpDyX2CZQLy7Y+kV508pYwNaAmI4RplnoA+xpLX7VUnQCe+qeXsU9rQg+mgXIJS
0AS0BMTvjUsAZw2G3ZA2TdvBrwKPkOovSY+EJfxgF7HOHa+uyVJQE34wmwnTMykyZxgHuP+lOjYk
BKRBC/gWutKuXdvaGkhYGO8AMs8qJxLgMbBKAUkL0LJUWtUrCUg6AEAEPRyDk3x8rvXoU7cpF37s
Ur966jDcVBQhQQk7s5kPZyf6jMN8B+aqHfYhMBAYAvAE7oyhwGSe2eAjAUhVINiGCtHcyPlD6kaP
E7BQQCFDE/iQrRhPPVFtrjPVqq4blXbzenQv4WgIv3uo+t7M3l0UbGPu3BX2KZkHHBzyOkKdrol1
GV0ISQpUFRi7qzxqmfF2EH/VLW/iXkbQe2H0QuJT6f3wAl5m8ioEPFW7CIFxZfxry7fd2SMpIOzN
/F9ocgBMnlEOSDWP1G7So0Yj/sA+PBuDgRyw+8FN2xzfFmYqGtTAylXBfrTSJ/otOGcC4OFdejPQ
Ed2Os99BslWPjvUAexBCJ4IBoXI4dMxcvbTblhI+QM5c6ZrZg58jXUvJn9TQYGHZPeboJhce4I+Q
NOgYD3Fv9n0EKarL9Yd37a0ufls2Huw+ca67Mo7a/hPlAulLjJ9St+IJz8erOiXvrvOlT6m07CCc
hfKoTZ79F9bu0dDhnoJz9qARNKo7SWtCxotw19qOCCCFjRi7QKLKJ7TDX3CMIYp23/guWB8g3sD+
GvvOmvTHHbygO/BHWDIPPiHjvvcLkkIcWteviYtdO/rSoH0ErU3HATtK9yokW9/M1SvtmgCuEMKt
fHp9CoS/ZiwxQEz90M4+2Wjj/ndIW7LF4tOWgl3bPG36mXIBhsSAgq3xMHNWtkH1otxBdDijV18C
QgKAqMh0VFRJAZ1+M96V2lUoOwZUNt7JuNr9p10tbbomY5z98ngE5+l1R9Y4p5RwDehXW7TfKHSc
EoFYRoMBDVxAeoZq+pg5DtrMkco+KnnWAQ9tBojTK42q+9LOS57w7D9zwQt0VfA4wlQvwNnaHaD8
DYYroh3BhnwhmzWqASlhhsFRjN/1Ia8tAW2cJuQ5BN0SnAqsaJZ2N//aRaO6PSZXg27WJg+NLT1L
gX849zog+U8XbePOQ2Q1kkKnht2PRiSp3V+HQkK88FbBL3qfBi1wF7jEptb7bTQfRXA0s6WLdZjO
D0l36s0hpEBA0U1FylGN56GNx0f8Z9IXJk836fptGIJzhN4aupdgNYF1DSA7wCGS9MZdtKO+BJT+
4i1gFgUnDCVyYfOFqW/iIaddaTt9JYgDkRahk9U4PANgYg2CcfIl0zHqjyukm5473ZspA5aOjZVU
DHAJrO4g/j6JPylrKs2ABnM9opCQCNYQOO/gzr7wDpvOPvBVyti7rh8tyAdlB0rv8j3w/YO+w/iW
qx2SOWCn+SPr1+vQj4oiyG2WYBuyb9RiD4bP4FxBHDjjCWhLU6rhAC4nV/WnUwFtrr6gwEGIAAaS
J0AZUH7S7vaw+EEdDoC07S0eHRIqGG/72EzONgxwCaxGMSgPIEAIgw1WX9qUkgMhGVTZRqWpEZAI
6FYliLvvP3g+XODemEqWcv/Z4Jr10yYUANNPlzLpUPUguRqjIMArEnt6Txyj4mmugdRDIidGLh8W
XFy8b70DxITo2NDvgXMpl4CqD3UQhBeImghMors1Ciw9Yqb8a0t8FCQYDuD2vChN7OjeOKp0ZYA1
0OyN8S6Q/pyAcAZLXeW/uVw1eUD2bEgdOCRJwbJCmClRYLekxGc47HX0FcAaABcPGYLrYRicLoTI
xbj9AoSaEGegi73ad/o3jvZIDFH1V8mH4CBBYsNaTUK04R7tq/dI/5XT1NZQm9AojM/wAzsehOA0
AUg18xGgyRGMUnh+7HHt7kODD1mQBA9dr8SQLKGONRhCcpz+Dayfa+KqHULwIn3SBYKaKBY4qLlb
1T9de4jv9TjalaWrs+LtDpVx/AWsg+D8QLwX44EnGwLhKx6OM/O1G1hAAsAKTnrhVUBgrJhbmonM
o+RzBMS/2nx960XmwXeOSgw2JWo2f/tQfpPyobBNC3zc376U/BAmK/VBcCq/ZzX46F9JHQX1vo1i
J4ICVARhBlHzVJ6L8MSeVd3TtWkI0I9qturka4MPIgTyhLBAAP4OdQmsvm8fWldI3vbW9rzWem2q
fwiBDod0Lw/0BpirPoXLBQFHaX81RW32EAim/mkEGUBwug/yQqPuAw3Tx+XtQmZTPsyxbvJRDbxH
gBRYYLD+npnro9HlxNFHh2Tgdcvk4+5hPunLKJhX+hKur3Ftn0dC/oYRJFyXxVO+L6Ql6Fnte0i9
8V9JZgmKojZ3VDyRfZLg1e0Pr7oX09R4zdtku0B8k8p111jbuJVrBw+qi6aGtPUVydLup1/ouwXi
gF+/7fQLp33BckYINDgjx9yxk/QG8Uypbqsit/r4i5lHrw9snCqsWfqSQe2/9eoTtWTfAc6tWU6V
BBjg+UN+TSFcKfzCg3rAy2mUADJHonfgvO7mWBOCkHoR8oLq1ZE9hcdtSejFuAbcBJD/lDYJg3t9
8hMMfQpf+0J4XDzhJfqk4awJ7wD2nyQvDK8u2a0NfTgvKIkQXHAlBsKLbJrhTsJp3RdTv+jWWTsA
YIHQD9BgV4GERwm/R/ylhStUOrhMZheH82WyTOLFX/I4W32IF/ls+eBf+PIArViGW725+ON38NHg
CKi/erq6icvBy78mf/7TeZrPl/LqaZLO/0O+v/ajlFTV/qj+7mLjL1eTL+ZVvav+rw7rU1Uf5n5x
//J1EmdRdn65Kn5YVbN6F13Hf/zuIJpHF9F3tZn2MFvuPvKP36mvrF2Q+0Z9lcXxfBbNL9xQsoRS
4Wwd+Dj+LTlP3TgyKkB690dZpN2+9yRK5svWe9Ypi1t8dus4+ZjHnF43dHEEJPVhncAP82QZX7RO
ltEyXrjhitFF9FpHP2CALJq1nl/HWXKuthWZI22GvvgGPmYt++7b2oMoS87O4kgtDV699K3GhH5g
/G0H+E/FyZ/G6ZdusDvHT/+9+hxZXyIwo71HXWDu1ZxpbNxHfXnTc9bggb+jrs5XuuDPf2mehJEY
Onqfqik/8gg8ny8RJ8vGAQPEtiE5njjuItFHFii27UsP8yy9id0Yhbggzo6at0z/XZotL7desUJH
mMZ+ni/kAjfWgatrXIiTNN/+zQXXpm09/iw3QX8xrtAY0O8YgluielQECIWOZc3fR8tomjbfMhRL
A81MGnU8IjUt4DL9lvxOGT9WwHFmosZBlEbUBO9x4QhcFUxGBLHNL9qPZtyhLaoAXgApEQQxz/yk
BaIUpZpfdxwv0pt0GV3rrQKeK63VpScBKEyydBLvtL8sml5m8ZkbSW4etJeQPnAcpPad/r/0enc/
b1Hcj92ttTpqvYuXl3EmRofSqxKPwiWjzg4MHiVn8Cw9+Nqvp6XwjhBPSuFVpp/WPkqz/DNoodnZ
hoy4ZxserYgu0ixTOgOP64uH97GjigzWl0SAD9Zh9+PZNMmv3UCFzXffDXjk1+6nC8RiYbS+jrPb
eJp+SuZqSSS05+HjoyxXF2tTN+d3wvaxH5/PptiT6nOFYNb6uS/i+XWUXbmBZK3FubcO+yaLm06N
1Mpbhz1cLJuqDVPVPOzBbXx+qddW0BXWr32ZbHh20hXRPGyUpXHrzWJTgHvYuJdZND+P3UfKcRh7
uNGvkjNsNWzh+sBSNGVdi1dEL+aLeOVGkg+WYhzzuHF2Hc31sD7WAW9fr65Ed60fe5Cl0VIfX5jR
7eO+zufIHLUIRQtu6/e+Od8QDiT07d/7ZhnN9NdK2xnr134fZ40DVjS1MA8bzVvH0SrW0QEfGuht
tPzUOA3Cw2394LfJ8jJvmiYF1a915JNZ+im6an7yfcbnI5Xm2wS5vozni2Wc6HXuexDvb/Pf4uuz
NM+mbnFF+oDGdX/cYqw/8sOP09kFa+IGKsYVkjnrSh+n86gRFBQaJ/OwItvdMMXHCljXOuoX3BQY
wTyMnWafIy0rfKjm92nT6qFIxf6174mj5NNo5kYqlthHkPhDipbTF68o2rBundzouDlwx8MBPimk
ZpbMVWSbAhG3NLvfuZMbQttuGFnhgozFvBKfIhy67EIN3PUgjk8+xxdaeVAX595iWIXPyfK2DA64
wYq1kD5O1rX44SpjiZVxSZzIw7hlpuAomU8vUu02bgZw8ye7Xj9iXJ1z7g5IcLmPLdbk3vjIoyX9
HAUVTzN9oH14NSdxdta420JYZd1FHI+4lf6C8aJuCy3KBa9iHb0MGR9H5/FF09OjB5IPe+4oXaSf
1Gqv+1RaP/73/ynif5trNgLPKVzWEDhQs0RHi80wdfNgfr3QmiTAJt9iaG1bysCHVuLQ/pLOrqqN
d5dAZMRWkpz7j9nX23dJd32LAdUpKd6oviserIXn8ym2Xn3QifvD7sp3P10uPgMzcCPJCRJ63fsP
DPFuUsL3ZaL3scWUsBYEr3nQPMvnF4kbSL5V0IHWYQ8uI2Us+TAQPsQ3+dmMDBJqi9RH6yBl99yn
yocL0sb64S/i6/Q8E1uh9fD7PJzAA1ApWaqBF0Ifbp3HQXqdZunCDSTLM/Bgr64BF0WWfb5eI/Ue
D175QXQTt36MswtlZ96b73ykqfbi1wRvf6lOvLDeWxf8cLq6WbphZLmliM486Mc8WqbIvVnrVY7R
rWTK0MMxOcySZaaH9WFdHi4vk/RGi2uByFvX45Rr/yq6bhjEUkBqHflVdKYvofDgmQe9bKiBh+3F
h9XA5kEAjWT/1oPf/+8ybl38y5tPaZKpWweE2T78UTxfqdO7BeuSP9mpe5ucNa2ComOfdePegh1Y
Xirl0ul7OGV8b2MVpNWt9WuPQTROo8W5TszAweZj6FW6XOrj4MVhjmbRZyWDKRXy8bmzxqAebvEx
ivS8GW/1srY50jfRWebO0MNdPo5k5GZMsGCfNZ+19FbkL2hRt1ui6+B3d3/c3W5+l2Diu2GKUX2o
jGJUrYlo0uJes/vXlmK4vZ8sFlHuhiu+WppZWZf5w+9/z+cgqt1I5cAeFvkDnonGP9OT0r1l99U4
iVfnl/FsFiuLs+sjf1lB+TZgnV1hkLSu84lE7XRIHpZuD+MKtDpqvY3TRqS048EKOiHe34RMdjwc
upP8QkcDi64w1iU+TbWXRpcED+v7+/9OW6fp9e9/L5BA77Pf/8/8PNHQV1qO2190yjVsoCOJ+3kY
N5rfNgU0dVT2gX+YblxwH3nj/Ty7AmfVehktlFlElZ/9mynNSBo2PU3E7OMeEocB3K5Mgq4PBfvX
DR+kIDayXpW/Jtdn0dlnpVph0LMvRClDN++3jyTsfpK1TjHmVF6z6OxqXY7nZ6tY7d2oS705/DR9
+DPhTwUe8+CF+Xpx2KI+4BsMxG4thhg8XCv09XaiK77mN7gTv0yJLyQLDH0nIcRM9KD0npM7PouS
X/XAHgT98+y6CSjw4KDtR/PpLLqIF5f1dfCR6z5eRQKsVcP6+ODLvLlpHoT8PpF8LS+FxsQqhAlQ
n6UX2oHyYVCcZEnrbTS/UkEhH4l+quZ07sWHhfKaXEPrSP7n5PkHt6iFU+bDe3ozJ00eN8zMjhBv
WnePkfXW0XvdPur30Y0WDR3pmm791qNVNl3dNsUZ+t4+dIlHOEoboW4YqO1jl7bVlrE9XOmj6Da6
utxcEg/3+m2ks0NAGuxrAeIjSjeuyMDDKoN5JFXbOMs+fITjaHaRfNJxC9oX+FiLWbRq3mkfSaF3
8Y2OWHRGHrbufZQB15ltg710xl7Gv9owVTo+igfew4OQ3NyQHVu4TRPBfH+53SOThSeA0aIbxIYa
WdhBrcLu9DJKmihTukh5GDj6NdlcaRwnH0MnRA/dOMUi+7AwTgktiFnYFHO0D3Pv2j0w+cPtWbxl
OXzAu39M4uU80khFH6Luz5TjpZ9ab5ZAM25af2gdkgFOl/kWXFLRVNq+RtULj/J5tLjEm/9Dy/1j
su2l0Jp4sCFObkBZzFbb5A3VwD5sn+Pk4gKQ42G0WLo1kjNLd+57R0eKPIoYolq1k8vkiirjOau2
/seyqqv+UrgCKDZ+MFrxcPYXdRWtIjYoS2b/73/8r8WV/OlVtiIFyBe8Jot9HbldU/IQNOAQMmb3
UbvfqNMEZEmbDKlOCwrfKXTH9vEJyV9FV+64L/7wIonSFf5S0voLSKVIRR+lv0rXR5boRXp1kbKA
p9EVbmRyrbySCcTlRe9mq9A/ivIkS1SZJr2A9mDI9mArvo/as6R9TgVke7HI3T6UPkrxDg97D3B/
umVkD2rrbXSzvGyYNeXSPKgEvl5gqSST+AYjS9lUjrp2o+8Vmo+UmfuY8I2qNh9w8/0sutXxZx85
pgMMS2X4+ZCeB+ksbeKXfBgNh+d5BDlA/XL6IIp6mcXz80sBnzWQTD4yBy+j2dUXofYedOWrnPCd
kuRIW7dCuyvAE3Qvdp86GgVrslU9iAs2zRsFbdKQzzxwnGmF4APc9kOWNz+26+OG/EhK/hYyMrVx
8Jk8tAxfTw1sY//5BpVCybE2b51E16naHB+AiX1K9YEfuE0uPXj3J8NdFXGbzrd6GR7iigfpebpo
/etRHM+IFPzbttf4APgV4UsoEqjWAgtMFn4LbYSPwuKDNHXlL8p38FFd/H2UfUoW1Ze7jZVt9pHf
fpn8mtTH9BEQe0llJi7qmrywqJZLzrPNSP29PICPtIwqRUvp8WojE3Avj+Ejx9/Hscm2rL506LCq
l+rbi0C4nFKpnltz5kmSp8FQ5UGjvcp14GWTby1/Mpj4dUyFb7VExRyOz19QaT9z/05dCYir7Av3
Ov1cs3/ceKXL5sGn+j69hDQB6fd8mc4UPKPjI9IolboUnlMDEv+ivt2H8X2Eo3wGeEcP7OGwHlxm
RBqvo22iqOODi+l9NLtegf3bXHQfjKfv4s+tg2i2pa7WR7Hxu6SB6/VRDPJjNKeKRRugIw8Bj3eg
nPWoPgSxLPBfY6JsmsyXul93FHe3Rt4ny/MoQUJu0d9F72mrJH4f3eQRzICft5QLdfwEmWZNtLMH
OYhZsyD4sz35tMmy+nTRXvIdv45n8Tz699bzxTlsMqCrCyl/KvIAMUYA9SCfX2oT1EfQ4zS9wptR
J7XovmHd7FNSovprfaSzT3O4Lhof6yFy+BPbi/knpsHLfEmmwd2mwtL3UfvxExbOFgOHNkTuVbtf
3A2Xp2iJad1AEhTQ12wqCvBqXoAwkhaNMzEANhMSA8hBRyOYQulOQHS4Twfih5bpKzrYW4hvrQ52
fTZyMGC2r/+rQ+Kfa2L9e34qOffVx6j/9KHfK+O7cIS2sO6qgavPfAozan1KD8+yTD9J3HPdWMB9
wH2F6a/iNJtqaIYPxMCHfNGAT3R95JdOf/9PoOyr2B33QgA9bPjVV9Lt8D/mXGyjR3bbUuzVf/m5
2Db3WscJ9TFubR71e+30b+NlVgN/G7PcQgr97c1yGwf1tzfLEkjwj53XjhJ6P7oU0q66yOs8qO8f
BiMcrG4aJMnSKTwW1bmS67pbc5JXgB5hic+SGzdWGRHxADF9Ay+uGtRH2dybRRbFOrziY3H51o/q
W30Qw32fZheNJfCRgD3KP0eJQtl0eh6chrcxLOqNIlgfIJo/E7ZSS+sjBv0XWjao/GvHR1DyJMov
ktbzLGrWx/mIP56sSCfUF4Kuze6Pu9/fH0oiP/nm1uF1IjF0FTrtSnNUq5D4CfxRi8IPBaahtYN9
5J9jwIhumMI49EGl/i5tcej+ZdFqBpbgkXMv233JXwljaeskP7sglkH/G3UV+11a0NnfQSXs2dbA
FX2epZev/Q3Pz/LWcb5QJ1K6SDO6hzX6bx8OTw4//Hj44r+35PBIomLj/GOE7vWpXex0x106kvT7
Iaedyw5X/xz2B/nRW+1xeZABBymBu9aHRl8mH0UBhzOy3LNPTUTNyMMxJHO1jKnfV6fcR4yTEqUL
aeXj7mFpNHnQwu9Y4AKYokb2kZR8Ty5bQy07D9/0bc7oP8YRX3d9+6e4c8+z/EwdMh8SGtMe0E8R
xt2PsrMmYsOdkN01GYyMeTLTt8NHvYV8LddZ3w4PkWFhJMO74hiroX3YUe+iTxHkMluCtz7i/AfR
SpK3WzJRPmojDhpnz0eA/0V6DZeD7vLooxLBjbudzdBHKRjtQZtdR33YS6iSC5p25pr2xAf90Gu8
OZ169xF5/Z5b0tg/Mh12mUH6UFg+mpxUPvguKTtcLoTKR1nUHR9+xnua3ixTMV9USUPXhz9Q5juP
kuWyTLm9i8FeuYUufJo9D+Gf8i1v8/OGE+mD35us7Dy5iC7KFG16RjdE9f0+WqxI4Vm5PgecS4B8
W4Rh10fbr3KhfkzoyUTbXcmBCn9tKRU26hZ9AAb3hVhucdn6MSExs1XI4+i49dxdWf9wcu8bPFjL
+wCwGnSUXR9W+AGWMqXKbgmKK+Gjjugk0jZX1wfQhSrUZesQ2nPwULm+xj6Y7MrTiYG0vPz977P4
elVflYEPcG8xgeOIN+jIClQ+PgqiywmUWqD1r2Xvs3+rT6JHsvtBR2hHv2Lbf1bLfVVp5fMZ4MI/
/X8AAAD//w==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Aptos Narrow" panose="0211000402020202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Passenger's Country Map</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Passenger's Country Map</a:t>
          </a:r>
        </a:p>
      </cx:txPr>
    </cx:title>
    <cx:plotArea>
      <cx:plotAreaRegion>
        <cx:series layoutId="regionMap" uniqueId="{D06D2E4A-36C0-43F9-A63E-59662F7B0F11}">
          <cx:dataLabels>
            <cx:visibility seriesName="0" categoryName="0" value="1"/>
          </cx:dataLabels>
          <cx:dataId val="0"/>
          <cx:layoutPr>
            <cx:geography cultureLanguage="en-US" cultureRegion="TH" attribution="Powered by Bing">
              <cx:geoCache provider="{E9337A44-BEBE-4D9F-B70C-5C5E7DAFC167}">
                <cx:binary>7H1Lc9tIlvVfYXgzMxFDFt6PjnZHiJQs23q0SpTtqto4YAqmYJGEDJKSpf38kln1YnaznJ3/2HeS
QIKZFwkBKmYHEfE1F+WoTCZ1cU7iZubN+/jr5MdfJrM4yno/5rPF8i+TH69f3axWd3/55Zfl5Cae
R8vBPJlk6TL9uhpM0vkv6devyST+5TqLHpLF9BfLMJ1fJjdRtop/vPrbX/Fr0zg9TSfRKkkXv67j
7PEyXq5nq+Uzfcqu3iRdL1Zs+BS/9PrV23Qx7Z2w/4wPLl/14sUqWT1ePd7Fr19J33zV+4X+XuVv
92YQb7W+xljLGjiWaQaWZxubj/mqN8NfKbpN0xmYnmeEoevyP3oezTGwtTwbaaLr6yxeLnvFv5Xh
0iNUepNlOsrRGKVM6Lcnm6f8RUb7b38lDXhu0iIQQkFq6qJ8jJ7iyU3vMr5bf5klE47N7oQ44cB3
7NBwTDMnxJYJcQe2HZiGZ3olX/lcyGnZiJVEz8mjJqQcSKgo2ykJoz/2T8L4Ppp9ibLr5x73Ze+D
Hwx8MwycQP0+WMbAdkLbtgK8JyLubSRRA78dSZDfduCNJhO50vBPnesHi+s0y56dVC9D2bEGruNa
0CpqrTNwfdexfMOTQW4hhxrjciCBuGynk/vgcP+T+zCdJ4tkEi3+CVrGDAdG6DuG5fqSeun7mOCG
FRi24Sj1y8uEUrOh+g1CjOorlKPDv++fo4P1cpVFs+cV7svejb7lDnww4AS2GeYfiSLTdgZOaJi+
becUEU3USiQ1McJQwofQQ2k4+NABGrAKLHSS4JgDNv0tzysoCGUOwgFr98zAyfsDoqia5alhgA+k
+PP2Cvqn+0efv6wcg903QaY7wP7HNh0Dk1vYjvY9c2B7ru2BmVw9YXckLsNtRFEjvx1JoN92UOwP
z/aP/fBmvYoWHITdkbd8IO/Y2P9IwIfGwLFNw3H5gk1W5mYx1KjzcQRz3kwRH17tH/GDr9MbKJul
Vthte+B7gWFgaucKRV6WPW9g2YFrGib2TOxDDmMtZVJzIA0mREh9lI2DN/tn43gdzfXNftMeOEyj
O0ZY7n4E9WM6DmhyTc+3lEtvkzBq/PNRBPi8kSJ+3IG1drjObpNF1HsTLVONyFsDw4dy8QNMbQHy
vjnwAmxHAT3/Y/lBt60Yaszl0QR7uZNyMOzArD+YRYvr3rsl+2fJcdld+XvGwIK1x8K6q5z+2PU4
duBZoVV2i4vvz/9qK5aaFDqe0EK7KTEHv+1fHY3WWTSJ9L4Xpul72PBjiym+F14wCG0jtGyn2AlZ
fB4UhqBmSdQslI9A4C/bKe6jT/vH/WAxXSezmUYThRkMzNB1QpcZP9mH4m8zhWVYNrjJPzL+bSRS
E7AdSRjYdlAKDt7tn4JhusQRrMcU09s4e4qn6T2WCQ7K7soJa6+N/ZHDrKObj0yI6Q9cHMgcGI74
3ywWihfLpaal7vkISXVfo5QNDzpAWTxLnmIO1+4UgQPYTm3HtP1ygRB1VgDjKlSW53luTiF2ueIC
MmyUp4aaYhylomiuQN8By/XBbBpnOi0WVvCsxcLaGCxwzVOs7OxgLULfQh419uVAAn7ZTtE/7AD6
F8lqEiWZxnMzs9oZnuv7ZrFchLLFqG/axgDnN9/3zHz3RAjgIrXZ1amZqP4CoaT6BcrNxfn+ldLR
6iZJ73S+Gibb1mJfG4bYIwn6yA4GnssuP9nJm30IJW0kUVOxHUko2HZQ6I+6YNqYQyexC4dxNE8j
riB2Xxf6uEW2Qt+07BAQCwz0Tdw3+DD0ubC18r+XL9sHrWVRU0DHEyJoN6XjYLz/NwH7vVTnlrZv
moPA911YmtTXbthCeaFpwSEgX56hwqQ1olGeGiqKcZSCorkCfQfudYZZ9JTM+OPreANwr7b5sHku
vgGuPcjXA199jmuWRA06H0dA580U9OHl/uf7eH2t05QNpeMGDj6GbFKyQtyf4Uwd+oFymjeKoQa8
GEbwLlop3OPD/cN9ABei6To/sQ2j7AvQ1zfhcRQwfOgR14BqL9ZWcdrjIiew2I1CUEx7sva+UDg1
JcofIQQpv0PpOjjeP12H8TydZHDcmpT+AL30a291E/dGcNjSaHPq47AQsEsguLrkH/mobdngzoLH
GDxl8g+fN/nSvYukaiKbf5Gw2jyAUjzqwhv5FGdfouSbTi3oYOEJbXgzhb6KS8cf+IFv4TVV23QP
WomkZk0cS/gRuygTBx04IB5kU7bz0Wm/6sNvAy4DDl6t4ogo3/H1PfTjZgnXfIVKJHfbrWSqYWL7
OJSIbU+Fhw5sCQ6yeazXsQPnDS/0YIMqdJdMAoyMnm97XnkBWOGgUZ46BoqBFfyL9gr6HXAuOHuM
FvMo49p9922wZQ5gAcEBxFAaCENvgMkPCyLczzYf4mXQQh41+uVAgn7ZTtE/6wD6w/VsGmm1EcLt
EsjbIfa90iEEtisncHHx5xDA24igRnw7kkC+7aCYDzuwyRpGNxF8/jXOeHgMQKHgIgnXEuIGGI7G
bIrjQqPw84YiEg/bV9jXtZBGjb40mBAg9VU46ILZI1t/0XkSga+xYdoeXCrzDzFBebjVZo58rnDp
LRJx0CSOmoJiGAG/aKWwH3za//liDLvfGfTNQuNJwrFxSR1YbmgWq618kDARfOLZFjujy5O/nSxq
4MWxBH2xi1Iw7oDGP08zHOeynIcIPjbaPTzgWGnCzcaDl5OkjkwHTse2D4+CwsGMmP7+jGRqeup/
iZBV/0VK3dnF/t+ejYO0zksLHMzcwMc+yZF3qCwgC7vTILC3hhVJXTGP9OcFURNTPgHhoWynsB9c
7R92rJBZlGi8x7O8gem6sIHzK2pZY7nGACu2g8NDsZqQ80ELedTolwMJ+mU7RX/4dv/of8jWMCA+
ct29+/mgb1u4oXDhZWwCWHG75HoDA7GW8BBUe9y3EEUNfDmQAF+2U+A//L5/4IfRYjqLruPljT7s
mVUPvjUGYrJKq57AADzALdezYDMvrOZ4MUS9004kNQfiWEKD2EWZGHbAZMcM59F1qvHEAB9kdh1q
F0fgza20wEPfDQcu7HW2ZWx5kololqiOBj6yQgLvqFAw7MDLEM+ibK2RAVzJOUAYQSaFlULWRQiR
wN2RabvYLW0+FnkTmuWpwZ8PpPDz9gr6XVBF8WyarDX64GOJZeY31wsKg7W8/4GBDh40gQun8PwD
cqTp3yxPLfr5g1TRz9sr6B91YO6vs/XiOuEQ6FiBMffZ8cAoXPSoqQinZZzYsEPCpaqEe7MkNbjz
gRR33l7B/d3+cR+ns3SeLvQf0PqI9LGs0LECWemYUPts4+m5LGyafWT4XyCQmobKDxA6Kv2UlnEn
loKFzsMAW2lD5nFc3I2xeHRhKbawI4KDAe65c0aYi7j0SuDq4tmjiZqJYT6M4F+0UtSH7/f/Moyy
FNfSGk12MEbAZApoS2Ql3GHEgKclPPeoDmohiBryciABvWynsL+93D/swziba/XZwOELmseAlyrX
/RLs7IISd8UmOwTULL2NAqnhL5+EwF+2U/iHHTDWDdNZcq9z1sMZcmBg2+PBaaZQKBX8Q7jnWR7d
cDZLUoM7H0hx5+0V3DvgmjfSejuAUy8uB5BTodhN0oDzwBgEyPbil5f25IasSRo18PkognreSCEf
feiApklXywfYo/nypmGbCdxNLzAR7rn1/xKXVvjuhYDdcen2voUoasyH5UiC+7aDYj/swLXM6CZD
rDnuJIu9pkYO4BfvBDjjwpgsKRrTwAJr4dbGQ4YY9sGNmbiveYlIai6qv0A4qX6BcjP6bf/vRTWg
IodJx/vxr3CSPHHeZgKpc+opuyp52qC3dDq2erhOZi4UHndsxWIsKK4+fFg8A6tFwB3qyGI9apSn
5pUpxtEXpWiuvB4H+389RtH8S3qtc4uEC2PfNHFTb8mow494AJdu10NsKNFVLWSoA5xLX4Gcd1DQ
T97uH/RhukBkW/yfiOFJFqveEa4DcThbI/UiAnPHUbNnBck015QX8Zm3lL6KR5M1TOUZJ0iDlkQ2
IDv0PaxT8kvow1iCKFMEfKm9WltIop4U5UAyJ8p2OiWORvufEiOsSkhS1jv4mkd36U9aiYOLbcEg
XuzlDEPmA9nmED+P8C8TtlxpJ/EnJFMTU/+MhKn6L1LqRm86QB2zM37RqUIdJP7DKdILZfti34fT
vxEEOAkVh3t60GkhSQ015UhKRdlRgb4D58xxul7dFO8Mn7UaVBbitOEFjts7X17CWPwwjCsOLDD8
r+XRFG3lUIMvjyYEyJ2UhD86sIUYZskqWd70PibZNPknmNuR5cNBVCqsXoXJSz4JMZOXZ4MWhKfm
BgJ66/Fi+dQ01T0nIazua5S6j8f7V11D3EzFGm+mWNZLD1H0Ib/2lo3xLFM1MhPBe8QEh+Ii0yxI
HSf5A1Q4yJsp5sMOxM6fpVk6mWh04LSZw74VWKbgbCCednxswOA2HnBOQrLAtxBIDX45kKBftlP4
zzqgrXDgibM0ffbO52XJYDGnccuBqw6eh1TWTxtfEdsNDI/g3kYSNfDbkQT5bQeFftQBa/wouot7
H+PsOuYv/+5rNe6ZDHgve5YNdMVZD+Ml2+viopzf/PE/mi/Z7YSpw3/7IBUGtl0VDj7uX+OPosc5
nMj1Oy3jNIecdC6cyPNFGPZIkY7AxJ15CC3EfQPJIt1erjpK5Oeq0CJ3U2pOft8/NeM1HPuhnfg8
3f3lYG7IWI1xA17cVcnLcZ85bCIbjumH6iDhNhKp6diOJERsOygF48v9U3AYs1i6W30MuO6A5dIK
TMHSKLwW7JyB1DYhO+iJ26EWcqhxLwcS2Mt2ivphF8p03ETX/Pl3n/TM8wAnZJNV4Nh8ZE3Esuqb
rofU7NvwRhH6UYMwatzzUQT0vJEifnW4/3k+utEaNm0jJhSelkg1wJMRSMofG9MBAlpYUQ5Oc7EG
N4lRB/ZG+gram1YK96gDW/43UZbG+tdcXHNYuBfHbC7WXNla0UemPwc2P1zQyrC3FkcNPxlOaCC9
lI43HbAaYfbPNK6yfRzAkDHOtn2r8IbF/Yag5Ps+TOAmkjohwFEmolEQNQHFMAJ80UoBH3Wg+MBR
tFz1rpK51nsF5KmEvRqZLLlbiHwAwJEMmZADOKiF+TqAZUDU8xtx+qfxcvXsVFAzIA0mPEh9lI2r
DrAxSicp91RYclB2X3f7uPhDWBa8QYRUfcJrgEvXwEIgNQtf2Xzoy7AR699PYmQEXUz/o426VJOT
P5/ihwhRtd+jpI1G+1+xxw8s2RnuBzUShjg6RAvhSEbuGaDPYCvCyuITi8URPIyQcOVZg6Gak+1I
QsK2g6I+7kCKmREcyFFXUCPmeEkslOjA9lPpU4XcJvAqx/2Ctw2sELVWC4HUBJQDCf5lO4X/pAMG
o7NoEl+nenPLoFaBiSyXiJ8ozsTSWo3kJ3CeDWysG+XhQcR/E/CMEPwWcql5qPwA4aPST3k568KB
LU1v2+jnl9lR+wA/ZLYK7JVybmRDat90fXzBwSlDXVVr1FIsNTPyaEKL3Ek5GXWCEziR9C6RGlaf
toJLgB8auFjglm2ysQ1gYAoRZoTrnvxtIQeNUdpGpjo6tmMrZGy7KlR0wIo0erzTGuvIkpIhEaOB
W5wcZhyjhY0V6hIxw6tt8JxkZKfbLE4NA8VjUPSL5gryHTChHn5LvsAl4NkNysuUEkvHC3RZ9ply
QRCwR7YmZKWxDY9frpF7zTYCqdHfjiT4bzsoA4cdiDMaPzYktngZ/Jj6CDSFiZQfGuRDng1jHrI2
seor5WouLteN0qixL4YR4ItWivq4A/P+aPp4t9Kn99nBAO6bTsDzHcsmVCTnhdc/crLz8F7YnUTU
G6VRo14MI6gXrRT1o+P9n8mOZnDWnN3r9ZfEdbEPmx0zUUtavo/CHAHyHiKwlxycW4pRA7r4DBR6
sY8SMP64fwLGulPg23BPQSEnpM2VsTfheedg9cUqiy2QONcbRVDDXgwjgBetFOpP4/1DffR9Ha1S
6PZZ73idLGKNu0x2IoOtAehKoCPyBcdkw3a5syPZ1rxIIjULip8gjCi+Qdk5/rUD7MDFLdPKCYyn
LMGJZclvgo0TGD6e6xW3Z1T1NwtSQwUfSAng7RT2ow5s9I+WK73WCRdGbReuLMA3320CXmG3CZO2
jYLTcEtVb3dayFODPn8Qij5vr6B/tP9J/+HpS3yrucYrakrDSd5HBqvt7bBAgIdciS6SVMJAJC8D
7WRRgy+OJfiLXZSCDx2wj76JZrdt60m+bOPfd2EMckILWqiwxMmKaJNiyQ5YlkSyLrxEJjUh1V8g
tFS/QMl50wGL0Jvkm8aDMIt8D1jKE2R8kJQSbglgnsCG1aJENPz9GvA3oyjgm8YKyB04775JFnpv
ZaBisMNHCTJ4jG4+lSUAlV1DHA/yXhr320KeOtyLB6lAX7RX0H+3/yXgTRYtJs/e375M6zgIDN1c
iFnyHMfu3w1s3+H1GWhmn2Y5akAv5KeYF80VyDuw5zmLfyQ6vdfhpxvaCEvDTb7a6G+w3NAh6gGE
5NzbLIkadD6OgM6bKehnv3VhnseLyQ07eSGUmO88dr+yR5wZYgYCuE8X1jNy4eLmFSmZ8TP/At4K
8fD7JmsplpoIMpzwQXopLcdvOkPLRTp7XMRLnRGAbLWFHQKeiszaI+xAUaYPpbGQWSmEQlKy0Uqa
ZwkRfkHNifAFSstFB2i5Wt9HszUHZ/fXpA/EYe1k+QSK90ReHUAWy09vIR8fv7nkfzz3c2wWSM0H
H0dY4M0U+6uP+38lzuOH3iia6b62Z3fDuOAKATF2mcL7YHqsLgZOZFZQ6CgZ+tbyqBkgwwkRpJfy
cT7aPx+FFh2zQFmWtf4qzmBRgSEvXnKgNLwg2DfB0xQukPwiWCYJZzmk47DK6g2GWnOVQrI0CKj5
FmUTVkntFP/7rLBq6uiTK3+UENpqDKX5qgMq7zj6ojOkrY+MWlB1yHLGA0NY0KD42sFoi2/ASKJO
3tAoj5qzYhhhpWiluB8f7P/1ukLITnIdXW8yd1ylXyKdNf5gAfeRTRT2vm0ZAYGDPuozGsxPCeZA
/i4X683LpFJzoXw0wozyO5Snq6v983QeIVMtB0mDwsPdhAVDLSLSi2M4vbzwvE0OXoQ85OYrKERx
59woj5qTYhhhoWiluJ934LR4jNQ+OvfFuB1llllkPlO6T8JFDBHoSG3iuTLerKBSsyxq0MWxBHmx
i8J/3AEHyg/jf2ZWBlxTg4fS9UVaIDaVEhERbSIJeLFplhl5kWhqYhQ/QfhRfIPS9LEDZqyz9Im9
J9/XGk1ZfQS6IfTTYvE/uY6S92TMqcxEcIRPrzLaCaNmRBxLqBC7KAdnHbjKeI+aclqdJ5G2xMqd
vNWZemE2R8lX5FxCIv3Nx5FfkBYCqUkoBxIGynYK//sOaKrjOEX2mIhDsPsSjZs8xKEErGCipJjg
YW9scsVyvURu8loIooa9HEhgL9sp7MdH+98XHSM/dbR41Ac7jnq4ncB9ELeVkHMDKh2DFcPnvmNk
X9RCnjr0iwepoF+0U/QPu4A+cu3Fs3R9p1HvmyhOgCvqQL42YmcFlrYaF6bFgQ394ob0uJUoNdgL
Yyn8Qhdl4LgDJeGOb7Qa1FEvFPVmcEnK3YFl3dNnBzb0I50v/xAWmsSpISAfRrHPWyuwv+2A2sni
WOe9nc0SKbDAQ3ZHJByRWUQJC7xFLZoccKrsG+WoAbwYRxEvmiuQd+EkBtk0X1X7qDXgevB+527C
ZLYzZxqcf5EJVl0P7riNSPUEqO+rhR+t0NCB4FuIpzfXMYu6xTbT9oNtniPhDWCKHxYkcMCrIVLF
3yxQLQX5k1Rfgry9Av9hBxQPvFjjeTTTuNFk+UZC2IFQkF7SPX1U47NdVh2UZ9ehyqeNLDXYb4dS
9Lc9Ffyv9o//OF7E02jGV73dt/nIKOjAPIpEX7Lmxz0prkktZACDFTv/8D+a20hbSKLGvhxIkC/b
Ke7jDmQg0e6zDdM0K3KCk5Q86ZnNGu6RuAjdnnrlfWaT87gadf4ABHTeTDE/7gzm/WGyXEZrPvk0
zHgWkQZnO6RaI9C7MDi4SLDgkuuAHKQWgjwHfTlcyUDZWyHi0/6VzvH6Uesu34EjJCITmG7JP+Qd
gBe35yCKnNeepNedzfLUEZE/R4WBvLkC/e/7hx7F6pc30WymP1ocqesCd1NsuLiBkQ+8iPFncVQB
UsAo1f9LBFOzUf0Fwkv1C5Shsw4cxd5GyN6sUTuF2I4CcdclLwUiqNhuKIT5JyfE5X80X48b5VCz
UAwj0BetFO+3HdgBvU0X1+ssetah4WVOq9jpBLDzI5WL/Ar0A4RxsgB++Pjl7wgoEdfiNqLUoF4+
BAW+7Khg34EVGQ887Z3gPxyH3VdjC67BFpzDEDKoumVhGa9Njy0ULp3vXJbe+ADmgZwXlTy1DOSP
kg+v0iD2VrjoQHTCGW7koXl01oTuW6h/jn0nNkDK22GkD4EGwt4UETybDzE+txJJTYcwlFAh9FAa
zj7sf4E+jb9EC52uQ8hGgYoum5wh0vbUduFS5NosT7ZyQW4hiBr6ciABvmynsJ8O9w/72/ViGmUa
710cJHtEqT7ctm8TRwlmIFwGs0MyErVsUxRKS0GzPGr0ywch6JftFP23HZj07yao1q4zlRpKUOAe
10R8FNn14BIYlfpCA9tR5axvIYka93Igwb1sp7i/G+9/1r9DGXSNljesvTbcsJjlrdTnwpzfFJiy
EUrFLZ/kWNwoTQ3y+UNQ3PPWCuod2PXgOVPd4QkGEj+h9CS/5mJzW9L2bN9jYNfjw+uXb27yfX4r
aWqR5w9SRZ/3VBjogNX5HeK5OAqqLd7L9vsoAe3B5onQ2EKlyNC7KMuKGns4G293pKKqbxKmBvvN
I1DYN40VxLGd/eVvfyU16ioNy0qLxjJ2eMjvGhFHAWJs4JFQHJNZ0DDwJTFZUKAHtFUbyiYpaqGG
7FWo0ViB+tcuQK15MUXUWeDB8Rw1PXJUybEW4cY+9viAPe+mIbDvskaB6oAvBlawL9or8B91AP7l
LO6lX5GTUqOKgQ4xQyydWDnLbYsw7/tQMYjYRCgav3MkV1soL9JGqBoaxMGUCrGvQkcH/NjeLbMo
1ni/ZSMSw7QcC/HeORNAWmACXpxwbXB8nomLmpqbxanjIH+MCvx5cwX5Dtysv1tFM50HKtQPQlUn
dxNhwRSNKQHPrt03+ocjj25plW2Spgb3fBiFPW+toN4Bc+a7+zR77I1SZHjnAOy+w2EJJeCY7MNp
If+QU5WLHc5mCeArAIknG/3831Xcu/43CIcyu8/JpWaBjid00G7Ky+jd/peF99GdzgUBFT4810F6
d59TIr8NLC8Uy1pEd/uNYqgJKIYR3ItWCvf7DvgRjqO0d5XO400c2AXCryaJTqdO2DVR5MxFTsBi
y0O0ETP0Q1GBoqKfvBDjn/+9ke/nPwoBf/5Po4RqZup/iZBV/0XK37gDaux9nC1jnatHiHJnyBvL
kgZuPiBEWLb7zGkLAfwBruvzD1k+muVR08PHETJ4M4X+fQc2sO/T7FqrqkI5TFQbN2COkzCHCkOm
WOR3LM5qdKvULEcN5IX8FPKiuQJ5BwrgnERP0e0NkmhrPDI4zNKJVOCY8qo1G/GQPnapmPLFhMdJ
WtwvtRNJzYA4lrAgdlEmTjoQdXQSLx4jjsTuGydzgHRoIbz85SMz3KMdROeHMBuV3EjgN0lRg3s+
jEKet1bQ7oCqOUmy5AsqmOgEHE4ocDJBCa7iI+mcTckCx8BeFTkF+V/N7aBtZKmBvXwKinzZUQG/
AzvSk3SZ3msse4zU6y5KJ+JgvI1oEZZY3AWz0gUW7geUK2yzODXoF49BsS+a9234PFk/wKGHT7Xd
NQpyfVtIOg3rJ7f1SxMc144sKZrjs2wQ7ENcTJrFqUG5eAyKctFcmd+f9n/iOnnMpo9PmhdVRG1B
vSCHQHF9KG9pWACGhfBRwy30Ol1UW4lUw4AwlrIgdFWYON4/E6eRzpJNuMJFiQHGgProy4pbekhh
B19D/trlGr5JDDXu+SiCeN5IsT492D/W5zHLK8Ru05f86XdXOrgBsLCkoqC0bPhBpAVS1ZmsIo1S
p7cURg28NJjgL/VRGs47YPw8jVb3Oq/WURkacemeE9SUyWKRXyxNNfNBF3eSzXKowefjCO68mUJ+
+nH/Mx+lI9PVjcYNTR9rLQK5QlQgAKriViZA2m8U5EDek3yRpYqmWZIa1PlACjtvr+A+3j/ulyki
1nXOdQe57gO4pTkoUL/5yErHQgka3LEg2kXtwtNCHjX65UCCftlO0b/sgOngItaaRwlqBnPaY0kw
8o8jzfy+76LAjwt2vMLZAf2ivmkSR418PorAnjdSzC86cGw9Tb7EWqsqucgrhq066uypUUfmGKSf
Rn4rwcNERL2FQGrgy4EE+7Kdwn/aAV+S8Sy9j/VqHG9gQpk4OFTlBMjWYebQb6Jeum2r9X0bgdT4
b0cSArYdlIFxB0wHmB46rWQob4Vyeg5s88X8l61lzGcTmXtwsirCJugep0kaNfbFQxDgi1aK+unv
+19oT5N4crOKF6iQneg0FLOy9CaK4LL8xcIuBx7KyFsCV04sv7KyaSlGHezS8Ar8Um+Fhk5M/tXN
Wu+Ox0UdGZaSIeBVTmQmkJLdJ5aE06SFEHUElEMr4Jc9FeA7cCd4uv4Rz1FOMpvyCbn7yRbJu1Ha
AXXQUdtk85ENOghqDC0bJ9yaA247kWp4EB6HEiF0VZj4sH9NhHrLkcaDFvzGTVR4ZkUH8uVXPm6Z
SDLp+kiqgYQynPncorOR48/FawlDCfhCD8X+rAMb/rPoOppGy0mUcSx2fwv6WGJRyBl1BQwcZYU1
gOWRxh0twii2AVziWtBOGPX8F8dWKNg+Y4WD4y7M/1n0kOjEH0VmvAAl99RRiyyGi2Vbd4JCS4El
mYYmeeooyMdV4M+bK9B/6gb0j1pLO6DGJBIiuXxzWXEsxO4fzgubEkD5ElHFvkmgevTzkQr8844K
A7/vn4HL+G79ZYY88HByhq0ZvoYLnUm2keoc+bMdG+9DcRgmTv4svw8u1XEgK+4ZyXHgxfKp2an5
GUJVzbcob6NuKK3r5F5nmQF4wYEC7Fw5UcQLzt9oNbiOwjl98yHGorNo1iiRmpztSMLHtoNScNYB
EzWk07hqILMkXHIRP43cJ5uPvG2CTxsqoBhwVOT04FhNVo1npamFHqOqsKOxAnkHLmIA+Sriz737
TolFTQcB8gvwJM7ySQ1rBUuvh9o0aCdYPy9GLdhsWBVt1lqBuwNnNORYWaECg9bM2QDVwxkAns44
BAub074HlxL4czI3tly/hBT0NsLUIb8dW4F/21Xh4Nf9L9B5hgO9FgqWyQHOzMhqiCOYyAHcUeCI
gmwb/MKgomRYWokmYeo42I6tcLDtqnBwuX8OxslihRAwvA2xRlMdjmmGw8rh8tsXTHiRDNSqNLCR
hV+h2lLaVio1HfJoQojcSSkZ/7Z/Ss6RTT6LpmuNqwGCjgIHob0sMi//yHwEuC1DfWiXl+ujFRNb
iaQmQxhKmBB6KA3n7/ZPw1n0mK5WMdfUuy/JfcYCQlPh84b9pfA64B4ZefmQDJfnevD5H+XWo0ZJ
1NiXj0CQL9sp7r93YWVOJhmPyc93JrtDz1zMcW3poB6oav6jWOIAqX0QBVMY9kyZgDfxdZwh/+t1
b7zCP8tN2GwrMdW8NP0eoavp65TFNx0IZz1LZ9fpvUYVBodR5AxF6kSj8MvF+i28Q1bAQvsMWJ5k
6lrIoeaoHEjIKNsp6meH+9dZY1atr1cUjthEbDHDR946hqvdQ4JisIix1ut112eZI6DYPJ9fC+H9
EbjpI4IGFa9YKpviAAj9Jx46ZLEPUMTv5SKrWWz/y5N0vVhlj5fxNEkXr1+1H0jnwfF4//PgLF1E
OmstO7jYs9n9Ul6Xhpoe4cuNSqYsqWZxgqd760Zx1OzxxyDc8GaK/NmoE8hP05lWLzPmdOAadsAv
neTNgwk3YmZt92G7kt8qwNQoSi3uxcgq8kVHBfvzTmCPU0w8zTRe+SFYBOV7AwTrYFMm6DSWF81E
kgvcBlZQbyFELe7l2CryZVcF+6NuYL9EidhoxeHYfdcGu6HP8iXjzjvXK/KS3/dwHRsiXbLD982V
tX+xapapngo+VkEF76pQ0QHlj0NDorV2Yh9+HRYcibE73nqyiu8CCpJZtokkR4UFl6j/FgKpSSgH
EgbKdgr/+cH+34SrmyjRmyQQF0mmbfpByMMX5O0VnD4GhhnYSJmWuyWgW9xdtRFIjf92JCFg20EZ
uHq7fwbO4zudlSJwtEDRUIDLzhbCtA/YZTcSxvrc25U4fTSKoQa9GEYQL1op3OcdSGHBipn/EaM0
is7EmH3UAGK7yQBhDSrlbyIteABXTBOB+fJ0bylOHfjCs1QoEPoqRHQgJvw8mcYZB0PD8utj04/M
LORaGz7euKpzCgdkcEPUTaMUNcjnwlPM89YK2h3Y8WyeU+dGnwXxsFtSmDHyj3yLhEQ5+Mi+96Ka
byHPM8izB1Fhz9or6HfASeA80V3z1oB1HJE86itqFCRGwIlpOzaW2c2Hv2fYi8SvXzWJU4c8e4gK
7KyxgvmHDqyrafY1nd0WBiQOwO6KhsWv4cYuZCXri4+00Joe5r6LeGW/iPahGqe1XDU0kPGUENJd
oebN/qn5NVrp9LO04OfNgkhQnUBFCGq1IuQNMSj2NgxFVEWN0qh5KIYR+ItWivqvB/tH/TzNYG49
SbMYWjIHYPe3wUGKZIQ5oNiAMnGCaSEMAgVZUbZPrYnayaRmQHogwoPUR9k46cI+NM0eokd9RLgh
Cp3jNcAmNF+PoXaE7T8rWAajHF4S/ieLpaBRjFrsN+JXYd80U8TPO+Di/XcE1PKH333io+Yqwxmh
PErvehThwO4IpriAqP8mKdRw56MI2HkjhfrvHbhPu4huE70pQrDoMgXjO8HWPVWY3l6QxxIGNdnA
2wikRn47kqC/7aAMXHSg7swFTrhrfbMddyZYYFkm5Fy5GMSsjwS9roPlF1la+B/N9UujHHWob8Sv
QL5preD9af+LK54zXjIfvWjRu4JlOVkhYSyHok7bkNzxGhPDX6AS4FzjMo/7alyHWjwBD2LqpNWl
HxioUxe4rsPdYl3+7HwaNMlTNw/ycZWJkDdXZsJBF2bC3TrqMbsOr9qpa6/Vh4t+gHTMqPVRvIVk
jUeifguFAFESgfjkXETtZaojgv5ChRL6hQo5HTiIX+S+ao1v5uTHX6ZxeppOkEYvXaCGg9zQm6F9
tb7GWZpdN9gmPAdh885ZkUnpo0wmzuM20jsQi2sbWerI2Hjc4SkqJPCOCvi/d+DNuElmyd0dKuMu
uXao04wy3M/hj+sG5GVDEh/+Usjwm9inoXIdzurU8nfRTpoaBsTBlASxr8JDB24cLlK91m+Wx8rE
C8AqVG8+8s0nLp9hioKxihthwZB4/m4Wp4aD4jEo/EVzBfkOhE2MNx5Pmo/g8FfCsosa1fwkgjt+
YWvMjuDIlIokKNTbrKU0avSlwYQCqY/ycHLZAU0Es8Naa4F2G/bwADX//EpBWARToBKjj5p0+Ycu
zS1EUTNwUY4k8G87KPYXVx3Afh1nq7R3meh0+YILP7Lo2QEy8ysXYeRltlE4FhfThRKiOqidUDVE
iIMpF2JfhY4OvAqX8XqBLQ5XybsvyH2suEAZqSKF6HZBHyErB8tzxZdrWEn4386PCpc//9EokZqH
7UhCwraDMnB5tP8X4nK91Bp5jSqNsLiCAV7VCBpHwD/ERakDazgcMMrVWlyOm8WpQb94DIp90VxB
vgNXRJcP8AKI+PTTMPVNKHvcC9kmjr8C5KhuhCSTiGhhDuHsQ7RPsxw1kBfyU8iL5grkn/Y/2ccR
C+F6G8/ihVbgcQpAmk5UQ5CAx4nZN+ByhwoUOfBU2Yji/GfvYDlBHihow40z+lW2sWH2rqPeaL24
eVZcNT8v+3XC4ssGU67HHThn5E9wkqxWyw2g5/F9ovPkxzJsBYHBnD42H8I9HC6R3c/3fV4HG8cS
UdG9WLznSK48pZLNyrcobScdcEzOcTldT3S6iyDZEPMLR6qVmg0ago5xfISHWuG0SbbJLYV6jqLi
iZTEFH2UjtNRVzRmHgHOJ/DuSxWLeQ1MOCmg9NvmI5/Z+yzmFclZzLLmHn15VgME4rKI7edkqqFD
GEvZELooGWcd8Fy4QoDSMLqBbV2jIkPqXZ8FH8NzXF69fJCEj2s7xR0jeSlaSqNmQRpMaJD6KA/D
8f5fiitEizy7IL+s1jAz4iIlI1Ku4448/8hMwJ8ZqbyQsgspE3i/uJY0ylPDQf4YFP28leJ+1YE7
9FwNXyS44cqLwJ2xpBTY6j6nBV7GBZKjobqS4WDayxwgWbvNcleXCaxD/kfzg+Ofkk3NyzM/Rbh6
5puUv4sOXMzn4n5E4T7M3jLk8jjDbvxas10eURjwuvIdurDAGwtuEz7KLCrtYbtI+ByZzz2zktPn
BlBqP3Zgn/AGJCJedsxMzHGWH2EOFnC0m6yQVexUcxAtS2GIJAxwONrmxBBOvPC58+ELXxZqpOeu
HYVVE93qRwnXrcZQuq86sBMZR+vrpHeQRVqDp7AVMS3PClDvXVK+uFl2nQDxa8b2klNc/9pKoyZO
Hk0YkjspFeOD/W9GxnGmlQSAjTR8CBZhRQM2H4kLJA1yXdPB67V99SQuGsWpYaEYR/Evminylx3Y
Bo7jx8lNPIPrDd8K7H4yQtV3WKdR7gumhfwjr2CwXyOtJXwsAnokaiVMHfbbB6ngv+2iHIw7sO6M
2WYw6p3GSIOij4WA7ceRBLFMASTro75psso9BtJZEq+KtuLU8CA9DGVC6qxw0YX75QTHojt4eOsj
whwgxofly+D3l9h1Cwv9JqDfQOEYm+ZSR+qqZlnqWCiHVigoeyr4H3dgJUANDbi+ajyZot4sosqx
HPiyFoJThcPqCMArM1dSMH5Ki0ALSWrAL0dS7MuOCvQdcHgdp3OkAdWIPKpReUhyhQIZxSIs3+kg
xT3CPVErHolY+SItEdAsTw3+fCCFn7dX0O+CXWDj2DJeay1xDb8VbIBQ0ldIgiioHlZHDBWwMf/p
3G8nTB38LClR8SQVCoS+Cg1d2A/d4XqNK4Ldt0II7sHxzjS4TZ56/aKAADx+YbIvzJMVIprEqaEg
H0bBz1sp7EddgD1L2AH7VqP28QEtMwjbHFpbWnbhb43SDT78uuj2p40oNbBvh1Lotz0U/tMuqP77
aPYlyq439qz3cMBHxkCd+UFh+0XOlgBVIrfOQ6IewlvibCqjUj1UyPXcC1lDRTmSMlF27LsC8/gB
aQY16hrEryEjG4sxKNZbOcIA2YqRdDJwA58Xa+OoFsbfRnFqkC7GUZyLZjrdx0f732RerbPbGL7f
+W5jdy1v42oDQQMw5xXmBhl55OZGHDm7GNlmYxU3Olc//y+7TR6fPXKosd+OJOhvOyj+V5f7x3/8
kKye8mLA+kiAPTUwUI+NLbebD9H3SGlkMN8iPvvJTWBLmdQ8SIMJFVIfZWPUASeTqyiBu5M+IizZ
0ID4Af7buaJp/ntqkPk4gi9vptBefdr/RL+KviW64zihbDbmZTtQrqW+weI4PWS+LcwN0EWSsmkl
Uh0D28epsLDtqjDxvgtMLJ6akr2/7Ja172E9RSo6yyjsBySiE1rfD5DBwkUuqc2nQkSzRHU08JEV
EnhHhYIOpCu6SnWW48GOEtZlFOThR1tZ3bMUaQh2xntQfKgSahCmBvnNKIr6prGCeAeMaVfpbaw1
iLmPKFY3cBCUX1w9h7Its8/SdLFuVAwj62sLWeowLx6iAnvRXkG+AweqKzjga3VJR6U1OOEiOtyX
5zmMmLDeIJkOn+cU9mZBamDnAynsvL0C+3kHtDw29vMY0KOwB1/2NGzvkTnB9xCXzf39ZQpw7sJN
ogMzZnGzi25pxW0pVB0P4iNVyBA7K4x0wF3mw2A86H1Msmmy0J+IHC6YtuVbFuIFSguyYFboI44D
+WJRkS1QW5g/jF8gmpoexU8QjhTfoER9fLf/V+fDVG8kB9I5wrUFhcuLgA1m2RS4sVnEq4fDGPee
JS9Nszg1fBSPQUkominyHzqwSn+4zWBzfvb0/7KdKS5WnIAl30fM5OaDNUGEHv5jSCuIEBv1xrSF
PDXY8weh4PP2CvoHHZj3i4QV+mBuQL2jecLKfiy5/t596YA3EBZmHBNCbnaQqHCRUhb3M6jbVugv
ckb48ELhanhR/golSfklythBB6x3BSgnuB2/Tuf6uGJkIM6J1T3IPyBDeG1QthC6yoVTBT9TEO+V
9nI9S1P5XGqCym5KzfGwMy9TXjVHHzMIDUdgi+sDfZmSEFfI0GRw7i9eL7L7LShpludZRvhwNSG8
l/LxYbx/Pj5Gi3W0Wutjoo9kIWwjbJuBK1GBtZwVoLTYZT7/c7m5r4UMavTLgQT3sp0i/vFDBxBH
QYon+PNHHITd1xAWwoK6nrgiLvSSvJz3gTzrgyvxVm+J54+PbUSqoWA7lJKw7anQ0IE14mMSrxaR
xsUB0XcocIgDOE/fJm9nTQPpE1wPCRJsdEjoN0tSgz0fSJHn7RXcO3AA/xTNZkkeq/pmvVrrjVBG
PEQAC4hFjhIwOnmIiGDpcTxyiniROGoaFD9BCFF8g1LzqQPu7p+QXY9FNYwRfJc1qqd/XmK932NY
aPg7srt2ZMWmmRUeeRNVuzaUkUMhJRd34oVxhmzaGqVRz4piGJkJRStl//cOKMQ/orlWD/s+cydA
+VBcuAJRYZuMXEkwEaNOEkvjIyrCZgnUUPNxBGveTMH+owNGrz+S+Zfoy0PMAdh9lvdh6nKYO5PL
6k+JcIfwbkV+BkQz8L+Wb7vayFADeCk9hbzsqID+af87r5//xXKy6Tcyopg3s1ShHMz2JkkgAG7E
7NToWdw4TNb/9mKp2aDjCSe0mzJz8Nv+mRn//O+0d5XOf/5j4192kf38n8UkudP4eoAiBJO4Ls/f
tnFoFUjCVW1o4N6qjKYjL8ufkVBNV/0vEeLqv0gpHF/tn8JROkmXvX8/ieMZzC7/of8tY8WSTSg4
2IuV2ddDVhUR53zUocmXeeK1+ScEVBNY+0OEv9rvUfpGow7Q9xRPbnS69sPE7OM6EtmClM5WzEpg
B8ztWZ2uadQsTw07fCBlg7dX0O+C40MyT7P+Kdt/8zVaw44ADhBhwIxffF2SzQKoKIGFKUAZeHWN
66t2QqlpkAYTKqQ+SsdVB0K8Rj//dxX3rv/t3X2a6IzzQtEaeHjavsHDXWRCkEkLpZ5C3BPzGzGy
CLWXS00KHU94od2UmlEHLiGPlg9IC71INL4mFtZ+Dzm9YSCTNs42wvJC1PswfXJOaSODmoDtSAL9
toOCPu6CekJGnmPNx0NmLsOBG/aw7QIg7MeYGdmBywp2ZJzqwje0lSxq+FnKHf4chACxi1Jw3IED
4xtEArCbRxRCX7ELyF76tXeWTDIEBGv1IkIidQMl5ZBBrDCWwFYv0GKisDtSvbE8SvmyTs4yf15M
NWNNv0dYbPo6ZfZNB5jdOuLntpDdF/5/BRvE2eNlvFzPVptZJVQZ2JT/oBn9z6JJlPbGB5dc0+xO
gYWzio1K4C4v0Y73RHyNoP1cBJd5OMzwP5qrt1ayqN8VYSh5LYQe+gacdSCwNa8jBiHj6xTFXTgg
u7OAirGeCcsvfIALbSaxgCTKPgqngadig0yU2QvkUjNS+QHCS6W/wk4HHFXHm0jf4ziFh17UO4AB
LW8Zw5b2kCAb0rslM6st9dHWxyLDsiEgVm2bCUd4e/rIxm8bLpgNi37Ek4iGZB0iqxlt/8uTdL1Y
MTU0Ra7b16/aD6Rz4Hi8f+vANrm3rjXqXxnMkbT+JYtUnrMtT+q8SxbllzkKsm34v5I+56/yKGW1
iDqR9FnI4Krrhfz/Nllt/T12WRLpELV0jxaoRvUolI97vpdvPMnQYplSbm1yJt9dv34FOwRCz/P6
TOwHpMXt4Ov0BnFqSyGAoRgTR8vV61e+AzerMHCRCx85bSxY/171HmBZfP0K91RYNF0c7/JAewvu
iwtWHBZ/EZeHoYGTOLJ552mGlmzZf/2K1YRk2b0Rz8N2sywDEZcMNYUep0LhruL/e4v1/CJFBvrl
61fIqYP97V3+RSYlKyDs+i5sLagkgqo5WMPRP4kucWfAvv+f67upsXT7/c9H5uLh22nfDuLHm6l9
aDw9nDrJjTeauQ/vv6++3bz/nN5P3/fvb36/db4Zb4J7d2RYj9aRmWXpWer9mM+Gy8+e+6a/MNfr
4Xq6vvVH6WfDWQzXQRZerN315+nR8j7xk+HDavowu7j95i7vj77fOO53A7/y3fJvs+G3H7epNXGX
d0527brZj5OnH+tl/9NdaKXTT3ffVvPf7lf+/dnK8b/4a3P962wxN4yhGS5ni2FwM3+Yjzzj9mi6
9sJ3373w8N5Zfb49NPrT4Ncb57HvmcP0h7G4O3tIp+Hn5fAhzcLhbBU8rE7DIAme3ibOfLRO72aH
dnC3fn8XuPfDZTYz39/frNYj9/vDj9Gqn1z4Tz+MQ/fz8n5oJN/P5308ev+7fXLzef3HY+alh+u5
Y90NzR9J9t65n58u3UUyGz5NTf9w9iP9driwMu/YWzzdDk1zcXSztE/Mm/W349mt8X355v77auEO
Q+PzOh31w4U5P7r/7KYfl0/L4eLROlwuzXRkTr9N+8N75/FuaDzZ81PTS1aj7+n8x1E2Dw+X36cz
7+/zVRAMjbn5dd1/PPs2Xz6Mp9/n59n6cTk9v5s/PM6HruFnH7PMGbrO6tvZEj+5HnpP3q357nNw
i7/7aNzc/N26tZKboTP7f5R9WXPcOLPlL2IEV5CMmJgHkMVaVNosydsLwyt2EAsJkvj1k+q+cz/b
7dueebAiZEkFEkhknnMykaDqm99DWXXWCrMOLqdthjc607xXiIWlo756mzjX+G4lJNKuSNfYbXzs
dJ6vzTAt1b6+3feMPi1tMd84ur61bDUCo6VUQ2ZSPixpaW4qmLaHlJvzYmNPgnmY9DIf9szmvYSD
JT1xaMiC/ySmwHGV+fRYRYkh1yv8QOXijqFdZ45l1uK8qbJ7XS9LdRD5tCJswGTCZZ0r+kAaQlOc
iGJdz4bK/aX2WYb6nZk7X9WnceaXiayRDjUh5dJNUZrxQF2UFgu4NwEvjBeY82a9HUd5drOYPabl
tJpHqWikF0MzpnqgOqsbKrnWrq940biuTFKcSudxyWWFLYq06nJfs6NPyHnZ1vFjmwfSMepDF9wS
UB+r7QDbmndbmcanTVbK4WRb036Ry3M2xvqeL4EIDE5j+roZxAYPdzPhOdPlfdFseBm17jKDbtZI
ln42TTrocrPYsf0jC+q7LtjRZNOFmPkaI++VaD8jUWyDMPWMR9de64yNb8uVjnhfuBlSQ9YVV3oW
HvYRM6znaBrn4xS2RH3LYTMNYNP7dlkEN1sXo7igSuuBCq2fyhh3huttWW7jZtqIKbgecZmC3R7q
tOAMJzw0Oy64DrFjZFrwRsq03yL3lyRP1Rvt6vqJhPSKcpNrPJpkvywu3Ixk5TdTob3Fk23lhOmC
1IYZClUxrFNZd7svrBziNPljw+agO1anVB43Ht2n1CZzeYSWJ1510W9FfijZVl2WfBGP6SI9wd47
c0umieXYp7t+yBe7TNhshibHua6yz4FkRAy1WzeFZT3VVYfavStJ2Qw8UeR75DsCP7fPvVLFhuMq
0GOyE1pgm8jv7Vry97JdlvEYGA14oUumsXQqrTHVYT+4TbqTs0gfkjVB96MQ2x2YbHsVkq6XOgn+
mPq8OCpGXM+zZk26yTItDsk+u3OUU5uehGsctoG8QBdjSQ61IPOKy03y42zGasOls8U62Eq24Oxm
t+FcUQNT7JJOrpAHkCbvCj+TAaYSDIvJwzQFh/e4TeEmMW5xQyIyrfGKiIu4klm8TEut7nhdmve8
9mvWudYfxUJdvxLmTmhqnovGL7TfqucEjY3ExBPVtePmXkiZ30tTcZyE5oS4bTSmW3OEa8feg0d1
F8/qcG2rtSvTIPyJ7Oa2VnC+2GIJN4ZXmJp0S3bsZjI2vbJ8HtyGdot9lfczqpYrjbW7SZL1vmqp
dbjhUvluL3PGOpW3JToZxtCjSJS5FJ7pD0Fw+hIXqO7BNs8/FK19XBInsaZmxcqZF7DrBodQP+Zl
QbDIykfksj3Fkdrbsa2+8V18zeu1El2dpE3P6ZjeSc4Rwi3RG7gGNUXT5cotVbfaQp94U76BoNRc
mJZ170i53drUqGetcu1w2ahDkaT2arJ2B8OVGuLM6GqK+ZLHT5NxfZhVP/ls6SsTOZ6dhiDLlL+s
U6txzux+QFmusBMh9Ma5wnZJSXTAJomol2MsD6rlDo9+vU55cZtu5s04Z3EeVl9q8KkMjeM7q9O2
7BlXucAatcOY6KOMVdvZPCEnyZgwOGHZ8jFmQT/PrEnObM71fbT5lHQ8KZYdI8cc69jSytghp5/H
mnFYSBrBT7Za+OkxyeKGeVqIohuJ9fxCIXB92mejVKfmgrpjyer9KecsU5hxpDzO8+VLqGGrDqVt
K901yKZv49KwS6FhJ+0VB2wRssJe5pndwck3CCXRjyuuvexyOMJ73Rjhh2Kl162pkxZXlM7g9yud
YFT7+YOoK5p1UOmaNYNvR/WA9qUoD6NM5e0sFJpv0sxvG/abubY2Dx9qIlx+3Xx+lznBH7ycjnzR
oudSf9E87VkIhexGKqzocm3n58hEumHoVnZF46RGDOcqCnEotj1ipDg5Cl7zS+6L9rlYtq3qGqIQ
xEOpBw7BUZuwsaulxRs25s2CwUyoPRCv2geawuIMbASAike5ys8km8WC4cZFnmMWjZs7VvrRdI0Z
6dSzVsF7iLx0oofuaIU5zhtalm5u0nLuspRq8kzmvf4mdXgceTqrLi/mej+XBrBUDys45zjuu5ne
lqY2pOObn9zQqqb+lLM1vTXLVitcAgwd7yicaHAdQ5wt2Mi53XCzJAXFa96O6MQdSyJOF5asw+aQ
t8dQJut3ntVa4MQlbyGR3vQ7mNIp8Wk+IIAkG05mHYrBVxO6Dzls2qYQPd04ue7T1Fw8N/PApvDO
UeoGk+U42cGP0qXLWjv2LdMl3sDSerEhgSU3HDYK4gss1WTebSIdSbejdMt6yP4/+Gy86infBzNV
482o8jAkY5PQXjeL2I7RLEnaE6pSjTdF546ObDd92CoisXUxnlEzscvKaZ50zWhP85KvQ5XCls+Y
hIKfEmEuivyOpa6+Hfew2i7uxE840Sa/SyF4fga52x2KKP1tqmzTIeR7Xhv+SDdVedgIO7mURXlT
iSw/wioDTC9UebsXFT22S/LktpSRPtTMX1gybQfO3UtOkOsAt9Ivke6nVCjdp5v3b+tVbxQH3hSf
l3xcT0szZd9hYc2JSI6O7Zo8AsnYWgx5ZN0A6h7fzabeDiIp2o/WZmkY6ObZhYS1WV9eG2Itl5mO
+WWv3HqY1Nq8UIjMEofUeNRzQdbPIUnZSzFK9XGNa+jQVMzHMciKYGKK5NxOhfxECyG6Od0dxbnP
zJc46YwfoL3l96oA3HLQ3F5EspQT3olj5hi3apfXpajBU3JLUOzblcv3cQvqqyzqsF9C5KU86nWJ
7blJTHLIxiSzvYkLm3GcFvGcoRhavNcKfq/J1aK7dc28wrXcELlt8lhVt7QqF3KYhGbFyXGiD6Et
trXbtS31XemI3Tq+g7vCFE0THtfGzz38XiieEDfgNOpM6W8aHGMGYLtdixzvMrcRF+2c78e8RKab
lW07nUB47pJx5X3ebOgzDyo8SLqTcqArQLz1QGCL6R0TwVx8aoOvzEcnawDUpXVncASr0ri1cAl2
1HOWnRZGdnH1kU14UTzp0iWZce0qYR9lyravoqY5w9K2gDv3saye57JigCSXujIHYyXE3X3bb5Ut
S/8MYUQtEKmJGw/JJJ9gWevpInTI42FTUW4OLzvbt8PoZv/V0rRdhnU19+1qjnVB1Uvqdv8eLkib
ZJd42ryr8gCOnTtpVwgT3t2behI348iqz0pPRY1DO5cfQin1fKBrINUglNXzoDwVnXLuwU01bOKC
tp+YBD7UAQJ+3KLNMCC3eT54Ah6lD0tFWlxosXnMqzEHoNkmoTooyQXFZjIsGVKIXRRnKSz9MV0F
6UYIqhSzWXBymuJYoC6PM6oHu3K+Yr20qCPJKsphBpqIPm7B2/IgpJWmT81cvh0ThQK2cvfisOda
7RhOtlSPSkwQ2ijZ2HJllIgOhZkgTB173ahKqe9urJAcppZnLwBgnOt8GV5REhEnHYK+GxWZPm97
3VicJSx9h5JVArEKVLfXtBTTg2hNJY+MjxpAXDENGpojh2Hk1cRvK6Bm7ZnPPIO47w1K37etpBab
zCS3khF0ClMY71yaMIJryqYXTejOhp3M4VGO2fzZQXloZ2IxfvfahkFkO8J1S1MN1rIBjpXOFPcy
XYMZtsxOBL7WhmJECb9Lt8Kub6q1lB3JqlhgE6s09OOUzs1hZqPmt0u7MwuQtAYMaamfNjwuDdCh
ImR7eaDN2JBDNc7lOCx2X95txrg3bRwXhENc2akI4APeT+2YjhcNVM4DkG/k1NPcl67jVX5bJ7F8
U4pwkSQVx8wAqMHIbvlDaE0gsAf2xR9pBaAA77sU261uR4KzWMxpn3nN3vE4b+rSBpaIs4cMP2Be
usdeyEjIFVokAOtZ3VYoEE1Q1ux9dIw+NXKf9n6zkGa7L0q2T9hmK1rPSUjr7QRSiZlvaQRW9uAJ
b3mftDx3lwXo1Rei3ToNgqbjADAXIplfzfyhLUeR4HlJ0M3Gm/zAwVoBqUuePO5UeghSTYIgEO5v
kAM2tTQp68eyEICEWHmX1xydQXrxD04Ki5tET1gmSL+vi4VcAYE05zYhxZPLCvpRkq0EzCCbDBfA
yiGUFiNXYHDBEtxMc2Bdk29rL3KVX4PJUkA5ajqgXPtL2u7xnpWwDnRjdzNN175NHCw5uIN+0+NO
7+qCl/Mpz5Jsf5JGlt9psfHiRtgg1anliTgRZmsKylQIGZAs3bpeI4L0QzOz2IpOTqiaCZ7rTbef
k2JVqQC/asXHsCpzdRb23X1tkkqdVpa07YJTvZzKsTmkxTr2IFs9cTM9pQ0sbVt9TZYxfbfKGvZk
Zp+3yYBik7gHXcFHpfJxTclJNRm8+Mj3+wXg3pMBpI2TurodjTpBl4zEAth9OwsIe7q62KA+A2b9
lHD72HrzxuXZN5Xxa76kdSe4Okx++5TThPVlPZ/JGN+0XLZ4hoyhVXrv4Wq0d0kBuzFU04Nrpscm
Ux8qVz6xNLlfZVldJzJS0NAKADN0ulebvwep5mZtwchcFj9V0/RhojLtm5pVgzLG423LZkxV9cUi
kX+VmQRSMLcUuAb5tOXiMGlxTVoDmkwLwomst65aCMNz6y2oRPmrwcw7FsChcebl2KmCn5Rhz6ly
FoQXAJ1g7d/WAqwkC/kbyqe3zgMhqnzEOzIL0PGRY8KEd+fEAM05pTydKgbWJNfqpdUm2oM2+wKP
UCNXkhcRC3tIo7tCfL4bdwcxrthn3MbtvrLtiUb0BlSc2ynT51WjQ8NB6JAV+K0MKEW1T/0YxcnY
1J/XJBT9mPOhTrebxOu7AiD8KDjCEYUEi4g6JOl1RYm61YanAAym+zRIgCVo/iC3Ig7CsWUQlrXn
nG/wJJu5B7zluwREAFrp9aCWBh3SeX5p9/rBZe10bwpynYBIpeCf8Fa3m32xc/U9l6i4gmNrLmsA
lgsqjb1JhI13GdruAGrleKrrU+MyEM7mtONo/EZ0WWE2xk8Fyj5kSNDDKsV5Ygm7+ok8hG06rlt+
F+a9fFNItAL72B026dJeNFjz2U+JPpUaYhMyIEnVS1NgoD3mJveWnUu+v29pMhgDDwjRHwNuvVBA
q90Yk7XLbH3cpLxzWbWdEeVvpsrXPXDIEYzPsuuUVL44FK9rPgJFjSp8Hre5xHkJPHBnMJuTjKZX
XI44l9t8rkt9nyX8KSoJulEw+30rwv7Zl80ZkfHtUsSPbFouCnqgHwux34OYYHExFW8yAO9pNOy0
B86OSgPjM1l14lmZXWlWeryrquhSHxewsxDvqy03p7U2RzapgCEMgTmB9+5krvwTDGMOTYTt8cqn
T7XLPlkJ4DdD9YqFMTXWiUpPyGcOxOX8Vufrct+AhIYXI54dUm8qPn5YGmr6FiI4oA3QBdLxmwQV
RrTpLVIATEfGZphXBmFoaR994/RloqUGNCKpayXwaH9Y6530nhbVe7Kn2wACyP1Mm4/FaG+mrPo4
1WE9QNeR9hUXLZ1syYobXXzwiXIdYfGuqT0YbOavBIn5Y0uDOJQlO1tZXtLZNpjuYm7vFalXoJEc
5eOB2ZImJ78QWZ1A2AdlVFeI6C+Fzq386tpsPUYq2iszWXzy05Ria2j+6GhTPKPI4zVoknfOpO9a
YFkHWsmpW/iU9GRPOO1Wv6+nVUr/bqtg9UEVqw81c/Ww5PP+xo80XgozKtieWzJAHWmFw5SOnxcF
eob3HICk9h3lBiJN2OwTHzM1uHIjXaPoTb2u4ky0zYaac41nw96MnF0mMT03Kj4WdfFMAOZju9j6
Jji1n/i+nCQA0rzMj4DmbnWxuS6FbdVTxgKu2h0NiNMVQlz9nInZdiAzaaxZnt1YACmnRpkDSJA3
sHERFi3s2SLady6N/Cw8Uyc1kwjMhcc+mFodMhZPhZpv6wLECSXY/cLTl92iU+qN6UtQz24ENfZb
EgEFkGWLeAbu1DeuvDLtK7zT7azb5bzW28UrNT4Rs+xXQnjm+loUZ4KAQI6F8O9NpdOTjfwuL+oT
p0rcFnKdDy4P4srCjD4wK7+UTazwCGescN3MLzFb6TPkftKeWiOGtXGXjW/uSKh/drXSHXX5xYGk
aViwIIwr/S5n9Ya3ZfpMEvLZeN2vIxB6VW1z38r1u4BNMgnIqeFETmpgJXjaCKQR2GQB8gYwUvhU
kQfYSosngySlw+talxhI8Ve+Jh/rfX6QLjtW4EfOrJRfgeBAgE/SY27VaW7o+60ZuyrbX4iyQKDJ
8oJKgz6QSIoBbA8evvFEd20Qt01af47NWn1dq3ikW/1xZPrdAhMKjWLgma3Nj9tuzqVA502Mt2GM
3/I00E7ZVTX9yopa9/m2kDNkwFTnlxZyR6CSlwOzYhrstrO+mvREekinjZcF3NTbIl3e87maD41t
3tYj/wDs5HsRl3uxsTjYfL4DXLh3oahA0FmKLgNtpNcUBBv4zKcGzUB4Rlg65+KnsgQHtHBbP9ha
DHYqb0PRzKAmZGX+SfImQ3hMi20cSDOHEgR0AqAvBKaxWmrflw7oLdvQDI5FTO2r3Fbfr3SG1WyA
LeSeVleos28O25wcQYCpD4S203vZTOi2hVX+WqWj/5Ql1fs0+tW32NV7A7tacn9fQeIpgQxjNbIe
knntHSAuXZxiGMf8PJZuUwezwhR0oxjd280SkDA4H6adrJdAtKlwbOr4Aq1Xd45XuWYzkOIEsaXb
pGkVBD4ZpvsAogKBOa6iGhtcTtPM34Rot+qwZG7hAzCplb5RSV7JrpohP7NXobk4cB3fBWj2t+my
8m85msmC5zVj20slZEjBI9T61NjCX4SLq8RLtm6VuIW3q+k9tSWrLhIE2kGBtEUwFXNxBNFsBysU
ujeEVd3Imo+7Urei3EBpRSUEUklxa/K9m3gqsaumIdeiGVaWgugerDd3SVPdqlEnXxjY2kPmd9Cy
QN5x+R6Gdh1BaZ4hrMX0AjnhcchI8hXczZ2OxUHWc9X7htSvivTWh4l2ehx5CQJCKw48zPnXKl9p
D1un7LfJTu8tMBvI+6z3duR0wtBYs8GxbY6mUAbwN1jYbAY4aUkqyJG4KgF56TtFaUz4dQbqnCMg
m8W0AqYoyCD4KGuBTYge0ID2hQiwufO0q2oRhwVUUTKYMozvTRTiM090GTAkmrcMUiATOixIdk05
9j/WZ/2UFP8ymd0xQue/awX++9v//Vfltp++z//rtfrgP///mvP/z3f35pt+mt23b/PtJ/Prb/70
h/D5/1XG8Fou8NM3/6hb+L/p+18qE36ul/3lh/9vZQtw3guKBFo4c/R6FzxUHrw2evmfCxl+PZj6
n/qH337Q39UNULMJB8qgGOH1PC30JytgiL+rG+CYLTQ4SaEFI9xV3pQtgsqC/6pueC18AO5SITDo
LMuK18KH/6pvgNaM0Ir0tbtWCncwlXC68P+nvuHn4gYoRqzgvmdo9Ag9OKGzWp7DwfcfixtAq7YZ
Cyz2+QQOcF6W9eRndLHcBTyWaBt+mK/flFP8bjiYArjHrobpAOP+ebgZ2RLKOWjseZvRg5kgDxtm
OWOXqvHgeV7jfx8P5vaH2o2/X69poaYECjiga18ORzN+fD3hoUIEsnUAvBP4AmrTfAsK5vKQym3v
d++lwuO0z+eWSjK0ecxO/z4+VK78Y/wWSkrKGp4ALub4dXy1sKwxKu0RNehsIYnaaQ5y0b+P8vop
/6lQ+estc7CrCu5FS8sa5VCN89NbOgJyfMhgEc2qe577aVg0aJwqZfvh34f6zYTm0LKqzuE2PBix
/mUBnfEgYptXAaZs5tPcJvGggBLiZp/kKWMgikBXq+owr0nsi3Gd/vCm2e9eNYe6BGh+gRBcBvzL
q/I20kUBAOy5Mu0BUUDidpnJoeVN8rBB6VC3RwG437WAKWaFUeDVuUWtPgETk69pTHaCNI/sk3FM
zv8+N9nvJgcerKpruAQKOni9/vyHSqG1Ue1saIygJ00LZKoSO0cMWSFX4S0p/LUGnY7j1Bp+q0oa
x1fbWyywHUufNrQWSydEKV7iOlHekRBARJJVI1eQtvbtjo1L/QVSmwz4Udk2cDbgvz3Zb3YmOJR/
2BAcfk3hdCtQ2b+uWf7x2TfWzNqMIzx7RqHuxwJ3I4ufuzCGjvna9ZbVY+9svv3dGf3vWrDfDPwb
lwDd6Qq4t+z1koPmtRfwjwNPJQNdqi6AsUH1yVDPezxDMmfp18V9T4N/+vfX/MeGBKOBF6wyaF4I
Wejsl9HyGEq7i63sA9CUi5SWX7PU/H3k4H98JTht9/Nc/jLI60P8YAfpCv1btYRB9jRvhrBW74As
f9uFbG84kOKOAtro/v29/jGLMORfXg6lYH3QsuznIeNoSuToCJhknkdsvFe3r/klXBsXuxjr5Q9+
4PfjQYtg8AZQGlf+UhSXZIvnwfEKENK4Pqxa2ttQjrRvhSN9ozP//O/vl71+4E8+7vUFoVcInIuo
oTFO+ovjUWLZSotgQKbEjqXRonMKAGtWNqyfd/HBB7LdLAgUQgVe4aQAPB2SSos/ePTfPwikbOFU
LJzrB7/+80xXaFU7qL1lX8Uknhbu7S2RdQG60Miwyoy6JJD0GQgkrjGUJtmzE6s+LAEi6x+m5Ldr
APDl9fhbCm3hf1kDpAswZTid2+fJMncCqNompx30VoDGSHIKWflSH+sGSMpYy/GmXbzvnNjzI6RD
gYbWxV1hrbtpEZQzQrfP+Q9r9s9tkJXoFb80rw4b1JufZwoZY6hVouqNVQYjlo7HqQS2VsoStyw1
IGnm5A8B4jdjtoDlYOACLq6B5mY/j7lAghAlkGDul0W+QUjGR1KM6o0E1jrNUD8BKaKG/uE9/+H2
obaggO5ALSBIOATyelfIj9u9RAzKZ8C59ZOw9ib4NAEVELF+Aof6nNLty5SAfbSNBfZYTuoPO/+f
UQeGBwBX5i3YArQr/MWloXyiu/YNLGjq69NsbP7cvObLZCrKc8gc1ETKYhmYTLIDa0QLcuyk+pmX
03FPW49hCatDBdRiWIxCPaQ/5ElMZjmgNgfN16yq/3fD/d18lXUJLWLRX6fHf7HbfYcUoAwx7XmR
t1itibuL05z3WQimFxMIaKTplJffACuKv88b/Y+u+R9h7nWy6hqKeeHarqqqf7GPAOGTrRHWqlKN
vAJhpqCQKHLTqPzDX+VpwO/1s4YahD84zH8Al9eBoXM3ggpn+Id+MRIP8no+WwSGuTpxADpqukUH
fkj0/unfp/d3W6CCmyJQW77Cztdq6h/N0U6VymwE/LGl03ywzmRQxVE3B5Jl9FjlObuMeSz/YIW/
W9MfB/3FK7YQ8maoJAXQA8rVMStNfdKj/hLT8gEZkJwasdt+I6G+idT8/yIImFrA2GAs0METji/+
EhoWEGC4GGHPT6Yoegsu7QrtbvVZADsedMqqP9jQ75ayKl4v4oB7Pqv69cbnHyd49yuSUIyd9qXS
dVeLURxHgT7X8Dd/oC+/CTbwaoDIoO/Ia1D/1WqSpIyTq6sUhB8190yQ0GsN8uDuS3WEZN/SWTRB
kqAJut+Sih54u9QHndL8D3P8FzD6Of7Ck9Q1PMzrRRjQNPLnl4YuRGrSNE97qGB2uAim6qBUvem0
FvJQT6a5T5YApVCq3AdZ6brfbTVeCjGlkEedt8sEJPn874aevU70r88ELAA8LlQLNnD47udnovtS
Mg5NRPtQEagupvnZNeYx32OO3RgjZrtaz1BwUfV1NULOxFl3aB04P50V6x/29z+DMew4wASvmLIt
oLnpz89SSOcUmpasJzmk6Jaas2GMxGFUhRlDdTF/+feX/90u/3G8XxwZhy1srQ9Zz5zlXS55hkHr
K3uDIEvD96R+/D/UnVmznEa6rn8RHUAy3pwLoMY1aliabgjJsklmSGZ+/X6Q99lHq1RbFfbdiehw
R7dsZwGZX37DO6h16W8kttdOOdbCaLCQqfPG9dcP6QyjdN3RMBgpgZ9orQ11Wi4PWu/XoOULAEP2
1uNTA7ifts9v3O3GtXcMs4Nmy+bFQk7xenkvXanccKyIIHk4J5NClORdc/YWlVegxYXc2cU4hxXF
WcDQRZ17Ec+P/G1rWJT+FDWiafZjUzgnp7OasKIQuxUGtzdwuSU9grxnsh1BGl7Eoq6LAacB1oPi
sJRjKFehvZ3tcUrCOpfpcz677rPf62+nfB4jO8/BUMSa/5gWbfOpMeZAtuaf2dAZD2re8FyNzOT9
OtaA51uh7LNYM8+N4p7O+LlpZh/sUi25M5t+5+e6irTZ76dwco15YBw4U7/FcTPZ4ezEI5B3rVor
CAqN+0HvZ3MNWxnb51hrZzc0tNJjlkL3+Xn24WX4EEcAUI5ieNe6P9qMnhZ/bvjJOdAaWX5SBrOt
ojALPSgS0/lqFwAJ6AoLY4wmuy7aA2jDyt5L0KVJgGwJwF97SUr+cTcHUREX+V9ZQes4cGu7BdVn
pf5Hy+T+jdzKWT6VZjmOAdKpgA3toTZDw1Bitxqkr6W5YXb8yVYDTYamE2GqZf2XKWvbd1bSNftV
m/PvFTHzbW+r8rOfritIADVQcQsr2ROtmuOgfQWsHxhiNfWzSNOdX41FG0pt1r66HXhDRtG+VUWl
vgBkcse6+wjAtSLEqW68cZivbWzPhfPNjtkcXi+Ch+kCPixyQZg3cvvP0S+YlLoFlJWxnvaLYrz9
T4MHxbYAy0AbZ5Pq34LLTwVqrTmCKUtuRMxexmNd+WFf8e2sVpzSUgyBauy/RV7+Qd5lcoFZZCQw
qNCuuQjVEzn7kjuuEc1SxmHR602oq2o+xaqsA7M1HnynCovOSD78/km3f+/r88i6tN/Q0RNbamC/
flIrNp12rWMjshczfcukuA5HItuNyPRrXGQVuqfgQcnCqQFer2K2wCqs2DaiAQnRZ69x3NAXQx7K
wupPcQ5mq61leWzs+Ls3e96NfOTXnJYL2aC7TIGM9bVzERbjbomTuOjMyPIBnLatBIW9slHnosyi
1C6TXV/5Ilwnc7oR7n69hFgZuQL6XeZmn3WRyauiTvVC56uK1kzDuDPLfet534tOMz+o1v8uOnfZ
//6Dbh/s8oNiWWDSr6bTgYb461dtjQszVp+HzYRM94ZXj5FeV1mY0S+8kX1dX4r7BNcRMj3z4opt
67UCkjeYkfAG+mIFkadaJmOfAO2M/sVToRXIUdxEN/2LbSqyCfR5y1PJJlsio2zGw7zqfTTAG7zx
An+NNbRs7C1NAce75U2vX2CXjIO0eJZo1Nd1D5rlmxzjJEqdnrbtArXqXzwZrTaaRCY136ag+3Oo
WZ147Ue7MqM267Kwa+mZmD7QUROk542lrmTLpo6PpI9Zm2NTClysZWpN65d9TcE76UM0eo0XJqR7
e62Hatfms7+z3cyNMquKP2qTKaKmnCELKmX/q18CYMh1XNIVyKuvn9pc21wJezQB3Q3M+mGGAqYE
0T4DUQyWqZyjFd2157yqmyjxkw0dtJhhLzW9/BebeOvPMRygHjSNi9BUZaWftrFvRLE/zlTz3Rot
jK0jr725ia/FIX/rrOIajEjJNrP6+VOnjpEzXbe2WLskIJa15myacjzUwlJvGDSNAUMf/eAQIm48
5LU9DemfJ9wybzi/r1eGvTFYdpMRFBrTD+tBLbtyMqpokLXcMQO/tdOuRQYf429DN2hjUJy9Xm/q
58yaNG4VEYOaEeVg71O7knvDZfP9/vxsP/0y3v281EWI9WhWwy5kKaDe6UnocwyQOqbuy3UryPEG
DuAhyBvv80cQuFiVipMGD94XjAU3nbmfP6WIdXOClLvRabX5oenbUw9GORAq9eGJSQiWRrMvlurk
wyN9WBrdv1emBzOh0SCQ6PAFusl74ySTFch6I+gZjhaudrMX65wdJ0qkgw6QNBpF+gIxRBx1WEIv
prbKu7Tp8z0IUzOodG86xHUGtbDwGTZ1NDcr3bWO7eCmJyNB6qVy8v3K3O6wuL0XJMIYbkTLK18a
vDY3AM6cFm2jbef9lCmBADfzdWZPy6mE1tOY3Rs6ZfVOtsm6+/2X/pF1/fLSf1rrYhfnaQlzVJqU
s53Q7kt/GcLVyFc63k572rBCkb92gNqEZu3jWNj7sUuKfZblxYkudAsjQwyHom9UOKqxumsXOfA7
R+fGK7ly2HgllmVAs6cXwPz51SuJC1MB0qPqnmh6nr1ifa9ylX+A5iQIclQ/Nzbj1fVgkjGoJksk
v3q9nu4mI/hykqu6NLw3pT71xw6q4F41CbCy1VQ3TtzVT87twXCRGfUv62lJ5fm9oxlRp4zkIVuK
Bp657+7GbplvLHXlcP8Q3TJ4OtJT5+LRVjww3aHt9K0bq4555YAmGdKdGFoj8pwchBET7Buvc7t6
LneZRQvSYDu7BmpTr1+nnVVa51msCS57PbVt798bKslvPNkP4MCvy2xWeMyjgD1cxK3S7Pu2MWI9
ytd0SMJunHtwLZ7pE5Unw/iUkx9bkEgFI3ENgi2MNsjHgfDM9BNsUfWX7VTlfT6tzncPSsCbdVZ5
YLpu91kiR/qmWWUK8ZYI863VOvdlblLr+yBQF7hxlV/bDRatxa29REFvXYR6u21jzxxhIzDRNc5V
o3eHdRI6dB5NO94IANd2um1Qmm3S9xQU25//FGxMaB3D0Ix61Pm5G0FWsu/0UprHJvFBG7vDU1+C
6Gt0r92jyWTtYXkUUHvBUDlNre8qNAdghxMYptWG7GUO/uH3v/Daft3m2xuaYkM0XGTEq9fNJuUw
CO6krKMlV8CNaHmHdQ9ULovz6X7M3Bsf4Ern0QQeY3L2sf5D2vRi0WmwzNkdOyOqRJ5l4CGrYa9y
Z4ZQDHkOhrnI8hfAawMyDOWcvECzmxFSAL45AamGjFoWGpByo6lv/LIrn4uSzxXIEm+f6wdW4afP
ZXu0HqoSQmOpue7eRS6gawYrnCF/7H0o1P/85YN82GRS+C+qzIvdweEz4qVceQ+dbgFUm9vQTfQk
dGLpPOc5siFmJW/hPa5sf+x/6ECzK+lvXqbUavXGtnJ7gxlemtDJrbtwdXyfEb3V3rr/zF8jEwM0
E1zTj06qfRENXbetxzXlAcHJFCCak2YXe/SL3KmHC6OZceTWXbzzp5X0ufTu0Hio9lq7ZF9cmEs3
Pu6Vkh7sLhccI2de+uXbzrrJhxpWcPFXfsuB1OBvIlxxblLogJk+VXejl7WhI6c0goF/a57/K9CF
q4d4A9Je0OPid7yOBZMLe6qXtFqFctzvpTGk71Zrte/gXucHH7T9m7z3aHrnpXrxvHx410BIPjd9
w6uS8BCavpoDO3VIhzv9VhF+bedvkj18KJJ9kGuvf9w6+0Wc1ZAVtbI1DkiTPABDPZiaJ+F5ZcuN
G+tHOn1xl2z60z9yADaId3GX+KUSurdQss7wcCOGaCY0gbU9pDpqBCoVU2RW8DghNn1QWnyAfDbe
GH9cuTQ54cLj4qTCoGP2+oFNuykTi7lClGyHO50KCODTaN64AK7sOUGy6SJm67rbJOH1Ko5bjBB8
JjOyC8d4Uy/mAgQWZlwx9vPe9swqyvVRnSorRQqlnYobd/a15Q1BzsF/uHwuMwMmR7IYEa6IAMlU
O6Dka1TpNfUyIOm9BXU48t3RDbOifd9IV3v+/d1ybccLvi4yLAwtt2T79dPLInd1WBlmBN3GgSNb
OHeDPvrRAgVr36N5ctxa91GXz97OK+ZiTzFfhIgmmUE2OXKHKlEeidR+6zVTc+PVXLn4NvH/DSxK
IwMww+vflvrjatWJgJ3rNmMkV9N4VnzGk+iYNeUAqJH4WG9VmdcWtQBj0aLFlQCszetF58EEGeUg
IJQsu0Gp/FEM1bpPXZEei2F175b+xi6/dtWS2LMHt1SblsFFBM4sOCzotZjQugUKJ36V7U19rmkT
q/ZeulJs48YhMCEXH9ZFG6G0+/P73FdfCx+armajp/H7XXEl0gjGrIZHT4dOyo+Wz093bFFWzlC3
DT04xKLeaa4zHLSxeekaFKLMslA3Qs2V644Xzt0KBI7s397+/Kfl8oRaWxSViFLDLndZYzMYAeKO
UM3g3bhgrn1dxzQAa5Ehb4/3eimkuuyib1sRzZOVh/qyTgHyMHWQ19pTrhcNSJVmvLHmtUgKGJUb
nRPOGO8SvmlzxovEL0TECLu/S21yIpS7snCajYy+kFyDeursMFMavcdy7ZF+cqr97z/p1QcHCsH9
4XCxXmJyU4DwXaXzG1a/aok1dYFIl/uCQoqCQQlpvsnqb/9iSapR9ItJ5e3LyJYZaT3P1kxgXSU4
f2MqyJoU4JbEqyPANQtkzMnvbuzdqxENqDbYRmFwfP0t4flpN9XKSlVuxGzeXMTQwvKG0m5RZ+XX
zdmCQxKWk2ojvhiMBhS1vP0Khi9I+kpFzlL5u2ElB0pbM4bwygf6/Uu5drRIXh1bbIkGkM/Xv64v
VsrAUorIWox85yjxR+rBr/HtVLuzstm/FVy2cHVxi29Fg+75+E6RNGx//tPbELbbWWtu/vgI3snI
mT86mZHvY69uDrFo/oRtPZ/zpEyemrzuTnFJDGpGr3qoZnsKNl44ueh0+v1buHbiGa/pkH/cDcF1
EdntZhoqam4rWhHUW2OzOoDcW6LeFdWN931t33O3Aj1xaVT+guVI/C5NU5CCUasl7r1rFTmtydU9
9NZcRtB79LtEpOJfLIqfiss3pulvXebU6P12bW4NVqQp+eJUZhZtENwI4av3bM/3NQJUN2LMtRf6
84oX17hVi0TGLewYp0CVJjVSFfQlP6A0nG73z7+dt0HfqEZ/7OTXO2o2xiKrVAboIXEL5KAsIxwQ
9wvgBq43LoYf+I3L3UtlYtHf/vu8vF4rFTKxDTUJhva6+OIkY3oEGHs3ZMkQ+s1ACKXRvpMUnwfl
FmYIc3m+r6oFIUh76DlQBYI8zAlPDRn7rlqNIqpGGqkLDKPfv5VraRzKmFyX/NX4FSKPPFiOlpCI
PG1xma0mGCob6iwVbPF4zPPzYK9jYNTS2IEENG+svl1bv7wny6Au3rgp+iWhpKqtakjqxCJThmxV
9ET3odPHt6hUNgd4BTpqO9l7x5uXf3GQmXAweOACByAiXn8gOdlDascFC0vb2CndS+7cWZsiKqL+
xlI/Mq9fHpI5A82ajdShb0f9p1AmvQLCxcymrkXWPRrNMACP79adrxnfpFe1D7P0s7NeuV9Fh1BZ
69hLaK/+jOaXCbJx2Ok1JMvYs5Oo90Sxb4BaGIVCyoHmATilYrpLuC0OiVPC4ZbxFGoaeie/3yfX
4pHPiGrr4cInugTeL0pDQyMbLRqB1ryXqgQwXFntuXVbFQ4J+orTrIxb52jrl128ug29zY1IA5LK
+uLVCW0Z8qqbeHXtkN4xwBBBGYMGmN06jVSvL5EorA9D6SQHOIjF3VjXxo0teiVCETGsH5MixqCX
WHnJkCbOXSJUo00dQKWyeWo893M6l+nfVk//K+rhylHcKhlG8kCOHOafr/fJ3BsMIYGvRT2KP58L
b0C9BPUbJ6/7gzvMQ6iXCxW+o2kgxoR268bd8otf3jUHgvRyo6Rclul1uSB0gcYenbMBErAB9WAy
4TdW3LaBPY7rXpAW7SaajqdCCBU2CKqE5P8JnbTFupH3XYHrkWiAObEZ0lokvtt3+enUoOk0DnrM
hoOUs4m5JCJ0Y9iSoz1Nx0qMXijdNt07Vq7do3NiBmVq+yAf/fiMZqO48XOupD+WThOD9I6RpXE5
ovWlu8wq4eUYTVwdV4N4sS619gByXgvctChvrHdt1xl0cmgi0EBgJPv66dt01tWoEZ8KME6BZ6Jn
k0mECCYl8n+1FBU8TBfmM5eKxV3iLtVkKitSekz8sCWh0B6bYG4180Yo3H715RbDf+d/lrpIcaup
WICgcZayGkUT6C76zuym9kYWc60wZd7EbQJTEuurS4iv68Vu501kaUu19F8dOk7Q0hGe6fDIhDGe
EyCRCj7piagOHtKqga/RBE4HAJ9dX8gDonLZrUi2ZYa/PDqGgYw34HB6P7b7T9tZzqpr5+3C4Rs4
wG4AE0rR0KAwVbs3nVL9kcaLFfRrtSID29QnqTp5yKbevBHIr+1kJiw0p3QQ8dz6r3dWJqZBoojC
Tq56ZiJuiQ6miNcd3eH0pAlSo99fHNe/xjZBoifHN/EuDnIj7Nhu55UAqj9bCB+gdTt/QZ7LPgxL
5lE9rtVDU8b+IRtXZw/1RDtNSvr7dO7yD1JN8gYs9eoL2JJbOiU0aC4nkvYCWVHVHGWkKyZwj232
QAMDpcoKnZla5vaNwHp1vW20xeN7pNUXd1iT1nax1h2bHr0LlFid9dAVbRu1nVvvbekOxY299gM6
cbnXiJt83q31Tzfk9Sd2rTWZNPCPUUIPeKfDQQqbZUF01ozfIAnSRU5Ng9pHbiSqF3K6YiiNsBrS
8g4MU/Vg901zqqq2vPcsCIdeAUg7bysNQQkEPUfLrI6TtJfATCZ0jSwkN1u7hPk+C28vNbd9Klo1
7GVameAc3FvNtWuRkTBFWUh3dQOwvX44bRnrpqvRCdJFkpzLokK1qrVV6KbtrfTjSs5jMUOhhQxq
XAeJ+HopoKKlBrhBRCY97MiU0jm0tK8iJDTnA1qaat/C0P/n+DzKXVakeoBm/kvK0+irLUEcQwga
5qAfgbEqTd6DbOhPnTXlj4NCubM2FvX4+4N6bZ/+vPBFiykfHTc1rZZzAQ4vNNGnCFCJBx3YxEaA
3oBz/P1619IdAKV8Q97sBtJ+/XalnTEP05mcA7rM//LsyjtnC8mkty7TC0PM/KFkD6G+4Sb7KfNv
oYCu1WignFgXFghJhrio5TWltDKn1RGt2eAHelynn2Pu/3NNJXqSlTeFfWf2x3JGz26yevPYwqX4
igwjiseln+x1exzo63fo8vso7JHWJceE2+Q4pnl1411dAbNTI9FnJROCQwL9//XLyowsG6wF1fbV
MrOjM1bfxYzYsOfa3aHd4OmN601BvGQlgKbZ3Hs9QwdY1vp9ZzoIuSxu9jC1jXjUEwrr0XaNd7//
mtfgdPxCJhFbcU2mdBHmjE5rDZdVo6rV4BDOa2GhNWp+T1ex7CfVrBEob+9jkeTOXmj0fznaxZMe
S3Xjgru2r+ij0UkjaXQBS7x+VXbeG/1swxCzDCraHpxZWGqQ27w1Ts7O4DiHYbQ+r72u75HDZGL4
+xdxLT79vPzFtiqlrZbEBww1z531ElPA79aKTmIATeLl90tdA14BVt6e1ILLT5vo9aOmYwY4VNaA
a/LEjCZzKXfDpEO8tuz6NMBleZt4ZndvNuuG9M2WQ6JX8tR4ax6i72e/pbL4XprZO/avdbZzzY7w
C3A/kaKBO6w0+5HZz/JV2/SUWoSYwtISiEBPeX8vh9X4rFeFgc9FV5DPIcZl23l9mP2xObRmUt3H
TERRNu+8fVuV4t4mwTjbg9nuh8IcdjBApxuZxo+i/fLeI1bD+gU9TtVw8TqaRusQ6wb9ljnd8kFK
CL9+ik1ENyUIE3mWQAFxcM9mubQPJBvNHlGw6W5NeydMhbU+1W427pgr1YFoXTcammH90E6O+ZQM
TXUQaLsaCGEvf2YVgnJgixFQThb3RvZ6bf8A7CU9Q+IHuvTFOQL7M6Eg7hlRH/P70ZdWBzLc/EBx
rG5kQtfuN7rq2PEC0QDke1Fk2FY6esPIDG0p83xvgA0BEDKUjw099c1UoIoWyMJ/e0z+r1Xu1efb
OE/w+MlNLsvMWfdKwxqY0dhuMezFaJcfkJn6akAOuVFPX18Jkith02aMcXHBGKVLQaOxklJTf9Id
6wyq1XzOXdH/i2+Gky6FOzXrRhh9fQ7hxLYwd4nOE5r+JxN53N06GvHOdLEN+P2Zv/ZQ27SVGLsB
pC85fmtLOwvaDN/MqmHcOFgwuF2ZRqn02huJ65XtsREhqEKZgiBbfrETy8WmC4hsVKS6pD/1iUgO
qAOrEKwhDPCcceqi3Rx0XXk+iLZCCMIaPIzLKYhvdYlX4U8TOZPn75oEOVrmEXgpFP6t1ue1xhyy
ObQBGdEzR//h5fNTTdYhOeKjciqi0VfVYXFgVKWARna61J0HLRVqN8MQ32uamr5ksmoDJG4RLfBk
HjEP7Q4IqdEk9RPISwh0RNvz7NdW8+6HtPDeKOCq4FxF/Wdj9rQLirg65GOdHNKu+fL7TXENDAqO
QWdmtXEPfO/izjMaM/0bYjHVen1MQZDjONAl96pQyXmMG7LXARU+ZPizfZsvy8GZ9fweNR9sPCZI
cPqUoYldTuJBwLHZkYGoXYLexT8/Jw5dZngE9HqZKF4EHG9Ms0mv2bxDLbWzlEUWWnRQjrnUbiHZ
t3/VxV3waqltn/30bekdGRvNF0zyAvbWcmd1zpDpvRFiruQa0Il56VugBvwjXq9STDSdelqmoB42
qXQ3Hw9dOzQggFx/l6Lh+IYkN3vrV6I5wcMrb5zQK4eF9gbtWKp5H0Gqi8+uD4vvozzPVFiplJea
ZufV6v/QJtUdfr/Drq9E/4vhCUnzJj718+s0eoSRkw3DI5Ese1cLdzooPFWiVojp7wTqvwW8nv/+
SBeKYRf/8//8/yYNtrF9/kc/5xdLs+DP4qsauv9r4rkZhW3/wN+KX8L8D6UBhR4lLWHvB/vjb8Uv
U/zHYGCwOaNsSfUP8s1/K37ZDn8EhnDjtxKYITP8P8Uv4z/0vdAaoZW75UKO/08Uv2jPXM5ouGSI
jkRilLhoJ1wOBcdZoGcfm3bEbDq3dqkq/L0xIza7wUqOEChRsEMBFpcBI4LL653sInlCMyQVgYzX
4q4tUvdQWdWXVgepY6DJFK613aPJj6/AOmMM0oDKhqyGpGKnv6mSYUHFGQV7VzPcXTFZuBqN6tzm
pY2lDK5aHS4Nu1nLuqDoBi2CJtqdvUodFtTa/2rqEXeMAX6/lUn75Bht6Pti7xfZul/6tMGRo2/W
oHSNIZCuXaJIn0zHsWw+N1b3JkGVD0n6Lgez2j1VxfrBzpk+qFjq9y7CxBR4SbfX3X5fTeozuWX7
3OZZd/IVaq+JiyDzMnV3vu19AUv6IGsanEnt/jX407yzR73+bmeGOnqifVdsco8c3wezGPn5cvns
8siNZXzt67wjgHh3kxF/Qv5rijRszx5NZIRDuPrD3ZwPtKswB5B7j/nZoZ5iUwZKrFroS9MBz99m
Hwx8LoAZlfX3BSlTCuhJHTFKcA/euN4jKC/BoZZDuLhGTZpC2at0XNWQTl3ec/qXc0IZeipLLvjA
mfyT5gy2CioX0j6GbnRMZTW/MCv+7uN1cNcDqdz7SjnntYmbY7z6X21tfaqgj4XCys39WGlY1qx5
+yQrpe+02a6DyZ5IYNZa7HpDPc8CWVDNrb80tfCR7BGFf1rauqcbAUh4jl3/mK7DScBmCWLEA9Ci
TeFo57kdJDWg+7ZP71JloKvbarsGxe7amhHkhO6xMaiiVZPa+yXJ+ufM89UXQ8cWJ03a4iinNr5L
WvhAQREjLrt440Hvna8ZDUILfdrF0O4TgJ0Wl2Ge1wmIYrG3m+5+kknYGs69rO1zUpVI/VsBu6ho
a0WPbMVVxXiZCf6BZcugLaUW0NwIAAYeR/o/T2WVLpDJjPUYixK9Y7uoniqMB0QAIclmp6PYwYmz
ug89JmVe4Lu1fi5SNKjTWVMvIxo+xbqJmQ/LIe+tKuTN3ymlsshdjbBdWzw3BrR71MQbbIzQay3v
iES+99SJRPyRYd8SaMKEZIdw187Sh2ZvkQUgDdkufVibWg9bfhbnzm6tNvBV6+5qw012pT5HJaxx
oWE2l2bAkcIOevBDhgvDm6JnVsfecL5P+fIIu26H4tGB3lEdVQjKRCD6IWAiNhyZceHsCmctX6za
qIOyTtSnvkmyZzTQaTma9nKe8gaWKFPvEK2z+ZCvyCQEwzBi/2T38zNWGPduZw7vkPY3AzqaJG5+
l30yY3SLugwGUDacC8aykVEv8cFqtToOW2+kgzkUWJHFOP/lwKjoSE8HPB/QUtcTrGPGrD8L96vr
bLrEY6sf3TRPQ3NRM9KvA6Y7C8iQPQZcUBPwHAp8Z9XepGaHkumYEV2kiTjvBPEK14gXh3O9dlIG
8N8Ofl7GJ0RNdjm2NQF12VunNgCixq5GTm2jyWGX7n6ByXqosjm5Tzst2yHU5J9bePmo0+HL8Fg3
sfbWlMQCiV3Gc90g0m9y8qFRhV7qaI+Mif5qxoW9mKSIbuRfbOWIhxU630JweNDdyT52rtzWHe17
zYtTEWolm1afcUq0xmF4GtGmuMeUqT9iDFCFI06HWT9qkY/G/KP07OLFcJm/aYaXB3Pcu+jVNRM4
JbfZtQonIyE6436FGXDQuT2aYEWnbjeW/eAGg+Ui3EpryMpgLIRITndpUDG7DSw1FvsCXVu0lOkx
lLtcGk+lX34uBn3nuBpIJ+We50bfZdVmnjDuLMRLUrWEGfJFWb+E5Sy9cHS6YHC6bxA08Itw+c3p
fYyyxmCZj8XsPdOaOduo2bfjwGmssVbS2qg3NYX7YZZEjUEgH0Y7EP3wuUy1p378OFny3ebhVmTL
G2tQ/R9gbYug8DT0mnk64M3PWK0EBnaWloZBDUEpRGzk+2a7mGFkl3kPC/4kmF31KK3LNpVvAEfq
T35di/sGS6EQdttSh8Icegxdyin057o4LcTd903ifceJEgUm3aaZNE8H9BNHfuyEUjpju/mw2O14
NxrYY2QIR+x6Xf7F9vKOvp3lFNltkz5qEEV3uEBkwMYsxl0cH+2jlTUx3j8qfjIKNIpRKEYQfLaD
UrTG3VL1D6aMHREYNE+ORZ+nD2aL5UZAAlEe5LKJ2k6t9xZRzuSrhsvlB8dLuYXazO0PlipTPYhL
N32YhZGf/SpuH1ZaAp/6TBznfhHfmKcmYdJlzjeV087GsY5t409c/2JG77jrTfvInUNUznWun0Zp
C/1XsMRTVfmPi4sKHxLkhAqZ1yVn0KG2asqWDbf9f7Ri8XufsC3znZMafMSC0aeG95DZn0ytW07Y
2uUBweAsHdv8XA9bux3bl+MiJSezUMMbRcdy16GpmPfa+se6zi4WV6YqwxlJSVTsu/QLNgTWvhbe
u5oiMoy9/ltcJfgWVUgilgW6c+a4GqfEa9q9W/tqpzlO+W0cpf/AxvpSI+KM65SZYBUDSfbUpkWR
Bsr23kpEoh8LBiBYLK6YvujpY+zJz2Vs9qe5WT9XuGWgz0+FpgY9UGrB3G7J9fdTNuunPsema1gw
iKzsuf5YlrUd4jtHG7/HNE+bKEqDIl3j0zpM3v2MDdBOa7jKGldp9EOnPmAHJbum6tf7pC7VAddO
zKyc5inzqxI3gkQPiRGTE1h+wtlLbWx7GnXsy7r46Ph2kON/VoqKbGj5mo5x/blCIGRvNd58jnvU
mCOvQ7C5k34SZaJLjoNvFzvA9DAUXLlXXZkfBrtD7tX31xPC5OkBFejyQ4lmKVLS3Fo4h3i7dFRx
1LUNukaqiFL9TM6mHrpEa9mCGnqQlo3QDBLWay9fcMKMGAO8w9P1SyvHd1jDomru7vse/6Yu2c3S
iZ8TI06xau2xzbAsGRlGqe+kvrzHcNP+OOAEV+KedMAJM/vDw8wqKu2hOneVHJ/rzntyAAPwNW2P
ZnPaf8vWeHpcOwNbhkk3ip3deAhWyOS5V2P+0dUs+0WUtfHkoDAWgDqZSYJ1hG2psd4XvMV7PzFR
cLL1NqhHN4+GcVEIg09mDs4amSpDalE/xlhEoSV313oaVFnLCHrJeBUA/h8Jjpi9OcrA9pu9m0+P
io6KP8c0jCZGO86x9tikdtO8decVmfXlU50kJ2cQkizA2nWOF+LQdjYz71M6zx8nuzkoW3+cAAaE
Yk4OOlIvnEzyXW+xZICT02GR9XgsY/khc+zdsm6mAO3wBmsv8jUMEu3UPxsLRicxvi7TmI6QMQfA
984ut4t9N2m7tvpDH2jWSv0urxaAYFgQfik178tQxyeJhmMwevXL6JV/eYuJZZIjMYocCILeo2iy
KVw77aEa5wNK7Ge4yjsqVTrv9btMS7kuDAdjJCOoY/NtMiXln+MEO6Ce0e5vh8G+b3JumVU62V2n
yfqxmzADLjxmtmncgFvHDhkYJsmRK7sHLXHSgBbREx3tz1rH5TuXphnCxOJrEev4SWlxBNX2sUJu
KegMotjqL1ykKYZcRn0o1xa7BXt5LuYWHfji5G7uaXrlB7nskijPluIBhrKAwpAaz02VZsfKbfLn
GQPdIZkemZ3f552zBcdE79/0tvWYzHMKsWE2D3EpczZSNR0KQyRvy3LSv06AxPZrnvm7TB/+FFLD
wWV246CTeNgaajC5GdzpacE0AW3cFo3+1RZPZWk9ImbxZi6Qxq2bzPgK0AVJpKGQf2Zp6gbEm+xb
tXaPczUSwBBDD8bxo15l1YsP4xsL1sip5H9xdx47kmNrd30VQXMK5KEHJA3IYNiM9H5CZFZlkTy0
h558eq2o/iF11W10zTW5g9vojsigOZ/Ze6+dUaVwgPhS6HICAHkTKWjNfF266rtTGaiczfZnnHoT
mHoG8TIfy6i1na/UqKm2xtoP9QaXojLdMxstYkqtRtknW8QmGM/6Kx7AnEBCFGffTJ7QU5yy2Kov
yI5PKXE9lENhRgZJ5rvMyM+il8kH+b9gr/oJFkRYW20cxmTFRcXilB9kWXUne2yz7eitUW5mU0Th
KcIRLuzN3LnbyS0dDTCZV+6X1toDQDw77jo9LEt753hNEbiVukNF85Am6SuxPGen7QFlJdmnDYUy
SJIsmjR/r8maZRTfQgO8eGw5gs9k/6Os6pLslJoJ/G2itTd6qePZl8UVHCN776tq3VmjwfuPYOWX
GKrgprRq56NSZv/WYjw3+3xDitRGjj66DlDPtVrCtLGfSYQTIf3P3prMfWGzrh9aH1xeLnaFzVM9
+YTDQxo8WROmSKW04+wtd6LIPh0rriK99PKdMzYfY21A/bK/CFv86KepC5vZdB+zXOhb26aI7vD0
m7FvBtZQc7Jl5XzF9oL9UV7cYiW+iWMM/qI394b2MZZaUGrjFuiYs89Ec5xL7daunOKjn0cnaIUs
Dp41UctqPIBJYjtE1Yz5Ppts8xFTVBwYduttnQsAu+svUDRFClIDOQZh/7chaw+mq8oTc1N5bUHA
i3w3H0JZDfTWon3ANnvhlcFPqN3m3Ztif++NnrPP/aqgx/FJmZKgRTx/vTW18sk2KmzdVnPOFnfc
8PeQA6WewR1mYauNLewSq85ZJJXqtF6WrIhPsS9jBVKhweMJFKmVSLn0klK5tJ6IJS2e3M7oqL+E
doAp1b1YhVtdQatSjNxHdpduydM9LAocybrGkTWmBti7gta0YP4Mkk6kt1mTJAGx7PhuUmqO3q5G
UD/T+AWbVO6XXpeBQ7L3VWk7T2RzNXtoH+VnXBvtY645IlJrVn21QHyOENCrrTtbOWufGCiFWTLs
jodyYwoz5qWD8qx2qhzXufTfGnIsPpCLjkGWAeIVg37IPUKo1toFEQdXMUBimGzT0gOtnjKUJoNw
2Lkzxw5oiOaIRa/exgXs1bVc109IK9pOaQ40q6WZSN4qNMi4nT8SR+o3YRJnKa4XZx7DYVAkplaj
+2BB4AikY6V3k6zN+94EXrNptRkYyTjTSA1zxZVZ2tC27OHWHFVzSxvuXdWVDnnJ793TrKVLWBC1
TB4u7NVFgkZQyI52Q12T4ZM2CdrrlohC18kOXqbpj6NnZGdCDWLGJ25+luKyooORAXGsO8o48VI+
shxf1chl6GcfXqte64dFtx9Ibds1jvfD7mtv6yVEelLO82atZms6DZW4ERfSMOlviCx7oDn8gstP
K+06fVqugtIoYFiChEn3Ls6X+yFdX029PCfToK6xAHmRWefcmIk776a6N74rNrBTwBh8unZsC855
Tsgmvf3cFQ9zMX82ubaGfqmSh6IzLxZaEi02fhK/GZqooUTHzA4EjfWloeerM6OP2GwtjPs6Ri9z
PLnXLKFQx+TJm8i8mHLbJcSGBufsa8DOE1sz26CupXiLYX7vE6cfeUE1/GxW9maVDRCUWP+MQYCB
Ti7UiXqTAZq1Zh99Uzyk8fLGJPvKJ8+EYdGI7WEUXZA4y1GrSAAnv9akFB0NUkPI1zguoG/3oyv1
F+9CQg0s4nMAfmjWfMD9iJAFGqoXxPISA42cdDOTbHPuR51UwnooXszBSPdVVhr8YsZ6arm3T4zs
s5s8seZ7AJTmi1foN61qLCJGmpj3slohjHmd7mz6pMrIj4Y2FzSxuJr0deQmXJdr0utseroqvatr
VR512IyBlWgAceAKEm7nAwupp/6L6Uy8WY15PVoaHv4YDvZGatPJkaa205UwbpbSvfYoQ1XlbU0z
nwNMSvFjU9U/asq0TcyKOgvllK9B66f2rl2FjIYl0QLGhYCy9E47tAaN789Bc+B0oKkBFlfhxSUb
Lb5BIzl3gQ6CfpdXdjaFWe9NV+AwtnHL6r9VaShN/mbdpd7OCytUvpnxFDTzQwHw66qbY7EdtDg5
rKKYtg19yJsju6jozXXfVml7KqeFMsqyb/HXXOepWzw2dke/1GTMTpoJqhhOVg9tt3mOHWWehBVz
es6dfuz7ZT5nRbbc1AuFJE2o2IkGFLcUSRzkpGEM2opmYardrQ3pmkys8YO95vd4YSKXgk7LKz0o
dfVmwI/ZN77D0zSjllepwVCiizsH9eGg4MiA2zOt9H0WdijiR82AzLgek6kmNfRCLoNub9xZc32Y
Vbdua9ylQaV8f8e6tqbSU3c+ILGl728gy59hoN1MPpXwoieRpYB8W8xZfHS1vLYukcnl8MwtTe+Y
Ah8dgb/Gvv5KY3YEXx91rs2akUK59rL6BzOMi6/8oSrdhLpVJd9jhwvhFc62guYbrGsrgok3+AsC
3GM/Wve63Zhk/+c/0pTCj/F59Qx+3g0sHSOdAzqckMj506hkvMUlfl/FyRi1RTy9OK3Ir3uh9AL3
bgf2qEw2jpG+NYxTpsa617wqMMtjrckT6/Wd6xf+D8jjW2YjoZbjWdAHBzZ12p2IVW5p65vx2ukN
Z8MOrTyaUFNXz77yUuyLvhw0kAzLw7IafbQky6vV2kRU6tUPo+226JfiXda4xRURZEGqTd5uYgS9
z2SlTnNTadHYpMfFXYbz0pXT3hzAiRMgUp1y331znSn+Li7ktnh9MpiKPyZOkV0OUNM4wdf8pDU3
YE8zJ+hyl6NkyQwUfZCCKH8rBB6ZddvGPv+4zTLwcSYB8ctVN+h5y9BWNt9ogzW0Im6f3ejInOAw
LYbZnftFr7fd2F682C5JC9SOg6GipRnT8tPxQHeHdSnrNBjqwRQQchMP/vSyupdBNLn04QWxgsfN
1ugK0FzG4Yq787vT+9Y1+UZafow95GDEHWTemzGaHTJeppnfZr/1vY0SbfbZI1E5ii6ZwhFCw8LQ
WtDT51X/vNiQ7a11fu+Tn0xd/0V3CaIFoybTo6eZ9zayAsqk9IpXBrM2DP1XxCP7D5WLA9GaTX2X
a7nOs9r710nSlQ9TlaentcygJGmokSItJccFEMTAjNhaaXRyaWyHGtqib9DmeXqSnvSmlxyGgE4v
gbx2Kr0Eor11N6zayXat9wZeGBOV9bjqvk9mh7tb3O+9xaM0GzWzsOVryGT5skhUgs7KpMVaXK5+
5W6bHv4kdkhF4LFgjbNqfri2vM78lIC3hciknd5N75Nv3+G3kIe1AYeaLFNy72vskthVBbbGW4jw
0/wJlhOlSNO725h9l6D+4uU6yd1qd+iEqmObW8VxzGn0jAT8qZLjBpnIAsa6kLtZsNooSqbbso+9
jS3VvaEuuO30zph1/9s4AhftIPFdZyvHXyBX+2IMl9BZK544MfUrbocqHu7KYbktbclbw7yUKrlz
vfSQvK164iGewHJSyYmdma3pAULtE93NE/co5D+jCGpTf0thCbpe8jh466Gt/LsqncwfzLwUVwxh
/EaH1ntOL9HMg1ZyV8R2++gts0uAmP49mRYmRqPHqBto6B4CB39VTKjC7DbXcra/rJXDWGmDeQNc
KyDf3mEEqjN8jledmmDhhtbYxPshLLwBVWtcBZ3Qqo0zYGgzcsCQGJk3tdPNYWpB+ITWdo+j+BB3
MVshn1aZl7wZZNC2oxHJwrOB0PgGJ9xwULXn3PblNIRlXA5bZ0ySN+beeeiR/7O1Ztd59TVIV0ui
xz+GvNA4uUvtFYZreb9aC3nIhptV97kaileWaNVmpYalK67O3Zz9ICIjVIX2jSwYOzK9KnvTC/nO
LH7YNXX13eOO5igPBA6QVTmHQmRsSgjpU/u4pnXuV+XvaPcf0Q8MjLcpd+rM+86RV0RZg5jOWKPC
i6szGTzLiXH7HLV61z5YcF/Pl8vWu0ka2q2JK0AV97qOPGtQqxVMGqNIABIiSFCghFpWU4XE600p
Uak1Xddt3NHJojUZD50js6Au82+j5T45c3WcMG0XF2yviZS7SHMmeoVXbFXZPgPnG6Kcn5oqWaqt
Cf7OXpR261rIOHkKrPJGzOVId42ZsYSSlljmEqytN71TiN/12VhcZ6pcn10YVkzGZbyxiPa9r8rc
pwjJrcvIHF48Ouqrye3Te7JY2tBgJXVHmMZw1fWkR9Sjv1d17W+rOTHCAo4uU561KR47CkTC5GJ/
M5e+dvB6Xz70oGS33HADfDa5zJCOUaqXbtlseN8hEJ+c/JQ4qt9Q0H7jlBQ7JYk3xnHBl/Eaph5+
He96lT2YAJlPZmlvNafNrxroycHUpNSxRfecrJepm0DU4agvgT3QKFbO+DJrniBtnnudDAyvpm6x
+41otE0dk3huiw+Upki3Z4/468S4Folef6vswQ4G1wSxPRRYOl1awL7R68MS+9W15xA+Hy8c9I3e
4qlK7mO++DHp/HDJL4srCFRio+dxR1dZWSe/aC8xMzJkNvPSq4rHVHc5t8z+XM+adVSOmvYNaGtt
7qtHukFEi5N41Hqy+RqAxXBX6sjLWAvgNrZDlyYKRDwrqvRCrG9njjYzZqZbDhGdUZVytBBeP2jz
N2cQWR9UVR/fAVqd0RpV+q5l1ps7GpDmhMx0/mtsMiWBSlKx5K5atTI/Fxb7YDWfLcXe1lmmZxhi
X/1E2BdY4yHES82/Vb96ybxw3DOBFYXZ3abrHM5tevTjKQLBFxHvxPqaUXFYK/Go0jKsenlSyvEz
ivcJige07msOe2R4ojVDqTeblLgp1RkZHmNepHHbSYzGCbHgA0FBDndZ3rOHaDWm28CXDv1Y0JMN
d/7o5Efis+B0qutEOdk5I2CfLWhJ3lqjGHZMU8ni17WeRpYke4wX8ia+mCXcVjKy1fKWaSi082M/
M0v2aYvmbHkrWVUkPKUHfqEbb8KK7HoVE11A0Zkofezr7PssljP7qYutnZHK4fsie7roOenvc39t
qFVHe4lkPTMpFXEf2VXtrsFkSERsq/tuMwc8Gd3IoLp3tl1lBTO3DANtM0wzqg4PQ/eDBzqKbfXc
7K2+dlCzVtXJSwd5rTIg1OAk83DVcE+VC8pXXTHz7Y012TelcatAfZ+GhYMqtecCnW2xchE73SOP
2+o/bSO3AIQ7b9PldZfHRYLeG3Pr5LBkLCtRHqy6aCPSgpNT7LZHY620XZUyl8y9t66BhDXOKUcq
gtw+j4eIPCn4z4tmnqe1iMo13Sdp+70TLr/IEvaz2sm+uHedIcjHE3O1MBUIGRSPeMaO13AagFGv
BhcoI3EQiPcZUpYIG+MV1gtDbPWg2QxPsoX7U+voy5j69g4J55PcToKhqhK7iznZGY3rfvambT2O
dSj86YXH9Tjp/QNh8+gtGgFq1mGONkb6Mm7KEa4qz1Gl8ggR4I4MqsvjzwaY9Pmqz/HVlCYDhIwK
tOFNvQ6w50txaHx8D5rx6UqD6Fs2LB5LwUTn/gQpC4g3UgZz0pVvnvaKhLmMdnK8JNkfaAMYK2jH
qU3MQGfE4RCnDiZyZ1BgHtbaMm5EOfTcM2WdPdXunAfwh7KoKGo9ZD56O9Ik7/K8mK/THgHr1Ax7
abMVYprEb6jrT+uk7dJ6rm4TLevJO/F4XVleeiMGVW8anwRCRDTLRvQXE2nMCCpnmng2JvHuuoTw
abWRH3g2LNC3cGJvTcQLYZ/J+NCrgYq/5kTTu+5zdmxtx6vxZr0Ei2osQzm6rafeY2HSZGnxymmB
MqCqVxh5mMfSNn+rO3aBjUqLqNDxG8Bb/vIqa7nJ3EaE2MkGmsZswRcwJEyqXedlLQce4IJ9HiN0
tZA2WzdBewn91cw3k9akrqudL9pA0FdUHoMHk7CgQQHaZd4c5rwWI7s29rGrNoRt83N42Xf6lahV
9c41F3+fZN3RaFwVeTkBSUk2jCvtphRMKOM8MBmHvfqLcTAzwUZ6Qkc/0Dl56DWLkZaxzW/r7PJe
lF+L8rcp0S/T6KS8ajM4Xbp5dqeK0ZMVlV2XPqA6sXdCiWqllh7PqJK3ts5Avxb3rqEZdx3dHF2N
d58X3qtmYYMsZoax8UCVYbCmkah7aXX8W66EdtPQILyZRkeD3cettxusCoWN1WXiemLOc9m+sIwf
gJR3evPDpJ1jdVjO3h4SHbj1ZbEOudTDwU4Z+AMJqC+L3yc24KcuYXkvDI41aS6EjhZecuVrxQOs
1fI0YBYM0arTIw0FPVmcaVQyKWOL4pTQ2dcyDoFC3zpzdoPl637VsudGIwC7S3Ze69xmlnsviKXH
2JdqoT522SYx/IdEKNZU/ehEhvRLNmvpesK+XpImw/UKZjvVf5AfLok60Nz2hbyDMtKNlEwR2/Tk
U2Vwlu1GLAVyywJ6AKvrMexeFYYaFnzMpt27ukvCeOm2ZYPNTxqcej5E+WiS9lqTb+z4EgC9zuyZ
5LrUCogYwWk68kRuVqFW59Fvl2pTp116aMdEf5qzWcoN/T2uZj7cpS+pY+/eLnKedN1ptna/1ne5
VyZHqkl3S2j7ZXal814aDSP5St0YxR103qXFeoMx50AzWkCys9D3XuaZBtqCsF4oiNCXXdsdzs9O
N27cuuUl2vCoVkRQ1378kDfO5RVr9mEHceHgpkl7ThEsAgv3F+ZH8qXMlnRTOP3LmHv0AiZRoTW8
tbul4Gj2WDZIt4oQc33pHRk+k8gCS/OWyOwUs/0V/oaDayTyHKmFomv0XWnYjxT4F/Dm9dxPd5Ib
LkxjEuuK+lqfxY2b10+Xuee2Q792QN7th+akF1vUq3HgD0Dtujrzn5aZGFxyHa7bXPBScBgtEFvW
sThv75GVscZcYSy7bLcAelrJeuPlSbg6l5XwuJJ7Ypj3hrZEjENdBDbFI4nVzU63EcBqOGZTHZGv
q9kxEVeK0RatessZzqCsVJ123XR9utNSf9CChJsF5ezyWWqz3DTu4ofKJufUTJmoyV5djS71aqXW
PEogzAeTu9SAQHrnBCRp4PSptCuj5OkuxM9HarxwfZXYEmWfhIM/P1QLbVuvE3LnzXPkxroKh3Ts
glEwoG+0hN33SAdWDxMyJ2PQQ2LBmk2xmmK7ZPORukSdmqbWdi2WoCt+ETfIzKJ8IyZThO7aeFdV
RsWnmum1ccxpLy1CGLS4qzd6MiEJXNt1x5LOu8469TWyQwiqJpmicc6yWw2HCdoXOFbs3aPOj7+V
1UBNlyZEC3TdXht9kN/jpXK1qMoYzMRXvj69s3Dt9ogzOT5dzdxoJuluVaUne1JeGcmvU3JLSgga
Fux9m3xgzRLXln6NeK4NHdHMjx1Vy5HPesrIedusCE93nd3oExsgFd+umtVGeBDJkRCtvnXcMX+k
0p8J1EDJJxjn3LZp1t6puig42CmF6D6sz6TVpxPq9vXsN3NCKNEAyMb3YvtgOQ2lkT8UO2kMAyv/
Ut6ZhS1OtEPTmahxzwxmdC0OO3O3J7EXryMTr+Wu7PL++1TaDY2zjL1HG5MKZeTqbap+zGsKxh6Z
kZ6wEnld0nbuoxw1W7EpFii1GstgthSsPjca334ztjZsDrOtftSNSNV7E3sX5y+63h9iVLiB2XQW
QYqFw6AJsBDjpulsnDqzq6mPmu7c9umYbfvlovYouEm9ICOk5zYX9XrXiIpxjGc5FGP1nODISFTa
dEGFCp3TTGQUMtla6t7lFY0atVVRYzbulue53Qz++q2xl36HGW4M2tJFq2FlVG1WKru97SSbYfVu
RVUAgaFfyYbVvxsco9sgZdVPFmArFYH/HM1Dbk2GTzeJDkRjrgdGcj7Fpnhsar+4SSfKoWXMrybL
b+6MUQxbWQwftbJuLI0OR1osh0tPqGOZl9p+jtlOl7Wg1ksYl6UW/2WH4WFfr8bZ6LNDotV1EHvG
rSlnQgXrmtwT96byGLm742tKTRv7Q2T687brx5PO1cmk+qj95EW2bK7TtNswDbiKHf8wD0WEc40D
bBmjRgKAD4xRy7cDp2NHPLGZHFUyjKE72xlNzqKd1i5RG9mn1o4qyIucYjJPibT5zJndOLui8V10
y5Y833gN1sndGulMpZ1QAvms/o7jnNj3ID6ghBMMY3x0rhzQMzTx+LxKzT1PVSw/+lzSHy29D87P
jIuI/Mwh7CluU6QibXxlFE3/SgF2Z3pqYPQ7J95eI/Fll9O5EJhbk7NL0/DllBnQc6e5J8J/pgVe
blKhf2EaYAGtHXQ5XukS+no+Xyuy6rqpRb1nXWl1+xBX9qfHjouawqJvbAHAbvHaaNtZas2TI1gJ
B4ixr3OZdaGAloA0t5Q7WdpRM84c2ujkHVwl3lx4H0XrshAwexJKiBYwP1oNqM/cU9lhCCRAphWj
RZNXHMypsiMhqvm2roybYWoHrORMHq+ciZFzQHOfvKXr5S4lfP45n+w1yOeqODA1IUc4M6mHORPJ
m70pU108lXlBYZ9miHzUkJ7c1LdYKhjx1tQ08cZ49V5nB3R0Cx4PGgTtOyAADQ17VvtPZcNtktdL
eRSNJ/ezDWSHRLP1Nc0EYw9WxV8IJ+ozQSvyMUMjyzpC0w4VFBCUQ8bHaItvjU/1C75T3oi4ehuK
wTrTriwvZDLEeyTT7d2C6GfXoV75dOgRDkOj1I2uN9bthFXlJBwpr8j/am94K7OzaIuCyTVXMm/J
UXMlCPm+9VEAI8jwLwmA1sB4jxDt4aoSa3pdathPk7LdLE4io7Y1/H3d+/qLnN1PmY79aZyYMwPZ
HA4zP/i1tBd/Y8/WXdkn+bTPVWG+J1U3b9ysTh94XkO2oxWdpaMfUENf5eX0A2LYYe2T/rToYEh4
AORCumXTjpFtzV9ThfIrAzTAkGnZ1vHQbuxh+a65Yx91WVPf+UMDzynvM04so7hzx4XpIlHy2xjT
N5NqtTgPsuY/PKE1AIlZdxvh5i9INO333spzElY7uel6b/ju8oJDzWED1UO+KgOG+wyputVodpkr
xHUzUbgapvysE7xN7WR5Ryftvroii/s9A6hyW2uD+0AHJiKDgLBtLfl1sqx5lyOrxUnLeGw8OJ1N
uTzVmgkamvFQSM7EgeTc+pp5kHVixsbr+PLsL3J9c1OEmCyNoXR6onpwoUNJYAjOsu8m5z0dfP+q
vKw3vLmqnsrCsYI1WctwHbmoVY7ixHUT3t/Z+FU75hKOonxmesr0d610sTWhMCEEXBCMmHGfkRKk
AYTpdFT2ZVqAEq1txi+z2WGFZ1m7N8eRhI/aYCvlru4bvQeb4t45GOZw6pVAX9XE1rB3dDs+Gbmy
dm5PyE1GI8v0w4gPS2nJcDCGcat8eSKl0cMC0XvMJ5oyzCd311WeG3KcX6mfmDFHpt4t+BgDdYmr
7XgiVlZPa/woCkqOS0o/LgvklJQLxX5dPTLYXJTWOgXXB9o/FJCCea/LOJ26z1iuFDKpyG5TTsHE
eBkJj9+ZwkfFOzFl5L2tJ+/MTCiMnFZ/KFnah4mW+GHnON190flHcLN1WGXzuXbTb9naDCFLSHnF
EtQPjXwyI4lIAtBtRb9juq2z97JxjRrUEOE459/wfTw3GX3wkOTI49RwIL1m3veaNUTzahvbulse
yTZbnudUu0F2zVDa9Z+GTFSBrPW30V85tqgNwky/iIaVf3Cq6roqrAdy0ztkTB20spxI5BEfD9N1
+wnfV7KrqliPRlXfC47pu6nLu12pWXEEi0XuTc2p9cBDAbXJy2J6ElVzh8qACFAmiKhlL5vXhWms
LhcfvkZ+ze4gmlRhPaqfNweEt3sTsUaQdcsa1VjlQyGYQPmSSWPQex7YD1ggG73VQ02nfc1aZ+MP
phvAg+wPaDezPbU2rx1n9Z4xU1mcZYpxXq2pvZoyL/ThIKAxzPCNaJq9t1tpX6U996SX4ClAadsT
/O62ZvUN2Yy7z3LrLSk7WqY6P+tapl8Pg2aA3LZifhexAI+rnK2vY6mobSoa1CC05f3A+wbp7Wyq
fJOsOKOGkR7X6fQglUZzOwll3nQe8nozWVjZa/08PCMXn/bt2MxXlF4tmzTt2zqml9mQYYbc1DdN
p6h1LgkOwr/UWkk57/zVnK6cTi5/ZX38f+2xIxT130x2tx/VR/nxd4/dz3/hL5Od5roY5jBZXIJG
cIT/TAX/y2Wneeb/IDuBrAibLCCX7ThW0v+y2fn/4wKDI4GOPFaHnN+L77arhz79X/+d/x5o8Usg
GORo4kMwz//v//mLCf4vTyNC8/+yPP63aigZ11R9h/3v4p/8f3ZVbNY+0RlAPei8sQEiOv/VX1kR
1NRZPsof1WPr8m3LeBDuMvGictRGeLO4RlXUH5CUCDOMK+Hf+43jnGlK5ZWp6Tn+3s7CBaEzeHQt
e9f3iUKFPve4NoaMwRYSnk3i2F7ounN1+NsP/Q/f/rccip/fnkQr/OjCNTEK/m6kNgoNUzKiv6hg
dcr6KM5Ovk+wRFgmC7z1yn6rJQ/HskhWDy5d9JHzSgVmA+QsYKNo76SXVluU7ttV8iPM1oA8vy9z
BNZkNE3O8N6l9T25++qVIAw96LPKf48L4J6GBIe2EbOkpZ6XecdrezylPsmAnAX9pvQ7B6Adkl59
LLN9XWvdVrpoDvPBE1s11/LUluX8h7iWXy2Tl9+D0GRyzsgCIDORjMlfr6bdgr8dQDRGXlvOjwXv
cQCbg2LU7bPzXDITEZ2+ihn46fj579fC+M87yYHAgKPUdkhHIi7i18+uIHEm3tAZ0TDxP6v0/SfC
e5cNKpJ52zQxYjYU8+6AHiwdx2fYl/lxMZpv//41fs0OuPwC3M4/PajEfhFQ8psxuk7hMo2z10cY
DoxAu2yG9an4obnesyXK9cDv8Cfyz68W5Z8f6V2iPywwlVQNPz3yf3d8N2k89IiQI2/SnVA43mup
GPOwt/3LoPzLw/v3h/U/r67r2eQzeiR+Gxh2L6bwv31Q1cAIs1enx8NEC44bba0BT9l4QhXhjbPL
prxrPXGUo/wTTPq3SO6//kjCGLi/bP5O8E+/fnbMlU2aBl1vHvcIydlAMTaryCMgxo+pd4sgLI6D
ucBBaqzPdHd/Chf7pz+e7GMCuECswLT+LRSiQ/yex2OLsNiOXwlN+piV8ypNuK5q6qnYDeajzuO/
30y/evl//tEYz3lnO2QTs1777ZbOtGmCdZP1UUPc+CHLki50cq95+vdP+c/7hzEhL3MDCxMqDefy
z/92WYfZImncxafj5lm6WaC58sLqGW7kVhb++0f9w2Xks4i8JdsU3h/vil8/C2XSlKvObrmM1ol9
wpMy7C8thUyZ0ZAFq2wjpS/UqQT/ir57+cPH/+fTeVm1YkPmeOMs/N3STbI2mQUmH9+b4jsjvyuq
+HdX79/NZNgbMb1Jw9ifBLCNTN0HXfOh5TLqtVfR8P/aO4WLjh4WX2Tuvv37d/uHq/DLV/vtBu/J
GKez46vhSD8ybrr12SZyafb//jH/8JrkJ3BJoRAmryfel79eAQeA8QwWu42kNT+4fbfzavO5MNs2
QAkc4bzcpnp69iaWwuhbkRbOf+QQ/udtzVe4kMq4sS1TuL9lKmSy79n3zNwEnqojHKU+8jpT/eEv
/TXW7fLwXD6FsoJwEJTuv4dh6rUssICMfIp0n9D4PvZF/0zM37ad/5Sw/U+3FQ8QIdu8Hm1CXH79
TSUZLTpz7TYyVxxha+K+ZvVCYNTA/Gq0cYdknvgT7uWf/jyC4nk5QL+xDP236+i3huHMsmsjqxke
E9/PAydtP3vLPY6p+f0PN83lsfy1SoMsBaXTcJFFCTK3fv0D0aevIl7aFquIxCKgKeTqXl2GyQJR
CBjrtGuQwQRT7+GnmkJdNX+CvvzjfQvMlr/W8kikNX97PoYp1nTVk1TaOha5lZ1xytQot328Imge
vhYuy5VhyGwzZ/WOuvUep5z2hwPwH7/EBa/n2NCXOIR+u9C5nyC8wMkfYTF8NU39fjHEeTH6x8Zo
nintbjm71kDZPywYY+ZcU7b/3/SMf6g3f4vu++uevqA0CSZygH3pv10HNC//h70z240bSbf1qzT6
ngUGyeAAnL7YOQ9SarYk3xCyLHOepyCffn9U1T5tyYa0q+8OcIBCAYakZCYzGMP/r/WtDOR0UFMk
7dFA9NqZl+jFNoHesMYAsWksGHdJlGzsykMA7bW+tghNuj+aoa1bWCaLfBTLxMJQ7leooVAs6asa
X8Dq4zf66+AExQM2gx0Jb1K8J1Dpbu6Ek9QFC5d1h7cfwqHnbh13hDva4w38+Gq/Tp0sJaBCgMxC
DAHX9XZ0NoNhdy0h6WtPNv130uJvpFmYP3rts+3tO8DofP95yLmYbs+AZkCcb68Ux75IVGLpa1EZ
ey0tHyaTeL4xby4VBUBU/UOKWxs3SZXlBxUY1Pno6KAbSVeoZ7E8OCaqyBBtVJ44X1ubWPF2QFZf
4mjZtZLNhAhDAEp8P1aauQtp0Mcr25EEUCLTHF09k3rxCUvn/Xfl6CwFLP7saead+/vZmGCH0C7D
alp3HKDWUmbulYJ4s3Any19FQ/7ZvPx+9v/zeng7Z0qhQV7o23sYZi2FvrKe0FxP47GIdXlFr93+
ZAS+n5Lnq5CDQ6GQvO95z/r2KqkVCbzY2bQ2QLGspjL8NqmIWmZ51qCu8top++SC8wv+PEVyQZNz
IEFkM0+a0fj2gqocAASIZFwbgRM8lFWCEbOrnoxaPIs0oVbYRxgV4f5/ct13hEyYYfODBuVt3iRa
NAjefVIZu21MBUmt0yqvFyWrEPrbW+gEySIZGvNg0GGOZXznTj9C273J9egCLfYZfaPvU5E9GAKt
UO9RkPl7DyVvi4MCc5Rj6cB43oOTFI7wJudZWHtVQ8tIBda+9KkTeuVY7j++1CsU/N29d6X+egCC
GG4679ZC5FEoe7RIMQcG6dz8wGJPl8ICEIFtJsdq5Rj6LP1/koMPmnFslpz8tKVFOiTDw12kQ/Tt
4/f0m+HgSvgxvB2XfdbrTP7zprqyQq6VqHXc2O0GBUq2NKumJFp7ejLM8SHuEAoHURpuPr7uLzts
RxcskpwEySQGzSXfTYbUbJjPVTysxyb5AWgkCUCoUO/EBY1Vx3Dj6WzIu+JopyaFBzgIDsqrqv3+
8dt4xfG9/UrYKIDnIjgA6vcvX0mXVmYfdBqwClp33zEIPSZ9dDHoBl19p31Jhs6ePWXAwxrhBdd1
XNLQSKdVhjrkSnPrPU0leHK0gXeqBp0BPoNCfU7T7FgBuNlYGiIQh7iWi3LSJJ1RiANePg3rQk/z
R0m9f1eYk/4V5hEqNqvwtlC7OuoOebWpHKq/jcIYM5bZKm2ADBVDvq2q3IR3UmVLe8iNvbLw+FJf
OwhKYU9NK9Q1Xn/eJIEWXoztIzeML9VgqusxnRAiD0m/M+xGnqqC9gOi4OIia9ppG3qZQ8AwfSM2
o6m/CoZBnacU/k/IeKmK2Ho9hzSK5C5xilhSzcY49MnD+JtRwTfB9okzDyW/XyYJbURzLKExrYMc
B2lg3XFTv83uT/AB4GyGgDNOs6vQtgSj9vzJWPhlZmRVJsmHxBzmR896t3ODyONaSUqraqDx991N
K//OEIQJZJP+RdaeWn98uddkrLdDj+u5ui2ojdNxen/CyaIph3mR0ml2Av9LJ0pjkSFeXWVgMZ+j
3rCjFf5zFDeppq6xygz3qWbGtyH9U5RWhf2jh5GKeFlpxzZr6P1oaWR2GMEK8nL8eTZLSHe9pt9k
LMnmipa0XfinbPRtaRbiZDVdtP34M/06m0ABkzA2wecRV2O/e6hTouK9ehh4mmqca05ZR5e1B9LI
LRVjxw79vUvHe90aZOp8NnRYwn79Ail6sHrxDkhzeT+9hsJvA5/WwtoP4zzaJHGeLIR0s71RuG24
KEu7fESuh/4TE4+zr8tI0qgAs3Xhyyz/rtwoug9ymv4Dsph93kh1OeHuoYKEeuUYo9R+cO3Q3Btl
/yPtFB3S0G2ORiLS08yEHRcVfXI6HqHr7douU/1Gi8biUlXyMRfihDFP7AyjsI4l4t45gvxu8rIn
M88Dnru22JtNY9zXaHu+jgWe2hKtJWFZptqnfu3sSmlUl8jEHLpRunfdj1Z5GiyjcZd+1WXZugT+
u9fQnO9CNzZuyWkvMMVp5npivd2hbC8fw1YX29i3QV0obHVmXlbYg1lmHsKsGO6o23hIVxKjXvsj
rumyioN46RXUF5CJ6NyILKtRWuOEvlDayL/hWBZHH0U3Hf6mn560pNOe2GeL22Yw5ZNUFZ49zUtY
tUVjEMHXivJRkS64mqpBXSVxl25cwg32Opr3ixQpDIIQn25PCU5IawyHOnkck9pKzuRTaAAagYnV
616wcCXkfCAo2FubKq9OdUA1eabg+8sQ1ee5LLUC35IeVJu4DFPMLjT57e3ot9wLe2huM0KOETMF
evk49VATmgrB7UKYmncSkSjPmw4aRwKn4Ss0uPAow7DdpEUAsCjAPOf2frQAyN7SSC8S0ihKyroY
QhKJDQ4304yui3fpFDrrnCzj9WiiLBgJPN4ZUZV814O+uxxH18Y44GWLSQzhKc1UfBgtI9o6MXYo
P5/ipavHJqK/jKE2mvE6LMU55i0Qe1qRhEjZPAKTzcbVDiIN5Qv6TbQ+gY2Ba0H4CQ+a21Lm2kZy
dC0kV3W1hUlSmfux5lCMV7ynV2EIZOyr0iTpFXyqW+10T4GhgPgJjaDHa2r75t7NqmhruVF3wuMd
HcIYhUlaN9O1rhnwv6Le66NFQHrIYYIbdOXYbFomWXpniYkdYIqjG1zOgkYwBpi2rPUvKEjyY2SX
cl0Mo79pal2g54zy7qDqhOiF3Pa+gMPoN6p2na9RZ1c7HBVkJJM5Fy5VMmb30RyfCc9pPPc1CKkG
RDR3oWeecRikXy3R2K/F6HarSdkaD5mIrmNDzUF9jvdl7HtvDf5aYWRif7GYCrc6r8fURzeeLkuo
V9yRFil5HlTLiXoYhtcR2GwzHIpEOKeiqPGTBECgba+Ntk2EZHtRw5yAuoMt8NCOQ3WSdkzG5eg/
dvQzVzN6YqVxpti2teHsPThABx3L+m6SNOsnqc2QhtZZq8D3HlBvqGsVGgiyUr7MPhjcTcmkeY0N
vjnv9LKF15a4pxGVwLnj+P15DevxG9rM/NnLyR8KEHY/lBItwOt3SpsYmhu885MfKRh5HNWKoyi9
UO2cNklWTVZz9Bujvj33rYFuVQTo/lbQIbgec7fdCdvwllGkV0eXCNsLDWa6ZzbqsssMdV0oMzr6
CulQT2F/Yzj+rMh0NdCQgL+ULt1jxWn4kGTx02ArDzMxUK+lrgGZQPJ5ZWcNi1FZe2vAN/FlxBH1
Mg9w0SAoD/UeqR+oQuReWAuw3Qc47As2i7B8vGIBPB5Jm+zMc8QX6CkRYN3l0FPsYppucM6IkwP4
bs8lauqmhObYMYFvAKdr01y+roIQi2h3YVP3OZBERjGsfdbaxxRp/ylv3PLR6GqgM6Qwfx/QZSzb
aiiOJkCYbeYOHob7bPas1AnR3QM34qHQLd6jUH1+kkW3q1u/P1RpQ/SmG1z0nltv8lJWB4ty4gmb
tnulwbtY5WNXXXeuO32d6ia6t0drvMq98CYfCu3FnhyLuQd1CTU0cTJHPYN11ucQOqfu0vGbUOy1
QHTj+YyiWXRoYARukrh0Lso4rsVu6nP3mmJKeZgyYI82DEVWZ5pjd72DBHStdG8gF6ALerXL8zq4
ilJLwdBrvW7FHR4kR0SRixVV2litXLPUFgNSnH7b2YGzCRMV0A2kvauWSdVPezg+5cYv8/yqTOy+
Am1oF0vcNnfI2VHwgaG8AIlZvMRCU/dp6GlcuumHTS+Uf48nNYQQphUh4pW+eIipjjtLu0fZsA6V
HDeNVyeA3cPWO7aO/h1LhrPu+nbTJui/TLwMyTLx5XkTq/gebn66jXy0QIuUIJElq8xwSXG8/+pg
kn1K9Cy6LZCJbrLclAmqqcFoN4YyYN6FtTY9IrzGi20lrVsueflsJ4OJ+UZP94Nnplf0R4sfSNiS
JSRYHDjcrwEXnzleoninKhJAnMtB/cPLi0vzgEuo2gTEhhx7m54MiXBT5gxrMAjW0+AZ7amXpsLT
6pXTRgktPKGXNV90PfpWktR8EbSy/q6VKfvEDm/RnRqYU+jOjuqyFIpdTULu2d2Eu59kdWBQUOKT
PQZukg7GVt1yDsJJXybpkSU1fexw7i77Hodam2PU4qFb1kVwo2PP4bzTQJFCZ+E1wTGt4ytb9vnC
6yvvTFM8rMjfzT1VR9dc2z4HnK1oNdrc5cAeVKr8etRTY6uLAZGHY7tf8eRn0RenmR7HyAp14gbg
sHHEmTcXBFHD2y54OsPQO4wKOx3b/l2mamCcNmceQAnyMh00sE0Oivp8ERoVq5zZmEzBllmztDs5
fQTuiasuh8EP8bDMuyCvw0rch6XcF30DdUFFWbUTKsJELdU525XmkokUHFDrfMnkvI8BnHsk0gbL
QdxfDSKIoIB08VG101HvMFK1duXexuymZaY3W6djS62R8b1BWbbr0MIxgWI355gH4dBw7nM/Ww8h
vamOuFcWZOOHz5jaSYn/o9SRRroYUQC42psynCljfg5FtBgebDz3u7RRvOWh5IIyCb9wh5JvWQXp
DVCCs0lcJzhVXsXu2vX2iezV2s2M5qK1XCxrc9GorkJ1D88uOjRpwAxU++MXXScluICN2xZ4qocU
C4EA973qGjAZgUJD7yg32eumua0wdi3NZijWJbjyUmHKCeJbHmbszQE6zzJHyqOXyboZzcvWHnSe
fGFdub4giEcqHJNqjLpNG4X5RTKU46UxlU22qWtwmKNgBpU0DK/qOCy2E3Tj0zTGFzPiBauinrGD
HdlvYCD01oONcCly7GzpMdFdSdXRS00zeYYwvLoezMA7I1D82e/z8ZimFLCwLSP6UvMP9BqWFHR6
vNuiCMQ61CxQJFHjrhsFIoAzULdw+kodwIEiNA2C7o7XOfY8XYeebttctRftU5A9jU4kN3qbDKuC
UXvokpEdmemH28oCtFFWfnxmdBKK7wxbhtBSrSM/O6ESFSfNYmzG7DE0AsB3eKYJZ2y8fOGDlebP
h2fyAvM1/pbxFPoYtSWbwb0+JOYdSWzVWZoH43VP7uoecpR+GXR+te0NnUNO0YEHWgl9AD5Jw1Qx
faKKcyYj21a1Nd4hksXc6RXxtYUUEqBmZjVLp5/JMXqRy3MQVgkEaJyRmNA1Rv3EwW3hzE4DeiTk
vHrjiLCrjiweHuSYMTjcXE82XtiH68AklhQmlSdnK9b0AimgHFaZ7SW8TuD37NOr1r4c/dBk6Lh1
8TUmqvoGMXW5b2Olik3gD26womTRXzUl51xMoNNwqlq4fH1hqE1lzADbYPSZpop6ym47kvzOUtOS
LPeTzQagENjFPWqY6GtWnTVBWcCXdKZn4GBw68kn1Wc/tLiS1oZKlsmXroOxhiv4as8ukbEhcky3
AzFPIIfw5AWTGW8EIsDrKMWoKCrhPYaZnd+/oj/oCUegPljzRZizfUkjbupEIq8NB6pwV73BTtBi
FdxrTRlc6HbessWeol1TGDmVXFmuVapVJ+zRy7wHwoj+W8F5ke421lwgFPSCxnYa16SflBtB5J2/
bPBWrofIhJsTBu3aHtPyeWR44epwJFHLGjgVdo309kEpdpw/R/hcWdBsOSOUZ69imtaqxTqZshHn
lF/oT4Uq7JVdu+Lgxy3gphEma0mde8EBx900U14u4gilUpXOuSySTR0muJUe+8OTngT1JjX4corB
PlTeeKK1J75MpfbdwejypR/M6FvfktszYTF+hlWAvENPgG5ZbX49pF0ArbgIz4iaZ263pL4Ky9Fc
SEzPKHpzT9x4VhApOIByMWrzW2pwaAd9eua2tSDjEtcEbpoe2I3W48kBMjOY7OnattR2VZlgTjWc
7oCI3doqSc6kmMx0G2htSZYezAtwIjysNR0n4m8GnGzkSagS3EmkNd45BXrQKOFUoxOh6LqDn6H6
BTsG7Ed5ARpzkVRBe2uMs60TMPAAtCfDEJsM6bamJIKbjAptbcoDyTntdjJrtreB2XEXzcLaDwqe
bWCORNhFZn9vGcmwJxCnMpZ+g02ky/EhU2HLj1rmsd7VxqoPbydphQdNF4g6VciG0cdTQe2c9RTW
Ys3ujmz7PI1vgyHy977QcexQkqACMd4ETWQfxh6zegTna5xryN3eNwVwSjOLSFzK0VjpTEkQMzO4
QrBwcMh7BAR1TrH02LsjgB0SEieZgT0bXMzYPHaKUyKrzbL3zP45oEG/ZOP86BmNOo2pTQ0Knd5l
AJBuSUEEcpKdgjv38Qs56Mzsthk2kw/sxtSK2QnLSm1pD6qO4SCEL7nIyM+05rPbUBirNp5slLR2
s2CT4G3rttxbHVbIwa+m2z7nj80QPGCrhL4PRAQJhZ4VR5Rl00PZKgaMGb02TjyoXrwuQ0fbFPq0
oawP35gOBUrQiCAkhe3cjakrGhYgVh9M2Cr1x9sRBepKd5JkrWu2cy7MRC5lVJ6ZeRKtk4gRgG2S
eK8REECGhjiP24CJL732ExcJcoRFXJUt21y1NWz9jnv/hF3zCzcKwEuyGyxo+Mo+Dl1WncPfL611
XwdltYp8t4GCDVaDnck0gmvtSP9cupamLk383gcBYcucphiUnqENi8qSGgYgMx0v3alWV1ZUKYTb
4NyvLQnNsApi4+RykH+BtCuXusjvJ1qTYECSZlgSG9NuvEZT69FqMUdGkDNi5VnPPEbeIp5ne7i1
xtGWptEuALFgcuZIicGyRa5nX8IIrxa16M37Xpi37gQ9YMiy8iTR8i0Qd91HGfw1IqoSZF4wu4AM
pOuSb3MXFYZYRh62KZyFDRsgE7MrFD4MLaaHZWa6g7PICZLDOosn/pVyjL9Tk0igWkV3htI6NJgw
suE3fu/8eMMkx5CzOFNT1TQupdEb2Hw8HR+k5eKL6XC+gatcEe6MStryslOgiX3C4fg0F7vxtQwA
H4hSjL7441iwaify1IatcZ6WQXrSK+I72opMucEEfiBwBpJiv/aFIQFg1RnP1GDvbBlbD45Qaic6
ZNv0x089OwJEfa365g0axptY0SywObH4k5gOVJdpG9gmRTIJrWVjd1WzswwjO2lV7J9Di/W+YfcU
BnpKMuygj2oU0VJ0BDXGrlxjgQBzGt211HZsqjcQvp7l5LAupQKz23wuNk+9brEPDgLY2XoXPjmU
Qo4Vz8SVw3dwDIYqP+a6Obord3KaF4xiIZcLY7oRYLJ2eTwGF45TDifJUvwdy6t2U5Jx+wMAwnim
0qB8bDIzuW5bvRcLR6eQ5VT06bGtim3rOx19fgKsEmo0a6LkGTxFIFdmXbk8ikb9EGCPuoUxUhNM
lvR3zWQVV3y7rb5suyjc+T77nSDW4zOnDsDfmG55zLEYp2uOOQrV+WiDJ4gCjuXY1DuphhrTJmxA
g0uftwD7aZzV3T6uVEq5MUax1VjuZqxtfMJV3568xMYQ34/hZedr2U1WA4qsI8lmBqspXdIKghmd
B45FMOZErnzcDoL6eiJq+RRMEfUJhJQe9HTF19SxU4iPRsv0YrhO+s1DT76YnAESrJLSu63sEECc
mZXLKc2sLzloqXuAawunGD0c6BWeMWpy2sqtKuxQo2J1yCYASWXrmF+ihjjc1lHBDVP7NYW8pW5x
EqbTz47kJqHoyP5Mbiq72ipQluiM3X1AdtqCsKCFgz9gKQTDpPPSr/h2WJeg69J70H6YQGUWelhS
2J592VNnralm70jWpnwT5flKcwNqvS7PXJW0XyK32vPods91R42mTgcMdKFN+jUK4LKoKAT6GvWA
MJKHhI++cEYpz2qhFdvQ8SB+gKvFPZ+0+5Di9Qoshv+iQ69ZtjIzNtYk5cuo8AvLTpl4EoMHuw/Z
jwweZJu8KM9m3eeeMr221LAMrOqpx5tn9Vm2DOGCLkP+7mBWKCu4dRT4qLw2N51u66A+sv68DJgo
DN0Xt0nXeWu9M6EP9RKPocgDzkONmwJhbnRtgVbVZjAp96qimnX2es4ew3y4C8JcnJlm0K+ww+Kl
wAi9c2MiC8Z+cI9RYx8My03nSAGyAuBxLyok7VujIApBWCLb9oCNNtSoUw0+chFvzT71oL52am2Y
bfkY14XzlMdR8lCLtvlCOQ3T0BCRjQFNLyyOWa+a7z7NAfzxwtwrjerwyEbnDI96eekFSbzNx+By
dPN4ZeZj+OXjFo8x93Detq1m5RgfwXZsWvrvtUUDPagEO121FlZsLbUGSBWR3Hc5RlgzLS9yX5Q3
knd1R6vlheWJvYqR6Q4KPcy2T/Cto+0AUG3rVJzwU52sAgwnh6aYgkUSQSPOOMx88p5/03iXzPPo
R0ybPi997reiB4vCkg8eFdFmEVt3OKq9ZajMkL1/mSxTC31WM884Rld8D00epIZewTHOGuscLniz
mAy0nuyJ6k8EAb+2yyT5QXxLZJzxrsS7jqMJ6C+YnKBaG1S6GwQmtKGufM6VmE5C4k38xF/gVP8s
8fnVrPDuK0TXgjVibj7aqB/e3g5HTozoNqrWUyHSA4wlyCigW+OVHzq3ZWw+oUq/G5ERL90a82Y4
R8hL+gSLtnLzyxTcE2JF+UTFITmn/+gCnLCKvVMROzdpNNmyyShQzepzb6oW9BCUUCt6HD9qNLcL
CtmkMUQl04AeGM9+XZ18rBkLUYo15DMP/DZqPUlX/syb8uxZGzELOGliHEAdJawLU8Fp27ZvqcKE
e72f+sc6ERMhQABsSR0yV8iIoNNF2aOL4wDOeSzs54lnZ8GjB0B5CsaXjx+KXwR3jkRshwkFK7tN
yuB7wa43FghFB1SipSbH1VADogeMd6IAn2wxp1IEqmwnvO1ckIF4n79HwtaXJuCWz9JNrfdPJ3oK
g6yxOSteIB5+99X2/ARcp16sCXGwr2yAt7QozOHy9fP+LXvSbZHx3/+Z/+a5gM4dBWH76rD597/O
o+capsuP9sPf2r4Up6fspXn/S29eGbPOX+9uTu968w9APFE7XnUv9Xj90nTpn+8CX8/8m//bH/7j
5fVVbsfy5V//fC66vJ1fLQDN9sax9NOwmF/9r7+a3/6//vlfdfcNoeSfLzRniKEX/svdZHt/YEZ4
ld1iwhE8d//8x1/uJkf/Q8cn4CIJNE2SaeYf/eVuEsYfNlOWRJJAuDVTBS/4l7uJH1kC7QCSFW+W
3CMz/Tvupll49POEgOwJYxNbEsSJyM6dWbn4kwpIc+N2dLTEWeWDyK4k5ScOfICkBokocx/BmzjU
jCtBA5i9HZnvprse8hK4OJlRt1FT9gc9ooMUkB1FSSxFV6IqcVFGcdmtPLcipTlBOrP0jVRCMGpc
bOZ27f8pAfhbo/J/N+T+X4uvE/NEjankw+H3rfvHede8HYH/9+/+HIhS/qEzQeEPIXB1Dotj+vhz
HM4/0T2BIJCRxvwxh4n+NQwN+Qdp0ejGTSz+CLYMRsdfw3D+ES9jERZrSd4hK9jfGIav3pR/D0O4
WogEGe6OhTVJcrF5cvt5GDKzDzR+zFXVBgdzFB5cO3/1WhbFjSXWcEiT9QC6n/l9oU32QPZK0K5o
3WwI8Uo21E7HnQrsfT7pwHCQfv+p4P3/I+yfeCc/GlyPL9nLm5nw9ff/GlTWHxLNlm1j22RfaMzb
mD8HlSX+QBqnCySWOjrr1wnsf+Y2funfc5ngxyiG5hYUeYp/ZwxRPXkzl+E04D/cBi6vSX4xVfS3
g6iELS8jyQRWeFqobU20a+UlCVdhtCqD1gv6RZqSYwBUka1VdGbIIJNb6WTTBTb4lJAVZ+TAR6Cn
Vm0NM6/IkI8nSoipkRli5dDwfRyN3nSWVRiM90mHw8YtkolekJ8U9y7R6RRthoEa4iKuCs0Zll2A
L/5r25s0pSEbuuw3l3Ut2fxBRhlHXiT0+/4OykCRbIK0Cs1yGTV1rP1IEPFleJHJFaAUr6swYped
aLEhDiMAAtqUeiA0dzmYZZGcUbwi+64i8+as1TttOEcuChVySnVj2DhYIuiUm5PbXEo9sq09pd+Q
vsQ41YS5lWOVFE9uiyQBszOkkzlMMHLDtWBdgLUxK1sQqxQpR3iAzINPwnjbgoolJ3HQgTo01lc8
dq5+63sRDaBlQt6hibpIRloeHkEtFtkXMItV/3VUjarv6mRQgmqsgl1I8Re9Ahj7xIgJBGMGyJbO
COPgNKX4GK6gBHhfFTZQQlpV0YfneCdsOhaDtM245vlHZSE3AR+BgmTMi1GgCVzIwRaniQjXth+U
WbCpTeBrGYjbwWVkAPQt6yC7Ae8WWyNfDLvSiTAGgyQHBF56pI3Akr1p7DANirwMwzsNABqn6ymm
+dyvAjMjb3GBcQb01hm5ggn/KkAXJc9Gn9JKJ7MwB6WF0sjKdrHt1tGPqrM04yawgnw7RU4N2A11
1J2PoOMpd+x4KcNUB6kBuJMMBcyBVGrI2NqDB6uzcydEmkFZzpEPnmVTXg48jnyHfMhEsGtCY/SX
xQSCbuKIfzWAOlu1llddlV2Hy9AOC9DagCbElamZxEUb/bCu3Ky7M8rBe2j1rPwW27BJ6tK514NY
Gxd2YlpXhVlnz4YbuGhvEPeTBKB39YNZRVF9oXAUPZS60m8qpAOrvC+9xykwgnMS/5x8JUuwQoC0
PKDq7Lg2EDduzBLAHviC9DjSZCFVbpTt10Gq8ioNB+urYdUxRcDQghCGozBYwXI1NyAPaa5rA5kX
sMlIH9K1TQMJFAFbvvdDFLJ5Q93BBX694Gn+MVk1G+Ce6kAz6bc9qYdrtzPsM7vFvJ9ZRn1NhvV1
T9AigZqWgsQU10fKfsYa+rG15OFI8I7qXXLTwB6gGq4kxyDOvARr+kmcoaXJEx34V5Ga4TJBzpIc
Khk53jGKsDCu3Hqgl9J7fpOcUl2oeG1iXcgeGAfx8B2Hg+cts2bw9VPfZzM2Vwaa/RjEBG/BGVcQ
ybuC0JdlH05+vsqpFWmnSfnNBLavjpwLT2sde220A0CeAkHUjwSlf08gBGyf3u69S8KG6m+uQE9E
/hoHD5AiLXlV+RQVdzSWamj6BlivZVa3PYPJy/J8XVPAg+eatFO5KkYrNi6bgQrosogpQyz1QDce
wFnX+VoIk5M75Elr5CmPExQgZKxg/m/CpD7AfirinVZONFxT28GrCAw0oDSv4BX19yY9dLUNyNk2
lmYH4vysQg2pw0tCToaGyq/s9MVB1xxfWmVVlpvWLOpa301VPU43nonSYOlVlZEe67zNuDuNayLO
BmaCGuinFe43LiY23j9tillFWD7Ye6PNRRRs/hLe7HiDN1g56P5Qogxs+jAB1gkGg+ZTd8CL9P1v
X45F0DaJusKzY713LTvkSUVlYztgXbXoXlWWedQImTsSj1eg+Rmt48fXe6uWpYTDfg97GEZszEKs
3Kz/P2+2gmmI9aoZHVq+IfKYNngyODu+ElRHG0a70WefXHE+Rfy8vXu9IvJuhjfnU1Sq764YBWZE
nx4hv1EUm8mpgFBxH5a1nlSfWK1+++GwueC3cqlUyXebAGnlTZ8CNlqw1qhNkgzDBgtYd+vQit4E
2O9I9hk+la//7gNi7reoL2B1oa7z9gPWdhpMo0RZ6wrRbzWwAmuDtuSGBvdned/zB3h7LwXOVM/i
//h5+CLfXmp2GRDUNpKwhH3hGGmghfuq6Xcfj5H3j4Cpz45r3bUR86Dmfu9Oylu3SZSTMebTPvyW
1Im29USWU1xI+4tMav7mP7geJ2HdwnPtyVcP0U8HAPJ50tGNKxCRDojaEL7qtous8aE3MeIu8FZk
248v+LvbyD005mdcuL/Yr0K0Xol0Oj5g3GpkbpFOAyS3JEP0P7gOKALXZSLBmvduZMiB5BjH7H2o
p6L6VobD+E3U9K8+vsqvo56bZr3WBDAU/ymQ/+n2TYHqU3vgXK3oz+7MLI42XpHm141NHA0N8uZ8
9Fn4Pr7oO8/GPJHMVnkOBGzhhfG6/f95Iknp3HOiZ2I04EYjsVN09TLOZWvLmYi4seJoy3RAS6BA
sbTWC7TGqHws58vH7+PXh28GvuAuY+/P9sd+d4tpYzvkVQL7DPLgHuF0QDzmbCpyx8/Ktr8OGkMn
YxLHhudQRp2j4n/+wC57o6gQk7YgVci7lZMvNlMzirO/+3mMeQKjmoemhQn6XSUvdzLsHU1BN8Jj
zWtoHa9CHvoztHzlJyvdbz6QlNBAKCnND91cZ/j5AzFnxfDUUNhJGPFHdxTfQyQZnzzbv34/DBFO
ZlTiOdmjA3h7EZS+ehu6sbeoNFJ5l4gE/CW5G+2lkaREA318837ziah/MhaN2Q3uvjYEfnoS4iYk
a4ISLAKi6kGDRbeagiTaf3yR330izppY5xgDHhP/20+EjNckE2XwFuiGSIvRu65NjkkPgwrBSFP1
q48v97vPxKYE1xx1OjYk7xZse8SzxENICKXddBujbr014st0/fFVfp1DZm8ohUjaO5zl52LPz2MB
qqfWAytwkQbmaK9zm623ETrJrUVA8aH2vIHwZLsClP4fXJd9Fpb52ajmvLuZBAoKAnlIoqjg9YPk
wf+dp15xhS6mfR6F3t9oBaK0jy/6u1uK04y61Vx//WXOsOAjO2h/PPrrNZIFhDjmN4OO+Cff3O8G
CjZ8E8ADtijnvR07ZV4WWGMBl2rYh+QYfGdXVmzjOfD14w/02yvxlVBw4WKu/u7b62O9JsUeRGqh
i+aR4zQyGYuW9072AmTTxxebv5K3exDWTQohVA1nT+t7ipKyyTcW9hzPCL/eSImG0RrneUAbuKWE
8Yn9+9evyrINypkUGiGfUOR5Oy5jdBBkBRHB2g29vtSVX6w0WXiffKTXLdrbzzRfxgNQNPsPf6mE
h2Gp0jB3oHL7E0G4HRnfJVBFoxtXtlZA/exHl3sa9074gMYbdDdtrrxbmFqIgGPk8Zhzyf6bvfNo
jhvJ2vV/uXtMwJstAFbRyZAiKbNBSC01vEl44NffJ9lz52Oh6qsKzvpuOmaiWzqViTQnz3lNYpY+
Lleqc2EhnZwEedzQyoTfZm0+r8VLM+oMRu00tgjsaFB3i42/x/nvenwEgEVwTIi59KPhRG9ySxd/
x8QdoPUnXa7c11CJPgP4zkPN7ZovSCOLbynNjA/ngx4PjcqyRwWYbgcPDX3zfSfFidDez116r6O7
T3DBwk6tSC7ke/LSPPi8SMkQhCozO0yH9X24ikCiUgOYBrxLtRX2VVrQmgxw9BA4eka6pXxMRIYY
MAb0hg2sqsn/nB/l0ZaB+wbJ2qZOStZO4+YwvrNCFerthvhN2d4P8UrZwmy1+XquFuBaa5+WV+cj
yr9xM2KNLerQ6IV6TrP3MOKAUwnIJ93yhZOY1bMZ1aiRkk3DcwfTO3kXXgxHnxERDfu1t2zB6dF1
/TCcDm3qtYvgaz2UEg8hUvxi5ktp+9EKlVE4UbngbS7ebZezaKcRg2DD8os873ZGVWt7KwfejCGx
Fhh52eCtiVnX+Zk8TnRhcVgIGaBSiFYDr+bDsVUrPgujieA2+iqShjR/S23tpfLwfUy6J6scf5lR
EpjO+JTU4IcvRJfX++GHtGUhguIQj3YVS9fD6H2/9pO2FJY/K6gvAStfb3A7GIIclMtnW1BGw103
exDdMO2hTnbXQ2BNwvx9/mdsvi8JqQY4kp8hpTjk0/DwV2RaDfrPWEvpGODCI0NTjFr4HLw/CuJt
HARQsekEbcZaIOiE66RXAovDHjlFwxx0Wq5dmNLNKjJZP3TBEJqzyN0c/u/hWNJKnziIQIx5UmJ3
VyEB/rPvsGwM8nRo0Q9t4RFjXzx2rvhxfoCbXSlDeyjJk+1QmyCFlD/tTX5q6XGD2G3TgwGIlUcu
jVHHCc6e9Z3SDlRn3xvNQHSRR7VDwYBbTX7UN9FsqmNxNWN/0sd0IHJmHQQz5FvYz87kZuH5aK8r
8c1KZXAm/R42iu2i88Hr5TDcrK1RC4V2DFRsu1Bo0Uavmny77ZxpP6rZ3N9il+HpKOC19vIkPH4Q
lnoU5fe2JxHyZuutaEYONEXsny1YLSc0x64XoaPH2tNo40KLClgze/YDinrLeGOBT7RuYZg23s6O
tBWyN7D3vP4WZbDxfr4O7//3AP+PlD/6j8zTEbzBb3+uafEW3yD/+38DHHT3X/JYp9RGjiZ1VHgT
/z+Ag/EvqURE3sZrGcFL+a/+3QS0/sUxyo2PUJTBuwZtpP80BRXD+BciXkgjUBOVmpE0pN/RWj7c
b+xvjwC8OSX6i02/vZYMjHQBcrZQ9K2+MII16ft2PwyVWcP6sLJ+92ZmPv+z1t8qUB6HM8F0UXqU
YqukrJtLN8I7wClaYwY32orox1yAT0IhH68c84tiwyNLLhxlh8eyHB90CeA+TDHHJfXjwy0HczqH
vkxBVShq9Qha1H4SkGn354d1GIXKihSV4rAC4oRwEDN5GGVcVy9WBwBxLt2DcOnZ4uBJ+qvzUQ5z
pH9HMaQgD+UIHhebs7GOMA1xDTgJUQVVIBoUy2+rufgRzysA+dxT/tFa/l/lQo9H9dqipgWtUZrj
+Xk4qkJbkTKcwcgOrWfuUneCoQWt711fSI5KZp0AbChPcZGb8le8OYO1wU0zzrIWf4tE/6pixHjT
N1hOvXfuiOJx9LL8WAdbMUHw9WrSo5GJn6OZOCBiZ+qmWNxZA+3wBaCsJqbk6XzMw8X+OjINcWZe
m67cseZm/rzKEE05LvT4RKXfqoqwQgiX2QeslC6pZZ0IxRmDXpaHEjQKhpsbG3yyWpcDKlV1AbB6
sOd63w2u5XdZWVx4bx6vQgvpTypwPITQyd3qZFmNXblKBdtmTLvsBjfbV3x/f4+huvdpAqP7rsT5
dRYP4m0SqwWCO4IMxGsrbW2uSy1qFJTz7PRCnFPjer2ZKbRwSW9XiCdavLuyBWsEab87jK3+MbHx
D6cjxRN3Riji/Oo4sbtQraaeA6oTVdptsXQsYjoitS6gtg4lMnOZftUDbL1wZpxaGG+ibFO5qHRX
arIWUYBPjEEEwmEJc11ZUEwdLynDnQpGfYAiGTVGufA3W1mxrFyZVUCzrVqEvV7YH7ts1X2vjNsL
e0uedf+TSv2zKt6G4u58e2qMKxo6ncbsoWH8KUkcPNTyRbws9HYhX1Taj9Ydvr3/g70JuZ3K0UyV
eco1gcQfOgMmKhm7tOvjCwfVqWVha4i2k//Sg9zmiB0+Lu2qkMeR5g+fczrwAbblxqf/Yiy8mtjH
8AmpaB5OH+I9pjTXERhflqkUurR36VjbF67FU1vKBsdN5kMLAhTTYZTWc9I2hXaBjDZttMD1ivy2
sMvo77LpkiePo6q/sIlPrkBw27Su+BvBbR5GzBREoFLbEKS5jr0vxuE77chfoFucC/vq1GdCIQ90
sws0lfbVYSAvLdVxHDlwtaov7Ad3bBxjB3+3795V/vlnoUtleLTYGA9opsNA1C6SeLLYwEmkOLDI
YIaYBR6n59fDBqctwwCk9LjkecFSBtqOJ4FoOxQW+oPCaA2/g7aFoFgCP7BpsNaYsJ9qbGsfRXm+
N6x+UjB9pLi3QqG6cCxuCo3//BLYCLLSxVOJWtThgOcudhNtBhmTpEl+i2ACPiqiMZ7qsf0Q28p8
23ZNfcUjRvMNY0CgYUH4hqnptd67GRaeSeen5vik4W2oyVVMDkmJevPkrmq8gzunxyA79uzH2l0Q
UYkRoh9B/IUq5Otf1MjX3fmgx8uLoNL0gdVFSWyrE7voxlwOGpfRbGDQ3NYZ4CVc4i/M9cmhvYmy
SVAWYElrLDivp0QbwyHGWHYSkbIvUTRdPKwPJvHu041x8W0l9kBCHzfHNgm6ifP4LHzkHWqfqlKJ
ChYONOdnTy6Rw8uBKKanIxLOIUDef7iEJlSdXKSPBN1UdLDRsvJKG3MdCvDhBLOCLiwGeT+mJsoe
uqEv31cmlivYQ84TbADnAyff9hCyh3iGpmYKvyir9i6b6hqRm2H9gHwFzsO0XQI1z7QLB9Kpb/k2
6GbbVO06Q4vlQiTXtqdwFK5yp0eI77hu2X3Qx8Xrwxqs1CVPgeMzXjalQJvSxkFFYFs4nhsksApE
GeEoada3XhnmQbJ2sj3db1AzKAL0X89/3eMznl4sWCqDdxAKtIb8928eDIMRY3+GvZw/RjgB2bCl
Qjr6oLyq+f25J/k0uYx8HqtkoXLS34RClHLNJ9uEcQgL9krN12E3o/L77owacAKFaF7izB9giMMo
1QKUzpS+Ugrlmj2CxKWP5PmDKq3GCxwez0/fic1BeR08OR8NENE2f0dxANFSSmx+MardbeIq5b6u
SvW2Li0X1qM9Ps2TAiihXKZkunDNnFikwHKoWbAGQcxvpYqdfKZa2XM9r0rvfSmEpX8C+jwEjW4J
jFdt6NuYYVgXtsaJBUNjiEcsqTZf8tUE5s1X5L1g94Y2kStq0eA3hgfMQsN2FI6qcuHkOTXA13es
pDuR8mwWjNugGWjCV/eVpJZ23rhflUZv3aacVtewfinAFRSiL0zriU9K+YGaABe4rERsoraJ0BH5
I6ox2DDSijR1wwlnxlurNoaPs4myCTZiXSCQL7kQ+uiieq0eYQIgeylIGG+OWiuC7SIEGz3O0FzS
1crYUScZ35sEySgSHSTXrAQKHe6QKdbtbrY5uHn39X2A65xShpHeIgpyfnMcLRUCkf0gDoS7ASCJ
zY1YrpRekTXCLKLi6afRGn70Og0zvSzJH86HOjVzUvmfYjBADNL9wzHhzYF9UNM3NE3wo/bFoKw/
RkUvnAtL8uSQXifNpTpAlncYJ12zxp1UzDOluHXYNeAl1WIob8SMa/n5IZ0KRX/dhGMHTQ+2zGGo
foK2X6Nz4FsixsNpXJSwWZfvSa0u1+cjnZo8MiPJZkCemALpYSRRukk66w2e56gYXbUKuWgyoTny
7ijyluFGZl8hGb9Z3DjTJB54bo5Ka6VkaXeJL+rSvfCBTozF4BVGTQ+YK52dzeJmt2rQyKPan3Ic
9igMK7/GwUMI7P2D4WwABkcVmrKvfjhlVb2ICDWpBjvG8cV1KgNRmKh5/wqgffs/QYzDIA4N40SJ
c7AVYohQngMgnRuwOuhXXsDMyi98kOPR7aM8SSzpUEDH+jCS1s/oksKd9zW7Vu9FNosvpTHVN16M
N7CPvsi8Pz9/mvwbjyIC1KJ1I7v/W8OOVRRZMQkimrHH2ISWhOge5rjojjrGxFaUXFczvulLann7
ShX638qiIOxTNTtUPPLH8z/n1KqRsuyWAf9NPhYOxx9XRTm4EavG8RA7Vholu6JO8Of9QRzgB3jJ
8TJkug+DgGZa4TBigQVsXk+DZcrsPuxUD8Pn84FOfU16cNSOMMbg7tzcYBEOk6qxsG6qrJqDLAFk
oE7KTrPG66pXlgvRTs2dC7XzFdyEFcemLjGgCTiXI0ISTo+HZ46Z6k3DCRqeH9PJKPLbcGeBnNm2
Hhzsyowl5jTMUBG9r4ekRM3MSC8kjyeiMG08pzgN+VDb0yOvaiX30kSmqA5auZNnBlpqJe+tF9Fp
kthjjAZ51tBOOVwI7joqvSLXfp4a5YcSOcKwQZbvwnl7XIWQYaSBEy9tBrT1HCjtFX3GEhJ8NkTp
vbK4xk4TxW09oQpmqyNq0tZjo6jRlUic6I56N8z3prlwt8i1ttnn7G+0B0zen2Cf5Yy/SRdXoQ5e
Hxfok9gj3Mp+Trrqszmj3XNvwV8zgnnyivSmhVJ+6eF6YhvwEJD2MLh4ua+0wLehoXhaCCpC2FjK
DPFMNGzgzDfpvWHGiLh0Ef989xrl4tEluBDzFV4gh2MddGdGxZ1TxEyS1J/QjtxB+Lu0E47zAmD/
oEPI4eQbUdK13w5LQ+AMuXo+q43JdFC4Tn2zVKtzY+IqeGEJHc8goWhVwXZkER1BUSQ1XG2lAG6d
Q7ALl7oQiB+vifbsdYYFfBeG3oV9LufocL2QfwBbwhWN4+uohZrkwppjAZEHExglhFhmvYhhWn+J
wSlCTav0XxRE5jtgOfV12erdBcTE8XKlKMgryZbYVHg5m/ShrASi2RPVFLVo4xBm0W908H9YFSUP
4VXA7cxLGeXxkSMjslp4fFPetTafs5vSLNU1gQOsovNeFcNwzVapLnxJ+bs30yrtULjhWJ+SkHO4
aPSsB69R95iqZ0q7Brghpt/Eirly2OK//Fnk45r6uZv02D8XRXfpjjixZukBkcpKfRSUVTZ3RLs2
2H06Y415QCR2FpJHfYC9c/JUd62RXdiGJw4+IFSywEDpny2yBXEaugI9rFfZ+Hb3mdpW/qRFXh6O
ZltoqOkk1pfcKHmOz9HUIcSL+pODDHwnnpPWRJjw/KFwYubpxyKuS32OHv0WyqQXXd8iQ89hD5M3
oIje/5pscvlKnT2/WKL8Q+e+aCJO3n2VMQm00WXRjO2ryU/y5uBForywRCPrggvG9WBykP3ce6OW
dhem+9S35dEFs8UweO5tX+mQ+rIIjEPtx90QPY9LZjhXkOoj9D3NwbmQN54KhtynxDaiYUHOejiq
ngMjUXroySuA0luEkYePU+UoIXCd6en8hztx+GGgShj8Edmanvz3byZQi0xrcSrG5WRO9BtPgeXZ
7Z1xn1dFcZ1la/L1fLwTQ6NQD76FNghd7u2TojAV9N1ReEH10XFDJeHJ3LYxHXX+zPs/GYBqGqVy
aPTTN+luapdN3OE6iPgqFhq+OQ9wkywkpm80vaIMeH5gJ85Ul5wK/DsnK5jxzQmXzRWMtUGpfK0s
syCqky5Dt5XuH0KInf67X9pR3QvumguPmlNxqTQCUSerl4DGww84AGQs8PEj7lRRJZrheH3Upap5
W6XJ81Sb9b074pp+frQnPiMABVIAnJ4cCW8+jIrUuVn2SsxR11MhiCp2OeS8GsNlJFzPhzqxQsEM
ABwAbgzgeNvNwhR8cMapxOC9W9cA/3Z9v9ijez206EtOVay8iytEKR7ymgtflUqnCrvS3CwbMSEi
NbuoCtedad/oyqqHZWzVj6ubXhKPOnErShIbEFQH4JaxPb1MW+g9qrwVygNpAVQvW8MM8Y3d+Qk8
GUUWvXUYuDSJN1scMnpe2hanicgKcSUi1b1LlGS6UG87tSLoX5CJUiiGVrBZ/11C/81eGqIU6C8G
QNuK5drMaK6FC1IG4sIReWpVkBXKdwxJBe2EwwWIxKrdDmjYsQD7L2O/PpS1ABdJPuU7IrtEgT0V
TbZsIZBRiqbJeBitqbrMRqm/8mGExLcoLBq7Lo+dG3Wem7t1WocLozvxyTiRJTAYHiAxN58sd9AR
mEGf+dPYNPRM0YhDI6HWoktZxImvRoh/aH5YbJqbaZwbU0v6lH08j6NThiUAgtDJsc/20zRqv5xf
iCdmkUmk7sAiRKBkmwRGKJdVPWoBvu0lVhXSPRV/Va0JzTBSKBbTXTCT95+O3NhSDAVNHcgCm/Hh
RVLOyaxXVIHTKMiVODR1+lndYClXZtSiWTxr04Wb4NScQuPhKMaN0KOif7hYkj5TmlLBUdnpilud
VvBVUaKOkJv6pSL+hUju5uy3G2BhQJAqH5PsdLwpVdR0Q/Ru9QVJT9hmFy5UOVmb9Boej0qtm9wE
MS25at/kCmXfIsXYaZXfzyuizIulfF7tyAuF1YkrZfaWW0ek0dfzi+ZkULy9AJZjdsinPAzalt6k
pS7aKnDMYz8FD/JcLvZzYlftTrWFgU58Yl6IeeJ5Jk0/OTEhCJJgbr5g5651lyGQ7fNS0nw0Km89
qExfUWDP/qpLo/yBaUEbWora3uhIxl+Y5uNcWnaeoGWRUYPw3W5+FVed2SjSCrniWXtA6X5BGKaN
fyp4U31YXSW66nAk+6A03YWb7/jUITDPUQu0niwobIZdoXCS9tQn0dMHPZT2WnyFXrD+cP6DHp8C
vDod6pBg2GSpfHO/jg5aJKkUECShTn7EKxL4YY/yXbXLHFP8gJWh/z4f8XhC5TtXtvbhmoDn3Kzb
pC+VRG3JIEooQZM/OtrwtDjo1fstLRUQWR7OBrEqUZCorg/h+6PLLJ4Dz3QoVm0W8KjUaoq8J4/t
BvOs0FEaXHsQg0+mwMM3QqNvBD0ubGa1QcxaKNqf8/GPDwmDOwREOC0Jni5b/odNN4I0mUNCn3Mk
TnPjZ96Y015PXHf37khkF1SG2DFyCRuHW5W3g+6tBbdkFXlI1swL2RxpaddbV/ZoLcmFiT3epdCs
eUaQF1oACnR5crw5jrpMyeE/dFwneiF+c4GE+ZTBrMsjKnB9Ve9j1P+/N5PT7LPFMF/OD1YumsPD
kOiU0oF9kuxDED2M3g+2nQ8d0YGPZfg/2apvIVH07i0po5CPYqiJsq2+icIOcUFp4wVDadu7zRbz
4+jOys1/MRQXCg2kFniD2+plB+BPATHGRE5r8xlQerTQ6FbHSzitEzsf1gwIO50ut9QwO5wyj7yx
xIcUfxTVtEJPgKlHASO+AfQ337pur7w7JQVXA1OYHhnNK95kh/G6WF9qIT+RomTGVTG6xUeLutdV
Gc/m5/NTeGot0o+VTSUKlkcAE9QhVN5bqG85ztTdqJnAuVkzy1BfpuKmwZLtVtDTf7AQbvyeOFCw
zoc/ccKRxvFeoZ4Pemm7x60iH0F9kHzjuavovqCi+BndZKi36uy0T/i5weCzELR/MtN4aS8MXs7j
Zit4GlwJ4lIBB+96OM+1sjb8poK+2lqr3/kYqe1XeDJkwZDERQcMMc8fgXBZ/8WBQ2AwDHxkmmzb
FlCfph1iWTwCFk10gcIvvBndNfmmOchNnZ/hzXZnVGj6W4D52ImSzrwZoxY3TbQaGC94bRLviirR
d+QF9tX5KNui3r/DUDukiuhKHdHDqURXtVRTw0jDjB5F7xVY7nWqjuKWCbpXNftH1837vb1Mz4m6
LDtBt/MhGvpLy3mzno5+xmbnmI069ZSt0zBt2xK5dQeCTy/mvY1TZJhFSxzYHRhdC2jchRk4Nc+o
TECX1pCuxHn0cALs1UDiHN/scPC89Ko3CjfU565+3031Or63UTbT3NZpnWbOkIYuRkW3lsCQUI2H
cVen46VGxubQew2FpAufk4K01DI6HNCidTog8Fg2futh3RVprr5UqNG1n5DQq9msQC3Qej6/jk7M
IvItUqyJfINW9ybnMBZTtBD64xD2efyhnxX0yjwkxs5HOTE0+RygOEMfkRt/s0oaqzRwONRJ3/rJ
MX9Rdk0Q1TdKR7/W6q5a75qlQ1vtfNCjobHTWXogBgC860eyRu3YO6YSVWZgIWx6reLFhXWziN47
NFnEltLPzCFtrm0qPBQp/BFJgI4Rix+DxcDZGd8D/IqWhP6FvsYXzlC5DN6cocArGBKpBHUuxkTL
9HCZJKtZ6JHSSF1IE1XNaXVDKohZoDnTO9+nMpRFIZs6Nk84nsSbxdFAa2pz3dOCiNT7KhLVypux
t8IcPsuFaTwxKsRwTI0WBSBFOmyHo/KyWpUaf0agqXWifcYgdBg+aZRJXQRCYqfrLzS2Ntfw69C4
AUGqgKRDlmAzi1luC20eJmaxU+u7JKqavRJBsNYVJ37sRxrr0TRkQVbOxv1kWP+W8v5f2W9HG4KZ
BaLIU1UKXyBnczhcXfE8Es9ED1ia7l5Ze9037ZZqsKoYXMq1euEpdbwXUK6h8StpkbSAttWbJp5z
RCzMCFvr3LzOi2q8Eikyg+d33PGoDqPIy+JNnp1DB1VEbkQIVKsOWqAYUBYztjda4j2MI8IB7w9H
SVSCoWEWHNEKrIqCZeracZg6jVplu8ZslzTBi6IwCuxOXbqaBtvQ0i4BMU/NJp1JHi7k2zaf8HCc
0whiv7b5axd9jr64Gr0zHb3S93WsWKKclhzKHJw8CrF9OIxS1EuRoFFuBgvj+e5hHxfSO2gu1L2O
x0LhAIUXyYiQFIRNlGwthiie8YYuq7kKl0Sxgqkplv35T3UyiqzM0IikhL3Nv7ramJLGVTIEBXjB
5raV7FO1u7Qgjg8RLhdgSzrESKAAW6EWCuTRYgio9Ua2ZLgPJu4unbTseo5okZ8f0CaT5eNIDrVc
fFL0h5rB4cdpa1aHmqZ5KGBp/YVVeflkWdhei8yaQ5TW8bWjdHlhwZ+aRfAHcPspioLs3Ky7dmWC
Y8Esxtgl3QPS8nZxal7CcJ+aRQQxpd4EyThUmcOh0SgV5oi9U+gh//kVnTW8PF1LuUFy7pJw0vGA
aPST+EguA1peW4SIihDL0gxuHjYTfqZeV/zdGvalXv+pIPJaUanpQAzfcoDxkMYdOInSEBu29VrB
1zccRFRfOGGPFwQ8+zdR5Ky+Ofs6A91XE8Jq2JjO8jwgOh32TTXfTxSUPmDzg6n8qrSXWl7H34o9
S8mKKxpJQM+T19ybqLWjlpWGbxRcoRUbsXpqOn23Zm1eXotS7y9JWpwa5H/CMaObw8LCXjQXCo8O
W82Tx7pF4KY0G/0Oj92o9NMpMq7NpI9+nt9rpz4gVyWPVjQ76EFsos5r1ygK4rphZtszTqN6fp/3
6qUi0cko1Ktp3IM017csZysbSIEiC+c0fRx3UtobeJh2qWR7agYJwqeyKW4wmMMPtmIKryD7l4Wz
aKvQ4B9XcS7Wh8pKixDdMIpDPYL74fkZPBGVMpsn4R8kqnTvD6MmWGOhLzdx/DpkGn2v0SRylNq9
Br7Q70ZA3Pej03XvU0HiXpT3CeAavA3YfDTgDsP2ioWKpcDhJia53FlVtt5EGMhbfs3r+RJL/Tj5
4A+RTUFQl/VTc7NKvEpdHC8WWdj1fVwHI8ACI5DtfgSnMFNMrnP0kssLJ/KpiaUKTtVNVhd4ZxyO
sI6cKEkXMw3LGbNOAKbNkK6Bs3aT1vr57GB51LvJOO3jQYDmPf9VT2x+jCEoWnGxIviyfbuZJPxd
N8Dvrmh94h1qRk94YBrXq1GPf50PdWJz0KaSIv/EAzq4WUC8s01c8CSVHHqijx2dFirY+e7ORzk5
ICC6XN0gWskWD2dT1ZoY+B6WzuCdpyuFk22nNCCBWsyq3jt3fDEuUXp91GkooGwuuZkXIw3FrA4h
lYuHglJ7qHbttE8Wzf56flRHa4QtR45KuwQ8uUReHo4KfYZl0JpMwClR8ugmRdu+xLwtalVMm2Mx
uahXTY3If5Cj5fqFBUrHVB4pBw9GXork/KTmEvhBc+MwPm3qHLYnPq2LxandYuFhFHrxeSxW6SZs
Y1Bcrr6dlmuBO67bdsjWq26p2vir06nDVdlLVa3UvqylsSQ/0xzoBcaqhdsoLwkm4E3/NVryrMqu
HWXslN9VmSmRGyipGmH3kKLMmeOKN8VqZATJUo1CDfuR7m62772sNZ7GufGUOrCTZJL/fbIK4zuq
aWX/t9arzfR11Vfb+NiWTlv+FrnZDwGygKl2laFMKTIfnfSsvEWuP71VcZzP6IVl4/JtTqqefjgv
WBWpdBOrgiFYtHxEN5SGmsuVXEglhsxICveF4pFu3kH86dTfXged6jnnDxoZDs1JjXNd6o56fNVV
fOQibLyo9O4S6GVFYGW5Mn1Rl9yixlX3WRSFJT3xPMiW3mufZxNHwE9tbSmY0noI01shY6mt76JY
Buk6bXk006+bdIJEfkXvwiipUSDEItTrNumUad+XIKtwZOcHOCFElDR1gtITXukvS4O5bo1Ny/JI
uUirfhdNZevpvkeB5qvoeLiPYdHWjfIReGwdfexTDB2uxKB1KU+kseOn2gBJvmlDrEJANtaqWr80
GEpHoRcjS3E1d6rog8Gxiuyhk7IzZagYyuB9taLF6X40Q1skqJ2pZjV86eqMGqs/VpSrEh7Rkadd
J9iXzo92Ovc5z5d4HQTtyUxVzMwv9HZYv9rI9cTPqeWOQtmhGjCNxU0xjEPy4CRDM2KLnVDbeZgm
FP8nvy/iaaHMweN2wcgM67T6a4vqrcqLr2q8/mVdjAlVxnTEaO3BxWag+MvkFtdjbHfxUuzCdWoz
3aXBr1rDl9pOVOsPthNmnFOD7gROjUk8OlkiP3erdcEyiLrtwxh3+JjwkCK8JyqaJRD1obHddb/E
VlV97/VSw7okY91O3GzF4Ew/aJCOOjf5gIv3ZzG4oB5Rh/OWzvD1DG3VOEizRE+auyyyO4gJyrJo
6jcXQ4wOaro5r+0YYAYhlu9N4q3a7aQ35vpsVu0QfzGQ96uekH2ai9DyImXCkNJYUT9XMQYJxzpd
1A+lG0fQ7Sm3ry+FAj4Eeu5gY4XcTsK5r5NatC/kcqm+q92EknwAsA5T07CLai3G1XkpBuT9K2Eu
y/fKLNmbu1JdOHp8J1dXQCBVplSteme0etl4wRqh7zTtKx6PToEjpRthj7vqOdX+u0GBD+oF2lgO
628rUehTYXjXgfPhgbaotbkDBFS5td9pyrpoPobk1fQdDCVpkg+DPKrudT1WwKGi5APw2F9qN85/
WqKdmzRwYnVVH+2kQboAXs4SeRlyjoBg0C2fGmv4q+QlmCS+osdeOwTIPY5dd+toPHH6j3mtWrgL
tn2RNMO+neH9YiDLK8Sxw8awI+u+MjK7HFAnSpMqwUKdkhAoaM2DWGegUoPoqKlgmB6kw+Q2+s1q
lJxYz1FhLcPwiNG7yD2ODc+ZtGc0nslayMqRa8lk11FxPkAGnOc7F1hQp1818WpO/uRxWVx13QIk
MvSUKWs/l5lYxLVAtiPlUVv2dY5pi6VP3m+31Olq7Ppssf/uOUWcO03NO/WHk+pd/VQ6sO/B9QFH
AloIHbX+rRscw74+kiEE05yO451qN070tPAYH17Uvm6LfVHEtn7XuShOYZJtqb+cvkTCKB2W5gYx
WKzbrUhDomESsebb8RR/sCM9+eTBLdjphZd/onPWcF+XjtdZT25qldh62G07U8Bukjr5ZDfjBAW4
MQQ21LrRLc1fjCk1vvV21oHPHRTF2/OzaCpoST4sAUiDwtgDqFaLu26pIiu0J7L1IM+gpH8zBt1V
8BktS9HcK1buFY96nhbiXstqK/oszHRe7jnimm+rSU32BfVwEf3lrKlbPnB8u85DL9TV+wbaR9S7
rsZ6PEy0Zlz2JMdL749zBSz0Sihl9KeGr9l+BpialrsZ03TvF0u2Zs2hlifSh9bWq+q3F5mZDW2w
ZR6u6nVsjT+pOZIf+govJlY1a0SdH3JYH5jcF1mefamWVay3iZKZXQ78NCryFzwEe7W6NqfO7pyd
arXxrF3PPPCiOViRD2z/Ht1lUv+MuSnQ+Ut6zRwQLO8VU/+lt/M8GNDjkR9cQzgYY1cEaB3F8ex7
HhaxsDHqROJO28QQcxfYSyWqP85Qqmrh167oJLk+1nvvp8CRpXlxUrPEfteuWegJ1ts44OhBXi+G
BfZEG8q+4ux053bvumMBwdzTPPEhVSz0EYDCDKbv1jNHOOCCbvhegvxsfVhS6cBpqOVakIP0AEWp
1QqupnON4y8SbqnpvswxrdGXaFLK33HVZC6lUTxsMalttBcNh3Y3MFiLRuCIGL+cbljdRyBcA14+
pZrMD8gbztdYEuGblCdGUgWcPuKbq9Ha9TtjzDFRrsRjsdTZbzu1+vK6qWfjoZkm+wFaady/3gTf
YxfaLiRDLGYrvF+GLyQHqFVaieWVe7EiZLFHpyXqsf6NzDlAKLi1MDzGmBf33q58qTWHj7Wsyk3b
LqoWUohNVD9pkDMIgAmjNWAJzPt2mW1F9zynltJvymL9mSpc2TdNrwsTJ/VuAmTd9+VVK7R8ZyMX
b+5MtYr3vHYQmWjgt2H/BPInCZuywttlBBYetjRIhv3EjfYdH9i5CETEHRNY+chHSZcCAaAR3Gof
LO005DddOmIZa45uX1yRhngxQkHzNIbpQrZ/iwpdsZD8V851jofNjGDM5GqhqnAN+ZoMhYOOnoPq
0AYMfVqttpXQmPVZA0YXJ48cd/pXhJSlwvnidc9m5sTPVjxHfyfwzx+0FrUMZkRR1F2SYjgVqg4m
JT4Mc2/CUaAjP0UPp7Hvm6ic84e6Xqtur2MH3NzMNSyc3WD0+vycw1cXoSmkI3dmdRMPsZqlaXde
aV5Fi6vWQcaf+SS/A2V37LVGJPEjXQ9IS2pUL1fSD5CHS8klkjnl6NvVoP9ELrS8w1JnnUOwyylj
UOfe2KfKKuCmr2n2o+bTpEE6FcrOSDs0YyvkEHaUKpsKYF+Z6wHvm3KHfRP/k5IvaXecuxWexZkW
v7QYZUfXZhxNuu+QnACyyFwPGyQNf9+8sN1k5+gZ0jVeN9j9DoNllaa9tyLeXuNYsATJCHbXVywt
Mdn6pWpdrUPZPE5OV1pfyjzOtGCylaz3y9lpOmzNxTx/sJy4gUgdGyCbqnhytLDmezYfxarq13Wc
lRT/jALF9HJWTBJKZ9BW34D7gwO303OYdWtqFrsKC+5POuCp+pdW54uvuJyZvrDnIcY/QfDXGrnj
5VcjCW9xYzupFYMFr5w7rwDLtXcLznCyda/K/+SrMU9/bHRxvpVFw32SJWlqhBWC8e2uX2OVsWhd
FZAtmag7TgA6bvExsl50a+ncW6ykdCT4jDF+xOS3Uv0GbP3dPCJr6o/TRF43rg0yqHZtYnyPMo+H
sGIyp58Xoes/OtNL7tOiLk2/V4245zD0sjSoopGDcVo187nFlfiHUueR5yuodmmP+tAjfGABYii/
5a0YqY7lXT9UH9mW0uCsmrn57ChVlc8JqezTOihmE6o1llq1Zg1eUCMiufpdjm/G/+XoPJbj1rEw
/ESoYgDTluygnCxLljcsSVdmAjMJAnz6+XrWM752d5PAOX88FEUZ0zBW40097Wu5zTyqXfKiMZTU
x9xUFHQVLOPlVbWJMTw1iHGaVGNUik75kgM97yJvy7TsjftHbuIiecKvWZ/AI+djQiItbaCmzM+7
px2ya4KCbhdCjcvhvaz9DYY5aqpsLlbOLmiUqGnTDRNkezXhaL30W3nqAFml3esxWlw8YII1hfcr
rIQ+E4xo6quOtO/hllmFRa3hZ6mvABb47zj1GsyH2UjM7lhUyndo9fbHc/fiv3Lot//Idik/t6JR
d12A+u7ks5M/7fXavHa5UObg8ED9Wf3Omc9O43evtOI4nJmtS1NZZELFUODkiTgEDBT+OXSN21z7
qp1f84p5e8/Y7tsl25fOf5lw0dkjHqOBlss6vBRPc2tlCHVJp8qVjCuGwY6dVCs/fPJtTcTFjl0p
OaHCd6aTiKbI/K4pYGmuF9kwDi/aiY670txD6Vx1/nIciKWraB4Q5UddYFtPsfg57Wu9WorbdTvm
/pmjuL+PYMYx8fp7iLFmTUJ6A6jRSJFLJP+cyTP/nEUk/2YZsMzqOieXeXXWAEY2nrnPkNAposzd
1jvmARs5ypZLJKRx2/Fz2za8LAWtfk06J7v/DcfE2rMkbsOILKbfcR71X21nhX/j4z8/U4dKDSEY
1zSS6AHsfMKb0gxZHeSoS8pydN90n2teF1rD/4bdsD2Eu8w/k8WK59X31udE0FNxHph4dJoDY+KB
biG4jlVdj6dNtnN1TFwT52m5VvZ+G5VxTkpu5isidLRJKRRcvmufFATyYjo/POTGi86EDWsHmKbY
P2dHaszwtIObK93M/te2YanCtWP7z4HDYz9Ga1zfe7Xn/AOs2h600AOP0jiHn7pQ9WsZkIGBaVHN
N2tYMCIFEDc6teiz9ZVCZmsP41a1/8zoiK9uNrXH+Wbtr6pfCHehLV2Vj3U1SjjaVnc/rponm202
aZqjFTTwos1U662gMnFiQbDjvyKU+V/rD8XzyhX+FNLb+FEuAaS25lv7Jjt8ujXt6DLrd/zmKUku
ROOrRjAHKlVejLlyBjh0pFUGHrVcH5KJzTutTbOwVdnysibEQfXkeq3pToNTBTsiJ+KKTnq2eqUN
swqiMzSp+xEu4BQppnvxKKeA193DWBkd6p61/WAwrk+pjEwEpoJsIYbZEjY5br7BpNEY09/sEMzy
tHns8kdvXC4cq1yWc1TzXafJQsR+1q/eWqTrHPGQ5VrKx3yMyzewT/W6eSvQD4vfOqf+kIxOmpOx
EKZtGJuXRhXBj+4Tdb/N1VzcmFL48pjEDDGnybTxkjXrhVwhlrq4dsdILSdjkuSVO72vDjqoutsa
D/dyPfUq/NtrX9ybWuzByY3L8r1gYF1vomJKXsoktwZ3Y4OLYPZNkGe2HMdj7JqouRpd2dV05Azy
v3j0DaqiLlc0l0/7m9xWcsOnYA47+pSt2FLLL3NuIVe3k6Yy8A8sqjV3nBZBe0oA8o6tjJeNIsZB
M84OBctdzofn27GJ/bNC6bwGjV/8aiasvGm1ACilhWAGOHiNdf6pqm5vMfRdjnAAq/A06WqIMnwy
y1O0WE08L+kNfAH7FmY7EodHMtx8k5XDHnapjkU4HiEH2yATSjrXgd74mAk2ByIf2y2iopBP+w2b
mP92Bjm/08qi/nZytLeFWmmDXEqVvMeb7v8D/FNP0zq0X3Ww+9c9H3PKoORZfw20FHkYqPqDg7sl
+bXfzSrm710tT5TIl+2YOz4p667MR75Zzowia7xgflEEhbDse0gwOD2j8UmzpW60b061ixpIBH+1
nYN72jmnT5RQ8t2PhKRJU6rlq5mrqEmNAvLM5rYPiXkLauWl0zrHn3mxMSSvZVLc7cFoptTyJd7n
a+NcalvNejdQDPuFMW91DzaPVI9xaxRhatk7PkRQVh8xTZT8u70B0wcqkf4shzpvUqsnwwqEcZTl
n0rH8Zy3tL3m8SVkOoT2XdKx9KIim8s+Xo9MTbbL5LzXfxDi50/eGm46bdmP9qwtLlMbLGt/1YVE
D6Z6CKM+K3ws+TfxZKdPT1v5Gu6J5OwWe/fcUwr3HhS+a6+TpmheB9yK3wsi6nsCInp7qsIqMdSg
Ov4f+mrbhfKgiSzWrRrdF6U7rgDKRYimCkQYPRsqUt5Xf2CVQycs30pNr0O29RZfTzg1Rt0sTu3f
qpklmdnX79eD37niTxVfEmXZGXIW0lgSCTUztdy1e7fM6SDVqFNe8fBLiE0Vx3Lc1BWmgI5rqmia
x85nnwAHgr8+qzGv76adKIRzLhL3msK76KdoZXeDQp0pRmlGDHeJzStgcjQeEBrnW2ZiEZeHmILX
nn+F5IiSOOPvK9it700tSXhalt47BaFmou+WmnZgb5rmD2fckqcQtSBq+o7QkbQJWkX/ADGPt5CZ
ZOVDmFa/irZZhmxYOk+h9NfMXjHxU366+PTVrsmlU7jdBn/PFumaOxkXNuEqXKqXmGDfKG2HpYpO
fry6J37jYWdyw8zcerP4QDmFoR1bO21igQrmO4X/bbtqoKVeI7FN5Q3R7lyOJWN1SY2hEVdJ6Rh9
doohig5TEONDDwoOGQlYdpNTz/o4L2pMjruhH9N2diLvfwqsnybCzo/VFnKrdVEBm6nWqbuqIsih
494E5Z8gH/bPMTHOeOA3bO5WOkrdQ7LNPNyqydv3RTTDV9IqiXSTCeUbXsHe1xGtpAd25u5hMVao
J4ewhaV4SQZw34Pp/YWU93ytpg/Xty1jR7XK9UHmXhEe4i4e7VezC2dOu2bhLRDxwq/gMKqzGc5+
4591lUSYmKsp+Q6DClJ0pJh0+9jy1f0Vw1ReWe2UvDi7Xv/07ZZ8t3S1lqfY7bo34tHl+9qLeso2
X7QfTsWtmzps3L93USfEKoVJf3KnkKc0CddNHcW8JvHRrJS0XE3A2zONW9Ld7wqVMLPsrMW/QjkD
L7rGw/vvg1mrQzU0sUlLf+3NMY7rvgHm8NtfjSEagYD0vROpmUrzsciaMdSL3C46top/zKHXI3+1
icdoPji7NfcMzyO7rFV2zFoQveqI/75twdSG8VNYHcbFt6L3ZDlaZxyfqb6L46NHIA/DxjbaLdur
oAOZitbFoZzW7D2XyjANWQ+1/c+zkYMGmN+h8q6CZBv+jvlKoGkeraOfgTGz1tjIX0F6RNgPNzOl
24pITp/kfDIEOI6mid7crNv34Gmtt+ZOO2LDpbFsrELFHobsV2YiKr6clmE7eR4zRlpSN8tqScEO
WDj2vZd6Wj2H/7vuH1y/Zm6z9e60px3UV2ZhV4XPrUI8kBq7DiBuTRs9EG5H4fYyhOt/WN7NmgKG
OMOB5q1uOLSTKAGshqR40pbomxSgpHHOGhnwdggMAapZ0CbxxKPjyXuV5/NLItnes8X2nXs5vtVn
ZeTKMU1AG3+8YpqmvdfVr94uk8ehNYs5I8ivn+aucL1DQArE85KQzki+9UKuexduHgyVSwc37amz
54rTmgAZvbVlXeyHvS60m/V9V+33jaSfGCjz0v4dL2tgjsMuCMkUat/UbTXF7tU0DItOB3QbrzSC
888yQsUlWIXsCw7jiheqwh1RpKafGxbRMCjOa+HH+4EM4gHiMq+XIo0J4c6zcM3Np+zU4pxLttRr
MFX/sY+28F/pJ3Ll3CoWm808QFEaKLU7p4Zmvv3SvqRft0C0InXdiurqiWOcbtqyitpsaAck3Zb0
KxOjvfB3BLyPSG6bh42EtCDraOodmfa3+B5eaPqdo8dzUBgAhaTVtO2gfvQGx8hCxh2pXD67T55L
EVOqXKm+RFntgJIyaV5zJAHDsY1EYjPBfvCUmJrJCf/QVKaOM+/gzFY11zlN4hAxBiYmJfMcY2jE
5DplK7Reyy+59ywARtJ+HdSD/JVMLnu1i63yBZbHBcIY3ZVBaKWSbWliaCgbLcPTWjHyHojebq7b
pmTG0IXQ40HTm/zl5dZRzHvbcFc3rXKvPSrCX6dd+s/Ii3ea3Zc8AWF1umk6thB893sfAICVRbD8
/j/JkCY6GX68dTKPosuXN5H3ozom01j/BH7DdTpos39tVkyPvu3Kn7EnpIPlwM8fB9uFHEF5771p
Jcnn1aBPV5HXe985RVLvfFSeMajQfT2sppv+Rp0AmN93TabWGpcK0zFhLYSl1cGRe04+QprNL6yq
+5D5RWD/IFMQfzuYCS6ypDRzqlZX1PfEkcInFcuofw02Lu058nfKDQYvmn4mh1QWpvXwRxAHSSXc
GsQPnrfVIL2TmX8L0zJZl8vq3Kv6ctKYssyfO67PJdsWV99CjuCvRSsdiTSvZje8N8EuQ6iZVj0b
1zLv8ld2j54RIcGFmvsujjSH1YSy8GWMu3q8nfPIMxBMrQ4ORaSAKQmxjr2rdZSEYQVkqASHxe3s
P76hy2HFqNlkA3Dqm7uVgKUNCXhbGkhgj4LwkeCKS9AF125R2wPltf1zc8kSOCWdZ+849vyO9YPx
Pg1p1vmXi1bKrDPlyCqs/f6lNsm8ZVDk1XxKZEesi2cq95mq7NrJQtRZTzPj/8RxQGPVTaRLAgUv
u+/EkF0Ygt7zdtBpw1mHAUlXkb2WeP5+4qCuZdq6q2wzHhL6eNdavFKjPFWwv9P02TU5aK0m8aVJ
V6OHp5CQ0++Jm+cRpNl9Igi4955G1Cg5kF3bULBxIYVN3bnTew7y55xr365PLa2F7W0eLtQUjbxe
4Qm7IfxfLS6Z1AZa/NjOM7O8H1dJhXxoFlWGnrf86hqw2XTkPOP9m2gFS7klyycPv+t6nBY9HYt8
htU3sqH8qLUeQ8WknPC5gTId+aoLZoXe8/ovp4GLPnYzR3Fma8MTSz959G/xHfsi7arn2yEOuXKs
s81uFunAfIKDRzKbUTyfQ3Jty+tKosC/XHMkXg5D7zP+9QW4HUEzXp4B6+5/ajohP2yjqNfUXiNu
sbX3P2G0ATyTw01saw3r+76qSNMI7rTQ9kERjdftLPgvt5MeGWllpIJsbOLgH7xHANuBcODCD7e4
qjo5s2aRD+98g50Ai3ccajproA+9Ozu1zm8lJFy/oP+myrYKYh8cOYd/j0rw3wNpcf1Ls/n2yxCm
8cEHooeFZUN1x8jWSZjJkU6m80Ys/A2Aj7OlPY/QL6alTh0KPxdO1se78M/WXfwPJ+iqNxSx5d8V
bPaDsE63PENNt29jXQU/096XJmXoccD84ea+hn6U9yaJx206Bjpxv1GpD3vq5TU2f2qnZHPtNGp7
7/ZiCm68ssunw4IAhAeZJOZ/vI9mBD0c4YkrrSwjHjobEs0bUQ7Heark7UyeBHST6eRP7rcgAW4f
54dy2sLtFFX7usMzBo5gY+jFXNwjlGv5zDADIjM8r/bUr6uvspbf7qZzewcuGcvlTzNsy/PQ7Qy1
Ip/zILPA1f4x6AJTZ4OjfOd2zxUVzUQPBR/CMzBCXRF7y6lmgX2JGuEOWRIIYa+rqfRe6XrB+++4
JbNB1JPS0i8u6ExxmQPSIs+HR9X5g+Jw37pfYoIe45auCRje3SF6dmZqcE+bWNq/0cB0lFUdYHWq
RBFwn3lqeF1GE/xHkjH4TNesfZROC64b+UeSVejeUzvv7XfNRCdE6jc5aJMugugRXfDQHGLu4f1Q
LvHIoSSCFQOdJv/hVFDRos65GqP61uP4AHkux8U9ymSqXmuq3YB7gk1Ux77HhwGc5wErD0u4Z55d
USq7zd68+Q6bQ9qSWFHwx6nZDDtvX1KuSDiOlZvmZyaKV9IBmrg34dbmDWalJLwJm1gYAP3N/Cr5
Kt+GfcdGbOqk6jPRcPZlGrkDwcVdPw4nIKHiaS4vCRxqC9034ZTrO2YWXr9uzdGc2HYw9C7LeJZZ
gQIM5jCPveu55v37RCfAASmjDqLL8zlsG8YsXs7OoyHUrYAYiC9BH0Uy4swSW4XjQvtP6/pnteA7
4TaI8qM0LBGpJBP11OlF1HeB3fIwjY1jqrTQZA9lqgNQvYptGPwMwVi+dxwpJV9CtF73LiPRIUb2
JF/2Rq13Vjp9RbGkH95tgxN150B3usqCoEVHw+QAWuO62p0OrfYEAMxe8PCUQdB/aLvyQUa/Kp5b
lq53w06Ai0j0RBjs8ZD/buJisPgl9wjlD1dHfYTqnW6HgTHl1IKpNxm1vdOKQdafHtx167+FEkF1
a7wwuMJfvX6HWgVHxyvX8QHoHs5rwfZoOZTG8F+i2+o/C7f6o0Bf3+QQIp3IBzJ7aHQsmN6WkdH8
UOlBPi7IPRCFwcGSlKStgXLQkl5ij4xxYjW36TOqew7BtQQt5yZZoimrm2rmp9giHv0lHjqZduUs
3xLURp+lcs2bM0bxmrZeZz47oqbdQ11q8cw8sb8t9cg/Porb31Ku01tjeocO1q11a2xW6E4Qi8mJ
ocUWQ4V7POx2drd9XtKKiBegBuLhgbmGaKJWeTXyM3AX+dt3ovVZChbUdI71/O051HtnFUvQcMih
Na+pipeMdPnq31aMpGGmKj33aFZIvybO0yfkVg+ILHj12+HMXVh+RXILFkKq7e6T5DQSrSFRwlSH
nC/QzRADR7yrOc8Bpad+hXqZVDD48wGNVno5k3HI8APLdKI46q6LgTth5JrhjQgp9V9j9NQfaqbl
x04xeR6tLgZoLejd9pDUWpqTqaG1RxO2Y2ajRvLJ8t6pj3vOBQM3Hpu/Q+M0nywEOLWrVuyvnmud
NY3FuL3KwtYvntXUfnjuBgvH9dEPGXoNmGkVL/2jXvLxoZWe/3vq2PSfgZ18mY2Irf5atK0fRW/b
X7TdM2IjBK+RgVW5/1YGtsdjbyv/QUBzl1d9V4yfpe4vokN2kCbdCGpbzqvTNSLVa8J9IexaQydB
Jr6GIaKWuqQhJaUaevnRmDv+hqygBfMGDeCZz5BQgEC6u03L2EjkVkmzhplXzsFzFaG05jnAu5Gu
q+c+G38zzy2VYwNwJe2ECOdYPOyi/zPIl9u0nC9P7jzLqr/ah6b700MC8xAnylSZAAxwUviCMkkB
moCf9rAp70sE/lE2SY/CjmLjD53GUq4lNRAlgLhyhFVXss0RC82FWZ6LOUdWUV/U/KmUW2mRna3i
D/u4evQD4G2+7Vo8DtNSPCEFJRI3dzt57bkLuO90kSXxkgUBsY9Nv8aHCCDtDSBx+HCKzQuOkaPA
YjUdkA9II7swo0oOsIodLYSJrt3IZpytCDYYt7pni7OuOojR50cuF+jjA4+9u2UFwrw/9GUP5uCX
1rnaBJQ753ZhPuMhyF8DJhe+p1CsX66/w+xjc68odnEDy3IutvLNzasgvyFodXvsRnJgTjz+HGYo
8Lgf+wDxNqyrHgumdX8CY2qHkOvB9tOdkJwnabQUS3NYlBz3VIQ2f8TUoV+0Fy9fWi5yunJJArnt
FPQ701qfQ0XK4BPsbuPIi6biqvfxzYO/Vv3Z2UbUPEaK4ZaPOiNniLyyzChyQpMTbkhaRG5IaHLa
8N8gSxUexaS7z8uRwGYGz0E6N9PDdZSblrBCONKPMd5crA6lX3TcSiIGkgGXeFATvgIkMWH+sEeK
nr4d8A39Qbn3mkLevhgYg2R1swcdqPWQI4YHtEDxcRqFbR6apOfCbMeW+t7NmfybJoBnIsnG6RV7
U9i8OIupv7d+j/6W6L7RXZa+8z7vI4tQoMjSkaZEYVN4DibGYnVyRvFQ++88hfUdev9vk89qzPxu
YMKLKmbyaI89ch475VzV3oCGyewQmxzS9Vge65gxPdWC7TOtoegQGCWbd40Qp4yP5Nchdw074X92
COA4oXyu3rrTzlU5j7wSgP3J0+wN/tMA6twd8s3fPkaPm5KHT25fXjfCiSB8Cm/1jN4r7ZK+etss
FBk41BbcY+TeeMLRUJbHFTHfROLTINngowbmIpxc54YfbkKf0Rjx2iSmQLx2ER32AeVJZz3qikM2
7z6mgMd58+f+oXMq41/VanBOnTCLPHOgjk0WLf1SSpQSwIA0/YAhKH3TdHCe7oU9REcXpxEWWX1l
kqCFY2ircM4m4QHw0riCm4L0eyht7Te8T/wI+YR2aQlCyA4d3zdbRVnZ7AOJ32NaAzHoTBNG1P1M
yHCBIkAouCvK5aiHSPknGmWAsevVn/70tbf9YLkqQ3K2YJkP9WLHXxRhCXWHnre6rTkt2izaLpsU
vDL/CCQyVZFGzFt/SBcVt9gioa6jfas/ZSm3H3g9/tapmZvkAFal4sdJtoDA9Bbu7ACk2sK0dnEw
veOzG4LbMuir3wgNloUhSw8rMplKoBMx2I6abBpQXV0VwGjzHf7g+V6jJ1+zGIhrv6L3kAbsR/hV
472iqti/GLY0sncTyXx+W4oGv8lxIlgruhbQ959kd29/TOGbleyAKe4PCZswuopVkPnITg2gXUS7
+EgIOiOMKw6Th3JtkhIFWBkzUPf9rxnqHjGVUzlfAklEd9irJsiPCEIS5FCso+1BzuiCYLcvL4Bc
LRGEXhfrMYsnMYdM1RHqMti95HXpx/h5X/3NgaDc+ZhYrscz6trtftfzDuS2czIcIEPWlwJtNF30
u9uM4Jhx81b1UFOHte8nsnxQ/jFYNq0FH54DjpzJbVj0Y8QgLjKxZVnQooiygVYQPDZwtoQzNsMe
5VcjeHJF9BBDbdY7HjQhtFsXnjDtDSQuEZAWn0DrG+4m34OOk6jFSYKbKJrIukl7EFV0sP5iYNz0
sSQX9YaIGBdUxemEYCGeeXw345BkQP+6zdPGcrzDHQLyXJP1zQKNyCRCz7XX7mfQeA0G5Y5wTDJU
dWMOra/lf+XecQaKinqZVPgtuGxSo/tNVw7rl0mN6jdiRH8goMExb7oo2/JaMGzDZ1SD/xwVHrlZ
xh14IpewW1yYQte93xhoPsdax78IAU4QHFF7lB9VsmMZ3X1veZjiyvtb9l5EyERtnOs9KPrhcUr6
6XmzXeCg14gRqveXcb7N/WbKpLOiBGMKF1i7u3B+70rFblsT9skhj3AzP4CGy2eOA3gj7GXIcP1O
CXFxu6xPHFO7pje6Qdc41GI5beP/7wG5JDrtnX6552iEG0Y7lP/BcKGuLHmp5oDIAUoQac/4YbHG
zYcRkdt4Q+OK868wXeyfHQGulwENuFwlTljbA4eLiI/u5rNyEjGy/NcW3rwxRDfFG8m5+tmWk+aG
GcLisxyr/Z+bw5acmilpvhIu6ekY8mLBPox1PBIsU0doQS1jZsYTD8GNlYf3BrMCwx7rdvMNLt99
9kNUbalL4PsbzC24zDYv9r7vt+STRBcUPLDEwQjyT0t0CtES/6fqdv+q2Kf4VC5BJ+naRlpmdVUH
y4XCC+iiriL1tyKxlcofdyc/QILOwXRWF+vGrBMEol2/twhOHIcfv4Cqu5k36y2pE3nI6ZtBihJl
UV1Mx3hIkFpzt9CRFBdyR0Tfj+MDzWKOPURO6NwFRUeFQOVuqj8zMzbvY8+pzBCH3Gj1Bo5+RI7t
NxLT+snrogVtYeW14ogKPH9aOJ/KjNHeZTWr+vWXhz789wBf8xqEcAeS2/Gu7ZX/Uitfds9jva0E
6CSVtlderM2vuZxnwk33ySfcZ1BLfra9X7+sgz+DNm0Wb4p1dhBGZheiUHcvbuIjm5EIj5XsWRHN
PIbTwVt4a47FUhnOx2SbuutOGm8ll3mjcQk8NeB8CPyF/7nEtfM9VPsgMhLUeiIaatfWX3GPWOKM
MU3n95q9BhFXlOsXg1buR7IO8FO7zkYxUwG+nssSCZlF9YKkYXHU1zaZ/DVnuv+PqKcLtGrNJjkI
mAGPOG78D2wfqDtaXEAfY2W4yKfFTc6j2hqYVYxA7ZVB0/nCfjJQV1x7M5L5AA/Q5u6jm80Ku2NK
+bii8J0XQB7yHDcMc2QUPYFHM20GOAFu6wnJ3aGiPTKGMFi5nhDU+G+eHasvE6PmzZSKmHKxGE5j
Njpx/tTVEm1RvzUMuVCtZXPq/Tb8JVoP8c6KVe9pFu6yZ2Ocr1tKaw4KpiFy+leviqa/SM12cTKR
nc4lRt39EBdjfsMjJdWxmTDAAeD43bMbL/ELdYn9R+yPgThphAQ/q1uZL11CNwGy1PJh3kXzMtuN
72njefgcINcN++Y2Xk/4rPTRJdV9yfh3Oa9yT4YrI+ocQQzg6X9zUxUfdijqv+1i/d8tS+9/62ja
CjqWZy71/FbYtECXDZgUENBBD2/ivSsFO+M2bQ6G2+odQj6KhzNa+9HL2JGKntsQHo6RGXF+uvpk
oh2LaYkeljoQhgNcuQEoYF3/mYamek3yJnmCQAR72fJ8Fxeoy/RpHAp8LaaSLAGW8+6TUYIFxENv
mS49tocUV1X+FZaAFqc5GWt5sKgiEhRfi72Re9gSseFc7p3aGVV1lLoEoFVoO0hqaOPo8bKBBhw1
634993MxZfmqQfnIavLuZr3L30XD2ZYSZlnRNMSycoqngSGHoObp34YN746O58U76MmBOa9i/AUp
8URGZ8EyFirVuxV/cB/yyxtL/Hlc7e6rbyJyYUYUmB6/H4MbbTm9hwWn6ZLnpcn3IGVtLxklctfl
NXE88Xur/P13XunVRRp+QZxpQlg/ZT37Y7ZvIDLZTttEzrLaWag30KOnll9VIKRlwU6tH7n3eMWm
hzgpkB5Hbsu8X8ho2Q8wRpvh/Ieo92YL6bubZstPSEZlcaXcOXkWXUl4R5LA3d/6eoPXgBifD/li
7YzZggng2qtlItJ5oTd56YhTORQLBPyRFbar8SDWff/sWReBAOqxGTtNzuMETaLX42hKOxwmx7gy
i3c80Zlx1vVT+5vYjts6ufUpKZOGN61MQuYvpKg7QrqiqA8u4GD1nymAaI7rLlydtT2ueMY12yC+
SEavuiFrLGnvN13FT0HVqPHg613h0epR2z1i/oHeXnEs8GWMfvuf23TufLLlnpuDNYBXhGkxLh9c
vsXpsHO0M3HU8FV8sWoQLviQl79UY8SEMVJzIZB8akYTyyv8ozpDeXqFA+SlXyxBNiOR//fEhCx/
UM9K6Mh+Du/HAAY683c7IDKOh5rcRZm7aHA5z1jZvfplceuQoRlMFU3ehkD7oHAS/dfng/3dK7d+
lOjTnYt0EBQZXDZiPe2Hf3GuWQlBeEENwRGZw+oA6maJlPOXOXBbMhaXjsFUT/GjO/ije85lvP8t
xObckz2gnVucZP5/W+D6F5hGIdSkN6i4BiIud5hSp3vEZuC7qPn9tYRwp8wgQw7EGxWZ2nkuKTho
sl46/GDacYLXdZ4gmMc1hOhtnDm5tqJYtvPG7/1r5143VxKM47qeSphwX4MmuTFwJ9II7s4eHcoD
MwOXiHLmXqf7DLRxjqtxQn6RlH3x2q4JtBMCew/lVNfEz2HbI4vlEioeR4WmONV8y+9o1fXjZf1D
lOMonGFC9PMTJsn8uxnAkjPtG/YOaWKFYIT6lI+ktLzMxVDaCKWWAsRoa0J0jyTfyW8F7EYKrDeU
r6XsFvZhJxk/iFMKFXBbp74Ld5zQQ+QN4FKSAMijTu+GV7dHC8BJixJDBuQbp9VMAfmBt/h/1J1Z
d+NGsq3/ipff4YN5uOt0PwDgKFFjDSq9YKnKKszzzF9/P8jubhHiIm6d83TbbbtkigxmIjIyM2LH
3uOzNerHjtO9AiqkJ2mrgcfhMAliWk0e1JCuBod6lP5dMyvjnp2pVta551PxxnWrldj4FQf/qlAK
Z4rO41qOSPmsoqEhoa2ZRyCSgZneTmjU0Q2GcjhwnslqfetT2x5XAdQE5UbKS+FQd+yl2zjPlZ1J
pkS2TcjkudjnQyHd1rQF/ll54vFWD82ksXsgFu1WzY9meGUWYSaRnvcb4/rY6EnxhRuC8EWwSItS
BCpE0Pl6xHm36QvpW5IdyahJnOujH5YfdYLNRQyEoifRMrUpSjDjXw2ESC0KLlamERgUkmSgbH1S
8MB/wvEz2NIOPQ2LxqW1UtDJY+ftiOrs5e7qOZET4gBQe8LZQDeWzDTMupsT+H2sEtgP5WBVfkb4
1bPbuGw3RtwPd4KQQOYqeD6Pq2ndJG6lzWXzc/67ybwOmSNC7dDU6nNiJZpWqwbQSmrTeMXFKAHI
3G5FMIIKrLXFLRUKyz5qqn9VDQmg4MvGpXlb/pt1WRSpOaLIQCL5tLUbcLFXVimD93OVSEe50I18
S3Y4o3wpOYKytKk7V3R+rZKm19wsMsdNlnHzlnsfGPbIVR/shrX0veRZy/nse6kzLgb0yXSNgmJm
xx7b/6qSPBZ1ihThKubeExaMyG6gCJSo6ofc+ehcXcUZGBjOWaThS715ujxTc2aBty+EQCH0BbqE
oM6Mv6AciMqtyuU4S30Sr3TO+cA6EvKScZ3ruXvZ2pyKYrIGMyEOAXspipSz4Re9mqHlDg4EMLD5
XQ0NBXAczVKGHQ7a8N3jcLFAZ3DODWFBlHQNDlhIzGeOADyyzuOaKjzNgPKdDsiEA68EErcRhx3Y
OWtTZDRr54q+IO/w0bCqgzPWJw8EpGjNlt+oC7SJFAVtgJnYTySm42GkenYFOkIBuV02bmmW5YOl
Jf4vkkWw5E4sT4/8HfWNmdP5CO6GMiMcf7R6kYIOi8+pWsndjmwUJfXLD/XjWsMeDDQapMXT053R
ONSjlkuhylpDAUnc+yBb2WyLfHfZykfXwQoigKbMsYOGg2llvRsVpkPFKlk5Si81e20CvpmptKck
3z8aoK0X/ObjulChQFEmBU/KgZBZnZpDFdWzUgFPrRp2sIYksUPu8SutNdL28sDOTR+BWhVhG4Pa
dx4oe+QQVIqahISq5QDPhgmmUiwAWC74xbkZ5LKIwDlVJWQ156SFVlxVQ8gm5JVyueN4RMsXXcqh
A46U5ueKDPKCiPtZi0i4izTaQ7FnzNaAxKW+TFuCSxEI/Q9vJLdmNdGUvKyC+A7eSXOBfOysQRUA
yMRlTdf9xPjxzkl6A/xsHDDEhso90PWgPu5hsmhp8u+1GzAW7d2vP7yJHQ5uFlXVqPSdGgzBrnNs
weCxNEqg1Y0FxGkoF57cOWe0RAvsAEcxQ/2wm+WV5o/m9OSkzrrvMxgVnMH3DWHVJhxkFtbznJZl
ih9oxOCM7NoYm/lJbrUJ5176jivJT19CSnugQ2OAK8fi2qyzSdZYaLovlyfyTLgkdMB5JgFLoeNr
trx1XRikocxZ3lZRrrKCVrN6JPOqpNG6TDwTToJQu56Y5b5fNnxmtBhmM0L7DxLk+Y7sgVEfGrSp
SPJ34hOdQTGFh9gLb3Ee6TtHHHCZPV2H3sKyP2cX0S0Ffl4Z6/NZhj/Gj7Jp2cs+YGiH1leKwr6U
RNZKaqbzvVTTsBRILf/h8ojPLBKYbf9jeTbVnRzC/1cS2mqvNb/J9JlHHIekbov6Wrv2aQdfMHgm
wnECldGaUST24LnQTN1bDZDChDIeaFhXgzV03QrKr7Lz4bYGn6/CHkbUhnv2dClWtLsbdJdiJS6G
fdm0hgNYTwOJr7YLYebMs4NmUMFfJrlMhnRqqkxE+dhrKT5D358rVMDKBq2i6TakkHRfAFF+iiVr
SVviTBSwJuZ31IE0FJil2QBplobQuWOJhLiGK1ZAkWhr8Ta+SIfCZRc588Qs8B4WGhqIm8ONejrA
iIZzMkgM0IP/x7UaMEx9qS1Rvn20MukpoGBgTkIvHNNPrYidiUZHicqLAHnAbdzHYPmCqFs4iJ2x
MtHj8Rexc6KRPrXS0quSZppFUdoAH1pImQZSJ/hVTmUTXk0OCsgWshMokGedWhnEoBu4TiBHCWAk
va3g0sndvBKaYCFufPQCDf44TVSgwkbVYD6ctI/pzqEdHyh1AyjZCY9DmTyBGTfKgc6ysZeX9oMz
E8hGIMGOL7LHAS4/HRq1LNXPNDQpjj2cq2EqVw7wyAXa4Y9BaSK6JPrDVsIp0po9JZlzSz9kJFJl
UYv3XROhReEn1FejAv7jqZ+7GL/9qpPDMwwPPYB4uA0/3FDRmkfVI+GcrCgFV7HALNbFOAzuZStn
BmaYEHmqIpupLs/vAT3MtH4Vl1z9rZJiZRIY1yk5C9fjhEdXrL8k9nPmaWFPnyQkZXRE5o6Y67LX
xZPwjgD8zAa/Ia1rDjC/HNIRKOHD2Uh0Udf1WQQc2DP6POV2E5QGOTMybj7dETLESZvL0/cx1MLR
Bou9ik6JRaP8NNx3J7qglzOrRzfa9pTsuNFALD0nAtW6a0Hmwnrn0dEq2XkZkNW8bPjMPEI4RK5P
Uwi5IIJODVu1TgM/HRV2m4jenTnQzVVH8bhAZfzx2EN2TaV3D20dU2KQp1Y8PYA+a6IIVVDmA4YO
5QwtQf0jh/PyuhASsgGRYVH7qpt0YWbPOCanSQgQNaRXuIrPZrYLxbAs0Vuxc131n+hv0p6OraXW
6ySHk8TWY7BT61+fU4IXPIlsKjLB/3S0qGdC7gWNod0FjXATaSoU5kXR3122ciZCAnKAU1Cmqcti
JZxayYsBvgAToJmVmNmG3kmvmfgADGqKSZJqCyvh3BPUYVuDbdISTajoTq21CsJaYGG5/ZpDuIl0
FfxeEgqQ63tGdMgqfzxopAY3Ckf4T5cHes5FDegg0SwxJYRTpif8bm0YIVlxX9foMAA8dSfBK7XK
YWl0Lls55ycIWXEyZ49TOCWfWoFXqlBkgUeV6rFh1wAknpUBqlIwviXlOb1e2ODOjorrG3S6MOgb
2mxURyhbctoQWfFqXoQunfSFDqwMIq6FFX52YOQSpkMO/5zfh2G/AnoKCwQsMR59CugLU4qpc2tI
tnGqifXDke6ipQzgGaOT1Aq3KyZTguLmdDaPMlDo4kgvz4juG9Uv2sRGsPY53Dl+mrqXH90HLRSe
GDIousyxUZR4fjPnHFIr8HVKELbFIkhXYdeIh36AM8wKm2zrmZSIpLCsqetS8wabSxnK9keDwl8K
K96CI515sFMEN6Gz1qHMmDP8Bj24TBSfcpA1lb9CHBcAny8vXTbOj/mdmelrvFsVkd4kneihaOMd
j4NuV+1Ep4X8o6o5qWI1t1oaCDuxp45mJpDiFglsQ0I3mijtROKC9tS5p60iFiFy+4F+V5udCnPo
4zxDZcj0jEFmClb1VanKGECY6O+7WhoWXPrcFJPwFgl9aKV8uFSq+hGRCLgXbUNTSpjW6BkyxrRf
GNWZAMupic+H7laZCFRPZxhcsJoMLbcDSPPKbx6szW5Zyv4LYtpL++PZAXHT4mzIHgyL+KkpCJiB
BUjswhXC4K5XgQekOBMs7MJnrdBGQhigP4IHdmqFTiavkJFCRfrXD801xERq63K/ouf58oI8N3Pc
3PB9ku1Iosz8oeKAbdLGiiGhEdcCWHTXyDvjvqBH+PF/YgotBgtiXQOKntMxpfVQN5bAQyqGprg1
vSagkmkC4gVL1Eef/wfGyBRx9xG5nOizxwSBTcDZl+NgR3Fj3SJ0tIKaCP6RJknXl02de1acW9iO
IF02Yd45HRcIJlWvU7IXeGZ6D3mFeaOb3ZJO57mFCwkyK5ZNSFTmUrxZ0uljeMTvshrUpN2CFN0R
HPsvAVmpddHS33N5WOc8gwQfAEV0I3HFadjvopbS0Cae6pTLYNDKnOhIQ1wVIfyFllWw8LA+jo0b
FkdNsiUG+QttPoMoriY1iOqpfxpIj1fe52a1h4NO34pV2C0M7Iw1Ex0qcrFvkjLW3FqrCCiIU0bX
ekHf+6klfIosejDIbB3vIOXzFk5/H/0DhmoJHSB2dULuPHEfijpwfSGnjZ1a+rdiaoJIFbl/uPy4
zlqhLMAynlidzdnGKgidPhzhYwLPBueq2vnVDQDOJR7zM3M3nUworpC355g3W8NkzumHMkHVZ93Y
3UmSN0Ej6PPdq2mvf5VLL/n5y8OaFBJFyhCKBjv2zKCiJ1XoBxzQ4RTj6JzKf4aZ8Yu60yqrd4q1
yBZQyuEINAsWsgC9RHbsuPPkCry5NWwxZJTVzAFyQUuayDP75ZMHcV3jxgqnFgc+aZrnd4ur7Ap6
bjoLNF9SttfGMfIOYtsr/S9HdxoqROQmMEF0n5/HzRRcD0CPGC6MJl+lcfp6nCBllR4taWt9cD9k
SLiWGlSMJBk1ktk+ArdvJbQirYdSOYbf0lwoVnETLOXkz1lh0VK8Z1viVDG9/m7aEk79U4MtGKEq
AZESVkpwrYZaurD7ThHgPQ075OCUhEWZLJ2Ck8+LNqBNgZQbmKniXintODPh2OnHPlYOXVuACYxq
C0weDfjEGCg0y18vwbGdIBlGCZygiIPMYhQ05cABpuQdjWCmayn9awbEePuLa2syAiSBEjhnDLp5
TmczIrE+6AFGoHbyruh/ASMj+N6CYOcUeE4mk2zqJERCvo4zE+CLUytVmNVVU+vPLb3HRS7c6+E2
FY11Lsk2qj0co2gmQ3hiwfM/ZGkmqzQ0kTImmYFi6KlVkImwAA/689DurcC8TruVnHtOokfu8fh0
eRrnpshLc9Plnj2hOtCAmp3VQvgqjpY10m2sD/4NLCqe0/ZpdyVA3b4yUw9oGnu2e9no9Gzez+qb
UcvkzCuzHtjJTsdH4dmHABijAU1OPYANYUqHwpvk0Em+BJKYL7u5sdmy80fJMKGpoy0U/azrIKOR
9dgpyeqXhzQlqul1I/nJyXcWQqo8R2tNm7CNgQeEnnbBe1MCWBcMjbewwM8M6MTUbPY03fOMY4kp
eh57GiVSbwNpy68eDJk2sAdojXOTn7LUs1Ra20oB6H5YH8kua5uezDlVraOxvjxtH8fClkWnBZWY
KcOkzdyPCwksAAOXRyhAPRumrG9iLH3739mYPRo6J46RptNk6YVFwX28DlZAKZf2kI8+TQoCylf0
bqlX6PIsHg2J0Mj+EYq2vO70P6UBnoiExt+Jr8JYUmN6q02dLqDJGBvVdLggNs1coId7QR07KmSU
y2Gn4WQq0ARu1NeVkJY3QHnzdaO37RZSWdkZwkjewb6b/GIEJhyyLU/XcdGEx06cfYm0hLk9DYwn
K6TLoIS+0Rn0eOnM9sFBJiPAK6gOylQV5sL3KXQy0BP73+KxTK2VUiraPsvU0VrI3r7l8d/NKGAb
/jclbgFyoOVpzhwRYpmOIpMA8LYFyQjUT7qGZq290VpfYxELDW1Qg0bXIs1OfYywCJ3Erb/TIDZx
+G5L3iRpp4EZQA6sNoxapVooQrwoz/aAtDGVKA2k+/Xt7tPt2vm53YX2erN2t+72sN7duu7j4bDm
x9XK4R/2fntwph/d2/Un99Pu4eA+5fbO3thPV9/XfMB6Z99u7M2nu87mDSt7/bDbrJzH1d5xVoW9
unmJ7P3j1tm7rmy79+768GzZn1c3LkZce+uu7h3b3h9c13UuL05t8pL/TPzHcc4mPs4FYiUsNu5h
e7Cf1u66s/ne3zZr+8Fe2/b0bbeO61457tWaL7G6ct2Fb3C6cj9+g1l8gGOETi5m+mr9fOuv7N3G
3q1vma/1+rB+4H/MIn+yV6uVbzv77f7nFhJD+6e73W5/9vb940I1/O34fGlGZutKFbuORCoz8uR+
Wm+YgNV2YciLJqZV9+4o2tRVIjeTc7n3T99vffvWXn27cUR7wQ4Hz4WnO4uKRzjTxn4y9LTerQ84
2GG3/sQf3FvXudrtDjzcZ3t32PG3y7PHJ1elzR/XuPP24G7Xz/bafcLv18/u7vYWf+C53D74tv2V
p7TG3e31brW37fWT/eDs7bfB7Da7293D6863Xx+mD/3+6fY5tD8d7e++vWO0u4eH2wd+fH3laa9t
Z+vcPO6dR/59v31cPW5/OtvH7fbR/vSw2w227dubm9X26/XNzdeb/Xb1ebff/vl476w2zr3jHpzV
6tG1X65XznZ7f+U+7rdbe7XfXzuP7n6LV7s47JsHM/KfePLBdbC4dRje7nZ9uHK2qxtn67794pdH
/jOLkPde3T89scadPy87+yyd+9HZZ3c3T2rKCAr7+4P7/GmHazmPlw28Sbxd8t7ZuQFBmFwwomk9
r6/4m3W0Obi7KRKtbMfdu47D/50FRwNdtOBos4M6IHxazwgjB5bxFXFjWrzTX/z79nl9wFEO+Njz
Yf18uC1t4tvh+RlPtK83O/th97DZbTab1WZzbfOoeQBXxNXVt+trfMK2r23nZrvd46s8yK3r3F/x
CO3tan/vXF0xGh755UlEIWxhONPr7xZo3BlGlzOLTCHuc7glHhH1p0l0iN2lTUC3vxOSbAZCiN7Z
/CLRav3ALLPSpsDJnx54w86+sXmJP03v3e02N/x7+8gY3b1zzypzCXaHtTONz3Vu2ER2bCn8yn7P
3jBF3fW0Zm/X00ADe8tM8h7mce0yU1eT27vbp8PtNDm3Lu+5PBVvoosX/Ont9XczUZd1Ac0CEYRH
+sTKZazONZsWK+WKxeU4C+FXnmLfJYOzDSmNqloFlnp/WN8+T8GKyO+8TNPzuOC05HIXTM12Hm7Q
kiAxtisiwS0PYvLbq2lXxz+nB0OsIDIQMAiFRI4rxk684nHyIzs1r20JMgd3teeP/PZ6x8Fgy6v4
O38mtDn4gssmwkfy8dOvrHPev/vEsYJFSTB9c5TJ4m7tPPMrfAV78rHp1/lhZU/xcYtdfpdPvNvc
8vHEND6K2LzbrSYvPByeXNbX7pNNTOE9LJ7pCeFRfDnez+dNH+ZcTw7LSPhGxFa2Wtbal9V++tXV
fsdE37xFB0a93eQMnsVnr1dbnvfk/5Nv8902vPPBeeFTiaLO/uaRWD1NExM1vZuFkLKFENkc/vNl
bzx9YMCEQCTRhDydzCgBatYselaZmfVFMfT2kbaw62qIYaeslWahIHTWCtlWnWwUnAFzrITiGWGc
kWS19RTaoZojsNsmgvRr18i3sQADmmAgE7JlfsE75ohzyVnAZTVA862Ci+daEY9LcLHTw9VfM0YF
AygvcFuEEGeHmdDMZMiSIQWjMTWxazVOrgaIq9YhjAYLuZq3lM9/Vu5ftmiJICEkIcKr6LOtR1UR
OTJG5i2Iqk8tLd2QpCqboxdvEafYann13Ib9cyuhjah6j5nWPg3gDUeyfWUT71AgWqpPTZvO7AuR
iDMUYPzknLngnkZx+mjhYjERQxKlylJeU5j+431Wg2m760t0OtdxeEzlB9h/wx/HEN2RBcD4GUcC
TMSzlblFoKY5O32V0igH43SpCRpd2MU8pWtyk+3Cln/mEZ9YmS0KrzrKLXTynU2zAZoQep67dKEV
bhlEya+vP0xZFgVg8gYk5k4ntILMxMsSfLY9+sFatgZhXciwiv7yKte5X5siSVqgKPMtx0JPK4Fk
Fz/Ko+gZLpz6RugE/eGyldMTy5u3kh+VSYNRF+PKOfNW4LV+0aVw6cShFG0KJC1ggBUToCByWxR7
pYu6z5ctnnNHU5ZEEPbc1knRns4ePDqZ1KfwSCjUYg+DpPUvCF8JO3h9tLsU2mC4cXX9TqejeWEX
/+iI9EOSXmf9I/8ODOXUstCDqxGqCII2Uy0PUZzl28Cql6AuH8cHYEgBvANwSCTDPn2Ld0eFQCw7
XSzS0YaD4YFL9Uunmp+8o77voOiDlL/ZGmq1cFyYvvnpEsemNkEeAdyaoOpObdJW3lNlyUa7rIzU
/xHCA945haSEuoOGQBG4cgsoZ1tn0BcuPM6PDgTEjQw/rkqWnyTaqWkQ0oFlxZg2dXrblMGLVnkR
lCv0K+lhbaqlQtOZoWJPBflCzh1k+OxMOkpHT/VlCA/rHm4reUijr4nve2ua+yKYLIxii9iEtb3s
sx+DC2ELMBjICCQ2lXkaJDjS6X6cCLRhrBScWMwFN1Zra11AoPrLwQVTQN5h/CAlDRb4dD7hieyN
VCimAqfexW6aJF25y5qJ0O3ymD6shgloLKm6irNOFaeZzwgDFDmmRkutNkDRJlRQlxYxMriXrXyY
uakNERMT1gNsoDkLy0oCvYKJcpQDvUbhSmr8GhlS46Zl0i1Y+uCIb5YoU3AgolPoLcXzbt1ZHtfO
I0SmkAugILAiv4YaSKIH2p/QCpgQ6haRur48uA9T+NZjqTEyk0gKtGD2rI5jIMJ2GTr+WLY7KOlS
h2bvzP1VKxSwAD+CL8P1PkCsIIzvIqOEjMaKa21VBh1kHZ5+3Fy2Ml9XHFYA/howkiG6B5/4LNNH
q72EnCeA39bzxAfYy2Ae49yCgjGR2rKUB0E2Fs5+H0xSaSd3PPXk0dzBAeF0+hLJUAalpm83rCvJ
HZCm0Rwrb4Q7CdLMW8tsJirisVldHug8PkvkxkUOGW+rmfA88/shySCRytD4VO+9TQkXzxd6n/be
gpVZzkknWpyamTk+idPCCiLMdC4nQJt+q9XXo/3j801g39XuC4cHO7CXdL4/HD7nVqcpf7cIRjmL
kzrEKoX4dbiV3E+pQ4rJswtbtPO1bAcL41yazen1dwbhKooSYVJMPa4RS3NgUnYyp1hYAR/y4vNh
zYK+hb417omV3vnOjNo/Mnv/03n8ctkzZmmpD89sDmLgRN/qZYKZwn3+krko4dl/7u9eLls5Tap8
NDLbMJOhbzsxxkizDu3W6Vf5RjnI7tKDmdz4/ZFgNmVzlKIqoOcXAAaypQx9jM6jozCv2n0XG+3C
QfXt3HTJ1Gwdp3VWG5Cv13a5gn/UocTloNLomK7uvmy+1e5nmBr/lx6hzUKvElaSGk2P6lCuvsfO
p1dt8/LlUVkY2pkI9T5WzLE6phHVZjZZMbWn1tuGaCkUkxB6FkNbtgRPe7uFXprHWchQIGCTk2nx
js7341rcoHC6qtfBTbjz7GSz+NiWHHEWKyJTkDW4UKcIBb3ULbJRrrFGktb5HLqhS1FhtGF3tH8u
Gp7GcWmcs5jR+ynSRiWGlUd5X3/Jb8q98t27o0pZjXbxMn7K9uGtcqd9urzw5vXKeUieA6djFRoQ
GDL+GnDqsFnbUNZTcFiMV9NmeWGEc+gkFeRErSZLwlZ1eoeWbPuHcTD2S3eNpaU3B7n6zRDq+WRI
4SnCaIXHdNvQgUzXNpxila1813RMR1+I+kuuqsunYZ+m0GSUJlctV3QtOtDY2V/Qabg9OsZnpB92
l5/c2+Hj0nzOIsyg1wGERZiTN3QrsJkKK+kGzloXAVdHW4Ektq8qe4/+nz1+vWz77N4D8osezYkK
Aez96VCh7hsTrcd24/Yr/UuyDtb9enTjdb2Tt4sV13OL8p21uefUsZlm4hS2yxWinSxMxbXYJ1TH
ukodtKDv6zukUTbVRr22Fmb5XLAD0qFwb6WJgUL36UAjNEiisSpqu0LYR5SgMIGFVB1f26xyo+PC
7WO+PU01IANeZ6CWXD0IsqfG9CaUvSBRj46gNMoaGkwEM6QqRD53PC7sFdP3fu88mKKhBkQnHXEm
KISZ8ySmrA9yhyiqB+3QVW5lGd1QSvKLW8VkRQXMzm0AgACAqdMBqdKIplMNq2UD5cotfOLGvuqS
2hFHOb2NijT9DAmGdHfZOc/MIj1cUycdR3YgCtPr705fOcxXVV0gw42WeLGCcp+dXm3Se5SIkgXv
mFVrIQMhS2SZEjAtjElcsU5tIbRYHS1DGB0j6zLLgcys/gzHL1SZlZYr8adE6hq4/FMDSQJSx7Vg
Q4Gd3iXR6H3RmqzJYYTqum5Xprp8D2y4RD6yCgvTLkQkMS/Py/xUCuoNH4a7wYKniL7dmXcJ8F6G
olQMDkpVMXoNimyj6ZV+I4sNq1NfdOZ+LGSCf9gNC6Hx4yNRmCAw/xa+TYvObHODEF/oR9penaox
n0sQsZ8b+BxvITFfar05Y0kG6KXr4Di59c4zL349KQdb8hGG4omgLaBt3M3HCAJ2YDmvlyf04xoi
Pyhb9ByQIsQDZkHQN8QhzWEHdQx4BFdNNaCTWfoL98EPGzSP7e3uLpnm1IHyYTcDwqJEx7ZzPCHw
7AFhdjtKfcVO/DHdh+0xXxmJl6xkMVIP5E6SVy0dpYVoMT+cvH0HwMw6QYNcmjpznfHY9X5e4skm
khj6ys894VGNRRotrAYiwR0qEPDg/fLsTvRJANup7EzNa6dLaxitQI9iD+AhhOxOKdTh1qpFeWFk
Z56hRcfYlImnGYEGklMrft9RaBmjDo48ZNGhkUSsIR+XUJUf548EGQORyF+RRphXG+JRiY0GtK0T
9kV2SNRackMB6r4eQnY3bQdvfXnuPlzamDIGZE6wPRpiaA89HZaKFGLWGMYA72fXoRwp4C0cIlEe
Cdyh1j2633StG6K1GundSwXX9A+/tnzTlUB8HtdRoehLTGUfZ3qCzYJknQhyODZMr78Ly/Io1slR
bpD+OYb+PsqF485Dbs+5PPKPQY4xQwLHRNOLgbrfqRUoXaiZjWbtGEKYuaIIoWECX+NWNDUB0KzW
IwAw1N3OE+q/sff/9WP4P/5rfvfX7ln/87/5+UcOe+fUHzD78Z+H8EeV1/nP5r+nt/37107f9M/b
4jV7bKrX1+bwUsx/8+SNfP7f9t2X5uXkh1XWhM14375W48Nr3SbNmxG+6fSb/68v/vb69imfxuL1
H7//yNusmT7ND/Ps979f2v35j98B3b17CtPn//3izUvK+x5fwqz57UuY/eDTfnvJ/vytCV5/21Sv
2QtdE6/1h496fambf/wu6NIfJKwB5tLbRA0Srqvff+tf//WSSn2OXpCpSEY7J96S5VUT/ON3SflD
MaeSHR09byWa33+r8/btFfkPWuhJCtLCS2Mgm93v/5qTk6f3n6f5G5DBu5xvXzPI062EMy2tIZBp
UFexkKSA+ejUlVCSr0zhWCNg0kEWDpEiNAq2bqEE4xRWXUIkWcfyZ0Ef4q9WAC8rNanAvKMRrP4s
Qj0mwk+Bmncue2vT0OtoE0mCdYA2cjsEQ4rctDrkTmKFGo0Axy+oJNTbpELjCU3UWqBDdTQOSq0t
FGLlaeH/59z316BopGb9ASn/2KcZomFrQIIXowtc1y5cS+mdCjUxDOfQKWsjxRivrg00pRvVFcc8
OXCWUu9bs4g3ASUz2yotpDqE/ADHEC19nGPsBIk5Wkqlz6igaSvvWI9b6GaXbnWnB/G3L67Sr4hD
0NFJin4WPkwEHxCHj2MX3Z903fTHYeX36Zf+mEHnmqKt23go8L1z479d4r0LzPbev4xqOCcoaMqa
8G2eukBEo7mSm3KEEkEkf46j8UuBtLQttbLl5IaKZguiHoNcK25iWj3dcpm1UMSanTD/+gr0GXCI
5m4A4GAWyY2y6Eej4ysUGXzuuhJwo1Sl7GmAANZJtMA4iLVZQRhK8pvGEWEVj/LgWGMjrHR9DK6C
UFJspYh/FGkPkb2CPNzlSZJPQ+7bN9RN1qhO7QRA8Lzb+YjmZNpmCGhaypewO7RdjjgGchgNlOeT
zCFk70l0qyM7cRSHvZzq1xDYAhFAXJDbm6e5o7wR/HRDytQ5omqjGJmrWN9GM7IF9SscBzYy9OvQ
eqxadeGMcbov//3V6b03OdfoXBpm5xrK4FmWyjRv1ALquEcUbd08MwKKCsce6ZNjsXRfON0EJ4O0
+ELtRzWSJ8pPpw5lap1qtZYUuQjujuveTK7EsYg2edenqySNvYPcKt9bmDBsMcn7lRkjP2P0KFXU
Uisg7qHrm8brlq4xH6eBb0WvADBrkhRc1U6/FRwSSL20fCurgiVbCCrZSYO+2BJrc0AY0Eq/ucwv
7ZT/3+2BU5rpv/61n3zcAws2wZONbvr9vzY69Q+FE5hpUYajX25igfr3PieZf1DBouObaiDqQG8H
tb/3OVX5gxIXeBkYRIk/3Pb/vdHJxh/ThRN6EQ1+gamn4Vc2OjoDZ0uY8hlb3dQRTumJRtI5rKng
bMbVtfvZ4iDdfWCoXeHUVt+IKD4jbGobtKZDlDKOR5rTlOM1+k7HjdnLSDjCnex/8zK00jZQSBOT
aIAY46++UR4lt5azNHDj8YhmXKco7UtLg05rV6VETbVSxhzy/sKoBgd5ulZfS+FRrh4L6IQR5UiU
/E4wfET7IL7XuxXybVq9oQsq4RZEkw2qmXqJNG92TPXUsRLB0FYRoudumB7N0gmlorwT5MAynYC1
JrliGVXAbUQIl236IlvVLb1C+BzoIzKKfhp61aYxteynktV0Ndo6ktY3IZwR30w51qUrNM8tBBUq
eGv0PoO0w2gShJnAgxeoXrQIV67C2pATl140UUbGNLj2Kl+VV0nWjw894Aco/gaonQQ5F30O4V0r
PB5LP4/XkdYhoIjGAjTPSRyFn0JJL1a+noT9Jsj8UbFpW2YeK1g6UWBv4IZ+5t0QnrbF0PWfAivX
hXurHCC1qzzEbxwxyMWHCLFj7dCFfjqulabuY7c7Woi7lLVXfmugPGodoauziQO4q/4s08AzHoMs
gyYEWEVx3Jqt2JEs6If+GyKiCTk+c5R8Byan4HjXKqglr81SiFHRLSUfqcJQskLADVKw1/quQW4h
g2bTF2kMeaApqkMLLwoZRYPU1LecrJO1g9KerAcF99zJOWzvC+RnfQQBumBYj9ZYoTDnoyd60wRK
gWRLX6sjkgxWma4UrRNh9tRBNNmKmB73howkHD3kifnUIuRnuV2neokLw3bwNcgMDy1XpDPVFWzN
Wb0T/BqkYIdQRfkN2YvoJ+iMBBnaTPWlP3OtGu4MNGAih71MGMJJGv5FKombey4f0PB7cBSZTmOO
4biq6zYqXeRylGAl5poffC60GH2rPGpldG3FhpWE2jaS3bFXNHDleK18e6xoatzDis2H0Xlaj7Ag
j5lfr0quhSl7JgNjdjuYU67yoaxFp1R7U1pn8P3fZVYpSi709p3wmKiNqe5MQWKxNZJJp2Wepnxo
O0pJ4Ero7twNshgjt/7XUmyaqgspsULaJrmFBurtGaCdpm4DYTxGiLMFqG34DkywQfonir0IOaGp
1w5CZQtxmMOIWWhAW74MQa4PKjLkA4aP1lB8M1Eol28ThPu89V/ueqRtmwqR1PLQIZglNPzldEWv
heiYVwayR3KNCuR1QDssq0NP4sahuPRiqH6nuWifljg9wqdPMmpQOiIofSRPrC2op2lRfc+cKKEd
BqP6TWi8+Boa4uZWl1Cr4kwaqN8HoVcbO/PyP6MYiTMaHqOrwEcbp6tlbddS5UGEvmjQRTDlbuun
2U+/HVAUyGTdX+tCGt8YiWwglgP3QrCOqBQitew1CnVdEbpz2KzEr4gJI8WCqPIK7dfx21CYxk1u
iNlnqzPjys58P3/uE9G6Qgs3VFD1BNaJWnnLiTnzUpfmxOSL6BXWriSdftBgR6fp0i+iO6VvUNsa
I1PZ+hNuzB5GI/icDNqjGQxQ1+dBGIIlErumuTflvm1di0+ABcY3aCwrtBqxvzZDsNUB39W5co5G
tltz8T86seWHsj1qZekWkjE+IEEhgIYaO+1Op6B8LZkFz0AR2k/tYKHm69XafkQ9AIkss4X3b6IR
97UqfICuPx6YQ5MaR9aW136fxyuyICPhuPlMyiO6gZrtpxj11VdTQnV2BRYF8VOdOCvsujT3vg5x
9NgeK3/XlG11zegTtzPb9tsA5g4i1tDbxVaPcnfS5htQMzRxwrVeu0YYZfujyoIOYdjqbWFAZTNH
HUhxoEBl5UZSV/YrKHITolkS/GwngUoiNleywrN0pOeKutyIlh9PioBpcIsyhRWv+rKs1ppfpxbx
Qj+idcSeIDuQ+0bXR0v1Awf97vYHyuohSr9GWAiuVXbeS360lK2EAO1zm1ZoxP5f9s6juW6je/Pf
ZfZwIYflINzAJFKkEjcoyZIQG7nRAD79/ED7rb947dcs72aqpsoLWTaJewF09znPeQJJQf23otBc
ncAQfX3sVe8e9SLrtbB2zKCKvXWa/CiwSzNpM9e922rS7fVR+Ed2EnmD+aEHf9nOrujN+1PdeNvz
vDYTuX6mFIRMdq6FvUnZfuNo3PMy+6k4lW05nUAkh5h4RCKMJr+xyfvatbGnWpAIiTCOJxYuUzV/
19rF/uHm80+iAobbrG6zeKIU+bDiB/3F1yvvWfMXRZ7d2H2bGoVovVxJbR/0FIvxzJtBsHgvuFQV
eNdl2ZUBYSxz/9621zT2DSzCYqKLuh+rPo0//XLs79nhYZb4rL07qFHT74YxeY8ynzGgUSTaESax
eTeyseGnooGqSXUz/YfOXInOGNb+odTc4j0bpkjGIts+VYZyric/N9htuvTWr6vt91HfjE/wT6uD
SVj5AyBZEHUrTsUNrWws3C6bv5Bf17B/YDU33gkz35420VkkRFc+GwPqq24+VRaF/JeWiiwLzRrI
jPxeo6kwkBp8hr/lvN7mbep+qaqNxW5uM/7+ltOoRMPKhfyKTNY//UnZNnld3fiRoBrOfrYDv46K
Yts4T8gYhJY3mYcmF7OMzMnmMC4VL1HYuI3lHVRRLsuB06D6VLnT7B6mapuvbaeZvbjTg/o4TqOf
Rz0p6E3U9u2kP6wtCMI0CeeHKLP2akNOTS6kZS3E1xpuvR1zDInzaDPXQiQBxdgeysIz8D8Q870y
zQcr0UuCeIhoIMjW8T+7cnEqlrLZOLFwFtc+pcAcMFpGzNUTiqAqbm0WV2zgUR7EbdpoP0xP5mRs
+WQC4mq5BoTuaGZPns1CXtqSMnDKu7kIOO469m5D8+C86tIUSJjHQN50TiuLuCLMTMZjb7rae0U6
AJmBMykvic+5CYvHNWrjuUUf/ywtb13uoXEamOGamks5SfCexiGgz3rYYH2F3eVGbOG9S6lU3Bjp
Qh5Tl67mdJU5Mlh4FJNV3QRlMH4uVrt74Ej25yu7UISZpJQd9KB1wdHFDLD7LgmMqY96S59+rHBO
ag/eYnF+1ICeJ6tUIjuWGI+FsD+9Lpo3Im9DpRyXEB5Lp2y109I1HmrSkwmUCeb53oHWCPyTG91R
WhXTzI5eLDGp8MZYNko/rcwlA3aTwr1e087RmTAt5cnCUfm9KRcOVruznZ9UR3euKJlO9qPZe1eG
NS7Mul2wkTAAqwIPyApNHAjMLK/JNbKuxeh39lGXqSQ7Ohsr+7oVCwtA0/25CgNNYSCbU2h8wfUl
9UN7U/1dxSHqRPPSPthpLspYlyS8AC2gTGAsYS1TnOJ1jIWLZq9W5DO34Bym8UlENlKtb9QBX4cm
mx7rcuNc3sahuh0gF/3IDI98Hy0nnZYcqiJhcqPdVbXongMjCwZUEDU/n/bSNcIAtIrs1WkuK7IK
G4kIA6yWUJKtcAkBHtE7nJqmleQ3zYXlh45QkPmFvvX90SRq0IKf7mg3OjEYfbxJB+0Gnc/kRp0l
i4/APKMTZUHjf1ZiyOLCsdchVHlBloa1jzu2kc0nmtygO5dzbl2ZHfFAUSA81u/gNnzM3GrNj9Aq
mxuyLrj/qzWxiDxZejfu7ARDkumSCGqsQL5AQp6P1RSUz/YeZxwadbt8Nyejf4AIUsGrxTPIPkvN
tc6NaY3qTDBOw7hbSv05HTM8k9RLF5ATom3egI19xHrDT5Mh2PrtMG9o0U+TrzqyhjUC/+hVUvL0
lJH+tBxFdlZBMAQFgH8GE5hugt3wnDlLLbtY5NZGemVAqvxe/o1RvhEk/Ck3hu2jNFZpJ4Yrt0dv
HrwxyQNByLpTFd9NK20JHCEZ/V75vGHE3NlMzffdwjEGgtdbex5Pg5kNj9Tfc6ix/vcgjuLUpXtH
SF5QCc7Ke4EpQXvGxX5IOs/Lz3mXf3dchnj6VixnFp0yotrPZpIEdMFDnjT3lBe452p+lz/g3FL+
INbU/ilnR3svgmJ4hi0XPGZYkSd7JnJseppAl99sgEz60Hj3Lsv3R6oWLQ87epbPk8z2xM18y624
KVTdH/th9b4YQ2vNsTvqKwFFPDJMMlz+vfX79d1sEqlo5u108CuPlPOgbgmtXWatInOX9NjZtJur
lVC/I6clRCKaSr/2vClKLRLuQ1df7nVKj2MZDJ8Kz8s+GJrpXpuDzWYBB/a0ieVE+ba+290LPzsd
4WDEBav82mjHzUqoToajC9nx3tQsZt687VV2XAi3PDOehDK1GvMHQlC8o5dRwfc68USC0CWS2AiK
SkcruNlq73u7EL1HaEuus0SDTVz7TVGeppm8oCjNJPmfQWH6V0W7mMQuzz9ylWXfXa2fT2tuWInP
ptrEQau5N3rpDRA1PLcgVsIpyUae6il/zy5Z3wpcSxPVFQFbBPmONod90GQ4nQXBQa2l+7ktgiyS
I4FiVmdQ2zLtigSdX0Qk6EAqXdEkuaXmW7Ux8Jz4qRnE8zy4Vn1tl5p5mlM3KjjR7KQ3NPHDZ6KV
FN7Yvwvq0d0o8UgaOGDWNWMhUDXTnd2O4wMZKtXR6wztatCyrE7GAMMQTXq5B/0j0x0iMvouCwkh
tQ6glRTYJCoTo+m35RXhw/ODOTZfMbJarqgvplO1usNNLT09ZGphvzPFWH+cRT73yeIPBYczJ/0n
bJPXY+6kI/UFeqxo8INCHbAL513i/Tyn3VBYJ4Ibg292U7TvsXyZePgWop5uyOvpmqjLVAtV0etB
Mpnl/JNMMDoXg7KGfTKocqxwiuoIuWD95im7fjd2XSevHOZ/96OnsYhyc2O717Zy+K4v+UDFXE0b
1exkfRommkJ7kEZzJDRjz61pfIMAc4I9Q23NWiLXNDoUXuONonywMx3Py0I+2lhEnanGxzLKdSeN
CH9qFSei7iSd1ZC2PEp7PvSp+cXue+O6KdsiEo0xHZxele5hwXpVX3TvaM5eExnku16Tt5idFxqQ
sJqQhVGkcLYO5TQTrItsrF9zmgMDucdpgO7yYZk8osrYF5wqcSc+84Ki81Pn7xa50xIs4FFBdZ8t
bf+8R4YSM0kK0NNK7uUwZtO7enG94awIzRsPRC/L8mloZkGGWiD1KZJuqe4Le9bSd6uDI988zMHH
hizCBH9sdVwJQd4OS6Zsl3aFZNJ+Kev3FITbgURXE0cVwxm+EVE5fJWkQAOZ9fPvi5qqIZbWlqyF
Vh+RH9lHSk8CrZks2FcYsXTJKGbtjgOw/yYJab3PnayPhnRu6cE2Zd6a9P7tUVuH9KzqWp1buqQH
Mc8Hz6v9DdvVtf62FVNHFuFQBWcjF9eV5a+hMaT5ybAFG4Xc8pPXAqIoqnUZNa70fwxKX8doTx1y
4sljgBXNLrHXx0V3tweP1MHPvbOup1Zi3Xy/DtV6aPPpmeNYPJY+eU8Ex9b3Ys3Pkm97lJpkoftu
JX/YylXO1VZOG2E6nj+qpBeL9rwNTv/ZF9NdV5oiaUE/I4w4i8+E9unvh6EUEQQbEwRNL77A/u9O
xEMDGHraY5vaCzqmQawniuYA2pGlUW7TKJMAplxxM8utOtNPNkdrSN1nTRRGXGFXdVvylKaW8LN4
ctN5CXN8hs+APdDbRnM9y9zW3o8lJxE1j8NSsN4bnpRXoH5ZlHNMHQZNs29Te1pv2sLT8sTcpqYP
g9Ei3W/z4UFFniOLO30IjC+ppLJTYzukiay09jpo5wVwrmuevdza8/zWn4ZY1KGH+PqRhCpJYZXi
Dxw45dUS5MNtlW3uHVnQHzaN8h/m0Xev9fUnZxxZQSPU43d1oEJbLePHyW7y4oYwvOnjaDvaVd/4
0xe/0UkldCzs9e9L6ojluXHQQkazJwlcnVJZypiGyAXvUkVmbGEnbL4jWF/T36OLBE31ak6eGF3X
+OSRjo0cYqB/IbodKCi1C70/kgcKctlbGVVqMLW6Fha1pn9YexxH+znvyO7LZ/taa3T+Bzp79361
lXjixB3mg9sU1FKtaolta+sMfGA2e8K7jW7ou2tkq2ketzlFFT5VBKwnzmIs3Q2VCUPJfhrYZhbb
o+vimfqgT7mo5jdGR38HmWMcSBiCDWHPu1S09q2dKsRKP+BarVe+kLpzWjcbY8S1JdbVbmXaxmY6
rHdepXWffxkt/M1ccp88/zLEBa4nisPcY1zwpEc8ejGv8d157I12++q3Y3NbBJY8ZivTmw3Ulejj
Xp5g8sn3WlrZIiql9lb+yIWMA/HzzuXDeHj3g8S9+lKjonw5ZKROE+Bdz2IHuTTi3j2tca1IdsI9
0oEDWQZqNYbQm7VFxos7bxKsYN2bbJnWFPWL4G/MdC+J7ZoWIZGi8IekYKSJNoRNrItb3RNdHAiV
+29w4f76FSChMelixL+fvX+JRMg9JydzHjR80408T4TeeICgAaGFv6fCduYnUh0NncMr4C1aNF3/
VpYllvGE1VGUKjJDyoi2BVvl1SmW6pxKba2vZZul5tHJTcEEvxr75b4lPdUNiWS2tDek6C9Cqldv
wQvLEWolBsh7ZID1emqn5a4BII/TlGmklXvMhxwsX2sak6T7GYQxmSrDqKn2Kp5R3vjc3Kw29luv
LeqjPVZCHDcmtXNsvDwF8p3d+g0u5t99SJ9ADRzsCD5BF7yTLH5h/VgW54WXQpZwO0ycjqlFwvq1
mDM+F7XHw5Sr4keAaVMXldXGTX55K4I24D0x+8x0k7zMCiArbyCzb1md7S1FsXVB8yCMgKgKoomI
BMRQDces15+wK52tDvK+Ck275h2wqrX2n4kT7eaEYAkr+Iosj3hXpeV2dUtOb2aE7Jt5eZetbptf
Q53LnFNddykTLTMv6gPDMPKulTPaZOIOpLJ25T4XAhLInUhNq/nRcVLoVcFQux14WFnZh54CeomF
oOegqO79o+bDYOcXCu0nrVP5Hv4aqGvRMz2Jls3Xvna58tWDGnP3KVgspw6taerat96xC9YFNwef
K5oth7uEjNa/YF0wuci7tCfVe5J1ML//Y1MdzbFcjkYHCHnHueCMB7dgIIPB87C652wZt/ouaPIF
V4F+nQzQj6WiPKx7/PD4Mymhh7RfjPWavGMLQhaxt67/FtHlYqa9Z0x4LADC5iACe+TVvH6sG8MV
4TGYgoOQL/mdVvh0ZxK2Ykr679K2SeO0tnWLhyQ94UCcx3q9BW5WXTl6w59t+s53TDDG4hg0zGij
xnDs7sTOWJXXurv69kHg3chMnndqjPtKMn7yRcaPmotPSHroNXqgYn+Qpf+1c0W1nQGOys8MKfT1
6d+cB3DwXRNEFfNSXmM8AS/tS3NlrCtJXmUofNXsTUAWVcVSn4Uuuiu3GIA09NalHLInM1m1QLwV
MHDhzMIn4CbDMySsJ8BSgriei7udL87alCOYeF6M7cEl6pU6ePOBRf4YS3GbPfscEDX/udDaaQnr
fNh3ViMzf3dyEp+iunNw0zABmNMI3eWO2lhKPjcl5zgNdJqetVmlSCsI1zk6siKyt6dfL8LG2TRI
+US8a4ljA7Ye//numq+PW4JfdPj4aNcN6LeYCFrm6y/n5G6mp+70neaqvwUsaurIlDWfHpAjuKUR
lilJVZ51lXpV/rXTsUGIPW+o0kT3/dRKVNDAhWmJ2Hq3gu7G81qWj+ayTCtzMcN5DORaXruyYdno
qdOUERMo5AW6rozbYvG9CFgb6N9fyW2ABtTIDjjSGRMRdMN7O6Wfe4PSc0EfffnGcBVcyPv8Ge38
xZ5Ya61XO239fbL22aDF5IY2qB13+A9aAsajoGfzYaud8oF0Y6UfnBbsmLaCzmzqsX9N/vkRXBAU
9g+EOzmZ1hCtMXC0vIuKR9gkqFJF73sFx/m5lZ32WJZB44UZpiF9vFguacP9jGWpM9VpkShn9dOb
IGiKAsBsGokeZ9hOSHzmBD+b3C9xDRS6e+dZlWUcZFeJn0OBf+e10/UCDlPT14+68hdaxH1Iy0bT
fTG70XlyJDMH8t91AMiXv9Vmp2PgoM+aF63ZjK042dNVfRhTjVekJXI+1OeRDtQhn9UKHVQPebwK
Y8SqjlE8IbSbVRRHws9H3ui5AXCs6Svw0NCVvUaCXWT6HDQtv6x+maKawrayU+PJ/oSS1zj4UBfo
hZ1Upknr05Qzqk3bJbHKum/jxhOBfW7WcqcLaGZ1s9ad8WEMVkBtp6V9C6ty8OpwFsFtrXeuETWm
UePnOAkqcKeuXSZ+3F0tXA3JyOzlwf4rJtBTK/jnkgb7ij77X2m1/xeSZXk1/ztN6H/X3742xddf
iUL8/3/QhEzjNxiZloFfJ0oZvBw4sv6gwxrBbyZPco/4QW5C1C7H8H9YQuZv7m6FAlcWwuwfHNo/
6bBW8BtHAsobHU82XCGovf5DX/qzx/iDvfz3dNjXZRIrEOiCnZU6E+Oj3d709SbYy77oG87KCAPE
+QHIrOaIm+EbtnW3vBVJRfHFr/uf4pbLEcKGiykZAQjh93V/cTlHlHa2Vnk0Da39eUNm8E33+hy4
cJTtrU/SNvMkoMkhbIWpvo2W8AHmMnO+W8vVtU6iqdMtLKRTvltSguKTjLltEAeyKx9sCdE0xnin
0MFeA3E92hPFFsWXOs9Sb5qoCJxqh4x0/3OVonZA8ZU6UBpdc1ijLDXgQXhmKT46HGJYkw+l9VC5
Q3sf4M/MZ+lLwmWqwpuhw9T2HGu2X3ymocnOyqv3KLHNhz8y2nvHvDvfOjsGDaV0qlLzObCYHUcr
0/6PI1YLu+qsDupwacQC0u1oEDg3bbLohV2PLcevuvkuG+r2EzMfcd2qrnyfNd5QnvA/tWdmf00n
2TZ7mYLEQzsE0Oz7+3n2zCwhf9OYMZ+oejeZjG16ztrAeZenOQDnugzOZ3+krwln5rEueLap3Ejb
mv4jJ9NSnBaza20YVUF641VTI+Jm5W8iv9P6LzjGpp+KYKnbmFAnfBOcRodIhp97v0aWrtSzrRej
EZq54X+CerBY4Z5O+k0InJMPrQ1OHsp+HLNo5BBFnpEFxoOCJmqd7MkhFdLbDPlQKovhWq+kmCLm
Nz7J9XDX9KNaXJRFjRr8a97aDgB2WIMnWLbknLTCJ24UdJ/hjKt57jPUWdsMxWTaXzUxamaEw5CV
JW615sOhYfR8v6pp/lYOCv6pDDaoTW3BaDQS9jj34U5F/4A6bIBYsS3+Ye77LT9OmVr1qFVq/TB1
ipwap9lNrMgMm9/NiPy2cKR17qM0b53Y0QLv0LitsRytyR5+kI7eNoltTiquTF6ZG3/IVRDBgnG/
Z6VWcv7Uq/7UZOZYxHo+DICG3TzqJ0MfmMcYNZicrZzKDTmdzZLWgFkz1DJPPWeU5WjRFxcWy9AO
gJlZ7xXw1OVqOji5qECcxYo/ztm1sQGPaPCNn5XprlnkTmZjhWVT0MCkhfhQ65v7pezbcombNuig
rOZpOcWVv44WhV3dYfAAue6RoBnG5tDQmJdKrlAlZmXDUdYKjGkA1n33Z19gkhUynal0JiZg/+G8
WXC6g8LIOTLtnQarTdMoQn9zrJ8gVAJb9C6os0izPZ/erZuWNnaLfPQSk1YGypwGOyUCugy0yKqz
sjiDQXVTPDfYhCSW5Ve3ntOCkW+iGq64viES0RXAhZsFTMhAYrDAAY1Kh33Saf4jnf9EIe97Bb81
a70Eh/T6WcHj2I3uu3SIU74Q9LUts34oCx3abdmtTDaXbhjbI4yMwrlCXJM95bXqVGIuJJcfHFq6
3+t8c0GVZ6Fbt9M6Vn3UovNSxIznkqHIuG1DiE7bfd524DWuqqJZocTMzfssyCvklKQW3DtB7RjJ
1vuM253K8v6M2PpXR/V/PYdfndb/z1F7ddqV/35mP/5Yf89/1PWFkGX/oT8Obsf9jdQ4qmRsv1nA
ZI7/5+C2+S+M5jiC8d9F/rSfmn8e3Br0Xpi4RKFTYZOH+MIF//Pk1gydn6PU3X28bQQy/07J8vro
RjrgkxGzR1gh0CC44BIubFY5mPB0UwIebe0AT2QIs1RZ8bQuwRudw34s/8+x/eel9m47QLqDEdzF
sQ1DTwhcZtLQT1eaIC3oYFex+/9y//+sTX7VZfz1KkhZkUWSsGbiNPci2/gFVOrbfp2LvkbO4HMO
uihUkkbL/Df6vr+5Cq0PfG2I8bg1Xep/pM53AKlk3L8u20mklhHBuikO//xdjL01fn3L9tAqWNeU
VshyLy3tQJcdhpgNzDJv/U5oS9/g1Mf4GBA+Kk0bwbB31UFba9f6xpFpDEsnZnwJOAoXCR+irb03
O/3W2/LHf/5klJsXH4wUGXjnIAomVdilncEEmUJQd2ZRKYw06ifxCBo/hYGfK0wvoeKmY1G88WQv
8ML9BaLABLLBOB9Q3bxUCc55o6a0pMwMYGicl1Zrz5NujtG6eOPR8YGDlQuxz69KarVg1qPBcO+a
3F2OLnPFM5LRPsyczH+jAX0RZrx+SoCsFjArAk5kEpfxbIMy12AamyLCKWld4zZYD/ZgmBoSKAnr
klBxBYEj10XUVM54rRz9JPMecoFVup/8EoU4Rb+68Uto5puXZ2HqexTm3ojmstcZB4P7QSnbySnX
vm1u72dzZpCupTPEO62wE0RhpoAzX/zL1OOXW777NbI9AVXRflw0+8r1JjUS6xyt3oZg1CrqY5/Z
Kv7nt+l1Qf/nVVDzExBsuEgWLtR0W2WtrlMgMtMcfUtq6MPxlgkXurzVR2ZVvuVr+NdND6Gyjtac
bCf0g5f9CoBB33mLsxM2a/LR+1kLdbG6MRTTt7xE/7pRcCkAWMTZKHuATF/3KkO9VnrXw63bGVfU
g8bM4n0z7vEChnq5g7urAasCazCdzu71ZQzZTeQ2cgc3O2juCqUv7zx/GhK85Ozj1Hn6QTcK6yCl
B6er9r13aWmYh81VgAO3c5rks6fOXfU45UMH538S97lgEF6MmnPqzfLZt4IibjNNHvbkmYSkrvHa
aRY9qUtrDmcQcXA53z37QVq/sQn+dQ9E57mfTdh67gnS+x3+ZUPX56pdJDAtDBGrioB6xsjcqjr2
6DkigmddWih5W1VoyP75rfybR+eiF0UjDcZHWbi/tb9c2Bwsd6QAzqN8tfJT0NOQabJ8K+fmb3bS
XcmOLQGp4ph77P/9l6uoxSN8G2uPaPYhoJX+uhy3BWOCBt1H5Ks1P6Tsam8suL+7p8Qj6fjjYYOg
72jCrxftnEmfOSNzpFyMAbelrG60wK8eayappwFlyydprTXa1KY4/+ubyuFMnYG5LsvhMnavYo1s
Crp7tMoVjUmDGHD0evnGlvw3C5yREoOJ/aSgkroAJPzJroFDELvUJJVFlWkuJ69njN+VWvbG6/lS
If26+1PEGbuZITop3hHkuq/vJV0UVcjU2fDNjOeuqONcLrGraeVRYdSMJ+D4mHnTuNPPCigQzVO+
u8fCmDCPTeHXx663IFeYNapRvyn/5e3+48ORNM2QDaTHvHjQYOo9ClY+HHTG/EFtm7hNR5rPf36o
FxA/O/fLPfify+zv2y8vcYv8090m3Q6bPMCFZ5VGlM+dAyCwbt8qPc3PIyymG72d16e+Jle7lY6I
C5nLBwKIoY4M6e8L6BZ0DNs6w4OQB20VqKtMP/F8lT3MAaw49Baoe1RVHEQpRGLI4Mcb32N/Vq+f
JX6srDP2apY+qs/X34ONeYUhtdnQ4/0EslX/fXHr4CMLt9BjcmW+TWkDx7M0cTQlJq1kZjcaK8mY
K8VWN+b1l27SMiOyWbxGCHc1SypcbrCZbS3jsW5GTQ9XWCt9JBFRL0xilJKRYSPECoGHa2Yc9piG
pNfMWdRv1VsJZRc2VPuDooIifGgv2dizL0eu/ZYK5Y2rQyiUgQSpaNUXvladLEUeXFF1tAh1QVQY
2DJj1X31vnDgyASNm5BPGInRsd/Yif7mjuM1pDNmZZOnhLo4H6EkZ0Flrx41T7t8rGngtZ7J2doj
9tpRhjcudzG9eLkBewwn/j8IkvEPuFitYsKGluGbB/ea4KPZuKlcIp7lgkutRJ5xJNimhckLQxB/
1yppK2GHVrC8sSzNvW56/aKxJNj0KWLZfTESff2ireh/9rbCDy1TdInSq+xpkvT51NzyRubNFi/G
5tya9dhea9tERnTQDxFIpJ90C1AHKiDja2cKto9OVFfF0E9MAOzgaa7mPp4c+wf+CG8MfC83VXpR
QGQgXqJ7WfCXRiUGpkXdlk5a6DLKPQSN9nudMVPBFfrfxcDykPYrkdpHd7t7q77EbPyynSAF6QYk
OsCRWvOzwoEFViwQWpDr2hvvw36fXz0H5nZ7v0i8LeMj29y/8y9XWjt7hW8HnbRAD3l6Pi+MMKG+
KhUvBbqBf95e/vKuE1PF+JPXb6+k+YavL2ZsuewD1VLJjJt5tPMZMTlMvrZL/BpI858v9tdv5tOY
MXimuSeR+FK2G3T9srOfwOTdLWX8PLdDYrRpj3jcGR7Qm2zXRg5j95+v+tJev7qh7DCgEzTFTCt2
45zX33GxN32aNJjoSzPGvi6fZrHctjNylyG4Lgt1VXn2sSTRj7rujUX1l/eT5YR9jEufCKqB6dLr
S9cEEa6B2nCAy2crsdIu3QWDkOvQ5P7bm8ulcLTHPpxLgp9cGC+UqDV7z6SKqbPGjOeBUNV86byk
6bDnqErGAarrp8Mb93avWl7f2z1ZFRd9fbexwuTk9ReczUEwyJsogmnKjr2sy7g0muyqVyo7tpXJ
bDiIvNLq3nXZZN/0Qzq9M+A/noes+vDGZ9m/4V8+yz7r2cNXPety4fjF3G8LzzDCpkeDMk/QNv4f
Ug9dqbqoJqP32KWz/q5zD6Kh0NSbJZx0+QaT46/n2W4Ow3ZkG6jndzuj17eEKaiNdZDogHodF4p8
0N2SwN1CxXI3jCKy75UzpNCfEKuZ5WK8c9NuPE5wImLgA+f3RVjHlxvz/5HQ/2XsuMd/R0Kv2uH7
11cuBy8/8AcKyrhx98Kj6caXB6OWvcP/Y3xp2b+RekvvunfJO1+Rl/5PFNTCzIeimj1zN6CgS+H6
f4KgZvCbsWdpU8oAjTB5tP7N+JLF++ptxoiQMNWX61OJsLIuj+N5KQBwTDlxxMzGyTGFvCm31iwT
ux8C7zTB9Z4ihabyDDUu3w4aCHrtwKaG1mBP18Bw6jwa1kclzP6sCn95MPvpi2wLFAqaumvmYv2g
Cc96MrUhQJQnF3VEWbgcoDdvNwvnYRGO3XTPSdXfAq254xUyliBL6mXkU6BeE8MByrywrnAKRBvo
V5agqqfzgcnu6sN4K3VXwsr2YcemIQyotPpROxA1vqb+aI84p4x2UIRBljMIK/R8zRII7ebYhVMp
3MFHrZctS7h69ogSUUfSaSnbuwYbcfvrzsv9ZOvWUg9flGQwP+hs9EEIDPSyzLmrB6XOftsASRYB
jDBj2iCf8ntFlC9WIZOGtAz8vJAHw06GBZSbkb4MPS2QZML2PtUGLGzCUvfbhyxdizNGBuhbFb4B
eg9vqJ4UUBizqPNgdcGTNcpUV1HFfSIw2yrz/tpBXL5rhsQXeOKLd1P3XXPXcwbC4R6Jx1nwOIjK
dVIffF0Y5a0dlIu8q4OO36umxQsRaQbOV0tmA9+hWPr6CSZXI67cTZMI0OHW5d2WFJmUSx0hhExL
7zBqaerGQ6PTLxt97kLUMYTuxKWurxn+e66hxSWk2zHOCeb9VFhI4lHWo9oNy8xHTabBO0Ef5aYt
eiInmIfIqsZxSzSJyDZcaiKnEWUO5hJWI1K8cFQzLkcdc6cxWsrW0r5UKqAysibdLyN0ldhGqdEt
g8OUkUYMnbbrQzcHIo7ouo0hUgRXa5HC7dEJuwJterRo2++wwgZ2RPT6mJGntv5l2WX4xIpUhf5o
gmFlR1i/6cfJn7OveJCukLnngEmpU1SBHbZlXj3KTAEAO/5a24zpvFZnNu3JFpZs6SPu6lp57bsv
wi5AqHfw5WoRw6ey3o2Z12yo0JhRhQizxz7WcoGDs/Ltn1CNxT6oTP3rdPV2P4e2TZmct11VAuvb
3o2mdcwmi94LTjWOBCRaVGp7LzaPTqvI7IzY7sUObivuzxbWYOnnCpy0P5hbaUOmabf1aYCIiSeI
quQ3v+imkhgc2/uee3ACULwu+udhm9YPVodbF0rAtcUAmZr7SZLBPdFCrbQrdt+K6sZsZr29RXxi
BUenbZGLTXnaNNfZUI1I37S2/yFTQkeT2RYlVWCvF1psiWxqThQaxq09Z+O59DH+2bWvxkHrpF3G
rWkTYLBU66zfZL7O3Dcdmn6/Ky4HHYz4wUxsmwgapsaW48eNG2giRmF3NCpTfISDuXXJ5s2MSbcq
EE/6BJSHdsO+c/U9VXnGc+9QNA1Dn7Jw9Txx85zhM5WI/D/snVmT3MaZRf/KxLxDgSWBBB4Htfa+
stndL4huko01gcS+/Po5KEojkral8Dw7HCHbssWqQhUSmd+991x5tzAnLfaTdPSTbOL2Wx+UgbPH
VDc9p43K7/0KURQmhmMdMdJKBedsmEAo8wfJfS3ldEPLSHkcqFi2ttZMxnZn916UNQc3QivbL9HU
5nvHvrQpoeXcC/NUYfjczzzUsUYBe9j95/nczSuIz1pBy//6+XxVNdWXL9WP7qLTP/H9AW3gLwK1
t/oj2dQBtVtZYr/z9iz5G9zhtdCc3S5q5DqB/eMR7f6GCIRACYXzZ4ORbUIoWk9vuHQg8q1tKf+G
wYhhwE9P6BWli2CIVZw6AKal7IJ/3uj5SxAb5Ry/wfkylgs189O+1iIjO6OgS9RncVpmAmdNp4Te
dpieHRa4yQtQRsjYZHQlHYrULj2TkXFc9vPtOHWNji5zDLR1gEru0DQtTNV8qAkk0QShJva7R0wk
BkFmhAgyHWccsyYyfsrBYCdCr26D+nNs51XhiG1kubA3trWN458JEaCfiaeujZ299x+FERNvDRNO
sF15FYjJ7oY9ek7RPzRJ1he3M88V9xm9t7B3uprAG3kyjRQPcoY5b6kKVHYuSD/MaEw8MXeBmioG
m/j3i32qYpOQlM3TiKx1ZxIhnEXzESVG2xx6YQ/Ng+s0gb4PyBZ17MhV8WLU1H2eydFumyONLCZe
QN+L3zI19vhORpsEjvKw14Yy9iczdJeoyfn7jb0VncHzzG3Leu8bBYMbt/fLYV8yqqtuaL/keZ0P
uNr3gZhzg62Tcoq7KnPKZuMPxLS3SdO5+gDakHolqsdwNoma9G4S9x5+wyI3oJD6bv7M0W2+ciLL
jDHGN9OH9iLoGoKYaXmto8m0Lqy0jR+N1vGqTe470Re8uqAUnSnVI6AdMw1o8YgzPBO71PSX9E2Z
iSPOHdUU/rdaz0n2HHBebW7IsQftBUZMx9tBfgmqVQ4ZnHNFHuluGAvt74XfTO/KViredWWUg9kF
M3lvVK5MdsLCOgUKoLOjXbqUKCwaJ00eNq6XIKHUROjwjfjuK6Sk8mFRbexsmykeHjtuNZzM2UDQ
OIfNcivtaBIhFUTtvGNENGEH9jMWwpia+o/B9omA5uYwPKROhboKXI/Qf56YzU0jRx9YSU4BtjOS
n1yCBrNMNbrju4fjWG+i3KEqIKnrqmTqPPt7y0yL4LyzayylIGzsFlhRXSxXXemTYVkQzzASTTiQ
d0kKzOE66y2crINVzJ90b+qrBOd1dq5cPS1hlvppfCPb1I7B5ZQp5He8oq+F3/OYWkxr+TAH7TsH
s8Vdhy5tOB6cWySX7dyZxb3So+WfjaPhuoehsPm+zVisWw6RNhQOphnZhqQq7gs5ygXIjhEA+kkb
Ayu5J5YFK57EzjdjkCOdGkw8CN22a5pD5S6wvkogYsahiLwpDpnhz+W2j7T1kjamZsNYVAFIdduN
auesbSTbetfOB75CO+DJtO37PsOpDU2JvUJWJAHuKFGnZ2OFuw+Rdxk/1cJOFGlMO79Lkgrmi79M
db2puTLA4HvQC2EivTLeqghkSliowrgsbCem/8uvpyYkQAFGKCBNUlCAlvZyM016mZgYS+uRpTd+
EGUvJ+ajfQP+gZi+eMyLiigpBsaxuE4Ns0+2cZSrJVxGAFIbW1lmu8/YcSbPTbsQLKmmbOaWW4zc
3y6Tst641uN4O1WeuMu6zmRcMdqG8QCuZjjywY1dX5b+mzXWlT7DtrFmVSNV51t64GDPpA0GuR2c
oMnZD+VKaxz7kiBOpq186QAX4146plM1tPtUdlaxt7u6kClNIBhetouijP3VVlV5gdgnnFtbk3fc
M0cnQyumrgygBBjpG1FPl4SqZFVnc9DLQ7XoEVxBFtcfEozXcWDF159VP1rJzgfG5h/Smm3UpVNk
AhY/VPns0EPjfJ6jqHoUccvVykZDT5e4a5Zl50mMjsxLTCPb17kYmI/FTQCofchiqIqBx07uehy0
sK+o7JG4nFvt2U896Y83n3Ng/7k1pNvtHS6N3kZTkucPbrR2gzWG6aTHkX4390xM3jSQKXeN6rqc
KvOBgGjdYvnLvOw8EZ1p7lOqFN4hRrj8QvNRVjuryXPnhuzjaO1MQ7cVPZ85znDm5IbNErUsNoSN
bp43TZB2zrfSrxI2xyopAgMeAzQ6TYI8Dnxa0cwkr+fbJCOnLDeRaqlkWSnLEXSMboHcZId2GpHP
DfGTGcM5dsw4ucBUl6bdZoEvIy/dTBnNu09nXOxsCF81EEqQSUZnUxW5A0KNbb0kj9+myxcvr8xP
LY7KrAIiNWQReBGs7iwveEpredPE/SyO1VjAncNZCkRwzMSQHLO5JBfFUzAvN9mQqf52gMc9HzCz
8azcimboMzy8lh2VGNhib/zqtpxrHpXnc2rX9rjku2kCWYPBfnKX66xNrOlMcPia1zNtz3ys59m2
kSi9dzhuJUjyXDl1fGbGxmIdXCux87CYs9a9xP+X9OQUYz9/zqthwSSZ4REcMH8GFfjhMOkB8kL2
yFTSfUtjY64u2hz7ttxVkaYuaw+qxO/e/EWV2HJj7rByaw2p8MuwrYEwPGVFNjn2FhahlyAv8OXq
syJjnFrs4M+MbJKDrkvmq3KKZLRzE0BAF6LtW/+8NebROwhbpXxx7P1NUgBSTf20EzzxWtIxUeSL
HVK6HbVhBdK/z7dpYPZlETKwnVy4PhxchgO474nIRN7j1DzjpxuzNmFjkclVocjhvdYdwN+rwTJ1
fzOWDRJ0CIYkaj5r29HuJcEdm1B53xjeRWJkXX7rQy0B7lCPBMpRCKpluNUefpjHOmrM4aWrcnPJ
Q8DmS7dhj8QZf7ZR13m4papp7t1IeroNMUFVr7USTXpRtKOB0dVtiuglCtyq3qnEl4+YMYMrLpxc
tosU5buWfVSLzUKOfnglWFdAdEqieL4IKOcTAFx8qhZw6ybDWz5gIl6N6vpYVEMxXDJ6aIlnwiBL
dxQ9ivE2V3ogyMKG1zvmfVUmF3PsCHUeGaSnjjIvl+5ZmS2fFIty3HymTdF9gMpXvpBMsexPHrMF
sJM+fMKDXkydHuPcnYfNCO6FyLdnF+bWHoiInlnEp43HouApfT8GFcfycFR12hwBA/EoGDo8obuy
q8f7hNTT+J9jEMDz7zzyvxxTfmr6uH+bfzwGEY74w61puM5vJscLieeOGIPnrs6B349Brv+bwDTA
HuH3PMWfxyDQRb8BOWYeiYaJrueuaPk//JrrhFOuDtA//tB/C8i6DrT/nLvjESFMxz4WxXltS0Vs
+fkcVMEuEGLkKcDiYr60BeEroGb1Iw/xpPkbMednl8jvr7UGTvjEknjJL69FjillVJI7O1nKFvCW
l94OtvT3DtCLQ48Z6IESM5JCa471h6Pp7ffP869NnL+/Mq+JuRDBDFn450/pT06tBjt1dnmM05ub
gyOY+ruusn96KVHiOKBKRAx3PXL+oP0p0YP3qniR1PUfWn+CBjlc5X9XpvOL4vz7Z/nhZVah7oeX
sQYQnjrgZUbwmtfrsTIc68Z41AJqJryxtj9UkxTszuEYrrjIz3B87pKpj2/+HxcVkwoCpABOsDKD
f3wjJWNKTxiFs1sLO7a1614aE8eNv36RX4jff3zcP1/lFxVuLCwS+SM/mnFjbpxtu6mujE16gPV2
sPjrOoPcWxu2GxsQLFv/bqRtS72TDzx3Qnn2dxVxv37HDPaJJvMDWiVe7t5fPnOGY555eOnsJoP4
rmEXxbVOiSAACy2/L6m41/95CGq9G368M6XnrChmjykFnmo8DT9fXuG0sbK7bNmZqWuxrbf5RrtO
bv/6+nIu/MfXkbhNcQ0wdFllyJ9fx+xBjxsZr5M3U0b6yJiT5WjDvKGgM2HeeBBDnyQHnTri3bHH
YAltL3L0axfjhMxDafrdcIY1LGKLOI5mEk5+EumDGakpv8M9gL8zXGWXG5dIIcK4o62UfWZCJMYU
LRPiGU50e9EU6USmt60Kmg9K7VV3vZN17kbMMyewKhvyYiONwvaviIzE6izL8QOBiZ2v/UTeqcC9
zOyF0GXBFBTAUF5LqNIEKvdjKQexhSMxf5JjBwUaK4Dwt5MwuuKYrn9dYZ9tcEyaSWcPjk0ung1K
3YnQ53wbbA1dBk8Q4aLopmeeHxz6gGpkXI0uPk/bSI3siyoXgWtn5CC4qA5EUlJoM9/FkWt1oaG0
8bRmqqstbdfTtolLxgodrtFmUxIla/fLAsZhw7BIHJaa0UyYse8oMc57LaTGOSPbnkTO85RY6I6O
n3ZnkypUf4wXw7gqFlnlm7zq/K+imrQFdSpm6BJ0cWczv4mqgndjoZm4vWlcpej79YEw8TDvRq/w
vwZAqh3/IIPJv1i3nuTW5NxGe8Pxa3OXT13x5mSO2+/gVy3zvmSjqDdUT9WwBpq63KmxLY2NjmLr
FmFh1YoIrN/WZVvekp+Vd42Ve+8u9whk/qIr7oMhwbM6JkHHmD13NE15M0yXrWPM7QfiTtNvXTdd
wd2TUirUIhkfc8bZaEneuLgcShgskpWpG5D/dEF+4fnpFeHIqP8lFWWnNm1iJ4+KYGzJkdgUX4wo
Tq9joRhnccPGdQjhbZY7LcFuhV0XFy94XDmD9A439WbEV/dBwG6+qqM0+hLHusW7uiwU6KRT3GyA
Tg4346zLzzMc+wrnTBzfpI7DdF6WuX/XMnhcQsDeYCbgdwwPjNDqr2OrU302A32r2LMbaEKFZySf
2WVG2XbdAIKWSkeitcJqiutOpx0cihpSXu9g42Km3gL86h2AGpUzj9dOzFQKV1jKvM/Ou3Qb22b7
CS4p2nyPSgZKVHpxODJQ5blgAllLZyVyYlCDeTcnqnfBkjOuBE9QAmRbFoPAAeyY8sY2mnQBCySN
o2ngXWPkkDp92OaW81ViLDPpb1PmFSnD5dXWTm0d+Jn5N+h6ZcbFBK+w6WVhvnrkpXNom2vsqiq1
uA+igfsy0qL6qCbDe+OwCBcoaCpEQK5+dlNGmllQUxdfk5hY2XaMZw5VNFK4LDJGnd1nscVlykRk
3besIRakSL6GTR2saPelar2ryFUClqvndM/z4Ksr3c3dOuyR/j1HJz1wAG3Ut9JJwAWSo8SjpYEr
9FwcdtYHcti2dxR1pi4w5S/MFyk4dY+5zc0dEt9iXmGRSlM7ZhaL2M3N2KpNb/c98GASqqBJgdED
WE109QpAQ7IKWO5wO1mJmOjs8Otvpmn0fUjoH3vebFgTGYuycC9TDq4tkIIx5RCbyoVmQ1xsglx5
kJq72iMXH5aDaxO21twIdzrTEGJTMMPtMVG6jiAut65/TjofFt/i1rDnmU+Z4iCWulkurcaQT+D1
mOUscTo8JK0wk0PZQpncROmAJ74GzVHskiprlitGnMPtYiS2DUrGKpzQLtsbN+4zDVixlRPplAiJ
aCGgjpmeSj8Kj+a5HjdOU0wkJiuJRpgxl4bB4wndbkBSkZoDJhU8uJIR67YuOIZsSrM0vYPXjBnL
YIPBlbSkNQ0HO0D+DgU4gJFa7ypV4RjbSQfHrs81EEJAgVh8tYnzcaVgQgvRSq8YRDliTzdJqueA
KB9F7pLyw0I53ntA6cDrIDI7F4vNdd56xQxbvxmSwj+WomeT5iyTC758bDS8Xsb9u8TM1YgDJoVc
bVW8+b1yK9u4oI/FbZCtOcijILOiZlajP7HBjMXOT4bh2rRMg9qyPCv8HRIJ8kGFfxBnO3aVLsyt
FDZI3EHeRGfPPPvSzQlJAWZ2C4R8Jsqc2avM7h693DJHwAzC+exO9SSPYhqn4N5Y1S6MzmU97RPb
XPsMwKaMIfcXaHvuHPKEmuf2cNYDAWfyVnHaYKhulTQRB112xbKaBYRUtXcmZrs60jm+PFhSg7QL
hsiFmJpDTG0iu2TTONfN1u114IXdlLguf4RdNNklKdnxQ7e5LLaNyjDrK57nFoHJsu0OMm1Ee15Y
QQK0nWUHkiafrQ7nUtqfEz7nDWqL98wUQ8+XBqpCxUpmaCuMMuFc1k6bsAwy6MspGMjF62m/8x8/
zX+zf/zXat3/FPG35mcWAP//71qdZf0WcKJ0OJD5pOnYbf3fGdUn8O9DrsZnw+F1jfb/KdVJjqiU
nvEvpAlkI5y2vx9RLR8PDkwcum5cyzeZmv87Wp3rrzvQP3fCuGnITLClClyb2hBMP6vb5ocTD91o
Edpwel5B24/zx4a5v7gaTIDRA8H52YYCuYXLbfHco4KxrLNDHCC5beL14xpBqIOREPu1Hczmi5rH
2CFVDaCbqhmJRhOrZyhqUyChmvIgqIFu8/eatyzpLfMONirQrlD1RMXtVxdG/VC+wK0kCwuqy+aW
ZGzmJuITCMhRbteN1vTgtCV29JHH7LCdltEdoEkHzNy1X9YXXWJzu2YEpxPykebyMOdt7mAuS+Jr
L+fRj387V5ipHaDwm6Eakq8xVYv1ocoyM2EGmRjQ5+AJeABSbMa0S5u5xtaaFiM9SqCTWVgH1tBd
zaVhFMZGiNKtsxfRTZrQS5w0i3cEIexlT6Kya7PdFWR1rAdDz5N/gM7sxFc1s81HvCxBe2R/nAe3
dTqygiVdOdHCuNIb9mPXe+VR+RrFKB24V22G0RUPMYuRIFvohe6Pjk3qtq+gPnGSmPVx0mCKQ79Q
JJd01bB3sGYEia2WTjkcOPDA1DYmOJpq7/uM6Id9h9OBfV6LN7Hrd8pFzFnOa3YxEUk1MhLmeQER
7cz3DKBUjW1BuswtSg9qJVtFwYVKepDWdlkmdryvhzlJOjqGLKtp0Td5ujcbEYtyepi1KeNb0O+G
tY9iA7KjDPKptBEqrZIfF1sDdW0GaQUURjf2uFcGUJMwF4jIKmwjnmXHJUfDCel2YiC58sHLkK2k
r4/KYviwIatGh0nuTXLZBetphixUHQzbZW7r8RzGYntdu35rwMmeRM5eBJ/rEVaV699Rk7hQ1lLQ
77qNYg5Um3YAF0nOTLnWJrDn8hN7bu8udqvsRecBrP8EnfeTt5gTdQK51DzOCzxCKq66S4OB+xWW
EjbRKMKOhBsp5izsXe3128X2RAAbOi+f8OYk4sxMdPwhSTqWh9mSTJ+bKBbmZYQ81W6YOhOEN5O2
8I6eP89EVSIVBNv2hEXHngIAmlGotTEa8Dnnri6S5ynTI7Q4ZrTmjoSWD8paVOzlQNpz6DDV1H7J
F5fIw0LxW87PVRm3FvkianNs9iBhgdmemHtmWDa0J+29WoFCeqi9OIACiDOXY5PhIONDQyJD4WYu
35mMU5ykvkq8ZFNlseB9JRIJboGD8tbyms/DBPwsh9TjhU5mxZAOwKiNYYJzu1if1mMTNq1P2KeO
y+w+qBQdGLmfVs5lNU3JCxtlCS+cWTRTigkG6M6Brv5mTFLWW4p0nHpPwZ+FtSmqsKpQu0eT6tAX
T26VS3benJbSDXfrckH7X/0G8cjmbGJbtpg5d7D+tv3OTBYBLT4vnHQXw/nmSwMC6dV7z54y9AVg
yBF6pe78t8SHsHNO66QaODqblcW/Ce61kZkRSOJHqmYy8yZCJyvu/Nl1AdvmMgKqEQSMtKtd4xd9
9DYO4zBFIEg66nzD1ImT5OtUs0pwYwH93iStLt14G3hGsLg3fgIuXmzdojFpEemxMXyGV+yXxwAm
PwljSNv9w2LQ7vBEbQR+vJ2ecD0/5Imz7iKGrFiXWTHUKj7jnmTFZo2g3snfTYFdKRCsgMfGc6hn
qJVb2SA8EYJsWbN3dpmqkYAbHqecTcTgiYNPNVBApRLnwe1gr1cLTxckiXfIrIF340cQ5nAVIo/1
oYHCoUlMWZ38LFO7s4/reqsApvpGikqUDdKPvyqD+wk++zKj5c3Acb2QPTKKZdKs6iW5SJRMYNtN
vnVOCqd5Uju7VfjsstR+GU6S6DC4y8Qa2gvI9nibb+dVP01OUio1wsiq9UlidXLLTp6tk/SKgsPW
fbRHSB7JSZ5NTlIt8JN5PPSe04vH4CTnCpJTiK9ijB88u7ceC9Oa8UmfZODEKOE3MupAHpYnqTg/
ycZJJ6PL4ruYnBkq3gpLM4KoEcGY0CB319yFqxDdiDq/Q71EnnZWpXo4idZYHhCw2e0iZi8nYbv3
6zTClpUgeIvv6ndzksKtkywefdfI0ZoQzNFOrBc3lcSPXbdGUs8GwzUOCDlwaYq0qJtDO8cMgOgR
QY4vKLLBJXiS6UdarlbIxyrfJyXQ4RC9vLhf21KgnKxavwmVNj6MJwsASfcYkFUi8PbIvLIeOeJZ
YmudzAPWyUhgnUwFDq6/D5DhWA3ciAQeP2EMCP7JjFAiAsc3/WAR3UxPhoVgrPXVuLoYDFgi+b7g
aubXHD6hwkYkJpMupM/HApTCIZAM/cklsajG38cn74Sd4pRk8Vs9FV0uW0/uTB3kmC7K3EaYpI/A
bG5KrxPmxlOCQsZiNWyg9eLdGGthffQnRwcYZ/x2QCNwesBsYwybrQaQIlu9IJrpWL7n6g6P88kt
Aty7fKDKBR7NyU1Sn5wlXTbjMklOjhPJICnaxXQlr7Ig//MuZxW6x1SLV6U4+Vac1cKyIKD6e9uI
nDuguL1z3mvE45118r4Mdstgj53V1NwEauFRvrWXwRLnNf1h6VsRwNzJdwCzIyAOGX1q46cpg7N9
yAmWfFkw1FcbwD1Emaxgti5iuaTldTfouv/ChHv8YBKAuWNIbA8H7cnoU/SeSyD6ZAAy2coEm2z1
BaXNahFqVdORAT9Zh5JYWcVddLIU5W6aSgqwVqvRUtKGRcjBUcO+LQjTht7qTAL6j0kJEI295YbG
uuSMhJXDPp1TGSqoVAXq78jUrVpdT9Z3A1TeNM0xblZjVBeI/EXby0yAotBS39tq7pqH9fDTHCyn
aj5AxS/1TpDche839rN5no8+gE+t7FJukhTFFIfEClacg7bIzlM/mzFylRPtcJ0zW9UtICGaoVID
g+Zzie23uLV9M+sf3Iz9M6MXug6GfDZ2jCPZDCSHhCMgSeiDRwvK3GIHN6AaMZrrzCRLqZEYYMu0
9Mol2UdMjn7taTFlcrCh/2IiHhqb+DJlMNe6MRfYywW1PqGRSRmFFPLgAuoC6mpC2gyW7jxxGooQ
aKpIi2PTeoJDM8VuG/Y+NJUYi8ckrMjzO/ZXUcfT2uk5DNIFYp45/LK8sG7nmY4TYhsvNNv4zWbi
KB7hXfL0Olhg/7xpe3qkNC0qXehXnag2FsB4MMWzMujFcN3xCndGc9OvPUdhFFnDG/uWedqnSVK4
m2UW9avUc/NIlWAOqauv47u8GO1pW3kRdmK6qqCKNlm1vLA84tMdsN6pHa0DNLQNBkNFhYG+2DsM
m56pcDBhAGohcH2gOruMFs3sw5nEQIplUOTtqkw0T9PkUEI2UW+QhLOeq5fa0uY7/8kG48c8lKSk
GnmPfe3wtIKY6vtHsLc6Rqm2zXcUqBGm62oB3jBTnh+guOYlvqKeUR1lYpyG4tFkCgkOl2RRFWMT
MQELDeGK8MJJn3gLTWQDQ02vFENxyE3DSokb583zXLFp3ph2RRmx0ZRQKCFMiLcuncxvWRQV8LLJ
eTY7nAfsWYUxMNeCszBA7uLUkXwXgf5zaP9vUid/dWy//jb+1+u3t4Ke6x8V5tM/9YfRVno0W+Ns
Qi1igCX+LPwkRf4boA0YEUA8kHh+8Nkap8ALQBsAGas3d41b/aEvu1D+MMQyRfdJyvy7WRjrZ3nJ
hVyNvkwq1XVWKJBj/qKY8QivOk8P3YvpjhObRhpYxEYvnvUwcapMQ3hvCmKZI7oXdJnR24qIsfKG
FkXGbOwCvK8kUKhGKjNXP2Xcsl/ZPNMG9cNl/ScC8RoL+mHGsL5Nj/AZnvI1sB14zi+qquFpsRRT
L17wEQJQFm4ffLaNwL2Iuqx6oh68I9KRlERaRO1WLxZ1f9ctAtBL5VkDtGgAmB9//ZZ+4ZAyBuGd
MH2Bd2sJTCi/5g95rhVsRAf7fa6MONnHeSU/5iATVdg3GIb2OWBwuWmcKbj1SzaKKFKW+XnI0vwN
Y2/0GrfM48M1v3fNHok1pemtpQ8x5rrTscwplCNnvsiraGLtDYcklo/e4qpjQoTqYlFxfN9QpHjP
INd4W+qB1h5qTV+WJlfTDjv+WG7nQFXPeFvKa+EPzvUcBBZ9Pllp8icvJgqRkXt+coQVNtyocXLB
I+rs02zhg7Pg5Z0Z0lhB0wlJYCD/Xn47D438khCgOIv7Qbx3/UjLl+fXhCBcilo52JUPCCTLnZ+a
2a2Ms6TZ1VhOyTPLJBh3GWsPsDZv6j5XIreaLX6jxQ5rEx3vjFHW8EIsIb+wc9ndYyeslk3RgiLf
LWCrevZaXmLv//pb/AXms36LNq3yKx+a+xD19RfrQWIR/W8cw3w3S8e8I2cFfameZ9QyJNm1D4Oq
AbrbhvlySR3rdnFpqWaU7gvFwqv8FiZT1lxL8j1382w4WegVZlwe56lMn5p0sM6EheEZDlG3Goxb
90xRqMkMmXQnmS9l30uvd6/neRjPwMb03/764/0amGQsyHyOz+dIyE2CqNHPs7lumgbb7hf1Qsim
wW9JQ60fwsGrXnMk2CpMy2Z6GP05/5J6zBGICg2ncVo50YUiojuviuXaGRV3h795Zz/f0dC6fC8Q
ADtIGhBB4Lb++Z0VpkEsbtH561Qr/YmKVGv1YKbmM5jBet1fZLLakJap7pbAd+6xEcMJBOVNiL72
BcpXnNDw+v1J9i9F/V+6ANZ3RSpcgK8AB8H7O9kdfphlSo9XRVotKer0rOvKzIPVu1kFT/acW2zl
cPjaYR+5jGtcz0hfB6HlNef56q2zujbaZsKwn/jvvD9GnuKpaBbGLMXSDl8Ux4ibIjXjHmG9QBP9
mwu6XrA/x7Cnt76iDnB6OEwesDX9fEGZaYEfYAD6yrnTeCvd1L3nZFC9tUMMn9hXdcziubjvvevh
iPCtjnLZIU/YdTAyzP/OGPIrvWu9koFFunJ9vDGZ/hXMlgZBjPYl2lcUIf2gg6rnh8ckQNJgXC+f
LEyQ8Zb+8lXrtDxl7KZu/Qk0lT99rVLyVMw8Rveyz+2g2Oh6ocTvry/Y6Znx8wVDXl65YiiO4Glc
HvU/zq1n4pVJgub7ir6s7zLLyj8rrLyko+yxTkLfVjrYm4axbGmmRBgmQOKdsxJ5T/xZ0fnoLfLL
svRo6iNkGgZbjWwfnDSWN7iQx5fBmU10xCGILtCkSRE2Q1N9EFQbUIbG1vg09fXwkrUIY1uzy6ZL
kiPDPs3d/IaDHeukN9TG58js+LZmPLbGbph08hGUyrgR0dA+kQmd7yPOAeXf3ZtoDb/8lPy10cPF
BcZU3/51URwtU6UmBs7XiIJnclqBHJ8CRnU3FW0H7/7YRI8xjRKvNq4lSomcduXLF/QmdIu01hum
jR4wyjvMY6b3v/7W/vF3tWohEsu2bbF627+CDmD+2j7dzNGrEB79VACqR87/ghstlJ3Jk7LyM/VY
2P10XWSd8RQQdWMY2wtKncvW7W4CWy/vOmm9b8TtCGj+zfv7eUPFbRgQWDrxRkx8dP9AfUAO1kk2
xOUb7hDaglRr9aEExHOrdRbfU3Lcv7PyusCQxjq9IZuevkZmHHyurHa8pghqvmIp53DQZ43Zb5zH
v35739tMfvzVOzAov3cDsH1h6/fLMiHHYDJaWYi3RZScvQz0pmhPcs+GDuXEzXOAu4S9xKIMdN8W
ytC+pN24WGMKvXvmr80nO0Nn5kLgXwN6GDLhpUePTYO+SM3RaZkSkycmCDNGFeYR7OvcOW33YBM2
+6YhlFPXxx7lnA52/ayUzh6ZrqTRuWv705cBLwkbKL811dkyCKKKpPp98q1adq8672vcuq6ppy3H
6OLrkNnZPSJX3qEBe+MFaPS8uEyx5p5rHovMnYN1NLtYDfYfTnNOepdNGpZPp4Pl3Z6d6gwmWvWV
pbzyn01jzsodmxOaIqq867942ssXcuBpbB7FhB6+TUtfXRB+0Kzho4I4TV+accaq6rJHTnPbx7zo
QSzsKe7Lt0xjvaciKgvUosRwuo003X4VA1pzZ5OT9S94qFC3RoVkVl/5sqkpmyB4O15S8Q6cxm69
SdxAsnUVZzhy4BtC6/3XmOnonZlWlO8u9Rgc45iQyZZRB2DesRz5ndeeM99lQWc9gsLlrF9TfjqF
E/piBFpSEQ2TSXM/cwN1lwkTlXsz75qnGiDtM1usRR3b0bWuLWovBTuemMVwaa3M3ffs8tD1g6I+
W/Py+TaebOctC0YYyeOYFN96ZSOmsA0vkp3r6PLcEFH0wMrg0kO9uPJ5DhxPoUkAv9ljTEnPYk65
T/wSjHorWZTwDJqlf9vGrnq2pGG9iEbhGnOVLN/LOJq+QO2Zqw39h8ZrE9f5gxlVHv3yHb6ldfir
GEImZDI2MkkrGRqoId6xVpXlb90plqvq5fXH1aMlrvAWiZuSFgCmZwk1NOEEIPpupM7hqz115FMb
do3zS1au1SEaTi9LuJm49bbqWfvY/JafG5bsdLNQnvpVsFe/FHg3Lp2lRNRIM29Ex5cUMBIHCxrQ
y/P/sncmy3EjW7b9lzculKFvptEzgkEy2EsTGKkGgKMHHO4Avr4WJNmrFNOeZHf+RnlvSkkiAoC7
n3P2XnsYvgdVnKQbwP81u2+QLUfDNqzekdEH5y4PqOf7JIbVDZs4eViGEreKSd95pOdDPqZEObC2
hUyPvRyieFNGxEx8GhADRseBVIZkZ7v4t1ek74UvstPEqwEJCV6yoTcuKQhx8lKtprozKru/8Uw1
Ww+llSa8yz5veclJXKWv2h+n+xTb5F1nd9GnmAiIayzTgAR6PU5IfEzKyVVtpR1AYp6kkvGh53zW
dOu+VbWBmTLvYjhzSjN264JWJsea8DPvWAVZ+tme2yG8EpGRzbeesoZsZ5JrQV4JK7Tz0FtJ8tpU
o3LXgZ54wrGdW+PKwuDtr+jqt6eiyFzW1rl41pXr3KuIiDRZybRaRznPR8bqeWPleFG2CFWmByRz
mjuJge6dVEg4B7L0g8dmFN3R48AdrpqUwRpqFLo+9mT2nxgDmRfCN423wY3bT9aEB5+g+bi/ZRmU
FV9tEHyms9bcF5gSkEzRKrvDEue7q9ix0afgE7f4bkNuMxLE7s2xRPLesaSfutJiUmMRy3Rdlhl+
9KoP+OHYAMNToMX8TJhQziRLMu3iJYLN17tZ9XXqcJQdmil3mV5FDRcaR6QltjI0201ac4zfFEPW
3NqS0nANqSdVq9aRWC15DNycAZcKHxLXLe7aVo/jhu1T0IYzeuYldmOq01j4yWs3KOSipoitfufU
i/qJw/hcbzEL1ewETRveIFBtJJkQaftWBip7L+OpBDAdx8YAOnzqaYTOHorf3rUEAZTWLF/iVuBr
0ABZSm5irC5dNbcvlRMbN0ksChy8/YLso+zor1hbiQwO8oEpH0r98MUjvfcZv655HfZpcOPVqkZt
RFPyTWSm0W7hgqf4J5kNs8Xkk3f2g65T615EXHFCKPY5SXRyL7mtoJfE7EwEly9juBzuE/yE2E8R
I7vSpxW7rBwZRqmvPFDyaCam9432YvbklIvtf4orTGCMs56TjL+1ioegxIoaRJ8SmQ3Ptk79+0ZM
xecu5eC7TRI/jklCmszwQse9M7mbWr0ubizyYkwfZr1f+osXa8omuhMiZyPtuia4TywxfprNNLpt
2cBazi1ZdEeGYosijuTXe+rh5ASMePwqRnLTafrNRBQMDq1My+/lM9mpPTYqs6ueElIn4VoJm9Ur
NKvku1m77mPd9cDYidMaHsFAlOzrmkqbDG6zpO/vVNW2c917/HFynZZJBjihK4/0PWnLBiYBPRHS
MdDr2MOB6xjjd5STr96ImltgxWTfy/WWzLT0HPXgCpjCFNU1UYHzu+jjEri/040Hqh+z2jq2NN5A
ICQPC+DcpDHpBVdWTWbQivRaf0ernk7UNGPdWxmM/Rby2Iw3WyJ1+Oa6mKnps3RMLlRCIRMURI1u
E101ahv1FvVaagMpnub+RlWl8rd2Hpd3nAaCe8gPwa3gNjNnI4kI6Itp2Q+dU3JMJPLdvjdV7T/y
sYuZLEKQCSQHztVzJaz5jOGWFGbUdCay5tJLdxTYxqOvMlQIOHtygu7jNr5LEdKla99b1htPxHx3
ivrxgHMzuxBKMJDQG9vRw2xpVzK5Ff2R/PgRpO8MzX7NG+JdT6VmkJkELG6tkQTXROuEMCh8xMaI
Z6bnGJRYtRrnznz0K89/ne1yfjd0jQavzRqSPLOUecFaWVWYvAQDnt/LUvK6d4SLZiRLGmlj5BuW
g9Dn5e4kz4jyQeRiJPMfkc85aBon5HEryCsLydYg5O+CW6s4gMKKyuvSrepjMTWClGcTP8OVYiwg
V6MuG8JJg5pOU2f6cfnoZrPDR5tbzKY+cqDOj1+QItaKtMIlYjnU/MAVTktTrVNr7kkyVJHLf0ws
J3JCBDdXRE4qSP9DO3nPuch7dy2DRr5EKf3TUzekgbVLUIjDRclKZOt0OwtxC3qTiQpWvsbbhsjl
bhzdK/fLOIecyj1Hnb0Cf/txMF1v2mKInuHqt0PnbhlaJLc966x95WY9IVmTsp/VONe7JGVWtm4G
y0MnL9IZ+0ZuBZ9Y+pZ4BZ54wpHtcao3CZIC5CFlmtz3oahvhzQirsmFbNyuALWl9fLd1uohNMQU
H4GSBMjQMyzAVw0Ph7sFO41SlJEtqnmknSzWyJyrU4T8qLiSikHShr6D8Zlnojm7VeGP6zqqJ70W
0cAXYMPgGNGoYN3bO01TOes+kZ2JMJ4kWGE4QOjyPvbu5oqEYZwhYTAc2hoJ9FWbTYk+9X0dlLwc
dI7WXc9k9mR4jLw2g1TGw4AXAjBO2U/FIU/dMtl1ZlBPO1t4ltg6BsnMh0BwFLlqOekCq2bT8fZI
B+ceo5woSEBspvg1TPT0hupWMCAjyNVMthXNVucmFTik9zIfFYqUrm2yC9PgpNnFuJPTEx3p9rZm
Ekqr0io39pQQqUSqWvZpylKYepkd56eyiurXoJbWlmVqirZTskheKfQRC5C8Qkh44M7DgSY3TVdh
xvhEXS8PX4Le8h9okxi3IiFVetO6pvPdjWT+ibmVcBgyucNRMsa7m/D9U6FFCC3WMiR4mcyo9FAb
WCtWFDd5sC8nUz5HfaJfe+Zp4ZWbdsPEQX+0CHjRA7IGxuxAphr8yXtN65F9VsdIPHGcvCAYY3BG
lHPJyK7wKybww2jdC1TmxTny0tAmXsVsvzD57d4pNttmV2O7v4+daRTb/yJFMMYOHqvPqe2M+Tqy
SNtbk0U/6NV/5aBJhenX6rMhy+RoNOX3yrH5fnuju/uvpkENg3KY9qCfBpdijJ142+t6jDYzgv2/
dCc/NF8jGug020gs8n3T8jznIyExclQTtJ2MPpvINg7OEGXXVjROh06ixfEb2zh6VuCummF2Qbyh
olMoi5/cuOsPFj01ohZTHMVER+86rxmX9Ktk2zpude5ZxtjO+/5kGwunL7GmLYyAdmNaVbfrcy/e
GkUb4hFABv7nCvsD63P5UBiCAFkQiOqDHfkhl/xHC3GOFE1DduA3Jr5UEjP+Zh75YH6RKcqCVZK0
w+daJslzovrsuRi69tVzSIVG9DT1b5YS/oHVZ3j30UXeYaw1vqh46YxhphDsOuHwpbMqWGIhlfXT
n6/9B371f5sDP64dbhtJrgw0TEoO+/eWmFAy8yYS69/agF+yQdenBuTKDqHaQpVP/Hceox7TtIFW
Aw5gMNshnnDhDN3nqmzegG0FF7gzTEzj1lP3dRnAmBAB2pBQLAF9ufIG8nu1emlcmfzQOZtscyj0
yEYebWObzyRBrlrEoMw3jdo+0mPU5oqlKHuOHItZLw6lCLxSUKunKNMUBxIY8Wf4wR6HA3JLT2me
Nc8dRXm7ysYuG9ZRp+s7w24o8dwg7J97xGzVOlYoP8HJZMROMp1IxcXXgbbXfm/0ycpTfn0TZlPs
b0OtileO/jOya1HVhG4yQbmTcWS9meT35LRJSge5Uo5aPOAA8cirXNWAN+32C3C44eyp1LudNYIR
At7m8QxWoc049k/yTK5O9zUOCvnadVl8HtGxFosmkGm2DLwlsnUO1Tej96m+6KX43U43oSRYpioJ
RRKVdx14PcNdhtzyCdmRp1dI1fuDOYvoS5b00c5pcvUCqy278e3J5iOArHnrZkeLtcp5kYLBKm+L
QSN78i1v/ivF8vdeIo8UumWofkwIQfoB517+/B+vA0FBTSUHVb6F3Niv5SjTT3WVVA/OMNhfqMjR
zHgyTG/7IqQYHUrY9bRX1C1L+XxfUK5fyjiwrjViPucvvTp/6fD+83G3mTzQ38Jl61iLjvnDtfVT
Z8R+HrtvoaySmnzxWT7Fdj0mOz351i3ymMrfE249fWrawrnQu7APMxRM2PiWN6D/jIdTMyU9Bffs
2my8dkRcK3rt23ZgdrCq8Veg4icbaexAC7CjO5LWZKseoQwBDWt9RnGCjHVytfrAqNcZA0SLhaCt
j11VTHdLX2pPm70LNqrN+nBFyTR+QrfLESKHQHeDM6YDAZEosen6hLNqKkeoaCjnYoLDlPdD9e+o
myjN7GfIYqCFRaC6xyA1h2IzOy6TgW7ob3CTtbddmqAI7qC+lasp55yxinWGXIpjD4GhfJir2XRR
jRW+lM7a7Rgn0k7w5IUgyhppX8TScdDMwZ9rnQ1/mdQx4/54t1yW1UXSxDnABuf8oV/f2xFJy+44
vLmRFp/p6KZHVuJu3ni0ll50O4U3ymL4DK97yL1NBKECW2o9FteWkuh9E2v0Hx3ukzrMo9ItFrZ8
vINwGH7y+K8fLenFIRGi7Ng7gnLcJ2qv/Ml36/w40HLh5Oe6w1PtUFWvgklO90SvDAfPETjKjWGC
69EMuwZp5ZpxY5ocZFQMcmsyEPwiOQqMRLVYrfNIMVy2NDQbfccxJxRb0Q3RI0P40SLMbkaGlruR
WX4Z+JjfXJCl3w2tEtTkgxdoUISjPtg0Psf1FE/wHPMIwMCac5d/qpWV3Xk9nL/tbI/pXZMGzrkF
jfE6RKU8pYSW3Df4sW6Q31V0J2B9fasFDS2TsFsecSw8Z5OTxTkza+Oug5Z8ygO7R/dJXM2LxuXL
wZUy9TqrnMUwEiTNt2yM1Vd6DdWnYQKcvzJ6hiHIZRAdI8JRyUkXtfjmzF047wanHomlSgNSShMG
6t2OKIQp2FdTyaHMwVA3PXJ+RL03EZQFF8gtvBgDjjfcqpyUolXrjc7jXMYe9TNKGfs2Zo6tLhKx
oH3NW476YgfZoiUqDgRfUO0HwXARzAquvOIQF170zS47nRyFVXc+YRYGnvrMYTFm0r6Id4dxX8ej
GJnqjkDQJ78tb7GNicc+wGKwBl7XXQJL5U9ZOoq7Blqgtap9vg44O5YsdiYxff3aLeKO7LtR2wIy
mLTyUyFjdTMj6l5OlYpSAkXT2O4rqyYRoHYNK9wTbUHNxTcWftLgL+J1zPxbbEbSn00Cfwgh3TDY
ULcEl/knAtbr5GiD8XOPKRzO4qV0I5K1rSEtyh2wcOOMutdSCyqRAfwK6Wp/m3rJIoQjsI5eZFRn
770NJmu1yNmA+Bc6vaEBEH2xfZ1ej0gdDzMeZ2eHMCA8N1Ei230uSLXfu4US865IIKUOMonv/FDR
y1KujOtV6pJjeuU1TWTu4wn93LoNkfxuJ4mnazvWHTP1AZq5XrsQQFAHen64aN+i9p3WRf5ozvAJ
d1lHPyWXEwWsHWduvbMpxJ94tObxIPIE5UnjJMVJKiyItCmw0Lq4EuKd7nVDvBxJpZz0Z4KmV5LV
/BqyUJifGqLatgBu7Aea4rgqHezwuxSV/0NeNfXNrCzkh76ThI+obxn6h+QR3/s58ooVUU+K+jGX
l2Rsu4fQSoOj1S9n+QHfocBf6C+ut9AD9p2MHT5RepopCb4pMwgXPeY5RkfN8clyjqapA7lTLBGI
sYvhmMgZXrXjjvaFFUxVa8gx6tXOCQOk38vVjAX9/eWNmq9R+0P6MdIcSBjQuPJmZuiQ7GOfuDi6
IQCPCjUHD9go7HMmxtx5CBBzn+iVzNhDJpo8tGbHTG8UDOWXCO8L8TvsFKd2xkCJR60qv2LRU3pb
+Coc1/DC0JPKYta3hDzSbEfxciwYbGfroC7M7BCPsX5LKh3c2Ckpi5GKgmfdtcYizXdscTVjHtD4
rOe8XOVJ1GjWhEJ+Q64grzAdIB4i2u8tHZvyObZklSJz6fuQJkTRIUYd5wgCV+2Lx8SImPywAVbn
AqfbF5h45W5Mci3wq0h9HvykQGRKxO/OSQkk78PS+La4G7NtGXWZvx6tUHyGfFc+B7XrNStM0QlV
VNPl1SVrvJYQBvh7F4Bnwysxo3KbFk5yP2UDkKbOl8nzNI/1uWop2zdjB6AF8zl9lK2ZG1N1ZQ1B
+y3g0Ro2KZ55AYUstaIXFvbMudE4Vs19GdOjXhVMg8s71+hGehiSUdsuDkl/OA8q9Y11sfBlEeXY
NoQ7HCzljggsjUtcGE1xcNCIwHCo8BMsgpj6QeXNaH8ChzVKxiig5tMVrLdA7Jy+j2+MvALNmkTe
cN/KaeEske106cuKpxN/uPNgMv/WO9tJW5LLLfxOR2dgA2iTOHij+Zxd1z3NvlUWR46zZWDmILP0
pF+u29Sw2mu6Gf2xw0ELq8OSgoLejdI7pKFNebGDNo6/IdmizOxZDIfdNGdBdcUWMmfvjIgdYhoJ
YnzyHGzPrPCV0ge8Y6NNoKF2Pw9DMGa3SZAXj0DE8BOUbUeQtoGV6rsvIBvfdBoa7GqwmHbsOO8z
AodJ1tx4Krfd10bk+XOL5E3sfCm8bJ0ObQp+ooTSuO4bw0d4FM/JAcsnMh6Tndh/okBdnLIQmKaz
zrVl35RBZ+RXGHqyaWPx8hB8X5d8pQCWY70hvsrb69YJn0yzHzl9DP7O4c2g+SU8hUDUyJJhN4bx
QI6G2+GPt8DYeqs8G6pHI3TaByub5vvenPAnRwnx9Fv6JDHQihgn0qoMR8zrxajxyTVDRmxOKXXx
JQgkA5geCeod3GXvkwOelZeG5LrmpCebeUBN3T+tAvhtMBYBpN/r0GaYEvZz8xBGTn3vsFBzmqyC
6dnXU/mQBTFc67ZyHEjDYb4o3PssP3KLzOvaLEwP+qZmsEmebkWiVMputQ5tUipfVBAnFLU1tY4L
aveQ4i4/LrGZ9lZ5aZa+NLFJPruq2aVXrOhN89JQYD2JRe61Dlre5m0sZp1vOobHdzQau685fgYq
4dxj3MMkLn0dVJg9sQJCnbCtVFhnq7HTozP11sWrh4R0QUgN30nYRTfb5UZxxCORfTEXDNpqkfJw
CwCCYZRgiIoYA4nAatCSdcMh3YIGZsbumjeQYaD8WtEuyuxWr5oxEBMTrqT97MtR0OXNwE0Lg1CF
XT9Xyl6pKjIIIC6G5CkYRnxdZmE9tYXyn2Vlt/KUI607O4YRF3tPg06ALNz42dajqy/XbpS35ppK
Ud4UkjygTSKb+SZidEsiSstYoBeG3Jg8Ds3WSa3U22W0GYwdpw11TJf00JVng35YVVjf2fS1EE9R
6QHEo6FvbKNwpGmDX/HaoZ5/5tlgEsqtrM8YUqYclVUJH0M5RfoY1np4SMCDn70xyMyVDgwxbpGb
u5e50tPzOFUvImGMEIWTxT5YhRqAmTk0wUbrSN8bkKPvMdiMmqEP2B1sDao+y1KKigBZvOMrWsb8
ayaU2aOJmGSf9T7q0Bru2bfeK0viAnThhg+imrtsWyS5WlTc+U1VDM5JmcDXcao4kntN42M3O03y
tSI9Tv+laeN8rFJRowXolBBDcpUWAqrfq1THazlXRbH11TRrkwgjbe0bu9ZbKxhgtSV9ewhJ6r1x
wZqsl1fgucXIt5/gtB+J1bD3mJDYvejIoL2fXGOT9oPezaRFbk1RjtdYk/ytaMp6ifyy6p1WFf1g
GiXMXKx6Q2U/LCOBYuv7jTjLPiXGfsjo2DZoyry+lUdaDs0WHRKolMazD3/u+/yrEWdHFm04Ml48
x3fB7H8QhczBTGZz68TvuUgiZxsPSXLX96iSdqJuxm9NrrtXRMsga3mZNE9cWxWbyiqse8YbhrsG
C67Occn8bhOHozB3cW6aLWmZVnsxW7jiq9rom1sY0OlFUBuzjZX5d6MwrHdZmPIOD495XBpPPUaP
zP6pZ/r/+vT/4yBX/X+7ytdv1dvXt38q05e//0uYvujIQRsiqSBSA/L6InX8hT5DEv5/feSh898M
vGFBQztz+V8LIe2XFN21/tuHguSYHnMj/uA/Qj77v8sX6buhEgzI9HDpA/tLxMjvb2DJBttU2I1f
LJ8DJa5wNJO+uTVt3tgKC2abJBWBfDpu3xfkIweoDAV2Ne7yhg3yWWUIeewVIHsOZhtJTCl+yQFG
b1Vvk3bUYrqiRZZEjNfpDJLyFMohjDpIwrGT2Ae/BMSf7ZELtgEuvKLUDjVqEtTmSJT8ACVpS4pN
wXUxGcYsvE0MbdPC6RMBjxhrKdBLdSwRUOf1ljapGVxQ9yYh0ObJUsHXrsY09USY4nJ1lWEuP9Dv
aiaqh5HuzXLA9yVBjWvPAxBvH4w+j4MHw8Fzhg2+jSX84xlhCVzUPDY4wu5CnANNeU4qcCNfmZZZ
PxYc2h0BItQhDoJ1G9PJsQ9tC+ZGXYeQKvkSckkpqq5dUQt+W+u5FR+7bVD84dBu29EFnksWkgH+
YjCX68+GAXf5KhW2177/42m8+9lo+yf2bdFW/2/7bbnlgYX0l4aza6HC/NhtxqsGGghH2fPMWDgJ
rhzPjWd9hM/IKHLTptDv0q2dMO7UV6gQ5mZ+wO6upThY9AD8/C+r4KKF/u1yPDqqISYNuka+h5Lv
9ycw8yibonGMn3oz8nk0WMeSEWwMxySj3DY+EUdQaDRIl/QCqajx1TVD5yr5WxCltZgZfr8QXkum
SQRIO3w7H0XIM6hIwcofPEGOAoZ3oxjCKbHvujyD4BtxQygTkoHnEcepnc9tjbG9VQgVNrCeXT3t
4nlY/qE0CUnpphxwaFu3gVCTY9yWY6HC99qRQ5Kfxzp28nNY5pZ/+fPN/Z0Kwc31zQhoGa8zJERo
8h/4aJ4VYfPzmukJHYtIPdSsM02qrTtoAnP3FMato8hAr/oaae2ffzWAxI/fIJEz5L3RbkX2Tur2
h8Zu2TGqS2cnAdDpD1P8SP85D2i69X7LPYydYvnlAeRfHnC3hpEC3svoVdSeqxnWuXODGRCG1yrN
8IEmW4UoftZs77W1PBeJkRK93qVWIKJbQLMoaPf+UC3LiVZpzc/0kfIFyDvQLXE+h0Wj0FGVOeJD
PJqR4C1mIFgwQ6Q8o1+8cwqe64iDvYhxjIN98ZYXt+8LLnMap4CfHGFZZ93BgoH5bVv28KhwXGRg
LaiRjdHn5oPsd/mbnRpz2S/RqWkXIJ0elnfbsYOJPwt//hTV+suPZoPP+FwjGXlcEupi5hjHsKqS
5eON1fKZRRbx3o91T69669aW5aZf4ox5wXTqHap/8FFQfujeJBgh213F8ZjLm1Hc2ECSC9snBwK8
TzqhnAKdRuEHSxaazRWDZgxJF9FkRLnuqyZIVHxB4Vn5xht12vK1wyZuuXljK4ux+UR/puBf4jHh
+34x81AK67oQdp3nB0HXXtA5xac9LwvsDNQLSWJTLFcdLpYlnjWRML6mBb6sauXP64RVoY0HYrx4
VjfQ3ZNUrJmSINTaTYU2ewuMk0/bkJkXBGVz2/Taad9x9xrcpl8/CgWQnPxb7+eKOsqkHu85CfV6
S0WL+H7vZcUo7cehbpebm3k+Ds0XqXQIdgmNuyXiY55WywfWiPr84WSbNHbTSxXb1IV/a6P/a9EN
fGwXLlsQWy0vx4dXI/VjE6B0KJ/rAWnGj4lU1FbrX2ue0XYjX5mvmMNRhyF64R911Wqu7tdfcbKs
B7rkiFIaF2wAy2bNcBnH/17qoNMPqovNEph6AVIg2EepvbxlTedb/t4rBWfpFZ2pznMfhDWSO5Ot
QEY0tfcga8+W871JrzK516PwRv+6DeaJ0Tb1TtMGw8n5uYHaTu/l5xrhF7/g5/+Bprw83/XPp91S
pN9YNyIUy5rtwS+aNB2eUvEcdJPX9sZdg5bFbHw0eKqW6cuv3c4a7UUJZtCiHKJ1a0SmbtewVyru
B9uj4LN25BLFcp1AJgfmXcGhsYNFu9/1X0zPAIZ1sKTHkOHaseYBXz5JAW3vHz1oJHG0LUtrRpwB
GgSS+i634uWl9hpjwU7/bRX8fRGE7BOxqaJBdxzIQFgQf9/PUM04rEle/kA4mlubu5LOQE5HteLh
BDziBctXFLuE02RrADsFjczQEqnlnZzJWUh4c92aaLD+clkfdjd8BTCJMP8QwRjZ/z7ozVljexiz
uydP2poPP6t6+QfIwriPzrJRXnPP4hvWrNeS3or+EhUR5t/9aIc6Nb6grKCmOkfWODj+3ka+1obE
GBWK3aUcK5wUq7aDVRWcjVD4Lml4qFGy058/xccPYdmez4R8KZlgQ0P5+v27HSnqh8Zu7Qdr6lCM
AJEfYbeR68DZthU7KD8eEQO2Qauh2dN3tV378c9X8OG0QsQK77G1UJ9MYCfmD3viP+aqc0fvTaP/
fkhqzILMv8xx9KadEVnIDPd54OT0gVIU3txrdBjL3SXvAIXI9j+9DspFz+cCsJe5//om8tZ2S58E
z4efa6Pt9cuCzJvPtr+TsTlyW2A8RMsLwVvPcUSm5XLu/fNlfDhuUMWYDvEhro/JyUNV8uGGCFSj
tJicnhvSGzU6C7ZqHPMrWv2VHX6nD1j2+YnxIcSov6QS/utO8It/4FlNHgW+hQ/nxnmqGe7m9NdS
I/MRV7NYBGwnKqZFJEFd/Fh8nGropvqKrEqFeI/0mKL+yzfA0fnDCw+Dy/J4q1Bv2JxkP34Hugjr
Pi9xW9XpMPJuowFe3qwUx6cf0u2ULOf7MGf0ZW5/HWLKcqq0uk7JN9M0wipvpmlq5emyZOeGydkw
o4fdvqfSWzYEqPM/PtPPH+xwkEz7K12gjsZ6kI5eB/qzbQw5PgI6qAdxK+NS1sbWDHKA01ewzt3c
P9nQk1iIdQwe591DV8Qux2CoNrpNYbtkfdyTZbA8xY3ZDWI6UiEVCnYyJBjQViA3CMJF3/ijHJNR
Vy4HIV/rZaf6ufzTjbHb976bl0NODwRE9NeK2WEWw67AgBfsLRiPkAsgq/letLNVP9dPFWpK9hg0
Ji57/M8dsDa7CbHhymMQwp/RUy+5WHdRCugTrh7KxJ1pxUZsvZBnUtC4ihn4jWdmjTbbkYRmxJ7v
OZKa5rprSrpcK0lABS4zqBqxiqDB5A0ZvqQFjALKKIiMiSQG4RvNE99LzU47AxgmO4t6MucS8Jqk
XAKMnuXMorvS9kj4m2WQTmsW/Iw/m23JirfXtbvsV42aTS4lQ0TFhRWhN1MG+iGi8uHkjehKIXD9
LFUN3i7+5q//wOK15kGp2HMpJjmzLV8wErOEH83pH2jHpmTEaDwo6XZOsTGFYlp9YKNfToBIbJbf
2jXkfENl/flEIadYLlqSss1+WjTs8OYW7AxL6JYDwbJXW6Nh8OvcMbW7bjcjwInTnVOSBQVntGJa
UKjXMbDzKTkNBC4SgYgsKojbLbxNziOknXkLoFNVUn9v4+DH6d2SS2ibIepaMLdBHWc666RCE+Be
jAQWx9l3MhH2a8Azy6sxS39mfZJz7jS0i2PiGELjupwTBklYAfqpNdUGrHCYfi+pBxbdB471qL+4
hZzH4NhhfeQuiMqdgwQGW1XUvWSym7F2PBsuI872aMB/QekBLosGOEIEYJ8DGrwymU9YbhEw3SCu
H6PpgTdmrueWOBk3jtK9CX55Ob7abjtnGwMjqldeWT/fJzOQkssvk6YEbCeUU/M5OaYR0Yk7yMn5
RQHKam7Ar+rm1/22/HQ5HlU/j1OM0Zef8mtXNgZjWbkRgDAvO/w8Qv954f7X6gmb0Kblym6KchSx
0O87aVu0qKCrOr3/uX/QMeBoB3CuHC8QCRS7l8tAmmvHAZVSR9aB4t3+8zX8a/MIg2XbiBbNHrcq
XK7xH3tpmwUg3zpDXUx7KMZLatZ+vvD58vnZqBxqnV0Vpbjw/7Jiu78rWtg1+G1uaJINjVnW8z5+
9pDICKMOoEEFTjTP0ztoTRBIqBxJj5BPJaNBKMEB3avcQC/KaK26gxYTcQcLdM293in8fVRWEkGI
6NflXPbavYJ6lwTmnqfYEW8UlstaMGdaNjViebfjPjrLrIOFu8sIezk7pAmF1TrEY1PYF9+ew+zB
nKzlTfUYb9J1iavBZVTZDfZyqNaU3ikM7B/nx0SRfZWtf11WjxGJbd8FusqKUBhG1DEunzAZkjzZ
Dm1dbACdCmg1XQXYjsjtmBO9CLZiDmc0n0ZWmV38l/35x9f4j34KnTAfhsbiynQi/vcPxeY/bq+A
XOSR+Nrdpwwzw2QPsS+LiFlN7IbsIw24Ne3PBHr2MOosK0VaCBwqwFCC4jqW8/wUpQY5EwfdzLxU
2xL8ctjsrERTHxx623P4ptJZWHwPbB4QKdaGVbTqPpm8jhvYwoUUem83bpejVEf+MlBlUlEj78vY
IRpnUzixk5p/KfXcpWv/z88Ntj1CWgt4xqQD4348D1h+S1K0Xwz3UTX7FsjM0e04TmddP/BaObXF
L10RTDLwgDA5RmSBXMWd4TJkLGsh5kHsQ9maZtnSELDMnvcB55rJX2AqoAOxMae4XQKqg2Hp7Yif
PxivgMBehZ17BGkXkfVqRSs/N1nGTnjG/TIDVZlwTLzykYzxuJSqR9p/kpWxbPqWQ1CC+63F8TV6
J4txYviYNMAxu02f0cnSx7HRU14QlZR3bsgwgs2eqM7UBnGFhY2h45Bdxga5cXOgkRIpYxdwyLEA
TfTRYIWIO9nWiR7CjTAtd7mRCBSWzy4zy9yxRJKF95di7GO9QJ0N0xE8KjkeNnLDD2dE0Y/E001D
dHHcTKnmlcZJPl5mXHYsacvRkE0SJTcz6N1ou8sb9Z+tcDScTR4BSv6lWvnXKb1u2dKmvAwvvGzF
/AyaaFlSJ6cIeATstEDTuKZOYun9j38vZmMLgC3qSmIcP3xuj9F6pt3ZvZhEUczPKDKWdrkGXMQ7
048Oy0oAf4R/9+ff+wF8QSWwTBOi5RNHy5DjY3lUEGM3dnqekXTw6PMZZVs62fpXVcA+kNr1EXly
EBjbiaZH4921BaVxhsY3BcNGJ8EFH3VVp2NLqBQqOF280skJtR7+UkF9sLRzrTaBm9wWSjqTi/24
PmGcKofMddLLSOobxXiY4zJlFe38PvzMUYuZ3AavVtw9CdXTGltXCUL/L5TZAyXFr4oPXGQ0M5yE
dS6qDdNto9UbLGXLF/3n7/ZDB4nLpdz0TKydKNz/h7Pzao4b2ZLwL0IEXMG8tiObTqQMNaMXhHjv
XHig4M2v36+6MLvDVgS1u08aUcNumDKnMvNk2gDm73fLrqF1ea5K8SwWbLoRTGOqxSiaXVh52nwv
+3M6NWF2EPaAk9qN2aYxoy238QxPfnMx11s3F+MFyq5DjWok61cXo6qxvobSeKm8gUbpnTm4qoZ1
ROfzXR2hXPMLeu90ff34IVw5haiXRis2h066/Zlav6ArZFfEnMFdVhq/MfpzhUWmmsrV3ETECfZC
obRrXaNfUCV+UucvW2kbd47aMJCEkv21w3tFnV+Ela5c9gZ8YpzhLQNozKzwZntc4iF9UpZs/Xrw
57KmPnPpNhPpfz6+KaGKrXc7BiJDNkreLYFeCp95/2pDl3ARWmfHlw34DmWNHedgoUxLjljfo+G4
xcFoXatDlXtNHt+mdBL3Eq907AL7Q9xNdKTv+ta2qLhHjodFzTgGFfy8StePDNowMcQ09rhagBAo
2RshJacGN/zC2PllIvLh7Peulzs3JI9yxvg2OpZpGvi9q5rMnoTCwlM3UQRNC3Z2+QPMofszISUM
ZeDqd1k8H/3FlIVzg0cL/V27iCTYsULrlpBAdIfvRm98Weu+cPu37XWsy6iAv3VY1Ivruqp2OCW6
Vh1zc3FhFe0JQyL1OgAyS0bzBtkXc8IWeBjg4mqaiWnnWZaHwqnV9TWhJ5aJXOYkKGkekHmA5cI5
Lk1ZWxw2Zg4dex/NbtL+ZvX7ZbeBjnUg1TzKWvvXsUkfX7y6PnJFJDtqhq41h8W3IkHKReEmU/UM
fauI+jNSHzxi/s9fryYFHSRCIRJAIu9HEbVWmsGmyJcNMXZt2jvSfT4EHt+fXphEOq5oit8jAuOl
/+b7lSP6+2EsWPU9TyiGEWXDdeGT9G5Gt2YzPsceajZ8XwvqN6BoB4tiAqymiO6VA5ezcgQmJECh
NTZ2GEwrdIY1Z7ftCGzYk4JnBxZkfhhJetY5J2nqZTs1kcjCWIo60Zo++piY4MKdIS7fuo0sMi8U
lUQUYl+K28VX/ai70OyHzDv0FhGPEkkZXaOIJApk2aXxmxXyl+XaA3J1HHApRdOjbXn/Nmjuzu0O
jvx5W6I49bm88q1wd0AFmrccqW5/9rzKYbQsHkZqL/hR/vacdV2QuohsGA8wc75N69c1sRlZcyHi
pZi/llVvxGLHWsZ3kMSOuK8LA8bjx+vZxWTon+sZvfjcjS9cRUaGIKXv7x1vRy9GfhZ/TdyIEJg9
veKci3dYFXcGJWOdhOPPycUqdtd3fdTA9bPWFTPWlUBBuHtIeLHfTc5fTn1wozwCVQ9Cwfy6ZXVz
0S91XSZfYyySGFALxiRs9zlUJeWvLtAmuDiSRIyBZ1Ki++KFrZd9hm3NzR8FPn1q5wUK4jFiCweI
0aWGent6oSyxSF1f/ayzM3lDcKJtf8aPBZZ/3xWlYrV1AdpQOzMLO2+hGt3ow9Qh2XPaeWXJkCAm
gspjl3TjgsoBFV5MB6tvRv5DE1a9uexjw5fi0KErYmo3fkr7w201pCWHZVosLnBSG6p61nJLi8sL
SB3lj1ljpB+/7utagEkPd4/uwaIiCLFYeP+2h95KzRA65st2gC9bn9ztOqVL6wQCsGTI0dDCMds/
/t73u6ZQbJoLa2cyullsf6lBbLmkQeTX8/NiEEgs/8K6A5OCVzioMkee898Cnmc9dP8pmQDWfre2
CcYMHUs4NTKPbEvB7u9v0p1XkrfZUp+JgEWtssMwZ3QwFxRStrg0Jy5WVbckkylYMBcm44eMJMxb
9pGgi1DsZYHHeYVZ7qQ2A4eEEoKAL9ToaDmL+v8ufyHZduIvgrQUBkjMouH9wLPa4WcZqwynPVBf
dX4cejeMiJClGM2cOzKlZkJ/hzFUH8XWuHIZASyE8cXC2ISPsrJhGF+xPcrW+Ugjgczw4zdAEGnY
1Bdq4A7DjfmzrX45ik2/eMI2OgJALqcWAPwg1xWqbYc6cMLmF5/WLuQ7Nb9KEo/E9VW0cRgW3yr9
ICZORfPyvZwBYty9bfWD6XyCIB/T5a7MCDYYTn04C7e59+YObvglBlXmBiq3aTpawtscG/FD2pVK
CZKEHJiqndWMazrfLmamNrKR+t0rb7FCIBILQg+ZcrynJc4s0qMj5pGrJliiGfKHGDKVF7YqDNU8
J5QBa/RcYKJkZad6pHdE9RSvCiAnHAfs9SWCdPZ+RLgCcympQ4NS+EhwuhI0bO8gx7xZfaR0myr6
vM3j0Mw9sOcqn7pEHhvHWR3naTD7QBLSW9oxABAu5itiDKON1fWtgKHInSy6xMuIgrZXr5zYWHWy
D7opa3adCZbsIG7MDd68MhTlzmtB8Mc2hAwqJV6MXVnhYByjfnGX8lDDQbYJsTluw0PEn7djhHZD
4ZTGbR4tMT/ceKK5NS0zuktNym6CjPIM4uwQD4bfxY/miOWtauCOgdZv8iUdB/9Jmg3+/l+TyC67
9tX2csG3I0HueRrSx4V9OUPWMjLPKY1PXHMRuOrf8GYLUeCnsrcetiIFYQUl0+PcZzhSG7hZxEcy
KDov/ZQ1Sc41DqmQ/Opv5vNlC/qfLYr57LNkMavpj2SvggV5P5/5dhGYc1E/j1QCbntYESgZZEqX
+C5Vu6aqZ0pHp/cgMfZajLGpNgKtz1oS/AhKIOHaVroS25Nx478aqFOC+I+Jrim2DsshBIDToAam
EYdAxTfmgon+niY+JDgHTjhG5e8KLMyL4TzLzuTpjvB+ikbq6HNHCaIJl9BMKMRnEbENpSzIrPer
VuwJPoL/Lxk7ZYZjRelsNcfEbQ2DnDgI8fgmnogYJNXLAPeZdpwbHKgI3ExoMNlhBK1Q84ImNQrw
jcBvsqpQntN1C64HpJ5WMvKPkNST7O8Ly3LK8O9fXOyiMYJ91DNi6VFoRn9pDkG/EtFwENjXKrcs
C1fU71sZFzuSjuXT7IhynJGnMuoR0ugSj3BodWDVTNAmvLGDSIlrxNpG7Sd8KxGr7YIox8vga5WF
BADyljTLUXd4T+H2o1bihGpqUcXjVkN2axwZRG0b5aAwNdbOso4/eV5ftoxOSb4DHM1WP26iEMIG
yQl7ztxVWIRnIc6marWbRRFxHHKwyTiIEUQrvQEiWPj1TdsS6eK1qQjts542Am9TGNmScol934Qi
kXuH9EIOY73ZeNmfHXZFBCbYnViL+lzlFDCkpmveIGTIkasiVwPdwt3HMwEs7HpnA6lhQXTI3FXI
5XWx5ia9R+3Vx5/oxYVFPLIzBVV9YlfiCeApgvklWipyzblyzIA9up30bA7rRLk6LB2LWXm2A+zG
aJc3h2F46MnmJqDbExm/y5ObQZqdMaHhiojo9bVDjUHpBSAL8jUUqdIdTkurvkGxh/MLcfTqBOCF
pfpZ6EYKNrMi8jjpEgAvLN19Z1BFLsdxAHFEYDW06kO8QXJI3eU0XzZvrt1TjJVumfNRDesIyEQV
+OpklnHuBdVHVKjUeyijHEqlZsoUeGFM6N8Fp+iL+IyDFteYmcz2T8wUePZdxTl5eaCvGUHsfYCz
PGt5MRYXidscYzeG78ccpQN+R4SZJKfBlgrnM0WHpMucEg77Lw5kbP5FTohjz7oMnMtcUfeEc6il
A502aRKnoY3Lujxu/EHeIzFL98tASx77L69B3uu6Vbqmun0x0yKUnYKy9dL6bpxY+gi1H0n5e8Eg
LEiIZTJX8IzhPl5LVdzi2aRqRS/3WFZcUy78jMZZyggI6wsatmGVbTPm1JadVcSef868RhWz/Wyb
7FL+3NDWCoRdhLcVYv5wodGzvUBP+oL9xgq4rL4l7Q/4Ea0k32maeacenN1FNIqUVVG0lLBJvUTu
XiT5YODeR+RUPHwSdJHE400wmVlhn2zMpwCPJ3IM+O7Upx0tv130wxsqstr8l5zMlZgUejSIqXGy
02JRSHvtL8B2/cC/2bdZPExh/JKOk4zbs53VXnJOUCazx8uVtglxz6CceaSm4Wb8Not/Q2mAhS/c
+SghaU3axkm1b9vX1pMKgds2tMAhFim/X0iO4cKsmvXVvt0eJsIUd22PAZQSHf/M7oC53q6Gqga2
X7fNoWvrncM/uum+hHCtP0V+C7UfFraiOhyM67muOSgVX0hPJRjzHt88X9I3V86ed9CHGBzvlAaE
9ZIhtv2lxr2D3+W4q956787pjNztIuHZiJTcMgJsF0mMXvuZ9lxLyuQ04uBsfpGAaTjgJMJuFTfl
2UrBUJNnVDn3tFhXSb/PNUu2TUYzJWMWj6Emtgzi/hZTzZdYv7DZc9Ug0yfRUMIL5bftUCjcklyr
y1gbxtU9E/PalcG97a7eGC+HOo8vG9O2YRTjpBgEq0c9ehoLkwXpBNCbEsHYJZkTfYHAsCbzrgFh
XryjIZEr1IftjsXUYpGwm4cZ9eNTXeP/BCfiDcrwEXPDoXorLsvIxLRkPWAbkPNM5tfq+/SOsVyv
+McVkg1svvGTGLptl5plkt9hoOI2EmMqMx5DkjkWVU32o1DvKwu8Bg4e6xm1DBlLo+RToWAsciyn
ARbOEzcpIHuzX3G2wM1KczXjaCrQeWP/iMwQLKxAiQpmxgN0hWaqwkat1Au8Eu940yDjhq7WHgOX
dJY2dlalLdie3tobHbccy8YczgRXBs8oMfBYGqdKXY6VuQrZpR2KtaGMwEbBafxpsKg1fEJBzWNt
FWg80edGoxNTELQpAZwd7s6Z/OLHvDKSci0b5egxH4bYH+7+Rq5BB7nuKDDUjMyjVqoJrcmJJkrU
wuQQfkprP25t4U83b21WJ5tuFwIXvaWJaQrrOrzwwXaT0Ruz/TbNJmOKDIfu66ldgZvo4GxTq3iW
/G8cSXeWnsu0tnnwrymxEIxgB7QfC7R0DtQNIp81Eb22NlW8+bf00l/h0HHpE0WihApyxACFoZ+Z
7EREk3LcjUM6vdJkODdiQJUb5LNCSPOlKVkKYu6WJUSf7DEnD2V+71GSNdVzFK5qwWosGXFFM2cn
/m2rzDbSxvDMfCz39WgTnfm6+H7QnzERi3hD2/WUek+zL0ThTF+QdD5v72so0NggRBsylyMSJ0JD
Ldi06rqqbSJDrt6f8MsCF3rcxGK0GjdqmdQKslEmaoBOeOnxoXXYNAZdcQ12Kn/FkwmIFKWKvErw
xppf5gt0hT2l0gtMGoXo0EYzplmeLw+ZpZ+/BVlcjxNmjMPaZrdy5shjHkffAwzaE/GcTdONl5Rq
0km6khgNsaLF3wqOhs3bEq41QVU7PU22GySW7TJqzPIitSwqtSx0yB6at22JAcBmAjhhpgCwbbuM
ikl9M5Ihl6e/rdjlMHncspYk5Bq0bWSgZpGdGiaXT6s87oLPo4sdUHLAHFFNOwxl1Y5XFI76HjlX
6vw26A2yrfD6Y4NYa1W/bMx12kaKj4jXRMlCt8Njk0t1xhfVqEgK3OvV32qMC9U0z4gOT/eY9Kpt
YKMSc70CkhXDHt9e8KRFs5urO1xGne8vKLSbwQGoJ5Io6FkcBL2YfOlGgGZ2nDA+89kF+7K1+KOc
Z/UtGT3MjAYMnyTbvu8VIzMVo0H12x7s/vqKEQWeZueOVdOc72xUPuhWtvveBtH2MLaZjdGwYrw7
TZEFs18xsrbb3xZhzE1t6WA5yCTMDjFJ9yVljIVoGatLwg6Hsz0WPL/TpIu/ahArG/ciwMzq+7mX
hl88CMIx8ftCRh9Nf4HGslgeiijqqWntrvG9Hy4/pJbVcEozRo7TEfae4024q3qhgI7YxX7NPgg2
D0CJAAhMLbpDEfBr0aBejR0Duv7oFL1DShJW//wxBv7ElzCqW86tbk0HeviIO0amoAz6fflETJTV
H6S0IWIDA3Wj+aeDf5X3Q0lLuTEnmNVEbek/LZ5gqrjc3hk4ax2QyxSNvfOIGpTf8B9VkA25CAqy
6dZZjVyNIFBAdPxlwwxijQjJVqqNnwhcBVP1RK1xQx+fJ65PE1CqsADgzabt2EzuK5wswUGgqvqa
/vuUbYZeapxTsv7gYEVMRa7HXWdPa41/bzZmTnavx93HV/GeiYD5RnyN37Zvo8X22WIUZPkP6Umr
8G6MD9Yn4peULlazo2ZB8QcVz85Eha3Zfxx5fk/7v8f++XpMQrl5qHDUDvYvyOQ4GnNdusH8ZFf4
g0BTNa7Pk94oAEAq6q44LfGD24WVp+t9/7I2/C8oU1tBGf+EOoAZ0CyjWHYdBrlzjc8iMPEpzETG
YZQBXWLlwNF7ag4kLCGE2uOVjpfOcZR1DQIQTj0vKkmlOpdD3yjp0XYGRz+Ib+czrDPl7y7h96hs
wyhXwkYsXcDCY/8iBx0MDts/hzogRulznlfqgLbpRvH09r2SCDVLLr+jHX556sg8SGyBb4F9goi6
4r98MzE81+jsx4D8iuG8rZc5do5UOXoEZPOoys5Kr9KlZsYRf6lZ8fEIfA+KMwQg6eEaTA/3LUrO
a84lQ4/adCIaHxMxKzXwPFJas61cDoHrlF7W32pSTTgff/EvE1AQLWxhrAXf4VhgXO+Hvt0HtKiF
LvZnusryW+A0wl00hTu4DXqGrQAc04E06r9ifVj7+DKu719pK9jSCenxQOd/USsMkzV2MU3mj3Qf
adQy8XgNQNgpJREThKaCQ1VeRv3H32y9b2mFelWCDqT9ULGwApiRvn8CzZjGaHoj4yEpO4UbFH7E
YfcYZA2Gq3jVse++ofVUtAi+qApgGIJGbcJMWrWVY5ETR18tmWXo2T++tushSuMFz0IwpUML0uRa
NuF1KzIAPzIfNlhFaHFlP4Qc0vQQxTycRWpjg0rPU5WD+N8sUpeR8M91wYYqRqxiWxZkLVq960XS
Ux2Zrt0+5GPurmhz9TNBcjman5e4b9zhMBD/af4sck+VM5bTVtZP+sirPN6HDY0wwNAxOdXZrRgx
WbN/o9C5HsqEBCnvMc+GtsQ99lqgwzYzItgPcWifdVOcHqjSoHQCksLVdH0NUjwZHmlSRdJkraXg
Mj9+ZZc8kn8+Js92eFCBz1RGEfWLpIlSYFRo7vKYtXXB3jw2HdH0j5juFNFrjBGxhwGigXVW8rLq
TsCtuTn10I7j/AQD6D71vlhkfiPXxqz/I6M+Jo7KsOhmwuC0s0akFsFAiU4v9ILXDGerOEDjPVl2
zDoMtAmT4yLZ4olv1XtTsobTl4cLLL+1oaV1PI89uvkKjLd5QweBQOxvvca2pjc0JfGReKGquWEE
o5hULHDdczJuSNglJzo3acheGQ9BQBW6LRYYSQ3GF0IhBB7LNPb57XgEY3awE9lBGajWTIIUVeuZ
OTaGjLkDvInKG9zLlNQhDjo1kgs7SRIyjgW1rDzgFdP1/V3bJKjVjqAgifn68duzfhlDtAox5xDk
gmRZnD3fLwY+YaPuBFP4uKHEUt8+pR8H4js2IzMK6AOdMDE6CEyaeCZCS7G3javRLal5NqhtzFxz
pdxf3V5JB3UP3HbbJbRU/Y1w6dicDk0TeNHvSMhrDpK2f+QdrB50ICESup4PDi3nAMBm+8BhUIrq
X/TmJ051ohGI09HWg7l1y62VoZoQaOXkOKqXvGT0lYLpN8/3utIi440rod3YQ23Io75aRMzIBD5i
TD1MZRCsyXdHtL3Mz+gqXONLQJ1NoekjjC7/sFnEGLDzmGGdd9fH82SET1hYEyaNU2w5+sNuu3i8
69SBB7lvEPzgDO105IUAxGL8bNmR8TuvzPfyCOozlCoebV0YcVs+pdJV3TAu6Jd8qLYHfzX6FmEA
nulOfDBmcK+EEN3/R3Xgm4hRhQOb7Kt2bevqqcGZNJzJRfmwEYpbBd/o+hwfgZTDQuMhdLZ/o824
fl8sY4JXFpCVRJH6S32ej40SbkyYCSaZz2Kp0l+9H39/f+EjFH32Qwz34KqtkSbx248HzC/fjySc
IJxLOUo6o7i6c9w1k37Bye1+a42YWNTUmfpd11aJvxXHzsamM/h3KqVfLoDXjOCJzhA6uUy2mPcL
ggd87GFp0N2hpLusgO7lkL1tfrHRK2SN8Vc2dLC2aed///gBqBv853aCpxeacJQL7GvkFV1P4nye
XFpR4+U+Y4FcvwbB0AX44XkRIA8X3RrdybNpFv7NRL1Y6bz/Xkp/P0SJRGXImLu67xzvdWct6/ae
zqKkGUiVkPXyGpZttp43Mr3CLMP53lutYrWZN+q4i15eHV3SyM4U/t1kAwdX5dBKSiCtMkB+p9Yu
Fdq1sfWcBNQuBTdZMoZoxDIpuEeH7bHdEWJEwxesqlJEfPxYrysrhKEMbESmaO+o/q8PORGmTXNt
W9k9kTTOZde109zfYQvQ5s1xqPJRZH/3fokFmuRtoIluNNUZG0Hjb17y9ZIS8Kx5zYG6Kg6B10eR
qejD2OmX7N6/yHnSGDEaoK+q7DQM+PHN//p1rFywdzRCIoqlpHs/pgmpEXCYq7jDlsQHKMtshfZi
GEkB27vN7w+44sosg2cM0IjyhpkcCJOGmquvxOpubpQ55d0mAM4u/YpzXMr1degmxbWpPvqxuE8W
3K2tfVt5nSuf7KFfSQSmSToy23tXopMYHza0cmuoEjGqdbCVsAVQnYsIlGlTFtXRFNJuV9PZ9SzW
oScm2eNT1caAixFbBkysorDk1KkzB5WKGruFRxKFOCQR3A1NWMg6QAUvevxCS7zEMCo6yyfGgO2/
T2BdxSHQiqkal0WGc4ZiEGi2jgowslTXoRWm7nCZY6nauMrRphr1rVSVpgwoNSOSdkxXc19EDRTf
njYqVEGpJt7GylANeqtfqQuls0XBki29cXzJdiio40oAS45yULekXCL+bpHqMk8B9BuSFolVTbg6
ClYKrDYqFHSoTxSFOgK+Ldi4YfDUGm7c76bWaBfvpivpyAnPWYO/IgS6AmdwyJy47wyOZHVOIqbF
/lk/rO2wsi3Hme4x3oCzjSyoZ6daXze0BVxTne7sy8dqbBhwTeHEFw2qWQlzyfApFcZi7bVkbjsJ
4u+uHqbfjKpVeeNCa3dSHh/pBWT+p85uOxa4lZu6LwQATCM9DiCcLpUZMKb8DxUyQe9Ykmbzz95V
UT9w/EXa72jVEjQWkRRRZWCj6WW4VpbNAzQGWzVEog9oq5NkWoXeXWnLKbxPB78bvmZ4RNAKCL8g
1vCgSyvagbDmPZkRIdbwodgDxM4+I9EFoLCh0/8nwqfU3/cQLl5zHE2pEPI4pS/1dVj6BMYa1sOI
EdMjzCTTGpdr6RxrwttRp/IjEMw+z0xxQ6C1QpmJtfHCYoeeZBZ/rJrVKDyjdz7FuUdf8GED4Teo
y9bE+QZDRwOyxDcsFUdVmgFBuE+t2Uw5AazrkK/fpnbhupzGsKa/SlSc2GUk2ZqI15nPISypo6z/
F2CG5b5Cio/DJ+xxSmmfDAOfu1ffXWej/0T3Xs26L1ZX0cY5LfPkJ/ExVlccOs0DbwwB7gJKf0lL
0YVtwvudue+DVzNYOSt7FmUhcSewOT6843raxACshqwFN2sZeu344gd5b8A9aYSdlVdhLa1eBbYC
Llw8N/1eBoQkvehhPXgzUza/TNzRBGMnQXwM7K4+jr2phqEWK0QGfMetNGxjJP5dK3v0UT2nKZSB
qTWdmW1nwkSLia/FepBNJOAI6KpT/MXW0eUR0xO3R7MpxQCEWyRxQqNoi0exnzsxztjdpues5oTN
drtTPcSChVC8V7OAy6Y1c3ZWvF80mqqneh6EgfF9FO1Iyo1eujbuj+jSSi1/FyV/f9Gxmpd+y+0x
bZ4BbVaoNpGcrYrv1qwJUC+4xAbcF4HJSrxJV13Uw6D42NnE5uvcU13AnW2uB0Qt9F9kafvJsXbE
WALha5JDM1QeTnWM4WFaC14gaI16Qvg4x2TlmTyZMD5oFm21zRq6wdVNUyWpCPxaCIHB/69kgs3b
ZvTTTzC74tCic2KBXy7D1AdqZ01LLEWykDgmkkeR1t6K34xeKNMqClhEy7kWTMa8TswcA9mQIFLs
oA0XlUqjJ9ukP+/CdrTOsgTf8Ajj7e4iUmRwC6Zl2jIZBVrDpF/N32P7sup1PAUWeR9tPI9Mr5Q0
anB5VtAqORKbrNoFMDtXnJem7zdRgZbIuFWrTj/xrJjhcfAum5uGjjau3bmcAbflQYOMA27bPGAX
qwjeq6elIS3YL+Oywi4at+a9lCnvNGwMkpQRvXGIH/aV0aqeGOy2c563XsTphXap0nE6UEdIYrbV
Wf7v3ssL+/7fg+3SADSRAMW8x25R/f+OBi6wjVMPoNIVZUwUcX/eXpBp4vtNOuNaJGv6OeuWDK3Q
ts25fk9NMwWr2tc27Cev+wtcrnH1ZXXU0BjdGALo0aHMgKzKtUVRr9cVidE28OOgGGjjiCZRmDUq
h15xndTpEHp/yIhkGU6dNgo2ygT9N0sD+LP+dl27oSdSB4cNwCcoV4nBcxZUbi4aKtZIelKVoMjX
3TmcOEvrMTOCxXxovAvVJnsZ/Gjprkq+x5DL1W4AJjH+KjIv2Dqti2JUu/pGSko4CzbEDdKe3Jhy
Utk5IN/IBuUMMNojI3Zrvwph6AzawGjEA6iL4rDKnZPhoQGs966WsHcuFmCATXJS+wmYsVsEe1px
org6eACAQ3ccTBMznmOvhet62Ibah2CrBLbtHsMkVoBz2tgDSkB84sg+JJgOg9oEyrR0DFzL21q9
X94QF74tyFvhuA10wACF2eeLEkFt/GzVsnG/bCfEQpSL4o61LCk0MDWgHUvSB2WjZLnUuIMuqjaN
Fy06Sm4UTrFaMuk5VCMGxox5JypbUGjh4afWWSfrBwYM0phk/tLDP/c16euXpp1WW9JFNqe5epdZ
EJ/YYzhxmRw27QkiMFVVutsnUh/yiezoChstk17J/TZtmGxGTh2BVvGYbAVcVQdHzczX+xEZt5C4
BppgCBi9OuniqdXlIeoQtVpszG+seXasm9C+aOZ3G55retE4NmS6P3q6INVAVacrW3THHu55Y2KV
Nqo6FEk8SRZ5cK8zTrYoR06pEShXID2ahxhZKNoTPecyJXAmhhvNB9rOtkM75p8J8mhqEpzNyHPf
Sv2yMehnKvQZrgg4GSRoDF8cz1SEu0P8XDd+jeKxEjU9CarhHxNGJQfjCKAEB1rRY2QXkF5oShqE
piwQEvJMbUxGXKrp/cbBE/COOf4pxbQ8TPZD5yrGZ2t2ybQGzaK84P03HVa/9bM5pQ5972UKlYDi
LUdRC7N7Wa23OYZsfm2HQxCka+GdN7DCiCfyl/cxxhSJtyOb54JksUvi892PLEbTfjEhcmHptajR
KQTjVX0PRhA7f8EuvWeduggHtuo1nw01Fi22ZEbO9pC3FkR2aPph90pulsxPnZYQ0ZBa9cGRQ8hc
y4ObYpOb/fnxefIao8D8EHtPmJRAYEHqXmMUq/DmGnPv4q4sJOJshNi6nl8VX7xoJmtrM/k/fTGd
QhzhgWeA/QXk1TUUV+RO3wT1mtxlBcmnbwsnBR+Rv8SBBSeKxpjL6lixVbDMf/zF12QIED8H2sCF
N4P1IOjjijQyjAAzzLJKbvFfloF7BljtvfguxGMGCTcSh8EPblbbbS10NOuQdEW1d9PFwc3GY09t
7Yf8srT0Js4j+ScUgcMknz++yGsmF/o2CACxCW0N+U8gpPfnfDzLIZvl6NxsYkEtR5w3u7g2U5Cv
GcyyME7YzpBDku2iOfCDL3M/Silv6gKTNxy9yxYon3BWoybtg8rH93clw8DBJ1L79DVJWRT4DqWF
URH4KNpixmKIStVJjiV2LuC4eraICyvw8W1aF/jzH1gV3Lnl0TlPchFaAlNcwycmCjjG5mifepEQ
gEbpFFcunnnEtDXY2BEMyR+1lVL771eStckfw2w3qT/Z2kfOc6i4OT/6rWW8WQOLCsZUF0Jls8Xb
9Njgm0hwd6WPDjw5mPiAGORvkjDYPraxPy3mvvSTxM3omzVV3wdW4QPJZaA7gpPdNPQJFoWcXBYW
wubiUod8ShHn7ihHGgxDOhhsNne1R7xtvkB1IavGIDE6XK3xRmKp0+GUn3VCPtaUgXl5A+jb2T8x
GEW7cFxE6fiv+Ur4SkuAnjF0+ZHweRTB9w1RTYl5s5KXEz2hxlpKDjAodUgbqUSe1tlNsYRV9Gip
Uze6WxEaU3tAoCPJolnaLnAk7dCpQg2EEawxMtoRw9PlbHb0vs0HZ4pSIz9utZboumA2vi8L9kH1
vnNanFnJ1y5q46s7mSa5oJz42qU45fjf2P5NGoiCtZ404X6l0XrtlyI+pmPXQQtcNAalZlQiOp38
f2G3k2Q3MUcQUimTvKI579A2/cSwW7UR58amTWicMzq9jYU5fBjnzm/ife8snOT3rIyoPs8ltkVD
+xXdEFFwdyZW32v6wskwS4ncyWrf7LD7HWT+c0jmyXyj+rWD8yBbyyK/Zo6KAX4LyQPM2ebeqQ9N
aZAMvJA2j4YlfxgDqeyTdK/CZmm61QIGr5QyQZ/bSJ1RDc59LlU1PdIINHRUsZMYCD6mwhv/rSdS
nFXwfSQOT7QZeNh9m+1hcuoRG7ssMLLX30wxHbL1jzkGBgwIzNKODbWLZOCaGKNlr0JHIMV5JPyV
HDWUrHGdfbWQVeKLyUoY3fr44wjYzaKuirCV+HbYEUlTBVaoh1klk9zDGkbWARd+72Gaegk2N1jx
V/z5scUJCamcHm2/7EjKml3vzuQZDExm9ss4v0PsCo6Xkx7Sd2RctvxbclPauVF/ynJsde4MiesV
UUKxTIlbTsefUZcvpGyIdKILzrbaz9ggpPWxkb1JRPgaiIXeAM+ezh4azuJUk2wjD00UY/2f9jOC
1INF8pN1H4ZEVhj+4o87AqcZb0OZTIeJ0+C6q5JAHkBn6vAuFnTU4KlT+Q+YBlThcUJNHHCzuf+l
qAbrkdRSIqDE6tg/LC9M74pZdN4OlCh7astwOLR9ar3O5Rzv8r796SVJ82pYdv5UuMZs7dbeRQSy
gy2MyhG7rwRj0gfgKrjwwyzcNQ33mdOWnUk2o2f8m4Qi5wZ/w/Kw0AxxRNcc78mgC265V+toGglr
UA3+8dXDVGXXIQDBqCtcH/pV5eCGhb98Mwt3PcHqu/WewJXu05g2xD84sn2M6bs55UsvPveB4dyQ
Nk8qWyaVkyHgwT1kXnVjcnI4WGC3ylrGf8R5KCbLM+i/mlKIPxc7SL5FXd++LLDzDzH2Y+eia/t8
hwrRPdRpbVEvkXvjzZmL6mnN5rPp9MN9jRbqU213BFRNbXYk6sjGtmwkPQph1/JvGUz5l2Zwp+fS
Nfs7TMqSp8k3yxxtUtYci7Jd7+moCr/gulXcWXEkngPU0e4uw82V7JsiuDcRv34rxNB+C7G1I4I1
NfbgJNGtaAcCSqkmyj1wkeECmgburTt61RfZEyW4Vxr8E/kvxs/YTuuHsJYgHhwav6jMQWT2rXMz
+bX9aDuxcZjWcf0rb6P6LfZSvHmWyDjURP0BSkXWm4WD2i15rfmtQ9Tjp9U2+kcv7uSNlYzjOZky
2piidUFPngbZPm1r9xmn4mA+4nNMyIpvkZzJ2fVeSpc07SBo/VNAhNB/UBq/hl49vFlsbzfoFMNd
jtEDTV6C9TDNza8uC/DRmPPgk4h9/9ZZSfTbOx03ACwsvhI9gkWlMdFne6jJK/w5lES37OiMrh8Y
mhwTQjkxT+yK5i5MyagvcushxmDm55y6BtL6lu4vjjtnwXLyUtfESLJnVq94zKy7eh2zn0mVk644
2RXqeTGRACkji6ZmrOBQCY8OfahTUb2xoJbOzuaPbMfGk4Mt0ZK3W2yj+WMx/OEk6Fk954McWDOS
NX/BorB/mdhsYOM7MsewudoFwNBfPMSW9i4qayvP90Y6JpyQwc/nkfCssvvT8vvqKaFYOxoTrPMh
Gn2TQHSguSP9n6+keow0BdTfk9Xuzzja/2vsnFcP3B/v73w+GYOf79fQbk4cfKRxtnoyKR7A6spb
bqxw9pRH8omKIglPUJvRiBbAZktODPAdWtcky2uFBnYHWWX+REEx76dQEBHgSuNPI+5tjoNtSsg0
V1X821srcZslhntPXHHzg7Y14y7nSMPkcufH2HWmuyHtMhQfnigPOFs0f07sHffWIrxv2NQ1xDg2
pnuokrw/ecvkvdpWV7YHwuPbO78XPm79FMR/GUmZkFc2yB6nDRsjsWNCot1jMzsDpjZRJw8yF361
C326joM/IO2Dvd21xJpUPOG7YSztg1lPSNNXr/tMbppxHOwsSU+gGObnGCZg3BE0H3FDNWsJYt7P
tOMbLxYecH/VzsLyE6bOA70oWbrjwZt3E35ox8AZyq+0Z4KykSD9M3Lq+FuOpKHb1Uqi8l/UnceS
5EiWZX+lJPfIAScjXSXSZjDqnATdQNw9PME5x9fPUVNEVUR0d2bXckRyk+HuRgCFkvfuPXfDVaie
NC+x9slENC1tyiY7hKUbfzXtnpBNZY5ezRb9gBl0DkSUkdOhvejZZgqKgEcTy+0ewF99jgl184Fs
UQUz08BP4ir+5lZRvWXj6z40VNLAw5lkF7nLxIG+7TDW6OFVvgzVFUlFt3zwt6S187d60Qqan1AC
y9Rg7q6Nboc8N+av6NGdU7PzbjEtmbs5tpq9UY9hvrHGuPITS7GuzWqyN06lfoWtY15N6eRsvYhJ
KKcYQwwDz64fN1X2eTH1CPa3VbZobzrvWJlD82zDIIKklqbxrRIqOqnwbflYNNNwtD1lOanMZodx
noOjyXsnvjOYymPkDqTVldQ9s/2UEPd2SEM3St6lup4qoVAUL7ELKSJdNMEMiZdaFOKkZaxa2KjF
2xjCOLtI3QtJX7pbj4uSLCGrHit2ZFW1taPQJz2uSvaUCYXznCx7ul0aUTjElwcgdddB/8u8LVFs
4xJ/dDDOso9NyIDgVyzJtGJzJQ6lsp+3wIvpi41a9RinNhQR6M9NcRfWnwLLy6fhe6GFLCHXYNuP
K+3kFVZhvq21V1oXoEC3bQ7V1p/7YVhuUNeEzbEJaG9Apwqrudrw1NnFbZITzN2LqK8u2RGJlEY7
pW2MxleUgoKGEhSz+66CXA3OIOu1HBNTyhZPId9g3Ne034sHHZlF8YkIqEYlGh6cTvwIzDPQNAqz
aaarVzR9J8s+gD8IRVoiSFlgxyMA/XkX2EVkX0+9Q6V0mQPyEPbBmLBwbYBvCDtUO9FxWzuciZdh
0es1djq+rBh5FxJavSzV7KF4ifPuHeBw2iOQxJBgffsOodMJp7oxDEqD58G02WK5TlkdgjSgyU7d
LV3slxFIQOAr5qKmpF5oaXG/UvnzhdY4ibxVSG9Qdkk8BHAuZ5CIy+hEg9b+wZlVyGzUeRTHhcnK
RSkG3wXe41u5NY5VRZTR1vYCqn7soESzMws8rAi51dHlBWZm27vAYPFrbtlLUS0fVzOTbJwYvb7k
yXZxlXYODxC+Kt5TNhaVBYTgSdYHRRMEftWlV7JqhZEhCf0q41xIxNCOC2upbElE8t/WdsxqvCpH
XTDJI3UUDWGpPJfniNUOIY2ugzSC1XEhSmycgkTpWh0vuCVHemDWHpL8NKnhcm+JmBe9mrV6uHZ2
Bk10zjCMBoQEMfm4k3aKnMEalBO9PiOGfuNwacoDp++5IcSTWK3yj86znSa54lyMFW0z0AFWq/MS
EsExbHWMoBUuFjj0POQys6IA1d6iMIykX8otaYtjc1RN0boIHBQoFK0DjTyrTaMPKDIgnqdYQg+r
a6QkbZTDUR2NlHvXFqis19mqy0VfLYSdnke05EOd00G3c2MQju8A3MOSlmXgFpbD6LFFefGinBVK
hMg9cVgHNbopSQwBS0DKIuCVA5GjPaHW67WqTX2aEH04yqCDxbtUjwfp9B10fUENrZQp5dtNYbAn
wq8nDTBrEdmQfZiirEQP6ruGV96m72VZmtUUUPOgXGhJDZEnbmjAhiWzrpPUrKj/rVVH56JSX620
nCxE2dCeIm1KDvmI35q9T5A2M7tBsJB8FFPH74Utr6AVSJ+7VWiA4S0Vw7EW6ofXWRIM+4WGSYmj
aIxCcqHGqjY/gAIU3MgO/YwabeOEkwNuM4vkWcCNF8Pd2odeTX92PQycUSayBYlKzuCqTR8nuGDt
62rjLL0YV+CqrGipSsV8irGt5xbgyUWP4BGqPPuQH+fpa8K0oD6rEHwrZmcyv/M91tJh+MqpLX4p
BGV4pF/uaemjGmU9yOHJaKjTt02dmB+jJUyy69gG7r5vOI/ZD3Iu6Ww6+zTULnX1LszxHCgWplGS
+Tr1n5V0+dCtbcbViDFIW1w+xOKK6hlRmx9Xo/PqsR4uKnESmhiSRdWLfj0YBzxtiCVyGyiP1B03
PLXW19GZNO+tjNhKv6ZWJw76jZSurQ/txRwhq0BtoApVB5Z70QjqKkzqj/lcBvlLpYMo6zcU1CYC
Q2cToHK8lfPRiiKSGhsQxuLjYGAflsOcuyhiAqcwK86DF64T+fWIPuQlatK0ykWx3p0DxgLHx+mz
7IxqbRlypUzJhl8umEjZP5ArdorQiomrmEyx2otsaD6NQUGFfxwDVXSNpJ5JztHrMk8MJvgkL52N
99ZCt5Fj8yYZ4GH1LuMMEjoX2QYiglgECmSQWfXJDxFXW89yKgNMLJx1azdc9p1bWUBRwSMiLxil
bj/vWvGL/aXVERDag6pLmu2pe4mPqE2zeFKrAbpcf7fCd5ocw0xJZfSi76TwIzyDcphQNhPLT1lX
4stLFDGJB2L5WT0bpP5OJc2QQSdT3V8nYhu5AE87FmEh+0FvL5wx8QCKI/I9VM3cLjleOtl2S+JR
iBcMwreWj/Yww7I/kflH0BCiawrAOfv5Mk0IhVy7XvWUYLY4DXYmZgJKg2LPIzuoM5m/fJsCMUBZ
b7SsjJnpV9+A5DB+56zOgejrDrhoWchGKbSQ9201Qa03Wxr7SmD3vG7dhGK6scdALM+xdFQ4pXNp
CFw6kNATema8AsifAo4eQ6vH5veCdmguMAdzSYe+OQZx0Rr9DmhMmWVnyp9u3Ry0lrQr+tGePU0Q
K+2cwX+A3pWquFYdqjnDOc0j4TocQIsise9RJIAT2qRGhov3uPbEVnmwYTain4MuWoxWLPpGVG2z
Iqu6tzbTyl5/MhozN2PfUofZGfeaNgsEmAoakisje+jl4AkvyHcNHRt40T3P2D4+2JclR8lasdBK
akPIAVRYIi8669XTyJZYvCo0QnEBgSOIHQAxlCxXATJErpUqaZly8eLfiT/eGMJPSyNRQvuGcikc
HGOAO8rqiJ4DmNy5hOzLR1sukjizUxfhdc5pPGf+oHCkJByyJoPplkwMjqZ+aESTk/prLsLq5fJc
uBWEgcI6yjxkt5cneR3G8oEuoqEzgpuQ9NMFTRBIzrL+2mpoqXYlYTDD7NM+N/kW607HkPc/zhXH
6F5JPLkMr4tcLQzLkqGdekiN8p3ttDHXSiU8lgdi9TCvIADpiYulAgI8ihBkrRcwJbGYu2OxzeTP
yr4RT2gSRKKxFk+OWGar5kIBbemecAkbJQGVA4myTdAHwkBiuEQXyG5Ptjt261UmsfahV5kQjU/R
cF8deyv9YQW+KS3cUexKknW66nIqnAPcZsNUObo8pCnIKuO2ZNNHOF6R4IzAFMwSzN+FZb6A20qT
rKdEP5FJILYGahDS8OsQTHKJChsgEwEmHbsjaG3kACvKdkkRdVFxRpWYEzN12Uav0kJMnqQJnQbF
iJ3W/060IwyL+0Is8GVTwKaFDyZtMnJFJBleMBgUbBd8gtU0bbW5aFbPZAHRh0xmM9WblzS1LrwB
ubWlCNNwA6Uis2zmlkG2jpmm0kUjHjGPwN10QQM9/+B6AT2GQ4w962IOL9iOsSsTj40UkbmZKh6y
9bqC/hZPCuIC8RhOAbGw4FJGphNr47VgPFTCn6sxz7dybaOULrQWM8XIcecY6lKUyBYNIsqP65hZ
Tx7A/i8HkBYK5Gmd9mOJw1xFluRKCKPtekyawfi2ml9gLqb/IU+kYdkKfVqXRB3XTC7y6zNNHpz8
7pyJk30tgXuz5hA/wxoXQH3ZSyrAOmEr0m/Olxf8gDU9LJcihFWt40h5gzsbYtZde6zmTKwPaBy5
tEl0JB5bseSsUzZKJDG39yoMNySc0hSeJWBNLF9yJRE0mNUB0ZUxaqfqsvte1YFKZZCcdBXFGjPf
rodYxpeRF1oOOQ+FItdI/pMuZUGS+aJLv/33uymVk2HTipuvmhP1pg0CcLZQSws5Avt9L4yoQOhZ
qmeqeD1xw/PiodzcqHDcimoT0tmijE/JSQU6JmW08j4YnStuutQ2NW4oPLxSXR3KLfe6kHucnXgr
TyIY1v+jfCBu0arRQjwrFmittSKXyAXXDC3QFvKhqFucU8n+OyJcKjgA+YjhWkhTfCTlvw00dXZQ
6DYV3u+7ik5+5K6aKAGsgkspI4wA43CLVq2XlPCQciCGulwHbFnQoEZ5yfRaFiFYao1aXHt1ngQu
QlxMIViR7nB0hGKq9bA5cL1DvRQnsTXEbtAcUUeB9yXYGksDVAG8KuUNEMJDP4mbMTNF82IlFWxe
ZYWRryyJ9dBLgr1QUqzEgl667XuCRnhNcVwTn+Wyh1l3i4M3ItbzBdQXYVwXjGGL5EaKrCWNgUAZ
Mfl3lx2bLNqEhksFc2tRHXSIXWC54d5wGBX8gRVvkCsMW6gKFy7nOOlCySM3u+vSTTYnu0xT+rfq
iPwotmFSWIqWnN19TVWDAWNfSiNSh7hCVOQuqr2og3O50w/NShyvEzlTpEk/VNRG2d4EylmTMV6A
7zj/rMqYdV2g1Xaplsmxvl47JTImMbddyi3rEyf3mhOSEL7HimtY1SAoPoR0VW6fArzV9Ssyc478
DhOZuL2y3KXG1aVMJjkgaw6AWqVDwQYvbUlsBzga9ektqBp1Gbe1Onkaux5xnCmTRgjW5FabnoKQ
3azON2Nxq1lguVQQREh/xWqKpVtsYzXk7WJlkvU5Mt7FnjgNNIa51CiykM+C6xySyfRx5WysWAd0
oWJ+l0cBV87y66XGRyGW86hOxV137IuY35mCSJ9uXMqJtrm1ZYKlprOXt/wVkrMqIleJ6DoBEXUg
9iWy/iUPQMqEcOCGjBvNokbcG2PprotI3urCifydSvFj2AKitctDJ0WJ6IzEJSKZHQNmQX8P2Wqx
AyMuLNzffbpSSMRZTOz11wO+cEXzK991PlKPyGPKKVEOh7WESZzjDEaKmAA8rPlF87aWXKow6Rx9
P+mTuo9sRayHq35PDmQJkybIrePiAWAS90S6AdknWkjmDaVtV8hSg+O6vcmZvks8KEM+32U1ZHd3
IxWrS9MI8exq91lXR5kHswYkrNC2uOaYou3QMS7NcNaqnL3KHrdbM5CIo4RC9rnOe85YCo3hSqqq
JaLsu671skcL8VvylK/1lJJDndhWNoN4VNejkmGPYttQyiCYdbJacVar16GQO7fScgURLELcwoZK
VzvBvyCXy3BbFlL8ZdUByYL4RIDWhL1As9yomyCpBCk1pvXTtl6MF/tulcvSWRZfKLTnSW0OsP1d
bfap0QmudoaUiOdSqnptcfjn8knAFrFbjDpqY9xqA2of34qHWGRuSHG9LAusak35EDkJpX8OpbUp
thmNagvADx578apOXtDe8VeZc10zlbFQtxeTzepbo1668HWtpRFDYd2YDBIVs8idFCJcISIWeBDx
mqrb8wet3Nas9guF5FCHjliXwCzeSltIsEDe0o+j1TlsHdez5Kopl/sD7XLE73vkhOEuqjWzS5+Y
7sTGHOayuOCuaopbqs00RiiGEiLqBqg8HFyy6zweZZhz+MUO6x5VCYkuWL3dpik20VVKCl25Qe4m
JvdVhr4+FE4Ix+/Vo6bL07cKngMJ1milNLQpotnhyUyNNmVfJQW0kqK16su9qQ37Xe52eP7oO122
omvJeVXdC3MutzCSuz5XkmtGWTwspOhyJQiMuBdMdVuORTsPH5WIIi8nSrfQtOm8aMS6EDZh51m/
3FTI/ifrFrsY6DlRK12CKovep0ZlD7V30kJPHrsUdY19iHR7sFwsTlrYEzPkgFTeWFSR+36b2N1c
v4d6VQ6Tj4NxSW85amuZb1dEDPefWnAlpuvrGF7AyVrLYji7KqA4dFgGp7J9UY3SbtoErNfVUCOK
ig5exkn8fo6G3jgVc1FmHwuG0R+WQlv3Y2b33rCHtbvQ10zy2aYcj3TqXI51/1mt6qa8xRUX5Idg
4POhojJQdJc8dxC/rB0QBPNAzS/q76eGsbXP9WBWD1WpjsuVDhXGT8tER1Ff6g77gpDpF7mJ6ZXz
psPl3fvqOKH/MtpoPDfWYJdUajjfadfFUhQjBq8qsffAbTzoP/oylldunC1qszdbr+vKTe+Sfxbv
zWxUyGKKS6W/UZx0yuYt2lwU/ZuYFuCkbKwiGFODnDO1MBy6tQqMwG2/NOOM1MlN2oFQMoRl5rQt
Y5J+kk1MrhT67Yj5wfZVHgMDQ72pWtcBMmO93ChROjjeGVJU3NkbY9DUafEHelbjXVbaefNSWgWq
Fm+IrPEKF2lf7gH56gVJdJl6jMFRQHbG7XJXEaVbnWoqnuaNl7WlcmWVcDDfXCbl6q1SbTuhBqrg
Uf+aL+id0l3UT4M5bFpk5hWVYWgHr3Y2VhsFAPknbCi0rzbWity6qJsZIkJSb7FwRx21RnuJN2Pv
GOVXa2F7JSxuE9W2NTRHFg4dLQyVa5Qxun2PSIYrs2lMby4N8ilSelGg/mlCxXNumcdQ0E7nDX1N
QW+Q07KCiIV5dRV/rxtlucWXLoQY68bwyaXSzuFAbpHKUFgCDxI/o8toJclll2rqCfd6eiPlxPJF
Etm/ZPYTHgb5Kpq2OHwnMpXo6qy9jCQ3RpcnjOcgmH0pUl4XHFnylC3SAPLTZW6Gr8VgdVDSq9u+
pJSN/h/0CUEx+rJYH4KhblT3bjKXQnF3aadRDYpjRxyRFg2l33tLSlSJjPiyEf3nmU1sjiatZnZr
8V6Uz13lBsVr3KV28G0kIR6DpDqo+UOXdSZciVZ4G+W3nde60+WfpLo+nseYCrOVqZ1OM6jNPjqs
ZPOupLrYu2AelXAyfLC0oj6RSkZOfNmVhHxJHQ0HGI64uLb6pHIP89QhzQxUncS9u1rrwwyfL91o
0nB6i+NESzyxNrZsKXDf3tlGESyfezYeZJLZCCmHLc4w6gU7o0txhrzomZ5oyqFssxg63KPT8vJO
fUTqo3nDVdT0TH8KXso5Kj1g2HEcElq5rasBOvWUq1a165u6qTeIpnQFKxtxpLfV5NWIn+YxTNgC
WG66B3zV7K1ujLKD183Ik+ABOB7C9Uh/SlWlVm9bHFb+YNUTLaMs+5JiXv0IvDs9lrrbv7H4dJXv
LCoNWM8K8O7MEW+aOVF3RRER4n0zVOP7EFODO3KuKx8jqpi3eTIYZzcZhl0/ejyIHfVl81tFenHh
twRTNodoyKa3xkRStnEXfYy3Y9tXr3VYwWeZ0QD5uLqdpwaz8hUcVPMaiIdB43dMonmvW3l9a1tT
8opcvL5jdsu4y4kZAVDMjQ9R1ShHJ2CexzE6D0c900a82Byy1a/IopnVsqrsPrGXD88tNz9rNkHZ
G44fovU86VS/v+G8mM7AWCNUH42HFIEWBBcvrVr9lRZEat3oHPMK4N9jom0jK6QU3TQxFXLNHuxD
6LDT28S0teyTZS1xisnFDRPEYHr7uhQ5CqRQtw1oafTv0FFkQEhmHSOWnqj1DdEJdIsLJ9NTP+GA
RN+uLk9OHht+ohnjdRKE2mdXLZ2vUIfitzhK+zPKR+NunDRGmWcHe6/SVfRLmXnWxzZ1tx0N1Gmj
q0FzBrVRfmFtY2UYMC19wddY7KOQ546j3oce5f3ngPMQadRjcl+oXr7v9M47WJY67Q2o+1/1XI8+
BrFlby0vjfejsgSPUYJ2xxn1jE5sr09bkC71bWEaTKmxEg0+Cru8Phi5E3+bSkV7at02mnbpoDZv
aF8nx0fZSAHQjJSh2lRpyMwSQLHc1g0+SLKXYGdlSlrdut3UtDu11/PcH7zCQGiqxsMBm/j4knic
xfwibNWtbgYDwpDJvEoAM99YrPFXS9ijG4xm60kr6mzfJwHB8ZD6T+DuQjSR3TgGJ7SbfbhjXiqf
3H4Or4G9tu6uYgf3MIbx+E2vupDT2+DSkTeSqm18vojxZIjU03t1IpaITnTiqtsKIvINb4tpNQyW
fT10+VumgJh+TtyBxG/+Yu+K/sAfMWvmS6GoRXBUlcHuP3gzYibrxh0nB0chx+/Fs58tlzs0pVvx
K3F4AKCOoBfBOg1UTE5KH+k99Zoy0IzdMlMKxmfZ5dMdfqi0I84IC8kJeU6lnaijpdrrPJNDkGxd
b3StjyE+i6TfOBpPG3OLTsm48yfis/M7VdVzaEkoRkH25346K7a3GFgAidBL7mICAVASdZxo2A+e
gf+wvmfNPPp5EfTOzaQmKp3oUlXV63EOae0WAz7Wgz7Hy30JesTZqKnV3seJh8edGAM98hoEikjS
NolKg/04Y6cryZKgV+STddJhmOnDWj0xDDLjPukza/nLOMOfeRUQVaB0GJQXHEQqRF7/QkcBQjJr
Fkquo3GxLK4HxI4Vbo0D/T9v0/8N38s1ZaP9x3/w/29lRV0ojLpf/vcfz2XOf/8h/uafv/PzX/zj
Jn5ryhZlwp/+1uG9vH3J39tff+mnV+bd10/nv3QvP/3Prujibn7o35v58Z1UhO7yKfge4jf/tz/8
2/vlVZ7n6v3vv70Red2JVwvjsvht/dHp299/E/E5/wwjES+//kx8/r//9p/5exO/vRR/e3rJS4hB
8iW//937S9v9/TcFLtXv+EJ0Qk0BAwE4AXOEZPDyI0f7XcX8y4xHLhVgRkwjRdl0kfgzfmTCcfDg
pUFp47T/29/aEtuC+Jn5uwXDDv8Z5yqTkFb7t++X4Kdb+a9b+2OAyi+OIse5wAcZIrwThw1DUFl+
BDJ2Xj2Y1uA86YuG8nTWbFRvc7dLieI9BUnX/gXm5te8FlI8bFWHEKbjwDE9KEU/vyEWhrYJLFxm
VRiY8SEeuoyMQS1yz4vX4usaTf2adOlwr9amcSw9MzzQ1hsKXzND7EfBIMjQyOQ2hjuYJyM25nd0
AF8Ihw2pPWqa+diYc/Y1xLFxCNG73CmJMyg7o83j0wzY8mUyESpuPS+ZzijMOEEkptse0iTwsBHN
1l98318IIJeva+GyMBHzk/d4YeL9cH3BIoG+yIfuOdVJWoldna74bHxeEFr6P4y+9c7+eCd/4efw
ThzdaDZrpuUQaGn+cic9SiINBJf8uXDi7pbjuHZy6kjzmSSxG5lhVV71NMH2f/6uv0RKMW55W8tk
NmRjpNJSFPyXH76gEUU0kKIpf25qQ4Pp3js+NpzGN9mAQexia1CGgMzsLrounOltttvp+c8/wq/u
q8tHsGE2QT+jCvFfUvpUQhgak5X22agL/TasG1Hb6rxNY+W3pcNXpus87ioA6vtIXR7UqO1P3mgE
vspOd5e2lr7rUgW2cdakX1KzbDYKqPBDnGjdWR/+MBtyMWbqcDcsGfpfYJd+HR8ehj7GhqtC/4GO
Ywhm4g+XL1x6w8i8WHlK1E+2Hm6REXMc+ouh8etDLt7E4i7BKOPN/stDPhC/pMRhqjxBbz7Y8Tu9
zUPDXmla7Sv/1krxv1sG7qr34qlr3t+7m5fq/4O1QKSW/c9rwfYlfy2/xT+tAuIv5CrA6vw7rESb
CeCXRYA64e+cPpjDYdK66EH+tQYwzYvRzL4ah5xBgBfP87oEaOrvwJlQ7FkUBpEBOs6/swL8EgeN
uVIzASJ5YHGx9jEriyH6wxDUnSzB9TF0Rxr64SlwbNArEd4gJ1+sK85x430xWuHJScfsSAnLunKS
0n1ouwT7YpAom6Ufs/uaPPQdcOb2Takz5Vg72F7SrmVOjrM2wdjfWA+DXqc++sXnBRDXHpdO9heT
7S9Bh5evwoYIrRGhwnwj65c5kJitPo8Jrj7WxMt/MzBB72cNVZAx9slupMu7y+I53V2kIQbf+nNp
BfYOl5TzYGHAOCDw0m5nIypv3dw4mmFTHyu9rb5EmJt3caAsh8aI46OJOnhrGmXzZWzV8c2drPhQ
JnZ58qaI3Li+jK9/GE3/zdyuiVXxX6Yw+cVg13KbGEIGrvaf71HflLWahA56ZwenUdBN+YtKiWhX
TVp5nCfq6oFOIRzLEse5sY32yWATeBBq9tnGdiHcWn31F7PKzwuO+EzsQ8QqrpFVIXpoP3+mDP+O
jiwSNb94B1R48ESCqr0ZvVHfL3avbJGtR4c/vxL/zZuCaXU95GSMfmRbP79pp/d9RzBUd8y50V/i
rlIylO/UbwmbqO37dC76IyY+CkT//vsSGs62C+qoC5Lw5/cNkgnw0sL7clRiZFtLeR6V8kOC/uEL
Hbv2a6xkD3/+lprxCxsOmzXCNLrPKs5ige6+JCX/8GjaVWaix8rGo1NM59JMWwJ1wlA9z3HUfeu7
xHhzmkD7MgZlue8KNaBaoVfPDR78a5L3TNvPySTcGNpo9gdoPvYHxTWJb4n7YN4spGfROqm4xUSd
YSX4MESlKOvG01PsqvUZEd+bQC9coWc3/DFqUt9a7AZplxNk+7ZV209UmzfdONQnjjnISoCDPAem
u+w41I1fs9mhtGyHDphaB1YQyKQ0N7H8YEkIP3YOvJGNmQ/WtV5U7rPa1cjLKaMhLaEI0WKqqKod
YlrjHOWL+H8jLCdKV+4c+2ESw0MZrOlQMp9duZaVgbWOzZ1ReVBlGoBdp86OZuWYzcP4VdFZ5H2a
HQ156LlTPxZaXrxokTIhdm+CiY1ZYUeULospviNzivpoP3V3Xh92z6gwIMEykK8UZKZ7LD3aZg5T
DNw02HZETDnnOQmyK5X0nnmb24Tb4Wq09W8EK6p7JN/NkXr4kOwqvToGQdB8StXms0nZzt6EFfry
TQBv6gH1dfQpqNP+meAd96psjPJYJEY2bVzqTdT+GhspoR49DH00tqSbzU67VbkKLVq57VjTYd7O
XfHe6ll1YwJ1OMyjY2wp8s+oMVr9XJhFd9cC10Hn7JpBsunKhKj6xSqD7ZRqIOqiJPhWAzR5DpTc
uvJyC54g4j/fiRoFobydXieOGWL+CLMEy4OWPpdh0icogWwk6QFAV6hVxleti/VrdvF+6sQ6ESqh
s1sa5X4AMXHsFFor8RQeOF9b94XVdZvCHOazbtZwW0q8pVP0Oqf29ZLV33BXRnsvzO4MSCWHJXHS
3aC0GoCioXxUrTLfk8Pw1tJb5ls7rt/r45NhRXW4r9wMVJmHuRzwbfEMvCx8SvjRvUZ223Fq3OEG
R9WE+C+O9K23dK7PbY72Tm6WHT2LoA82dUrTF0/x/GAmunkbJP10Xxpdu+cedc92pDjuzuFm0MvI
S4po7K/L/SKaIdjG5uAU9jb2PrIdtihXdL+jfRxuwbmZR2talCcqlcbrlHjKkUwE7T5slfGuMQ3v
xqum3ncqAy9DWCFFbdAKHTxFo8aFRW2va218Z484hqyo+BYMisC5RcEuZYa4m81K+Vrog7If0mXY
usUQH5sKRZc/zfO7Q68HSUv6NfbqYGMW9x2+CpOqx5ajyadare/YJn7UJ5equjf0fkCx+znPmvqc
FHX3hId8a/Kmb4jaPcq/LEhHAChUYnCqRO9DFtZ3fe9gmEGiq98UE+J4pKJNdTR6JyZyutzi/HDJ
C47PszB5URja47m/T+jXnjT8rSmVyGV6sitX3011y9PTDravzIu1h+GVfa7Jd5nBWfYTTm3adM6m
nbSCfX4OAWurh53iD8ZokMWgTyJAiLVpx6xXbvNZ8CPKdHqMgkIkRbigm2cAFo7aZ35vFsF1AjGM
c6jpnZue9IVrzTCXT5OW2NvWjF8H+n73NPly+4jpEFVd31lnitVXsGzmdKvVLpJQEPp4SjPvdtCS
7qGNs8JX3YD4th47MSDD81RYBHCG0z2t52uUe+Ye2s98N6r1dDad4rUbPptK4G57zbwi0FFJNq5Z
xn+wcX9uc8M4sDewycO1lp3DYRNXfYXCsK7uqhEIx1KX1rNRTcHO7AssX8VyiyOIO4BFbK8PGoYL
Vq03kbRLzR8zluuZEdg0LMQ57Z5srreaahXJMwPX2Qds/o4uoUPJbtbq7jYFQ+B7QLGUQ4Ww7xxT
ViDPk11YvtHKGigAzv4OC4GdPAJanj6oVVBe01tOjyirPXryOKrdyLliXrM3ah+j5Y5oqm1gL1Wb
tBkJhDbyaMetLD/VgYqVwGtFSFa+7JZCd7qNS+7qo0mqtG8hgTxFAw99HwCPn6rzWM7ttQa+5dAt
uXm7lAGyEF07A3z7lM/9s9cNxpG4ozMWAFahJe+r7TzlmPYQCZyMsMI/ZNXxDgaHKnogHbdDaXZt
V45fWEsU+rCzcvIG1s5OK+YbpYjTHe2M+8qrboI2+Rj30UNOWwRHTJNHt25ahIccnfYx6gvsfp4G
OkuttyCSs/1cs25tM1bPoiWgCAgFdwnchehp0frahUqgvWGv61GJxO2jiwzykQ3rh6abLF+J0+AQ
LqH1oC9eutecFkVj17i7wq1HX6XHcSoJM7xOhjo/AKYcNo4bkKQT2R3rjLp1DCM+T6n+McyLE1FH
m2T+4iXEz0G+3SOw+yOm0OrbC7ipDYWGjUmuZDhPfwA+fkhz5aavHYq5TiayHl13axlK/5qPDIUu
s7sD/OD0HhB3sJv717EKlBMGR1or7dn0OsROmfuql0PoG0M9ngwlts+RXVtXTLfjVYUJblf3x9r6
I0Alf48aZ3jOWU39hCb8ZsRCfh26dI3oJccb0Gnpzm2NB3VU7M/JBCMd4Qrnk8hSt2HVJbdZWi/b
OnXpt/JPCAWNDRWJZTPPoXIoXK04xuiPt5Hi3Veu8rlssJ1Fy4uL0fWqpnccEz17aDNhrQXU8kDn
pt7jnifoJtE73/ZKDZKkE41fu37UadpXo0/3/kOcNs9dSX561bw4+sCOZFm+VWPzVCxu+OCG2ZbS
mHVT12W7GyydXroGC8Et65u8aWwfMGy4rbWMF0BitiUlyzsuoXP0lsDemIjNt6Gl5ceo6pxTTiPp
RSW1fk8mFPYez838GiOxoaVfuLjb0knsj5lq9BuxR2rcYBQwNH3r1NAaCNHtbggBfwnZXeGrrKxt
GKuPqW19wEBBFJkAEdiWQqtbnT51dlpvAj26a7WRbmNjN4fYrv4YQo0OTmNuqWqelaC6gky2Dfth
o9hssjK0JLV+AkRFUK51Ttz4M2bZB9rPFGMW+J8OPj4ipMJ8b4zel67uNpoSuVyD0NqiIvXjan5F
bYvCypn2MNv2fOZP7jATOeaeTZ70Q19EDt7k0D7qud35sTffO12XXnspsKetXXpfk9Z7ar22/gyv
1keZ8aVRqk9JWzjHqGm9B92jEmKHoGMs7aNm40owFGsLHtb8UEKM95HcL/vFi0YeoYgzHwR+vxY+
7VKfh5OHyfMqC7A2lm44fQzq7CqtzHBLXf55IUBoGRqNgQ3FJ9M6A4Cg940GCO56tYHCr78CVVWv
FMNLb7HO6QfPgb2AgJZAAyQiaVZNqBuVKTw3mYtXeE7v8L8MV8M8mQ9Wp90FTZccojl+8tjRw61w
zEckw+mpj5X6gJv0ZOfjfRy8Omk8+jwBEGCwUIda5ACdDEIYWhwDLLdgiC3x/KA01YB9OwW40wFB
mQh1gh2y81TlXPRGh3Kr2LOwYl1t562iGefejd2DVr2ZmW48hwEbojHJk/sURcO2asv7CB4NC8s2
b4v4pebC+Pji/x97Z7IcN7Jt2V8pqznS4OgxBRAdgwx2IilxAqNICa2jBxzA19dCZr57lbr5Mi2H
9aqGMooRwQDg7uecvdeGYLD4jyMFxw6RRnas7Tx7dTzB89t1GAbWvgpx88WHdvk+++m5S58HaobE
Tg+lNg/oJ73W303OdFnJhcSP23EsbCAA0XCq7oRab2iZIHzT7O5qzNMyrNOBIfM8O9c1tty6cA5M
ArVHqKE+N6YYL0Xn7/wZGohOQFswoHZID7qcRGinItnX5Ai+ETVp8akGM+TO1i6pI3UkGuLkzMuu
57wSVLhZHzlRqF1fOPh5u+yh8jtt5JoXTDGNXh4aiN6BsUg9D9a6Xk+54fQBXdrHwgXnQRsQ4O0s
sLul4ezqe0MNyMZ6/X1UJtTPrPwsOnnOEPIeMzIK+RpAHGFf/ej88eSS2Fg9CS89JvFXDAKR1cI3
Zue10LssF4Z8cjvQOyE2aBFUi3VqC45w2iGHesSK1tyZWOcm32mu4HY4U/80d/VBOdSD2vS0+PFZ
rMbVZDvskW76CWKCt2/keADZFpFw5B1iKCTBrBijEixLQmjSEstXoOTZw6jx8Kkpw98lpuOFOWkd
1AmtvJ2kVYYImS59/oAiOWwThS8TnVRdBIZ/XPzyHeVRpCabGsl8VH77vJroDz0gZFV+w5zzNh0e
jLyJxvmtsfhDTIORrjEn685jdEsk7nGCzEHyKocNbOdNDuKigKCsP7N2dqESIBscLod9HHx5ophl
EP/UomwJUifh6OvdxdnTVEDYWZk1OGP3YDasPLI7Adw4iPwTD5kRtfJl7dz6BHTsDeH5xbGu6tYo
d17z6iCxPnrmlya3cdd1xcGx7mYAlwZ350c/9v3LJCvnEifxycoF4++1YAKSN4+aKh9Z/gB+oOyw
Tm6ceMWOaOySXdxbKDYGDOHJ6Eoj8IyChcGnZ4XD63ZMi+Z7JpkTYz24ITCAwqfT0YG681PZy4iU
DdKtsZzqM3QLNFcjYiOjXQODABDKJc28tn2sONA0kCrpTuqHS4uDaRB1s81G0w/Pwsaco4Y+IcBN
rpeKQILVkVcSaJcW9o61RimQr8hFnAEOiLMvqJ0BzmPmBbmr3zO7ULeVheYmaQsF0LH/sJUmwGFy
Kcy1UofcpTc/jE895MdjjAgtsDqtOGNPcr+gMMJpPy1eE3hKTJ/J9dOOItb8RxyUmPf9L3DT1Cem
o0kQEwUXFlY33Dfm1HAuToe9jgUJe8tA/Es+617oEld7oneun1WlLWE+xrdmiqs6QH7gPnSptE+y
7gkVltY9j34XmcRdIlDQ8nCx0+Gkai25aTdyuummr7kh10fpq/y0YGy4lx4V+4bqMd7sePGg6U4w
GCi91LKzO814z2hA2MQr3qghO2hLq0Vx6idWYNnKrwOjqdQJtEL1qOujcwVaq94lRByzZaCtQaua
HHl8sJfG6IfnJYk6U3R3GK8WNAVmHwrDZMXw9PxC0qV/NmIDQ7gzn1TcimumSPjX3LW5zzQ+pKVN
KkOk4AxZ4Gbz9DbAgDtkG91NODnyRq2tSA+h/t4Xffsq5gI/95S2Z1hQybVpJ86OPPjx2+L1/rvR
TMBTlqnkzDdYpRWm4FphKCXFGoipAhwNxflOT0T+NFtG5oSGWDgKIBPzPgMkqthB0aXd5SYBiZQu
zYtRr/qnRRIXGuVdWl5MQ5N38Inlm89EP0JaQfSLqVl3gHXKK2RKZkAGvBtfyDjTzL2/yozdOFb9
Ebbe48a2P0O1NCg86tk/xksz6fu6tWOGVazNBLAt1EyjNE5jHHtRKbOvbje4EffjdMlN4wVVtfsm
qfMDD/X5N12XzRxseNYLbdMYnRkDyxOnjk3mkiF9xB6C6lvpEMdJ9KYNs6q9Ow0jhpqiJmSSrwO5
imb4YW2KhIYmZYJsFChA9dmWPcQMqEGQD/FhwBUeQyJoW7BSzfySeVVyY3o5HNnR+JSmi7mv0658
AShwRe5uv+Prf05M6NZEEGPRt4BKxNN4Rq2RH8uG6p3zun0alzYuT8wp272L0O0AtrM/AnK5d+Ze
T2lxiPs1759Hw/cvnGiX+w64C55RrXiYqP/2k8tVwYTsH1o/dfEOL+cCAB+CXlWdtnI8spfVuuUm
XcBR42AEu7Mmd3D4/Au2OCgT7hI2qWV/5SqCwXKLVyrwVCCsKSewP8ItLlpnmAcsPvnFbTmh0ulc
UGKrtGVunZphOy142oahh+Q0VnfdVGoPmlZaL+wD7aOqjDhky6BJvfQIpg6TMtCnOjidy6DW8vQD
bl3vBQLDyXXj+8UttTtkQ9CU32alq0erM/urxBIDWijNDYs2htmLJuZIzrh+rcNlfUCY416DeTH3
um3bFMoxmgpW2SFM6PbtUazfyBVYS6DPnNeg4dKUZLcp20Pfb1F9ENo/VssedtQNBUeeXMnXDD7O
CSmduNLWtACKngxPv3b0p2UantpVaSeFGOUFuU8T9Chpgxo/7cWe9RFfJLCoiJ4AzkJL1/b6skxf
YkInzpYF2Id66WbwZPNlXAdxcZpJop2f7Dgsiet68cjUiiylaXe/xlUTmdx8cUA83FBQN3kkOn+4
Flq5dDsuNNSkRg4rOrmCfnxsjIRFr7NHGLhn37XzAuJizKodcbr0foZY3LRQTM+pJ8Aezbn1io+j
vJmgqOzwDVnAxJNKvRNeFe+FHMTTJon9QuK2dx8Daz4WojGuVxwD4PnjYbr4q0s/YWVMC73NiNET
AJgZnnxUo4fSzvo+GEC7HGRlAUNKCeH7pmmUEBy+Sk6eaXNZ4Ji9LwkSY+Us1coz5j6kycLYRHOa
uwUJx6GttK9z1pVJoEENP9N/NS8IcDpmyzWGAIPA3N1qp+53UWwsXNEocoIIIr6TUhQ3zcJRmLNC
8XXueJIzorNh3QvjpHrH+CpwPZw0JezdYhnrfkZtfEHk7N4v/tx80ST/1EkGZrozjJcFux2EsGZ4
GsYsvu5r+zZ3h/LJLOVwLfVhccMYb/IGBy29+zI1slPcjtUBSBRfEo08bL+OD1A0ruQ+a1RqQTZo
aART6j9hDkdkqLcrOb7ZaCU3yrRk2KFnfpQ92+0BSOK6qau5yh7Go4OdmePR78s1nHLlvg8L60Iw
ukPzpVnipL7LhnywA82V7l6fKvc+dv1B0Oavmi+IGD3CWE3vjVQcA94bJcMhTitMwTa5IHtCBO1L
hXTniTj0RqJVFmaAdlqcxnRBSkb21S61xHJEcAJDj+iNIiDjdwmcJNd/o9D+o7n2/4sKKJ/x238/
9T6Mb/JH3dP2v3+feFvWL77t+MheEBbZv47LfpM9MWv+xWGApnsQLumA/UvzJMxfHHubczH1chiV
b7Pd/5p3m78YBCxs8ikuumdYxj+Zd1t/nKWixALfTj7F9uGYqPHKfxzlJbrHWB68162ym+GTJ8fx
GHdm/lVMXecFeL+rl8yBWHNkXF6eqGnanQtlnQjWPLcJauEmP2bGTYbged4hTU8epO9rD6a+ZLe5
9I0XSPbZJ2H38WuCGHhXw+lrxra4CNp4034GiEoqjvWUaPN4HrSJbcpoEU7P8fwksPiw/sxmcZ12
bvtOZwey+jTcZzNG9sBAhuzuDAs0aEjMibcFoMz9vobewdhXtde2Y7Cw/XpR/9HN/z9T1LHdfv/9
7Q2Wk77E/3qrPv7X8VtHcHo9ZdUfJB7b7/9+w/vc1USHeogxHVsgyvwvnZ+wf3E3CovvmoyNkWz+
+5a37F8Mptg8CIYFgInn4V+3vGX8YiNlYuaLlMHaBv//5JY3eUL+oB8wGKHYv2qjuPXRG9roCX/U
eMxj1bCoAkyGR8cKnkGP0Zhglt6N0Fe6uX7V9F+GeUwKquEEQ5aHP8gJZUu0RTDMg6JDDiJ8jax+
VG/JoMRTD8MqZ0gECJHirmP/m1flJrthsgVpgiigq8AmUM87NezfY2RMsz+jn5bTGsxO3HcXlNpV
HOEO07/rmG1KftWJ5904EWsOH0IrSQXqKwwwCKPWkNAl1wo4wNIOMQbd3mUILp99jfAYwDvFNX0Q
X8BZ8exHpfCfBbENYgLS5SzhPDWj2sU29mp404Y4imwy8qitfP3KWzzV3dAA8FYwt3139ogVhbjl
lc4uccfunFlgTHXpCx75GOuWI3hZs/Kmixrj/ELZX7Y0+adGUoNMNA+ccW0PmMOMHZ+++BwnSXcu
AURqQessPQjSQtlxoK9Lhpm3FbjrNTNvHzrwBN/7tJLxucRZR+pnofl65MsMbosJ3dfbtVPvm8fV
6vX4mkj0bKII1eMdBwhofFiQmGG7jZ+9KkgttBkH16eaLWxoIYOyffTgZXKjgUN81Ri0MGF0q+m9
LnT3XbOadQmJBWnPWLnmMoq7zKWZlNNlIk4A3uJUxumTC9ikCxSzRjeaUM9dpCeHS2/0usZ4Z5rL
0AVnkIephyqAWAZhXDtFE78aDNWWIKsy49noNJ0MkKbh7L4wHJeIY0lk8EgNg6tRjU4gAME8TWVe
Qs3xvOYpd2XyFQ0CM6IxRhrACF8y1/E6KiWZNFLbuQuZ8by1zvCxLIiUC8Cz2HfrlEkR1QTaGyBC
yDvfJ1ZnxGfHGSFNUuh17s6LHQFbg6nARvfM7IB04VQEGe6qR5BVfLTWJRPIXPz8hPyvzk/N0o4k
uUl1cZ21+JrN+nCZ4RaVgaQffr0qEOkcvpz4ERlk4gQT0DNBIeQypCs7YUoK+W1k4AwEDfGEgVoa
kNU/9YM7UFOvjXoFgmA64TpjIgwtQu4FYLw+fYQ/bq7BmC3ee5ZP2nZEX+injjjsDRT1d+OsW0PI
uHoCs2Dw0O0dfvlAj5xIV2I2JhGZPsPNnR7n5no1J454tluX0VABOJMxeUzjFvXsMkfdUrkCy3JK
OKCGjoPQEr1qOtJDNE51vppnM1yEb33oZQ4rmv1vvSsKn51zLo13P5bdtwrLk9jljeSLW4r7vlLq
s7SF+lxiLXsAGwBEeurhgYX9nDbqAJPX07Hzxd5DPAnTB1pHMRYIe4bEOWNRZUxQeh305UofwGKL
uLrnuE5HmagUJltY9zpzbF5o7qzvae+iOSHcqyv4nHrjUixXWrRFXhxw0tQJrQ7Luhr6pjQir62s
Dxq11hcmTU26w2xIuBX5V66NyqvD5Ajg0gL4OTCFy8WS7nLSTtaIMMvF2nvUQ5iFNFF9LWlRkGDN
SBgXP/6v3WyNQMuHuPL6XdOpyjvbsS+eu5HCjUG4kzEXd/30GfAVEgL8zgkjvrRyrt16pPehjFbD
OLUW6p19QqOIZgCwhMgMm7PmQ8MPeQhcRt8OsQw7jXCKl742KuonO6PNPCxjvQaNmmEk53RA7dCf
zdkOIV1SwearPsiLJE3tHZV6bgSLUuM9xizKwIJOx4OBgAX3G3aM0KJszSPHM9kNVuqYNgBhvdpR
1vtdcUXIVzqHboMYMEyzOjVpTK+CziTxYEvoN77Nmp442nGKzX4K29lptqAoS39G+1S6BzhjjnWs
zMR71Eq68VCymtLeaxzlLtxY0mfmP+TNfYt9Gjxq32dAJJJEfF+qCfMbfks7fyQ6FHpVt6ya9sTU
kf+ebiHboYt7XuxcRsjeGSRo0oCPEf5GwfXcVx+NDN0VBaghKFyE0nRRNOOiE+n1UNdc08jX0tFF
IOHMX8eqKl+c0arHY13H7jm2mNMFVdaP7wM5ybeThoH7bNOkqWil36b6WE27DoDvFGQ9/pYoBlf3
+sOJ5E+Egdu+/YMukH3d8hDhYcFC7Gi6xk+yNDqJNit5Vof+kPd3UkvSE/u2GzGKJgkir2zicPzq
jPD9d0Hc/z8V/m+avT9chP/wfdy8wYevsnb89mPt8+sv/W76cPRfKCG2Ex0JzJvwGmXk76YPR/xi
GAQguAjmfYv7mh/9bvpA8MsgGWCQiYyDObz1r8MgPzGRiDs+CjXTMzgt/pPDIK/zwy1jE7ZNxuX2
yRBj8LI+59Efj4IgcDHSET0V2Q7+7QwzwUlfNO9vxKGbseXntxEECuNu2YxK+s/Gh7If9ZpFp4rS
qkVpRcpLfMyXah4DZ1nWT3JKcW+MhbuflcnEIBnVi7P21jd8ffFbo7nH0SL1gjl67ktQGEb7IkwG
911T3zVoeh8UGTut3jSfoTYSQajy8oAAjLW6aKrXdux1Wm/Z+K1v7PskcVt4RqY+YRee2jOMQCbZ
0ob/q3E2cjgHADhfeuvidTWvJf2hCubJEx9g7+zPHPa7u4WEFfJl5v4R52cPp3qQNj2nzBwecw30
YGA35fel6f02oC1Ez4PWOesbhd3HmsvtMObb+T1JNoCJzYbxgzFvvH+jBOFLqjEympKDc703yTY4
lbXAxmom62fHibMAOkx9gwB4eo0lqQh+p2Y70OmzAut0E2j6Q5+ear8wPkrUFQew5xBV9DtYObTO
qr75MLN1eDaZq8mAWED96BpIcua16YyIHCFWqzlvT07nYFN0/UV+9qa0ZDQ3c2JJ0yJ7/+f15P9t
8v/t9v7vK0U8bV3yR/X/9gu/LQeWQwHoW1uot+tQAXo8kL+tBpb+iy50xOoeXmaLp5Kf/L4YWOYv
NqpVDCEOqRvEFfNyv3dDLLxh0BQMLH84y2y8N/9kNfhti/hxC9maLoZteyAQDNrQ3k9bCAdQ353M
sYO3BTH/UC65Pu0V9InnzO6tYZ+OhF6zyU6ms3esbn4yptJ74xPPp9iDB4E7lwiNoEhHiyIAiPt4
xfqXl+e+MP3PdjxmmF8H6Rehl/mFfSBsGZezvU7T7Wy4aICThEEXJ/nee0VFhFyl9/XFRnXRxjeV
56Nw6tSAcgfDNhZSWSCODApdzdfDAMsi8ASO0sQlFvFWTXEO3lP3rxnXIBcyFSZYy87b75z+VJRr
qf7G8AKoY5d5xZfaB6dF+FepgPqXqX7JsmJGhzK5T34l0bSnMfiKAIQhSxAcwO20piy3D1QpVwuB
hOzfEMaID2o2QsuQNMgXY+BaM87gvYMYNRoLiYBZG5FpLXEuIwP9jBhrPaMgcxwQBKI9ZKK8NazO
o4hUfndlpJYsDmgmtEtHTgGIKhJyPtK80Ght0ri/gtTj64E+Da6zS9XSIykqkMojLh0Q5zAqnZhj
mz55Uhw8zYzRHgLYXc5KE+9idK8VZYHZ3BCakQBeZ2z0SkyDYEaO/+meXS3Z3HJ6/Tkf1j7BI8Xs
Ch3P4N12heng9IdDj7JK9hxQZ0tS5dJN716Aavpfy3kqiFo1cdgFvVTiDVqYoGpIpRdHRYqwbko7
j6Guvig9MJtcpkwpKwZhxPFuzBk5rncO0j0bRcWimiNgrpxJCLwVa68xwzlOMwDvyNEVsYi1WL0n
HBOYMURqULPPI5DfwBsEEvGKfrd2GFFsaZFlaW571fbNwhvZMIKI1KxbqIU1lkM0kGNjHIe2bPcz
+l3CTvG5TbuU837BjQLSLvDzztjSkdyHah7SU8UbP9CuS70gMyoTTSr1+/ckyaAsczydnuaiQ3/r
uvnCNceT4lytKYGQYa671hvDMeSq+Gzcc+uNgBYWx6tlaJDsV9LrIPphZ8vGJHyKiK0bd62ZWEOJ
ZuxvENAhghjqB5xVt1/XY97SZicOrLPtI4nqThIuBB7DOpFFmjFOEPNrNcz+ly0ltw0tIPp8P4yJ
nCD2yYsLvBIEkr50/tduHXildhxpEyxNd7OaoLnCjCyMIzFqZYG2p+a5pVBRMCqcFMs3sUrLd4J7
si8uHQ/mxtOAygmBh72cUoJ3qDdAcVIx6G33nRwUMjjyWrOKSEAeT6INQi4C5vdYqhll2C+urKsi
NK0ZW/XgWy1fpmV1z3Tpyu+kH2qvsh9ayr2uib8NTQN0iCdQXewJNg0bmWObIWpfKUKMTIxHC78D
txBnIn3xCt9QIQWpI4Axpzp6xYG0ZIazIlkJ4cnLJOpXK7cRqnoUk4uoqJyK7ebZ+k69i3x+ILvE
grhINHBBpyNoLMVzam+VrzcD8AhbQC0Sye+AOIhndCQWjJotJuKj54zl9Ag7DkPW5QzYhFT6XidZ
yNwvGrOuCGS6YyJ5KTJcCMvAegioqCt33dpVuBOsRjYhnQGt20Mzcad93M5QYvWpsLAwdUQRet6c
PdtohYC9jzmFmKIdyfS/zNAtzqnVfvayVv866D7P/5jAFmUenmqMcJvRd/fUo0rbVYtIGpYe3czf
+TzzeMocmc173emt19m3OA/wl4+gM8BF7mSDZuDY1eNqEhC2igF5bsotosEScu5MLY27veHyESkH
hVXsleoViA7Zlx9oNXvUky0HFenIqGmSe59pP8twO26citolSGgqmmPFeRlKto4mb824sJyduYC2
D2TZ3iCytjxkc21dE15ykyvDojcUn2wuvpdVZ69e7miZ7HzOSG0moE5L1F6JGTk8yLKZbq1Wf++b
7F63aRlBzrsiLPdgjmkGkZujjyOH44RExfSqs9NkrAIShYq/3vZNS85j0pz7zv5s6dbH0lePFMo8
ps1+EsabSO4Ypd8QdsEcbTlCRDrhlzs1ib9bJr55aAMCY8OcLTvZpp87CC/RYLftEQXZp7GKRRYQ
v3Q0HVTAVfVAkn0S+i1sceavFcyisGztnd6yxIzvnsyqcJrqCDlCGZR6csg7Yu9V7F35Zv5iIyjb
kz9COy4vI+zIe211AgBKVgTGNurN5Spbm+LK6k3timHIp6SwSD6xetSSqj6q4mjUMCxgwJ0KtJpB
WnlHsgyIHJ4eUM+dJse/8kXD6oO/wZq/rpM+hJVylxO//xJ3yUufWz3yf+uxLLIrhAJnrzCvC+bX
HGxXchF1+kAM9ANN52WbxLpPIa6Qk1vtKBJ6n0GHoHq1u/65Ai8EBCPqO6wVlrFPJ4uHdD3njX5V
VuKsCD8PGZcGjW2hhFLcNaw5elGdkhiZXuB57edOqyOZF99IJN3RNj1iYjvqi/fc9C4SjjUFuAs3
5XnVrVB3mltghDsyQsky8uQNqxFeIITju3TO6126YmxGxf7s1hQMg9jOMuXwntXGQ9dKdPzAGABT
6ZFLiEtbt5/oOX9mQYVs56cnqob7CSUohyNEtlqG1svaYpP3nH4eW7c+g0UBvpO+wN31IC8I8ckF
oNNbBiWUSV9WpnSpNG++6ZU+RvkWsGrX8/2U8poNDxCwyhZNj8ak9CzH7t2zEC3V7iRulBAgu+bP
pB4gb86db7xdRE/rkmZd5UYUIj6tMiwa9paPLBAxp3ELA851qMe0j1WDb9uo3Vqu8RVC5+axt1wO
JwZT4Fm70oo7K6fRXpkPOeL+vmT2H9SGg8JQn6wvYzet1/A+oqJVkL1aOi/Vcm9Yai9zcJaV0SGN
4BpCL7qTFfLc7tIlU3JitnIhpzpsSKfuSgqYtMq+rll6s8qBtYyNY04ummOfhsW5cwf0WYptdm70
qJLmo2FXS5gqFRkOLDyasSx85FZx/kmCpcC+obeDEVl1jMS/kBCCaEVqxc3SJeeicO4MIR8qF8QL
JiS7nw6J7t8Z7DSQqYNCiD4cY6CuLTeb3x6SJUo9htHla1oYe63rnzhmfM7QbPnpO163a6u8J5pI
Gztu5/oRHsCVE3P57emNY6AWZj4euRKwR7KquzF5LkuQVUgN0PvuR/9Dq4frxSHaZojjm7Kzz2D+
9loJhZkwgWA0vimk6WVliR1iM7LrU0Rm7DLNAb4bQXrdeBRJvyPWkJjG7a0whb3Gfn1HUoEuDrG5
wjzXnShBJrCfVHFrT+zS/qZfiVmZjfW9aBdoYLhJIkr/MVg6jiP6OnwgyNjXqpmifCVLUVXW0Xfk
Rdn9uZrhKRUly0mffZZYCUme52RbK7R0hd2+cbiejn79Nhta08KHX/DikN6avqIk0JIT/V33wyyH
W4F0LaUyGMjZTTXdQFvYe8iS62LslmPnyOLV1wtk/WhbvHzf1f68y/pBTwkqdJSiEztqe3Ql7AV9
M2YXa1K9DKdsi/VqHWm9d3QT3uD8L9OOcXTc7JC8OGCXGilnAjRs9B/A0rIuAkMvOTnMDrvhQHcR
p0TcnxtPCnhyc29eUb6M3/hai+lkOLGbRU5GDBD3o+fc54mU31Gc+yszA916dDVsB6yGhE4FiLPE
l468g2fpO3gqijZ16ofEUN61C4Eu3fXlZD2SSSE8eto+iPl0lhhT8mVuPni0dKZrXYnkkwi1VYZj
RShmMGPlyaPGHeIy5OwR3ytl9AgEhwHaKHkVw04i6AELCYtHHdl6dC9a5mRsA2Xl26esOCJd6Y2D
NieFYcHRkuQI56ouMu1FrbV24WiytLiWnGIn+8X9EIPDNtM040DzXsvXr/+8h/A/dCb9l83H4Fsn
x48/DqH/xRnQHLQV7BBAVTyLMTStg/9qNWw/8tApoajC10WE8/aj33sNJgwCX+jM2fRfOw2C4fHv
vQZ+xGgaEo1FG5PaBPTGP2HNMAT/Q09wAwwwH0f/YTrCsXm1P7Qe21Gip5qHbj/jUkjt4tCQc6Pi
mCEXrjxFvCZDB0wwxXJB73xEjnjgQ6Hmmhi+sBO5xYH6gQbb88RGwH4L+Zt9oPBDvMrHuPciT9Nw
vZeRb35Yw6uPWWnGU+SlyUtTdE/jWHFydvZYXY+i0zmmhG5e7+dmjQYnC8FII7obDumQviQcgGan
i1aAaZA0KSNKXC3mIZ85u5wQOrLaKI6ZjgoxJSbslAn5zdjnTN3+HPvTw4qLQGXarvCHs2MfzAJr
gSyirRsiSPv9od1091u35kf2y0+AD/vnL/YnSQu9ncmRjNT3Q1tfNTzwyrmzQB5Mrb3/63eiJfWX
l3D7+Q+O9KZtmPU0XELfuNOML5M4/83r/+efskEOHCEYbTjckD+9QetqVW/kqtt7yQ1DLCbDj2ux
L0QcOhz29E+JwbADRY2HoKZJzyY24MJwojy/HbweIxKmwYayvUyv8I5HzvQymj0mCFKSrCClu9sP
MfJ5fApDHW6vNbTLNWMhthtm5+a9RsTPiO0h50QXo7cmfQEWbx8ghtt1G9hPKzYnKfN/WHn2VVtr
4V9/Ab96+v/dj7O5lnwBwgD6wXPsGsb2Bf3wDeuCLadRU7enmucTA6V4zzdg0fgy1hPaR1CUNMQ5
rHZlTLok8j0j3pMlu/vrz/Gn1+GHj7E9yz98DKlv082E65D71FlUYYB3A0EjG0HL39xT28Thr/7i
bZTww1vVjTX5aTKzLDAJMISOcgOJv/53f5HBwvgn7wOvgo2T4Ap9+/kP70NgIylfBd9sj1IagmKu
x0GpCFkFh6OlL51/7YgV0OdVp48Pq3ap6wkm7ovhZ6gj+a4bHfb6Lo6/xlMf/PW3vTVZ//Mr+PdH
Qwn040dDVTNPfT52e52Zc4q6omDaUHAIrciyBt9zmBxtp03Jw1+/7Z9f5H+/7U8L8tbAIQ2Di9w6
JcNlTmRGHvYNgaxx/zf39X8uHNtt/e+3+mmJquwsaxjydPuFMr/vIFXKv5mF/t07/LRypGPH0a/j
HdTy2rmf+vFvlqY//7J82vL8FVvA9h+vEdgZBtoui+woboflfXS5O5D++vH7X1+UP30cTBOyG6JH
9tyfHofMBXkI35GLggwKn1EzPuvr41+/h2X96R3nwQujNewJU/z0fPe4oHSdsnAD27PCqT26liDN
vJNBwYp4Kaqwb3orehOp9plz7m09IO+NLp/5vCkyksb9btjZLahbxGJUUsSoPWFp6IFldMzUM/6r
lymiCKajRsaenJ/yQj9aJRBPUYRVmt4S2BTJsdiVjX3Qmw9UZXv8+Ju04DK473r7oVn8vtuQOK5f
ifSCJCvwEO3beIktWM/rTjM/eutJ1OHanQa7B+VWRO3qI5jn81OulS1PjYarIqv2yRrvlcxZwptT
PM9hipU8zkglIoRCE1fmhB9CH4+Dgomi78DdXozqG053UX/NOve7bU3Pjr0+evH8MLiHwbiobL4f
S/d7PvpRqqlwEt0OIuljOvHF5el54ItDJHdGpxFZTEgyWqv0y/GFuZGj7n7VkqvXrkAfbZkHW9mH
ukGuIYuwSC4GJkdukTs5FJeiN66L9gNGdLAe3fuhfS9WHHfIrPgTVGXvY4GvWXsY67fKeU/W19F6
6QqfzenNziT6/ZLpxRhZsx8VagWTj31V5bvBpxs1O3vV5zebWH+cjYNKn1Tbwriorxz/YEgKu7EN
8Yrc5Ivaw2K93m4XLftoM7kHm3lwrfSByxMxCQpHdgq52MQq2ddLanx447y3vPhRzdieM53BSSKK
a0x6NzUa4EBL1MWc1GPTKoxI/WFuH+O0hAp8RoYXgUZBo6FCQ3fOkha8hVmdyYEu7UBt20PG1WYC
4dY2tj+MbHEXzajQ7OGrJvF4oLqxqKTbj5n/lDGG6aol8r4OKD8cGCaZL05Yk05ucq55ymw3PeX5
2+bBFHRm+c6rhHMoDmn9txNB6YS5Nh5dgK9d0YQGbVpa9DtJa2yYfKbZt7299RYiH0gxiNjdMH41
wBnkHajzSz3ulX63WSTXVgvzPn2o5bRHAgC9VEaaOX0mQIbdb4vI5CkrZFSPzKgS/LZkXhP3wXps
3PjwadvS2Nv1/2HvTLZbR45u/Sr/8N4BapEACIKDf3CRCYB9o16acKkFARId0RDg098vWWWXiudY
XGW7bNfyKZWkI5EigWwiIiN27L2b76kjbDvRU2geF4mVztPj4argiIholeyYr911MAZ5qgS/gey/
VnT9xMmeEjDAvv5tnRO7bDIRpC9l+34go93JanJ38HlQDLZKunv3BYSQiQtdnthB5rdZViGqzNFb
d206BjyqMC65IZffL2H2C3zzYDEOiKZbRNKDcN7AkduFz1+nNHJsYVnQXJQ2p9kODQq9nMR5KjZ6
NgMK/ZTxapWuu3a6SHWNKwA2CPFFUC7SLRzVwDZtanCWVXsQ9Mo2utv1ODvk8bDSYhZkz9tmTzRw
LdeVQWeRSQKilfsgI8EfzWz7mi4fV6WPtU7fr5u100L2V2h7KmkOym0IQu9We3r8gD6hDG+Q4iRh
sE889L2AWa3vDHM/tCJL2qz+I+1eCWnvNnTRLpgO2j5nZ+QS0g7Ff5QBM6jm67gYDfpHMHPxkMIN
+cejUHe4tctrmA/9Wn+q0TOPkmtaObdMTnaYF2myDGGnpIr4ZO+1VVjux02xnurg/qLg4DfaVLN0
kcMdXxxpMdxKg1noYa5Bors1Cp3ssTJL0RcLRTfLPETA0dXeefvCHBprmMjDAVu49syKxukicLbp
wLU7SwJNadD5ebAABCNL3cbRMNDkMThMDTt3weIjJ9yH4Tu4H2CgtC39JfpHpxnQzr/cDKpJW2/o
h86hQ5r2wmAF3cHcyJ+Q376ComVU17PMLiTISVeDARi+fG+/2zmdZJTomZPutr6BuTtEzVyLorv9
OhFRl3Zvq150+/HsiLpHpfgReqGra7tRWFyTBRx+7QW7ypX+JuziUEtFEzb1Hoidrn3m0qGWKTZh
lcI8HqbjSOcUQI9MT89ESn61o++8OOFICFK4aanvVlsKjwPXtDeTbd2ZIXckoBJaapu77aF/4dK+
cc9nV3bmnvtbO9kRkO09K7alsV8vOgBo0VdyesXdjrmEHcUry538ekC+CT3O3vUs9ABKWiIil+09
DQrngXlXVpFvgpX9+l1OHK/fDHvXBODe04E1dc8gB5t+0bUBgXJz/Qy0tDXsaUTbVbmsFDGC1pd0
Zbrdw2GhAoBoU7go6DqDY4UGhv0QMBU7AzotMMlw7/SriV5mogcaR53RSfqTijs6ZoW4LvlYywQ+
0GulwavmnbfeBo2r1hpBk1FeleENCAKnGQRiC0TX6Lr1ED0IUdsHsUbYkFbdTrp1u+ZDtnYNEtQd
8qZVZjqZffDaTc9HanIO5+rS7B8923gPt8FyoxVLteesbn3XC+IHrVCsacFyVwxctCpn6zqB0+pw
t7G6LqzWK7ihng5xC3j5Gg0WcmX7xovb43WhdSCfqIZJu75rD9bDrgyujhxNOvre13QKQJzGsn70
0eQETJVNR1guYMyWCmUAOQ/VLDY0XZFfz9wZDyGHU7VAfp250xHr0xEKE7jetxDNsizn1PC9zf7a
1DyVxrGP9rRmjI931ZgqrI/tXQ8uRMbf5I9QqPg5GUWPhUkp/LcReJHDtAhr5N5LU7+AmDwbbeZh
3JuWtBSfbvR3oRv/Gxu+SNh/WhHfYB/Hz/EznNe/AT6qv/gF+Ni3fqK1i5TFwB78BdD0C/Cxb//E
YUZXvKX0XsFYzp7/C/DR/qmnwwhNf4rqyiI3+df8Y7f/E/goaH3JZsIlBUXq78k/dg3jzN73IK2k
95Z8vGFb/YF1dkTUy21ZDbIuMoJdqqeOddDDZzs0wQAf6DwLnSxNMpjwwVBepd3OtqIdOMlrCqVa
3VJabXPg9Z0a7HscFxlAEci6G6jwjgCVdjDR0JVixJK8fXR0G8MuRWXBhdqHOyhxDlXd3iYDiHyo
JuRAllqEau6zErSw2+v2x2CN4qt2F6EDk1Noo5wGYCKi+LlrTAe4EVwZuzVaxI6e98PAPfZtzjdh
0DPuYoQfDJkYpjElTEwf8l2Gi87WFheInMIC9GBSO3RFmD1fs6pB5Oe9orukahgPhof+sbkr67Qi
IhuUR9CL204V05ZwAM0VksmvFX5onhK5N7LWu8170KUrFS0eDnRdFASG5HJ3yEnTkj7ix7jydGAE
98E211+A2PemOc0GJmUpi6o0rCABRbOgR1W1RH8hcrswFN61lWbebwuCoOHhuB289MM8n5iHQ6/v
hv1EQxknAx9EINxs6JtPrfWLVg4gtQ6BxjwglGEeRgmMFLT4Vxsmp6Af/iHro7YHlx/ZcJqCO4Xu
5N01PrQPk0UgcEraE8oClLbWQE9MToe1TYKPtv5U023gaFpYPuixsXldr1mfgKOy9UI/pFTm162+
N+SGKtQTIsSqNGzpNmsHsMpxSsEsetBwegKuALuWYReZQspmJURWYa2FT3tTIz8JwyKMMiEk7+91
XjVA+I0O2PoaeIhXFL3wodbXxo6jCnGZZraG5TRr/ZB4JsVJ3dlDRbkGt7TZb7x1VZsrqzAa+L5K
hJcQ+zuQytRg0ssuWP/z6KBHH4DJp+okM8EdnrntKC0syMiOkOvomwS6B52SJc1rXgm09cJbnYc/
IB9/8TTQElvWOS026uq7gNaGyMt6+VLrK3xP/6AJu7fX3GKDfn2Zh/U0459LCuqHv6Pd90+HUP3K
bv+/5C3d739jtwntfmld/AmhAfACsMzCqUuOjtzjz0a7+xO2vAM7NVMN6zDI87/abPoTaSLsd1Ep
oLGRQI6X+ws+Vf8JWCrKBqTw+b2qNP2OmtFApSB/jRWByVt6H6+kXINFX655brIHiVaakGfS6p92
XsI66i/NBpBeax1J+2CrSCbuoD8u+/Zt3d+Vw3WVa7frPJvmBliYwU5zB5xoG56DIFq96JsHpBVr
0FLNnnanEPStGxxz2wMqzxGkqV/jzv7pGOxqtLvbFapvyLYY8c5tKhAWRz3djnbWsRKdImG/AtJ6
2nfDp7yxH7MDyzRJjUnbrG9hzjFQjW43/jrfT7p2jPRRk9xmFoRTiANRGd45eUrAlwZwNO0O8X3e
okJU5G1/rOtp6Rt62brduNt3Iw1eirLblK+m1rniUuJZvU3EATieSydWAYUqzUP7rNUXwdEOvbjb
Rk4COhCJnTAHBmGhawPJIMmfclLuu5rXBlUC3Nc6euVhH7hZaryl5nEtIf+LqMfHfmVv6ptol13B
jfi23mr3Zr3WGemw96E13TFYs83Ners3h9v+gbq9vhtq20EuOAUfxxjS5OfM649o7IIAicmu+tuo
c5G+psX//J/J+/sO7Mj//Z9RsaNXufgcnKkX+HmXD6yfTnv4lFQ+7cu/7HIeoSoMl3wPSS12G1b/
l8AMbO5PNh0sg4GtwrqOiWX4ZZNrXSrDHXDrnQ7+oN/9nRz0J/rsX3e5TT2GnQ1TGABmm6qf0jv5
XP8AehntmoGh+xbwuF49iYJhSCeuvojjUbmXYATj5BpJElCXpAIJOsqhZUysY+2Ad3XyzRgWoJwk
49pRcsShqI/DzkEY1nhvk/ZwLZN0BoUNmRfXdeTTSKKthyQyk77o5WQ1SPvZcmMhGjreJ7DFT9cc
ETfuuhI9Gn5LP24m2XEUph7J7LC9ifeA1GebSf+uuInfmufeR/Oc+Jo5b+NVGD1Cr0YP76epXf48
FJ8rvOZvqw/fjtCZ89XtNNivN6bu23jAJ9h879On/ElH3Oq+815DvfwCkWT/JX1Kn6p3yulbOrlf
mtLZXMciWHtV+w4oGp4W20Chj1rP8BBNqujVUknl3I+Os4KOzsiDSb7c+t1g2Ksed9pHu+0CJYTa
LVqSV/v6lozfmvZvbsk+q8f1d1lhrAMm/dB/yPYrezfs0CCp3Wb6kvTw/PihreyHahrfHO9gtHTh
HNk+kuIC9ghHC+amEwusaHaF9BbAJ5B71B2IlOb/4GWyCz6vzX/TZV5aILYa7U9H8z/BArlkFWzi
j8+39N9nFb5jFAaQJoLcgRul0zXOsoR2Z4fUPJzzfqMfaPXMKMNBqC976x7W7Gi7X++ES+92ZqT/
wXc7Fz9QPgGOFtqjYMIAC3EuubA3j8RGMLH6lbB8WNVdU0Qykmx6MXAx8eLIBy0KMvBgFpW9C+ap
a6mNfeaUPl9A/8w+xbvtMVvHG9M3/YPbccm0EfeZ1EFIudGp8dCKctqhuckU9Y393LytIWi5Vb3R
KBjmjlaCaHYQ4bimWycPRIB4iO0YL+EYKCEEh+Ac8tv4PViVYJYtijFie6vNjb5TTsLbzsHhX3zd
vteUJX/5wcycpu8YMVlzuo+geHT6LlWWPfTvADpL+n2EdRNMy48NVaVbbRZdgf8tUscYB8vg8fic
NbKCx3QOz+ZVYArAgFMAo9P9nbUT5D3omnKsh+5d8Vb720V7f5gEMr7KHQsQ+9WW9hG6DnvOjeFx
Ug1ycYRblc4gchRAMh+jUXdD77oTfmx49CN7TV6zVxhPgTTyv0Ged/7WmRu43RpKcS5YGNmtKqsF
glIAMJo98EPyBHCpPumTUBLz0pZF/0x1XfpIIIY7sUFkwdldOGlenuYz+/5jmv+M03zJmvTP3OM/
25r8NnV9inUIsTsKb0G3HUb7t64srxvYedud6YPcfadRZdk2dEyVNHENB3saOjTD3Dpfm+tLb3nm
HP4Zb3nq6v7GZALeO2ldgS45cxFb9N7ygZGYPjUb0chC3Nwf3c1c/JKff/2sSPk5HL74Rmfh8N/9
Rie43fkdkc/mUELBgV6es1EMYYnU7SI3faQS1sKwU4g7AI0K3YyGetg0HongYAjRriWUkjLdNWFG
+xeojv2+tUntarkkIxqP6MPJaDhHhdoMQe7RapJ7Vovl3c9h9c6EhUK1iJBjkOvtTaObO6+zpU/8
6zWhWNS+8Wmfb+dsghLoqcN9GJn+gCQ2DRFOpxGkpA9HJ99zCRBAiiCROzqgcgdIOsIvD2Qnm3yJ
41iTC6ZFq5klz2ggUaXbiktO97vb9PP1nc1rEO86qs3K9Fsi+5FGWhXyJmdHZuZ6v7AfrKE91B8y
zgb24vBSzxp/PwsXF8boe3HOp2tQdBCfw84/+ZT3zvzbv3rK1Yr7YoOdS5ulGyR7dY0wL3+GsxkC
suy5qJzNLLng6C8trd7ZaeKPWFqX7vUsmfl33+sZiPhnd0ONjfQt6rH8d2a1CggcIrrTTP/hoSMW
C+iOnMfH2+vrC1mJ0+ScT97n9zkzJ4GdWPVAvU87Dq7KEURjTmeMQsmwHL1ko/3IJGy3BAHyiFYd
x9d8Q6wdGvEcSHbnifP8PJau5rtjWkWcLpFp5tybDkpXzrwU0BhdDOpPLQZfXfC5fdk39MGm2BfV
33uF/VsHoloNPLShNu5WAEzqjGDdSpCKXmXjfEGXAJ2AfdQvbvujC3ZGhRxfXEv3zM4Ef+C1XFow
J3/7KXvw9y6Y7/rtTwtG1Xo/29beJiAVGbNgag8gvjUunkY4mdQHoZaRYz9c2vSXxvhs0x+ivOh0
9sw3SuGvcSMHi91NHsKVgKSapNEXf5fRmQHqDNpoMTButjXJQ5FLJLJ2HJcuwaAv7ZjTRHwa6H/7
jrk4Y2egi390xk4r4KtdcRYpF1So623ICklikfqoqsPCPTRN2f0waPWhFC7B2v6DO/HMXP7hq+Ti
IJzZ1X/GIHwvgYj2EMwy5PxP3FC/3ZpGtO0eD0Vm+lI+pc5T5h382VPslPLBi6TzHrgO0FZpLx7F
qnANZ3h9PTeE7bRyOGnFw1AObyNn+PXEwJ/6PRv560WZZzZyV9HVAyci5Nc+GpISRyOsVc9pvM2N
5UMzXoOS4qdinE6KMRv5wZrRRLFCpf6VZ2ZCG7Zs/dIznDvNe8uHxmNPVgLOf5EPtw4ox9s1h5PV
2l3d0Rq5tNx2TL5kONIE1WZpjaiaiWZoy9Avnb7g0y0dfxk4kddMNt47Hc8u8kkyc9/3E6gIzZsl
qSnNJXZ+T2draS5L510T/mjr992aAbQc4T5CuMjLQ4jzZsv3Hd7OFXtnXMi1t3nBVb8gee6FvCpc
mH4oXpe9mRNPl7bsuz13BJZz1BcZ12HJneMWHrJrI5gA+LXJMwpvIEJ/PYWKkbe0ZO+qP1fpsq7f
Gd1HH+W48u5r0Yy5n9eteLXk9PEg7+e2c096S9wvr2LhAziZJk46OkjgwI5/z0NT6GR647FrOzzd
GANrPQo0E0aJM55fr1awbTil13Msd1K46uMB5L4zeWsW9GJ5ldjLwi3lpBJvdzqmP3aQTZSReOvx
d3DruHuZTGOn9h4mlTPbjQDpSRyEPIiH2SQa7WXukh1abKaTZKpeLJMQYYwO4/oh/2jpdoe4XbTj
aBqNYN2A6EMYTjVGu8Zrljrpw2jajo2Felt1hWtBE4+4o4eLj63zNn/s+aBknOfhR+Xc3XVWoYyA
zjhOPqVGyxgjQyo7D+7jdlS68Hm66eixkJVE8GsMHGXGMGuicUaB47dO6wwTMYRa9cLBzVCh4Tdm
8dNGOIvis+oIZFDtzp5TuDvulBuYeaPUD53FrJFHL5keXLns+/QXjh+Lkdsdc4le67lCXoj6LlmK
E9vwJx/2L7EUl8bnzNHvyzwvm/1pfNSiQvtmcXBnmlM4uXjqyqMEAi/Gz+1UuIbPHkicjhcsp+Px
9erC8Fw2Wmdh/g+j9cNo/XcarbPY8Y/clJfsw1lY+UfaT11hKr4x5pS1lJq4QsCf1+1QsVgfN/S9
4pv2ci87vvKPCEJ6tVe5lYvkIN/ju8ajgco/CPVYO87xkuXpeaoipR5rxdGj52vU9bqePaZ3VnQl
WrkutNLu1kWrTWpA2vtX9ZAePEEXi6RBie+wjw17Kyo+eiX6ey+5q2QjLGdaSbd2e+PafUbsVSLn
hye1/Gh0cLVrtLGmtex6B36biVhSp+HMTsQAXlZiTeeRs3Funw3xTCfM6YhP0OC/Q0qyTPGOV1t/
eWVK1Er5uErFVIf3ZTqY56+GfxRTPG3iTJfT+0eLpMDGGe4IH+7gvnOOJ6+Nm36b3PWIFchn9B0i
QGiQnVXlvKmx+VAXdP2B++ZxevpPQcXb29tORGMRuVsv8HZ+TPBqOq0HbNxVw7KRxW0uW8/yIKDy
VVCAGpjc+V9HsMznhbk+C+VDu9kkwT4l88/sVYxeJaAG4gMtMVy5mslJLVWFU02jOUYcc5SMbD8b
NbJ1Da9D6RG2cJERhYdub7jzILDx4OOXsE4z0Ru5ZcIN2ffg0jv9Lvc3HsQDIvJCtxAoSbo820tF
6B6Hsb/l0Wa4nXHmzQays4iBsbkd70gIuvXyaftAdxT/m4uuv3fpYBwd3VYS6a9d3dG9xkUolGg6
IwbjZvjoclWhu+Y2LD5bl+hNwiHk5W4l4knuGgvL73odEkG7Ue1lci34SxLHexbY1kO3XujDTIgE
PI27GTr5TWd0nBurdJqP9Gnpi40bSCQhBTp9XE53jHCr4xCeu7mfeLHrHUblvJxDpyaTMa80W0ma
EcRmHPNX6cRmCavQs5QdsSOQJDAU4V3Nzzs3lQ2vCLcEsXQoTNZx6ZYMxYS8EwGo7qeu7Vp89rkh
gna1eUgMDPvTwTT0hgMBgvymXVSeE46Ckdg4qHFeWj4XTcVZwuqHqfjTmopuR5mC8xj/k1s4P+yu
YVDdhjamovZQLmfdWn6NwW+89ar5xTGs2Us6NkI9AtGIr+xDV3Zc+IL9tQ9zISiJREZe7GvitebA
yqJ1R6Eh0oeC40Alj24sQ9Zzn01IS4E/lsmsnB1G1kPDegZkTx72OG4XwA4kuyJwE88geuZ8we5t
BcV/XtJcdJy5/rC5KsVuPBiVfumz+TzDB31FT046oqgv7NPOwdpdgqH0L7hPhUv8nETc15GdwDRo
+gYpAbWjK8FJfga/E6NVub3Xo1fLDLd49HoPu9ERq2RiIQHtn75CACi6jiUqfydjRq8QpgsTnh95
G8Yt4N/0VwwDdy3XsuF74KZ+MA5dBIj93O++KNtLz7xIsK+RTP3Ntfq7GHSKem64CnG+QOpkPuPv
sL1oAvAK3WHk5fz9RjI3bizWUmPA60nsq2f9/MziXT0j5QMmLfX78c4Lx91h7vOddwzdXBQ+qmbY
XJpUvVzs+EoHPZ+xm3lcE/eY4AV2XsUVKKu/lhvuI/b5nMW+uh+VuQjGkTwOU3U9nvrOdXInCHBJ
9c6nz4XyE+rvMLbzehhjcpXZ7RNA0JchQrHcjmJihulRqPiBzu1Vb1yMdlfRFayUI8w3vhV1kJvu
GGofz/ZJ2JyCnIaTvQpmACrJrqz8hFlAI1Js8XJogJNbsoXl7vz0ZKNTWc6PLtZdKO+iM1/BUK3H
hjnosEvWLs2+Yi86cu1EVz3RpaCwlcghLENv623cjSujFSqcjiY13LtyXTkOATo1tx3u/ACX1nqt
jHms9MgkqIDC5FohQWZdbXyVp7BZX30ZuclVK7tiivjtR4/AAj602ZqgoXV6S2q740Bep6B+/B1Z
nsS3ryI/lLj5NX5tLQhK0KAV7p6R6zGSlGQGZIFQMpv1fahS/XxUTItp37+e5bjKPW5sdsCH6lz4
XmzlQ9frcdMFA4SYBMte7a+1GwJ+2nqGCABCTYaTwejg3Kk7tBkYLpnLl8NqSD0Xl1uxQbhauXcr
mZLaytz+CnIE3nvgOri+2nH6ZA2O4na4xs8Tlw1JhY+KkTEupl1ffzBfrddCtq8BK7OQ2yktf8MR
52qQ+Oqg7eiC8Ct2JqRy5OzoPXi1q82YWiLPwDf8cKmNG3/nio8E+/DxsROrN8rp4vp2/hw5t7cH
542ob82EiWoY3VpzOVHRHqp+zpVKsRTOjXoXOO0cesvFgPCwT7onJji8g5BJkgaRapnlLqj0ZcAM
24xUTjzdsrTUlPakzdPh1pGJfximk5SJUbZQjdaaqclZBwjVSOpCRD1TgFek9w6eMd4Mx8ykCsfh
A2LVqcVEtZwltBaRIFhmObSsVxR23Zw4U/T9dNT3uwwc7H4PGqmhxOe2xFyXPdEyMFOxGar0nuMO
fBcqgUWw+EjdLUHEmrWf8AGujVtQhhpWXSZSXSqUz7yMdiFlQQfcBdejHv+U0jEzO0S0taBOcsrW
5a5+OpOoDasiVLUpqKCczifNgzp7qA2dznE+XjDUXei65f6m53WlKbrTLga2mgeTPj+Xo44LCXUw
NIXau5aYqTC1N828l65T3WLFZLI4RapYNWXHiFi9xNuOKz/H3hG9rtrbyt9f72Q1K3zEA/mdsoZY
4knqY6exzBEWGDonLDYYNHdLbpP25dMHx4xBJlAeXenX+nU4rR7RVpxtp8GoN6/vU79xNP4KAXAs
GpnVJc3q2HBst7L0DtemrCyeYeuj24Tl03Cp6rXhlhDB1HRowHdNYliWzTDwbDaZmiWVYCS2nnRd
eEbuDh7PIp1Lt4k4LGthjZoJltnfXaMpx2uVQxK2ksRd6RLBJreB3BFjk5e+P9zv/UrmxJ0h9m3L
67MK3Mi3MS8QQMoWp31kNT3vhSCs3rM8mSdmcOMXLzsONZnUV5zj2P/qCBT5iCeyXCuC4lZFt3yv
PTXTe1KtynUq06yy6+pfpBlx+TlAnj3JWE6nLERiBj9ctOQ4NV4x8XfsGxvzyIcbYbRzFrByyhWD
sWFVd8mPV4TVHSzswD9w3Mo+5mAhvf5UJWkhIMCMBcTuPCR1J+Urxw1PReIVKVa0gfhauo175Kww
4MyBsC97TW3XAQZ7wDE1YEQQf2LMjGV8j5kbrUXMcYa5YiXEmDZ14OXgCWJUFTBKXl8dd6pRxxFY
cLZT/+SKTiMz1HhJZKYnyFuzmU8f3m6M8qUYjJJ5B7BkclePezOmSyXdnc2ztsKRu+tr5HXVUppD
9j7i87QUbeCqPzvUxsnut1yCOkT05rY0+FTOdXu7HmlXOOZJfFsPm4lyzGrBqVfQOJqsT0EFQYmX
yHCoDoMID4kXTt7FqKD9AaZgLNeaQVRLoid0b6p7ffdVLeSQoODgbzgCEnQwBPH0OKsWmT8MvUSI
3XtFotpmdisKITnzhxwISxkCPGinHPHGOmaA1GibVxtfrWp1Qs7v1WjjFTnssNZvlBvSbtRz1W9t
UQzVv2HX8vUr5TnVaXDjc4ziNMizBcvuQkB48Yx9knz8ZL1+nLF/nLGreAnLU1n8L/o+F3zfWbq+
b/XLIwrDJgHzxlPGvSDIe1ZmUp9dAmVCNHfh3dTjn9bqj8PLj8PLj8PLj8PLj8PL38KCqwzoV1mz
s8pOV4vjYKDMN1ADctIjv09MfKEJ8NJ7nAGE/q73uHwIOysV/DiE/TiE/TiEEXf9OIT9+w9hF6Po
s0LVPxRFn6hmvrD55y0aCD1v4wHCPxTHYSmk7pGNVOE8mRoLVVhVyDHqjw7JCqq7MCpTQ8w4m/bJ
G6Nh7urUMWCOdJGO4aCNau0pVwBOz5av7yovuxXvKQyAb/fHMelt+iXdng//G/UTsHOAHlMZAH9T
CRmV8/g5zzpR5+NLuK+Ld3pW6/jz3unF8tepkv7pZPRfWv5CA/l7AY9lKKa0TqdnnkPID3t4uPS6
VIufbB35OpVzu7t7u2vFC0lVtJWdO36RSbLpE2CCB74aKrWu8n3koUZH+XJ1dBY5Ty0ESfUbzVkA
JRgni2RR+PayvNeXxtyYNSvzJnMzEto5yJE+5aqC1JKzXC5fd5QKl2Q1d86SVBSsL+POCEzq+Ojn
ErUDEHYp2dGN1xXpqAXMmkvV9dFwuN54Dn9dO8fxI3Kjq4+P641zTRmAa9XkWyhXH9QADO5hS2Ev
Budxp2Cbmje5m5D4nqLoJt7eIgH2g8of2f+7vbyjtEFesKduGAgnqJBKfVePqLtf3TEWpzHilUuP
LzxDgQpWb1+DPb6fRf80M2dn+124HWztbWWCVVYfE0o+4ungNjJ1HvqOd0Mjzn3tBM5V49ycetl9
wMuOO3XAv0xB0NzSI+OiASNDSh6qbFdTXPESileRG1KY4F4icq53b0Bt2tOofYB9idyP9gLc9FRC
/cbAfrqTs6C6MVqt1+jUA6yn7GH9DszaP4z71+Gzteqs9FWzLFy4gpuN1IFYWsgeoXMpIFzrz+xr
mgNNHcoQ1U3TvKSvFkU+CYsb8lMF4gtbQeOgvrLcGjm5x69n4Izh7+fGJwBVf90bZ4H6oCr6dbZm
b7Tzbkid9l2VQGPx2qVmJAMnnIWBuI099MtcTW6vt9ebme6oyh2Kkb7KaSt88NfXdGqw+2osz8L6
ch+YxjZTtRUqVKagEkUpxPDKqQ2OS9XzAMQ4xfCENYG3GK4nNwUJ1L0/eGOwS3RMUdmkClicijII
IIqISwUTQ43oQAlzN6NmRNSU+L1HWlQvLAW4gC7YmzPPHiXwjIca16+qBTbXq4q01A1mCvLTUrJV
1QFVH4LaF6xYcKXgSzWVuPUdtR/waOVCodGK2x3fVXlbFZnXlJ9VOV3BmVT5W4Hs1XoPRUz13d9n
bmBKYxXc7AeT3JQ5ovIkntthBPy6oIJZyHDakKV7thZHd6ggP7bIcPcUfplFm8JpQd2v9k7lNJLQ
6op3o+YES4IHHfyauVB4hdo1xh1CBMiuwZH5h8nb29r9+Lidvsf+1RKVjyRx2H/YqFDyZcMevP4Y
yAKEmsqOq5y38vvq64HMN3VrCgXVUP2sqkAqV055keQ6ugRkFCnZ/oPLSz9rkajMJFy3Bks+djon
DAL9ukM1vIdbYwg7M9Wz0NmIEFOC4R2PsRjXmWidTNx2nNtY3t5eI4nnne4Qm7h6e4Nc7GQjv94H
348Qf92bpwbNT/690yQhQsNcaH61W5gWURdIM7/2U4UC8yHclcepfn/hTS95y1NH4Kd3/eEt/1Xe
8uJ6OIPs/1PWwyVjrJ8l+/99u+WS2T0hAz8t3B9m9z/L7J5FSP9hXv1SoHQiivi0uv4VgdKloPNc
+eY/Jei8FPbrZwHSf27Y31fZhG9C1T782DCKnWh+efzTquileQDpCKGevXqqQe4s0mY4WiTXxaw7
BOQt30FSuDvnfTsLiOTAHsjqFhi9CMeEF8N4DLbHAezD8e61ERDkgyWDs8q3vOMsJRMTOQD16tn2
hKtIhOoy2NwOiLxDhHRXmZ8mTrTa585qx0mPZs0LoezF2zs7n/3Jbu/Ef//N7Nmdfhc1R1p5zykA
7biIw1IFWJ1WJDcVEBnzvi8fVGiusLCNJBgX+xuOHxxAtsPtxDphRXNRzRQONPJUm0gNew0aCU7V
B2gFbk81D8hoAcjKi2cIiJD/AjxDhVwBLoHyCIM5DUTjB3QQpF3kRPxe1xtU7teB3MWbO4sW/lQ3
Z3wX+f1p5s6ikrazDRLdrOHrQOnamazuyGvcPXCOBnvXIQvi+0uTjEstTtnJpb9cZbTLdAXnkQvH
CeW2vlpDZ1skX8NktOtxJQtvNL7+eg4v3uaZz/wDb7OnRvSr+zxLFPSMNLSqPama3FVY0u38SJLG
C7FeLyr58jKa687z49QP6B8Nx6M5KRvYaXhk8QLYkaelghyaSiu07pPhFyPTi5f61BpaE3sYXwel
kw6/Hj11RV9d8Vka4bge9FO74YrhtvUmJPS+fvkzRbhfUief1uCZFyu3qZnqfazHfgAZlLNtxfbu
RTWTdadoofM9AYHZGyqEpkKi72R36HUnCjauTvAbbyOvilgYH3u68slYoCIkuhiHtWOI3dXRRU0c
LHN9cNdXX1/4hXEZnJ9/G1jpN0fGJV490jq2unTA/r7X+HVgBmcp+CxvNqWR8waTki7iI6hQ2LJE
Sm6PFKrm3KiVceTs/UJe1Rs5Pp1sqMw5Pe8FLWbnnf/fl3Dd3O6dx4yYdu9wlTS0qQzhhlP4eO9c
4QtpcLomj/fRcTrA8j4uzK6hRuGL1XPiWf/k2bXsqEWdDTeBVWm5+IeB85CTAFbZ4qeZ+g3qYgrO
ioMv3emjmjzN3zvy68m6tO9O2kCfruM/f98NlCX5dMW/d99dWr5nBrf6py/fM6P751y+Z+b6j1q+
F7zj4MwG/y7veMkAnzJZnxbaf4wB/i5Hom1TiOp3kH7odc4scLLVukXPOpj+y4b2pMJPIe4h2XiP
rRPXhCi32DtJL4UqUl3oXOh2VNz3rWH79c3PrPPuWOqpZjT018Yin0d0FB3phW3d2YnZa4Ee9DAB
bK/g/AOaqRrIpsB5XvdohHqZ7K+DPVLSSHzjyAFe09OlLDycGsYQ1YRHIOnefN7hPnT5gTaCrH17
ggwwJ5mYrpxUGuK6wz/bUeOrVqOIhH3odYYR/CEBXSQUaVSiNXL14ZbzT+xFLrptggfp/tAJoHXZ
kbp8VnF0zgNfG1t4Ny8Mjv5b29XmISyUa2ZG9umkRmbsZPEnKa6nJaxUP3Yw/bMnBKbpplG9NXQb
85u+8/CXKpbqwm7oLTc85SNSR/UGPA34y5xfq6hJdeKofkT1ak+5w2M/f2yW6jnwB3MovKEFDBC/
gvlnFDMoGbo6xUHbodtQNLR3qSo7lFvqZ+D+dCTRFt6nY6A+NVgc+Ct6pxJn4P+M3u+OuzioBj6a
r4fsb/inX5eTWm6fNmEcdOMq3bKcOpyScuclcEa5uLoJCPUIDRHbkJ76hVojsZuMnp7uW3lvCJjr
MoKe5+c3GGzw4ZHztvoYh6z6TGxYDLG8NLcXF/6ZX/pvWvjfpY36bJHOnGqOnGSdxcziKZxXmQr1
oSZNhW+RdzO6oYeIXiIayE9Bf8j83ry85ARmq4+7O6gH3t9tuJ+2nIfXIxXh0U87HX98fNBLeD0U
HxrlWDW5Y91R+1lc06IX0qKT0YeX+DS4qXptNL7euK1zweZdvLszj/7nurvLRuvM1/8wWheN1llY
8m8zWhcjhbMz5j81UvhuoD1QMq+DQVc3TsmJT5Z9vbbCXdvgC/FSCJT/f/a+bDdyJNnyVwr9zgR9
I53A3AEuGRGKlFJrhHKpF0JSKp2kc3cuTn79HKqquxShLMVUoYGeAe5DP6grJadv5mbHjtnBla5g
4NHqbg7PH7yNG+bnJ2z0T1vOQgjrX0MeTTelTudlFEMmPvluXYmuFLKFAEv3yBOUnw5kOCsy0q60
LopNOaNHKidoNcp1CLWur+OIRvtNURqoF9c3xUAf6wSip+XUnglfmzAYB/fUF//UYfjji/mRK1dk
WovYwHCiE8mAOlxQchKQ61g4XQIf7FDYu63RBuT+YSElnF8p9Oc/8QK/oPxvHLpXn3Dk0BXQtp48
jk9AYL2Y6Du1XgrllnZ2ebi0hVnqBhV4QrfwrnY/cnAh3vcB6OIVvfcFR15TYXujkwZfcLlEx99v
L5eGiNcb9PTr4KF8uj/PwtsTQ55a92O349+/7i+dzN+b9ZE/Yeq+Gx0HsyabBp4ceGFNBOwLUEcD
WkFzNuO+LI0R0MlnCMfVFer4FtewCG9LsAnSFQgS0xZbsni/ArA/UA6QlH58fn+lfm7rXh2Po6fd
ysFxaInP/IzX+nHxMOGVwe0EpLG4tF9XZ0OEfkR1eLM0WXziaCy0tG08u2qXOGQp7N5u94snsHz6
uOAxEQrRP3/+sfvx/peePMjLnr8yOP/+g3xyS49e0v/Qlp4yk4tq2euF+s+byVO39ciuF0qzUdc4
g0V4efNp+/65OfHHj7nNf+2PvwhNvHPLX/gRrw5lZqHdGI94knBbDC4wQZsSNCaJ9GX2pQs/LVXw
aZRfVaBU9Wg5hv4aaPdVh1dozrAwnr4vGYdv6/dnfOpOHzN//3N3mpxwIo6byP87nIgTr9HL4r3a
sX/Da3TykBzZWGi8Qpm9XQ6JG6GVmAKRF94SXgATLa1vlzfBCX+FIPAKrUtAopsAgOhNfAUu4hm4
jDvU5kcnPJOT33RsTf9f+KYj+/rvvEx/SSzzv3vTtQ95+lD+Evbt80P/S/Xjl1330KWmS5/M/1r+
2FNVT22qku5/H/5ofvtZPVeL/PfBD+uyS7vptn9up7tn0+f41d8UW5Z/+X/7H395fvkrJ6QvF7LY
n0tf/nepoACcP7zWulx+43cdco9C7BKClpCu9YWQYoHsf9ch99gHCo1LCnlyCPG4L2Ljf+iQ08Dz
IGjpSwFhSwar/rvcJZEfCP6aBwXKQDJIkvG/omlLFg/2DxuML/KgtyshnSsIBmIvfJJXN3ouhrI3
HvitFXPzlXDTLyqA2vNUQ/Ez6B5lKm/7ZiLbhOr63Ay9CicOKZRXK3bz23AHEjqHGaHlKwRWgXEP
0puY1Av/7NVX8HwQvhwlX/XQkLjo5XAuy+LZZNneOuYizZwykpmfh1VZfTJzMZ6dGP/QlP42vo9V
li704CGvc+RlB1NbE9OD21tw6aQraBGzqOa6ua4LkdgwdmeEG8whM1j0nu9CAkw2DsS8jR43Y146
YSF8N4XIJzYskjpLVl4DXTbaVu02hxZe9VtY8Jcu1mX61FYG3cMP78zLPfjjQv3/ph1NBYzpn9+2
Lw95nppfIC77y6bv+vLg2r387u/3jvjeB+JR6pEAkucBxGT/de+IjysEndljhVlcRwKdKGgXCqhQ
Y4v/deccwj8wjxIITAsPvyjgqvzT3vx+vGGq/lwxanmzXl06XzLces+HkpMnmceP08Rq9Ps0JW53
n/VZmYUthJSvwEj23UhY258Fo9uGmVUKVWETHR51VvjPkibPpfLMgylUd5VbVtyRyZ3PjM/a9asl
/cl1PPT6cNPYchtxESE9/2IaDn3g0eLDW+l1903W3dSEon85GsTPK100/OP7Qy2B3NFK+JDYxYJL
AlXvF93DVxe/G/wxVmLu7idnqqJ+kYBWbpKdvz/KUefKZUaBC9l6KhmHySWLOX3t1Y9z4zltVySf
h2rsz4jXoK18Mt7YpkIrTmOajTv29Rh2HfSuSD7Jq7lxLnWbX7RJjD7tRKGxba/n9TwnYldIrLhD
Ar3Kpklv/PhO+019oYes3maqhuUwSXyW9I1YBUPg/kVb9TIXHBr06uWukOyFIvBqyaaYs3YqTPLZ
953ku9+X7GZMahMF1Cs3XloHYdqTc8sLdOviU302oEG+mrS7KjoRlm09n+WmaKOy3ws+ZOtBq/S3
Tf0f6/SPBf7+c+N09vBYla/9gOWf/2aPYEAEDVwSICfp+wx78U9zJD/4LqUcWhfgyfmCLZSO370A
+oHBIEH+iwZQtUY3Ttyef4pesw8BfoZBgodAPcHkX7JIh9fQZy73fA/vH3ROfXgrx3ik4UNeBDm6
8MZBtRO5lpdDRZsTjQsOrR5IKwyPNwkI+JwwpfBvDi9hV/tTXEzoskWgiu03ZRzaYabrOolPGbDD
6fw+Egt86LZijfhx9lqmSVNYwUKaNPGKZrwLWzvZ1au9/YmV/Ml0IHeL/ZI+7NZbIy5k27R+EIrU
b7YqqNS1mdpuAztdZSf8I/hDB3YSM+Ke5xEKZxCHQS4S5wcGLGZ10iuh1yyGjQv7qmviy6ApUhQx
2Vyik7HIgiRUs0HRj0Jly0XAZYwGhenMhrCPvaKM5sF2dFWXyjShVB0kytnY2jYMdFfNu6BPXbZG
8U4xRFlVUgo81ehrPTLannUuU08NiQO1FqK3dehUfvUlEPEEQe/RluTKaUb8R6oa70dazhmEIdyk
GDasGsSPdE4dSIIwxbPbqWgwMEkd8p07NlVrzmilQ2cchYh0nQfyPM58r456ytrxytWld993A/42
c2ddhwEpBrBC285/8oPSz6OBxgQKtDrIUSmt/embNe7wNTHcRw+xLG6BqeVD1oWyLKFA3vmsOB8S
0Yyb2HfNc6nHAi3bXDs9QlPRfrFjUfwo8lRcNpUe09BhSX9nrZzRdU9RNWDiPEErNJOKr7KoeB3N
ZeU8wnX072NeoIFaJ9o2THlMJDqaE1DviqDI+q8SovLUXZGk6L4WcuyvZ1lhpUup61+5T8s72qpc
hbQbs0+FQ6SORu7PUOU0Qfe1xY18LE2aPuLW9A/JFIgszObKA6OtojW0ERk1Dz4xkMGdCXbGdVTa
hLlCN5KVZJMe8Yeb8RvFvRRnhZwmE80+k98UK9kVZSa4bVs1ZFhM1uEjmkF/sVROTci0vZ7rMUFT
zb7Tu7JvKXgJuuCfyWAdJyT91DymQdB9sXE+fm60E8sw9ab0STBtdkZ6NN/QqRsvWz3aKbTWg4Kw
npX9JAPrqRWB4TFhUlv32R3H7GlQVZ5F1HMFBH6HVt1SRRu03+OlccJWyEGfxWVGzpu0KlkYdKnz
Kad57EY6LWsk4YMurlZjIcrbzg16tAicW+gb9+1E0buzUuUQynku5ls7j+qmLMjwqx59KN20Vvl3
EjHq195L/SRsuqQso7aRMokmpx+7sOndkeD/p9W8HhrtgVjetXGL2lJSP5kG8vHhmPr9V1IXVR9S
f2RPuupKFP97ST6HXmybBOev8sHHyBx95czuwJF+8UwFda+5uCuZTD7FmifgMEALGtI/0hQgoUs9
/TpkKR/CvCG4/EDNNIRg4hy3LMeI+ZrEbf2dJMZFbXIrMrTM652RrxLTV/dtNsz3GhY/WLWul3zv
eT4GYWIS/1vBGu+WtozwqMr9OFs+Rs9wEYL21u1jQS+mWCQm7DTR9Tq3Ls6/W3sBX9Uzs5DE44X4
ZoyTPknjFTdT3WdomohQvwkDoxwbpZnr61AErABjw4uTNpwrO3xF/IbWtCPu35PFAbpjGf1aBTF2
S3f9eGWInZ7lkOIk9U2sgfolZZWvAh2jSbuqyn4la7fMQ11lvQNtNMs/tzCZv7axI8dQ9GxsVjA4
bfEx8OLyIS0mtdQFMzhyrprabKMqA4VrFrMStYhJnRVhDHgCPddzNl1WRdNhmtwZr/F7xT1zMvwD
4ma2WGyaLVZKJezHTHBUbGBZFgaVZ5qVTWMHdaF5kJg1cnv5LZ1Fnq8pr8Y7hQnozaDdOZK1hwb7
bU71iseq8TfG4yO467LK7IaJVNRROUmNmlUjMnTBzigbQy8dvAvmkfEbKUVtI1Kk+CYh5Qit7Lqj
MGZ5pW9ETBy+pW6l10Fau3LFc6tAqhFtcd7luVuFaUVaxK5p0oe2sRodsxnssx+j2JU1H6ceCcH1
QPxyDM1oUUdNpkbctENRpWE8t+kTx2lNQ5/2AdTqEpmjikL3bIgqNfZFmPRB8i2vVTqd21Ko55RM
gq+VyIYbnhfZsFJZXtNIup3d9R7PK0yBN9O6yODqbnUZBDZktgrQz5lNHXowk8E8xUPcJ1Hi9qxY
sbyG8TVOR7ZBqSgc3bFMUc3vt/xLyUsF+QffR3l46rjPfVzByZ8Id5En9L0tk1PihfB/Cjfkc8e2
zkybj5qXEo30iZd8GtpEhD2L+cXUi3zv6jx4dBrR/kqkzU3IHaPQtbzt1KUopLnqmFuzs4CoCiJM
0HFkkUiSNF0VbZ7eO37tPo5Vau84GdsiwuvuQFgcgNhNUcZpFfGJtk+1HskXlQyTDZHtijOI2jZZ
BhXzodVR7/nNowvbts57yUB3pnH1WI75eFu1LlvxoiU3eBb8K1O3LnoAW7qhju8/jfj76O1skoFG
o9f17VYDWLmeRm8556rFI9Nkoqxx/0qzj02R3AWFsNOmpcz/rnlMQZGqc9TJ+y2d8ez6sF8hJ3V7
7qSIGyMF/ENF0+ji9QFhtIX2lmm8jx0O32OD1UBzUo9U6KrA/Hnr09QDOUm1IKIERlzrcgoQSjJn
NKEoCa5k4bJsF+TSe2rnxtyKNvAdHLZhvKy518ahw2kn1qzLio94gdFw3JO0jNw0m7/ghJKHKmi4
E86W4BnJ+kl3Z4wMOFRuWeRo81Bn3bd50kqvpimFHUjbwUxhnPX2uplrkn+q+rxAWTsMMNhe+JaH
tK4ZxCeo9G/hXVbfE16nN7FrYXkh/mbRLJ2K5qvWKEwIFXymrwWtnTrkqp9+LfvMRR+IgrsPs1+w
b3kQxFc+Zb1/FsddftE5VYr2Ay0beWRTCdUTNxjwWowy8O7VaDjoO6Xf8zCfeOeHRWv7euNPPS3C
LEPMh39IkyDsZtV+mlo2ICXssLSCZfJcgjXuUHGj10M3Bwk4BaM73Ja5qPQtaYCwXRjSNJp9bJTg
t9RvRgguU4O9ZLBZBo6dyqcIFr95REgY5s7skFDKluDVnvOhWukhSW00IsjWF+XARu9jm8CO4SBV
hK27MR1uMkVpddZLw5wLOwWQSLSj73SRbNQ8hohx2n2dwg8NM/yKDIWuu5tuLMpkLUFG2NYltXpt
C8+gkkFkWRmiKAJngBNtH0tnpN5qApB6njlNk4Vjoos00kaM7JplvqF4WBx6Sw3t1KYaMoixGetn
9KajHnwk00x4y9yZyk9t7frDJgUfwltlyvX4VeLXORIH1sDR6y3x8qui8exDm1UNDQXeSfR+dpif
rLJMDt9bymN4lElnUbnfsQ5dGzi4E3j0l2/uJwUWZxkMXhKpuRvOua3M934e0B9XeFWJcgblkCIi
LarlQ2VaM0Zt4A5oSmE8z0S2g012q8n9OOa5066K0c9l6CSibm5na4257AaWoU20iVmw0cKFPMJQ
JBKNAZx60JARBXAQEuKxR38kxl/TudV8HecBNTN8KJOx67TL6aYPHDp/LKZB44okHl6kOe3KcxZk
1mnXune7YpPGcUpggujAt7GnurheGRWU0Ophai5WFXwM74EkCAdCnPAmxjvtqtJ7NLXPbB4mQDPQ
7FjpgF82kjv4rjivv5I4U2Q9uSZzP8djZeuHNM2C5kZz0/g3NeUJnq1a4U2Gn+fp55fA7X/giX8A
u34Vwy6ZkN8zHFcPxfN//ePqefwlesifv1dlegCcvvze70CFTz+4MuAMACoQCTQv+SdQQYT8QBlQ
AlwxCRlnIA7/BCoQkHxAbA8AAUgFoAggh38gFZR+QBWgBFQBAI5yJDX+CnZ6FHVLBPMA6D20bpCA
7X26hP6v0K9K+p3iqo7vivpxzFae+yWpPr1alJ8E9kss/QcmCarmMgTmuaC9hAI/PhzCaft8SriN
71jqrrP6axekax48ELXv4LG/P9ZRXP8yVsA96RFAIwTeyOFYos5GvO4ivqszCT9FLW9lxEW2mdWp
JMtPpiUpo1g8QAjCOwadYyKYcuGG33UuWqbz+zr/6tUgUAUGDiY5Ma8jBGaZFzB3QFfAjwH5vMjL
vNomv7VVXTVdukvksPbaa9ZWJ5KwxwcB1H6cAo8zCVAXZ+5ol8ZOJ6VNJrWrY/eTpFeuEisEauv3
9+d4HssoAJAkFTgTCLuORiFG9bEMVLIz9QDlCzgGguoTMzk+Ay9jLBAPbohY0oGHZ4DWrCwRVia7
Ib+feLNLxmpbEf00NvXfmc2rkY5mY1qk2Yq0SXbEG/B6AxfG2/X+gh2fMkzGR3DuIb/BKfaeHk7G
9XrSB3mb7PAOhHISFyJFKYJEy3eCJGLpnxju7SlY1gz5HUIF89lLHcurc2aMYPXEqNrZBGXEwRmK
BlcBW70/p58NggOGrCvMG5BaGL7XNqdPZj9wWxzmKtE/HLqdRXafjqeUn98etQUXDgIEO1QS+K6H
o0BHyKUkocmu6US25yRBHbofO8mJFfvpMNylMPEcnvixdQPU1bJaimQnizSc5kZGQIzsiSP9sxUD
RrG8FRyjHOcoTJBnw+ApXP8RAi/5VZKnN0OSnb2/Lz+ZCidoPBcAvyZ4WI6MZ9HM3izEmO4IIMVB
k6jlznRiJj8dA8+WCxlqGuAhO9wV3XpVkjgm3THlQA9ZV1eq7P7ytfQ5eTXG0Z1JTJ4GsdtgtXi+
lZNdt+OJBNipWbDDWUzZ5HRJV6e7sZPtOhEQsmjbbPU3toMiJQVuggcrc2RdRoPkmiz6dFfqdpul
0ZyUJ+hoP5/GHyMsxufVbe9sVhV2GjACjMsSuiTl31koRn1X4uXiEr7KwQgiGYHquXO663X/Uc16
pZzqr19ATv4YghydWiCzlZOkU7oLrqVMz0zpbP7GPnDmEmwCbNbxy5gUmVGpJulOekBsl9dd/J2d
FkvKyEe2nL1kK17tw9xlTmpHke6U15yNfVM8OLSJn9+fxttnEbcCuTLfExylfMe1rl3dJ3AsvHSX
Vlcxy6LcATID8Tir/s6GvBpoMWavZkNKJxirwcd6TaBwyDos/tYQcCGQhsZ2gF5yNERfprC4c5Ht
eGWuWFZcWVKdMCJi+Ruv3VbhSraktpEdYoLgDTmchlf16ZyBi78Dyu0/m9kZdiSzHRphMIYQU/DR
fhsaMf+o7Zh/nWbRPRjN8vsaWeBLj1l6lyqdnrdsUipsJ4dBdj0b4idpmwbSqXNVIGmedc1lH2fu
D6vI9DR4hZuGXp0nl6Mr4h7vCWFQ75R+FodJOzhFmKNx4z5vliQPotny1iuFe0m9GD+LdgZbxhS2
QqlTXksdNu7E0ZczMBYVBSkpr+LWooNjx2Z+NzdFcimN40GCy0rL1rYTugpl3vpdSMchLgDu0BHk
HfDlIQDXWxGHHY/nIqSCVF8n6aKEARQSHxVxhTNlobRG/nj/zL7xflATishJIn4QYBq4RyawKHld
IpQddlTEV1N9V3HxY6bTquQ72JwT+dQ31pAglQoqCpq3L9b2pTTr1bmd01Qno1UuBnNDn0DtrX1+
fzovvKeDM0XRghGELIrQJODcXT7h1RBuzalCmivdy5xhf6Yur795cmTfqynuTCR56d45rHWGUFjW
QsgwF/55myXZD6Qm1U0fNHg0aadpG5bOlLf3vRpMFqWW+5/jLk4aQFCy+h5LWtw41tY/ut5zvwOn
6H+dCopERRwPUOzqhDU2KnpZN2t37oFelpnQd14TiAZpHQaMClkDdaEELW6lDuy9TCRLIj9r0jIU
CSvRYjMuKQAlXZeXqi27PMwLosWZTesChSN4gt0TZuXF1T1cPATKIPgxcIZeAuDDxfOdxiRdM6R7
R9bTpStrHrqkb6Ne5RWw+DHvfvV845zLGCyULlbsTpXqSY3NuE4CrzrhLL10fjr+HGR9F7dP+MR9
6e78ai/9ugr6BmnNvXZ1vWkKolY2juXWmdx6XXVEXVCf6YgQn+3auvYBZLHqnrlZQ1AL1KOtZiOH
q1bE9jw2tRvNVe7sglolm0Dqcm2b0d/Fcb5xxqm6RJ6637i2IZt8EtM5LFK1MmM/Xw65j0ZLI7JZ
POvYKRu4vJ2Hc/Q9MLcQEDB40AhBDpd87FzVBh1x94GfL0ag4t2PQQJ/CuuK0Iu0cvi3oh7mj4y0
zhhWecdvRzZlw7Z1u/JaIZTYl3JqH3pvnm5mXSafOWVkb6aaoVeFIh4g0mqsb7qiwFs0aT8FvlUP
FdlP2djcilTDX/CLXl+CQkVQ4tnESE72gZLPhPn2a9Ka1g8R8KXPQ5WoOvJk0rtRAkQzv3Y8PaDK
xXWAnOEOqOc6roIvjs6CmwVn00gcDhTqYYWvv9IhbZ4m68TAVeva/dwI5u5GJ+suqe6BIA9e4Kxi
JAj4KRzhjdkBc4MhGqJ4fH0G63O4xs4U1NRlg97zPFMfYZbR7Zim6vZ90/PSOfpwK8HGpBxtpQHA
0jfepKtAEhBpUe7juEbedey9T3HmQEtVuVtgk3lUBGuk9ryzmKZAmOfOXiOXj1pXM8XI643ixuDE
/1XXCvEZolowB9GVbAk9DudedSoRBRvLfTlKuWm7SoASVswnLMdxtY7EXoGE6i1cwxe+zFHQUWhD
Eo/U1T4vWnOReG58JR3lbeUSftST3nVVU3wiyufrMXdQwo7UzLpQooh6DgR96jsbNmwuI5vTJhxj
t9gS14F2bqHvpKFZ2I+22HpeLLa9KZPt4Az1RSeaBixbvXADKFnjRU3RI5nlJwKqN27KMje8jwSo
DUK24Oj4KKlE45um2o+NUivj+cjocfAdfS1OKVYvzvrBEcJQ2CYAA0tzcqS4D3erQyOegTdztQeX
MbsI4sxb+zXSmjZj3mbISz8qhlzvAxBbkEed2t9ocH9K83xzUZbhAxcgpaCIt4/rMzwvr+LJ6+o9
HDBIhno2vnKTtD+BVh5XCL4cFqB5ix/gEQAvRz5HXaeuqYOu2dczMqVjlwSoVJw7qBQic3dG0YZt
w8F6vVNF7OE9JZcty6CFSLizpXk+nRf9VIS11eQ87ywNZ536P1InyCI9NzYs4S0meCuRapGuguh6
XZ4iUr1xmhCq4KADKYC7j3bxRyfCcYrSQTveZh/Yfo6IAOyPwExFwohdV4skROnqiUVbfOGjk4Eh
5W/DgkF3FA8nLE7wSs7NXjsLTSwl8VZ2M1uPxGKNnN4HJSBFLYnOyYnj/7PJ+hxoOAjhYPAfB8kd
DQawpOZ2H+gC+bW4k3Fo5jlf87ZEZ3iX97tK0vrEqD85ilhbwBfAmjFbtlzKV2+/2yIlaQhr95mp
umgCWQEpaOS737fZb682gjWkiQOcSfiMx2Re0ive1Thce2WzbOXb5LEDjSbqRx2v3h/p7SoyUO9Q
y4xHCPHOcR1Sr8xQe4lge1XiagUgeq3xss5nk1OgpTmy/CvhMHXi0JDlVByeGhxRgliUwZ9z+fFB
pUr2rjdWzj5LbbXmjoDqZQECSGxWXjeed4G8IEm/B0dq08XIAdpB3HUxRzMOnZzwdN5uKKJIQGt0
uTrw6ejhhrbM8JR51tknndQrkvk/bNr/XmXwpwZssRxH8wW4jjMjQEMFird8xKtTkzO3MF2SqfvW
byBdSpGprqhKV6ySxXrIYnX2/q6+9ZgR5r9kihBFMYSzRwPKCdUXruj8vUm9X6uGnam4hQoxT25t
vBOjDo0uw3Lsw7TUJEwE3WjdnLgqbyctgFxKsNJfqnWOXUiAHgjwmOfvWRmgFTudoEAP9wTYYjWd
ZZXvnngljipwUHCASXsBqgDw4oMZewymFCWeL7yWcp+k7kRWyUzptxIpthtD5wxcRwDDd3yaA0jI
MCvmyKHViJ71ac6/d3j3T8FTP/0e0IA5LhcVS0XO4a5Pvpc28TAG+94EKlghS16ZSxPAIIIh1Q97
kCymdNUkpobj0SMLE/WNkWgFOLa6j+Ip7j+fOBZvvHqsUIDgk6PuALbr2HoNBjlja7Ngr72p25im
gVABPEAWOk3gXPatz68BPzkXRZLNlwYUorA2RfDl/a94e+PAoYAXAYo2jgbxFpP06jIUTW4HX9TB
3rMp5HiU40RzTn68P8iLT3B45ZDTgvsM0As5pzdE7Kl1wR8Ck/Q+jesBIhtDgfsms25btzOZI5EP
ELGeEgIBB97zMdKNP+mwMGWF7FGaeWFbyOHRrQNCIp4kFvxPPgagiaGwGWGurK/dvBIbxOwadAkf
afu+zSdE5GAuTKHyYnmDELH8UiftaEOg322wGqmF0Lqw+iZDaHRN57J1V10+9QjDnXT4SPsMzIpc
x85nBPJg52SpCb4VpB3G0PYNso3AmnOoqsAULrhA+sjbmd5XwVwAaApKF/S8JC7xeXHdQwvFzYTZ
mAwksLDWQXA90QZUOBgoB3366+oudxv3+/vr/pND7y9VIuDi4CZi5Y/As4QNnhmarr5Xgeg3TeDW
UTAzBwQdmKmIZ0ERCZDstmB4nIthGjYqq/V9E3enMidvj5kEEoRjjlSQZMBXD49Z1dSFX5M6u3f9
XF1MnqpDZHTbU5b27ZXCMAjgwC0myG4eO42uMCAM6Ti7H5WfbZvUlRfK99CFi6DUR/BYb2OZgsnY
O8kd6Uc/xGkzq7+46EuiHSVXQCQE95EqPPJK4jQYsQbEuRsniEJMV0EDFOFMktCH8gaHhghIu+8P
uVzS19frZUQgMpg4/HGYk8PVdbOO1Lzizl3/o/q1uue7BPDUqUHeOJdHmekjS8HBHRsmNatdDClu
J/TYl/ga8YZEjFOeeKyOm6rBb0coCsMEEB5lpi9Vbq+tkh0ZKzMgWLv2O/yAyUZTvWnLj5C6+Ugf
Aa+BuY36RfoFPryLjhOn4uGXZMXrBT3OXR9tIRiNmU9GZJQDqCgloX/nborrZkM/2cviRKuplzN5
OBYepVfpvqOouGuK2gYS6b7V5fWebSkPgy/DNbiQkdo+3t1AfB4N7KpVfc4vWrTW24G/HJ5AJV6O
5JtveJXjOrITvt8H2ZjadNdCq37RnJmhj7QHPL5Kn+Ma80/vb56WXnFXUzg9jm4Y30Gy/ATw+xYf
AFkAfui/MjxHq86bGgD7yLASj/mqPyu29QadDi/1pbiK9xBc/3YO+RekyLy7/FJv6LbatGgJOIUn
rOZxswycvsPvODrpOSHzWAID201RfBafT88G9SheNHehWvvRUotfrvN1fZb3KzhuBbTqrtUmO3EH
froalFL4B/gfwo/FbX/1MtukzFHlkmS7y8fiPEcfYLBqLZoD+RALm9H1t4A+UQ61m/5CoRfAIsd1
O26Tc/die+J0vHUdJUILmBXwkwjM6mLbX31IFeceR1VGeu8GbXAJAoS9H23rXhVVsGeTRWHI+9bs
J+Mh/4aSMol7AUTuaOI1uq7rarbpfaGJs3ISNWxBb0TcIVy7ESo5lUV+a20QdaFQkwLWAIMAQNjh
BAGfOtakeJxsVXTbyXRD1BuOoiDmeZEpGyj8zCNo3aDEh9YL8k0VS7Zy4oGGXFZJZP203I22Mx8T
sOhXGSCiE/nbN7b35QtRvArcDCjd8ZKU3E96ZB2ye0mwBWAT413B8BECe77t9GwjO/TN/f9h78yW
6layrf0u514ValPSrbTWojNgg8Hb3CjAjXqlUl1KevrzCbz/Y5b3gdjx356qqCIMC1LKZuZsxhiz
yf99iY+RWXRgXKRGgc9ti/Xb4pvKU4WzBsUd5YDsVJNSOFC1eQ8k8g8hEsMEVPfI9xBlb0oDvw8j
MnN2p0AAQAGcfCLMwTpQ3V8OHn76CUoFzqGdfCcqSwFE2BvLcy8t/B1ts5ydBu3zzhV+fJ9yhxIq
APihqMkF5B+ZQ2XNqjOaprzL6/B6LpefIpCfRZJ+TfziqpfT09sbfnu5V9aX4XAWCPi57JBHOLq+
A/x/P5eyvNOr114II/VujGD9i/KQ9c6L/Zk6BANJojIICMiIgI+O8pAmXl33dnPnreFDmZrDxxAY
7lWh3SXurF7DuXH0WT1Y9P4KcrH/1+9JfgimJIJtIWTAo70UjIHETVbyzl9987zuKK+0pqC5Z+29
B0B0jrU7iT83bjTlSlLb4FyOFSBEa8tiDZPuruWItqfmlDs7M4A84ciir/eta5RtDNtKP6ze4pgn
0Gww5gqyzyO8nGK88JOqqk/Af9s1zKC2LiO7ld6tBer742IZkAiEs9oHR0goH3auu8/aNuR+MsfM
2RtuU12JnJXY2Z0wH61Juz+Lisz0BOfAPRfpmD3OZTK0UW76ZDD9miAwAiXfJJxl4pxd2gX511CO
y3jia4CNmhzoU2CPLiXeMXc/zuPiPjVgkPN44YDua+F0XTxUPrLwbRPqLXxabpKMz0UTCd2bsCmc
zxVJpTEKq0Td9am5RA3HEUoVeMBzs22MIfJ4NRiWrjfR/tFrBxFPuvJve+mpS98bveCQFdAwCIHs
xLkUqqmNyCPhfLoAcDajrXxLnYLA9cwfR/s8pYr0WSoj+Um6E9ZTPo+mH5XKgDBljVTSV2hf+1GO
sIggOkJEyGEVVXsTmJWOYERx35vjmpknpdXqNk7lkI2xuUBsj9ZhyUgnSO2fhAYldFYB37CwymW9
7tLS+KqCwRzixrWmEdCZcsKI8vkS7LQsbKrYIOC9HSiCzI6Ig10Ucg2Yp6JJ2i+rlwh7v0ykE+OZ
dRMfDSWpRbd9Ydug4M0Ryl3Yls2udzKR7MpMVAhqTF3zBUs9SIgtM8TjYLKMYS+pPATRoNVykTRp
+JRTLHtKJre+XJY0M/lDnRR7z0gbFZm6Xt2obOwk342ul5/l4WiAoa3d/I5bDMrEVMGqikJ/cq5C
QuYm8mFJwQeGTPi1WkckBCWVQBNI/R4T4J2nnZF/XkNriFMvR2V4dT16iWTJuuxsPV9x+Mz2WvQl
qok+MU2zy6VfdvFad/lNCFDh1ka5gM6DYk3Ps7WpL4HHLY/FWtJfzl7nOjgtvHE1o97woY3BF7EO
vYXMSeDVkO9mapc0GIRjG5lBmn0aOHhfxzLxv7ZjoD4aw1L9GMeq+tC5AoZPlrryYjaVHe4M0adP
aujTLwAxDAE9rjE/riCbEc7r8ztXu+WJVSk4dJ0D/DMmy1bf+9IdL5RYspNAwS2OXFtnAZloM0e6
um+XewkFq2GKylXEXeb2ZZTajThfwoV6+Yxf86XoW3UjS9t8UD2cQe7+vLtRXef3UdeTeojWZPIu
4Wh2Q1wEa3aA0WM0+2Jw990ylHcLXUauWivXRmQ06dBe59YKl9cDjsgIQucPjRGI63Rt0qeGDhmc
fUM41XlV5ttCh9dTE4i/Erw/WJieYZFyNtb5AWwIGdo1gKasReoUu66qREjhwpJqlxjlJKJ0lst3
FYTDxTQX9mnQa6ZhUVDO+hKp7Ck3P5TaFN+zDtowMdTofDGdVV+zHOy8lBKLt5+Nqc8imUrnPudn
PcQHGQZxXonx8wofmWyVXi0d90O4fp+t0roeg7D6Dm1NGlEl2vY2TCv/s5n065PvzS5oBti58dBM
1cmS+uhguE5DQU6168/JE1FfG1dTEZ6FZr2cwtPqvwtqwhDBIOvYeL9fUrcUCsLraEMdHQLn0kjJ
1xBIJ+q8Lt2BZg5p3gGmCKxFRjMs8SGG5Gv+tCeVfMRb07dpYiz3taWW841bjc6wTgTuJNUYigaZ
Wn4UQbgyfTSggLzvYfVbac9G7IN3Y8mSKnejVCplRvgvRQqhhL2HjcvtNMJOFp/gO+cfTA39Z8fa
NXCFg8H90lkwyd9J1v8ZLW4iCzbI+i2zQEbnyFd13bKww9Hq7my7TaKxWMQnPbiPdeh0V16ozL3s
ZBM7qslPCkcPu66uYTfVPpxNWbAOwh9imdjJh6RPpksBpfOU76MhnpOpWtNkPiVTJ09aoOkn01jY
e+2uwdliTPNN3TniDHLP9I5T8qf7s6WHnZAshulvklKvfb8CUwuryuvupjWH/7pI9PEyY4zHWnjv
BFWbf/Pa0/p9qD88rdCW8PUh0d4tYwYJMNdomaxr+E4A8w8v5GzFC+r8HrnV4+7Rs+lmS2N6zV1i
tI96CsfrNAhU7BiG9/Ntj+of3gfsHTwBVDhAWB9XneH0NWOaC/jQw+xHMxUl2GdudfKvR8GN2rxy
PCrKTEfucJ4UgRJT2t7BE6Y7WZVwgQvrvaTPnzFO6Jl4wZsC2DPj5vU2GIrBsFS5qLtE9PV52nuI
5AdBtcMq0Zy3MsLdqKflFL2I9wLO57LS0bZA7ZfiA8AmNC+OsavdLJwyXarxriQbDmEVj/I0g3kL
W8z29M6UfgDLFKojzL9lwVtrdbHATnXqNq6avr/uE7O8tN3CriLtUTMzS399xI3rzxa/h5TXaCt1
I4rEnTypam+4DvFAaGzrmSM4QN3ld1U6NEtsQ7CPe8vnHFC9r7KTLJiFgenuKxo6IwOgIhip6adR
VGL6l2dDmAiugO0j74oZYy5ez/9iGglwoEndl1wXsRzdPG4HEG5v76XnSO73uWYENqvrUAsARECp
+PUwqxy8YbGTCf33B9rh9GhDy9hH//JntocB+/873NHeFaLNk1kwHCJUtFHAX6OxkrHHoDNWsT83
o/zw9htuUczxC5LDAr+PBh07+iifhzdARtNN9b1ow+vBwT132uKpKscfRi/fqbIdn/9tMn8fy349
mUkRVr3tGtP9VH9wvW958fntd3muir31Mke5GNvSFEhmpu9ia10BR3dHL+rd2ZNLW/qts8RNFp9w
v+xsmhtvDUjeSY4e5wUI4ei1R6zIZWfCvDoGg5KGlaKxnfmuVI1pxUkpF4oXSxBYcVva/TkSDqBl
26YYzH0pc7sFJ7sgdOHNZuXuCRy868rs1+adSNY6MlbPz4V9xyEGm4KmyFEoa3Z5lhhSLXdJnc9/
jdYwRqVHPIt21XqG4l4SN9JJbnyZOxTuw+FskDZ6CEaP/kLTCkiqXXet1PQJKmv1YUBhZ7cokx7p
blnevL2GR3vk+VEd9xlUYEG1edZb/S2DsxJk4tqJ+S5cfWOHsgnwvZn48u1RjnY9RxmqB5c4kT21
D3Hc/Kp3J8eop9G/W3C4P+W1gXZJ26N9Qe4Diq1uXw72/7Fd/0vgTvzvYlw7WedN/g3Z0Zsf7fhU
5d9+V+bafvdvhU64qyDAyRhSSoGwtPFafyl0blxY1guCGffJlidhMf9W6Az/80w7IobzLGS6fmO8
Wv5/NoAbZ5CM2L8mvAKyfWUn4dLhv9IngKuekvzGrXltu1qjsovFqfTeGzj/F8XYmcsBrZZ5Bf5Q
FZ/t0i/0PnB7nZ6sSV9Mh94fOgWoWVWQ/k1p7xwD5ZTz3qsWPgjX/GS05kHG+ZjljwQMKdDASjrf
2zpp613pjoDm29Yd75pCCDtGo6+A3T6kQA0lbXyaM3depNhVfhfc5Q1qD+QZmm6JJ8jwyK83AV5/
D/i6jht/MXqcoD4oLxukfij4Ai0grzIiOEPV2V3Sk14WgAD9FoB8Y+n5MxwGu4utMYCgZtWzkcXd
2vvtPpH+9CMcPWTKPKOZP3dm7tfIWwTOvOMyIZhUWU0BOZkITGMjzMynDAGG73Svrghws8F2d5Ot
h9s+JSK8bCxgc3FpyvFSo9OHyOEAVD9a2j5AtambaYMwNquNRAvCRBnE3B61KxSd7O4wWEFeX6W5
HPSuqZHbihZzVN3e8nFlQPeO3cfJW1O908NaPFpzQ8LMF/wmKJJmSze4nqQfoUgMMtNm3uidnIcx
e8iGxrw2EmGS7EIgqid4C+rpSi+U+k96Mmdf+tqb+jkKm8Ga9gYqpOGpatvysx3OpRtPeVh/cPIM
hYUkn+vLxJ/MR+0HxTXoSv+pbFK3jxIPMcB4lmBAIystXCtaxqW4rtxwuG9VWAZcwwG0jmYG4rXD
ejtPqz+nQOznYt3q4whHaD+Z4fKLbswPSmW0Wi3QiyC1IHt7irvWbtdDStLI/1T4W7zbT+vknaxc
BM65Cy7B3ulSJwjHUNysI+VZ/Y1RVL46kPdNLltvIlPtth2ql1W7Vlc4w/bNMOGVfijcyRan7eig
oLMScak4nJOy3gX1XKUHPG6/vgBAJ/RZY3QdLSrsxdY7g3Mx7PphbtO4GlKUGAoLdjKsQRW6BxNp
CAx+jZ7KroUSk5wYiBVcugK6CxTZfmXdDPKoJzP3Rn0o80WucSb78Qacrj9GfeLrb1at5ykCoxDg
MplZNn1ohlB9LexhUbtsnBOILUMG4dq3u8CLyUNw/7l9b8ej0Ka/64QzWbvBQr8FXZVGhbugK+Vt
otcEOarGSMO4TqXVRktFkuzr6CG1tQePjuIEnofxZeiR44h6bzbuu3zSepfXvncfaG1+CSeQ0RGZ
Gui3VrrlkK0azT0r94GiQ+/5FkrVEKEXpjnCrMgRcKq76clvymljZczwRKfFyVCVQR2tq+UUgny3
C8QrEBCFUlj/WJKuG09mQPN05M3LxCI9ExQnVm65OwwoEjhVNXu0MMrS/tswmcEQ62oNPrRpuNC+
q1AcGx95kc/ZWHpXrpMs9CtrQmXtwOLUB7+uIYCt6eKrfS/b9KyueNudNQx2GwF2HlGiaEtD7erC
QGvXpu7jHAxrIHFdU6YjkeF2IeVit+pSTM/aL3tJ1vGyM0kyx4bv9YJtFBIpNFM+z9Eqau1c2Kln
7lRtmt9qOxkfGxJv697TWYhH51Yu6kJiHS0YJH5x54Kf6WO78SzkExO/vRI6y5s9pPTxiylWpydr
BOIj7uxlRnIUCVp0mCa2bqTdrLD5g5rubzlLYO28NE2fUhCql+ZQeqi0oIWH+NlUAkJJZ2Ei3ycN
mR7ciTD9EIxO+R6x9qisv105joW7DCWBMsjG8nt95dgd7Tn7udP7GX9miEB/NaS2wqLcj+NaXGaF
2cXCLpIHXWbeRZ0HpNkc7oR/5bX/egxAjq7lIWsIbuP1Yzj57ORrBal/pQ8a9tJh6iqrjn/zCz6+
OOm/q0+/zkJso3iI/RJsbcgfyrfbz3/z+7LeUVoJR+2FrK3zYCymr+gy0Eo8b1yciv/ngvzDUK/L
SttQKEyTwkFyGxVMxnw9VNMkIW5sjpoabL06ntzZ6/clsQNqakMbWB86hWbQLqttxOJGk//GfSGR
oXh+jP/zCf8LTOxvK/KHAgqF3eHH92f5+R/97/7g8+/97RCK/6DEwOIACMOAUUb+2yFEtfQ/SIKw
5zcdV4Q0iHZ++YO+9R9qaABDHRzIDTbyS6gVZRTyNJ619XkiQKNa+m/UT5xtx/9PmLmN+Bwvb/xh
PEGc1dcbqLKKDh+p9H4EVjKM4d5uXfzD2GynfL1Hm7MtH100APtDo5Z+cXeDPSNgHhsyMZ9SLFhj
xGRsS/88zLwFVEZoNOpUh9jTy8qrW2Phmpi99skrh2KWlBZEVThx6oMD+eGTNR9vqmz2q0dgrW3y
zdkkBK9SAKOtE9VW3vMobou5v84sc9DNLq08GHeR1FRTP1j+onhkVCmt5cKuAS79NOCM8zu/Lek/
HLLXRWmXbAkWY1PHRUGfWT8mLfrI442ZyIIfSAs1hTodaqz1aeVOVJNO1z4dcs0l1Vb5z8pMcjs5
vD38USjO+BuX2AEDAN0XXZfjCG8tEG4kH5F/p8DmlOQBJZjWLKL8aqji0M1YetLNGTo2GReTsbbN
R+06C56A5a5CO+eDyBrqLRJvqbOuCPoVP3v7IbeY4bd9BPfAcYDTYoIsl0j0uOg7o5FnZ51jfEcX
ezLtXbr6Ke5XFbiDYyIBOQjxgLRUMrxj0Y/WZhsXoLMPshhGzIa3fL1/23FBKspwgu/pwp4T0WS2
Vf9XhuwcDogu8jG/bpJsGAaUGSVx9Esw/L8i2l/bX6IyB+6FtWnous8x3VEolXoT2oBz5nw3fLxN
NPuo8niPHCRjOJNrToUfZVppXTqlWsbbsjdNQG19lgOF/9dPAu0EoBDK5yG6ScfCP5mfIeC5mN13
F0ZBOR8WS6xWefA6DaJmnweJKx66kSkg80eJAzi8uUxduJ9yabb6nVXZrp1Xu+H57iPMJa/J0hyz
CQbq78VSNsm3JFwbrzvZUKjJsjeSug+XkyXoZrbI2xvwiEzBUlBJJ/W/HVSuQyc4cjHSEJXgsB2M
pyzv/No4nQdKmoRZM5pimxJ84a5unNf9gos3hwgbKZSWcUtu61YUS9wYVtfchnVWd81OebKzb+op
b/qntx/zdfoK/RrcoI337FlgvjktW87oN99g1EnQmWqdn+Zu6NgE5liarI8J8NIzohkNPuO2tUu1
HZpB00MjavI2Hd9Znz8mC3QXGpHAVvFWAcAcP0ag7H5YeoECZEXoa8QF1gtFvWkxByR2kDbF7gNN
6MrHGnFHLGrXIhDpnQYGlEl49RnWdrP8S8ZvNfhU0wVEwVa+50pZxwcMBBTcCJvSByhmIDpH99MM
N7INm9V56hGSNGqKvX1bjR/VOuRtE1PYVzyc4ddIA+zlomq57IJyXYxb3bbJWR92cErjel3NBTS/
aoZkgxCIZIhHzzSqG1GHyM7FoLhnTKJtFIvVnJtrWPFXyzzRINDeXv8jYDiWCpdto2cAsfVQADoW
gGJnNmqigeuD70mPuiC6qh5bMUnGMCRJQaYQ054sL9azGl1+BgANc9JaYN+2SvngCHUYtfP+GXKP
rTh5RJwRODP0kNzO7tHuLOeyr5NMtg9txylSe6cviVtREXKWC6cng0kmOkH//77OKMfA6AbVT5Ub
g6/FDSy0xDiFGVas951BE5grgEybgwDArK7Ck3L0tuWRvROyhRbID9NN2xXler9WooSMY8IeZBVy
Zp8Fkk2Y8U2HRj/rPdH4zNo5XrHwBVRBOgS71uud/iD8cVu7ck4hURFebcOHQWoQ8QVyLvgTEueB
J88NpLWrGAZgXT7OvWhUewinzppuXUeuw4cO/HqHqETd2XVspEk9n6Yul+vXJmgS934itmOT+UGK
nzGpRuKivL03jq0ms++bVJfhKUHX+APxR5DapFbYVg8r4qMEljMp+haNTlnI6swZFXqeL377/3p9
HVsj0ugumWnubeSOoLgfXV99Z/aZhn/81VnHbTPqER3YZmf3Ph0oDgJ1D/GQgEJkE2p7BBFy6WNY
2Kdvv/gRChovF2V9EqLUZ7bS7XPu83erCNp2VEYo6vvaberBiQZJOuKHVEAEvIus7Btr3yWk9D9O
fZBicdrMkwAagsFGshQ+n66maIAGeVElgbidna4KSC9pS0w3AwywPEamZJYXbCJA64XpJjkCqwmY
Ww57ZrIP5ZThXZwlRTlsJ39yPecaiLDfLkiWd848vVPYPbZrUCYho9vbW/O2zh86fSXq1Y1WvX83
jY2JE+t1RPIX9rRu+9bFyXJPM3KXbFugHw5f0uHZszUECn+cirHQdnJLgW3b0jay/HV3mrfE9ZhI
tfYmfS6rqe3zk5XsHKcu0fXmU1tLUHM6fZJVyTu79wi8jRAEAtFcm1g1VhA+45GpVk5Tr7Jo7Ltg
yBzO1tCm2wMMhjNuR/f5HMOrXng2sHHbEcdWbialaxUXjZFZuPEWMDG+JRWl0Ecgc757irDFNg9q
0VJcJWrmU3nmbK+4pEi7HkpgBaBUg25yenSEm5bXfWd/HnmZvBoylC5VYsJtD6T80asNkJn9apTL
nZNOm6UiG87WWqs1l98GMyARhpSJVOs9yvvb/Vgb0mJBZlFX6bJfa2EhIRs6yAnebZkmpkP7hcPu
c6YVa9JAj2aLubpqN+s2YjZPqahpzNqAR8KA+ZCY/IsYC81dUscuUzEMfoYWrleNBUciC+2Cf73M
z2YKy8e3J+HIOgW4C3hXcM8pCVLaOiYaW3p1xSKU8Rm5CIl1eHFvberkE6kUdITT93AJR5AbdhQd
vBwce6Sf+R9e02tnySwkXms7Q98Ed1M+DsswsKG4+5kft4B44+0TbUjEfQRS60x4NSUNLgtGj1nS
QOiGjz6lgqQ4JIMbYAw4kNNNV0k+NdcGB3+YGy6qX8uWKt0wlTTAaDgrnKJtOdJy3hbCKHKLL+FS
hNONKWvJk3hlyd1UimGLU9+ebTd0XvvQvPx2CWAkYAjjBR1HNriDvZGirvc5yxZRIT00lk4bJ9pM
iisBlrBb9irrRBtEgCZCCgpkp3N1blYjrM4ICo8yLrq0NtzLpM58J1bo4qbfzLwyT3UyumJX+sBt
v7sFcLebWoq6ewRfVulrd7LMeYUkCF+1jRX+Yz8e6KexibWoLIENiUpTbX1wECQJdw3y/laMLtSI
sLKcA7UWUdZMHbpL6VxOHIZp7TS149nwCrcgIW+N7q2ohsUFCIBeP/2T2lBnVoL/lqTUazMfzyz2
10qvK2EtW7E9AwoOeFZBEYX4FPrUl7zamNfPWkg7v6cHQZrsHHewrXghPpVLhLRwH+7C3NYl6Msq
PYVnMexoz6TXiwSKoHliacQRDxSGg8zcU8uu3bvFQ9nFuAslGM7P8zA7w6XRD41xw43hj9+9Toju
bvWntKHyLaWV9Z9CtKxpIZGT3TiskuoKbYNLCXot9ikyqeDJQo2++Z6BYJ7mHVtlUZScBrLocVnp
3ipOByCAXrAjDvAqxEdqoxRXtO8xyvJkEq3dV9mPLGicgVmeYfV27uVKFxS29Gp1fZt9csDsC3Pf
IBXV+mdjmORZ9aEhha/SfTGlg54+aC9J8/xArxGZixsPqT55JmBBp8GBvQIEJ0LCBo4JrauCHJGk
1HCFGijVdGuxnOm0R18OPHbNbROXoYa4vJvafPT+ksYovP6MzYHefKwd3BbramzxugAsLJQCxHUF
3J8vw8s3jTzf2kWQynQZbpW9q57WUYX2dF6Irk3tU2s2kJ2PF/SYUDmf6c1RV5HnTtu9aHpGzuuk
jsel8jgjhmGGceGBU0oRpG91638sEqPQ1cEvHcNuz8pxCYPpWhR0QgBGEYZbTsLvBi8r7/00SYz1
wnWrnpkyFlDG9SVWW5GANpyk86sPVq5yq/pYFLoIkr0uMATpXuZoppGtduztkZbJqEybvHy20DnA
bMuiC3bNYBpe8xetRhrGqwtSsAhVBcihdITezKwNjpwbJKZPwPZHeH5clkipcPPp3azn7eMWhDGy
IkWGRj81wAoMN5UNFKCM26b2N5PvTkMa+HGoB8kGWOmxI06GsKv5XPvyqtngrUyfKnz+w13Sb3WQ
KrMIMhsr35YH+mJme1+sat7muXHDglySMRodS2E0ZZC5PxTAViKOLs/xtGIN2tNHVChA9BHGMqhf
Nd4PRTPmDfMFCEPSqWx1rfmSBovbI+esdLveCnYWI6C8ZqmnxJi3DSY6Y1t5bwF/9lSF9TY104Q+
Qc4VGyjNM0y0qeEdf71P1zmOeiLhlvE9b26luC0hl4YwajU4YrqY+JnFXPzaPcnah/xJv0AevYqS
YXmejJFd08W/fFxEO7ztX07vlZeOmXfG7a+pBiC9ffzvSX75HJkCu7z07bbmARD6y2iml4N06k7y
xll4abUBsyugzQ5a/rcE4Kmko9PLQsl1GthqRN5jl541Vog4fmSVNGwQ12E9SmYJykPFR2z41jwV
aY6EQlZpwv7UEYU2m29Wfmqqp/BlBmXLCcKuvbwTwFhitLiVjdDWKe03tujcfFnal+0hkrJifoSb
8xt7z6+2l59BbbNPU6vbhsncTPDNRSrTz+4owrrjcM6b0lMwal820go1gqfkJbe/YuUoZWhiM99h
dyHwsD36y4Qaq175h6wc6fp7pBiasjhbwdbO7UlqkkQy9xqZCc50WKRb5qPXrG8++bZ6skTasH16
D4+Vl+8mnN3rHuzX9gftafviTikIfoCA5nYc6tXbnr8ZBUy1u7Gi/1F+aFJ6qt9myrFS57TsF2Tt
LpyXvZIX9ELyT35NeUiXDB5nzp2SP8INIBm8aPOSe36yUIY17/DcUOvftcoYmpwuFWnC4LTHkYRM
CNmR26xIGJCyYZmy8cyX6Xacx61lED2KllEUwaHEWZyXcyfsq1meDq40a2qZFBLrKUpocjOcQUQb
+TxKbz1fcBq9rXkALUSuFpT7xYNnaotUkSKXX11N5ZCQFNBdwehWlsrpHhbFTBSQoPDAztCU40gS
z46ysTABJd0x2Fc1V2y9nw3KR/0ZStXdOn81xbOM0aYlV5anv9LJxVBldLgZs4p499vi9sALT9si
YzpO4G9wZpQMKiasTxBlWe+dLJB6uFOOzrQ4HV5efQ5pStDsnHZeS96oTHXv7cVqWhssGhkMfmbN
7bZryFdtW/wlfxrQDJUZsEZ7e98hz22+dGxwPq/Qv+RfebWSVw5dm2YvESmLRdSXTmt1fEIs1hbD
Tt7Ys69ekiyr5VVdAgpDdYl9liZq5W+sL6k3Gmw5ZA2V55akKBOk/MRDXRM7NeBuSUxQlSzFdp4G
V0O0idMyGDCVYC4W7rx+wdIUB2K9bfJgzW2pAnukG1fzsaialF/vloq3/KpxzxLjXCd91+VXoVNs
SUo5ct1d+mXiiOGTSxprSfYz6mRLdgDA5VX9jtQFQqCRTxJIPLgpvX9VxGUYsvir4a68lWjq7dqo
vWTbbp3dgS3YvcxkMUgy0ajP5850DtWtTvxP5Tpq47bDmSarsILTEA/YW/aXoduVGSgAtm3bCGoS
xp/wcstSIWq4JZCp70jdPghYMMp6cueK/hZCqHZJDq5NVxrjJ3TFYk723GhORe+2ivy3EQeV5Xfk
ZlxdDp/NVBUpjVKggGXzjfbxbdT3cEK2yf7aJwGpiRPkP6Y6RJ+Etrj3qzvS+ygauR2ARQyWteER
fYh9ozWyy+sitNGgkovhT5GvqUzNu19v8rKWqi1IEMeQrtD02dMvArNQ0SaY7Rai+sYXvP/t8OZ9
vX2iec7eJ4W9fQ+wucEnlnTZPpg4ZCcQrBmbrbaRV0nLUU7xFpOrdVisdl9wULdTGUIwl6e/tiw+
JUNC09t+9JKC38ypkcb0EoRIE1lUyYOPY+anUF612ZCwR6YFSPSZprchv5Qa65YO7KkT8cXFLRvO
1Gqyv12T+sMVecvtycucSuPDr4FALnClKbaKcfsSsTW0uvERwWna0f1Uvhis8iXRqAJrS0YbldqS
kH0nOpcOxmmtJOqrSozG7Zh7Le88aKp40zk0jM2No7cBY/hTtT3W+HzgDFlyjwANGrdD3tpbmXHX
6A3vsvOT1YapRiewpq73WVFxGg8vE0IeeDN6JRVv/q7bW0ZxkdlO5QfvJL6OAnpyOdgHdjAauoic
/ZFWzgZqCOSr7dtMSsFT+2k6cxq0xMwqwB08RAU+gllAFnF79neiu9ex3Ta82Go1ZojcKuMfBbbd
OEtD9z6pqhfTWJAD5imIAzhJbw91lEDnNIG2MBmLlBX/f4wQ0EGpggRX8u89YpazlLFqE9e9RuBr
292hyLZFHXP6n91Kt3NZsl/G8e1neZ1CQNqB/QP6kZenHM4+t1/H80iv2qRvi/Q2pKomHnIPxUF1
6HtIuvtV4jq/N89/Dgg7g8SBgEtMcvFYm77MOtOqajO5UXPDRZGW3PhnCNxg5n6d7Ldf8BjnwhuS
uzWRQ4UhhKLXMbRyrgoXOfeKIOvFYuhs3ZL2i3AWzzvMbh9Mh6Kl99mnUSMTuqtHaEsProO08a3R
QxA03snKPYOM/6cUx5wTSsH6pTSKChUpuqOy2BKahvYXR93QEms7VBq/jjM+Qz3Druf0xWMJMndc
OJmhw+WAa2Fk24MUraPQz5sUkf0BlUrpmdGMaVliTL3i45yPxLrKF8d2VKxf6lnti5l9e1qPl5GF
Q/ofrSTwLpvw7VGamnuXNonw467oILpZJhr+sYJt7zXjp8UIRvcdrtc/jedtopLbf+iTejRnPsLB
LLA5Xv269uY0oz8UffByT0JFzNN/lVrzANrT4obMIoabo/qHOXB0QiZ6yourl2sJJ3lbDb+sOBdN
r7YL4+0J3ezLb5uCDUH5CYkcQClUisnXvj6IekHkoVu98tQH1Fh6MXg433kQHQfmvSP451Bb1wbK
XmgMEGQem7o6setlTEV6+uKKTGhsY2tmW9V8efutfkExfnsxcoUMBbR5U7yCa39cLjRN6jJ+nvUn
CEKZdE60vXlDI4zofIzyJ3QEaugx7RrJrYZRnaxEi4hBp4NVX3BbA8FJY1m2ZH4+2C65B/NjnYCe
k6cLvoGHbPyMDv6MOAkKVrgp6JgTBnWF7TZqX1fjatNvTZqwqMBaeqTaPjjosjviY/hSzysFwYhz
ndAnVM2XJa36QiAz4/Tf1J3XjuRIlqZfZTH3bFAZBTAzwJJ0ER5aZmTeEKGSmjQalZFPP59X1vZ2
9gDd03u3QN0UMpS7k8ZzfkldDphIiVTjyKLhF01CCKvko/hzQPENvg2bx6+xggk94GHh/XGM/Vo1
MJdydC/IvDi6WQ3PY8Ay2wYDbYcWvL5p7YkvYMTyJv/GGerzMGf8mm0k5Ch3u4lajH7Yahgbi85O
DLhtkXjSx5Af/R/Io+exSe7Pr0HmjwkKZm3h/aX14/wQ9/uZ2kd2iwoLN+5/fmVTsVXMJxO2okAq
qxscxAfw/Lqsnx3G3tC5wX4fuvKi9EzjDAYMswJnXX/tYeGyoqZL8mpqgF1BYHxYhqgkpLBLY2Oi
J5I6xp5KH2HfhX0o/WWX9aih+yexhjNJrfANZ0aLGRAT1k03DpAIT5RZem6WIEJCTrDPVW9ZZdxY
DJ0/V1bPITgJTy/2D4sewzG4cZsllffUSZaVvUOWaZhswhwceozVmMOl79pu5bNNFk012hqRtwza
FzOaWSLAHb2my1UVDuh+6Q4m7YdtOgwUvGiRm8PBNetxeffMplrzJHUZuEm28dtGvZJ/EhhTRJPM
mXL78yzq4cMz7wotu8/CgRLdswnJ+zVnAXyf58S1xa1LyukfWyjdw0yDuG8rVjYVooiR0axMj7BQ
RW0pQnltV5UdLZUxh08c4l3wSIiBUe+bQmQCX3i2PIq1EGWyFkt6oDfWOVJTSNGb0vMRJKN78BWi
fh2K/ManCM4EM57VEz1v4dHNREdJnmvn76WiICoziy5pJ9NsozRX7p5lF0gJmeslHaw/uorbsV2k
d4VZWyY+wm4+XdNQ+9LX7g7hIj3HZY3jiKl83OE1drCt0hX7kcvp0bZcealcI7ts5mHciQEIGu1L
dqQREQlkuAT3vsx7eH1ZfBYDTd51LrNodds2EWnYn4INMfaatrDArRQuPzpYW7LaWn+/8CMvAvax
d4qopgO6h/QTaXt9qLRFGe8aloJ0BrN7xDdgbzQlm/1A2XOXPS96C94oKhCs8lPzROFisTPt0Ty5
ZpgXEQk4zpULTLdX49B+DaWf3gMeFuiVcLB9WlA97DOWtB5mu8yLvVxbY4duenwYZhfAgaMgGVY9
nZxBEdwnmiWIUz9M8+CV/IxwvUCBMH1gVSutXTfJkTWnaHJyKRwRfAWj8BvidAx1akLkCIlrjeW9
nkltF3D1l2IYrT5Og7x7M8tBXmmCrC8HDKhcoak4c6jZvJw04+w1xbzzBei3cSoqBzk+gv/601oW
Sh+2LbBoKkZX+H2R/fLVE/oTE5G7vQ1oUW0UBRL54LYNXLl5TYcliik1kfyxVPrkTVlPgAEN7zcr
vULHlZWKXAyndk60rdTypHRPdJac7Evs4xRBOuJFLOuHOaXpjWtx+8zDNCZAizgQMt3MfiLWztm5
/tjeyNxV31epmclM6O1siKYKDUQV+0UmKCWfHPcNZhr7u123hw6gILLNZrzXVlvdDzmZAzQMj9lz
n6/9q9KysaNeTzpOLUWWZcnfB+MagLlx42nasVwdLHehPeR13G5z+VY2cosgeZqXtit6HDKzdU/E
fHAhkfTH2HLSk4tm+G0IPH1VgvfP0A7uudaYush0Mno20im78gJqQKPaqsI3ZTDUJHj8mVdEOfR3
3uJVew568pTCYvOPo9Xld+h00HYsuXq2u1biNtfWoZSz90a39fPCnvxMCvsWHHrprhGum+yLrlNx
yEd/mnaMgevjqM7eYOX2MLZVNpIFN88XXljJQ88cSleoP4TPmErCd0dL56lUlM1i2di+Ji7whPB+
+9pFWHAweVIkve7HR+ZL4kyWdr4y1FD92MyuPTi1laLMAk6+yVfT5VmmOZHMsgjAg0TlHWn2S2M5
tOWhEpN6Rtvl8PfP9skyW2dfes7wHVyuvwvbXB2ttQ4fm0Ztl9lQkgzoc+SyBjfFTeua40nhiblr
h1Q9Kap8Ppxq5nCw+3W+cdeGmwdM69ZyxulSK3+5KBZNUmo3Be0h9Rq6sXuCPCjstsKLzVCY/Dne
7gnPyp8DoJPv/RaMTzzwsyM3m3+9WcaIhskr9nWYiisYbsuJxyask2Bb6SE30aLR2Gd0dxUQ/B3x
EhiQUIaYe7WU/Xc5TngQUrFtV9gQpkuESqRpGE33lDlbSHFy1uid41fB0YLzi2e5ubeUFjgg88r4
NFIbDRphTtRzYrxoNLNu4k9A2sEVxd6zP+7MTlX1GNWhTK8WQ2Z3oCz1jeGu7Us9qje+h7qksbBe
iEWdknIinEmHJfJLIa3iFHbS/jEZ6bTEdb6Y10h9pufCnuf+kNu148a0yfqXbtqpYE/6RBueaBuV
WJYGdyNvJV8SUiEan0b6kRTAxknbm86A779cjd7nvfbMZVRXPS4Uwtm0srDmuH1z62jXuPdbqqpj
T6u8o/RCqocyK+ZmB+W75vgKcKomhmoFIkSSy42DPw/D9rAGrZryw3n0MJOw1+QKVbxr3ZJVp4qd
XFEH5jO5xKKZ0vkatKQcYmeiwHHxt26NO7P2cOcwxifkghXV5cgiPr7QVLcFinNEyZEML+IycN2k
x5koiJOwtdmWT5uzpvYcrbqnXf5kc9iZF4ELI3DoaxxwST4PYnoMjayin9bOalJRlJFmeNINN9SP
hYNqJrKp+brvzslIh8Vjq4xNv7fNq4Xe1Ta2FTj+tY/tCVPY2m9JB7J1wkVUxJ7lV6fRoKUWt9Zq
eASU8va3Jp3k4DRNdVZpSVs0t+PolgE+WfptazJ4pqHjfgigN+PJWu1m51pTnV9VVJ97UUPA+xbT
ntC3kdOsED/+VFbHtsCitssgCq+rApg0KXWhj05GNkBC7VTuA4mVyrqoMiWhIzHlrREhOesTLrfx
xhChJly/TLGb+W7lAMWB2b1Y0lCfc8ho4ii52oeuS2kOzubcnuyYES43uhhuHinaghvIe1gNF8tf
3E8UM9UxJyn9yXx4dE8VHxxCfeDtcknLs8h6S4e7qvEtP99JW3dCXFvG7E3PkLlNeiyxc71l8/xj
2/LsOcvljyyUooxYE5rHBW3HLg1SdTB5eJgcEp6C/vK3y3q16xvlFNN+zhUVAUSxYN9CpklFVCOa
R9XWXqKUt0ZTULicr/PYfBAdtu39robGyzRetornSmzpgVb6jYeNexcOufPoIyBSOIDAergeuGAI
ZCmWTwsb073s2yHYDb6fXQ0dwb5TP4zZbiKxJb0ANc78yGh0eNFgm0rstq/3VZ8KStdMa4fDrLus
UmHQAqLdS1tCWnbZAHkdshYlNnECb+3kT4dN20QwkDJChzsd1CQqS8vrbtAPLkgXFZX04bCYOu6r
rIxdsnFlFGIaQ0OKIHK6GDxe3G4F5H7cUlV8pvDe/aGEX0sUN+US0bmtbnjK8/AvvKpOipL5gj8h
feCpU+wnP/Rienzyl7LIrB8gb3qPaCc8dGaI3Uv65Z1x9hjNjZe/UuX9XJcowTIWt71vp+X3brFH
cgadrvvumKk64ZBK8TwqXZ4TeCb3lEqbF52ZINyFnmOWXee2ZC05zYtVfFS54/+o0sx6rSxnuZph
bhMh++6C7iuSj3xqrc9nGglCTmn2116akqgHs7+cL0L3w63Oy/DaNuentraH924OjGJXe0R60S3F
ynLRipaa90EVeoRr2mi46v2F2gWn5hzBJViU4rqWAxmteT4SmFbzN5Dd4edBXPFzY+Avrol8leKi
8SYSMMYcIadi1qqyUyO78ZtkayOwSBKk/oMH76Ki0AiW+Uh4mJeMsjSORS/s57NuYG9tc0Vo+mrI
WyF0+T7NgeTxwOa576YUNVSXCucK6k5dSiq86khljDRXepjke2WPmiIQYMY5KuZaf4wjbr8DNyV7
2iRBMT9x9PKPMHLzri1n5wRInSGZKvTGMI9s9MtFQpruGz8fL8kJU+yyjCNjQraaIXZG36D5NTGI
voxDXX/35awJYnKGpDaN3ryZFt96hF0LQlRBzHCRNy55fVgYqk6cfi0mtT7PS0a5kNETFYfR3Tj5
YhnxlJ6VeGtjCrlTcsZhgCKFi4hkbKLC3YoU59mDSmmquKwY0tTuvMbOZJj3BS2vwmnT7bUdpra6
tTuLiCe2irTiSKOdaZOxovCgXg+GaZete+tNThpEldUXzluNbNRo49kIdJnuIcwqbV5XeeeR2MO2
rakEIKmtwfXv88AVa5LDXwU1Vkae8oSmzmvaVJdrkNo43oZJh5a8q2fQISfSyLzDaa8m2RevWVa5
HYFV3CrQKLhxHNrFZ9133rjPmNXaiymfjObn0A96Frsc/VPT7kQP1/aYmjbcy0EilBrbRK2Uc5d3
5SQrPgfXQC41URMzwQGQYKd4+V+NEfom7+NAUngSylyLVwHLRF/pH2CtIc+Ew1iHZ2jUtlItL88d
wWzC6AXOPAj34eZ/Zm5qau+ArnrjfuutISy+T3LJSSdvA4Aug802LRePRwTH8fgyne15wdXIQKlv
zDI0V5cCrWHqq8MGu8WnxSOv7Mp3J5jauUlEPU5re+lMvLwtKjpUFkOM6MVp0kdnFLR6YPPr88I5
mdPUrx06pGJkxmF3yPq9lEHJeWyQS1ehQrq2EXMxusuQE3OlV2UYCbovRr9ZyVnOsSI7fREjqZrq
xd1lrXYL4m4XFDch2EHbBVcbo19ACnRNsko0zmkop8hyMR3v/HVz3AO8X/Mig6l+NlDXUGTXYT6L
3Il7Z4fapPk024opC/V7rqpd5w1hnswKnQomVbuHfNy8af1DZX8Ki2y+ozBuPoIDF1edmTpxZXvT
dWmtKzmOToNYaw4hgqVRP5ahXvyLnhHuXEclVzfS7VK1BzWaqBh1IJcWc85cfcrNTCuOVhcLscdz
lOpQZ1sfhsJYNAOCUe+YQNkQ01IKcVCeOzZJ2gT6Hc+1XiWG46W3Hsj9qkSyFG37oegEUhExBawG
7WbMbCOqtCgJVgikjlMuqvkzM/QZcWGiJk5+wzW8x6c1p8a+mawAcY7dh22cmm5HDcdqDkdr6Pzv
9Vy71hD7qZ11RAbYBdUxq78ONw1B4FNCqu00viJ9QDYRKYnKLkbT0c8MSFSDuS7g1k3G5t1Ebs8c
fq0h3HS0OJW/8yuvPhnZQKAewmvMFWjrZIN0w16nIQla8sQin4bVA74FPhjc8kbkoK3Dm1/3ZTwB
mL3T5aC4NtLwfjLMjte5yb1nSX238mEnbkjN9K5EW/FlIF4CPCxldmVwDA8/WC6X/N4vG3Weuhy7
ODLBeCeFNbp454h01oMzu+VDtzjpNTLJ7DNTFu98sGwauVo6gYxsW6EjmoKW50CL6W5Rdc5LwMYG
O+w3Haepf471q0T4YAEfkrhUdsuFBWhRJAvamG+L4+IjFNVALjtmZ+SJSjz2adbtR7s1Xz01WEQt
okPMVb2h0B+2lcxfsd7gqbSLxJ6GGVNX3SKQDzE+zxeZRyU4UvENOWiWkkUQ0FNwlkawDceS3Ah7
D0MEz2o6GAuTbKZyDIwGvwMRdtJHXuhkAy7ZrF2Ha2eS01VmW3OQmCKT/h4hhHxatD+iOh5bXiVq
AP+Hq/KAinUG8NveOE+8Q+AGbcRMTSKAV6UhcpSqL/KEB3qJ8gq45G5rQABwhEvp7fDsl2vimE2x
oxuJ78kEcjpkI41MZkf+XIa83dkpXYXLKNbvPqfFfKnHVsmk7ufgYRCK/JvREIJ8CjQ9J6ex6cqr
U/syyOlqQyaUUsakiLS6NIzcfl/rojppQw53aPXKGA2Y/YYrZmrhGfxwjQsxlIp8DrdYk2lZS2oY
VDCmO3I9gprzVzn1ZWnZq9iP3iJejDSX+gbkqnIAA7pmjWrZWN+LEMVD1CDEuOlQmJg7fxErS0Fo
42roU1M0u8Yq86dKYAmPeW4y1TGfJ7mj+uD8vnm3i7MAQzt2R1NZ3TivPSqLLJqn+rszNN2rGmk8
xBAP9oiiEqFUNnPJ1+p7ZizkllYDIYIGk8e1mrD3DOAuP9psMi7ojZiJrSwq/3acxu40CjJF2Mir
K3AB/2ikZvACYlz4XAaZ9y5tOpw0VUcPs1rti2roRjsu52A5T2tmg3SmBeLxhyE4kkbaeskWGgxO
TRHqQyvsuX7ALVskCnArUVzqbtw7YtoxvliX7drlaAMX6zVPV/0apqMVyWEysU6KatcEdfoTWbGZ
0HUwPpMo2R8sN7XeOxTorybfIiJD88Yh+X/FcxNca0j+g5xH7rpgekOgPN7JyVzTKBg70+I+2O7C
jNgWrga3OfA8UC1rxuAkgY84he++WnpbfSsBO5JAs6j0XdFukc6t7sUIavexzB23iV1Q/QspWwsq
DKVl5Tgf6wT6r3YV8bq9eucBVTVzAgeOi+mVjbZr5INyB6pLb8cy7znlB+Jp0CapHmcIIgG9lk0P
1wDh2N26K1Ka9UBHyFk85XSmHvMLkn2bcrtAyL2OzySRLOJDtG5XHUuag0Y3Tl1ljkYSzMJdFIdX
hZoFTgt9RBlahWcmCO+sjbExMKnkVWRZm/piWjUoZuTZWuxdlwK+H17bjhwqvSSNjjw5X+SmSJjz
0CkkBtUZGYIWF40VcmTGeFRVK15obhpk7K5ACprL7svsDZLnEghNhHq7QS5rlcNYUoWLWkhm6VlE
zjXYQ4NkZbaZ/f3sBCMrTOFoT6mXLiDHpEwgYgP2PixDhS5vSipzaGMaFrIArJ0pnWno36dqmykq
5afIYoXXdRnJok3mnAzHFJtkGcYg1udX4nqZGdaHPKNxpv82Gdlmi6hIg4p/Qwvve/rSGAcW5sty
pRvHi7VJK/C8/yf03Dl/7f+Sc5B/GKhDvLKQnMj0ED78zjq2JjtHqWX4YZa4SP5kvW2vEtBPymky
1J5LMLdNbDauokXDVzVGpKiGRxni0Wm1/1z+QXT947/rd7aXP4ssMY+ohnOBByrwswf/b81HhVix
JmWF/1l18ky0NL+EH00V1lyIRgdd9k+Iyt/VJ+ffiI2bd+PsHYby/fswcEDDYDTxS3w1v37j/EtV
44hWQc0Pfu7S6kqqiSbOJy9KyMpfH8W/lNfw1DX89+/n7/noJO6bLB//899/+7/r4kN1Q/dz/Idf
dfjqbt6ar+Hvv+i3nzz85x//nH115wyF3/5n147FuN5PX2p9+Bqm+tdf8edX/k//8X99/fFTnlb5
9R//9tEhvTr/NBKT2r9NZUAc89d0jf+W5fC/26yrYe5//aSLz//4N778V4SD7f6FWjjvzCO6tIji
lftrgoP1F89HFhfCogm+5twJ+WeCg+H+BWutz1KC/4K4OkvYf01xMIhxgBbnRqAzJzj/k/OvxDh4
v1/DAbKT8+5j46NzEErgFvn9Gu5yk53D9fc+wB40Xw0KXPMAnoqpPgROfeaxZ/G4DsAEIG/beKHZ
mI2YsXdlNgaii9s8aN76Fd0OOV+VflVbTmKemI0fY4GoLyHOefmmSr9342EslxuXUIHgsp5Gsnjc
cEabiHbe+JhdIz8jB6wD0dS0LYMdcTiIM8u1JrKzmsLHUuiJ6hoEFpQw4SWYd/P53jykS5CF30xs
mn60YRJ56kRlqj312+nPrDIzgsTAtdedRYALay+xJy/rWvbdrjAKfoNPj8STL9oFRTwDUZcAmdUo
DdJpKllxTF0mJAYFLmu43TEyIGGZiTy3xhcEnZk+SbaVZjcMPphLn3UiHCNfL0t2bVSqPvhmO3c6
WdZAkmW2GKQV7Rq6Cduff3PJ3f06Df82O+Z3uQQfpODo46WTyYv757+V1ONaJjPM8y4Ks/VvK/oe
vqWpDv9ZfePfXy5hEGKoRhbkOsJyzL8P/g1rRr7Ztm6Xmed3gi+kb46qm4b8OGfkyN/949dEWcZv
Jz+qL8G1yVXJL8TyjNH098sTY2CVpsX07iGfrJPeqerXNvSbt4Jq9u64FUaXwxq0No0Eg8eGZns5
G5BecQ7tchq1L5FSn5nEMV++Y7Bw8yTnQ+uHL5bzgC72LFvD9iBrK7vTFZH2EcGLgXkIQJaCS3T5
4xJ5AzRpRFE8116mGWQjp3dqwuWU1idH6daK0qYG9gEQldehxc5+58CWfQtcQBzy5EdnISAMJeK2
gVrHtQE+lEzbIpoog/cJntLFkT7zsus0u83fHLWnolsl7N4Q/xrqVR5r5SzryS+8WSaGbBxrD9Qw
fZoYtF5Xri0wIhWUyC9Wd86PQ2F6xwlFgaRQSxjBQYhafI04L06LAOIg84wZICorgwVo3IHJbJpo
+V5qSew+5vyS6rTcEreK0LwCJAvVCg1oW/Ne9RtZ9xmJZQ0pbB4tyC7qbML8zUbc6bYdwlPhFQ6i
/o23AL1FVb2PGb4nPMFeEcSk2FVm4gsr7WPB3I9/3XTsNwTohPNOVbNaMTkghUvUBZkPVHYTq/+w
bVizEAHnPhY72U03YCiDuPJGULDYnJeUPME0CyMk6lV4qew6sFkZ3Olb7oCoRavycfx3AX/nyZXO
VoIDlf3VBnbXXJQYzp9ULQqiuTL04HtcWc63bbaHAKhhMgj4LSnt3YGR+WyJbpOfX1VQEfQ+9MsI
C0IAX+RBMzwyo9lFTJU2PfHmNJrEcjltoA/acgtBgV6ZDjFyl6Xh0iFX/eRQWHTVjXXTsr842rgA
fy1zpnhZyENJZa6MfepSirhcerPdIYg1wRbZiV+qbO6/lmytvnI3mKC+jGnMuRs3rz/JTDUXyjZA
B6pgkF7C0bcdR6SHVwH7LoC4orJ62MSNXdpte8KCUlroz8vqxCbpgvKtm/jmBBuVQdTFnxo4s53U
4/KlfXv6VvAuojBzVSkhSlxEGRnAhM2s1UxNjPjBHXa1Pas7L6jW4Jyt1ra7pV1JFrOmYM6TEZ/o
7Wht7ofHe/ytNP3uQeSZ2o6cK6qEdrII/ltX/FGHLVM53G4/jSJGBcRHUtuYehK0ILBjgE/LI5hL
M+2lEwAakCNbTHGRIctIzWnB3wFdU+1HcgcvRm/rf9acMoDbHdnOST8SX74FhrZ2rWOrJyuv9JdA
XImixfEwN2jLyA6IoZWIVx6KX3yUlZ+kKyYErAhGLpGRzJ2b9KuX3nd17pTHcpMz8TrNZgwxKnO9
kUtXjCqZ7S4494DU1+z32rqcNhn8xHPj3rq1t3xhfZIK9JkxLjHpCDC4wUirjeqlbrcYd231nG+T
uvblpn+iZwL9waiRvspmBvfnGimCJLMkZxUx//Zj6A7yYZUrX8ad5MBFTyFb+VpI/xYs1qZ7KluU
v69HoOF9sMrsgzhG+c3JERJFo7+hTlCGXYcJEtRxicWcchFuCIfYVdkc9h39Ag9pwB4btT7QJ9e2
nvhzV9yzSZua5IHzjKwio3LTL28TXsmuRIRj1IW1ucZuPQOj2nS3Th8tiZRjTOd8SVo31yxfswxN
cJXbXndvDpqqzxyCTR1D1LiTE2XZ5nYHBxuujR3T3sYgzlnHu+gsRZtP/XTeLmvD7o1EUIRtR5wR
vh+5TehfVvUZ1N1cJe/tFVQxdjgLZkAzu7jdfEFTCZ747FpDBPk7ifzlXLdDVwarUPtVeJgH9xiE
1mdFNYqHPMNoGbIDVRxH8sThLL2qbJMuKyHJD+3gSLo+5slPvKEt0H2pdbUOdZXJJl6AxeUpdxgI
kjSvzrh5WmwZoRiB+bIgnflSaR98ikbwro70jdw6wjZeyTmn28BNjeJnma3OFqVe3U+nYihcL5a8
kSvenoG4d0yCYootZwY0sRluXM4AMXe7zcO4SSQkHHmE1sbMdrXbD+jEigIEat5wvUUkB+gysugP
s6M5xaMSzWHIM6BYt/YJ1ZPxocrQ/R5u43jLz/O/dUqZH22apiR80MTK7EP3FHCOHSADrAdrGWML
AJ11OCPdMjrDuSCjKi2/kbVquLEX0nGSuPO8dLFjlikmqK4R/a5wXec99xq6W4S9LgxytG9GvWGO
twCmmGuyemTSIrMQaZFoOvGSmWPxOHLBY7RYRXWvKqjoCO1Demu7GaQGmQAiTVYWI05cTLTfZTYL
etiMLe+SdUHUmbiNbE5Cc3tR8ZIj9eNRWN0t5TDx6FnDTsRFlY931sZEmZC5VX+QZyNVdE7v+dlj
7Hit5iylAdGs8ZaXWfAazBTERjj+zHOEaYPkxfY777POBSw41SDg3U44tvaurrT3tKnaexvR5nxv
MO4TfTqMAC9mNfTjXphn6tHONuDPwjBMh86KkIlmJhXmtWlT75XVZhP7MK9C+kfoQe11fVkti8QW
UhQZ0gQxm91PQs98i0fZYN9obrMfrJLOh/BJiI1ynrqoxjzI6aQkUq1KGsDA+UoGfq14sqP8uYP+
Kl9nVoEWGLcqj20Lc4j2pkJx4895W8W6n+thDzBKKRAprvMWQ1b57S4HOMCILnpCcG1ZbNaVcPTm
H/yxNsbLcBuk/LZmTurG2iiM+YE+vXCOs2VpHynRTu2bxRh0f1TGRt0wllMbQU00dVuKXg8AZ7Sg
YDwlrPc27bMZ3bWNfaqNya2hDgfKYG3FdKj60iZWFCYT7Sh/hplt3yrItvrUC5B02kRICqnggM6S
AxxfM0sDmK3aindg/Nw9rhntxzGKAfQ3NVy1DVTb2H6ZMTvOaXNneDiK19hgmLBhWYXIW7Jhqqpc
YhQrpPTEXl3Yxt26TVt1FRDRk1LuQ+J5/mkrUcMsAGv7d5XKhffJtsrrCdK2KNwdITdNcGEGsxm2
kZXrilBGag/xL5Fw1iHxS23w3Q48OCWhKlhZaKpiXv3D4E998TyEWy7qBAlCOb1sKDq6Z+LpGntf
D5WZPk1lIxyLg2ErvD0Dia2OWYjeaUIbqAL7vsgdQkki4qmU91BsrCAZpR+aCTxaUFlaO+rXeNbp
CpYE6UrqdcMzIel04MVD7sE1U+Ox+TvLzNzh2si7vL3CTjcv14Pf+3DokjYvnwgAzfp7AS7Xm7dT
7xLV2mAMWe7RuKX2oz3IwLtuVFaj9HXW+SU0NpPbj0ZfD6dkw5AD2UA6clq6Dl2jev05QOaADFVq
Dlj1ers+tpmzvA6WnNKd0OF8Lh8qaByq0oUhxVE8DttgMJ4MJmxNCq25ebsibQie9gRZMVclXiOT
g3LdzLgLq+XQWLbjxDJY7Fc6s2WfqGFyrWOPumbbBd0mJGJKYjZOFplHiFzzQnU7HzVHzvWVepxR
oz+wumLaIuid3LHpth9rJ99heZmr3aoYzAnRNVx5KkG7il0Zyuxndw7biHD4h2RhI7t+AB0vNroQ
RWPv4DYZ8FeLHAuNp2ixu8uSBmeXZ7dPJi6De8GyQFEMa3ZKJldCs2P9gD90+rCRVn9ubL/Zq2FC
7dZSZfdZ18K9gWBWY4Q4ThGuO+vl0zYRl96lILT9DgLWh91ow2nlpXcT7WaILwlvNocv/AGS1F5D
F8cATHumzzkQrBQmyrrID4TSF3OO1ku7DuonHoMoYjYKcfBSFZ6PjHxY7oOuG8rIJXbWPkDF1kFs
sPMWZ8ObuKV3voJxQVvyZCqv+b4xL3kkmYaAuxp4uN73ELvcQnm2vW9+CfkiNYBn1NEDwulh6sK9
gL4NPvrUz+5Tr9BpUsqNZyrmBiRldeiYPJTKxk+5Rcgs/38A1v5nqNmt/GqRSX59jddv8v8D6AxE
6R9AZ6r5aovfsDO+/hd25np/YbYlStsF6gIHPy//v+LwXecvYFL0DjkCBx4JikSg/ImduaSfEhdM
SG/A09yC0/srdOYEf8HThrgXHI7hgQPqX0HOrN9jVojVNwlTMtH5+/AcIS6V36EJpx5Wy2w8RGz4
WO7zxZQ7Yqyzb81iWwjXp/C7V7jDZ5U2y1fNCQkvoDKTNS5zUd9a3iUOBeufePYszAK/ISa+w4bF
e2NZ4EACm+IZVvxbUFp5pAQYKOd2qGKKfUbQR0Iq1LyTW+7HLoB+LJDAZ1Hhj8/O0gQHuzkj6m5S
FtV1jpQn1v5Ls5UX2cpKsHqnIc8ufYI7KmUdSR48oig9Lgsr+upoF2caarOsbV4qY8gv4YrhupB4
NmEaOwjSEiss6h9OE443ZsZMUG/cW5LqO3auEzqra1Nnb1ZV2ORYdWiK/ou9M9mNHEmz9asUet1M
0DgYyUUvrpP0Ue4uuebYEFJI4jzPfPr7eWTV7cjoqkzU9qKBWhQyIMkH0mh2/nO+M/WryCzooLMm
wNMlRnGFEbpSa+FKj/L72h62MdVfYJjbJwVvMZDXcdzVZqLdRo1g6Lgsl64zN0gOyTE2Cvsik7y/
u1qTXZVF1Z+GVmynpu5Wimz8lkaQc1/et0H5qBo8ovCe3GlXX3JRE18J+qvn5DqMbeN8x+m8XCcB
clLRSOexpYMvDCr2W3mKwUzvtjOFS+tl0rP3dlDX1BYlOwys7KryvoX5EPAoU+IdPUSvtaaZbNCz
1mW5v+HgC2NZtGswrc46i8duMzGxwpkT9ocmBcoR2I+tofgMyDtGlLTezjydcx3Xt9b20nd01I+h
ZqY3K5c2eC3phV81E8LEABtdYnPwwDPuusXCrNV+6loPXxyChkvKlANsVXgj0kqpdhtz1F/oEQjZ
XizfAgtIfZ4xC58q9rjsnu41KgI4cZL/WE1l80iiEei7wiJuW536QiletxKt+ujYZ9WOTnM3eDJt
X0ieXBop944Ixm0jMZ53beXCBEBRCwlNJKi93YzL7qrNEUsfuycqE51T26rFWl2qbzlC3LtRau0W
pOTj0FgXpXPwxZvJcpsn83Q1lfJ4CobJh+pxJ/KclD7cFLIQyFVyMRj4Qz/YiSyS7lwMdUY3BCeo
MI/XlDJcFHNEvKjb+y7VtR36RYfAbCMxtNMXukbhmsocnLQwyFwIRgrksLHdWlM0PA3zTKAAM5Bf
c8mtG7pgqtFWEHqy8JbIEd3CGM9cjsOm28sx+MQUiBsomB6xgug8UBr9pOPFc5kU1O6SXVsT6XrY
ckLHQGoE8wXhF4ibmk9r3LsFhTry2ktlx8kBw3H9PUVROw6CR/6C2tjThYU506pn5wjVliKjJntc
4Pe5LJoUDhgbUuLdHf7P6qWY7MnNGDc+WgMbXroTuPgEjoo5QzFEnnQLnVOOqfQMse36SJ6t8Gar
zu84kL07RjoeUeHz/TC16BYCXVupOiwTGJ+ybt1I4IyruR8zD0W6PsaYvQh/aO0jTaiRCzIg2pPC
L55TDuq3GTQKwd9rug3dl2IVh9n0VlqFus3QyjHRJGZ2nGjJvFMxuXmx6FB6DIvAgVACcU6L2ho8
du8ahRkLZk8fPEB6GdohfUz51LfZaBUXi4gtttn5WimbOnUTreIxRLGLGG4SYwuoz2O+6TttLN+A
21wliVYBVMF23GucBXZmVaM7pUPB3dKHi+Mxd2OzRZGf/haHdvi81Jat+l2niifBbBoYURptR12w
rzXIN21byX5zVeAt9THiRk95z5tZ4KbhcFKVG7r9ZrkCokqlahKbR0rcxtsJtt/3Vrc49GVTv1uI
+LwzvCBxB5R0XM994ewoPmEFUer03eg523VwOU7wkJAPZJjGzapaZHBkUhqtF7N35pWiyeGpAJSC
1bLhkwyXIEXUuzqw6DJdi6oUvMwrRkvXG3FoeoKJA291p9bRdKcvk7xko6ke7LDUvsYgDPClRCNX
OGPtrYU5+y3TAmNnma2auJJbJKeiY6B/nhkuclaGO0vUp6YE4RUHGNGzqVPWhZk5O8j1qY9wnR2B
dtgvlA9kHCy6cROPRcimbTTDggBiXrpalgdv+DtnqmCRlL6JoFROaaJYPo2oxmMDQeGOoVLDvUJD
QtaoxAdSdVgD5M4eVX67z03MPCvul/1SpcE65bm5aUzim+40iyFeWV3bHcTYt1TaTPUR8ET5Tt6L
0+ukdLTA6PV8WSbL2YwDUYSxi1MX+F5w7OypPYq6wbeo1T1GhYStrF9rXeRCkRMr3WqjY2RymCqU
uXdrK1T8kDRnjLrLeZ4xu+aX5dLewEIg5mMkvbdAd0BQ6NLhIaNC48ZuyRyhg+RrUg81eo3duMVU
FuupR+5pK0XQa2XqL6rkNTMCjB6muB4PUovDvd10gmOa0uYYoGC1OoXT3ORKK3zZBtX9MCbVY9+I
Ch905aRundXPlir6fThOkycqLP+BYz8QL5495nnjhnAX9KWZulgsaSRJkhE40YBWusSLs63C4rBg
gqQIvDB3UY9LfApy9bUGY4v6Vc07Ft9F5XyDBzTVQ+3RVCTVtG0Le4Z267J7DRSewNWM4TDP1sFQ
4MAY7W1pqQ8sWX4KvswnA156FuWpusPzMiI+A3yFqp2upfCddAWEs9KF9dF6RhgTQuMYSLpCs1H0
iCcN8gVX17Qq5RAcw7R0bbN/aWdenzH1ntPLaWtXWvY5tEt6oec3eeqomGDcGbcvgQQyhZB6zmep
bLpE6Md0HtV1ZhnxM8QR5zInHQZDiA64Jpk/GnE0rswyUfdsAC4GnzAFNK4eM8iUU+EDcBs4sljn
HLs0B293mWrVS8dYA0cr15lULjKHmDfVxiVSjFdKALsXqtVfwdohqGR1vCWbv636LYqJxylrbaAn
7TI78FDJF7eYCb90GK7owa12Qx1+YXsGIkfnqK4Vd5GSLD7gA4sUmMhfRx1Lrp3XxGHVamspFo/7
NPBT4o1jDkGwhkpncwd2Y32Z8vveGrfwCV8dGkeQEE7qkAkKdEPfWuZ1Xpub3vmA3X+BmJv79cid
j/ohvAGxuG7GU4QZvGd71Mc2MWR1uIWN46bJkK3DooVkNm26Wvo2wxL/hxU9NmihijOKcNQZSYnk
mMKsyNWs+UvFceUP8hp+oNvC07JwYi+ZxJ5pWK+UtG7sQfoF+9096D5PxPlXHWr843hfIV4BiOEc
T/2Ltq7M6QvO1WOvmotnaGJhF1Mx5w03pmK2NxImDumJqqKwpe23mpQNSpPmbMwYsZYMjvKidiLe
0C7IM6OlF6uQm3I2MXzNOjHIdNkq6mJe7Ng6YOKiSpL9S8kIq1x12GE2HQa4VW8Md6Riy3No2sWe
RTUlZxoj6s3GoW66zs0jlmauecWi129msOmLOnug5Qj9OCjn+1nrBq7unm1WFN5kVuuOfM9M7eIv
EKWmF4LF2nVFoqxmgqHY+GDIrCYx8hCQy3PoTLaLAbI/VmrS90gU8psu7QPDenvbgcY7mKR/ClKv
Svk8NjSSk5ccd0wksz0vfdmOVq/vEIqbDYAl/HWTCB7VQJTukDnWuSd4QC1zWu4h2Uaeo03Kyo4H
ZVXVuuKaBBc3aL0li2N0tkjJb2FAarfCUYajbjnDZ4N9+hIUZvRi8KBa42MgMJOHCOq2tPOb8qqU
OgWJoMDO6srXhpC9Hplvl87sBcWQYM+E6MiWd4pPxjjY+3amwspoLABEZP/w+VvJ8DkWdr9J+oJ0
R72QwasZZHLHiFPpdLZvwa/Yj3YgDpQIEi2si97tSLg/9xoqn5bJ5JYystITGMVOVUUOoCNXsqoY
Rd5Z1I6tgNUoL9zv9jeipOYBw3Lo4gPqD3bHxzNCTGMolr4F+pS6kujL1rBqZRvWBPjM7iMPiy15
URp4K/FE7faGyK9vaRsUpWfQjSSUv2CSu9BWvzQ1hkVV1QINtPKtPr9pumCrJeEx0FhngZa64FM3
9oJZV7EfGKB8lnnb7qBWCjJU42sDBXndJN05Sm9nsWwp3yIZXs6bvKYtYqXPKU3XKFebhuciIeAF
OQ+HJVignlPKmA4kFJjWEQVxta5m6zd0ZK+cJfNlE45bs5rClzKLuz296qE/4NTzqWy6BSMY8fdR
ZFRKrTzoacrDQHUBZnBbhh9qnFZ+33YLrMwBUI0l04qzRm75ptratzyk8kOtkuiNLEuFatxZrFpo
D1vq4oRHuRR9mIWVfnb0sWN8JSfiMSlt3hZ9gk8bGNr4nAwyeAsqEYpVoZfGfjFLgl/sKeP9OFWL
FzNfOelmXqyQrHmdokG9XMIyumPM7gCGQhAkgruQG12Iw2EL0rdZpvU7A+n/FmeXZCaP7ZwCrNbJ
8cHP1ZOuEPfV+xBDJRjncJtM2F2ZlvU+EhiSHEKaSm10E+mrWuj5uqztgrhrtfhEtRjGZ3Vx0yRx
vHWCHjcAebintEy6z2IcpIt7MtkSmrBgPjvtusr7eAfNofsUC2H4scqDW2DxIIrtvr/Behg1+8HM
s41kqcCSnQDGm6t6V4/yRR+0DdHtaYXNqCUqDZGYevnG9msnGV8GAieXjqyK3+eGnnEqadvRHUWv
cJwdlrcltNsGo6uln6IkZ1+tWzOLcTo8tywOa6VpK/YaJHeCYMYTkTPxWMcSB7PSsRPMqti+KY04
5zg9VriQo+y5l85wvSnFq2JrU049uowRpeO5pfnKwIaN0zt5pFKr2s9G1u8xMakfjCygG6ho1nuN
R/ABMCDZ3KAJKTxXg9IPmsCYwXbIYE/J21HOVvWp1dknBXEJc3VTX6f8I6K/VRyvmM499LrEv7bX
zRztmsEDAzOvC61RHgD3JV9x4lhkLsNlUwS2+ZqVOeu/0mV3RUYsXVPb2O9DleygZgyS6IWk8DtK
Bu5s/A+kQWiA2JAbGOOVs/TyFf4GuSN7LJI7GbBtuBa9+Mg6Azvk0UYMSsdsTyZvPFDyZ271QR+/
Mf9gRaPSg/A6H1T3LdKqTwYL2m2N235jGE59dJw59aeQPUay6EALisqIuRCi8Sjx1XvOPL8xlXod
zOA2vJaWIaocOtBzc95bq/90JHnUCOI1kSyV6L/Vc8Yp8sz8aMVwNoS+3Dn4tVb/2bD7SquIXFBY
xsvJVtn8WGWbbnNzqTeK6Jksdfrw2gTR/Mah+nOZSfP+5yTBQmizyH1RLPk+kuO47QPu9r7Qp23d
Q7sAgGLwxC2mxXCbfFH3C/tsdykw0f5u0Py3/JH/f8q45p/quO5b9fm3p8/m4/NnG+T1Z/5eZaVp
vyHVWlSFW6gNV832H2Kuopm/gRrG34t/jdIXlR/6u5hLf6lwKH2ja9EQrIYOCnBb4mX5r/8Qxm82
zqCrNQzCGTqT+HfE3F98ZiY/b4P/sXkBoMtM8C1/VE3DnDGeaaBcTjA0dth8+L9B68jX6/ZjP6SL
/q0iOYwDu9Eh1ICVom0CC9wVE5q/lSLZR0Eva19RaCOdkoxjR56p2VlWnfFm2KV26G2yGexr4Kqt
4NjVy0orZvuFGjblnPTs7710LvNnJxj7G4XhA1lyi72rJvRtw17nGZqEXfJknsniG+Z7ohrKm5HP
erCqxOgbjHvw45DDhvwzQ9KxR56DWvz4kzj/T0yG2vVz+G8nNp+TDcIAIzbVSTryt/6L6F3OQPfS
Qv8yLRKdOpEwl7jtNG5MUF+uEVKBsSpEHm1Ds6C0OIIgAk6HXUWGZI2+CyzvnsSpoMfb0oYnVeL4
Iqw8NS6J3SPp+SrzE0UdAAU2DclN0fcsG+TO/oLT9U/fhwXijuofeksceVXRf2rT0Yc2tMyx/Kqr
KLrkQfAZ6em8ySpEX05YoJDC8gMFwcCBBf0gHCJ5cbCQolK27JGtisb5LhTvQRYM+8DsaHTM1Zsh
GbWdHUbNIS0GA/UvQkUnxLT/8y/hjwr/j+8AOyRgOtLuKjOOX2znjQ4dpHXCL/Lk+U3BFubGDsPO
RWzVbuj5Kr0//3O/oun4zh1Qg9gvuTEQJcQvE4VlzOKZfuHPXs9elNR8ZC0XPr2E3bYri+wQjIRa
eiIf7kjj5ZRM+e+jsX/ZNfKD7vfHi84RFmM9ZixgwDT7ly+LU/vUdFP5SVsQeRQlgVXDUSqpP8qg
0L4WwruqG7RgRJTORGcZ1Pk9BxxU0a1mzm+jqKPBzxtcRdmknc0CzBTSelZ/Gwgy+4z4LEYkaldp
HGyU+DDYmiz8knP4E9vTdQX0NcNAnGCOSdvIenWgYKKrD3aJaTot33KAuw9UoIbpqs/s6i/q1H/0
6P3hzWNPwD2O7uXQqm7+mPf8dKUa+liG7IG+4+YZ6lXJVmKPTjVCjalH4iFY4dalHqtfkYpQiNZx
HcjQ+NOeMjuT94hdhEimvuWDS8dyPvVs3WzMSFX/LPHSnCJpLMt6Mu07abfm0xRN44n/BJszQiVl
MSp3hOObI76q+GGy7TtCEdbuz6+w/3FB04137bXiVtQEHuBfF19Rkk1qzPeqtoyVGTA0z/DXkdcU
WExAN/z+jP7X19MfTczcQPw9/sdUnqcKF/UvpuIaz6Gmz+RgOmd6wTlq+jOhUK/IujzZ4a/T3nQc
NNsByHvUBXg50qC9aMPV58PhMcDAEw43WPaU3LOcQm5bqD6h1xiGsskwmu0U1abRTVh210PeH/IV
DwWgAK2S22gTmgYosQvHB6C+CFrRUq/U0tKJSxdkxBqFbdkKuOzewSDwxQIgzqYcdGokGuSSP//g
ryvFH68twZSURJEkA0CQhSfvz6tgbsTGNOXL95FuJi5xGCYzH9dqSproQL3vquUB8xd/8p989uQh
4JfxJJGqql+nqj9dzlHM3JET3neVeODO4TCENGOFHqKS81fr1vVr/OXdXddJvmPYz9w5v7w7nta5
ojXtd3hupEJLtsYVsf5XBnFusji4oWQ4LttUmvaIk8rKvuGETY+zIcfpL16Kdn0s/vGl/LjaVFNj
/gyh9JeXQl+uZUea807USn1N54UxXu8Yza0GuRRj2UDW3cWrQkwpGFErFCNUXjhLjy9aIlO3gA5+
nvS+zDyh9pQ151PxScrLxA9rxsSWrSHot0NdNRABUFgOIPP0aoWDhOmfFgSSP5mTdP7zi+e6Y/vl
TemCgArURBrhLa7bP36VKsXgNfOqtyzVypAilUl+qC2KSsN9fh6oXCkJ0hdsdDKCLMBQhvBzamzA
7Fj74AaFGt4TzL6MN+N0PC2cSSDCX72sZiGKN6IV89csB5YE1FrtTZPm6HadI2/ScDZeGLMOT+CF
tbOikEhYJWKbBnV8hzsPHBQzHm67uLT5ANQuZL4CR6rYEpKeX4HwNMI3ZoYAVWcepBnR5YCr/EZk
JP9QrpPJoVghkeUqFEZyJxhqtp6TD4w6//wT1P7nFaoLcLbEgmxBQc6vNTX6AFWwDbW3RovUV6Jb
snAF+QS4dxHSx6otsK4zQZ/ygyzltLNwW7kpHLs9Ceww8UpGYRd6S2vPCPAiTVE13IeRxqwcvEnx
1emkldUmT3MqpbEUclhuy7sfb+F/zzv/wdX8J7YVMmNh//a3t+Ljb6u35r3/ePv53MPP/qPB95ry
4shDha/GFQpK+P8de6T4jUe7bvKP1xQWQ6ifzz0Wzg1WSIPlGRAvC/c/zj1UApOA5fnF7wJBTQ3g
j+wdqbfb31ccAnP/8lGoXYG0Py1M7CyuwRqVDJp6XZzUX4C1KICFXSXN7GWUM93HbBT23WzPyGfl
or7rlaNh/xsYjo1MgI4FJvAZrX++DlAxbO2GOKwu3L3jll6N+gM5gHL4qKZbgeIpdQHZEmSbYFH6
gkhUYf+F2+UHFPmPr14jAUf2h1fOmc34ZVlFOA/UuTRHWu2vGz2ElnuW85nslrOQ8iZ1/iRgOq3K
LCCbNeeaJ0EozTBFweU4qrFrphyWhmKhmLujwUfFEDXV4TIRCigd+6hktvnYQOZ6yCk3L9wiIVax
wK53mxqtRuKK7VcJauzLEnqFeg4zpA5gEvZ8J5MkuoFok+6cuclixiUG9fXdnNYb4jmsWD9df3//
Zn+Of/2yGPNF8lHwXMW2atN8+WsWVaCz55kkaMbjEPm5g4vVc5aF/aZK98//1PVT/fVT17husRip
WLCsXx7hMYVHogPP6klrbnxACuq+BQWJCfXqsGwDaxP2xf+uM0RXr1FRk2/yXy80LpnS5i372//5
auLvb8XfLp9V/57F339eba6/4e9pU+s3Q0qTsyGyiWVZ1+P574455BIuX5sGe1sQKFV1fuYfIov4
jfv+andmgWLzft0n/X2x0X6jqvD6gDcNau8xzv2bi82P3d1/XzqsabSVafjysKaxrQLK/cctA4c2
q+4IRXIN5SEYmhEcjrLtqqJFOZF0szXqN0l0YqMCuvlmUFHgIS5358p2ymdhDdMZHhTyfMogck0k
HjHbiN/1umwCb6kG0vP4RTeWtISXBzBe3LhRzU9LT+a9mQvp/fiNUw3mROmz9znVhDfTOwMbz7LL
52jKu3gH1rWCG1BNT6FZdTe1qacX4ADkzQSTjZVdYsalzDZxl7pJznTvyMcAOM8T8Qyakvr2w5gF
v7HFD7trzcTaVt2gH0cZ6W4MZcUDzFL4TpAVx6xoPVLzDFLiPD3HZv+RJJ11ssCRevTSabukUtUt
LjHGO4HyHNNweS673HITgKbPytRbJ4YFxaaPlGGXz7HF6a5qv0i1vg+5Eu2uP4mXyjqpqW4+KP34
AWt5PgyVk92ENi95HPnjhB3MLxAQ1hZomLW1l+SdDlnhLZaenht7WXT3x9tgOiK3FTUtzz9eJfby
9KxqtXUa5+pjjPmpFFgF6TfhxS0wmnIy5bbgLOZRTmN+GUBun53eYIMYaWN37kWubs02Ss8m0Nmd
xvTNI3vUepNlfvGtIl+LhjehKjSprVpIyxsCRimiEx9zkkcY7LphXMcgN07h9YWTKErPAMFgjtRz
eh4NWbDyc8WdFqnxThRevmlV6qHnNJy6VOOlJtUvuHKGKJv8QvADKwEczdODSPvIe37nmOoA16SJ
5rD68eXVc0dFSmmlIEbbD4KAckttk6KvqDAxvzB5vtdFxl/Ux4+8Sd6bliC+Vpvl7vqx0sVmbUls
pOeCBIan1/n7EqpXOhd/FK+d/LLtufkysSjs9JIvJKNeaZvo7QfNL/KEF34+zUpjfNNKjU8R9E/a
maBHeaC5QzsScNHbJzVQb0UWgJEe6lLbWXYMvq0f64zKls7yaQWzzkpcpwfRBTEYy9GJVjYsoyc1
FY1Hka16NtkC+FWr2ze5o6p+KJ0SqBpCxBqZRvEUbttTTRzLV6spYAOtYnkoHA7DWt+8xtcBouRZ
t3P0NAIHrA+M3Jgyr5TWCj8WoKbbwipQOE0YLVurt/UPXUWP59lYosE0xLn8PGhMEB5Le+xCRut2
aXef2Eoo9xucMLnGcGHiNgpjettuzyMXvF3isZqdidl8TjZhw6BQ3tXqqD9XvT1eEsMqfarJIqpo
9DkCwciNsCyyOdiZKbahOo8XMpnJiau+fyZ1yAZgMurBTft6IFKhhifwxdXeWrB2iJwJqmzpI+aE
gOhbaqN2ogcuuDilFXFpdc5tzzySOR2uP6nWGpYQZzmF1dSsRlBqHpMtEOCxqrozy0bkNs1QuiHQ
0m2kqvh5AmTlTUw8zYfVR2Gn7PWzWgTjvVoG0bq2e9VdTCvcA83JkhVwN3kcaXl8z/mz63nKTM6I
5feeCsuLYKm8ts1N5j7LTdxthXMioat4RRiAg6zbB1Hw3fqE2BtsNIHu66T3eIVFs9YHbglS4Kan
xZqxU7QogJWYj/tBMZ7K2ilvo16IE0el+JEISbOnxNR4b9sKyGyqqVePrcrQOK+7dJ+3mqx8J6Qs
V1TisVVl/OxklvncQ5DSF9NYLdD0HizQPD5CHuWUugKoUuTzloLxGYppEXV7A87uk6kpETmsbt4G
HbCaXkY97dE2WN2AUdGKPCoD86SCpioS5SgbK7ggj5P8D6qBJj21R2WSyIKgv5QFgY/gOukNsJA0
f3/+DghSQIzCmoVcusT3+Hycba9Us+ra3PtYcBVgevBlWghtjXyGQ6ftRAd/ZGwmGrCmyPLbXm1O
fP495o02c9wsT87RHJO3JAL8CIlsWclJmPuoVMPba4eMGwU0U1/tZ6+TbsWHaAlM7moafltiiCsT
FxBULC3zI61G/mxgrKqlRgAqtMI3LI+8pybizKvBx1EX5SUlzgekrymVKz66JN1rL/lxgSXnaY2m
7TAygAyNO2bdxLYhEIvB8Wtwnj6pQ/qrK27voBvgMvRH2suYEXa8X1sxD9k0GR41ZMNOlTMGrwD3
HreoWeK6yHW/6efmmNYlX4cAj4DHYdDFISI5f5i1KKeXq9G4oIRZXyK1irZsSkhG0VdKzDYYd406
yOdmUHPsefb4XZlDmz1A9dAORbxryip/bCtneWJYZB/mKVSvt4R+sqJQYxE2Zm3fCWox8T3KDuvz
qJh3cdzOW3NhrjMJugaDuVy2bG8HHwhp5mEegB6pBJavwZs8UbHACDVq603OC/Hh7bO2qtcjNoey
XTNY+3ap9T2jSufMAa0D+QhiDS0w2vG8S3YQvZI75hyXrO/nU2iOziHulvSjH5l/ALckGVkWDwAD
WJ+FNrqVruWfoZiLo8whX7RzxVWcGOUa/lR5S+fvfR7OMf2NMrDWORGlTwJKOX5r2Eety4LfMtnP
tYNdSOWOOAJ2CK5UC/z5CEy7HeqzU6XqBxl269AadvSkyelVmVvjoM5UaqwCoy/Wjhnnd9iFy5s5
ZFGTZU3SMoD725hxedEJQdA1JdA/SO0F566s7wiKi41WRUdkxfoutsqCH1C42ptO22KWbtemkt/2
ylR4McP6+4JUr4c5c9yQNjrTwv2E7D7dKirCY9MNdCyS2HMjh6guD1xj0fMj9+pMtRYXcWsb+9Fq
WjevqvxsNfUtTfCLG+faQ0SUU+bLOztYqqrpRViXjvnNCQSXKV0GftVwBiKjiyMxmwHnWtm9Hlti
3TQOhZzmpO7p7DLxulFnoDpd+xSMkXVgpcGIh28XKKlBhAl57n0ZpvIbIT6Mt4EdN+fFFNOOFLZx
bgsyfZYxOZeYtslNi6uVyXu0fNGgtW+wsd0Lsw3OtRYrJ7OwB98gzrCGqj17ec1zTo62Tt7fLn0z
JumslUrjD0qm+9Goz+uECqB1NfaAxWO7IMBkzbVP9MJcZV37KHm4HfNkqqtVAMd5Z2g9vD0637SR
u4aQgZ3L2pthjoHby+X3WUzZumDj65qYUH0mnJVHQW676WdmHaig01pHiFvbAzWVal9i+4WlT09q
BxOUW3qvm92RMjvdhagm/Vaq5j4BhQ5BOT9mmBnx8clu4wxtcYLWb3h23MpHvcufk0Yb/UVA6ugs
Q9nJvKvAUkzaKo5gQjKrMNwkg8+MzoajRxnvgIcma92JicSxKLo0PqWeUrPEgVhZtiXW2fVi5MJF
aTRcONzcaNHA+KbGcFsbY7/FyGJvqjmJN4pRqx9zlMpNAiJspbb6DOObLHCI+fdgatlyO7EpgLhX
fw8lvYrUeX5rEeBXhoE/i/IXkPLOZNyUs8FueLBPlRmdSR6i1024OZO2UCERiDNoG5Kj9Mm7ZT/b
Gx4MXcO4UINU4yjtdzp/jVfmi913LAwOgxWghngvFrEroIiJtRrMFes4VUXHLiXnvRKmSU2DPvTj
gYRns7OMTL/ljq12ABTMI5QQUBs1ZvgX1WrTG3KuVM0MQRfgFTOnh6FT6re4WhSv0spoS1VCedu3
BAFEOSTHnJ7kg01JJgkeaKReBW4EU+sg6otpNMVd7ijKq9CpwnJVUwabUUdr9HmqWKlrMLy+HcJa
ucBpWwDH43p7N8s02LInbJ9M4odIwqAXd0rcGo/Qlsxz7ACDDRKz3pgY6rJVRyEHvQuVbd+OyBS4
S9Vs5GnUQTaLHFg+VCSSRW+LAdd7blXvOm6uDx4Uyw7Ve6CjkDj+rRy0ZdORw1xFAoNeVo/W0zgl
o09Yl9yzOpTiGEIP2FFZmdzGpLVzpjgtoT9o4skxSk0A3U2EmNEu+wgLW8Rxx4LNR9jegzmWXRTR
eaJjYyV7w15FVf52RWJ6eOKGgz3h7IYmfO1CZcwdDnGwmkPzZWqvZDVFPOawodzCGj4a/pMf5qj7
IXXVeO/q7qYPUgq1FE4n+VK1PuGBN3jJi08stt+GTTTcGKGa3dDF/EaPjeCb7pX1NLAbDxU26/Dv
oo+hMyiqzoeLtVQbOts4w3Tq0zxbVKmO6T7s5egPDLVcO6oVsko9yZ3BhHLQxkdDW8Z3mHbpKYtm
40s4lbgbwzC+oRI+9voC7X0hZIWDSc23bH+A5M/fZir5Vno8QErgfvWWpB99wvNybwkz3Bd1p/ip
bmhe3Nc3Ez4lBPgKiGEIt6Gi5fdUNX26na1BPEEHxyxrzRjRyA4T8+9uhnT+YO1MVwtYqW1uEVht
otS/srgzxXkKmvwhneb7vDNzQJItuOR4fijKKzejVVfFMD5OjFpccFXGK6Cb5VDmZKlh5RePYDav
ozv9aemH1yBfitvetCLOgSIgSzAuRxycPM37j7gCOJ/m4n3KS9rHe5yAgNfYbjWyR8ZLsnWiL82j
qpT5TcJ725Xsd9fUl98jMSDS9ykkkjF9yWKyODCzzigIujfFzfscq++MX6dVrOgPlDe2a4fcRcrO
FkU/rV0wU9+U9BqGEuZ9MCpfU8E1uJTnUp1ey7Ec1rQL3eZmiQfLame6IqSyl50drBepe5kuKm+h
wMVtC7gNvVCexdUbxg7wZuxtXFCY8llu6oSIS6od9aQa/Bqexh6eDL3JamXuldRGsDAq4F9hcmJb
KlY4TWCmXEs51YiYUyXDiiZeFM2o6290uBLfp9KacSL26rBKTLF4Dg85j9nq9KCElv1/2TuvXbmR
dEu/ymDu2SCDQRO3mUxvdm4v6YbYcnRB7/n058uqanS1+pzq6csZDFBodEFCKZWb5o/1r/Wtk78M
6gtLpDYY0Ic3g46OtSk47Sv7m8mb6zhqfyUcc+vr8pJBvXhQdTHsUmZhfLr9z5n2kMNIEx280nRe
heUi8AEqruO+OKWu+lLK4XlpyHghFF+SRJ0oA/05EmW2I3db1NkRTN9Asju/JJ2jzkSZT6yGxgtK
zjVW4U4jAxl2ekprvLXSpFsSBkC5RcB7K7RxMlT62ibVeJEV8boqhOxuifInuI9t34jvjrEcIuXH
QQaZdE27yLXvq7skjRNxbrEeUDn6XpvqHRdFuO5EvR9oLaoyXnOE/6NV6bdHDUS21Rnj+2i4zwMv
yYwLApe58TmDEbFqVIYJeho/EXYOchhxGBDca+SCDDVSjAdGX+5C6T2UBuZRwg8OuPi8DwhiUSgm
Ruj5fgLFp11+coETKUnnineASWn89FZFTv5og0vaGao4YroCzd6xHLOiXU6b2CZPZMBr+43E3bnq
9XQUZv8Dfa5Y8X181oXEEUMe+0UY4XtuG8tjlZqfy7bhcTW2nyyjfiwdmN0yf6dG/es4Rz9T6Z9Z
N6wiG7eNrX5G2jr4FXO30EKQyev0epLx09J3H3FJaoUcEldbZfdbVwO57dzmU2XgMicFmz107JiZ
Fc3wDD043QCK8ODbxBmDZotvQ7uCoEet9rzxaA5o83knNSZz21+ZNTFI7Ri7AebH1Nq7BqtXXhCs
EYa7r6PlO0jgac3HwflRL6c0rEkOjM9dEe+hpF4LP542sR62GGN4rfaHJGpcrPgGigDkt71mUbCl
/th9KCg815zT4J5azxROEq+shy1mSMhkOFC3JXUqkVc9ZczmkWuv0Tw5Nmnv1ulwV6r8SFjh0GD4
dzlVrNSIe1q5zXGKkzdNEQTtUu0q76MP6up5iZg2U9+4Q2wKXz0KV9eSBknYBqRBB6/aM8c/Gotx
4X7Y8V95cpf0QdDEDZ7MudKtc+jubN3Z1+9p1D4NFS/KkEYn8mlrVfdBmS6v1RLNVC4lRhBlqBmt
jB9z3lurJJvfxBQfTR0+yD5eh5FtwryJhzWpnEMcZeHaT/q961bRi10oOu/c/rMbtifOwzX+hxwc
DDbzfcWjbDcRt1xVrcfVG8PK2ZWVGVIJpb2PphGcwbNUrTvP8Nu1kYnqqa2GV0RCa9dqwzrGEW1i
kNzkTmIdIgzNkko85FbDvqYvzW47JHhTR2KD8AkTHLAJRrAJi6jFV9hh9dBrMgD6fVFRc/D9ekme
2BUVz14Tx9/CFlQxypjc6wKjrBJG3j/wMnH6o9+TkLHaqBb3Go1o2SiPX0V3lADP6EILM64YHt8s
1vthK6zeSlZ2lbbA6eIwUFPKvytMAkec6uOuKdwcM0hXbQtVc/iGPgEbMfHHE223dnGYMQHoQwoK
jrhOOwjYwTGUc5Q0AjgrBLw2Cgxl2npDwZtsrqMg5HLF4tWespwLZpOOfdIRvxV2/FCZFcJq5dCw
C1SC5Ejf5RFUJ+bDbUvKEXi0nQdLNGVh0MxAShn6ynjeZ1BYHpEEF/p62AuhuTYRSbeobfQU6Hl4
qTSN6mtMns11iAHLrjIQydOuKiskpqjTDp5gnzvmQ/ZMLCdFlo0ynRQj/qbJzNrddcZkXu++Tcp3
hrHYxdJsjiRhxDMIdpTQ0fFCZ99nNHwf/FGyJGB/vspt/gLPthwjdbIjQF1t4lfxD45wbr8rTHsk
BA9fyGpXaLr4tx3IPs1r5TeRe6qM7Gso+MUvxaLUcI7vAN2jjBfc6ivcGKwbfD9tzfOEy/uz8Oh9
OLOIbL5z9TZqg3zh1fHGC+lAP3iTGY+PklQp2/hFS8JflUSJzeg2uZesobTPcKhudQ5Tf9PE0gow
vLr7KVnA2815tsz7KabydSnK0vzGRhEdbZkcC0S9jpN2RSTdHl5AZSH0m+2sdlHCT2ovOtdrdrNT
2d333s3rynjMOdiehNMUE2VuAKstGw2oRHUHYW4vXrfTy/C9SIvoFrYIDEGV8+sJmOFy0wHPusnR
R1S0v9YgXhpeXIo2ghkTuoOVP5F7Dis2XzueymCZsHzQCLysufq+CpOt1AK+EWQIKU1y54UuZoZR
ZRWf2RM0zlNiVtF0aXThVTxv5M85H3q1Rm6P6zNVackY8GXyh4bWPDZXNVXpj6XoCEVTVlbpB+00
RjD6pWdBIk4Wisl5FcZPeIvEQwViEHScYVpWwKalHDZtocnF1eWieeEbWEyWLcCQ6S1kDAyfmzEd
+sDwoyf6woQXr5B/3TLIaRggsTI339nEVkjKLdscZpB8aQitxZlFAK1tPpngiOv70V2/LTy2g1S1
i/FOHGn03gtXpoTVWKyMwQxL5aRLUd4X0xVXgVAdoLTKS9Wn0clEc0Fneu3F/foYjbD6yCMQ9Vc5
UA25m2CnHf2kpIOkghNlvSX0Qls8sgqzPuAdiOaAom0KL/ixvC6lwzvf6heHQESffjKd1vkYnIF2
pJF60H2eRAKvpJOx1RdURHm0q5Qxg1RdPOIsNdeIZQT3OdcYvdh7XFGniD1jYPGCjbgP0G2D+6Fk
q3S3b2vjtJgupSvaXJoteU8KR5ckBeyDq38369y/cTpP7sknAqh9PEKbm8u54vaS1aTfxzacsh1N
7ya2lTZO082IfqMJCndOgaJbdvVZ1HXDaYtSKUovskm0DdKjJTWtV2kCl5y1CzgD0rGwK4t+uMR8
jA7+kCzCM8Oe362d2HV/YP/Ep52MBLiYA8qM7hdP6a/aKSTVXELU32MHbu6DANFWrF0cpT+dJbIe
6ILBZOnxhz2pmYrhre0tC1JekdZPJrqqeYKdNWcn5N/KZVStkodKykhu+tFQw7HgUytyeTXOLrND
MEhDMDZSkROix8ODUMrlvrJLL/LXeWTTa9GKGFc0ASplrgdv8dhPRqMeDzmNMQZyT7aQjSgqQ6lt
O6HV/JxKla6hVJDvcnCWc/+tFdEZGhut/GCTm9gqeGQPjHQtnOquOFs0qm47tolrppsdydDuhee+
zZfWpT9ahx4ouFhhz+ts3hAkcuE4av1GyPCyMPg0dsa5N3Hng6RWLTAcX62BUdL4RLjokW+TfoJ2
/mSUM76vcCbwNpik2dEAwormW6O3vyGoRitFmxCv2uIsUfTjOZbb1DW+QPgCT95Zjx0T2Pem52FR
sR2kyiLfWWPL5iUtA0wi42liiguG0Q3PlWs/5w2EYSKiBwmYMwAzQFKuKBisqI7MvHkdL4xtkN+m
0rtT8Saq+HBRcxZoKCWg2YVGh6zeLhUkl9krYBBbplovOIW3/Pzsl8UZoWO4/gtU15plG5JACV4v
MXiMIbBtvGmgDy8q/HcCq0Wxrul2XKWTaa1TvFhVOYtN2+AF5ELliVgkjLFNuRTXJGmS9woNh3m4
avWZKGH94pC7usRz9JrXMtl6BMMUR0xyw8oZDbguGd8vXtnZya9+6IFK5UDlVoy4oQXNrxFQC7CM
U2BSOhtZWtOt8rKBGAxaaocSsIOZsokjTKqOpU9ePz46kOur1LnJpdpz5MXTapYbSAhAnE3jxnR/
LwQvqULOm0dKqXgOZB48SM4SJGFZTUK58q88ZaHlKoNVnkd+k9kSr3myNmLroTc5kGKerba4+yNa
LQXnBZlRTtJ622KaimdzyO7NlpNYjyEVbeiV4Law5GJryXZFigtAmiYoKbcDIV23kYvCsch0leAW
CqIZ209PZOlWK85scdPtIrNKH/HInKLaYjwRM9582AIcbw5lkr5LmQdjV0d7zjGM5CFTy1GlPkcU
qy/fEHvHD5GUnAK6uw3YT96NKs5OhZ19IVQZP01afCZ/D329hSygxhLdbySeRaRxQ5ZwW9WLOMxY
IsAb8naiWb6xKDQw62zct2Rkd1Vq9z+UF3636AQL2iKfg/reUKDt6i1DAT+MreNfsVVwilhifdZF
ZtwV0yqw2+igDXvaAj8SgXCYfXA/L995MtEOAsnqSbUusU8gVtOkXkTr3uYCl3JxbwDx68emtQmR
ksKQAV72aSuK+LW32KGRhn51HIpc404T7p+J5Lam5z/IBLW8k/OHP5FttQs3XdupBCuT3zE9ZfFA
ITSqO+2vW36k7iZs2YoN02StFj/98HLoXmjJCHYCX5jtzCARfTWuPV8+o3l91wbIVVgDPiektAuo
J7p0dV+tlgl3QIVJ1pDexBsfIwRbREZ3gHGfy0x4O9iP23p29ojG9MNN8ks6tPEuaYznIfsJSfjc
FOqb37Nsc8WysP5juiY527yQamZbZZGStCjJbaJtb3ac243jnLs3ofixt8LXh7m0xZUG38dcDF/T
9Ll00wcystwYSgYcI06mmRIah3ozp8ZNRJWxzzuS6b2df6WTICDTy6Y8nd67pBiuTu3kO4MMAfts
7yvMGQo1vL1t9pRTlK9Dae+HtN/murO+hWb3KUri7lVDkUTgYlrN1Dd84dMm5ynUdO7nBsTMJimi
LZ5DIErhtGXAPs7adtY8juM9xPmHqHL1Ax1nCXuNeTl2YjTYi0wPUcySMBygMfdqpEaAUtfGIuFk
Z1LSmkoRkSmn89SYE4kktcUg3a1bT0T5qhPOxUnULe+n8UG4yYPr6Fc/8g9xSl8PpOrD4vVijTtt
H07DV5WCgVN5rDalkV4dnXLW9prXsouPXZMFxP8+bMbArDbaVdcW31oHJgvhbwpwIDGVZhE/hJjk
tUjfIq/e2VGFIaJ7VGZ5woT/4CXjfvEVHX96byfdNS0r99SabQasKiU3ag0FpaOWDqIiOUoAC4Dz
2GTg+wm8xqKgku899rudXRDCbwBtbMrZ2C6tPHZ99iMdxDUr65MaJGEKv0iD1HAH3H7cAzpGyvBN
Vnzp9NWaMuYHTuYgQkrni03n2mqI4+SeImZDlvp6TS+Ht65z4d6lR7FtjGkk7+CNT6qP7MNAMpZ7
uMO5YdU5+0/SjkVQC3l2+866tpCQ2DyLJVxHTtiP89rqwEzSj9TMHaWF2GEWtCm6o8qTyLntVCx5
EJszZV9+UhysOHzgaGk8jDprA4ddl8r4YHpEoqt42SyD86Sd7A3GWkmNRJHv/T5cGYXkpQ6Tj74V
2r7qcwPRn+0wnxHktoFzOeWUV4Swq+L+gBRLuLOhzwwDtHHrqX6y22JEpAQB6vVOfS7utbE6rdt1
nI2PtFZSozbwQ4atHZhZL3c0pvrHvi2y3dhOp85uronlvPGSO0H8IzAPknOVaFPix7HcfVZ2XASj
zB/hrdu3eshhRtvYYPwsPKeRtaGKbM8xBZWVOtksrHZx3eC9r76K7i6bpJ21NmEfyMU3yOk2h84b
zwYBU7wYF3OxD5C633gnsXqfAjsvXytND9/Ug62lTI+KIXph/e/SryGO9nSP9hu2fs6PUdrJJVVF
ekZoVZcIZfcYJ7Wdrgamw4ByBfndtZnokjr/mSko6CzR8iAvsL8HXus/WszJ63Hm0I3FSAW8fvwr
LHH3nPtl/ruz8/+7uf/3PV1E+NQH+qcsdtKOh8vxL2yXOqmqu9Wj+F+HVuPy/ie/5X/33/rD780I
SGQV8K8D0N/Bm4wV/HcHpnH/JWFLKn3g7UjQgcSg/m7BNP92LzmAw+Z52AjMO+nw735v82+CaCqj
zB1paNnS/0/83tZv2aZ/ODD/5Wv4NfKjIuoUk17ec04nrApoqD9yohKyAAoFqNaar4B7WB7PyFXL
a83rhKdDE6TOBryIEx41vupyJXE6SlTOvfctc5nDDsp9quubG14XtavCldR7b3n3+3PqfecwCXQG
pFf3rZaPljyHEdwG1MAg8tZWtracjyR+9rOr0V+96lgLiuJvpX+W6W1Ap+J/T0Z4WpKHdtr5frHW
4cli+hTJtTHKFdPBeumuHvI4kTEz++oV+zB8GhUlysjhP7J7WZW8NgtpJlzpcAMqzcL8JokLWtsh
PLHrcYsX1umZjVMPZ+deNIeYYY+0XYMKRpSOgf0pn59jZn7zYGTv1vJlyFj0XMKW9/vBndEvEY83
7rh1q32qdywZ2CqtFv12t05ltBiuyuxhmnf0dvMajtWZyG6qT22FsnO0R4qub7jW2zCI4+MyfDbK
rYYoDqzKTm+esQrtvTfsm+VT4ER7Yzre/ynZfuNYfeyzl2o0kfRPeX4pnGsjn+v2OdSXNN4TZE0R
HH3mAoCGdO8BUdiBdGyMvQf7OLtU1lbQvB4//Haz/EfPESqC+Of/Aj4pZui/ehTsP5Iu+fPt/9vv
/+N294h33B3SQEXJ8HiYqv+42T381tiM4c945NeluIdm/7jZhUklEAF4jiHEqIkh/ulmp9tH2J5D
GMRSaJdErn4Jc/xVuOOey/3TrX7Ho6q7ndvyaRo3XfFLOoIGcdsYfbxoxTCMRNzKpNwlma8O5Xzv
iI6Yay8TFZXszUZz3g1+rbLgT1/V/0Eq4fePIHka8mkQmn+JKou0zjhiNh6QlDLbNjWYZBkX1kZk
4e+X3P+YZMHZ/i9/WRd3OYKvcBw6av7ZWe7UDX0h5uhucsuqA7NanCAu2H799d/nX79S/kYOj2Ee
7TzKrV+SyLGv8dz1Um6MITMfmpL2iXVNehUR1qTwYyuY1vd1XRhXd+qddyxDItn+9Uf4NX2Bd15x
QSmC0L814/xioVceO4sUIMgdC92yjW3di74PBpNu893kMn1g4jT2f/2HCnUPdfzzxURCSBAv8bn+
SSb9cjEpkYe1NhtnYxYVqPMyTmKehdhROvIwolIbrLdNdOg41WJNZoHr0eziIPxgP4Nb1RmSrZE5
UieQaedccBDBGDC49UeWQJDCFIftYEXE1T7Rt9cgD6Z39vK0FBTOTZD18IHAnVcrrEywTvmkFqRI
P5YvJmPQtEtwEnm4+NNE4spujXtNk1GM29Aaw9fYTtJP/LDSJ0/b8ismCQqXseuoDmkD2XDt1ry/
IpYmX2hMddzHzqEa5hUqDx2NypmB5Pi94X6OnDmUV1uruH/NCBDuJMuwYYs3wBJrC/gCwT1wSe/e
yNAM4FGq6krnqXiOXJCprH+89HVxl97aQX/hZAVOX2nWJdJdNlDl+g+3Ti2W1o4ZmG4+2qdySO44
lUkhpd2FJxeO6GBBTrUG70LxSztvkGabCLNKTEy6BzSHOuBrCrNyLgroFKlBJr+qMqy0Q4dWHYiu
QwzKS0jkQVdW0aFoiHFuMD3Z9OJ42CowgTUW5UPzArYh7J2rHyfTS1RFo6Kpa1nUatKLf/bGPGlw
BSb+txw8E4tz30FvE4klYZtZ6Q4DNKRxDLTztHa5UfodTKAfAIhoas/wl6wGXDpqLdoc9pqCCbqK
5omIFF/ncCua4WuJtwO7dlpKDk0+HTHUuAI8RRnL1zSsWPsG/drbhMilj3SZxGdkDvWpAdbwY2yA
Aa1sA0sfu6XF/qRthn7UtA5juOGfctyHwymF0f+ZvYi+idqGNZzQuXsseuUtpNVscUEt8e8rR0s9
Di7LFNJjE6lQa4oELJ0yyYNSeO2GLvDaXY+FKZf14MvxOlnozWtJStcKVNnjYLs7lt9wEcaPlc60
QbkFxoZ9FPoQWqHNRRsfV0j6lg98acUqSqj5PfZ93CCALbUsjpNEIz6rbEpR5USO09BjF7uODZCG
axA5yw5EgnHfTvhOHfRhYetg6YHhBe2963svRx19lcOMUlYozSJchHD01x3moRU27vQbeERiona3
4LutWA2A18xdg6Z6m3ZziLl90W2yqS2vqSw6NsJ5uDwRpi0/+90ivkVdicNyohflcS5THzBY6tGQ
4lTRa90jqd/33u0Pr/SLm0pMOoYi3aaPc2J1rCBDouD4y6E8bH2Qem8gmPMvjZiKn6roDHzgNXDP
dvHDrxYiLWIUFVvWyhkLFwM3jaEmfhXXCR8opWeGEjDtbHT8qO9Rx0oOvzzLYcWb5jTSYIpDDdAb
O5abOzhxF5Dqt97DPLSZQ4uedSdNKRyr2qQQV5NzIew3v7P6gN3ive+9Nu4yMTGHemVbjiW2iYn5
h3mZ0NN6SNTyuTZc5tBBd8WHE5UTllkCyem2QCABdmgbwt6Wg0C071O/wSTl27DMqBZjQF5oz6LP
0lh09GBTbt6ubfpQfRzK1Zjv+sFGO6GktqjX8GcMLOVJMsZbrvcSzxmQCyQTVub8fyqyp5U7+NPH
1BN7CbKS2MvGpDorZ2OORQNNVt47SYEP31c3oxkfYbqRVajG1AYGjbjx4Ucyvy1cvTHe3BhztY06
/eDOBghi7Q/hN9XTLHP/4/vPOjLMl9pwdMgd4XsY1VFr0xVB8DFdt2ll4TlnZwv9oJixZyjwjyoY
28J5wbJBJqYo7bQJCtcfyuPYd1yZU9a4iJDEsFcVccoc6nGbWf/mrfYr2cThlebeJyPaWXybLO0v
44nl+qy/jQi+XD8asMRbeui+ynhoecYtVMGeeA1P4gBuzeSob5ktou4iDIcFwOT2/2a2+IWCwYcB
W6/YYoPA4Iho3SecP5ER/JLnYc9ikiKo3sGN/VhaIebaRVdPhFf+OOr/j/PSf/en2Rw0gTFYAE3E
fdL505+WhwYWQuIpm2Kcv+RtIS8YRJZgpPNr2+sw/TdRXVop/3l+cFH2PZBBrrAVSBr1y+QElWBp
eKDJzQDU/DFGhgJl5vRQjU3QyoSMU+DP69giu7VJEvK6r6LzjTCgzLRLNx32B+r/pFvBnKUq/sKa
DWdhGdkRMIdSFj8aQga0j8PtcYMRZidpAt/p3JUXRkYVeHoYhi3YZmKxv01G/9FR5/9N4Bf3xJ+G
xH8pPT1/lO0/HYvuv/33Y5Fler81NwjaceFE3YsW/h5DNe+HH0AjnmnJe1yZy+DvxyLxNzxEzO+U
SnIoggf2Dw3E/puyEEzIGvuAvjzu0//gWMQld7+V/jHMGsK6x+q51X65CDOac8emN/ShppVu7dqs
pAO/tOovBdaOHbaBheempIkPG15/sQXzbZAWSz0clm4CkOtMXJIrivfSn04rIfKy/aovoI+LBslj
yeM1SCbnccJJhZAQywNlNji8h6jpPlWztl7dJCnxv0CPHFZ2VgtKmAEJFuuGglnKmBrv3aya8Whm
qRvYSg/XOq3dfRku6MG0gVHNqhgccEGUrl+vLbVYb1VptFvtLFAnJzml38L6vgMgBaD3EW1wP00r
q6hxqsdiPy4kbWK23RcNiuYJD4mLxQI+44Xl0ORt4mLEGsY2sl05fSWfFcjm/JQPeORWqeg8xtus
aM/YHJtDX0fezk54NQR+KmGykhw6m/bkv8/+CECDZKThrsY0NG5uavXPIKuSt3oK6y+s9seT5oY+
DXPtnVK59O+Tj1i9GgCUw16uezRlw426AzUyQ0U8sqTiQOOKXAGrwZhQ9jCtoZuFm9FlsSdHOqqJ
hLbu1qnnuyw1zA+Db+VPXogcRRa52uqFHTqHtNSt91Cc+msyNeKpgHsDUzSqStaGpCjuTVuR/ZSx
lMZ2ywt7JIhVJTD1XStWQD9r82QURt9seZxUaFYg5egeYgeIqzK/9JE2dnGYuF+Kskrp4erSl7Zr
0zUpFYPaO/1FF/VIDE1VW5uawnOS91YRaHVHnbkJjshJhWJtxpR8Al1InvpZ47VnAKEjCLJ6QsUU
lcAsp4Zp146Ykre9fPE9dRExZWtz1YFpJGl4owdoDiIVA/Yt3J5zhs/uNHLr7oVM5UyT5ohABbJq
j8FeviX1HN18t50+Uo4wF1Va/U2MPfME9r1jR2EWuHH0cIz6JxevwaXO8uitbdL0G0VfoliV8KbY
QtawdnVofPeWCRCelBz2XHySeguv2b1FpqGOM+4CCqgS/yuFqWWLll7gjcCnsYs6bwpKfBQDu5Eq
JFdBSm/0ovzi9rW/nbEk8A3m/LiEwpC7ypse13PtxIcumYyfKQXi3512Kg+9J21YqU6blatx6rt3
4Nu1eo/bMxCbO1CqT5fHVA34vkxhjHoHlJtiT/boWOt0GkDMHb9gIYo+kQEPz7HJQZ93m/GM1cLG
3msnt0hTd2T3VfYeWjbrkswDqBwnEP6olsIPifuieMLIRc+CV/jPxlyZH7zeq24dYdAKdFNnW11p
dWT+r885UfjdmFv5Oi/xZPD4c/rTRKPnnkDYeFxcmgqX1o9fy5E2T4Cr5EEdQVHK4IxUyPH8iEHN
qjn2V6XFhiXpRu8i5hZVEbFpXXR2/TBUsfuIpbPEn0DW4sPKPZGT2ZPlw9gKsgFdm7WbqJ1yAPzI
pZ2WlLJCbX0Dxx3uVCuXpzBjN+rUilnO9Bd3ZbIM2rBZjPbA3ln3RlZzozxp2Kiqmt4bL3c+m2oY
+X79hhOABZtTUUe2HSXA7QGC6SmJTP/Zd2S9HfNObdyk9t/aiiJzYwIrSjez78KswSa1iHT8MU9p
mD9DfPMOdm4vL36f+6+mzxHD8zYq7U5Lfq6ZLi4UgnlVEI+seRmpid9NXVD2IUs4wlM+0Tkedreu
mwlTD/RALa7xnYDyLczn+LlOHXbhLWmZHyPoWTxrGhvgOhSkMjJvtJ7oBNA/RGGTMBzlqRoi/JR9
JwPPnGsyXWn7kFpG+1iIFvpr5Xk7zvDJj3ish5uj3eqSR7TVT5aYP6Xkr/HMDKJ6aZBcqP/KYTZz
5ABLuqmnxtrOYunaNScEvCrkh6lIG2vri5riHEm5LuKDTprikDS8b1fs7aof1rJ8ppDAeyEhRNWH
T/X0IbX8cAMjjyKGHOPSy6Kmhloaq9u2kVHSyWcm+Agz40wt7HyTnBnRA5cJM5kbtee+GKcX7LzJ
qUgB4rS6wovKG+ua4W7diLrlJh+pfj4XQCee7BrRHL7BUQ/S5kxXXhNbJ8+VR0cyjo3mgeaZuz3R
w3rplePys6jEcE59cpz4oezq3pGAGUAa9aV26lViiwrTce8U+8VMrQ9NDpfQ1FKSPBzk55jysFcx
uu0x0lxoG4vr8oXC4fEWcxg6UOPXnagaNDB8a3PbdJl5rdws2uF1Gllk52ZHPjZso5NFZnCHLtXt
+8qZ9xLr96qOpmarGnweFmLcZqib+lnPpvMNXzPdGJZKxEsuMxFYtbG4ayTA4mwvA5NpnS8/hvtR
goolVV7zuuyC3vWMwBzDAbejbez6UYgvnu5gZdX3JqVO5PITvyUvscSkCVG7zJnvoQ+5z7IYY7VR
6nY/l1JuCa7oYycdVrGkPWiL7TfpEmV7ANTxjY2x/kEWijqTsPFoQMSo5a06HlI1eBuXl1VKWdET
kpk6jY7DJ07BiY20Zd84U5tHf2zEwTYa/TxWk31xJYZ4llLe2slnEobSTstdpjrOqh3p6F1lxhjz
sZk4T2bZ+7QeNfOTPXpcqXPa44CpB8N6jGTsODC+yJ6mRU0Jnl02H+YQLjuvwjiH1T/ncZ/MVBd6
ROdgnDaNnQa6DsXRwEx/TamKOHFcnqgxDRN0NUQ8XuJuc/PSuaau0ilDsI54CNK26b5CQ1wO8JPx
9br32l4CHQFnCOM9YjvM8leG17pnx7w4KnmKE5H9dFWfIjFNIWt72Mz9sReHDA1SL9815e/RaVl1
jAi4UT25SQYVBu0SundUl/EWkS/6BhCIt01DSumjaXkCesZs0S1VUsRc9NbD7JnGsesAEkyJIcd1
lmcFpjS/OtcydPcxhhf0gJmaHnqMXPPEIUgdNNMbrtSuuhpuPOwwA9obStf9A7UV8deWKArxQDNv
MWDm5onmyvRzzPuN1B1S3lscUzWQal1uymiOLlp7oBY0GVkDi9xlslR76DjnahoIvHSt5Dhma+Hq
kgvHrbh/HccIREtR8iqP0/kFRak+zoCpzjY0pKdKM2nQPoxywY/8RPBcPNi0pD/yasOVzhvnMZY+
z9bQ9AF5AzNDIM9669g6qLq7Qjbjrmp8j2DsiOqldLbNupKLeqSe6jgK30g2E6lyh86pVAchfuk6
sGZsL3HDu8TO2i8x5NWAYHV0nHrmNWC6A6+RtsTtl1jGC3xL70ssLe9lIbf+3NLYvrfdovsGmIIx
UerpQDLU4BbX9sdCIynak0eU0iejWoUx6QKe6QZRUjZoU5M/UyQy7qksIAsLHMVdIaNM204ZuJZK
UxymNhsvkz879Vos9rC3+P43MEwycmSS8uopNtPvmlKZx8wIw89zDuO8ZKt0MVsMfSzm8CiUvA2B
2dHNIhGpbonb4JOiBmi4b1yrpll5wg+fM3wfgbUQSV4zIoKmnSV+r3rBIEIN+N1nK5DcdtLLWoyh
Q5Nsk8gyNwnF1CUvjZ7FKwiQazz05a0aADZxrDCDya2tC2QNGBqLnLDaLDRPcX5wxXUA1LetTcYx
HF22vRJW1iPzjHRJqIIagqjwnDM9dWGyLgqbiHWURZt2ThJYschTNrTvG6ZtgMZCD/tl7pNh7cIj
2LisMqx1btvzG0F072QoHhEUo+gRDXb+L+rOYzluJmnXV4QJeLM5i0Z7w6YXqQ2CRoL3Hld/Hmj+
+D8KQ7DPcHdCEVp0SDCFqqyszNdYSz2gLpoUQXpQAjdaFZFMtEfcuLczQPGPQybnay+kfZvoFftJ
RY4qrIBhSxBXW+1s1oVqJ2ksb4MqNG7EAlUVO/Mz4VYy3WTvKI13iJD3+ll1Ygrqw4cVZ+nBCQ0D
ULRYttMhlwP83sz07DNFd2kicgV/8NMtcBxWeg7xsfVTQDogxbp3LdSdFbO8xCCtQblDrmvraEal
uDGFyt3rBZb0dqrqpxiJclsYtO5VKzJnw0Gmugejvk29trluKs24EgYJnI3pqAO+QJqOFkBIsPeF
ONyLbam/KjHoAeZDKmxB+w33VRW07x0UL9RFNONGccLIjgLV+mXUfrmp6lp/7FKFDDhEcrTCGPDN
FLvwFpH04SzWI7RKVKOjXlj4qmhDhFgbW/46diT3IRLc6lfjpu4N+4C1UVo0WbomKV9VTQAWVbba
b1R1Q47RxnCTS2b+FnUiDFzcYzCdM3QnWuiiajxamAG0ePmC6TQCbcD5Icqp0AcMcdRqyRXu0ziV
4xCrHgTctM9m2HC6Qb4BbuiIvi5h4qxrsjPM11u4ZTCW9LdG85NnDcPnFYOvrRokRiBMmMJIRGmu
AlfwHw30qamausBLJTVFRF+XUcsRIcRCxgBn2IhjqsBZ9RoCPhdPik4+5FZjLOEWCZs808yYZlQ6
gDrUrRFhB2BTTTPvnWJ1CMrcA8uuJIH1A/6tnNJzSKt1hErTg+CU7a62HOvBoU2wLKWgAqiV0vNY
ZCac11JsPI59lVb/5tjaVYs8UuqzGvrJO/+2WJhRhgUHvG7n4BhS34EPS8WjPIAEiyztOugF3RZM
qcQ9y6dngyJEXD0qsINe3RqxWMDQ4PNtre8OXjqAgAtBmCJUAQprIeRuexvFtQk+XhRQZUkMSgtu
J/pLpfLkKwm+xkkOOVunomD87tVaxxYp6fYjxOZQ5bjmZB7m5ZyG2usIbe+X3DXzpaKGaxcCzUHW
A3Ul4g1E3MQeyeiIskttKNM91fLmXPlxvoXZkL/IVADXMQkZ8AuLaI+MEDQ0MHPce0QxopMEMlp2
HqzUzU/4+BmnWkjJ44BRr0vqGWd8vPC/CQtLPffYZNj9WPAeUlF6GNAE2HRxoK86sy7v9EAQjyhN
Ab6kbZfbgt9Z1DyLZC8bkJvVBvYhqT+Mx2idMluiYKdxsF1oRcc6ovr8sw8VmO5DObjrQm6Ue8fC
FUV04/DObGNsFLWxeq9JzXoQ0xDjjmz4nVkd6881sEJsXfzlUT9btKYW/2xVDZPkXCN4CGWGvqcU
B0sTHoAd91F0HNGF57gd55Y1WNpBbOLBDl3LeOlEWCV2nfXoGFSSGx5kHmUDY6xeW6DSHzn6Y4fs
u8K2E7v7theGOzRYVZRysMZJmiQ/JVi/I2nV1ohgBAiejqelXWMN/QovxmFFGoLntgS8Bkl3rK/F
ondfzaB4NsCr6iu1kOtnT5Qg+9EMeZIjauIgibVqgZtgDWzISJ7q0rlL6zEPyqX+FMO15XRcorno
QWHCA09o8QCCwIwCb9Ujn+BKwvBqGCGiQGG6AskseetKr4UbLB+EE7a/2Q+qu+UvWOLqO70lHjpv
SiBAqYgMDwXsVU+zlxaP2QAYH6p1nwGrx4l430ngf4c07mEw/3lvNW6yQ4wjxRblx2iL3Z5w0hBI
UhcuxSA2YjmFApDqP4tBcs5dCM+g9VDHiXG/26QCZwI40elVlevRJgA1fCopj101NOMABdJHQbyF
czGFiVwtKSm1imybYp5dl6gwg6iKzZKIrUv7RlPSkc6Jp2mlhO6zB3xx3+Ugh1kRyW3UGNY7lXuQ
1bBOvCPcEzw5i8zzXw0/xH68aEaHKD2XSQucxjgDSJQ3YcwBk600R5hL+uGKPa0bNYleIa2Capcc
BiEtO3fd9Q2d2cITlWPWEw+2YkLeH4RwlHBeJ8ytyVDNXVUbUbuSOyV/r724Mpa127aIJ6CtwS7S
GgHSZyPBUJJGQLFR0NTiNGltYw6ET4EodLd+jqv5AkoOn9oRQnEXKFTaijDo6OekWNapAbnjyqgl
DFCpkLDTFm7xZDAuCPNBNl6KTo1uHiylWF+YmV9TTEK3KN4PXSz9RjcYvhBeZXYaqBIoJzeEFVz4
TvlLNzq4GBxX81PbRea1goaTtAwFvz4ASFDkJ0qD/bWnQ50v+gC8myCFGE3nlG95wM5TrgKksTBs
yX3xUMmDseuhZUDXJb6Sv+QOgC30cq6qopHuFQ60a2Qq9AfXgZaAcjyOWFIY7zMSyHXreiSuGXvK
VYZB0oZWt4D0Idr0dCQGEyMgNU3bHzLl5rExh+GUDSXP3yS5o7FptUpwH3WJMyx1Km7NqtbLZMPB
Uz7K8BeAqpqus4oHILT4vHRAT9vyPaGZDwTdHNBFjjIJWTmiIJ1O/b5F9hTVZa8+N5rFRt8gF7Cl
WyMdITvCOMdEoL5H6EPfyE3hXcWtFb00lu4zNKHl2VYfw++WsCPrvLzhS6d5gm0MEkIg7X2sDJuu
uqncQY+wd/KHpYh7MhAKv+g2gRWIy1SoUdnQzAE4UkXtshQwwgOC39B51VDGgmWXpO5acZgbrmQM
d15WYiWKrg9E1EQQfpdFap3FqhZ/48fjriNZxPsqpP7sKEIPkaxmpfM4VGZEcLLJgO9YSwN2XcMe
gdLrasNPE53k67iCoibHtfDeUt9dlWLtIc6qZB1Bv41uvaHXnwdfyH+FCK49K3DJtjAW/PdA8ZwT
naboOad0CeUG2AuUH6eybKntzQNqdVQP80i6rlX065nasbIfQIc/BkalbPgGDaaHcGSwSmohwOA6
YUNILcjDq4SCaNX141aY4c7jFXTF8Ed85dBHOcbLovjaQcnwLQKeTjDQ++EnWiwcbp0WCYCh8dW1
WjclYhxh96CrFFBcX2rxjDOilatSlQkV/3eGPcOgV/f10RTsOrU4VukbpZH2rsABJw5+ypXvv1tO
QP4LPuGE1xGOkS3EBgQecvgStQMQIuCASxPfCH6UcA6RIuLQhZtujUMZEyXUHvNiJKoYKHs+lHLT
7S0fItqyw2pwEyuQkRemUea73s0ZCqnooC80jDEpbySe2SoDmXOoah1J07w3E9OmFilxuF0D5pI7
lMSKYy2Z3o4TnDyiw+Wadp+bJ6sh4Aq2qtcOWBalsGywBCpaLkMXZau4r8yD4ALbJki71TpT5egp
8DT/Z4EF050BK/mu7h0qWI4pHcF0CDsZiAwOq6KyrwMZlrhodRWJvuxjJt3rFvRFTOSpIBr1PTQJ
Aw/eKD6UhUOBCJFx5Akh7+5ls6geQdlg2qdV1QrKGzUoeOErHc2Da5DownWOjCesldB6h52QXSl+
O6xI59Jd66rKOi4knIKdpt5TOEiv0ibSHyUztGCSqZW11UodSH3SRI+ZLycPnqOJZ+zI2BGTKoOt
UacdlfZakF5Mg64QvWdn3XSJ+NRrHFMqOShX9HUwV40SaYQAe7p8htt4p7MrLDVDRYIMX5QrjgTt
snXrjnKVql9pbaxxEBrxpYPcnxJOJy+RJuJYNVDOWsgF4AAaOtgD63l6Q0YsblsvdI+66XOCLY0U
wANGercYUElUz2UEpLY5QipL+KVY7uW6rF25itbCJcYQpl2aVpm8kC/Eo2ysQOCLpMa8j8Rk0Lam
nlE/LQQBB/EgRc4R0AtafYjjY3kHx/GxNwDz01+kWSGUKmQFVSt79QlCAuzIolXTaBNyCA82nkTA
3WXEVzK9TAF2FncimzgiBc26gtxdwt9QpBe/F+pHvE6KpdIZysGrk/RtaNJ6LUcOXPKqjoEEIbMJ
EktTG9ILAzI+NVUvMMw1jW0IelS8Kk65JTrSA6Stls0Tgu1S7LrwzqoKwNEqEp28Z5r01BKRWH7R
On10ygSlw0ENFi10gF4vyGJGD18DJZCrVOGsaJuUQlE0DdW22jVFmeIeoWXhPXxsR7JVaKJvldOP
JjudHnqHoilTbRtqDcphyCNlUBBcuYZEZqWUvjt97Jw5vWL+aAIFX7mozJNuSx8VaYootNxD3xSO
9mRVHkE5g35zpwCG7LflWARYBFCLkEyrg9wqG07PoYhAlgocYCUx/QQ8wcwYkLbnBbf0PNJzVSBL
9abqaFhuddiTNIGioPsl4jYeLWsU2jLMQQp0T+Bmpz59WaxMqI9Ixhtq12289jpK7csKA1FkNBDm
XIUCJjXLwWuNW5wCxE1sktWiQSalAMJUA22bwnQLaYOqDJwZESV3O4tNdcvw0roUaaQlVglOrvME
J1jnei0fh9z33lqsgNQlNnryDiRSsS/yPsY6vqCGrsfkCKTp6Y8EqtZwoLuR3RZZFLyDgUg3UUC9
1Rzwmlu4w5YcoegWfcHpcNS+q3atjhIbNQm2M5NuHlDIvquvlEyNnlRxCKBYm0qLY2sl0PeJHLdU
gUbGGVxa+mjDWogtaOmWnHOCxAmRIrrCMZJmJjW1siyDY6voiBg4sADQuUuCW871+dJD3AgoYIjI
oOqApFRgMeBsg6oQii/9Ssl5BLdwtYOBA+iPoeoLTg86hfC8E5q9moXW76TGJrtyO/9UZXmJE4Up
B5uYKt8Pl/IEESE0o9+1GMfPlSehhdIGNb9Gaqes6tAqIfTKCKVCweH8HKWjPliqQLfBLZqNklKF
fGjaVLmlVWzcjf2v65Zypw09uoLElvbdDxMq51Wn43Er0Fy9ofyGIyeSsijByDVOiJ681UzAIBEl
zAfgXPqxR8B8L4cGXVsjEdeqTtWjc2Hyg40IOde4cnS23ASLu3LAHpjkxsDQEEerO4wpQnq4aAvR
Y4FglZHdK0WQccwH4oyh89lCSH4Lmq995LhrVnDq82Cn40dsC7lWPZi6knH2C/NqR41IQggKiQkY
rIoYrnPZavchUDM2VjGq13S62lU3IAYYVgpq04OGNXEI1PQqwnH0oY6BsEY8EI0EoQua47iLqgtf
gvVcqZmzk91WPcmZhOZrHCpMCZN2F0xPBAgNYMpvAHbKM3rZpIuSW5p7sGQuCyyuIxGEQ5dk59rs
VG0lS4kU0i6PGmH136NoPicMAGh6SzMCmOtV/2fzK716iX+V/x+wCmQRYPY8weja80eKkZ/8+gtE
8+d//Q+IRtb/RWXMEilS/6EX/AOikfR/IcquQIqVTFVDz+cfEI34LwvQjYZhFJ55/Jv/xdCo/+K0
CLTGVFB6kZm/xn+DoRmBcVMAjaFASeL3D6ixtkKIotbi4djp7U5tuzc5QrMnVjTFHqC0aH1krrEi
ef0wNNf/vu5Hb4O/Ie//huuMd5tgzs02ABTuWP2xlqt3VUmeO78jBib3gq69ACq5YLX1B2H32VtN
YEFi70N9l/Lu6KZqT+LlWNJNR054FaF0fjOSI25SJzAPaUIhM8HZzqX+4Hmnug1iLHgoDN928oCa
BZxkuKpfvzwckk+Hevz9w1C7idK3fuH1x8QsXixTw7sCqZG9gnOx/fUdxtf77LUngMO0oAKfFmVz
lARni+75sUDokgjeP4OGNv69wv8f8Yb/fENm5MfXcOQ+bEUzNndGZdoNYHQpZl83IVB88wYT4ocK
btjwtbw5CpEVvsuq3G0LOYDhPZhQQRtBvDBaE8uUf95kQrwAisJehgzc0cqM/IEzO/5vqYNsd2/6
Ky8lP0Tko+JwLUps6r34QhWjXrNIKdj6olAfaXB4P3JUnmXbbdrgFpgUDtBlIfvnXnMUeQF4PNxz
rs5vvv7AE5zrP488cXdJVc5ailfRYkdJ/gV9GfL5zBXva2SZOGwJBRLJnanHT72cUeYuooDk7A85
9esHmBuzqXWgIxWoWAtpc4xg/SIIcJ0r5Rtms9sKC78syu06165b9YcJCw3MIMwCE/I2EtRIfrb4
PYGYBR+v3gwuctBJsPGNC0Mzs7qmHop0w4xc6BiZpr8Wwctx0M02X7/0zLKSJlFLbcq8H1Oso2ci
aWucaaBSNK7tMksuTMXPYIzExSkLacBGI1RRkDvm8UEpqlVdVxeuPPfsk6DjUX0T8ogru9ljZsVY
dfl24FxZMLi+Hpy5R5/EHBkpLF0WGBy1eFSzE9TH7113EmYkE48C2R8fXLoRGfDGueAYOjdRJuFF
r+teMlvPPOQ9WohqHVLxxSA2T/wLQz53g0lYwW2Q4let+0e1Q4OPCr24UGO9WKlVf/312Mxso3+i
w4edRIv8kkNGZhxqUdypAjqLjm+9p0KyHzSX3lcfX9iyZmaPOMGUk7qTDBeOCbDL2lRUjAJY8BUm
ELLx/PWrzEwfcZJ/oEftiwjzmoesrrdURTd5Gr9+79KTZSuiq+P1GhWiGOrIOgjFX0ohXzJcnHvu
ccQ+fAIhtVxUcLm4I3Io8j0TFGAv/vz6yWdmkDj+/uHiUS75sQfU7AAj5ci55pZC8bXT57ffu/xk
yTZtJEmC7xgHcFu3yBqvURK5QQZm/b3LT1Zu07mKjACcfkjbfhtIzqEROqrHarn8+vpzQz9ZwHR7
w07AW+UArBi6+QOIqwtPPpMMjwn/x3EPxFxukyHRD16CSJtWOI+m2j4Df7gqPfmuR34RFHTxvUUs
TrZywQE622aOdugFRHwTV9tgvfZW5dFtgKL1smyGC2/1abSAjzJZxOVAM0vBJP5AQe6Qo3qN+Hi1
gFe0K/IosqXMD74TLrjTZDFTi2jh3XAn1DkoFzTcxjHVAUHCdF/56Gh+YwJwm8nCxvIhRBiQ21QA
+UAPd/LCVIYL0fvT2cXFJwsbzjPuUTmzK86BQ4ipheavWLYXrj5e5T8ydK4+WdlFG5Y0oMZHN1+S
CH3Mk5s9N/2FYDp39cnCjjDPhOfmEzfSm6Q6sc2tW6ocdXnJ/vTTwMTjT5Y2P7QQvogcCfY+W6dJ
Ed8UagbI1S/Qi+ZeYbK4k1hw29ilQZ7KfbJxx5SFYxOq7ymwGwCEF77D3FeerHTRapVG7VrjUOl5
uJBdg0Zq/vL19JwbpMnCjhqKLWoGEaJxTHPrpvJKQlVg02EE8K0bmJMFDavLK1Lszg+iAKM6jZ1l
jt79Arr4BV/ymdGZWg96mSUMJmiUgyjXARUrdRnCbL7w9HMXn6xeQ5YC+vGOfpDkWFi0GBUsUCa/
kDXOTB9z/P3DzjnWsyW9hedX0GAaPOE5zQEtGgUmUg3S9N8b/8ki7hWX2m1qMDy+8tDW8jO2CS+U
0qJvXn+yjCHc0pSxTB2gO9Iq9OZGua562H799HNDNFnDTpLg1Yfp4KH0kcm7yavqHKvGUhC89dc3
mJn/U+GGpHKG1OMQesB77w0OoPUU40R9FzVZeWH1zt1hsnqD0DRNteYDqIBil6WSAF9sOnnpFV16
4RZzozRZxNB3A1QUeYmGJk0pgA9Cyj1Ab9EJVl8P08w6MCaruOgykJ56lh21uAbmBRoY8e6w3H19
9VF75LOdxpjsxa5SVUKtatERaUHXDrQq9tbIo0Y/oXE5MKE74wddxyRZwU4GiSKaQoyupFE2OPDQ
s/j6KSZk0f+pV8ioIf29HkvgwqBUyvQotGWwity2eMXMot4pjjtq08UBjixg+WkrqXSxFrREyBms
WEG7PRJkdZPhCYaqkYENdI17VhQNxoEuBBy1we+dazzM9L2IBSKoZ6ilPiJ5YKVcQzhmDUyGC3Ph
07SQl5gElcRqugIBjeKodAVEgn4wXEApNMYaFM49IqTRY8yDcllGX80vlfhS4eFPheGTdGGUo/kY
zsK4cy3kxzAMMZolZIMn1Kn3aePsLdM6YZy3hEuwH71leCx8zE5dieEUXhuCpG9qX77WhwaUDUJy
34tMxiQyUcgBLFP5mE02UgNpIdd2UqAJV0gi5xeWhTTGoc/eefz9QwhXdPSnQyGLjqgNmOWVBYZ2
WIRRFJNmFPhPhpA1l9h7o/mv0/LcNL5A45POsPej7Dz15MdZf6RdWr1/PYdnIoEh//08nhPmqCdk
4TFTBQQF4Q0uFc2hmexg3Van9aWypzx3o0lUo6UoNIpiJUeKNuFP1kSyh1wW7RNXl+xhkId6SR0b
H1IoL9ueYV9zSHTh9nfFMW36GPeVvNsnfZ/9xuIJ6dZeFLyOFmSIu4QYN801kCqJFqVhugdY5O11
1UniIZJT6SkJEMurA3dAggI6yIVkbiZOG5MgCjBfSdh6w2NknaUwPHrptW/kF+o4M8OlT+In3LxS
9NU4PLYJXS0/69Ota4Y0cFkXhwKK3n+lR/S/IUyfBlJUnYY6SMNjUyDemgK9wbfiUhnh84Iu4gOT
AFnVHn50gCiPmZVunaC1FY+i1ACAGNSacgacW4v6whMevzWZ9XEwPyyuugQoa2KrcdShSuGJhe3T
XYIwrHypDDv3VSYRCwkJzxj0jBsEe088Vv7Rk6NFwrT7+gU+b+2Mokl/v0HS+l1V4Qh4zGRzeEVo
31yjjY++ricmW1Dc0o6mbfJDabX+mAU+e4bZJPvUk4sH3cXJtsqaYJvkRXyhVjP3wpNwJaECXiea
mhyDwsTetT1nSPqHnXas6U9feOmZdaRP1lEB4UxB0yU95m2wKSE8LbKuvZHkZv31oM6kIiO7/+Os
cLrMUUCpBEcXsAiiyFKyrvDJu7CAxqn8SUCfanIEuaz4YstCdcVT6N4j5Ghn6k04vLGXff38M99A
myyiqKCk7tbcoRag1iaaAK4LNUOwHzcm0N/vfQVtvPuHtdNZYNkRbyXgNPGq8V3bsEjZzO+Fs9EC
/K+rC+hg4V4ZwgfwMQR6byB+4fS7zIQLudjcIE0Wjli6sliO8dLrRiqEv0zQ+E6Ns2Ddfv0V5mbR
ZCVoNC0S06+To+UrN2WS7jRDXn7v0vLfg4OqFv4FMiXFttCro6CFK/w9he/tUtpk3y1JYwJJ94Oj
6GW/hqb8UbnxDn6w/M15M129qCEpiRgFx86VTp0v/wocaQ9G4Ne3xgY50b8mDtY0aD90SX9QaW37
ooYTSnFhysx8UXUyZQD4Gk2Tpqhhduqd5jb3GDPef/3UM7NRnXxRgJKoiLRxfwja9lxlxrXqh6M0
U4ZJrJh9b+TVyZcF49PUgxX2BzMXr8Gv32Abuge911y4/txLTL4sBCi1KXSzOwAiRv//Z17Vqxj+
LZo1q6+HaSbyK5PIXKokv71pdYeq2EU9nlBQAwX57uuLjxf5JDBPtRxbBKPLqPP7Q93U1XMVZlj2
KUWonF3KosegSbs1bgMaGH/cRrD1kl6/vu/MtFIm4RpIsVIGHS+VG3V6Fwjsz7Wo1svvXX0SpvFf
UBIZGSJ0PWg/U7bKhm8W3pRpjDbNnNRf7w69ejMqjKjZvnK2Xz/2zFxSJmutBK3ZVrLUYa53isP3
ULlSi+fskmrTzB6sTGIzHucpMITIOnjae69gPwcCL3bCRRNXlMkev36FuZtM1rTbVLh8Wn13GBr8
qWRhgRy4hs9jrxaLzrsQ7ubGabKmUdGVXGgiPZ4WoPSst7CujrL65hvihbeYu8FkUWMkqvXBwPyR
2Hq7QYvtPCuPRZi9Q0f6Vo8YudnJuu5bJK8AK3QHJ3vDDfVojVZlVbj++kPI42B8srJHzeqPyYSZ
5eio1EV6hP6zjNb5Jlgma3VlrKUlcjxLyDqLdtdsmk1xSjZ4vl1Yeso4Rp/dd/JxQIcgiI+o4LFa
ImS5fpUW9Sa38WW2fzWLH8fjlWK/PNwBjF6Ji2IhL+7e32v7wjvPzD51MqQGji6ua7GjVMthGa6i
tb8iTduVV80ZtPD2DeblWoLh+FIsMrv6lWxwcbAD21lFtnJhP5BmwrU6iWyxQdCUBfZiDKjX1P2X
/ur22lzAW9o5C4oUm+DC284dg9Rx9n5IRvs6JFf0udOoIPUUPeMGj4PZtbEq35TfOswX15YQOrgQ
sf+gaD75sMgY/3U7qaDkBmmXnfRknN2rDsmfZQPqadEs3oKrfol8JqRQG4frbXfhYDU7mJOYJfkp
RlC0mw54Z95iw7gq7W6BK9JCsRVbWonLwjZXX0+eme/2HyjIxkWct9K6A6pyNqZgKEKuXe/Stxof
+JPBm6IeGw/3QTdTu4O6cX5bzQKf0hPWqSvrd3kPBvEuvQR7nNnQ/1SWPkyKENMyMyOwHNBQkhcI
HxyNtW4ny2QJ13hjnBDV2Mfv5jpfJ5v4wk1nNnN5MjNQPFOwhyNcqlETrUsd72LMHB6+/i5zxcA/
um8f3ijy9FgUXN4I8PuwVpbBWt+JOzAuR4QbD5FtXvhGc28xmWsxFBvFaZkAviQvM/XJQuzy61eY
K4HLk1jcYDFjdmXbHbAfD64QcbCupYS6TqQEzm6oNT20O3xZ1p7cqKcIGurS7BwJS49evMtErd5A
NrKOYZPjZWPl6g8rzPAJE53kmAZNaMcIsdpSD78xC6C+UOxHIRfnQOzdL7zA3OKYBHVgum6C/l1H
UEt25k33hFvOlb43N8hY2Ki3Aoo4G1coTNjiMnyuyoW+FvblfWbXF57gT77+2QKabMmD6MnoRfIE
eBovWZy2sHiKdvEiXZzvV7c7f/EarZNzt9gcn1/6pWQzOcTFy/UYLcatDpryyl8LS3N1KfzODMkU
BanHdYuyDh4mKIR7jbywmgdJbi+87tzuPYUyxmGNB6rO6wrbctUthYW2BZS6EOxfaB8TOaoV7sqL
cEnLlwUgXjgGz43yFOYootEhIPLWHaAvresVXYQjLm1rhT/wsW0cZPmDmewSTaOFsShX2hKXST5C
uYBcz1aX2tm22tdv1s/gSn9zrIXWLzTbWzkXFunn4FNMDyebnqe6aDmkPGHBLJCO7iFZp7ZhF6uW
MfGP7iZb6eQVFfd0l9RRv14Acx97/P1DDKrgOBp+V/M5WFmpmy0pn+vSw9cXnwk8f/b3DxdvMKDv
oX90hxprPOMcNa9fX3eum/Anon64cODUsI9DLty8uY8GX2ycSJB/rvyts/mJFNcC4+4FwgPL7rey
H7/Uvj3Caj6VFw40fzbPT1atJP89bmZhJKFj8gQISS+djbwKt8hprtxVtXWOmDvb+bJYWSdxTT12
FayEpbMyV8quWtd2/OPSSlVmUuE//dEP49AaCNezvTOrb/oVIkVnZ98chyXGoTayEHZzAJt8K+/k
XbZNFi9Y3dk4V53Sc7Yvz/I2sbVr7UJ2PLcTTGGbOVzqAH50d4Ce1RHA3FuDLW3Mj6ttht3Rwvop
/MQ33LuCV7iwluVBuM+3l26vjOP+yfeYgjmLJuG4nYwzYqnaT/UCxvYS++aN9x5cu1utWfRXyoEd
8MFZm+fy2Lyoa/TQ16Dh+DrSqlnhu7289F3mEtgp8LNDBhne6Jir+AvhjF4OVPwf+rXx4JIgHcsz
PJtX6frrxTCXRoiTvFxAcgO6JzcbzsZdci28xieK0Kt+re1h3W+TC+iTP/H/syGeBCh28DaCtcNk
22fH5Dq/QixxY9wyoHfGZiA51mxxQR98o+36zdfvNhNAplhRKzAb5HP4qq0n2SmK3BLWzF9feibw
ieMtPyydfshTLxQZNQwzF1W5MXvPHpE0X1/9T4b42WBNci7RKBJRHzfRYp2gLweo+Ebb5Vv3Kt7i
GfGQL+W3SFur53JtrarX8ITSPVt5cvJ+Kc8XHmFuSUxCFNqnWlOOWx7uEXayy3bmxt3WG1zm95we
N6FdLuG4M/nrnUmQyjbthax5dvpPkipxsAY8NmQS22ghPGXX7Sl8wE7yjAvRPnyO9v5dcymfmJ39
k/QJ1zVHK1KlO+gbf9vciyeY4OTQ5pO5Tc+4CHnfmormFGhqyhTOFYd3chH7DAIFBVnnwmT5s8X/
52Qxp9DSFmGA3vS4tnfs1vpGewq3yhYdg6O/E9f5rt5pdni2LkTqzyc+Mud/T/yyqBMsIRgwyzkb
5rMg7pz8x9dTbvZFJiGiM0sz85AiPog38S2tHud39Kw+yM85QjMLpKU9F0FXjOEXwu5S52fudcbf
P6xj+oWmIsTcMse9u/cPjhUvtfhC3+rz+IPD0d8XB23atgJaFAcBiZAg2QwX+XJzV57Eh1KiWe16
VESLUUDWe42r7kK/cGyNfDaZJss+79rWHQtVh6bRFjXCbL33JgYPWfemoo+I3NWFb/35eRxy599j
05c9Uj8Q98mo1b28iijCBUvMaw/FKj3Gu2Drr4OTscvJe5zV1/ecG7TJWh86pEOcnIhWDvdh8gBM
58JmMM7PT8ZsCjqVvKEUFJevQTUUtQ0UpdC9ROJ12fXppUU+812muFNRdwVUXPguaHk++S/ulbz3
t8laOghXxgrdqJ177d0WV2j9XTjzzGzY/2GCBCa0xRyHle78RB7UQoDzXvsR36QPzrOLR4jdrfI1
cirOQT66b/VW2X39lWayc3OKUzVQrWp0lzdFiGqB1QnSk8t2VeyU5ZgghzbA7aV3lf0Od/Eue7H2
ya1MuWvMHC4F65mgYE6CQoyYWqLjG30oq/apMNetp50Qdll+/YJ/2hafTZdJWECIfzBQ8WS6rPIV
xlAc2ctNeyo5LhbLn/ceqXe01l5Rnz2Zy+RQcmrnmL4ofkWr4JCs+HtlXUenS5XZubedxBKzaQb0
v2q6K3LnL2RNCXAlEu2sMdZfv/DMupuCXgdsVoCoE2MLY/RBOnrhr68vPHNqMM1JEIlSTU+MgCkK
4XAlnOGlHLJ1t7PWwbnb6ku0/k7Svmd2JKd+G5/1bUFI+frec6M2CSZlWYG/bPmIXSUtyuzF12SU
1y+M2MzFp/jXsEKRCaEWgmPjrtyRpzpgb6itvn70mQTLnOJf/VZ20Xjk2ZWz9lTcq4/iKborDs66
evTfjUeU1KQLWeRMlJ9iXF11sNCo5k6G5SP2gpI3QoCZ88Nsb5BnMkC4DlJzabcdh/6TdTXFohqx
7LTYEHaHJ9n+KS2C5f3PU7jggH969ffr13Sx9he33pJKUbTobGujU+wVF78x0iR3/n14vInsx69H
eGbGT7GpTduFWVOzuUWi8lvT0c/XpQuXnqmAmf+BM8V4CHwv10bt+LcS2V26wCqhf8jujFvrZ3JV
7vJ1QAcAZ459s9Js/RB8L4c1JoGiF00vyXM+ppbhNoBgF6LmF2Li3GYzRZI6TqBr0kDIdR56W1zV
J38fnJ2dA4+cOmWzEjaogS4TDocR/bPbrz/T3DKbhI8kNIZATMjPWvGkqvex99JbFyo8Mx0abKD+
zm8ykLdC1DNYzVo4N0ft4N/ED+ax2+fXfJ+9fzaW+YV7zcy2Kdozc100w1XGru5qOzWRyjSuvx6g
Man/ZEVN8Z1IC4udMi7fIXj4v5xd2XLbuhL8IlYBBAkCr6QkS6LXxHHsvLCycgcXgOvX31aefHhD
scpv5zhVgAhgBoOZnu4KPWoUIhtmcPfgtAOT+UbE+Tfp9a9ZFk8KKLT1beNhlvGBPUzn+gR6K5ho
H0B0ch/9vP4pK55oie60S205csReExrd9ubebpB6I9KPTHJbOSiZTe6xTMuNhVvbksuJe/es0Lga
eJlhNrd+rtn3hm2Mu/YVl/nejVv2ZJqofXkhZQZst/cZGDymwd2V+nOR6ID3wDTbG8dqdV8W9s4G
lPv7aERgANpGKKm3VRPoS1OCgww36ABdqNjYzhcv4beQQwaL/0asu2KWywr9QGjG+wIerovAAQhd
+5dYbBRO+cqBXlq8sCiaGLAvbTd/qaNiN3jeeRrKJw1dxOsHbW3ryX+3aGJTUY/gtDzJrIcEsa30
J5eyrYO19kZe4lFziFuUs1V6J8qYif0SCg03vdsx0HNQfrLQQXLwClXcjFVRP06W090AOANRZy3F
cfR+N3ZkAqaqpvYntx/Fvhci37iAV7zFEswKAl1ZtWAZO1XW4GfNm5z7nZyfpATTGvQzri/vyuFY
4ll5DoX6vpTi1PYDewAbH39gGQeeJqu2fPfaFJfD887IoByRGwM5vhO6SdrvA0jpb0onhUwhI87G
Vbo2xeXv76aAfKquavB/nApkRP0IOi4VaX+BknYj2/o3wPqHT3UXjiISAOf0ELg9MTvuQtuBoFMx
m2w3c0hy0SEVv1KoUByEM4obCEJEz3ZlhmPRC3ZkcdWkft5CMgA6Jto92egk22sn0g+zxWgAddsE
/0vzA0FTxiGeIGuuQV36UtqkeqZJpT7bI09wc2fFMYWE6pNtQ4xbOx7Y7HjcgqGLml2q2/ngaWmC
NFNQgoln6xnMs1BfQgNk7kPLEVkfO0/HU89kOkOYFGzSFYnPeqzJ+dJ+dirTnHylbTX+AlFo9cPL
SzCidwTqA+ha7empcSp9cghlL1BGYs/lNLT7krhuDb5lgtIciDe9AASZzr5VA5A+TZuePButiqg5
DeSQt32DRoAshz7WJEBWrCFgdadVCYklcKPVN9CwQQkvjjtfJQ0kDkYJAheKPixQrVXmyZKTeZhL
kFtCGK19/djxX/jksosiDsbp6KQtKIQVs3NrEpDOgpr4gxMs8j+aTHU62q53Gq20DEBNB/GYwo6h
3aLI7mPfsHDC0MPxUsh+WlA2yoIRuzWktxmEfq+PvuaFFv4XgoyJnTJIY0Dm5BlSkDSwIDsCtb1v
Uy2sncur5+sTrTj6JahKQcsJcb6UJ64KqEvYaNYbN+6QtehxCVzuLVc5tHAgAMR0eaINWMoLYxLw
qVcGjiji1g10uHaCQSBAlZHfqqI6IgUcM/QBIiAEpcQA0qNJmzTsBc7h9U9euT6XGC5V2azXo+Xh
k+nNRRKat+BxctEis+G31tZ04Xo11GM7WXjylJv6EXT8kBCYNsKZtaEXLrf3bDfVdBSnyOX1zRjX
NjhIC74x+trKXGZ959Btb3BJ7BWwSyBPAoiOQE5PAA5C9EPcoG55ff3XvmFh/XlcqAjCu94p15Dw
FtORVNC6vz72ypW0RJ0XUEpWbtKKU0z4CayRl7bhu4bRw/XhBRbiHxfSX2TFuwUqZh43TS7kSY5s
Fv7YDvNdn0PqDziefD8UbiQgVwESS5f37cYtu7YpC1dgIDKjoKAQneDExR0EOsULeLf7+9auySdv
JlvPpJWlWyLRWWVA9eoK71Tz+dBScG2P3XE0H4tZl1B0o5nVl15pnUBLasCqz5vnnjN2spnJ3npi
bT3v177i4lDf7RCJ7BkQVawWnehX5YrnNE/PXtr/uX4AVjaDXf7+bngWXdjkZyJOZAS6YrydoZMs
mnM+bkSfa+Mv7LvNnSwDbDs6SQc8dYNbOBAajSDf2N7PZb0xydoaLczcc6KkAoFidKomfqoKKCw6
QoFLrun2H1ulhYVneQS5eBe3V55/zuI+UJCRgtjp7G7cLCu3418AxLtdqMlAc9kCvd06kwhE3yBx
r/SdMWMClSA4k8IbNxzK2oYsrvmij7x00CMNa/dlTGt/cFFCaErIo28kDtY2Y2He1Tw7hT22JqSR
2FcKIa5tkod87L9e34sVb7sEotdTqsvcNCZUYIsGlwiUUdPR2SivrPz4Jay2HAqPK9duQtd6tsp7
Oj0XfOOQrqXFl6DalMvBgCCehk2VWcfedqqXopLl0fRCHj3m5Z9z8LUfuLAmyN2UzYMNuTFfezM0
H+hgkscIlvokk5rroIoUdNAG1YGtrddQHEmGx4rLqQtieYndSDwU8tCDoBSaqYO71cu6cl0s4bpg
NpdmFvUU5lHmBh2U30DOcWxZDbL5snkC780rNGY27okVQgixBOpCrFUVkaNpCFJzDw38kXrGIzAf
dp1Tm51IetC6TR2a0HdRBt51VmTQVDTM64IBihUbv+JvHvUfV+QS0GuKNnaEo2YoIA1QQIKKSgN8
fIRn9Q6C9YjyJsHyH7IqEPkPDam+ucPUH0HsoX3d1OzGbmO8VApkBUhFHbBgq/ZZeXPvc2blQW46
cT+MPP2u8xLivNQUD2VTm+/9XE7QwKrA4SDS9HX0HAJhrJq1QaNpZeMpxhB3zk0bQl5JPQJRUz+i
kVeCNBkcqjcgnKIgOFUQNhNmfiRS5zvuVqDZJ1Wvd1J0bNeCQP4pG1q5s2tQVMckdr5OQO1iWrCr
d612b5Cfa47taGl4oMHeEeOWO9Uw8wXyccVFMX2abiUoos4gCp4Pg0WASotVfkPReBTYzqTQTlM4
T4gyzB6MlCwJdEnQNgfy4MQOBqg9QW6j0khienmvz3OvhjBpa4hQcmVDekSNffvzY35j4cO7PNV9
2vcm5CMI1RtwF+9AESQ+5vWWmOkYhfMorfo2bMv4J0gMzhmXys9xDD7mt/8WHt5dEbK3RR3j/R02
9K3FjUDLuyr6fiGnv748K1fQXwTru/HZ6Oi55rwJVYH3GBBaB47nNDRCvHPmsTd0ED9fn2jFfy+R
yJCucjQIlMVJ5qgrJORbV0UbV8PKN/wfDNmFcpgyFQ1VjNSGKSqoddanFHJf0JSZ/E5mh499w+UH
vFustGLgH7/kxuPR/gJBoS9l0uyuD71yA/3NML4behzUAIAc0rtwK0gM0YKeFAERV9G6H6z8/n3e
vpvCVCRVaBczoQV4wa8Md/Snomi28o1r+3v5+7vR69LiaIAwY1i65BXaMHsaZR8zsiVCuEKemKHI
QcOplA+shwq2Nz3yPt54La4tvf3fX15KRPRqatuwhkxGnn9z4GFlshHircRdS1SvQaCSt6plYaTu
M/1Wg2qBeD+zdMO7rQ2/iLrwFJm1mrUJPQdaBFDjuFEQhIQ6l4WUmuTfrx/Olb1dAnLRKTmwae5o
OECkAcqVh9TZyo2ufMASXct4jhTljEMZsQaaAaK39w3I+wJX5mCpcNp6w3RXfMQSWNsyEM8Os6Tg
lkxuYugJ7QcHwhVCI5U459BDoM1WxLf2SZe/v7OEFjKl1AFLMhpnSvY7T6C6WNTI50qIGtw4ffYh
elFbLAG1lZJQe0gNQnrH3PGoPs7Cfrm+4SsmsQTUVqwBQ7cHi0NHdXXM6eyearwZ72Q0yOD6FGur
tLiXKwh+xHSecKYEOVjOPEIEcvwJZs5nu0G+5vokawd3YdqjTnC2SknCqJ3IvQuCwGPciHp3ffS1
T1i8qcYkMm4hYRaFC/2VdrD8tCMvfVM/WZ74oOktDFyix7fvMtWFdcOjs3ZyvU9ZvNWo8u/18ZZA
2MEMNYhjOyjTufLcOOCCSbagqf82OIhz/tcKqqLJiqFBnDraeKh47UWtN8g7+zA4aNWhG8jFf2+B
twTAZgbFp74t2lDQ7DcprPRkVeMTZBSYb6CPu3GM/m0O3pJqFTFkpNAjgrPapAcac4jX0XncuZmz
1Xr57xeWt6RbZdAVrzS0v0INlskuf2yiz3bBTlkNtFntBYOyNnK6awt2OQnvnBMa5NJZFYyEzLxW
ukM56X5239xYnq7bxNqHLMw6QbyCHIxLUC4GEaGbWQ3kgujRjQVoqQQar2Q/BGL+WFOnJxcGnhnI
04NGsw0rmt06lPvorX66/iVrm76w7m52hqnBcyo0I7pKuntnTHbF+PaxwRdm7apBU8XgYOPh1nLS
nQQLmudtyWus/PQlBFaJYWSpcmk4e/PRVPlnlAoghik+hojzlvBXCGGXcBQ2DR1jBza0dsG0Dhq/
eKOwseKVoBfznzNaJSybSNWZ0ETNW+fan/oKePDrC7/ilpZ41liZmYPpswlrAXkr+YZX/tFLPis9
XcSRNiZZW//L398ZGXd4UoI4wYAx23tWOYeqU519NjioGw5pbYUWVuw6UI3MGz2FaVc+MFne1LX7
oQvHEwsDLjMxFSVUycLelC9jlN3aSbGRClv71QtjJdnErNbFlV9klk9QbeBQkLi+rStubYk9hahG
VHt6MmGaVgNFDXNkJygiDscGCJA9xE3kxoWztrULwxWerWWG4wklX6WCLtHGBycT1K17QjY2d2WK
Jd4UMuijmPuoCXN0s6YU2fMAmoW76wu1giPylnBTZGebbGRIR5YtsoaW2gldQAfZ7b5GIwNbo/MH
8tGBZ/o9NZBGhlt1Tfzpg5MvLFtbmdBaWLh96i4JVATwCIRvCZyTh35ZP5scskOjfrGXJIPeF+dS
7kakvw5RpfpH6Ub65fovWTmKS3RqBLrSNJuQrY4q4yvm3KIkvZFLXht6Yfw9q0kn8AgIB856wLNq
8oiEof3B0S+zvnMtlaqQaOtqEzreq9u/2NPv6wuydugWZl87Ewq9NcblXn0rKDmOWR3id++vD78S
FiwRpXHucA0hRzzh+as9Eb9BulHF2YHYzY7KPOj0zfWJ1r5jcWvXGR/qshlJONniEQq4jo9kb+az
sdpixFlxNUssKc1tWSSsNEATchFYLakPbdxlO7cY0A+s2/hjnmYJJBW0T2I+oOCRCfZtBDclYeVL
Umyco5WvWIJJ0U+CyxVEeKGOHBJEbmR9rjhDN7GXZjeSxvHHrsIlbWjFCxdkEDA0BulJyH6mnbWb
QUl1dqHHuRGprdzpSzQp4QTw/Blnt6BJEIvibLovTE9Iy/+s5NZjb8Ws+eXAvTM8bzb6gqsyiDSn
yc9I/iYNOP+vn9q1L1hYtcyho9h2moXOlH8ndXbmEp3e+XiIY+8wAWRyfZoV4+ALI+/JnDtJJO0Q
nVd/+Fy1YAmY7kADlG98x0oHp7dEi5aFO46zLljYZ03323FUu5Mqz/dRRKObBhJcp7IBh7sECfZz
BFQ+6lgF+Q48pPeCq6EMIQrCDtc/dm3DFp6A506VOvA5yAq3X6Bwbfuzt4U2WlvIRRQgk5ZHbt+z
MLds8Gm77RuY5GPEM9XxQz9+CSyVvCqYjgf8+LlDq+Xcf52I+XN97JXDtkSGurlXlIzUbtjZb3XN
93Xs7hg5le58LsqX63OsLNASGOr2nKiy7G2IXn/KPRHYEKfv2MbirPiuJb8paYBDoq7BMebiwSvz
T7GS37kkzzPPNtZo7fdf/v7O2q3KCFJBGS+E+mIP7uEyfUAzbAuh22He8FprX7Gw+YR7lVtO3Akj
uKqLgPRU94GpxyDdautc+4iFuaMFNumciDohRD7ozrZr+66Dau/etdLxY5eUa/93nZJ4ckHrGTlh
E0cwcihYDF7AzQdHX5iwZMIRRVqWYVKTJqygXhz7WTH3z27F8y1uzLVVWthy2qAYBW5rJ7TV/aif
iXnjcgMstOKClqDEuR3RO0YTHXpurgKouVlnG8wWG6mWFTtewhJTN7Uap4M3hyO/TeP+d0X0i8mS
11q7vyo676+b8so5XcIMHbQytJThQThwdXQQe/pFBw4O3rEgbpwtJsC1WS5/f2dwIre81JYtGFyr
7HM8Zp+mqb9n2jxNRbZxmtamWNg0AvEeevUlYlDziSAGrccHwl/S/vf1dVrbjoU9CwdQYGjz0BAX
T7ufvLIBk56G9zasfLN4Sr9q1mVfrk92+c3/j07wnIVpp17HKWEwCs0B+5jqsj7qMXpuykJvFN3W
zu7CsmPCcrCeIP1VDO4RTMxAam6Jbfy7b8Zbog/V4GYQDmBzSNEh4VtQ6fSjxr5TClzpDf/mYhl9
CTyd3wl0uV9fsLXdWVi5mg2JeA84Bz4leRKSjzdg9KDJqYMi9TcVZaW1o3Ou/lyfbuW9swQhuqCr
tQ0UfdGr1affXTBoHOKsBK/jCMXbgCN5FsyZGyHyHjXfepmsHIolNhFwYIuK2O6hQ7KPFJgly5Pb
bRno2uCXhX1noNYM1k+LRXj2xISi2XAcfCtJnmszbWSm1yZYeABLC5nKFpIhXa/vRkJ+NKI4dNam
GNLKgV5y4lIHcisZ88D4NpCnKkblHuJv3c31/V778Qvj91BBBnPeIM/U+j6a+7l90XrDba0NvTB1
UJOk7dTP1tkp7wcNhMyU+hXfCELWBl9YOfA/F/KKKTpP8rGa6iDRn3SbB9cXZW3FF9d3Z+cJckip
dc5I/bksORB7YvY2Brf/Ymz+4QP/cru+O5F46qsIRRN04cegjPLLoa9AKFrKTzmPSR7MrcgK38tK
cwR4jQVdlX1lfTb/1AjVA2qYi3YUPeyijptTiwDjjD5sd5+lU/Vdy9JGSXjO7BAyYLMOlGnFLtLW
EAVlkc4BlCMkGpWTTt+Xusl3KG7Z3y/XSxCZbAiLJtLBlHfdg2PNETIFisug7Eb5rVM1ur2kk0n0
dFhWGfQiUr0/pp0rArQhvTZydFtfeWZ81tpDi0uuSx2k2uh0N8rE+s2t3NW7Bl0JD21kAatQ2a5O
9xCgMM825cBU9SJ3f2ZZFhF40IS/zJk3B4NWY+COxAPd9NR8hQxR923IuAfB2lzxHUt7H9w7ycmL
FPOTLLLPvelAb8EJcHVGd8+kbv8UTlzdJQn8lqBJMj0VaQ5JKyLj+kcC9KdfQJnSN2XpYKpcDEcQ
SkLFPI3bgx3V6lM0jTP+2fzQfNTApQ1okOikOeckgV/JevIIoeZmJyh1fzouB0M8vMJ9CtX5A7Qe
rH0MjO8ucXP7ZIAFDGo21kHPxybwJts7zJo5D1Ps9H+IhYLEXdHCs6oezd9+qdzmUEak9p1edd8s
aauvrcWGfUYdVDA6NgaVw/PdSJJyNw4pC0TUpHf2ZCfAXI7DzhpLPezzKHHSk6i73jmCMKUuA8uK
KXTPbA0dnHzqP1UA2bwNTkrGvaNdrzhQ25Jl0KmouMVbdD7NPeHNbqIV/9qkcob4JLez49wnDO1Y
MA4hUoa+YTd3C0hFUVAgO9XwqgZQLe5i16v2wML0BZSpGb3hWrC7lGfiUzumHgU2sNB+h7rhse1l
2fplz6Go1XJL1mgRs2qfuEU1nxh0VUGxTN0kBPvyePCyLADezzmatNX+DDeAZwLpvxTWzIadl9jq
ULhV9CS7CWwOnduBKDFqgTThRbtHF4E6RHnVX1CQoiJBW5voLPKC/0Gu33qTaMl6qbIchpOoipm9
Zm0NVS2H3VSpyx/B2p81vgDJ/l02N9TbJ202vwoNSnRvbocX1HSdfEfb1GmDoW2V2VfMmfdmsNwD
3hwDYEaudVKaFC9RPoovIBkbfZv2zsFEvPZFU01PcWXpY1tziGF7XR92nqf2ZU3Sl7JCeRICneo1
6rR17JSy9iIrn5G8oKepllpDk8rpvzXxiJ9DpNpNtUN87DY5k7nMHlNB5+KGSs/lG25tJU5Zwpwj
NuWZHGzrXEu0jnMDSC/fxcmnGupdpN5SWl1x+0u8c0Hy2phhMFC+48mhV5F+zsZ+BDumtYW7XJti
ES/wLGUjfFoTSkA7cKjynfAkCeK52F+/XdYmWMQLXDh1ylNjwtjz3mLRg+VeTK7vNFvlqhUuabQk
/TfksZ0YTZq2J87zA2n95HF4mb4D7dvcpV/GJ+ub/Speh2fzZO6ie+fT9Y9aeaMsUcdJw6FXmgpx
ps0MDXQtIoC58tmCxhIXDVob5y0K9LWZFmFFaxWk0XMkzoPoz5bIoKY3fpuy6Jwl1Ra4dG2LFtGF
qSlLKLPFOc1OWfWqit+ztaVEvzb2IrggUyxQM0JyA4w5J5sn+5FHhxYY1o9txOK9MDaNSjzeT6E1
xD9qgidKbQhDsSp71f0Wbc1aunQJimVsTo3rAViPSDTbRWOFxvH2C62qr6xTYV6MDzwbnhmbWt8i
7uArlTxmMF2QjGzlhFcczhI8K5NRN6x1ihA1q/QmsfJuVxSeejAuAPaJ9OgNNWKLonklIqQLp9B5
aTO1CjF4Zon+bnYRSV0+7vn6nq2NvvAIJU+U6joGD0/fev1ZNb8/Nu7CD3RzXFraFBF0BLl933AS
70eZbml5rxzkv7xA78LYXkZZY01tFwpp9OxHeMD5GqpBd+honj5/7AsWxm5x0B0KJx5D4Fyrk+nr
/saaefvrY6MvzNyKwEVhU5xi3rnmUeq+O0Fb3Xxw9IWhm796U1CcOkMOB9KmZX8PMGWyu/7T1xZ/
YeaiQJgHWsU8LEcBqU4V8dMck2E3C3f62PttCZ4t0iEaMquOznaSBDJFn3A67eJ6I02zYr5L/Kzr
NFyRjufhOENinClEsmWSeP5cqx/xjPCVbabdV9ZqCaEd8onJKRlxQ4ibWXJ4pHlfyn4jm7k2+sJ4
x8JhBS2LPEQVOhimm7pleAXVHysZLLGyJBcT4TTrwjH7JsgMLoMfnd0Endx4R6+4niVgdq5HipYV
OYTpmDc7V/LiS2R5m0LLK5c1Wdgvm4znTBWe6VmjggzM9TnaxEbQcG4Z2drqL0y4sVPJSd1F53LI
3mwlT17rPTtJ/Pu6ma0tz8KGa6xNrC0ZnVk7xLddQ5B2beRGKXvtty9sGHgIabcEhRTVkLPHre9p
4ZxVqbeKmv9efEBO/hsGDtyq8nlEAiaVX70uxGV5ypOw7uOb64vzbxMGocl/x+cJAtg8TuS5LgpQ
eY3ZPaWOLw0J7CbdW5X1fH2ef28CX2JlOzUixe4xhLMTL4Oocu0nYux0w8L+vQt8iZFtLDDBKDV0
IUKIHdRJdln9m5ev13/62hZcJn13RyIFlttepp3QYjYUE3+NskIs/JoDeHV9gsta/38uiS/JYU3s
8kxa8G1IA6RBX2n5SfG0D3rFIgs5htg8Is+jzc4p5y0W0bX9WBh1X3lOnTdIeDbudCOd+pHU0Yfc
EcAC/12vDrQtKgHiBphuPge6BUvv0G2RB6z97oUxg2o7M3WEqN5CH//U1a92l2zcZmtDL0y56RLl
zI2VhxUa9W5bK5VoG6+iDfzhyhFdwmKLehhIHw/iHCNPAjatwKjEH/p24wyt2PESFYt8QZODFUSc
7br6WfPfY3mXUqS5aAkYmPcxgBNfgmMtjqwLpMTEuWkpruHss6qHm7nhG850xdKW+NjMBlEikRdD
sD7bcbrrLtlKFKX7rT7xtQkWphyXrqINcaNz2v6wgJQ7QK0a2orWvS7nrZLl2kZfjtc7dxE3sU4G
FxtNIIA6zOSoydd6KIPrvmJt9IXdIjU2Om1sYXTX8p12LxoJ5MfG4CsWsKRnLalG3gpNn2dUuxt/
KvSPnpnf13/4v+tufAmSjSInK9TQizNyco1PJQ9Eg3IuUkugdYr2tQe1CwYCBdV8rKbDxcKeB+TW
iCeUE44gKRYT4nftsh0XagPQ9Pfh+A+/vcTKekOdz1kHebqssuabdhZ43aRp80VlM90hbZ0H6CbX
B6MRdoDSsviC5y4gpzIpbwqbyl3rDkBnO5Omx4wVw74r7BbK1hSkV9fXfGU/l3BbW4xWRD3bCbmq
fnmclLkfZVT8uj76ylFcMroWjc6jqKrkORmgpzB+S/tXa964c9fGvhjwOyNKxwhSzgR6WRNo+vxR
yR+89sIKa/ix336Z9934Rc9SVmuEIx6Q4GZ6yevn3GzUEldc8ZKWte/HMq8mxJvQovdRuD6MHXp3
wKow1ftmCzK7trULPwC8J9jo4ghBrey+5ISEpMo37sG137+4v1lu0E8+OvJsaetrL6c/tl16xJ9a
2t3SLsr36Crc4vBbccje4jpHMYPWxVA7IaiNH20DXoeYh5ZXPkBTd8OprU2xcAMUfmCMM4KbsYtm
sFUmkV9IMLdRgFai1N1dP1Ar+7EEzKLQ4iagQ3BCyp1DMZY3dN66FdeGvoSN785qS2cPkN9RnNuu
5qBLmtO9ovrH9d+9YmhLiGzepHpyY9aFVUqhP+ShGbW0i1/K2jqoaxMsLFkKCmq/Htdh08c7ZCDO
Xsk/jfMWzGxld5fIWJDtRy3lwDpEU/FoJVYQtXh/NdU92ZphxRz4ZVveLX9FbNYqhsaRSKQhBKMg
rzc4uxl9f37JVL2DcISzcVSp+Lvu/7hTlihZNfcuq+d6DlXS2ns7jdxnhmz5aYia+sauivaP7uP2
FQaafOkmLW5KliaoYfEacoWo331VFOzgBWqdyhektb6NKk9v5DgmnxqdsZceGX6AzQZzTKcoedRc
xLc8KrvAawsRQoI7vmsch58YmjN3pJLzfV660yPIddIb3N9qR0hPM5/LKj5UZir3oqD0d5PLcm/b
EwqseQsGBFl3bx3KCVPQWynexGWXP9u8R7sDhJp5OGU88t2RdY+RlaQ/FYEQ3+FSfdglTjucTZs4
B3B4p38G6VYvjbHYQam0/SqR8XkEBGE868a4p5wl85NFPbQFGzLOp6FPrdRPwfV1IkU0POTZXIVN
rqNf0tLxQeZJvKtNkryikqF/tJZHblMu+jSo8yHLDwC99ijr0SIcC852pJYA1VpkfALvQvR1rkb6
w0IyAYVYk37yYCm1D+WNMpiZWyZ+k3YImVIJfHZNcoZqN0cp3tL1fT0m5R7vX3v24SKm7owPn6PA
nSmpdhkoQvaAOg2+iZQFgiToGZZulWKJReTeetrQc+/Jws898HB1TpWxvVdXMQ902rSHNBWQq/V0
oQ4EvZpPlQOlyT14II3aOTbq1zTStghQm819N5/7L6C7nD8PaNHfeSaiOA5xc2idsjtkjVaHupqz
s9VU/aly0/g8pmm/H2yl9k5ZgVBmNC0ocGzUzCFifLTruTkTCJSfbNHZ+3I07hMafMwrXoAd1BVJ
aR8nT0CSEuXrIwIe7puKaeXjwMqnkejxk2SOh3NjW18VLswbNQr7gC4nBQZO5dxMY+IGVtkLP53m
8Zcrkva2BILhhfeiuCNt2exwTzUP4AyZXqOqV0HfojxBB9YfEgZUbs8BJ5BIDtxVjboQ3LroATVN
+dtDYvSxESO0+aK8u20x3cEZ02gH6ITaMRbh3VGBwgPwrO4ARtEUBDh99Zly9I96cTOVvoPywV2s
K/E1Hml1cNs8fSxHq32oEpuirYlFgcrHZscmqwjQJwxxJkbNiwOhy4OKhmaviCj2cZdi0UnX770E
owwR1EJi7MTdTBi95ZoOh86RAls38YOT8GLPiILCRe1G9w0KXH4Cbki/ZYl9lGVef3NaLXynqNVt
moKlxQC+ceu2jniahyi9o3U0BtpJvFcy0SEg1CJPg122u6IkQJzU4JJ7GuvCPvLKo0cy4mTmtJ/v
yx4ZjzHmyY8ZKIEbkOtENxZ0jPYtc8wLZdMb+hnZyYV2xI2eNNp3zOT4NpnHO0ug7O8zijo9SsvF
0YtG51WYbt6D5TajfmW1ygdxh3NfI0IPsqkBg72cXL4DY88fwu0yLHQrf9ky434cQ7TLkegXPpSp
7F+KxLxEM1opPSc+uK7Jj+5UEUBQrMF9yeIh/jXncRWkqhinc8G5PnedawWORSu0zuTzZwEkYx1I
OUSHoWTFo+1k9ae8y39Z3O4PJPGqT03VlWcze+zrkHOSBkXfod8uKap9U0p277kFsAqsIXtAMeI3
hv86I6Tx4O2y3vMnhX5/MlPLL0AssYur6m0oc+ukSTa/gNSyfI6rHuKMY5G8AcHRswCli+S7HO3Z
OWoIl97HNsAKaoohYFy3RfV5ollxkmKgfkmH4tkZkOfdD//j7MuWI8W5bp9IEQgEiFuGzHROnqvs
uiFqaIMQAgQIhJ7+LP9XfRyfyxF911FdlUkCkvZeew1RWO5bG64nP9qmn4Gxc5sJyJOvkWmhfmFx
8k841gQ2lw1SuroOv9eDz8GklM3WRYaZjUm0Ewh0OqxiRSRV5PknHozA2OGkB2uBufF2SPlu2C4s
42ovVDuM6TTLeMzauBYZY1O9b8sITv2xgux+GnEjaUkLf4gGkF8owjcqK7J5DTRe36S+rVjIH50j
w+Nq1PZMdc/3HshmZ86tzeGlhyg4PW/7kNtWZwkpl1QEk/jumtrLI9hP7N2EyPp1mpbTvPXds1sG
eGSNuPq2hPtuhE0ndUESPgdVoB/U1iP8Unvzr6ojwC5W2VaHdqzv5w70yNHvzR5eeDhJa+eZfHTr
DFNzQ4qAN9NLtAb1HR1mtofF2ZpPMVsySeCkVXlGXTANnhEMM9bnTS3LHz303ZVj49+JnsNdy1Wg
YJuGNRmGO8GFMEpuFvj3HPBa4A3hobpRld/uVtACC6W9KAvH1aSuxb6t8Zjg7r4qvqMB9557pVYo
hwce3hsZcQSNJgP5MwE4ueiklLfhqt+ZOcxdxaqqb63v8xfhtQ0IHYO81NEa7fnMg3y1pT4aig9Y
nVbYv0dz1yzjdKypgE64x9n7FBNYypqoZPdqnHSqJr993LzKNVmFQIupSHRdfu+4pUdEXkMpyaTc
B0o139sV6byVDcFW26LprjVxlCVrEEDoZZZUczfsJy2G5w4SsF3CB/mNbc3vCdZ6Ub7E8XZmPZ5V
rJflCcUElnxJhbjZYEl4w8BdYqmmk0yQ4GfAXQuxtbqHAK3cq2e7aCzaVkRZ7Q8PLh6urUjSDkt8
abEtymBI7cZKfhOWdUBvQ9WVuvCX0e6apOq+JbE3Hn1FsLTGDul6canHNB5FD2WdFVGF4B94a2WG
BMuym7A9HjwNy5gsGXH6OtP1ZYogQPXoKUpzaRnIbU1LH3vpI5MPVqdYbgA8At3ZdOnClhRkK6N7
11OvwLbl5RVd1zePT0MB2bDVt9vSY+i+Rg6+ZCWm4GEy/oGZt3ZppaR9pZwi8COidcBwsjUJkr5R
/7xoMg/PNAlVkmrpq50xi8kWvC0qtZFfNkhBZtVrVOIACAb6plvPPW4LopaPojTcpKP0ArikrSHo
YPEYDqluer4jZWszw8P1EjBi9tgKQf7q+XKz9CTKQEpkQ9ovyWwyOpDqNSSJPHU+7OOUp9cFnOO4
T0MUaiRXUYAtcYvjmzqOzR40F3e78D55ZjGEzcDCITtqzZpBSOn9AcFLwlhIwyZnget0Ct9BWsDx
Vu6dFZ7OuChdnSNhI0DGOgNvMhUjsXdhJZad1XDmgBoMMyuklRQycnK3SdEfjYokuHJBJW8jXvcn
ASLEE1tAkEyhsiHXgFQ9QpF1g+0+mIn/rHoVvxkSNj+9xOD4jR2bjvCt5qdGYWhOPd0eljlGJPbM
uzsbr+2+DH3zNC7ReK8aHCCtlUHua+biVOlIVuhAa1jfztpzT2unwEcEuaxt0xa6ruioKnCoNdbb
86QV4unHxveLrtzULY88ZIl1kfIhPWIRtqKoXYMChqrku9+5EvFG8Al7q2Lw2wM76itoIxjWicgV
a9waUDtpozKkZ/MatERdvjG9TdkwluEPMysYflm7Fh2Lg8cZEVBXOZd+nVabY+D/VUP5Z/JiEh6g
4QJhhPlrst6DYjN3GWTc845E+tAMmp2cH1dAJplAGGZZyROJushmkZXezokkAVfQ9+3dpJYwr1a0
yxEfXb5OBlzVZNlc1qyO6qwLFIoZa0X36JlKFEY7fevsGpt0duAFpmpg9n5Vs9vBgxqYGfJLm/fS
nuA/R0gfiJtGrAFPFnSaUDTB9WfXjhpITLtaP1MwIT6OOGNVJrXBDifs3EUZi8r+oUV0W5eOK664
R5120zEPHaaQ1U0V6xI6f4MmZ5nLG7gikyVNWuIVlvrqZrINwtDCrrvAfkkccXtpZueE7pZQDeDY
0OY62r7cmynS6UQFNEUwWdTnkcI63yazOtTJGFxCVKQ/1gjefjd8I+OOKNHfa574xVSZ6NyEOC9A
qtjuYngA3HXBaJDoPBhkXnnNess948bMTs12EFpEHoblYOOSqNbPnhuCLKakKjSO3WfSztGFBUNb
pbrv9b5JZLgLhFlxtqMESeGZXGajHzb7squ9I0N4/X5lyfjgVaT/4VBkH3pX9acFKR0wXJllm7dN
2YYQ00vd57J3dRbCafa1Csf4RQ8gK4Nr3DcpYvHqDk4J6Oz6gHqnpGrj33Lt5ASNlZyyugWpEbVd
feZirAqCKPF3/hMdkky4GX8gp+rZi5w6IwGj+gc0WW8nZKn3rVN0z2zr5zI2LA8dHhKw1frONrNr
ihV6w53wCVigUS/2MPoMz8mmWqyb1ofY1VRoPFt6rLxQiwyihv65nqT+ZUnDXhUX4U9cv22ylg8+
DCrA9CaUEPBGffV9lJW3pD4Ag53utcl9r0sOTIbzSzRQdkP04J5GzyIIw21rasZpNjHaOmphFV6r
7qEPUCchWqCB9+okvCXJfFIOeR01207XgQPXWdL3i+pdn6PFQwJwnQzqYHxhMJv3/Bdv1MkJfI+V
7ype9ecxXqdi3mAimo1zNWK+Sxrx2reGy71eenQxYh3QdQVjXg96LIQIEEIHTi86+GTJklh4KFyN
+taKSf/kChVp4W8yjG/FoNT46AvQnl5rjMoQfoymWWSe0u4buAj+SfWNf4hdotNkxD7fjVWIrYRZ
ICePUc/Lwho/LAamBpH3SUdvSp/OcM7HTZDwQ1uHXxhHdKnfmfkljBuWg4XMblCJTUMGE1r91CwN
/E1DsiG+J8ZQ5xkM3rDOKxMGwEP6hB5B8QbttnYuOkyLwo5QoR3dzUn524fY5g61ypjCzS/yc0sq
SAe1aC3Lq/Jg0B90d2DVr0PmGI87sL21XoukF7CoKgcpMgJU659yHRBBaPoEhe2mun2CuOYUtlYq
5cE8PcelqvHb/OQmIG79VXG+7OH7ILMFN/HBTzbvSbdRmc8zC7AJRUF36gD/pEZBTJfCcmu6Wea5
u24yaopRdnIHJhh5MWqxxwQ12rEF+f0M0SNr087rvd268iY3ahaHlRO1j3UoL/1CAbYAq3cgRjO2
ZwEkHFvijg7VdgoMCJPIqnfXFr1RHiAeGak+ENkcGNkU3kb0RRKMsE5dVKKiIqracU/IuqT1HIld
GQl7sWZbD3iB44y6pS+SMlSXoe0qtAJxsp/YuKQxOtlX3dIGtdwmd76iw125xjOer2tUgT37sa/Q
KvmJXB9juQ3oWQw7sNJsWSlnvutUz2/HpPRvjF+WSKVzrMyDZrbFoOL5yLGEZ1TLc/JzC7FMUz0Y
fh5ImRy60ZiL42BZ6XkRT8J27ifKx/alIcuSqQ5HeG5gL4j6ZGntlbakc6jAAWMIE0W3SprmTMw0
nuFza3FCAz/aOTSm96abzD/JCtUTzJNgqyiQHGLSBZ11TvrEmzOotLEra7RIU8xpgY0YhPT2UtIF
4FfXIGm+VcC5kKMGQYNQRem14BFHoEpgeCTZCU61Qb5UybILGx4BZwzEM2LaDQaKzYpGxfbVi8eV
uMdqqlKYRYlzLFmV9y5kqDU3U/jvbVnaIcjEpmBGlDDy7/3jBEPLGoO3sV8yRHpVr6ihvAK8vPg4
bVYfk8b2l5HAjld343AF13m9j4lf7XXo+6cxroezDKT6BeFFsjPIgtvTIGIqXRtb7gElIjDEdn4a
eO36ShGCtI+jcpUp9q3mahLnnRpKp4eonsJnJALSvK0UPHoNMrSPKAS9m4EsuP540ftFAWkdyRad
gd37x6jdwoyjA8KB75lDqWN4LzdNHWddhfEhTgqYKqqBRH8S2+DkLDuFg83vRx/CWk35YVUlP6gB
WUdwA1uSopwH8MPHijfAQGLZ8/eubl6gmOiSojbWnt9tWva8XbdLoqcWQUmre5tGVu9dXdMrr+Co
mMa+v5yRIsUeOnivnCDVxnRfkhI1aUlWJP+hR+qyCYqyH0D+2D+0A60XYBqkIWUYhLfEx1SUrFMc
p2EYg3WwAM/4AbdX8bgMdA7v5IBMkTyk1RhlQ7Sat5i3zRNwsfhiq4mtOfdFdyvn2O5E65rbztUU
0okhvHvP/cGBKYe3yiTyget6ziGswZiVgvNR8IWPhWStLrx1ldnmJd458AfEQ/W+3vWt8neD6NEK
UYu5QJRo/r2cxAi1Z9PfldhICw5GysFMQ/WnbVh87KeFXx2CwvZlFOiboNPdk280Rz2Boc6LXwMz
VejbCwiCgsMcyXE/LMI7G+5ZyHvraEvrBONsjuP4jTC/DNN2G6MhB0fcvystVwfPCFRsW4cOPvVY
Dc2EUuDFVw2hx3oEVxniFMSR4KZeLOhUJq27GlKsfuDVdSRJjRmHmHaoCBEm3Q3lkldTEqCH0yAy
NIN7cIFqweYPA8yLYcrl7wOvEeU+Ghf5m6OGOvJWxQzKCL6dBwdQLJvWKNq9h37gDFTuZ29HCeO8
ORr3yxL638rVDoUzvlnzwUw8i7DqHxYLhemydt5Pr6u3/P1yMuKw1SCV2EPCru8foKKRl3KNlvzd
Av2PnMmb543LbqlnRDzC/HFHEki2umXzX0cdDrfBYLcfJmiAzPJkKqalHp57FBlFpyqZe3Wf4xDL
YWCQrAe+rWRvIXNih2Xt/W+RhkM1THHMAMWK9IDHzhAdpYikAigfYiLwDAvCKa1IhdB1+OEW/doi
Mo0kZjeHBuEsEVq7zYoesa4td0+mnpNUktD75S0uufHhKXzfmXE8A7qA69O28B1aseRgStRngwCg
LnGO7XtleEFh3nCs0eWtcFof2D6sVb9fHP3l4jJ+6EnLcfrh18gKaB2MFt2vJDbVBRbD5CSxtTx5
oyCZqVSEY6801x7u5/mESWOauBmVQD/ka4Q2yHV8yeoIkCtt4uEVM+HmQgJs14GtbBboLT758PMq
9CzFz66lwBYw07gMUmGfl+Bs4QkKZGhtGKlMGfDirlhKgUIlaYMHbAzlzkFdjNo16C58K0NUvagD
H31SgQWHwmnfy87dtKsXZmjF0HnYZkKJDRw82Ep/L8wcPsJTuslRdeBYNZso6pLYKp1JnGQYgOgr
5FDqh5MTYq6gTMu2pFVwQHcoiKpVFoGFgZc/vMP32n5PaAxud+JJfPKmvtu+nm43NdAnGKx+X0YC
C4Wxqr6vs/9mPQKXGb2oMIfISOewMwlzTPnfgq1b/8x+BUDOrpC7wIC0kKust4LF2HlSAO5QJjrm
AelN4mnH24S/uF65p2GrVZU1BgkvRgdNkjZRYos6iEQKG4G4UDW2yzgGDA3JmbtZJLHnCpzKB1Zt
WP7zLB/kUmtI+ZAbYlClFDjGuos38/JWjGP/CqGcg7du0O1H+DplzIg2XwachHoZXKpQlSA7A8X7
LqZxtKs3QH8oOOXVogxM8iiuwEosY1KwMUh2g/T9bEGM1yHQxstRifIijhCM3CjGEfKxBS+hWG3R
uj45S+ZUEbnS3I/r2MF8ppcAWUh1GPScXEG7mAoToMSW8IHJUa6afTlrHOBLFc9piXy2b6gJw2vU
SPpmECMFtBVJcKsLN+jTq6TLPE9vWRWuv+oK/Vvaz234TGvvEYlt7VSMnTRvCYFwz/c2vYMWb7jO
PhD7JmqG72yrEWvozFaEmqs8mqb31wvdCXI4qlwoybPR82DtTnBGsU6IH22Ev7f5LdvJ2kPG4zrO
5ibZyn4flBg+EeBJr0Iw71CRetlh7I1GqRqH+lyuYY0MsrFOaw45TMznV+xBAArKPsmVGuanVibh
DiED5FCxKLyHBCjAD4kxd4G6m0LltAEh3VtMAd637cEiD6/x/N9g/NEXMpX0Fqo6uu+JT9PSLPGx
dhjUCBUHJ78BHo3pERx/fDjK2A2TTkQvvbTR4HJUOvjUpZe7jkA8N8l1uPH9OM4UsO09/H/WPFnE
nFnSq7xU3BxqirfedoAI0g11+AMng9x7pi5Pdu1XSGFdd+wlWsmwWZObkjlU0nMjn+A49QsjmK5Y
IdQtkplVgOGBmJJVeHvrkMkJhq0cU4bK6oo3lOYNCpEb5ERKSImi7Viadxt/zOjybUZ/qsrG4C1m
y91Ydcse9QWPsbaZziE/bJsclRWcpoaxPpSjmI8Lw8C1u+1AX4/TSnNoXQH9Z7pbN5qasIuPFDlh
SLxaRIix5RTegaksagh8+xAk0HX6MwDov0Xu97g81gBYq1Rw37+124KF6dXDsGOSdj8p29gJ0Yj0
1m9ncZziiEfZaiQmVaKZY2QQc9LiCmYc2ACBdStSSxfMzgYDNLOuOpWFiqogrRLD9ohqGZ54ssDh
WTk2Q2ymo123Oj+PW4TxqRo74lKWQ7Qj3TBBBEfaHbj6TS7s0uYDysPv6+RCMKl00vwUiLRESLA3
qKCw6LF/QzHTu6KtveWUNL44RkEU/Rhm2R2ruLO/Z4y4pjSquugSjxW9S2oUlUAq6cWf+vdMvbpJ
0ehfhIirS7L0+rJM+Ncpx+AszDvskWPOMPA+QTlX7buZtqoIqm46BNOEagczquZmJLIpxCTrGzsM
7sdUb8ZmbTfCB7yn688FORffbR3Z66ortiNt5O8xmYpSBufOi26X8aqCVZ0i4bNHZMERL+/MaopY
oYnAcp/3upuSc9uo7d66OSnCatv2tK8jyDG0AmA51RIK5Rn9OXYnQLRIPBtMC0l/stZF3G4M/awX
VFlt5uWnIVBsWyQ1egDGLNZFwrryB5uGoICfRLWPg0bsmojP94qGS9EDL8lis1VHAOjdPTKdaGZg
qbGrvCR5jKvKPsXwg917lDeX4TenxDyB5G+jtJ78ETKIIRj6q5msMWmD1y9jkNciCRBY5Eu4lXh1
TCzPsS9jXO5W7ij1t7NsJLo3z4zh1YuW4RfG3lCA+4EfvaLQmVkK/X2w5LMfz3XWVBJQx0TG9gxI
PGzO3lz3IDQ5gwEy0vHua62BGURhEBWrpLItRLmYQzQHcO8MzLodEI5ZvZQ6JLtygLZ8t6yKnK2P
dZPSjnY/YKlh3rrWQzql7cLyO3ofiRTIit6Esa6hGRpVsYEWgH7IsQ1DZzbbbOD8fTIPRTMim2F9
kAT2tkxw9dBeC52GW+MufArdH1ETkvVyIcVCoQzMOq+xt3Lz3QP1bP2D887tHXfWTxFD2GYbtP8S
u4QwVw2F32kL6lfuEJBik7D9x5hJHgExmWcoz8NsDuAOk819/BzM4foyiA7vx9ZPbyvW3fOAGX+w
156cD1D/l1A+y/g2gUT9otgI6gts6d4860mo6dphRwSuD1QUSVLg9O/yOoS5Vemk1zhAn761FF2q
ctcRFobYdHAK5kaAr7NvSVBDjC5jFGWl53lFGCpIzoNADU+JQTmdGjgheIVIdIfI6dqbd/WEAUri
4rmY0fUdzQaFWSobkvxBCLF6bGdoSdJ5mvWDg3vnhBYcmY9ZxwxBdHW9HWbq8ew9ePVOyRCNsAIE
8Ds2cqDHeTMeiHp6KjZ0EBj0Itu0S+HBgPC+CvspaB8UR+TQKAy8wNBJMiBZ1b1j6HzFEmznGaOI
V4m4madYs/aComl+aOOtPehNqnzuMKbgk4sB7oz+fubop1c8n7uuowiuqL0242FQ3eutXO/idb1E
Q/9PPXX0qsNQ56NcMAlvqdyP6FRSD6lNhe3xlqbNJGUeBoK+rRjy38Baarx1OBjzUM5qDzi4h6Pf
mpw24dBk8ygsCJxOEAkUTsB1ov4Nq625o4j63ukyXO/81YkbQDrxnY/hRzaaps617oEd+OMMjNzY
ssDEaDtsAlKIFU3pN8aj9jb0OLvCQoeeMeapYcg1YqJlcNv04lYEAIEGMQXddB4nn90HQcXe0Fv3
h0GN8wRWyoqcAgPbkTTwS/9+pX6ze59BI+1plRDZ+uhBMBGNgduWGNBQK9rCI3g3mxkIFKy5hgvt
AYebGphODuFhecA73Zz6aKx2OkDiY9pKxJhCkzCipO/isfSLqk6nK1CPeuyg4jboi48xBnqYL+HU
had+kLE6sFeMP0y6Vgjb81C9rtkStupXB9+erS2HPSyLoqKHa/oXPMzPqG0feJgylrqN+btllAJ1
RnVeuAPJ4NwQy9E6lv+NCRt9YGAyVQaqBnPjFAE2VFBIoUcAaN/Kp/9GMPxAvxwnin4z0XCLhmlJ
nRLFezCofP5Wyy0p/v4dnzAkPxoWbg7sr36B99Ai0Q3dY8f9++d+IpGOProVoqWQlFs4p+lmPjaz
RBva1Nn7gFS0Q94IfbRNAABo2Qcgi9E6uhnBqSPDF+TMz37XOyXxX9TDpJocNrcQDGv1PMaPA9ji
f/9hn5AyP5oYqoqja4MA6MRaTEx0asifCEKCv3/4J+9t+P6l/7pqYGQIGJPQnM4bJHF0zEgosW4f
1/gLgvVnV/+BkTkQHAxrJarTskm0lAexDIAv+X+8/A/MakMx3J4xPD45TPpY5Zc5utJdGGE27nnd
Vy7tn90k/8NNSqgbvKquTuA6ota5esFwKKd3O0/3xfbx2cvzYWFXycgMHup6kv6QVewPjIryvz/g
zz75w5IG7gprpWVOjl6j9n0gC8+Oz3//6E+kcB9NC3t/Bg2qCt+7IX0F+/CfqWJhOlqFVtgfk2zj
y3fiqq/WwSdP4aOLIR0mzPFKN58iihiKO5/CBql56EfyBaH3kzv10b5wRleSkGhkJ0w45kul++RE
NRe//n6zPvv091/1r4VmxrUHEVBDrrM0R2n4bQtA67999Ic1bEFFE5hmJXBK5mXaDAXp4q+cuT5Z
vuz95/zrsje0uNYFIOT3HCQTGqwHeCeZwpPq7u8X/9kXfFjB7bwA1MNM/AS/qyu8pRakUgf/CI+9
/v3zP5EysQ9rd0y60JaTVeCcb3W+ln1wW3nvJQVUT8E+bgdzbzBHuO/dwC+uX7v5v21NH70Lo4pO
i4ugWuGbgRTVJ9cVhUcm1/c+mI30i4dP3xfy/yChsw8LfKpQibEEgmwQXPc1yCh+q29BqENNaX9Z
NZwoCx/L3hw0dSL/+039P1HS//jSj66FVUA7nwRtd0piG1wJTdrbDbw+lwP6ByzDq6GowXzZtcSE
iMBJRB76cb2b5qZMV58R2EhZdmhGeAMiQrrZLYMwtyAzhntMutmC/tuCUlADQUpJHAxvAO+bNGza
sTnU82RrEIg2d/HnAU5tbT8fhoSOV+G4vSBuR95Nogz2bKbTeeKzfRSTQFcxzi0DcIJI1FngJUb0
rFNPwhjECQAu5UAOhg6FQY/B9NmLm+2ejW2CeDFb7UobRfuk5PBAw3gO3CM+CvGtDPQz6NdkryQN
fiugawfMO9v9MI7mxrD4nWnM/ROFCuS0lJHLdbBuMHtr/OuGiK+iIVOwV1UVFNKxBvQgh/F6QkJM
VdfZXrYSfOt6eq8i2za6ayK27HodolWyfI7Ru22y30sbN7s43IIzCKfeV4fGJ4vyoz8kR64KhhEk
OQYYjcJpDcGiD1j/X6yMT7bC4EOltHjVwvXqsDIAc94kCqQhvbCvIt0/u/YPG+1otpaPIXZDvhj4
nWKaBEA2AcL191f/s49///N/bYiEDANCV6k7gXF655wFkdab083/bz6LUfBhw11oFWDcjMunW4fc
izJv+6to4i8W7mdX/2G39SYgwo1BuVdiBEsPk4gxFtm+uDX0/y7yf20L/v9/c0rpvKb1+/LoBkTk
ADQ0t+uy7RJMkk9xpxZYLbIIbBMS5HPCfgs1qF+rwt8nsJvejesWPLOxDnJbv6NKCSSEBZhm1a4T
VYsp+SCeW4OBoUfa8YzxDfiGXbVF90kAOqeORHyLOdS0Z/VM9yWdB5iV19tN5dUgxjWjAP8Ju++T
V5V8hxbA3o/e/LOmShgQZ5b1roWH9I73pn1NIrEegUqWwH179mgTrKyew3AeIxV0kiB438au9Kts
mm17Ylxw0LY8pJatBpmuwVKnJZNub8hsTqWDoX1Lqq2YG0qO0YKROAA7hANDD/ET4NHyM1Rtd+x8
++5KOfcYwc/RSy1o9DyReb213uyukarcO/QcSiC1rdshU6l9puMwX9cNfn1trAzkKdR+N20cvCwJ
7a9kMwDGwdRszlsiwqMREwMQIOjPsmunV86Y6/Jy9GjGnN/t4S4VPsQYth2Jz+x1KUl5BA7yS7kI
XPCN+7C9W3txiKbFftMR4WcvCZGk7iRIjT4FswKLTABAYuAoD2FTyGZrIa6An5sYPJsKsIOeIK6K
TrPRFORpjKJSS2yY1sIH8T+yaPBN2f0BUZ08Bg0dTpMv2A8SzvoXrUu7gyPRchalBLsWauEzayZQ
VCC6uYFgAiATBYFmrOmzKAnyrCln9bmNzZQBY9RpYLR8IgOcRWc4Iv63AJ4o+FC2l8vMYPYFM9eJ
nJfNXL2EnHu6fLFYPyl4P9qWLsuG8iHxkmNkfoKDnsGxMm2jq1q/XLDv6/J/rNePHoJtBIIyOnt+
tKs9RigkU1jxg/4VvEGXsqTOR0Y1OEhIRZnmR89PvtukmTMR/0crkI/uggtmQj5G/vwIAdj7GIqW
5uZLT/hPjpmPceoqWEBFg1PGMQYYBGOCqv7Kj+OTmvJjynm4hcQ1DYP33jDeDeVkcqSiPLmlwssG
xETPfTGz5oZCNPT3Q+ezn/Lh0AllI7wpAAQQw91nZxXMU6As9L9oPj9DTj56CUKxpkY6UTQQoQ1P
1WbmZ7D86ickmTjw+8aOHTxQAW6FA/zAOj3nkG4BzoRM5yJLBgfTSrgvTLA+een9DyeU4gMf+RAn
x9U+U/DgeyZgK/Fgvsq0+KRp/ZjDHUVNLUvTYVGBCpTHiYGdKtjjmC00fgpAsf1FxmC8cT5f3Bfn
4ieH7sdk7rZB79eMHG4i/Mr8C5unDCjFF/X/Z/frQ/nfb5NlxAIDpd74ncMxtarrk6+bZ8XWLx7J
J9f/0XswhOUgX1vUa7JcspWxUxMO3yZV/8dO6aOx4Oar0IfJXHxMJgle1eBF2/ewFuMTmAObl83Q
Uf63m/XRVRBz4yEBWg0GV9CkfYl5ZzymIevyeH36+0r9RID8MZ27IfVgQ4WuD3HpaajWVHkLGPdI
WiAp/ucXb9Rn3/JxPwihUVAdhUye9r9QtVxgQ613ibe+GGkw8wzM7u8/57NH/74h/avaxXYwmK2u
ghMHVp6ORIEvr1X2/zi7kuY4eS36i6gCJDFs6dGN7dixYyfZUHH8BTGJSQzi17/TWTl6VlPVmyxc
KdEa7tWVdAYYs/267gNauMPFCIcNq1jgZg5VB3AxWjzEsJUrYUNsOFo5StUEjzIb001wb1eObjQF
v1J2O1rpyjyYhkfb/wcnhOVn2eMBImU3dgoMiGqgzpmt+dWbOqAF92LxAqI3GP6lyugmbMf2DsoF
wPPWdX+o7D7ZXZ4Fw3d05UG/gFsz3vBxIiPfATuHvPiCN9jsQKz/Ln/AMFC6+CAsLifeZ/kSTxyn
MnBIfocp+57n/pUd0I6UMCiDYkHqhif8E9WQT7TGP1XHd/Wy0oG/Jd0npZJ9HroPkYCHSrZAuDuP
PZyzvy6e2z7gyhMwHO5CRRuv9CdvOusXUy/FS1abFbinZ9kuG0iyBdvHOnRWwA5dW7ID9wvvtkyC
5s5y+mzTZQsq5mq0tzaEAbYjCuhoyVO8y4rUOSbuIjd1Cx2JpbP6bQZ02L2a1XCshjR8xVblAhPe
c7Kik2OaqPPfP3STpoXEUx4UIICs+lP7I98SSInPHru5biFoCYX0dRrCsnKOU0raQ+WDAG8Dy3ck
xEquC0pdAhGAlGVmDgsAULb2XJ45y1n6HQphw/ZyHwzZ19bSSqGyCUL4+ACIfMNRMZHcpx39Npb5
ELUpZlmAg3ZdfrS1DCPAShzTBRlmWu44fatBxFFgEFzXES29QD8CaE7YEMRNB9SvqzjMVADcDeMy
+cnT64SNYOL375IaMVLB2CMLY8qDTRIUsczZ2k3k5+sVBNJ/G1e56nEmXyD2wYsFp9TuR5GRbgcm
/+7yGH2eGpmuhdgQcDc64GLjgZevyTh/KSGqs8gUlDVB14bo8xUF0c9/ewFvgKJY4EAfe+F97k4g
7amosO+d4YvK/MPljpwj7P8TGAu1yIZdb+j1g+fGTQGSuOzAYJxT9+Vy439r2c9a1+Ia95K49GTQ
lyKe3x470hfbgg5BHfWSqWOlihGeDln3rQQcHdRrHNCXvm0ecCPe/KfaJt3jAQ+kn4FmQE9abWBF
HQUdqbc4EEDOkB6n1PGbfUuhmMelD4Lr5R9uWj9a/ZHYUx6MIIbGIy6lnRFSfMCXlc+XG//8rMF0
ccUFq8kByjSPZSDpT7sux59w3La+kbGDywTIU6UAyVO0v22I+a8FtalHWsYoG6nAJEe4BVB4mfh7
6QAG0T1d7pGpcS1jFAQFzyjxHET8+ZQm/veyGG5szlcyqyHYdN1Fm9Rz5ZfMP7n+0yBeob64GwF5
rBa58oHzcvxkmerKi3h1qAoxOiom0wBfL9AtyYhblasGRxdcnIKQ+wy6PifuATzIgpfJt2Fe65Qr
53TT6GhZYmySZSkFRsfKRwA8H/0hAbT9T1l/vfz7Te1rGcLLAXIEhx9uW9ltAhIwKZ8W74uA8/Pl
9g1ZLjhPyofaIuu9Sli48j/5YgTdZvZvYdrCAWku7wGbfUqq6irMAQu0oO4ULGZqqw5OEMSw4S/j
H4gzCYj49CtZw7SMtAoAcKI2J+A6xUMFCa7iATdiV64hLXpdF09cPcF5KHWZu+nD5aZxRIHL0+vw
GEwXWgSrJ8vbFO8LHIniuYKx2aZpPHWcS9nsL8+zIUnoUossB94gV+fhZ/09pGd+NXn5CxTmleYN
y0gXShQTXzrOMfhSBuFxmUi9HazSjTjv51PjDgB/s+7tclcMIeGff8OHJQtJiopA5GWJQ/HFSWHo
Im4DoCS7cu3uwzRW5w9/+ABEf3roZJ0zHq2jitcbGQRQi1krLEzNayGdcNF6uTPjokD6mx6PYZLB
kWlZu4cwDY8W0dXUYQOnuLlppnZTLiTdogQ44CXyPiuylaxkiDVfC+aFuSi27EzFnes7QDeMNcCn
ayKqpvHRAhklRdcnrsdOkHVyNzxodgDrZTB7Sq7cFHTRRMcbHNLAUugkw3E7qObGK9QW+PSrzmtM
9xhnth1YoqciTiWBghEEOBaxY8N1retCiYkcRz/pR9w245IOhEcmULGBfM19AD8vR5hhenV78awd
wnShjoghlBuBx5LjVei6lrXYVdB6X8ByaOJ0hMFmIAlEfay1vdj0s7W4LfGK54M+JWLQRsDe+GYN
vy//akPNqGskFhkrIVORYb3Y8syuvp8howfliBE4YrUlSeVuHC6Olz9mWP66XCLkn9KsKco2TrPZ
wa0SuPFQIbO2dk9XruD+3tt/UnF5Wvg6uPBxYMKrwJCW+d6rfB5lWZ9EAo9+T10o2RGckLMzX0Ae
05mTUz153X5oIAOcemm4g9LeuJ8CGwZXLG2CGw83w9uSuXjSTThvQArn4jsyvwupLNDCUPmm234s
w+fLI2TIcLpNOSs7NVtjoGI+vnZgeiGCI/D8wYPjK7WEaQ60HV/6Xi0hH5PHyia/rcZJTr3LrG1X
Urm73AcDRIh5WtUOJbYW7+kUOybu4Ta5yMFSx7vBvu2HElznELQNayp34VRlp9RRDmiQ0P68/HFD
oOhw3yGBWj6hY3vWXYbWRkP4rqSVXBk8U+va8R/smwyBzdoYYI9N0LQ/c4t+v/zDDfPCtPQxhcHI
7ZywEwQj99SF5uUyvVPoHlzXvJZAHAWDONr77ETqUWLHB+sfcpHbpV+rUQ0rV0f2JtISYwu5hxjv
c2UC5jN9hWvkRiU/LnfA1P55Sj5ULh3Y7tB+kG0MB58avnuQEmVdI4CiaoO936y5yZo+o+UPz27H
jkuLnQqwIv0ySooU0iq3Wd2sbECmedZKALmMGWQbJeqLpI86cY8TVZ6tlXem9akFNwst2ZdFAQ17
3Kqrud/kSb+ygAwbBdOCOpjYDOm1osb8uh4YRABpDI7X5JFlectR9RNozmEyfx1lsazYIhh6owN+
WwskjqALw1Pu+MmD7SV85xRTuNKhc2B9slPo+F4yJIPl9vCVC+cualyyTdgTAK2gXkEKblmDbJj6
oIV1AvqYvRBGT3CP8IB2B4fC692VesnUuBbUpIMgEFTRKFL4I7XC/xYreL8cbabBOa/eD9EWwpGo
KSFvF1eMWPe44z7i3sLeAJkLjmnSP1ZeuVITmPpw/vvHL2VVhv16aXAXOd7lZLiZrGB/uROmprVY
Lu2J0DBv6pjAuBBmI24C6ZBie7lxQxzrQN+hbaEICSu+EyT8PBDUQqbuvFr0Kqqs8s/lbxiSkY7p
7UMcnYE6S04Ojs0E/k3QYImgGRGlawwc0xe0qPYKIWrZWE7MPQvG32QjM/cUgLLl52+X+/A5eIXp
0F2Oy7SFzTMI2d0IUExPKySlyd4IBWgPKx2ITdm/Ib7wlsjr7PaYDie1lPSgQ51UMSyOebiZ4R4L
jslUzddNvQ4o5bw8q9j58EGExrVoQQdLIav8cHm8DIuWnGfqQzxYDmi0UO7r4tEtbnM330H76vd1
TWtBPYTI13gLBfCBgKfnvyixcgFm+s3nv3/4zRlO4lXe4lTogJgczPdt+u3yLzYsT6JF8DyNMITN
S+/kjt5L1QGVCUGRCBI8uJCcurUzs+nna1syg0pAVoOsGEPJcuNlYG1NxF+7EjE1rm3JNJxhKwnl
g7hPocTELeg45GJ3eXhMsaVFb42lXw4WblBRb28W6ETQAuhwYd+Kgdyj2t4Obr9vUu+60kWH741N
QXOrxat609wFiROl5E+xCnIz5FMdmxcmPlAeEA+IWyXg9utvfFJH1nTlPqyj86wGwrl2HVQxIxgS
UcKSMIez+OV5MCxTHaBHFdyRRY/a3YF2IgQDlfOH9S8OqObXta8Fbg5umVvZXQ3Uyn0NKD7oJUXw
1R6uSzk6Hk8p6kFvoq9j0DgysIb9d0bWyEKmodEiuGKMLDbNsQfnkInKWT/suAtOQTBkwT4DJuHy
CDnncPqkmtNxdlWWzbmwIbXQixZnhGoYpyiboEhAs0AcJsirwBpVTbFVu+7eow70kJ0qXyLfsvPt
5d9giHQddzcM0I2VCMmTtKqvuav2XS2fr2taC/SSj25XeHg5B6lfRFY2baBDK1ZWl6Gy1/F2FC5F
MI0FBFJloKNAubqmy0M2//DUE4TswX1p19axIcZ15F2ZyVkyAMFPEP6bNzIU9saG4GzU4JlvpTOG
9aZD7splKm1bufQUArqe2RA2DiAv2z8T8fXyVJj6cP7wx73Oa8C3r7ElldSLVPq6dNnWmdagvqa5
0CId2nWQt6USdXfugpKvnH7PhR8cy5K2Z7ULMBmgPZXdlH3pv1/XofNy/tChaYCqAASGvVNDd1Oa
RMuZBT9P28utmzqkxT/rikTNiUdPVinulE3hHZ2+qLkAejDfjRZPo6EfnJWPmebG/bcrWZtaoMfg
ep2WIE1lU3qf+9mtk6fZ5nJvTB/QNnNcag1l6KM3Z94VqrRbu+9ODbkyg/y9UPswFbOcIKbnot4n
tb2DPBZoF8XKMcvwy3XIHZTCJ2cKRAulSxKBpLEZ1FPIppWoM7V+nv0PPzxoRZYPwYKoA4XGxZNJ
LiDLXaxc6hpiWvf39eUim6rEMbc9m6N9HcL/3OHU52s/3tS8FtEqAGmZhfjxbn5T9fTRa6dIeTe1
XT1ftWp0j9/ZkR1IpzAs6+zh4Hnei8pR10DH9eZy++dI/WTv0z1+a0hjUUi8OtjcoN4IydcmOqua
X27cNLVaANd1niTKhsGaz8sv1ULAfIKlW9WuVgh//cQ/+/la1Cor6Puw5CL25hR6RIA13pNALpt6
wSbRUxJGfeCFsedDILhd3PQbNCnAZ4bGyK3vV9UXT/aQwHUADblyNWtRDt1GvFNg74htawQr9H0q
oD0CXPXlATUtN20v9yGJbOMsAFuzDModuJgIZrlpZgoSO1vpwOcLguoQuIBWrpemIY0lWzYZ/Aab
tQz7+Y+Hvcy/gc4Wjxddix/veduK/miLt256q5Orhobq4DdcMI5VYddQ+ffeaPetdvtoab8W7Kq3
AarD3kQvgrRNEi8+Ky5GcD89C46mKwnWNDLn+PmQApnoe8nd88hMVTQktxZu14fgV8vGlSj/PBCp
7gSMOADxnuTYQWGSXFCyAecOpqUrS+bzCz8a6mHu9uAbtgr04br/AtjbG0ST4X4YOuHe9vCUmQxy
JZufl8r/hzvVUWp2B9/qzu1YHDpz1MMrnHTPzC2i0a02NPsFAeOVLpkGTAvjtoOly4QbiZjVwRFu
KcEe2NMtHaDIeDmSTWGmRXJQlPnccvQEOq1AOD7x7Pvlhg2ToePSGlWm3PdcLx4D3t+EdVttK1Wp
3VK2ZRQyCInDnLBY6YVh4eoYNYURmqF0RuNa1QyKT/z33NhwfPHv7QIif5d7ZPrIuacfoqOrygoS
Vj2L2yqBoB5UA79mVQB8y8qIGRZVcP7uh/bh47YkktVdHCxLCOnxYvqRiykBP6Id4UIEbT9IagbF
kS88XDk1G5ZXcP77h09CtNezcRzz48aSUV97xwQPm7D+WsmFhldUqsPXgoJ0xWT5NPYRHBIG7J19
aHxoU8H1ZnEtyI19CSFS79ar0g6G9azj2HIodScgM0PaFhZzof+WLW8Ql47m9s7OX0j/2w4eRPZq
w1QN5UvPvkqcFS8vj798pU+SQuD+O5ilmAsXHncqbly54V314jkQhGsq4BlVeoRfBtz25M3c8cMg
5H9zALEwPnrPNk9vMoftoR68c1q/WlmtpqnVMgeVg1UntIWtYwY6oKLiEYLEN76oV1KgaaC1xDHC
H2geCsFiDnuLRJJjqtpvl0fS0LQOhqsgLs944nux3cDWZIYCebOGFTTEsA6EmxqYFbaVdOISGJQ8
gM9Bd8vGAozsNSzx30vuT5aBjn+TWUUahnQX55TMUFzriwNeD/qYyyTExVSRbFTTWUdAs9I6gs94
fbRAgPniwfj66EzeDD8cyJ0U1O34psx7dSQyhSBar6Y/4QISwOKHGfAA0McVgWO/LLySb55jQcNt
qmX6HRYZS+zOGf9BgId8zJyhmmHE4063bEi8PRzarXvgwq0d62CZ11Re/pzkHt5kZgEjiOsWn6+l
Mmek8OzyayyMHlZDASleKuk9QT1m7SrUsLp9LXGV8DanogtYnMN+MAVTWcDVQFpfr1uA54X5IS1C
XmOpQZOQsRW2zxxMiTCl/11u+i+R7rPloRUpkoJfPwzQmCnrdnxPBLX2aZLVx9n2+98pNoD7WZVM
bFRW84epd+Yxwm1T8rCoYTpM/cDXQsGwQftaupKshxK9qyB2Iyxy14M150YDfJ0f6pHB8w9KLjC3
GmA+cLnjps9p+ciCPGbuuKGMkxKek7hevOkF6MOzNz+IgN/TqV2pkD9/UKA6vA+MQujx9Y0bFwM5
e6J0A3TEy8KFBVXT4wmyh8ikTTu58esRijk2G/naFmBYlTr2byngnFX6Nm5offqSWS6cSES42A3U
p1eVYEzfOFcPH9amBROnss+LJlZcvWTpNJ4WiFDDVn1VNMyQfj2tzmmxU7Wwd3Nji7D7kjXv4C90
K4nBkH89LTEkLITYalZNMRQxf1ddzSOolzqbWrnfJ7t5vLzUTB3QkgNM7PDK43PoIbvplwyGpND4
XFnFhsWlo/+cYbGmhACaB+TcfshgPuL5t1zBOy7D+X2CXide3oi3NlymydaSBUQfkxrCQiTuRH1L
hHqQgr5BGXutSDBNh5YDeFPaQqYNiZNUhbBktAe4dFV1uAvOW1QJ6Zk1FonpS1r4V55X9tBsaeNl
uRf1HVX1Vz54Rwd2b9dNulaP2J7dNHaZtbGXvHr+Qw3H4csNG8pyHY2n7BpmKrR2Y1VP+1JZb8yy
FiAYgltZDL/J0vz0rOLt8rcMK1fX48TNP+29gdN4gPsuRNRhBDT3x8tt/32F/GTn0dF5kFtu3Jxn
uLRZ3PapdefggZAieMhlMH8DQ4BtQ/iq/UmbBrYIXghJ4LmFF11Rnk2nQQvnkQ1zTyjY+uluAsUS
zmZVA/dgNwQIucIdECRlj9ZE1A184oNHl00KihET5ORlGxx81lr7Pu2Hu6r2e7j9eO7KBBm0OGDq
8W9KnGp74mfjs3iAzfUh6wTmJ1SyesWWCRMT1VfPi6iybSoziC77ItkqCDJv5tG19k1T8s3UDMXL
5VE2zaCWe0Y4/LCpQ+5xh7MJxAIOzcDTFayU4ZqRsvNXPyT/LJNyJHwkcdjA/Sxg8CPnyyZQ5a8i
KZqbeujflr58FkORw2y520EfDWZfuQ0wGFg3Ttg+Xe6lYTNnWl6C4H2gxMBJXIFbyDIZS7/aunLy
NnCGe2uZt4Y8MKQNpiWoEKnU6TvZxWCCz9AIzqCJxZ8thWtGPDFdt18wLTdBPLG24efSxolbiY2b
WF9gQvzz8kiZ1oOWllLYIaQlKZxYno3GOCSv5bx61jA0roMLXTeDR6PboswOxn3nxUVbHC7/bMME
68DCrMxoUQImHCs4DD6CgT4/WmXb3lgEIMOuqcb7xiu8lZgxfez89w+rWrSQii1KuDsHGa7Gd7gW
ah/Amhx+BJ6Y7ucmwUsbVMVXumbYU6mWLRyLdpUD3FvchHBInuTWBZIIZ/DLA2dqXYt/VRWpIJlA
8TRVj6wFijUN74qq+3Fd81oCaAq4bHkOEMQtbmibpoJL5/dKrtE/TD9eC2uwqqA77KUqTtu+iFhS
fyEz/Q2sZLW5/PMN4awDDpMu9+DeltgxBTtj0zXuEXaSWQRB/t+w1F7R3jF9RAvnMq9bayo6Jy6S
16GAg1r5SCuwqt3flzthWq5aSNuOPzmqhG55Xx6dQRwEhRVO91ZVw1PRrGzWhsjWEYcpWzKI8Tlt
3MkMbhhtctctIlyZBUNFo2MLRSl41XWLFwuY6B1HN7mTKb+HIyZCL/UiXJH89KY1jW/3PCyflB06
0rAaYHxxvneJBysYH0ZVZUcOfZZkAxmbFI6sIf/W+P6ovhLHy7p9l1LJtuUg3Q7iOXDWcTO/3Kdl
AOcMDqQw2S0pGW8sQHHeZdiDsN04S/EjpDyUuGATWbe7PM2GYNBBjEE6TVNfVHiAwqMcPQMlxvt5
WklChnME0dJEPdr96JwLPS9LomH46kM0TBQ0OjsdNp2Ck1YTwV51pUIydUXLGjacyDhKERqjFALo
kKBKc06O+3R5oAzxpgMcyzyF9phVngcKDqxBcwSUDIYW4OkPa1o1hpAjWhkgxWjB9jXBOQjXXMEA
t44BglTWBOgTHEqGtRLZ9Bktc8zF6HfAj7XxDLfiRsGfjYibYYgJbPea5td1w6WlD+HDhnyyON6O
JAXkNsXd9LBnC9J5ba3Mt2FGdJCjD2tq1+7AtPO9G9I/B9SChUQCREy5vaoPOtBxmvumZgwPhQ3W
qdtXBzF+C8ebym9XtlFD/tOhjqE7QwQIN6IxE8O9qDwYYNkrRbQhGHSgYxKGPfNw0RpPQuH4nm3m
YIzEuLs8Ms5fxMIn+c7VQtulMKLzLZxGmnypNjNc+B5lnVdHeA21yaYckuShyIEHAR/Orn+JJnCe
0jD17nK7R+iMrIY30eJu5IT/GoWtFR4WOo18s0i3OlLpOHhtHNxyO89woXMUlDRDzqfbwHL5jlaV
f2wSNtw2vvC3wnP7Y1YsEH3N4LH67NiZ2Fn14Ec5THR3SS6/4+Tk3k1yANRFUf8gssU7S21DVzRM
wp0IQgo3Ouk9lmFbb3xeiy81LMrvZY7n4cmFTHCjsBlG0IB3jnCnSfGOmNBD5505nvAOgznZ3ACs
0yzqeW4kzJVcAPMJm6abDqZxNwkuNGBLPyb5fdGHMI8kIexmlsxdNtQm9HcCNFHcqcq7g0KRehHE
eaQye4OKaDz1bnCw57Lfki4dHgqv3/J02KcW7NbGMctOCsaWW/gTIZ2GQQKTYiiz3Qo3zWGIC0AX
kGgL2Umv7TcwhE+2y9zkXxVK0JONNJlvBbHQZW778o1beKByUhE8V26YLNtqhMqUDW/jHabUpRj2
AI5l3M+3UDe1IxpC6l2muNrcWX09FlsOc+O1a1vT8tVyeVHDmsDOA4i/W1CJcUcLrvJz0u09GD89
Xl7Dpk+Qf+txq88FzRu/jmeCu7lJQqOTwex+AxR4s1KCGDKtDnUlowAss0nquKPFgc3dsJG29cvC
cAJePt7yyVrLhabOaDm98QPwTzIyxHRo5xtoIPDHXnECsE2wvF4eL1O61TJ6CGOkKayhW9y6FvjG
mVcdwjnrfyxVru5c2y9Wdg4DQJjqKFc5Dn3ZwKcMOCLSQOK87Q41nAnfw2qu6Y7AKzly+nqYdr4o
6WNt28WfvKf5a+6Evru73FlDZtbxrzmsgxnIHaCIT10OlTW1r1DDrCwLw0jqyNfAs0JVZJAxXvIO
91LVew+vosilZOvPMPK+rgfnj384bnpqqT1rIQ3iJjsNXn4MeL4yOKbff16EH5oW4Aj1/VI2sRiG
Ry9P5gja1SpqgVkslbPmumH6ipYCYB/gweKUNjHU9zd50X+Hk9++9pN7UrP95TEyRM3fq7YPHckm
RzqEZWC0uQNeF2FwmADydSd6WIhf/sLfrfyTfVJXmuxcvCrAENGNZzvvAJ0pJH8pZweO1rDMbG7k
lIqHhCzFbh6S8Th2k3/E59OnNCHThtekuQ8gjX0Ii3B5Yq7qYDvQOV/S3u3hdjkEB9o46XOQKAol
696yT6Sf4IywKHGTygCeCgGeYaE83jkAovsE2ryX+2WKDy3fzHPQoSdDH7N8/Kba8TEVy8qh8K8A
wGdDpiUaMYSjVdlLHyNR3jtEwgYbYEJ+z10XOql5sahjZ0NLfcurTL5KyFj9bFA235bEqg65K5zb
ph+6b8Tt2c0seXXXIhJ2AVw9YwYvUHvjuEt3bALubIpO0l9safk+aFLndztIGdt4EDgkuYCTUubB
dxk4fqBGkhCi+KO1wAzXCw5ZPasjbYv8RClvHgKb5y92Kd1Xq6XZPuEyOC4wVt+Jwhtf7GWpIb47
+9FQOWzrd3w6zqoQNxQGsndFOi/HNGjppidldsrP/AGAhkgDI9MpSI8wWRh3zO8qFdU9LAw2PXeb
+6oM6LIt4LSc34QeF+88CAHEhCNiGDmZ/eLMuIe7PNWGTUzHI/t26tgVbrhj7r6PgQfTsrNQgx1l
1i/YMV+XUnQZUBcFS7pIsD4cJvPdLOb0Cwe19d22Z/bHESy8ruLWAcoySWi3JO0Up7CdjgI2ON9G
Hz7Kl4fKcOWgS4F6Cj4FTeHbcdcWsZrsR7coT2UxfZ387CDL4I+y1UpHDNlRRyq3VZtziUSCDaqC
BSe/yUE3KYPXkqvD5c6YvqDl347DNGXOgWqyJujXzzBSl9W4SydWRzDPvPLtT9fkdEZY7PopTN9k
AvvrASKNsPG7TgKb6nqcdt2EcISG0PvSPTfwpK3hTi3UnRX+uTxEhiyoa3BKy3InwTtIZrV5ta3H
ZeP0vFkJib9Pb5/kQVvLgzOpYZnTZecrJYjKA4UOqgccfOFs6Gf+1mU0fZgnuMGKpghvJw5l3qGp
IXySw9p91zhZsS+TFtS85IXBdQL1xQC1sEBEbtGSTVJ4sBTm1rBtVCtExIKM71yATTYsSLIT3GrZ
zrX85pGP+XRHGQSQYBQJfdbxvuQT2ze1lwkcsOYK5EI1bj3cET45bu1FmYLN3kZNWfItrEf/Rw9T
aHhydcNtATfYG1hDyNc5T1JYINZ0grZF8aezRmvrBnUfzfPQZ0ibfXvXQMcAOFMKjS28R843gtiK
bWXTFDsoJcFyMw+sL0udNPbKgBtAKziD/VvXAEYLzwHXs044Nu6rBt6vstolmTqUGZxF2Dc/eYXN
6i0dnnucMFGdXpVhiQ7VznwCm9e6S06T3f7xl3YLSv/Wo+LrWZmF+msg2M8DmuiYbdUXuQd/kTFO
5mLXlWRbOMAkeN/8ek3Hz/SF898/1FO9gMuLKvEcQO0hgpdtZAe/ekgHcX9FZ+LzvYjoUqVW6uCQ
09nWKUhswE1AO3XEMYPEvXi2sjXlT1MvtMRHrUaSqUYv2vBpwuVewhUYibdS2leV5kRHcA+cVSxM
Fa5FgxpQYckeQH4frmzc/XcO3CFo7KrAM1/V3/oCHiqoLC5nu893NxJqNR8uOyx44kDtvxTWsFHe
RG5Kl8UOD48oOFPkFf5NLPPXy18zzYKW/YBGmCen85Y4Gbd1Nz2OIJFUcx5Dh/Xx8hcMi0nHbqvG
IaNtzRDwddguhAk08eVGQCyYl/wAsamV6P58kyA6apuVbOCqJwsueModDLm289ornKnlc8c+hFsB
icamcogDPPi88aXMokqFPy4PjqltLZSdiSDphgP0k1L6CtGnVyHF++WmPz91ER2OXfajCoSkTswK
ipLVDd0Tnn7Yzpu6h+u+cO7Uh4FxG46K0fIRAznPIdBl5V+Xpmo3sMNgK6cU0/iQfz/BAguK5ckk
YrvLf0he3hfNmtatqWktgut8nr1J+dYJANsNb/+IZO3l09SyFsHQqAhx3wiLE4vgbMLivl578jTN
qRatkg3wsuuL8ESrZtjC3bCDKiARxXvaVHxlyA3f0AHTdjb4zHG98CQG+KrbBe6Gf1JyHXSL6Jjp
PMdrIfb/5BTQGFVX5C3fa/fFgWXpVWtSB0z3XkoYjALCk6vuhtTbOMWfWoqV1GyYWB2J3Lf+dLYh
XyB2PrZ7mTjWloeNt/LUbGr9PCEfwslxKtXaCZZNlk+bogZZwxGrrzimWT1/9EPjoqKof7gHX5Tg
fXRtHDJeoAmwMuiGLUuXCIXqmPKHCjZSnSIxR4ovvC3tpq2ThoemhUm2WDmOmXqhxazM5hnGbo1/
goZOd6JZ4mwDb1jgDedmK8IJpk9oweuq5YxxmlR8FsJqbsRyl9krZZWpaS16Fy4rZxS4voObdx55
Wf8YhNV9EFwHViY6YpiLKulSPJmcZFYTmIfjnjBxt6Cux7O038eq6aIzMprTNQ7136vU/z87EV08
1PFQO9QBgZf492HZdD/CVwbv4SrybomKkqi5t5/nn0/NY5BGy9PlAP/7tPbZN7XteOrbZVEk7eK5
Zs42gSYl3TRgcr+505L8x2pW7ZnHB5ibWEAUzp1kT6ooin2jkmk3NiXWY9sr291YWdv+aWehvkDP
PvuvrIkXDY4zD7AR7KZD0TKOs3JXdK8kywN3Xwbns11aBVMXLarM3lEnV2s1vSH4dSwzZOrt2R07
eDnL7DRO9NYR5PXyiJmaPi/HD6FfWNC0pvnYxjIrb1ESPNfCeb/ctKF61BHMNS8lFcJ1Yt/+E4Zv
afE7G5yIFFc2r+3+AbD8jjvgZdhPyy9uOz3Mwnq3BfRw7GaNWmjqgpZSkmAKiGWjumswrYFTRYIu
QHA9QtZ3JTuavqBllH7pGd6n8PwsZrprs2UzTj+DtMKCXCsLHENm0QVGuUxH1qW4RHKsgd44XZvt
OYRYf3aOE76zNuVfIHZJb1U3yc1cdMGutNt8jmxKMzx9Vh6WBfQLgUPmdG9P87ySSw0919HOJawY
BURhnbhtxHRXqxY5osRrc1iDDFDAmvy6EdaRzhn8eGXSA6Ql5QQ/VTjIAZYcblV/3c6sg52lk4dT
kaJ9PP1GuCrfDqvW9oaZ0+HGCsw04TmQKoAN47jPvdHbQYKxhU/yPO4vB6nhAKYLkXplKdRMB+DA
YdF6cIZk50L5Bxfcw13rZIepy1ZeYUx9OSegD4kGQE5rXHgwgQDaly9WELibUS4OjAqBBV/ZQw3J
TAcLe21HRbXADsZybglEckB8W1lEpl+vJYIGJF+G9T/GrRdTCIG0VhERuYITMUWClgNUbncko42K
y+DX4KViA1A7OeP+v+NRat5dnmhTD7T6wmGjrRaC8e+yctwNIyTnC2cEnoLPK5uvYfR1jHDv1fCj
Y3ik6C3XiUAbhIz0svaMb/j5OkwYqvXd2GaWdYKn8BBBW7XkEYQ2868FH9Qa58bUA616CMIAdhce
zWN4km9Zrx7G/3F2JU1y8krwFxEhsXOF3nsWz4w9Y/tCeHlmE4sACcSvf9k+jfWNmog+dUQfAC1V
KlVlZY7i+fr0m6IhHQxcsEb6eVqUuKy2ywHRdt0msqtJjJiF7i02kY3rht7TEvi+tYfGzvKdcGcB
MMdvhwRIyuwQRVn7o+y76MmRUfnsuvhvjHz768onXrbCB8GTe5n7dyY6eXyaMnm5T8/ZsnFskaMf
djgplf4JHOvrkFufUsSNgTe/zKFYo7kyYA0cV/MMoGkgJPKhagb0D1K96AuHfGqceZADnhaebdDH
7x1IL0pIzUDFvRRDeOm1W/EZBuNztTDCTfvcGi8ZqCmCTYc1oHKUT9YRvB384Iq0W/EglwT2R5Or
eZDCIX5ULpE6p4F4k1H3u4A0AzrVrYcFF5WoY0Nszf2D61tr5F4mk9HcSlOltlUKyAEVqBt5sx9T
92sPIsIbd4vmULBTsF45xDFCN0tY7kEZatj2xI7t9NVRfDu06mUuxxhYsutvNKyUjlRG8qvocX8P
Tq7Nt9T61hIIEqR3orotINHBylRUXYrL3YJm8AdI+Rw78DksOVg3KvV0fQSGFdEBypSyltlO2aCp
5r6C/jaVPyJQk1x/uGl6Lv+/s96mpFWQRzUS8UCcRdACVh4gzVClW9TKkhtiBR1KXKJq1IRl1ZyH
EfXO/tF2i6NTvaDmtpmqG6dIcwbgZirdXMJMgubRRxt76v4O07VUhGkAmq2H0Er2iiCAXsCUJRHU
bMX8INwqAfgjqcTr9XUwvUQzdKg9DqTLQnp2LedQ9wC0hL0P+ZgwjxHVstil/DbXpQuce3mEcuRk
NUixvoUlEAFRvgGEAv0HaxAT04bVbBx5c0DF0U93bun0x+XBDNbj6TB5jtpcnyzDC3T8MFdzNgVc
gR+wauYkl3N7wGGQf3LQnrPyCmroC3B0DDEqYj54ckA+XavcPzmAgG5sPpILNhNiEQun4D+wfEAE
QxU5+6nq5C5ts6bcBGmTnawFuFEFFPI2XDK0PxPZHLo6WO4AtwGvggi9/IEHpDs7ABPd0VbIePJU
f5LoaY2XYE7vIA+bJf0g3C9TWotHL4zaPZHd+FmIIH1W9tBtKj6Ez07W+Yd+ZuGGV3YXQznG3gBl
t2x6q/jpy15uBj9En/HIOYphdNqW41Q82qMaxnhuiXoEscKcRHNZA4XQF7tilupVBcO0caO+PDJZ
LAc/nOZT61nVyU+D6hg48pcH0rIdeByKE+Kf7EGBp/kNxH3Zz3GBhmYMnsDwT5FWau+XY7vnC+F3
bbowVK4F3zcU3PkpZNYfhhTIwEJBSWqWDkenY7S8ATHV7krH6rc+Z/l9ODIUjkfbuigFcEgo+i3U
fnkX2nFm2z16pPrmTfjRH7+tZQJAkZ/Ax0TnhY7TXoLUIVGyD8+yioYEeJ/wpz/57a4hbf0W2Ev2
NjpZvsnDbEwiRR5zeNu45A36OJZpOIqh/B8PAadF7bw+eJyCnF9mr8OQ2V9YNk27CRyn6NdcVOIU
wQ9Zk/xzDeHr+9Bl7I4HQ/NcBAKcP5O4UA0CutItawK2Bt+tg9BlQJZqvHg918nTuC0kfMVYfp/B
mrApepTgb7M27YiQQNpBNKhEjyO3nqC0/imT/SsDivm2x1+M/N0J5NPMqYk7qrPnleCO/9QMWSzV
GhHH5QT4IIDSeXcjIcp+yqHV1JdouqbVZxjyz+sfbnq0di74II4qWg9yHxzUOZ71YJMbH6ydBV7H
c3STgGc3n71Xv1APgrq3Zbt1/tyiFq1UADvhtkXBugJ+Tbrx05WrgMkta37fypnbueiUOgM+nYQQ
ruKWA97ZNd5Ww+P/gy5eKtAbtEt7XtwGWPrcA0Wijbg3DUprZS8aLEoHD9cKvfNN1/gnmYJDi/n5
m2uNG5rP7ca3+EpEatg3OoiY+2kxe77TnFn3zW6/iPHtpv2o69RDo6XgdQ0HhRbs4ZEAc1jE9lLn
K7vSEKH8TRS+s9PMBwdmgMv6efYv5NKQqEcPgjeMu/ES0QWhUg8UhEhrfN+m1b7M3rvXWQ1LA1eB
kBS4npPs/R3N+hh6PStOzTQazXgpejvTvrBcXB+L/sQExFs5xQGEC2QHGQgWbe1yKF+ur4xpLJpB
k4a4LB8ddZ6je0BP4448Rd0SX3+4Cfz094b8bqaKvBNjuuDpCxiMTxwkqEcrtYOTRHUiSUs33c1q
aM62VXyxy0zsASeqE9nOznHO03Z7/SsMF1WdVneEQuRYM1Dwp0NavoBl19umqDfuWi+Ko9YPjv0c
iZ0D8etD23V0JZY1mJKOcCXEmqRzEUQSfoiz73Eo1phHDEumw1rV2AQD+ooR+A3Dvr2gvsXQP4m5
WmEBMuw/Hc4KpN9seS585cRw6kH7mI7PrHhpez927NuSpzqodZzBQbUMoLT3e+ee8eoXrvUHkqU3
OmQdyVrRBWR2dQtegiy4AzfnrqnLJg4a8uf6njKtruYCKr9NHc+6tHuH7qfcc9/C5TbJVEcHr7a0
Z5J5kCroaR8HDotDtPNK/9NtH67Zu5SubMEPi9SspY554OwBZl1ZU8MJpQNXobLthlZfQExWfBn9
PwDuxWH7zRdr6R/TnGtneEeBSODChZRMYA/3LcChx0bM+f76xHy8620dp6nAq+nDsuqz3ZVd0tXO
WXjRw1S290NONhnv1oB6H5uvrQMzISOb1pGF9aUF4PgNjSUyv6K4LWti64DMGTqUDWMMKh0k31jA
cKeCJnzoYuGwlQPKNAIt6uZuNPiVmOXZK8h0BBhCPbEF2n7gRuc/rq9G+GFsbOuYzLQdKPQ/c3WW
Pt81RVduysb/MU9opWsW9hz58w66BTe5alun1q2zijR1BVFQq2riFArj/sooPrYIW8dkqjb1WOSi
J4vW9q98RgVwpMuEK5x9Vw3zWiL2Y7sAsu3fcGRIm7mZZOSeyMQ+96H6wsF2dX0Z/naJ//eOYuvw
TKBDPAWlbJRAIuq81K0bHfw6ymk8RxaSirk7jWAk5QIiCzIXRRJN/vjcd122z7gi+8klAfQdgYgs
9iKa5O8B+EKURSNWsHiqbZLwKix2Al3Fd3Y7FCeLWtMTUhn0lUoLN+2oj/7kaYYzLrALO0aHwljG
oHJsH8hI+pgM3vwT+p4KqaJiTT/KtL01P1N5BQ9bVuHuunQnO2vmTdinL7wNv1yfVMPzdYhoNNpy
7kuIqw12lwyT94Oobl91w/P1xxs2nQ4NzUdl5x1axM5uyo55lx2yrt3lBLI3S7FiMAbr1KXnwyyz
R5HOF9E2lR/cxXkBt80+T5Gys8bwxY7KQzG2a6VK04A0d5MTAQpkC9KDFYe2TodMLfsf91/bNf0b
03pc/n8XpE6pq5oiHe2zQ+Ww4aHD3jKHeSfJPXtlwgyHi07my8CmB8zijDOlWxI0Vye1fGvmL7kv
oUu3UrY3TZN2bWgkW4qsaCguQeFDc5l+0nmHped3GYpLK67/b3LiA4egM/VmlaocMLj054Yl8654
sE/oMUvYhlixlbhxj0r7xrqXW7JL49NLtkkf6jd/u/Z6g6sL6b9L5YIu0EaBH42Pktev7ZQ7O8Ez
ylfuK6Yp1Cw/iKYuBI8fP1ft785DscR5nFO2cddqAYbP18GmlGYU5CzAxuQ8TKIwuAuUf9PN3daR
ptNc2KUzlvaZ0P4FNEFP0D5eiYwMs6KDTEteULYwPNr2xbFGOw76erw8rtOWxOh64ytby2AjOty0
48qjXTgj/5ONGQS0q/lbUbsZ2nqIn3R2UWWxR6u18rtpUJrRg25a9FUNOjh/wb2APw78u4N+6a66
zRqDyxZ451TcrGx68EP259zaLQvOy+qri7K3Pa6czH8LCh8Yoo5C7eyeNim0js8kcZPwdboHFrH+
MsafllO/rZL+YH9DUct9Ibt6Yx2tb+Ktfat/kucLJ/QmOCJaW1k3g/sMtPAjlG21ZFnunu0+2rvg
5t5EQ/OSenyNTchkNZrRL5CN9mblO2dOo+VhyLoSuXKqVhbK9HTN5plyo1aIDPNInaPk7Ecb3EaO
BxD5v3sgTIeONlnlnvupK3c8k80LyhC4VF8/6A0Tr8NRsYXRxe16YBKcrX1IZImaeMHjdLwNom3r
bLaIHRxrCrCyUAg49v18V6XRik8xffvFLN+ZR+1ZPJSLAO8kbfdjc39R3kWKbmVLGtZUV7UnVmZN
Ueo455aJ3z3xj7OV7m6bdM2uuTN5nrRb76xABcOGtzoE45QablxS599pKQDWmN16sMFt1d2PfrAV
BL1iVTEsK/NumhnNWP0+zwuwgjngJ8mPnHcI2OpobdoNHtzXDLUcqO0RcLyd50tHEpvzc9umD3ZV
5yDlsqHtAxnY66tgGoZmtFOJqp9MIb3hgfU/KcZp2GTMXQnWDHtTx3FGM6jDkU2T58r+7CkOATxk
d9WN93MdvdmCbAhyTa44d3L6FZLlq5+7X8s0ekgpuw2Da+sIziwK+oi2E6zLCZcnP+jyLfjYqg31
Fz/pK5dvry+DgT7W1vGcrK9Jmud+cLb6GbGByyrw1KKOO4DRZze74IuMa97Jk5q7bucxPu0CpxwO
VheIA4gr7W9hgevg9Y8x7In/AD/naqlBuuRAAlJFYMKggn5LSxncxh6ETuh/bbPt8yblF28eADHs
OD/c0juOq0LhBtvRkZ4LC1QfBaU8N161j9Rr7kNUGNL2ZfgnKH9dnyFDzKMzwsrUanx3uJzUPIi9
7ph69cGmVUzRsHD9DaY10DwAkwEK8xEI2oomi5KsRPu93zUr+UUDhS98yb8rAPmJQGUjTIc41ZiI
NMif87HpP/VSWg9jsVRDXOfTcrdEpDkWTtPvUNzo9ou0us+TPTl9PGbQkMjYwr/dNF4dIRpUEMCF
nYEXWrJ7OVnP0J+58dGXu/e7E1K5HtLXVW+fGQ+y+4bLHHmwvLjNgbqXbfju6VZaduXgIKaHtqg6
iMLzdyJtvafr02LwoP+BhoLJ3xUdNvM0/lisR+Dh43mtg8H07Mv/777cLlTqMq+QwHT2u0aB5vtC
tpa9Xf9yg4no0E3WNEifMJhIP/I4J3flVO+xiWKL3UaqBf6lf79/DvyxnpnlnlkZHic0qsVz6X6j
LV1LBxqSMzpRbJ23pZeP0aURnEMnux6+WS7boLsHJ441xJWTe3hlsXIEmJZDs3hcO227SfG2MgKH
B4gktn0OuvPIym4CMdquZvQBIDVl0GG+pqkCgGlqt7bTDTFl81M0V9OK4zIMQ4diptDyggKM757d
S0zUluGT20i0damVUZier1lzZ8thGhyMIqVtXDDQrZZtnKu1irTB7+o4zJnPFihbxuYMkbu3QY2f
m9FZK7sYiri2zuYKNsVJeB2c3OzJreIU9+UyffVz8CaF6EaTLYBZFdC4bch/TKp8IMX8nZXpjTGx
DtIEgVbgAGEGk0Tu4SuB5MjJArB8Sxt3DQdqsHpHO9q9wOGAKiOonyP/JWCXIxGEkoUn/QRVrNfr
rsW0RprhN4JBIHrB2RhOxaFnI+pLxafrjzZ9vxbVU5Dd1Eu/0HOTufGF9zsMEuL8SeUaJMHgU3Rg
ZhMoD3pqIOZc7PGlWcqEO/5eivqxrUCi4AKz3GUr93GTpWj2TpbGVimQy+eKwn0hZ40qFopvO6fq
bjv7dIjmLND3FpXSP/tNFtfBFydfebBhGXRYZp+lzdR6FUHhnAVxHzXN5wxY32QJ+3IXVvUaSscw
RTq4jgajEzGOATDQsjnVfYafxVmJsgxLrXO8qsEjTsjA8bq4CN7kXRqxWC0SlOY8pu0LgRjh9U1r
ULizdbbXvBxYWmSouAowQu3TAdLpqVO1n6eJkIMDAH6+JXVal7EKPJEUfGBsE1Y8X8v2GgxSx9/5
A2ovXgQ61H6wf8wz+9G3a4xgpp2g2XrtTl5NLkS5LSn3qn8g2XPAn91yjezR9OmawVuSzTKd8PyA
VEnddICzrYSdpr2lnefCdkJSVAxCoE1RJwtKyTt0HtsJWIu63fWFN+0wzcKRthRzptLxXITNxnE+
pXb7mdBP/eDsrf4U3nqm66A8ylvayCD0zk04JYyCpUv+DqZse30UBk0YWwfkzbybESjCn3cb58U+
+Ul9Gr4EP6Nzdxy23ieVuNtqy16Kp/AbeYnu6UnclQf2xL433317uwYLNOwEHbFXN5moix7QN480
n+tgvBdqTRzG9OjL5n4XaQMGmAY9+l/OxB6eHC5eQ76mNWlgsLR1xJ6oBdSTOHoKwLEqE68CO26a
Z+OLrEqV+C4I+pKgBEVy007LYxOgi7McJudrbvv9o/IRxgLemm3QjQdl+ZYhT1aE9XdrQeYsqlgx
x5WbjlDxHp0f+Sin3dAT8ljXwFHLkbO9xbMg8aYs3NCCiduuDn9vre+ma5oJlzJN6XnpN9DnxB0I
OL1v+Xwb96qt84p24zwu/oQyJc3dR9oAdSjrl+t72bTSmjuZULWXyMSgrLY4wbbhKtzbS7Os2LvB
GeogQDB6TlPe+D1I7slrnwaHXEGJbyznp672vl8fwSWl/kE1RMf4Kaa4N/hMnGnoAaY2R/Ixyspl
u4CaZlN07h5IxH5rZ3a0Gfv59fpLDdOmQ/y4wwE3DUEmC4Ht70Od/aaFu7n+aIMb1jF+eGxbuwts
zxbtT2JDQwayRfUnX6h2f/0Npo/XMgCg0g86VuT2OY+aKRZW8Kic5fP1Z1+e8cFq6Oi+hi60JwrW
PUFBHe2n6KYCch6t9mwzXQw4pCuBr2maLv+/szlUfh1EvhTsGJQWG9+PKiCj6wmE42hBuT4W0zxd
/n/3ihHUeSH1rQli6sWXQKW7Pp1vnCYtSohUMaYeXYDUaH4vM49R8QytNhHDfQaSpuufb5ohzbS7
EYJWTYSOe1yiRhAqdkMih5ofxwJa0tdfYbBvHfcXWIWrou7S1G/5wSHsZNlunJS1B9o26hS1A/Bt
199kGowWOQyEtwTIOXApzWnwOgUi26fukJ5Aib6WADJEpVTHAXp23Y1MtfRcTCQ7EgrayRp98m8V
oA97HnVRgsSTfax6NzvOVY4YyRrqleDr45mkOjQQWqaF8NFmBGnW6E/lyTPINFjMaP5ctHQlvv/Y
NsFe/u9+LmlhK7svwO4QeP6+b1O1hUpYvgHZNt3KIO/faGjl/7u+YIbcAY0uI31nPRlBhzePOARO
wsl78fyxOy1UZc8hLYaTVy7qC+j4vqmoh1AsOmvANisCtJCzKgqeWA4Kupt2DtXxhCGrMqtcQn72
LLkhkYV8GPi/167HpjnVfEQFfHnPqYQ0svPHAo2hhCSNjQSi8H846RpB+sdHHNXBhKwcIcjupDMi
8/JTxCvrCDHCBNeqvQcdBfRl7t1CfpvrtFm5zn5sbVTHFZb+oDiQQ/QcwittywZsIDLldVyiXn7j
K7TbRj3VYR154LcI1aFsniS0erOVmMa0JpqvWBowNyydNZ+l8LdBNYEbaYDOXvtj8JstR2pnZWcZ
bFZH81EPUHYmCoKy06lo61gN856oZtOrr9dtyLAMOp7PJ7bC3s3IecytF5TbNrXFvg3MXzkgDDU8
qoP5sgoUnChbdGchCxCJLwKy2XWAOuEIWGVNWJeQrK7QOGU7d1YgpgxHrFc+eJVPhxhqweigLHP3
tg0Rav5iUpO75D6tzkE19vHg861TtpA6brubzlxEg/86JNyOat/ySXUumUwglbNt3WE32P6rqJuH
yRrWspYX0/9vCAQcxr/vGZ2GZQ1yJmdPIisL7PUGAe8amaNpz2mBwyRFG3pWCox3lyFDictGNxzQ
/Bu3YHG/vutM32//+/1RhSIybckCpbZqI0KcD+VaSGKwTB3Ex23XCsLikiYTYuuVaPaTX3DqbmfQ
YBTlyrY2WY1m/i63/KZ11IUgFa27zg5ECLGztktNx5oO5Cug8jy4HNBNumT9SYQQCQOpZm9lgEGj
vdcSqthFzhhsrcJj+2ZxIRAbtoBKj4EFjR7vtmsC1VF/juAeUEU5ObfdawR8fw/iFX+NEMMwhTru
j7gWiE5bRCNDZccliI2o+9lbowgybAId7QchzwVaEg2+fKqWrdf50G4SdRizxusTMUfo8vBnurm+
mU0j0Yy+L0s2FpOHY4ZWiHG+jb4Xs/62qJTqUL8hhD6DG+JgLoW9hfjvXgj7WM/jysf/VV//wJXo
SD/UrDvljT60EgLP+t/Ui5Qlbo84LoEUoNpyd1LfPQAs2G5Y6IUKrQ5d8GRk+XlAAxponUSPFjRv
zL3dRFNx6ka/BN2Ig5aTIGX9o1uDUGMurUYk4dS5GxDaiiwpvWG4h1ptvgERbXu0A18cVFH5uzpw
6V3Ohfoh7CX9mg7T8hI0nRWDBYCcJUOEcIFfHfIyDAEtsOfNGAwXQIbbqrcG6jqxwoQdFshzJUvd
8SKpikB8lkvEwdYr7J8tODleBsijnZTVds+Qz1gSPi/50XHEHMbSkf0xY16wlc0S3sugXDbA3lkH
GlheEPs1i04tZBETQYopZhYTu2n2SuTk8sqBSpfV7Ic2hzH2ad6dump2fiyVCLINY1MloKoo5QqQ
yOCm/4OMnBtA79W4nBfRi7gKgGMtKkhoLFVZJpIPK9V2g6sOtCCqV7SnqM/N58Ev8gRAARWzWq4k
Vkxj0PxoDUqEthzx8ErCpdXfVf47yCAi6K0R5Bu+XgdJ4nID0VFgdVAFsL+E2dx96vJgTSnn41Qz
1SGSJaqtgHVOuJra/FcALrXTohSqPpnbNxsZ1eQLGf1BxkWv0t/XfY1pPBeH9+7GkzteQKdLmW+s
JNkyjh6PzoKmy21P1+KjsqUD+K1nhBVAv8ULIV/zeT5ef7Z9CR8+cDQ6bNIn4OtgQ4+mySJAJqXo
xfIJPL3LK72QSgExtFhJw+vwiTkBmLXJMB9IWDaH3o2WIuZ9AGVpOSJaK0rnfrBnJ27Bf/E4WkuY
SMrCAxT67PsQ2g9HyF7amyLyXGRy08ZaCVoMh4pO0Kl89PD1zBdnNmTA7bX+W0bHO/QeyzgIutOQ
5WuqmoYT5a/M0LtVDtCcRmYQip0J2nniMhofqihUCVJcm+uLYXqBFn/l6Jay+KzQp5mBjajCJk76
PvW/lVCXWkvcmN6hOQ4r8obJmiC4DnyU6wybfv7BRHjbvUgn6cxauwXD3ZSechssnGimyLwHiYys
vco0avj8/+A07bRxFvQJnIULCx7HzZQ+T2SNnMv09ItLeb/CC7rppAKJm4sDzevvLPZApl83La6O
z2wnh9ZtiMSfB2YediEf8t12BDVMcLj+AoPX1nGZFUXxBkLB9AzF2hgCuaeMpQmpy4O3psJrmp7L
/++mJ6v7dFgKBbc9fafdV7AVILezsnVMz7641nfPpmORB3BGSKcE7aEDN3gcsHHLJ7J2OTNNj3Z/
GhXPVcgooJxBKPbFSIcdroMNBJQ70BNCCWeFB9M0EM2IJzWXCFRw/MjmW0B+eeSklrWo0+DrPM14
OYIhJPAQXNRF/t0L7HPr2kB0I22GXETerum7mIagnf8+boG8AC/QmdroJeYRzd4ESFz3dd2gE/P6
bjWc0jqKcplo63cD7gLwz4d5EWfkbex4EYA1WFBhDbn13RLzypqYErw68eZg07LwQ8rPxKLBd4Wj
LIL4tSjzLY0G/piDKD6hoAJMMhBFuCyqttAhWDuhDDtPx11y1dRoqsBdoV3uq/G3JYeYqIcq7VeO
DdPzL/+/Mx0HvBapU0IGA7XI776s64euZtbWg7ber6KL1py7YVfoxJpg8OVTMSO7wXoQYIFxdzjJ
jntgiLPX0p2mV2hOoB24mJSFkbTtbxCSb7idxXmxBls0zZPmAZpibDKwbIHDnxenVAZv7ZTtssYp
trUa1wieTEPQzb8STeP2YXDqgzSe6KNApNkGa6f3ZSI+iNZczQEszMt93AijU9nLHXXzp0g1P68b
pCHVrGMuRTG4+Vzj7Gtzlydgk7MPbd0A0B1ET9k0BN9ZntdHWpfdrmr5mnC1Ybp0DKZlzXRspzE6
sal8sEv+tUiXRzLwL9cHZVhynQ1TZEPW4MCCMo+/CVn+BL78b1NZVrG3Ynum79ci/6YfWANWCmCq
/Ysgzwg5CLsfIa45LmtoD9MYNPPOIH6C5GiJbevKbVOKaBN6qtz4UX5nle6aOKPJReqQS993iyr0
euRgZDyg4KWgXAQStxgU7mCwc3DVXzuJDZtYR14OCNiL0od0YhmCnDhTnyB3sQIkNM2VZuK0iTqb
QPvgrOrfli92S8Q2g/UTkvErx5bpBZp5s56GrZQhqJPa+7GMtr03Hxl0WKyvt21YzcAnBaYWCN2o
cxgAgT4NhRM3vWjjMSeJX0IW4PprTEugnfBRUVS8HVP/tEQSDb3CBRtJ5K7cyAw2oWMtQ6uzMwSG
EEsUHNnPV0aifcTVym3Y9HQtRm+7sChn5IRgDiALpfmBk7sl81fs2bC+OszSBo6ZVshinYhL0mcQ
VS4nHqTO3ThwcgjLaY1l0PSey//vzuyG8SJiGQ9PQyePvtX+EegOV0G0Jw1UUa8vsmmmLv+/e4dN
LDIv0Go/N7VH93U6kKRgM7rm6mztwDYN47K/3r0iCualJBetI7StxKmqY0nLOEdyd1RrrE6GmPdv
4uLdK1reKUEBLDk11N1aC9kQ/y5dXphsUTf+fNtMaVat2NAVwsY7omXc1g05Nhn71EzhSvhpGoJm
1CEakFoA5dWZlB15JgDa7tq+Kp6HWlRJ5C78YNVB9XZ9LIbA+i9/7Lv5qkgoe95MkBLtymc7dJLC
h1hp2qHpUIooKYX3Z2zXup0NI9PhlstcMgusMOwcFU16hnb8Eg/CUluSz2UfZ9K2vjCIQ96YINHh
l/VYsgpEr7j/NA5aQKn9MEv7i+s4z9fnzuAWdWClZEHHibpILwA7EHOH/qxUsJJpM1ijToeIK6Ff
9AQapG5L0f1c4GTNq0vWbZWC3vQGzd6XQE392AzzGay/9NQ2IGLni1Q/QzvrE5kvvwkALBs7i6az
46LVMG0GNKb4i5MmdiXUXSbScJOVPN/6WecebptSzUPUjQ/+fyecz5Ch2Tr2cqqHNY4A03i1wz7l
6UxAnx6evOXNz+RpGr9OzW0NwfRvFfCdGQk/wONBC3ZWTXeEQk+xG/PuS+rbzu76xBhcp46QRJ/9
4FaWhVCl9yFA9z9/GTZT8Ivf6v7/BnrvRuAJS7S5Uzpny/Y/qZ5Bmx5pONuqttcHYHA0OhJywI7u
QdAMHnJQVj61tpMtqPfYDeRjMmfbOax+YZCj/VGwyVm7gxr8jQ6RVFmQuXSQxZlk3ReUKatNX4v9
MIxfgzZLY9/pfl0fnOlFl//fTR6DkUbFDGu1ontoIydthq55dEOIxY9H4DGuv8U0hVoUANLwBbqA
UXnOcJxVcRPN6RvKZmC+wpFE72TnTXcpcZxvuBa7T9ffabAanSUxCwgp+zRV59opQVg+7/LhJZuH
205Sopl7uTDnQmy9gD4iOsh5PDqp2ADXvHKSmj5eM3mrrDpPDrhd44DeVN0+KkGH293m/XWRbwmW
VTmXPq7ukXhqqvnB58WK8/9r1R9c3HW8ZDvTvpR2AZZ7Z37MqvwBUcCDU1h7qkDJPkYvY9s/WJTn
YNex3H0v1mruBjeja383RdbbQ1AtqLm3zoMl2/G4iMDd9IVjH4ZSlWut8gZ8BNFBlK4IFloqBFHA
qDv7FBDJYy+t5piz+jWtqhrc6t0UT0rZh9CqG2ioh+jg9nw3URVUSleCXsNMEx1PaYdj27RgxDvP
RN21UF6Jmg72le4q8BZ8bV28r8HHncalKnapXaZHVDqH5LpxfWzQRAdaqqrvoAUMp95JJynnV4dE
MUpfJzn8FOUj1OlWRvmxHUBY5l/3lFntKEUDwsd6mCCeXqJa3s9QReFFfZObIDp40kHzubsMuGa5
83dJfjegWA4stTJNps/XvASwCWUHffvwVMkvAeTj0SsCail2U8hBdNAk4LvVwDIRgjVbfXLG6OgB
5XDb+tr/zvuI2hkaU6AOtVQ2SCbGMVenSnQ0iSok4kAZSL7bjSVPvr3wtUbVj48iotMxunVE+JLZ
4WlxQM1LvpfqNRr+WP2voPjf9VGZlkPLBgTSbnySyeAkMlk8NFaflFZQJehmWQt2Lgv7X/dHdMBk
6BV55EeoKEAk7NV3wmRUa2AFQwWb6FhJArdj1xw7lVjdvJFihr6Hw3tU1uT/qgDiaVaBm2+IVp2N
S3y2h8AwhSxpu5w8bsn7uedv8+jPx4F7YMyKoAevhgl4XrKIbd0BBd5PRbQdRUUOYNxUcVQH2W1V
L6LjMG2qomKR2Kq1t7xYc3p2S4BoaObd5id0aKUT+NnYTbjQ9CIDX2Y+bCFMsiNeVawYxN/q4kcr
e9lT7wKloRNBEFS1gnR4Z32vx/z3/zn7kiY5eabbX0SEkECgLUMNVM/ddtveEB4BMYpJgl//nX7u
xpfXdEX0xhHuBRQaUqnMMyxgdz1ZzPYCgMCnP+2y1Ede+rfU8VEhrZW8MRApCN2eiK8NLMJAOPQI
JBGr8iH1Bf2WgucYDCydbzVP++8t950z+uwWij1zjoY4YwFtqp9O2soYDkdVOJbw+LKXxf5Mp6qE
f/my/AFoejqWvpgf3T7vYiCn1jOf3fKgjPbCToz9CZxjmITZ/Eem7PLoNml7SoX0y8As4IcuM837
oOvxaEqZWQNg+R7QsU1yoR9d3ZKHul/WYGGV/N7O3VKC2e93t+jr2hCum4T54AxuQqWoqG59rtqL
Jl8NsYOphVyl+fP+xt/bluz/n7y5XFRaW21/Yd2koAPfL1nCprV/+djjN9FSi6YQc6Z5ojGZ3Jif
wrI++Ms3JRXPL/tyzjN6sXw1HtKV04j3xTUg7I7iJfE3EZGnK7EJ8eFdIOrIAxs6V3Y0ds8lDO4G
zw+kVmeglhNhI1yU1Qw/t6dhWQCYX0MgII7LQg5F559yV8ULCquZVR7LVd8bHHTKAFaTX6m17szg
/4BS3c72+aK9xGogxbHw9Wyp6mMpwBZoCkXhzFgzhPx1M0DEuAzG6ZOrzLXI8e8jYYs0HVNHyi7P
vQSpUnE7ORlkmF1aJmlfz9eaGjsH2xZwmqfTzJsUPY2yPOn1sbKTmv14f23vnMreJu4VYnKlfHu0
GqYw1T/IDHgf7O9c+1sj+o9t/i3KFBIc40wN4YktmztvrD73s33U1TWRz73Fs9n+HvVcrZwGV8G2
hchuD7HNdXx9f3z2nr3Z+zNcylrkecvFRhMgJ9+76sqK3xv4zc6vUJfvbdSEgX0gUVXUpwm+ZEQ8
kUFGYAZeaSTtrZxNAIDcF6AIDW7JgHjBM/l1ln/6aziy/0ez+MehucU/IuhC99TvZ5hgTEvYEd6f
tGVrOzSQuwRPSc6jiBxvBY8YKEkaMajHnKq57L6hWpxfWHFezUqPClDTcw8B2AfhUpBDJvZWTgIB
Gn6cqZWhipDJzj0UDDzigFdD2QWiccCUllrIo6ad/zUl/Redl82fQpslRnsc+ll9CTlP39IHHJ/+
PefKRmXFgepWAJuC7otw0zr0HFoN0ZLm1NzARGOALLdZu3iymPtcZg6PKFoNwTKR6mZwZXGBoIs8
MbfxYgXs8p8y8+T3GQ3lo+f2Mp75InFul/RYmt48e7bl6pClqXwRKpuKx8XOgATw2rpYg8nN6sts
lfzcktw9sizNnvWwDGcJoHNS8dk7WGluorSsm3M1Vc2hK9wC1pvUDmEYO51s6Y8BK0ooprYSytKV
M0zHsZ6cYztaXhOwxuclriNUjKHW6XAztrUoQu22TtQyq71kjA4vC/hz4TTOvk5IKvnJchfv1RLC
j1M9Lk8l2gmxaGb/zmv4+Nw2eX1wMs+PFZsdEsBqANYUs+mcBzna/KXspXvrzAUkXPC7T6U/s08p
XXUXesvA4XQP6aMfVW1WaDmt7QiNDHkLuGAZ9/C2BjFcNoexcb17aPYMp3pOnaBDdPKDYaDNJV17
E2O2rRvj+JTFkG6Xdx6M025hl9b+nqqhLU5tD/OuwM4bmF56Hm9PlfFEQk1FH5SvQNioQPuZYYg7
ZLHtwZ0eoIm6hyhrOoQWrvOvSveQg7YdMsHzDW5mtxa08XlctTUUwgG+mmGMJy2od1n5QTUwS8IV
oIvMpM2F+Ys+2p2aY5u73TO0nt2fbrcASZumughnDmJ0WCNV/tTnC+xCFAzNHzsx4D6KCoM1BRW8
0Z5hSzrEul0CDqBaNGGVRp33bDk4a5mwnJ+zmtRTNQItTypQJ2RavJSQAT9SAHTcM8/nJmn93ITZ
uo7hkNXDCSi015VCPzHy8dn3qUU0muErJ2OoeniB3GSk4PBcZLqAXjREGa4cjTtVhC2CGcxvA6m2
HiSMxbYjafwvA7wYgwHNztK27nudHSs+fCyebgVfBUgezujMMFh1v/AMFLAFZkqg5ACrDu+UIf7Q
ccA3BYsaEOl8hTs6OjdiTdopLeOxNeP395++E623IGYHRcelIOimwqVvCtvVP1aMfnLhdv2xg3gL
Mh6cdUqzYbRhFKJxgcRdKuv7OAXh4soL3sbhXyfC5iheVEUnp7DcpMsGiIQ5c58UTeUG0vP0yU/z
9EohcudY5ptjuYamsspWLS+mmrIfJaVWHUC3k15ZuXuP3xzOBbF9ZQp4fimnpLB3lM25hPp59P40
7w3S5lC2XJh6rTMc7mr7yNsizJAzUhs9wI/ZtJAtujhfWOO6JUy+yuaBojKqxK28VqfYWaNbDdi1
U5WmfpkmjHjTwwKb3t9QKCZgJOTulUvRTtzYQoxZk6H4RHDbp+6qobKci0DmcxU1ttCxg7mGtNa4
BJ6o+ysSdzszssUcM6/1PBfkymRU001jG3j22sNP7Q9nkFWvhI69d7wN6F8Vhgms0BR0e/SZKt19
dqleQBRqrbPrSTdmeW5dSfl2EFBkK/aKcxal6sEtLq7np0cGTYC49zwWgjhfYCQrXXwS0hOXNm3W
Y92mWTz3vX56f23v7JytFmxja5Nqf0oT2uIirjGSqUC/6f2H/xvbR7YisBQ6yTUsWXGep34bpP0K
3DzpfxGRhrOPVyLblJreyiL9/f4L9xb7Jg60eQOrEAZxL+b53cnm+mQJ5KMkt6/JEO+9YRML6KgF
0XB2TTR1IoA5E9xWY2SMH6JxkS082evVAmMIjJghw5fR4gevaG6mIXtm/jUe/M6kbDHJXLpt5rse
lCxGMx1nVh4VLc68q8HudZrItrz+kEvzkLJr1eudMdsCkfO+qyTTLE0yj97a0hyhbxzLnlzJJHaW
8FYBFjWOouA9+vG9N8bDan3lvfj6ofW0xR47Zb/Ow2SLxPdfl34NuT/HXXX82MPfvuevAGOIpSBJ
B4v5uqgOeuFfmcoO/lxcwwzusO3JVv7Vp4PtAqHvJ4aBwIlGmbwfOuVETmrP8SRbcp+6fhOjojkl
1tz1UTPUFk440p+glLBGKzfkyhG6twQ2538LIDxcnjFHQuVR03RukOXLXVPXH/PCJluEcj281eM7
BrtHhUSym5Y0dNz6BW7iV1bZ3rbZbHw9FRIqFQVwyk5eBpPNp3DU9A6q8wewIR6XFuLwS7M8N434
9f762DsYtiDlicJnGcSXt/mz00MxDnHXskOu+E+JHhlkGOXnCdJ2bVG8mNYSV6bqbfn9IyXcYpdT
m8iituH1bU8QIs65Nue56Kv4/Y/aKaNs1WNzEHp93HHay4i+m7Tyz9yhX2xJjrWATyuKAddkaneO
762S7MDslsHcEGHOTf+kJP0mlvoerOmLb7FrbZS9j3lb7X/t4HLUnt8C+3thvGxDLPHlJ4XgZ2g5
i/0NXMP5tmzr/vX9kbP/I9n+a2beZuyv10kFg7MaohiXfLCqH5AX7ItTxzlzQ43W/nSWVSpD7bDO
SvTsOJ8Yr4dXq7PcM7iuxY1b2PUTbY2UQQah3WdH1APDkM/FSXaF/oEmhHxlqvC7oMggcuTPQ3Nj
57UTO0AI0GicSPkI1XtcvCtKbx23gyrv1E2Tjr3ZKyv4znwuqp8ubW8GsgLBD2fML10qMa+u13/z
FcqUrDDdT3uFKEOAOkOK8s0i+89ZW4qTJK4bD0s+30xqGFqcRmT4WSz+CPHXHBbwnNgHTxEgFUzp
A3Iz+AeyZPYrhcx8pAT4DpwW+UWXuX00ltEGV0plvbq60Ac6AW7secCF5Jb7lNYo86D/UJ18lH/1
2c0tWCOSeh4Pa1/9aoAmgdGcZd0WuWuHa+bXYQNHuKgR4xRLY74OOmVhk2seWTO44bgp0wNqvt3L
WvMausVzx54wpOtvIOKcr7C27x/1cpr9gRVB5WZLGbLOc371rfydc7i+BWvn0cjt6owEK3dRrM+A
05QB4e7nZh7ag9usfQLrMH1Y5x7dGALtpE8E3PYuoDUE1kM/BfgpaAeAt9Ny9oLCGU1YaXeqA1G5
TuxaLL9v1hJZWEkG76bv5hn24jA/8nIJ/GxfwDAXalNDceh83VB8f2a++xocVwgu++kJKIY64WSm
J0enBL54LIUMiJD1J2etvVd3mtVJVfB0DkCe8c9AXzontvi4CaPKV2dQDcEgWGwW4L6vw/IzM1WT
dL7Ij5Xb5l/R3YaBWL4sSA2pzgy45amlA3dyrSnuysUPWpvUL46XdyQAeq297b0S8s+1n8VlWVQh
Gao5GoVyf6DvIWPjg8oa9J7jn+WaobKFEksVtrpYH3xRL9CiosMdlFPb+5ZK+iSZtE79yAsV5zPh
DhQVs3yO6qodbajPZNUYSkbo8/s7eS/Cbi7dombdgvb6cEE967KoJ5e6V3BKe0Fvc8yqVMk1z/vx
Iqj1Srr6N0UT08/XEwyxr1y1/wO9/isKbXLsFGoTS+t41SWTGDQFgbcfTTs7wURpntBpah4qmbeR
7u0xDT2wTsUh073+Qd0WCvpWL0gRMEvRP7mTZS+gQkr4hcqBtlHlcXRv/boFofpjI705tFfRL1Q3
/gAM4ryEbdnOQExcg/zsXHu3fIPc1wK7xgwXSsDLblR60UV9n6/TS+WK4/qmiD2D6fz+l+zM7Fbv
udHLBKz4OlxW0JutwQS+OhX53ZhdU8rZydC2DARSsxYrvJ8SuDudVJopZOhDLDNxTeJl7wve/v73
6eU3BV9GNQB46vkJ5Ps6FapGciBxmvYPgnP5sbx6q/VsLC+zPNiBXwzlGToI/vfUk3et+BiHgmy1
nFvbk1TAHBRN2uFgVvhE8l99NiBmXPmAnfiwpR6MlBOnntsWH1C6QbqOX4apvHLB3JvmTYTw+tVr
8slRl3wZn500TUTmhGSeHz+2TDfBoV+EsBZgiZKhXKawxKEUukuDVKO7nelwrb+6t5Q227rwh7oi
ABaC2crPHqGPWZE91PPwu6TLlUi6MwdbhoGBsQ/jTgeesKf7m8XPivvVZOrKbt65TGwJBSbnNQxm
IBEIXNDs8WD2vkyiip3JCdpmPkCQ/JCRD47Wll1QrhbQBJAAuMCLJgQ1FIVMCGeGTXWlgPXfxvrH
ibClGNTrWI+mI+PFOabH4mSe22S817f2SUZW6IVzuIb0sNzwQ3XqE3VPTpAtOvH4WqFub6o2WTgD
jkekK5b07BZBYf1xxIf0aIj99sK/ItaMFGUc0gns7WJ6yeqpiGyTPilIrXBPXDtF9n79JhmA1tDU
DKoilwlEBejgPSrnGvVj54DacgnMVLRl7jsC6AMSpm4ToTgW5JkJRuerAdGk7D8IGNiSCsjk11bn
o5mzCpHACKwKeDO8pGv2/UNhZcspUNrqSu17QBPnYbdwNCrul6EL+vla62snLG5JBSUbOlJ7LuTz
2iwUKZqLalafWi+9UrDemeUtgcAC1EvnNVsvXjfd0qyMGZLw98dm5xJK3v7+1yp1ZD1mrNANdIk/
U3XTFfySEhWK9WV1hysnEn2L3//Y4luV5cVwsE/tEq4JvHuZC5Zi8eTurU299LctmvwFgjHVo52m
IlwmiGtN0iLxINF3XyQv75Uj+wtEt9RN2wAU2bYGVoYsb7LjOvEZbE2rdKPRal4tRj6IQdwSDiwC
URir1nZiO7jbria26HJoyAcrtVvGwSJZkSqCLKBdM0D8+B9w3uBGmn2i1jVj+r1FuQkNpXQ4aQeI
4qm3djTvqnOzsrjO+mu2GDsBYss8wEW6WIgZR2j/0mdLTWME+aQvqEu60WxlT0u1Rjkh16hNe2/b
5Aa+Wzl2qsBzgGnU9yHTyUrExdOdjkZWo9CQ/ulscnh/U+ztt02GAEAl7pPtMF7g4PyZ++OtMvOv
9x/9z1mBZvPbmf7XfittWBSkhZwuTQ9TYmWaXzQF9tIs6ZVLyz83NF7wNn5/vYD4DqozXk+TMn1V
9QMkSs+Q4A2auTzAuu/KS/45QHjJJmpQaHqNhQPrG1UUd/ZKk0WqKwO09/s3iX4JcItiHdqBUvAs
sRwhTgQsqVdUT9uDMd4E/ArJf74/G//mXeBDNqe/T6tVphnUAKvGbkJ3LmZcMtGRFEFv6QISO2yG
/4KLkNsTf3l2cgYQcjcV1ARDl/dXbsX/DpD4GW/j/NekjZ6b5u400MTM9eNYE32T05LdtAAlx9RT
oCUzn8pTz6w1yTN3PhSq/+1o2GP6DrGiCeLH4CNMEl6VDaEq4BOYpuU4s5OEjPStiwLXNzHQ/hac
hQ81//GbN/Fl7nwbrWxsfwVEzJg2wQSLrTb7TM3T+5Ozt1U2lw1LLh3qfRzHtoEIY0a/dN74Q0Dr
+cqo/zOi4AM2EcWFYbrlqYEkBVoaEZz6YHCXlVUs7a4+VXkKXZ3Uh2mNNtcU+ve+aBNX7LHJs7rW
JMm4ezt61XG00hc/u3ZH/i+1/J9zFqLsm+DS+KQfh3myk6aen8AoeqGjidfaLhMfFj8J+AJ56EtX
nlXOx1NGu+q15VqGePYUWEz3MSR6r1Grdj52y3CwyrF1nSmzE5T8ftGquJ/mNAtBvY/eXx47gWLL
QhhKwNpQAwIUt4b7Sv/ClRUwMYdTdZMiEX7/JXsfsYlGrZT1YibI1np5E/T6AZj5gPbHjz387aV/
7foyg5j1smKEgKqksbPMadD4FKVyYV9bEv+862JFbANL1RvWl5j7shagxvya6XltwD/9EPsQz98E
AQYo5TznAwjSoz0nY1kPQTWO17y396Z4EwH8cXRdvQqeMB+9WSGCNKUBegyBL71Iyw/O8SYOVAPs
oFlpsSSVlvUZajJNaEaTnqfcZaePzfRm42fUhVhr5prEt278Og8ZO/b0WoP8v5vyP7b9Fk6fUl01
k4LPfL4WRREWhjVP0gLftOT52hyGxlc/Wi3MEsAg1CnDzJ85Ddo+LQv8q9vPbenR31Da4NFK8v6P
15So0XeV8yHnehg5bHIS9CdU3cAmJskaTwZUoYa7TuOVZG1ni24h+U1RNaUG7D8Rc/PEhr4JSNHc
Ms/+/P7c7WyhLRzfrMVkEQDlL01330h6BKw3VLDo8QGl+dgbNnGg6R2QgwsOY4mq/LICxhMWrTgY
ewCpCzDYK+P0X8XmX8tkEwvWcUrTjlI7kWOfzJUVNQqODGmPjtMJyhT36QTJgG+ME2g2L/ECO6Kx
/Lbw/BW8EchKfMOd6Mqlc2/KNlFDOq5P0W43SVva5Vf0iFkMQ6o+LH3nmsPh3is2oWOlBO1haGgl
oqsSz2px42wPwr/yATuBaStkrGq50JE5DPLNY2Dx32nJgsK/HzhHb/8ahXLvEzZBo0Ii3FVaVBct
R9OAMIaCsQPVbhXpFpTrD629LajfuG3BHHcxiWmWRyYILGRm4Dfh3bD8eP8NO5/xP7hgiB7oZnZ0
kq4rSeS6Dkd/texYtaV7RV1pJ5PbooEX2E9xtmb6AnbcHxvGlpHOlUkIzo86aGdXR4ZWPWZqWJf4
Y1/1Fi3+OrvHDFaWHW2Hi5N6Vgydkq+F3Wvk3M2VJbYTdrboYFUupZ9zfAWHxt3D6tbefQeofSRz
9oYiUsVHakuwvdlEBfhaooSTYS+mkLTUrhUTQT44LZttDkfGKbdNB90L+ui7z1angn5BiAZi33/I
xvnKVLz90n/EtS06eLaZpyAeVFygs3QZOvcFgIMr5/beozepwcqlLgqXmmTR4w2gTUletFeyjp0Q
slUdfoNv8aZZDTKz11rd1EyAsfPQrYmx8isXnJ0ltAUGOxYvpmWE46Knvow40UkxxDNLau+aP+a/
MUbwKtoc7B2fpooMcKsA+CyEInMegOM4BbimH3qygpkFi5ZaVSZSzXQDDPT5Q5tvCxnWcvCcXkLA
q4ZQaERoJxIkilDzl6a8Mj27n7bZ4HNa5goocCeRgs7Pxu3NrdN6/pEvbhdAiMiEJZ9SePT1Hqhi
DVIawvj397/vnw0eDOtbKP07uIwVXu17LBlcQ9cwLbo5tiDaCCVzlh9FN7DYgidlAi2p5o89W+3h
Y+/dxIKyLiAUCDHCJIPdlR7h1trQLhaDgM9VrS+WGb8SKYAUQQZ3ZfPubIMtgliqAvFgGcjFbaAe
3moNOAtAJoGkGi+FwvGhr71rmMad7bxFFDOTA7CKkU3GKr/XWR03mbjSxtrLrrYqx5NpnCqn+BDI
ZXh5XE3x9CmL88iJ6jnIfvlF0N21D+auirP79eH9+drb4JsMYTVpvZLU9BeysHOxePYtVMVMLHLd
RRntreP7r9kZti2smMKVcuhREL0gcSNnk7fNJ6uE/tb7T9/5iC2iGBJsRFvQ0E4qyb/KBTWsIiPn
uZPLYbavKqy8bZ1/HBJbFDFs59dqAs7zYnvHNrtX+YOyXt7/gL1HbyIFXUxvOcaBZ4vVs7D10zae
uy6NwFKsr2zMvdW1hRK7HDjiN1UyZDjVkAdzjvSsldz51Gat8wj1CFzuLLE4a2gzW/xyAK2CwSRo
J20kxxbdOn/N0EC3UsAbQotNHJJ6b4VDUs2XUnnqyu/cWylvf/8rcDGgpwZ416HvLcrXihXPPL8m
KLs3yptkwst0BbyXZycLz8CuW8XJoWOFE6a60rPfiUTO5sYw1106ugvUPixXBvCMmYsu8NNvAMsF
7KpT0d4AbRKKknhpatmwSMvW8lEODcCxuFy9vw73nr2JBkyv3iQNGj60X4K+/k1A2X//yTtjv4US
l9TkmZohez4WtbkBFAPWn8r2ziKj9pU0dOfI2+KGYRYhBqhJiaQfKxZ180TzAMUxJyobVcXQgpJN
qOT3DP70q2LV6/sftjPnWzzx1GR9XhIw7GfK3ZAu5YsUhAZj196Vc/3SNsyNP/amTZDIuZjkbMPY
qfc/Gf4HhkCRwjpz1fdi+JDQJGwX36bvr923un5arB4Q35Wc5sNq3gANGbomMAC9Jtfo/tcY/kcg
3eoggyBfegae8RfPysqDaEbUle1W/fYEtPtuVsDJ72gP0eegRq27PPKClKfBXpoi9OCTVQRerdY6
YGjn4pgcVALkqwl923XwLK+PW9AUv5KKVkEBgYgIVOjVCRnIvAvcHN30jK4pT2AMWoatIGM0ryn7
7dREnGGS4KLAZRf+HXNBt7X9OovIOGUHOnJ6U+SwVlsqPz+MyzQFbW28VzFI/8W2F0jbc124z4iD
8mCE6HjolGq5tXSd3VBvZHng82aKOtmmRyDPsiQb8/YHKmfwxKgQhKCJWIc5xHoOfuFXB4qizXM1
zvXRAHQHGRlLxZmPhwc0X7xTZ9veJ+F7GVoAE3mE15O+HeHQkvR2uUSVqOoQnOMqICMkGSo1picr
85qTX9oaXCTfCkTvrn+QpvGjC7RE0IsMTk3W6L7Mb5I2FuHkiJxqjqSkc2SWBsT62sOHO7q5scY2
iw3Ius8TvDcCmGb6T9QCGDOYhtWD8YxLD0aR+syhChaLAqjqFqrXUWs7JfRfRXMoXb4eTaX6V7U6
7CiNlp96Du5Er3DeOSVgzuE6gnvGW5/9gFSajtBZ6J6VC+39JW+hgTC6l8GdaTyLuTybFk737bzy
I/Ts+6hToERVBe3vQFuzH+G74/1g2Yj2wag8XOZbfeZNXeF0zaaLJxdzK4ydHZbOW/Eoj+IG4vzs
yTCio8M4ZARIAPMYwICr0gudwl4DR+QPVm3RswFK+wBe4a9s7N0z6r7k2XaGl7IqxxMnkv4EIGFo
QtGq+SulyxxqaNBVAc7LGhbImcvCFLz3P/3SdmGzmOVcKjh3+jCrjgC49B4kcM3P9eibu36sRex3
Zv3auHb7Sal2uIPETHYzF8ufxTE9gNVG3nuDl2IATH47eMMnrroimVY6Y0La+mJgLXmX21wdgMjq
Ambaz5AhyO+EwgjbZVefUzzxnHbOdGyr2q3Dbh7KqPO5eU2l1snCCnJEesAiumZwAGp5ceCLcIO2
G1ZYZbb9saMr+0HBkb/pixaixeNS/7QGVp3FYiDjnuX9keFSHBc2SUH+AmBVYf/wsLXW7qZ3qyb0
GcNH1ioNsaK7SCiUodMeTQ1dD/lBTmCRCjTBg9XJRGR1toYhQJ2fYHLrhw1CSiAKIBd9+MUaYbqw
1KaJWM/zGmLAwv/CO149VkqZR6iM5FFXTlnkGq5OsOAjE9xShQ5Rk4NPX4W70QGv8y6DZRUQmiNg
EmR+tT72PiMP0C5Iw9pvu8T043KsoWuKZrb8nbLGSXxXplHGgJRIGS9OHI6zfpCLAb6VvQf1ChcK
tXeiaWQdpsYWX2pSuEFOPdTW7ToFr6GdhX8yXdl8s8G6KOBJWHYPZq1ZEw0ThVtIA3rDvW9a/65y
RPaN29ZnU9e9h9jR49qVI4TEjSnFoVbLcLMqIP2ggeEGVr2oWySX04EXaHvxBpW6RkFnMwAEen1Y
c6zCvOJrRFTmXzSkrGIh8j4SnbsGbGy8O3ucxzuD3PRQ4uJ4m9sVu4y2pz5jVcvPKSPsE9aOfsLl
ViOewmfUDYReehGQanWDZRXLseyp9YT2afcFyGgCQgd0Eup06m6gvMCsCJTQNOxGpj04LyxwSex8
5uFy3nEE0iWvTra2BIoEE/ZmTXP60lfFGlp5JmKrWs23QfcQRgLvAaaUIoWkcVmIPC7cEaeaSdHp
HuuCnqpONAEHvTYcx16fBGPsfu3VGJnKq+8KAF5Oy+yuEFwWKMn61KlPZgFEkjBJ7nVTsYc6t9qo
X9fpgB2MZdpiL3RQDzhIosejxrUEhIt0gIvVDN+sMyPQ0q14NkSMlOtt1RWQ8SykfZCi8e8o0eLJ
1GYGhltNBwHltQB0A/u+zMEh5T3Nfg4LGw/tpPK7DBEn7JyVRZLDQL0E/SvIBEkTzcgqg4Kky6F4
gyWUQiAHQvpVqTCFdu2DAODmqSn76pmMQD21ENGIlWzLW1XQ+gX6n2lQr1n3UsoSeiAaq+cMK3Jy
KDUlh471D/4giqhwyHpmi0O+oU/CT6n0+ghSaAK6H+hz+ujbBjBiWW79fBF1wAtdxsXqkCOKj+qx
Qd8/MdXavrpiruOKld4RKFH/OC++wX/zIcjtxTm3SzG8tKzE0dW16dNcLcuPHLDCI+AU3iMb++VY
GSWxTwicG8BsPk2W4ufcpwV6Ee1wM6EEfnEQvL8y29Iv1dj9grKHfZaMD7+GWasqNGid3E6DMXeO
sIbvs9MVsB7IJrgDZPMBVIApENZafAFfvQBksTUMgnJa4UQvoSeHKI6lFJe16mkwzQ609mxufUHD
VD7DTTD/DgHiMloRG+5pNsqv48BHMI9gyE3JSjGcZPjkdhRMBYsDIO7ZHU6XVPY3I9Xs+7Su6RhA
4Q2d1za34LjwlpGNcFh8HokLCG3tStjPd/RoMlT/uoyud2nXdr/JJEVQur4HEhXa5aWZB0DP8uJL
NsjiJnfl9ITgvd4g/rKIpKv7VFdLc6MQ506VBUN2tgAEErVqpIk3I/NqJHw27WHMItkQEOfmUn6Z
G8s9kKatzm1tz6cJpoYX2+7yyLDVsVG1Y2tUWHmfyHxo0Hn1daZALMpqxPTWP7tLlQaW208/C+hM
4ytl8wDy8TW93527DNvc9hy7hpixrKaL01vfyoX+nOk1Xfu9y8zmnsc1wJRdxQEyt8Ao6Z36/zi7
sh05ea37REiAMTa3UCPVU7qTTic36MvEjM1s/PT/qlz17xMKqXUuPqlPBIXtvW3vvYazlOWDXfQb
uN+15xtXvB66JEsf9Oi+5qC0zAURO7eFwAeBZelGWfp6afjXGdy46XWwqPBpB6Ub5JEYJF1oeWFf
7YTYc4taG3WZlaaKSVCBbIXvtRPgMfbYwct0cO9kbd2lxXigdXa2vIGixkQ2bpgrX2QSVFDU4NgE
ria7A7kbyubM0hKGi2V7Tqx6Y2JW1pTJUUk7EbB8lHY8WIsEiRGMMbnF7117tnG9gx1Tw/KlsONW
tF/hL4kUKCEcefvuuPZw417Hhe3WfGxhjuBnzW6RdIlBnKw/Vt0zCSmwGBfMnxv8dAr/w0WpOYTo
x7fbP30lGEwySjstoqxqnAFxHm4OXuE0p8Vd6NepY9MGtXrlDu8a8Vx34LCiZIN1akFzio5ABc8e
TBD1N8GbZy3179ufsrZEjbhmtQPpTReaDbhRQUkJkksUMsnjEDbzFu507RVGXBNpM8+vJidmcxsp
52dfK8h67yXIHbe/YWUlmbwUP7Xxo3uiY1vinNSPd33JNspnKzNtklLqecq1qFsHqtVfLexGffep
11vN0JU5/lsWfVfZaHOof9Two4sZzYt9orFNFVZX7hJZHiHj1odyQNnm9hitvcsI5aWuyowOqESl
c9JcWsqPo1dDp7MBwtGzCdiGfAv3uZJinetYvvuswO5RsgkW4PWUF+z8OqdR5foyxPWZhrNOm707
z0C9JmxLSWFlhZmkFByhGi/waYGtHpgIX5EphEfv1wWIuZC55dPtIVwp5jnG7l0mdg72dwovpfR5
FKAD9/au1m91WocQk9h34zdn2qgbrs2WEf1kxGlOOhWQyPIPUa/D8ETr/Yy5yrfMrdYWthH3FMbj
bO6t+qLt9tx47Y8A5gBi9LdU0ddi0gj6hSVpYUNZMdYU4oN2634dZyij356JleExmSm0EbBsclGt
K3DGDF0mjoyA6u/k+8FTXyBvs5GEVwbJZKg0FoQncSVw4nbUv4VrveSDuhqibn3HyiCZNBVXqbb2
Z2CX/I6Ic43C7cMwoRpxe5RWosLkp3Rl44Doifb+4grIGNU7p3iDPN5eWN7u9hvWxseIdNkEFg0a
iKksAT8GNf+VFHUGFxv/0+3nr43P9e/vMwlpC0o5OI24e0K+oT1mozzffvTaEjKCuXdK1xm1g/NB
CsGF9k+e/qnsdKczNHc2TgkredBkkuAyhVqCqyFVUkEjIQ+c4YmTpLw00/II2fIDgUvL3kpStjEb
a/NthHSvWk5G3FbjhqrdMP8Zabuz8/+Gj0myOYHpXyH9xpqhJIvpHlE8QJ1Cyt9U/Hd7Qv7967lJ
ISGu5UFPAtL69tieaFl/Qc2liqypfURZxdvffsm/FxQ3aSTwXIKSw+TBkQlSB5bSXyqIhGzssP8O
Bm6yR1CKGnhPUx7Dt+o1tezn2bKikW2gjv69XnlwHbb3oUB5DzLhlRJZeFHVdLDNdAeOu6p9Fp3X
hk4BytjtQVqbCSOqOexrl7FP9CVoT4G09l79I4eDO2qAGwt1baSMsE7L1G5z0N8uLboXAfvuqoeC
iY0pXvv1RmA3pZejPgW0F7gOr6IBY9hBRboGnDsMMrmVudc+wdigLbtVbpKq5VJIgGZdN/8kFuqi
jqg2PmNtpRrBXIMd1NeBdKDXLs5w3v5lFXwD1LE2QsbWjPrc2IDsg7xEvTso47wtubirbecFvbU/
t5fQymo1KRsin7QtlNtdPIiw9z7am1LSl7pkL30KZRXVFFtw0pVxMvkYKDYXgGbXw2VcJNoHHX1z
3Wbjar0CQecmGaMr3AqCSQIPL7wlqpSGurXwhv2SBScmpnM320egcF8hp/rddZpHlpFvc1A+Ddr7
5OfNp6FwXgLHfrk9qH8FWv+3QMJNBwm7s6E6g+YVrFo4yOIsoSjUF/OR+tb8wJs2fVwqmR4TT8iL
5XlNWLnEPdspGf9j6RA8k0mBZ6ZJ/eJB+iVsrKr/ArYVWvVjA2+FBhImL14LpM8wLgCC2bN89NzJ
vSOO/EU8ewbyXrgoPdKgfoRmlX83NxCh6STcvqy0qT5pZ1GhGKH023faPVaQPT5gBOfQGsfkPsFt
5oJignNfETqfC9xyINQjnYOjR5JHdqBaYDjQ9dF8qGOU/apvlWT9rnG1c8qUA2lqz9EwxcNuICuH
XwqrToAuBOJSJ/g/ALPmUdAjM+pApg+lCrKvyeyw0+QrcZihD7xrPKTlYh6mhzFg/kY2W1uB1xTx
LjNLqQJJAlS1fbd+JESePW9LIXYly5g8l7QKEjCcAO8J+qPl3RXsk6c2LjN/PSj/tZiMPDm3kC+u
PNpextg7yjsQACEyTO/YqY7SfXNyH8tz8ujlYfeAq9p9/ThuZJ+1bzIyJ0TPA8AdIIUteeXIfT3X
Ux2OHQxF3ZLPW+T7tUkx0mdWg2tpJxlMRfTywxPLWyWzLYWzf5/r+P8YUjSwSSopc+MOvlp3WeFZ
YTJ7C0SUIe2K4rUdgcgO98ZqGT7fjvyVMTOpMGTwxiDjwNc4qtTf57bLoEsMf9QwUNPWhXAlZZts
lsVu/YZz4gJm4bIv0KPRj2XO6thx0yxKROcfkzSrnj/2Qdcf8S5mMtj4QuvD1hdFfpdyjDKKWiz/
kC4QlP6vG9+7p3ewfO/toiEx/DRrqPX13rHKOer89vI2g/a2Efgr+6hpOwHhMjQYr7xEfybn4FrV
p7YIi7Hcw77hY+BObtpO4JrrNaKBKXs2qHjI86egnjaOlGu/38gATBSw0lwsSJvnzUtqLafAmeHf
KT9nGa83zpJrK9eIdgp7cYZwl5fBdnZLrwEumLMfbkJeP7aQzDj3qq5IKz+Im1EMpzpXyx2TvNlZ
zThvZMqVVMKM4xIkb6zMhwJkXKS0hJzl/LP1+IcKDNzkqUwJSxwKo6XYD4CDhtZa9UW06B/PMH/Y
+PkrM2ASVdq0gv/alQ88KJHF09gSlHjLQzIsW2zMlcxh8lRgb2GVQW3bcUDSb8kEoABYxr/gsrBv
hP6aKy/60FybuvU9wqxvSNdf2sB76lTnhRWRMRBJWzCwFd48N9kpdlkKl6WLH/slcEYKGCdow/hW
xJdg34AF1UHYqkumWM/VvWtvcVVWQPncJKtov8zp0pZujEl5bMnsfFEqt2JgDeovKaEsHCw7+M1K
NX/t0eFr4aq3MaQra9s3UgCabU5euqQFmmTcZeybUluBv/ZkI/BdoCcSC73ny4gyR5jnxWeutlRM
VjZg3wh6myrP5fnQXTrd3aml2M/lxZdj3NvV3l5eiPhye8GtLWwz8mlppS3NQRzo6xwon+lzdnU9
SVn3Rxb1Yw1c8u0XrWRik9KiRaJV7+fQZW3SCMyZsRpCGRQgZG6dWVaygElp8TgPxmV0oGpSApgI
3GJ1HucE9SEQ1z7UKoFa9v/fdfFgAMV14seFVQwPTg33+VIt3q6R+c/bw7T2Edfhe7evZ+mSAw8y
AsnUA0jZt3v0fSKn2TJMWHv89e/vHg/5+mSQQSsvspCRXxZww2KAIdqnj/36a6S8ezyDPlatKurH
Nh/3hKMwAVDoKylgnnD7BSthYZJO2mnW3pyDfljhoiCT5uwwS0UQLt1X2SxCIK3ulGtvzPbakjXi
GwZGvGGNwo1u7j2QlZIMt81WR5BmBSr0Q16VDqdGpGuLunXNffj8BOWXSSZ3ZZBuMBHXZtsIbmmB
0sBRdr/4WZdHwlOQrGxwWizpVkFwJQWaBJM6RaFdzlD6WKzxTMl87BPncHuqV368yS5JdNb23oK8
3V1xbHCpAsHI079uP3wl7ZmkkgnW9MKWdntJJmfcNVXyBn2YZ1ISAQQgAOwlrzeK8GsjZAS0XSmR
YyMHb6Cqz14yHUo2vNz+iLURMoIZmGHAVktcnSHPGwHGO+RQSLOPtx++NkJGKItepMDd4so/izx0
0u/82prgLxzSmkPnbBzP115CjHzBwGqfB0pinnlPI/wU5x560iPzAdnGRpdWwJve/pyVWDY5Ih04
KI6u2iQu2ARzKhjQ1ZTbkZY+7IcKtVFNW3uLEcujbu3O0Qg4bzmhZhfO8J2CgVhYF8X+Y99hhLSH
W2RD3ZHEFp0YfB7dbkd72IdkRdEfgyUrPpbJTeLIGDRjD0GNIB4C/p3W0MSDLjbLnY3UuhIVJmmE
2V0nJZo3lwxaWlLC7JluXDfWnnxdau+2oKYjzJeDBY9RiGlcUm9ydq2VdhtPXxHq4aa8vDX13aSY
ggSplE+Ssvzg8YrDa6xW56oFUhpCi0v7VBKgHcDRSiJO0wAa/jUKiEPTF2FB+uVYyK0a+sqKM5kj
ANsFhHvQ1a/LBU36buTd/czrIXbykVxq+I1/LIBM9kjpZC7YfUA8AIqCNutCp5+COcMel/fs3i+8
ZiPvrOzwJn7QEbWGOXGDDyKAHjhDWEBBwR1L2IFfgqZ6ELij3A6ltZVibO+ehrLUVKDDPs7frdI9
zdUWWGdtUow0EAwVOG8tnrzYNgSx0ZUBEXZKXvJ8C1i2kvqJkQZwBKpQrc5arPKy6MLOTgXARg6B
d1eqNlLAyviYMEI9OvmcVUl3kay4AGZySXO5kcVWJtkEDTqwGrRGdd1+bfqWKvfbaDMVKtG+oWez
I2NdhfVif+wUZKIHUYn3YbNckbj0lhiG6iKyhuQ+teSn2+to7WOuq+BdxlEZzKOB6XfiAQX4sC9a
uCjK4WdPs+FYTfypAew+/3z7XSsry9S49mDjAPh05cY9rHu8ep8nv1ihwrbzNw7YKwvLxBTmY17a
kLGzYwmkdzB1r9k0Xxwx0g8+39jxOUq6jI9iiZlojl0D8tX0as3JB6faCGlH0b6bywR6PNI9W86V
PzUJWCGk1XS4PQFrQWGEdp4mRdHlnY59rh+8ojw1cAC5/ei1uTViuh2ccaQlh2lwSS/lXIIrLM8y
e0vIxuisvMDEEGZ8QMmNDv1Fed1JJKUfuml3Tufs21hDfOn2V6wc6Uw0YRa4cHVNIVifMGDinK+O
NYWuBfB99kPzZmOoVmbBRBXSEpjCqsUqLQr7dXHHF1xjN3b4fyPguClqzchQZ7hP2tDKll9zYT3D
AJhGyK8PiIIok86lG0Als3W11cf5q8v8jzaVCSZMoOEX2CR1Y2tpz0sJvR0wHqyx3fneSw6AiCht
dD3dg91OuE/nO53+uj1Xa8N4/fu7zDXX0H61K4JhHNwnWPU9k4Tsbj/6L074Xx9lBDrsK0vJwRWF
zI7Mj9ydhlj0lSr2Q6vqu6qdizrUdQATCBBBqi6qSNG9OEovZ0cBYhwyLQIc0j3HORDq6TRauEC7
t1Xtz7mdhhpXtAy00YI63RPklgaICZdTWhzlqMuoGarlY708U0w7H2YK9Udmx45owJwa8nCpxnCs
ii0U4UrGNTW0G9hCNmrG9mGLRl0GDeMgIPjFXWZZ2dPtyVgLfCOzuODy1z3DPGcYG949uFeQsvdJ
Fxsx8zeD/GOyTbDipJBN1MxUPAvIJ1gyJ4cctsdPqGTnp65xxM5ukvEVFBeoyOlSFhGYQ92BgpFz
UgUNdiNb6men85ydbQ/ogpNK4/IUzLgfFM3Jl9R5+9BQmHBHN6Dw/S1h3jHlwQOW1DNEky7pEsTa
3dJiWYkqE/Foo8tf+34BWGjan+CSnEUN0u7HMp8JeOQW6lFcSS9u4amH+s6DRfKPnfdM4ewgUE3t
9uiV1Zlqv7uTLx8Ya/0tFMvKIjSFs4scFf5yUfWlAry4rMSROM4FCnInHUwbJ7GVvcc2co6ripo7
bj9Do+G+Zgfi1sdmgPVVAB/peWN/WzntmYhH3jTp5E3wBJf0V99UIVpPYQuC1UCSQ2nfdZxuZNC/
mOt/BZVx1PAKSDMRyEBdmkTnRyvNq2M6q+U3mOp7HMXJBX7eftj4Un4ixMueErgUHmuXq1MCufNT
qd1x46espCgTFNlrR5docQ4XlXqwIU68/gkqfe6+nuiWbdu/g4aZ0Mjea1uYU2TDxXWT8QT6hBtO
fRtsFOH+/QHMxESSzPY5s/zpEgxHAR0VMqZ7AvLV7Zyy9nSj5KCyKtPEpeVl4ksKlvmS9Lt8LN2H
HNIkG5Wlfy9tZmIju5J4FdjwA87irDzACGt5pcAsjWHLA/AqwHzPwpaNk9z4prX3Xb/13dGAMsGt
eSmS2KNFBNifswOa/t5e2G90KNyobviX24O3cvphpoK2QOkgILqfLp3SCghMuCxaQr/mon1OR9/d
+57+JufgU10TqFu59wkOCSHM3v67/f61yTNyBrjpVeNnHPIlstgN0GioPNi6q62219q6Nm4kjduo
zs3JcEnS6pnk3fd82FSAXHu2kSCoH3jEdRAzHfeOZJH3Doi1G2nu39maBcaRYfY7m1lNBSF93NOa
/mUM0K5bQMH1h42k8u+DNjPxk72rApsuSCo9aN97XejX2iaPXSYPGQRq8iC9pKJ+qq1mo+S48kUm
ipJmLc8hyz5cFg6cxuRo9plDHgAOrNY3B6oT+w+tJxNPOUFYTzuW1V/Gaje7RVRAvtkVWy5sK1Nu
wiNFN1n56KeQbudvOTjKeqvvuPZgI95bd4YONMuRf1vyTWbLayvl8faIrKQSE+EnlyaB8H13Tb7F
AZ53D6MMHp1sdkOovxS7ZJw3DjBrM2yEMuQwc7a4Eiuqu6b3Zuenv3L6rNvqgy8wgtnqLS5HmY0X
d9Eo9ODSkjylUPweu5fbQ/W3zPK/ez7jRki7ZZUqcjV3tU7TYYmSo73PonpPQLXfzff6Ap3n6G6+
kw/DQ3VqPrlfy8f0UG3k/BWQBjNRf1OaDYIE17dDZ6cKIU5TzntL7cXB5yGVIft1+zNXcq6J9bMW
wFK4j/d4wUM7YpqAPNnIKivr2IT4DSnztddb16NKtROetS+G8oOPvq7vd1uiRRlppwK/Wlv2a1JM
oWDdRm5aCRETzSdkWgm7BMJbDHARZO53UQRtVOrge+L0T346/bw98H/rw/9YXyaeTw8uyRbfcuNm
5s/g0rdhUcgqoiSZQ58magdSRLojRfuQos8U+oweS2c54grchtVId66l7OOSZ/qAO3of5dA9keBv
jh0cZaU3QUzEbcZD1ZXWKQAYC2pv6bgDZhD+mqOLHi5tVdSXBflqQdtiT8dNl8GVxgwzQYTQsBpr
16+S8+LAgnQuwBAPK5i1izAAaPlSgzd0L3LlnyG50kXgoOqDi3T6NidTMu2BV5i+5vaovwCm4m4s
mLVZNfLR3EiHW6mcYjGVSzi4wQ4Wsw8tKV97gQ58UdPkeHteVy7gjBmZqWzHBAC1LjkXXg+sECQ/
nomSLnTwKJQ9ElixfkpJ6701tPqD8tah1340LvqJ4M50cpJ+CDEA09dJuc1nCLzbIVKpnUVAnydh
4jvJl9u/c21EzPSmCs1YYo9xBQW1UkM33HtguRv6Ldxyt7i5ay8xji5LlTECbZwunplAf1/A9niB
M5mnmr0i1IYLWrZRG1p5kwltbJOgzrQSfTw5nr3Pef0tq/vnIRieOwC9d7mmw0ZqXimnMRPi6EAG
RcCzIb0kCYWlaarbPtvPtFj+iNYF5Wfxi+6X9kAH3pNUlk/16Dn/LSpjjyBotNgO/TkDbdEuJqAo
Zii2gEu8PMq0ns6tXloorAwu23Heej9Hn+mfHGZlza4osWWDUkE2OL8rO7QJo+wt2iygTo+xrhL7
RdQ52ZWssx44WCanegQl//Y6W9lgTBhlXkgnm3Abil1qWZ/9SbYRUo0Xop1lbSzllY3GxFGSLPVH
qJd3MeBz2X+0LuHOkANHcvsD1p5+/fu7vUbBwtv2RzBCodzkHwa3CR5I2nobsIu1aTASU90tVVAm
SQtZCpkdW1xeX6CZBKkHV5VhTdT07fZXrBzxfSMrOW0+QbErH2I+6PlhaIrsqZszL4JpeHZXsyk9
E6/sYYPZquIp8bwt8ORaXBppZh6hO9UvSDNDzSHtJvg+aBeID1WokRDYUvJxYyDXpslINVJikjzp
dDHPS/HQVws9dIW1JY++dh4zMZMjHMhhIMjaeFiKHOpOXI/g/AyAyFg8gVBb7xHrqSgn6KNJHbBD
T4YchmFt0/25PYEr32dCKusOWD4cetuYpFYH+hI02vrUffrYw6+z926NMwrIXjUN6YXDgrxOyh2z
ft9+suOt/fDryn/37FRm7lxQPPvy3QrfaEjDOvyF/BbNEQ3v73ff8/DQhvdvl8vu/oD/PZ7Ph/Ph
fre7v//8+Ax6UHh+Dn8ej7+Pz7/Pv6fw97C/ezqez+Hx/Pkcnn/f8TDaH6tw/xDH+/3+y+mE/3yL
X6JTfHyIIzxnt7ucIvybfRRHp8v97nB42326/rMo2r3tdqfd2ykLtxgUqyvlmgjffS+DyC5RMxYi
mt3D95wG3qdEzkC2cdDOxqXxH51c8r3FKijYFXUbdTZpP98e7bWxvv793bvJkiZZ3toMVEF29NM+
Kpd8Y4msnepMvOcya5r1hc/OSxpAk9MKh8o62dOP0gfLQrcnz3qe8+mpxUUbL3dZ/sWm/t7xt6yq
VjYSamQw0mhvmhe4rtiL7Z2VtThv0rEgrZgl5caZfG34jGRl48YKa3XGznYPUx/3lZZbu+BfU5N/
nPapkZ4sO09bt/O6GIaSElpu5fcyQLUSeq5kgalA4Ti/R+Vl6cnySrErJ2l/Hr2l+iyS3P+jGJuO
rBFw18sLoAzRLE6KCCqGzk5Rvc8h4oLT4nyalUc+SVGUd61tdf91k4Y50aKFzq8qY5kbegweIpE3
uvjEoMjDOejno4a5WSQYtA2rvIfoR6bm/NEfwD6lGlJDesrAS8CCSo6itoLfgdBJVBXejDNM45Qe
NNcGCK3C876EyCS6jDxoguNCvGCBm92YNJF2PR+WVjPMRiPmzQAxACu5B7Qa/6Lw3fHRTXq0qhai
936d+g/o8E6f0VIkOzgkJriT1l1EBK3eumluHv3enyJP8Wzf97qfw8my0y91UqDGQwayUwr64UU/
dHe+xbYgiysLw8TW5rnK3EwWVx23Ln9KirSM8qbd6tmtnAFMeK0PfbBsxgADtfus+LPWOuJW7BVb
Hn1rdV0TYkvhzVXwSdKzCtqHcbaOLK3OvQiAywhgZNVEluh2tSBPaQcpXLcEd6pONgo1a0Nnpn+A
MyDHhDIiak9h0j326evtXLdysjDV3Bfbmb3alV1cSqs/FiRYThBzbx8ZG9yHqbWreEhosL/9srUp
MhJrTdCuhQR8HUt44FwWUQz35ewFF8+GWU3YTt0WmmztRcZ5EPKYTOHQz84SYMnph+5Z2I8P4sft
z1ihHDETe6vychKD35YxDUbbCxOgdOaT02a1F+oCyTXqhgGCncongxNCQJySsMhTmGG6w+gdm7zc
RB+tTZ+Ra9NhnkjT+1VcTFwcQOjOf6hxIk5EfNXtUz1BK8gZ5uPtD1/ZPDwj/VLN5RAwhJjd8Ngf
5J2dkU8WoxuXqRXqPjMxutNS2rqRA7uqJy/Ida6cAZPIVPcVxwF1R9PcPRPfHZ6dWnWw3lMQikxr
bzlDn3kowZpI5l3dKGvnCYu8Kg+smbSp042ft7Ko/gfie91EssaTcZC07KSTxImzbNL3Eqqcbqj7
INlAH6xMqikFn6oqrYhPq1hBSFUAZ4kDs6VKCGH7rNw5GU5AcobU8e1JXUktJgBY2VNN88rv4mYp
0Wl1RH8cmWAfS1wmnBdeg5XTO3YHOW+ATsLArrw9bB9L/rGLsYniFXya0sZOu3gUXITYAUPWcwnO
w1aDYm3WjVSyVEPfDdRr47nRey94dToREfimBK+3h38lpohxIMu0GIHrRnFnyqHnIYCs/+mxDzbr
iJEeoCzvtOPcdABP183DYFndocjSrfoxx3n4H6cxE7NLO67Lap6nWCVlCFPc3LGwDzrhwA5ecki1
txEPKyvUxO0GfBzRPweFWoAPF/ne1F+KQliH2xOw9vTr17077Wd+1xGo3LbxWE/944h8gmSab/ns
riwfE6trT7JKXTjNxty2jo7VodLVtvei1S0MiuEdf/sbVhaRe337u2/ol2XKKr1I0J3JSVAwXjVL
qtDp1MaZfqXwYcJ0fYhB+kQNBTSYUrkHpQ8gkYawat+AUf+jkJkf8VbChwDi/kRm0xaUcGWJmehd
AgLv0NVpEwvR8xAqvD+DQbKo1SILqZ9lUABuWJxZfKsuubYajHCfE+7UfTHQc2A7SZgKuL1KsGs2
tpC1pxvB7tWprqppKeKJwIopyFoBxd+MfyzX/rX0frcKpsmG8PSC45VgebpvLad9xL253qgNr13J
/4qSvHu8x4eJpVPBzqRTvxztqRAdlaeKAOeWA8g5F1DIHeZ7+OH8KixvC560shmaGF/07SsrUHkT
JxRAKxX5fXnoyKOr1YkI/bH4MTG+cBYd6mqgRQy38uxRFbipQP3fEg8ZB97vQzFqQnxT2Tqz7QOo
l+VfVHJoBzRy2i3m9koCMEG+AhboS0IseYGfhoZ3QjHs0txr7ju/3BIjXVm7Jqi3bMQ40T6QuHfy
+z71zwHbwnG7f1FR/9hK/pZL3q0tAu1rXA1qSELQroM0S1eTR5J0pQ6nuhqfmEghUl+gx6NdXxxT
r5pJ6I04aS9lOuxwNQIcrqu7/ljng/uN2y2aY4uWEFcewcxqT67t18/zbIEht7hF/SvrHdHBFkS0
D8Qt/Tvh2LQKk7rrLo5fiQSa58Mc2ZznsAfJWKTbIIsWGH1EKgmCF78ZFEgKmes99rW/HBpd9E92
MhaXCQYM9xVtWUxgtBAVDjnCn4R+qgHij+rRVV8J8LGHZSbYj3PifB66YgT4erEPiUclj3Czzz4X
We7d91BLeOgTdBmJU/sv81XC0gma/wJg9n/QHjSA3nZamAjY9lH7lvPLU5X1VU2S/Ad8aXHIrdKb
D1Dhzva2P/Fnx+2oeGhoCev1XKrxqZTSebAtIQ7NCOcSmBdYnEdlXizwHUp4hQO3zXiUCrQi9y4s
Pb7kqeVA4NuCj4SG49J9iy1hh8zcH6HcZM9h6VclAb81kXHqLGQvIAT+QLOie9bAScVUdt1jsrjT
fUIg158sMGuY5ULvJ8WDT5k9+GfYKdaXoSTFPWTz6WdA4hm6fWV5SVGVOcIixPk+BU5dR6TCJVuW
aR0VtK3OeSX6Q1Ikzc96mu09iiLViXGan51FFscJ1Jwj0wDnktEJfnDPgrBMRuHu4kC6YQ/Gu9xb
kw8zIJpnX2kyiLcan6Iju5sC8HjIGFx6AKfD1hpYE7oK0jew9nEirvMn7mcQH7c0QcXEb6scwILG
z48DBChOkIHB4lPwdfCq3jrahMwngrkLhZ8kR7fXOFPSqTo7Q+LsS7hn3KH2M16kn2YPUxMUJwGb
3VB4EnRtQTqg6LN2fuXwFYAPiqs+pZ3mhznxfREql8ChMKetv+NV4+6ggZZdyhpGIGJiDPZLzbxH
2cwHFtnmh4JQlJFoO+OQMOn9zOns7hcJG0mfYoO1YMnzaLUp7HCsLr0P7Ex96xs4ehcwXrlTgQOv
e5LA/yAXM667ju2EgAz6gPMrNhx8f1IHysrlW19DgFC2pL/InnXnFsYWv4OylA9dJ+YscvkADnoq
5t7ZVaqHXY+C6wAPG1E2/a7VaSXh/uDBx2jhMPxIff0VvR13nwjbe5n61HtAY6zcj/5SX8qs1nMc
LLSxsEnUw77JMxv1GRfuM2PhhrKHzJorM/HiL1V+rOvGjnCoLA+zNRUvjsOrY5BASrfK0ucUQYi6
HWc7vyydi0bXLVRJ+sfHDSwi9mSxHYXv3a7i4/JAx4RdplI7EVPtGNZD0exU50zRUM/qqfcXnp4d
MvLfOfEgBwXtMZ9HEwrZxwzY8DAIlnSnoEPpRWPiOknEtILpJObmp7Pk3Y6XhQUGcd7s8xJuRWzK
YBKC0AqmqAtId/aJ9KAhL8WPpWjrSE0qP7cEsNbU9tsd7UT2O2HD/K2wA/0504U41WC4/1aQKLv3
eeX+qKEjchYA60d+5fmnbKz1Y6V7HoGrLncdTEvu8yIrjmnA+4NGkZrALouSNspcNdxnEFMCsr13
TwlEcarHskrYwWnBdoYvECV5CGG79ofLm9w/W/hPHfJA+TY8WKYCTtWzW94PwdKLnaVntH2Y83+c
XUmTpKwW/UVEOIDoVnM0a566ujZG9aTiLA7or38nv1U1r00jctdRHQEmcC9wOQPv6MnmadNfue9q
J7r4rHIjxBSFTDpsqwa3g+GGc8qqUm4v7+wLZ3ydUTFJsChUWUZh0qo9baIfQ4NHuTLrfwJiuobJ
Xdp+tauc03i2SKNenqyxfjir5sHm6Tqwzn8Hvi+bLxwucNShBYQJhmC6bS2Uxzc4XoFXfnl8Fj5d
J1N0hSAwZWJeqOrip2X9oZnzfLnlhWOPTn6gg1Ea8ixYUzI8NfQiSIzSN8naZWBhYnXiA3jBAJ/T
vDnx3H7M5HxgabGL5PRp12uKFktjo93c2gS80ZFGzYl07yx94eWPyyOz1O55xL7MaQWzHAkL++ZU
N/Mj/KvezC5+utz00qicu/zS9ABD89IsQaNtbWdruTd5UkBJ7Q4lqZX1sjSrWsSiQuxYc4YxwVEK
tngF3yu28v62NCzaBawF2JGZCk171p+yebbWRB+XxkSLzgp5TMZEtKeRP+PSuIPa06bqoj2c3Fau
KEtfrtVesQlAsWs0oc2Ei50PEihAaniiujyl/x5xRycrDP1kVoT3DegrHZz9SldtcgN2S7TIk6tq
x47OWIA3NRVAYzZIvAB4AtNa8+mE15Td5V/w7+FxdCFnbsfcGyIXmnV9ZPtDyfYA7+Wby43/e3Yd
navA7IzhoBvVJ9d4SbH3ThHbdCrdZOS62XU8LVztKZctz2NkGlJ9dJ53C4Pzley+NLfnEfsSrklr
48CZDIim2vhdF9WGKivzocK0sjCd/9C0/395czwtXtu+GeO+maJjByG5nRXn8ZvKK/fQ26PYjWac
bWVtqS1jCWDjMxPJo6igH9paPIuDM2Vu3DWgDJ7cJuoeiMjlzqGVeT84Mf8OXZv8E+AheQuGRPoC
uw3I/cT07CgIb8Kitca7VPXVltXTvLchYQv/1Na+TbmE57vdwr7Tn8uyTvypH8zfU0XqbS/InyId
px914dabLoN47sZQUKzfjAalCQ7xrnwBDiZFwalhzfkc5/Yc9+m8PM5pOR67xrbyoJ5NdZcklnDh
D9jWCHnHgI+frWCXN/N27yk72eHZjj4NFsCmsuuGHm3jabik9kB8GE1PG6KoAvcp82UOD2Q8IKL4
7hB15wBX+GO2c3UzQS14x51mCsxhHqAZDjx1vCFOIraZM2a3IJzO32EF6Aap24E+VQ9FcUgGWJXt
O8Lsj7wH1wk2skTt8rTBFcdLhQEHw1zewe4hukum1NuLyRRPcGLsN6bbZbD15ALGj8jzsS/hdnAL
aEv7MbZuFbhdzg8iYe0mZo0JBnQy/GQQ+92ZMERGXU7lLxNOtBtzhqli3U92iGu7/dO0iTgBbWO/
RhD23TRt7GRbHJTpLk+aHPdkSA1MW5PP6U5BXT/IeT0FyVT9TnHH/pzGAZUBz6BPxfndnyUeDQxi
pd+F46WB1RL+lkz2+EyVhBFejl+0YTCQP818qKEqoKRfwo7uJIoe6F8e82e4skK/okyBIShVXPqj
SVxvUzQ0+exBdzyf3dz3xpKJC/MkCDz6ZCiHO/iplfs886TftiNk3NOivovSKjr04DAd6ynCnUVF
cOmAVV9rn/CZAoTAmOE+OmSkqIK64mO5hZ/UZGxbNytPOHS1ocOYelQq7rezmc07yF80DUwCu7bz
K5hYf7dMCq2VDD4w3zhCCuxzJP43kBude+61OKqZLP8Qs+H96YxI/JxQEb1HmRF0ZItbNbw7S/Vi
FkZtA+8UzfmO2a5zPw6c4kLVtwDB95G8Q/VFhj07r4CZlScL6sgPfeUYG1cqByawtdhBPcncMmgF
tD5vYV5nVSPZyXKqgV+BKl1JRR7aBS0zXG4Vwf3YzsLWJdaOmm26K9vWCBhugRscYxlqH017wCNz
dzMgrreOCSFpRzK1Z9EstoXXpDujdc6XmKzdllOHC3/WWzclsCW+zY1xDwmq/NA2Gd3A1rGDJWTW
vVs5hchuXJWgw0wVaEmGVMOjmGIRpHzuHs/XlgdkqjnMJnPaNJ2AzGGh5hor14Nvrpt3sI7LIvHk
8BFMQAzAtHfN1KiCJHabYw7DTFjgzPK2NGV+xI3TfUlQW9gViNlfMUjdPm5KvS9Hh6Bd1eWbQdb1
a+Jy9pGXA90AvDvcAgnJtxYvoKNEuliOgWoiTHmh4GhYgHEHtS7blvKsMtAeiOlMG9VPBEqjw3TI
OHX9htIizJp8DqjXkcemd3MO49PW3Wcdnz/h/5gfwIW3dpGd0/cWcs0/YoKEAfurep95xvycJVH0
ZsxcHAczaf0yAY0YxQya36SmxR+t0ZvuUjoXDwlk4TeZ4TkHBZZxGBmY3kY48X1hJMPBqTpzW1gT
IEy89La2ip0fLlGg8Qxz9wkK3+xHqW3E/tw0ThCDbA4J9lpsJ2lUr2TGc23b260An9iNwwLZeldT
27jNrBKr3BhxO6ZkKra1KqOdEHbyWkzRDNdteGXYXNm5DwXkEdcKGBXlmYurKyrCjZGwYICm+oHW
KBAWnQdaVF/4FYnPCd1IDwaV0bHi1HtwK2eU/uygMuaXbt7sWjDVTyb0sx7awRY+Lu/TnZc72S3M
uFWBrZPT3UjtFpUcJzm0toFpGWN6Y1Rj/hJFRv7S5zmyn1GyjeNZ6Ss1uhxa73F24qA635qdET8W
Y5ruirKFQDisUotvREIPPWAIvpCUFHUPCOTuo7FQP4mT9qgLUgnf6RY+ow2JdnOFELCKMgvyInIO
pUxSOIaQYY/ZbeA1lBq+bdpWkA+4B+VA8Fo+/P7mYy8lQeQWTbY3xgLGyNbI38SAfJICnLBtoPEN
IBE1m5sq9oZvY+0onL4jd9tUxIEZmxMH1eTW32qIym/NXorAjYmzh9R5/F5EU3Zj8j7Zd1E1PNVn
N8hYzTawVKDXweEL933epXiNt2RooKQPqXtL4WssdwIfMqO7qPDmIMti0OlRsTV3TdF2ARzp83BM
lB008Cbajx4OLlOF3EK8+YcpnfiD2g3YPBZhW/xn5KewKAnBsm2xrlp3w3jv3WQ4h98b0GGoUS8l
7a8kB8ari1v2hv3HOkVlbc++OSCL7PCC8mISBYvsyKitTangKO3zLMkfsm5Uu6qCnyaq+OWGRwNs
wRvSdJ+ID/ouLJOE+VQgrOlQPzWjtI5RWsw7WLgzhDCALV5kT094njkkZZLvcVoasHIaeoPYpQ/F
5Dk/O9QRNzBIFVueVfUBBc3h3svt5iCiyA5KO6n3apLuEf6H064tGLlLamIFUdaRO1xqzMMAK9WN
I5W8B/U4ekiFIM9QqG1eu9TMX3vVlRA/qx+SPEeltoItNbaGdG/QUp639f5GTGLeKSzJA5XUQNU5
GjZmhG29pam8yWGg/L0V2ABgiHtWvDBL77YDPRCXbjgxqol0vwZIrPnY29OHzLTY/UxalO5Qm39r
qqr4zFBUhEQqCnbA3MFPGHbjj47BzEcusuoBnkri9+R21Y5DgOwEg9Mn2KKKbR3TdF+5bXUTT5b5
DI4w+RXZVf48qILtjQw40V2LTHMHu2aQA3JT+R41+89+cq0/vHetED9YbY02qo+JiOgTDtre3pun
6ZXKmewdZdFfA3D83wsmza3btdEOT12lL80a5Ny5c36WUZfdsqGcX2MUe2EMnZTDsxji9LMeyu4P
tnkYqnt42/sUqawfh9TheAUfG+vJyQyewPN8GGxfZjFKk96sYMebZ3Vub2laZKMfD1GJS1dVJwds
2BJ1NZOWd8D7ghTXZt5dWZD+Zsqota0aRl4bZZL7MTfgADHDSx2lxtEpNoXN+7ACEHxDDfBFfOD7
3HHTK6JeO55XWOtVDeR4ITcJ/M4f8CgC74gaR7B9SgwUVXPrzTQKVK0U/J1du4I1VFIVwSRz87Ec
VH5bOp29l7mNJS4q+yYqimbTlG58l1oTXmCAk9jzzmUPmRVlr7HKIW2inHbYxiBnbL2WDBtszjZs
cW2OHQSMdl+hEH1oVeU9jJ0B3gTMhPAcoKppi/HzfkWJ4M+oi6vzc0+3ZY5l3kCn3QVgEqfjUz94
xjsEhXt/zEcz8DzLOrpQWj4OeQeMpjSnaWuVcQxBfKOAeX3rKrzdROamTuHjTUxGn9gIm7OthXL9
fQqJxjuvhTsxgz/5Nu1kv60iGt9XCUvviEPS3QzH8F8khaAmSuXK8ZEc6L3RAmxEYMtcpFw8AHE2
3A0o6fyWBhgJkAiqgRZVcQePWtSiHdbA5jWqW3Ub46j3mCvw6suGZI+SQHVug6vahBzf1Vt7mPY2
t529FZXu3qZT84hSF32xREuCPANaVdC630/wOfdhR2YNfgJeiO+ZSf27rxV9SPPEgBJx7zzBaj3P
gym2UwZYlCdWiAJLt0qtkGJBlpDFkVWfkrwI5PSOt0cfi+nyfXupca2aAjFtQyaGXZ+cqPbbKizb
X4NYecZeustrdRSJAvNEFNrusA6R+qEz6rvxpgd+7PLHL1QidBp4VVlGRwcgeCdGIAOa3HO1Jlux
1PQZJfHlKt+0tUGjlqCG4t1h28cNZKWOutTw+fH9S8PQk6aeIlkUOgYJ+5m91kX64/Jw/Pv93nHP
8/Cl6bRp8HShqBtmhIaqc75lUX6Dt4jc9yb7pYnEyk9YWDPu+e9f+nGpGODnnrQnFPg2QCoAAXkn
1hRwFhaNzvhGbd/D3RAuxylOmqMFFBX5XlVuMBvx9vIwLX2+VkOZqqGaZGLB6rPE/dG2k22Xtfej
MaQrZZoF+LLjahHbEycjLawETvDXhC/lvs2CZFO8Ot950OGytnGmlWLi0mBp0RsZ0uNKls0pl9Dh
qiEojqxKkI7yZHN5sJZ60GIYEmIjfJ/i9uQypOm293Fp8aHBCAmt3eUeFlatTujupDuWboNqa8TH
PqjsOCzT9iAqo9+AV6Z8nqKYc7mrhZnXCd5FkdkcciD1SQxAVg33OfQcszWj6aXGtcAuwHwVk4Gn
nSZ6LileoZmEc/qaEMJS6+f5+RJzhnTBHyHO+fml25D0m0NhMg8z18sDs5CUdGp3lYB5llcmDvTQ
Xic4pEt+nRgI0Gt/fzhXKokF5EbgnOJsq8K2N06e3pktv3O6pl5ZQ/+hh/5RF+VaTJdGhIsAippH
0UrUafAaM28SlQ2jn5gD+4DNuPM2e9FYB3neFndzV6a4lubTESVbJ93CEqwABtqSODiP5JcqgERI
AMLzRxeQkUSO1ynhOjrX2jKFobIcEszdfGf2IGUgA00AiTjWVU+wOPz+PdyNZdVAK0AIMgKK+SbO
TFibEqo+mpSolcWykBJ0w5citmiR9RUL58oIqvFYchfrxcY9Z+XAs9CBTo2GrqslawWrJW7Gvpv9
yr0H6CL7YG9dtdp1PnQuuBv38F0JW456Caidh7QpflxueyFOdZYyT5MK953eAvHmSUL0cfTuJ3md
dCUQEH9P7iClzQkU85Ehh8eiJI/gj66kxoUMoFOSi2KOzRisfvhfu9/mvAzzrFjZQpaa1jKA3dt8
VHUHiUqz3faEo3LXXqfABGDs3yMiG9cduGHh4tmDWCVbX0qsGrEyKEsLUdvHB7uLUUrAQsEzgZfz
TY16SDo8l6CIXbdatGhN6JBK1ZtWiHqEXzhY4+Z36XxebnxhY3W0rdv2YsCCItiB4O4g8BICY8m5
GF48h4YVK/9AZ2ONr7UwwzrXOEYJZKLQyAdd4xNAlSAq1k74CzOgk4hnnqIo6TErBES42+Fdqjh4
uIPdmwOuukUaFWIlqS3E7f+5s8xT5pEpMUMLVjCBR1AltM3knRNvd3k2ljrQYjcdWVnUVgP1FJAi
lfvizHequnKTZedOv5wO+rjmfe20kHaug9YBwK58F43jN5VzXUpmWgzHcc5d1AUn4J1LbyPnbFtG
bIcD9GuLh5Yr50AL5qosChTDEMzgrgedN/uk/OWBu3l5AhbCQafjomA8iybHrmKUb2eVffNQniWl
Kh/PVCs/YGm1auEMfrFyjQh2ZcVg4yE23lRtsmv7n7gFX/kjtJimqIlAtA+WS1GHQ1r84on4Psn/
CNEFDadr++PCWtXZo9Iu+6GlEg9tBExaTgc79LwUkg82b16hB2M9JoVQrj/xDL5PIItviUjwqFeW
KBmh2A98W5bx/mEWxngDFo95rLKEAlDpygAeYbnwEQwU+L0BUq084Q1qnx3MlgAtCPq6r29yKSHj
3o+1vCkhun4nBhPisxVjT6iVO1s+QsYkt7rkDQecHkXTqQYIvsmS7khVlm0sy+uYb44WvDtZPWCE
qjLseQJXWLxxoujbF/TAqqR7c6xoTT98YX3ppFgzca0Gb7sWXosyoD+zXV92vprH9wrIynZoV4oq
S3OjXTNM2+2oPZn1qW0PDUrAAvQMYGFXVvBCJqdalkJB0RqmZq5PDBJIrV3uVHWdupaj01/tWSkX
dfLmJOInlzF/7n9eDuylEdFyE0wfM8gMpfADyT7aGEVCPMd29Nt1jWs5qSnGJO45wC4RBYs9Tbc1
f4HY1fa61q2/8/Yww4q3n/I57IYTUd6G9PBKTlcaXxBAcKiWjiZwldLUnd1jamdlHoi0pzvHKPDm
y4cygFZAffIKD9XpzMXJJnCjttkW5lAElpQdLIA7bwc1v2YjGVnz4FqaKy1/NTaIA40YDegbzx95
BvsBtzH2BA/RKwt4oQOd12oBpm5XFCmYWM5Wps+gL21q+fvydC1Eh05LNZkRxdX5uFbw8tDY9ieT
9Z/rmtbC2gZfjVuptEIPKJgoeTD7tRFZ+mgtpN247CgZMCKRoSbozuHwVCpvZT9a2PF0zmkPU9oh
q8/HJl69gbHwasNMVrgQuBOjXOljaUq1+O5bwwEVGFeT3qJQTrwFlcNXEEW7PPALaVv3jIlAx+W0
okY4NT/ymW5r62fUVv6EbYakK5O7NEpamAvA22EZa6vQ5c+t+5FJbzu3bcDS/njdj9AiPbKLM63H
gvN5kzWfzHDoIS0NI9pAoQ8FHZH1Jh6UuPpxubulGdGiuJtr6XadMEKbOicjY9usUgcnW1F+Wliw
OgfVJKAduAV8Shw6+CX7MOlKwwufrTvHUCDiu86VZjgpxnd41jkxqR6Slqz5ni11oAcxsWKVFpUR
pu5wmNM+BuzHvU9hQ3B53BfWqs49ZWKuLDDxVBgP1e2A05TfmPZzJXGZs8UP7lgrZeWlfs6/78t1
ouyczEsSxEQ3KblN6vyWC76fp9aGrTYJnXzthWhpwLTQnnpIymWMzOHcTfG2MFi084jHtywv6P7y
mC11oW3giaisbI6g5lTlY0g4/ZYP0UfqXEdndCwttAtvNAuWxGMIBRxooLkb0OdegZRfyX32uZ1/
FDZ1oimeqitDNBGSHwX7J5ZkgCFYY0OatANNZQQCsfJnWGN8cqnME27F9auJ0/EWsLh4DxJhWvio
GMESb868OkiGCnUGoF8Pqio9b5PROAVgCxS9W1LEE0CeJMGTSEG6e4iGG99K10re5pnNv+O0r3Z2
P4yPoD9bIUQ9yaOw6mEzcguovnmYxl+XJ2zp9UQnv0aI/chihgytFpw6s4eEtHtg8OscCvB2ZPnS
QJzKs6ENABEnVdebwUqvy6M6AxbAbKO32rYLFXlMgXcFBPa2gba3wAvX3I2by79wIbx0CuzQxGDZ
AxYTpqSvN6KQPVSVrLCJyo8sc+D91qsrezp/wZdAZrWVDFBsAJ2/aD+syXqxBVDmXawGv5DTH6h2
JCupaSHMdFYsr/ncKGk0YSsyL0gywwwGe+L+MKwlpaUezn//8ltMo0kLo8eolQDV3Etejg+xAzhA
bA3lSt47p51/BJtOjQXLr0u6CfoEHm9/sILseA+37suTvnAG+M+p4cvnx50C9w1mguGUAbBMXqzZ
2JLmjzCKlRlYWlVaJoJLJUDfkd2ELiQa/aSA4I9wH5jX7cQ4/OF2shKf5xfwfw2SdtaACjBPgABr
QlWR71EB3N3QHhOVPxRQK3dq9T5SvpL9luZDO2cAqQxUXB1BJ9O0NmBDxr6Zz78vz8dC2zpTyhxV
g82UtaE39wfRu9B2Nec1e8CFtaqTpaaCFoMpoDQCbu/WjuSHysedkUJQ+PLHL7WvxTXwTqipW3kX
jjNQu37OAPyvTAHeZtVa75f7WFhPuluMaRAIJVtxERZjnr2nNSi4taTZ0fLgj5TXjALNnA/Plztb
+kHnv3+JjqE2p3KYIYGVSiBV0wa4ra6jzrGBT+3KYlrq4rwQvnSRJUMMHkHGj555A37iloNGOciV
4Ftq3P678SqXnuEOVRNSoKb3hUhsyJPChbuvu/Lx8hAtxJ1uHjN6opmLnGdhY4p5gpmX2XyKzOVP
QwmInl+YOYyZJAeWejZrb6XTpd+lBTsFHjfiyOPQZxx/5BPK1s70UTdXFrN0c5hxSC0PZNQiVAwi
HXiTK48Gb0Fw9la15P4d50znWxEmeT+idHgsDTiOxpEz7uUo17BZ/87qTKdawXWyT3obQh15CZpo
fu9Vyi+guOTMT5dnfakDLdJz6FcqKDTUIU288aOXKdRg+tlTOwg/JsK3IjfdX+5paaDOX/AlPiba
m4M9mHlIMrPbS+l5N0UPvs51rWsBPgKXZMGFpgrbHng/SMazILKAN7uudS2229GKYq+J8O0NvZ1q
8hwjGK5rWotsLwXwXgxtEbIyd+97g/3pQSpZybFLY67t2SWZk8hGtSQ0hVRnSa2PekjjlS//dwJn
nha7cuA1iwWEGUdl5J85vHcivxlpdmvaTXMzzNA7CAgARCuCO//OT0x3fWnmkkI9Cor1XQaB0NIg
KARFoFs1btFuoLBZBzZzf3Z2+XbVxOjgv7aIyhgg3iac5/KpSrMXWaxxNBdGTrd7MaeiIZUBKThn
aoDNAG4dTxXslnbFoS9TGhRizbxhIbx1x5dC0XgEghyakKQCQ6DceyndTnBAqAb57fI4/TuFwxvj
77g2LGg9mNUAKdCJPEeTfHX59CEnsub2tNS+FtkwGk0N1hPoWONI0OJSWgjXz9r5cPnzF0JExwOS
CeypFmayIVhnd7gND37uFteh25irBbeQWSFA7MI5LQWVlRfg45mmczPYzT2ha6zQpV+gBXlfQKym
o5hjKOqrm44k4z6XxXXXIqa7vpTtUEkwH/E4R0HDiMfkZ6VMHkz5decmGNv/vX6cMcpQkpOwRGgh
tNG22U+PF+lGybXxWVhAOgBwmlpRjgKnfDF+a5xv3XSfr73JLeDCmI74ywiMuQmrBqBt8ba8MYVy
wEVLI+ycBlHfgftuPyq76d9qNUL9xoWskIATwoGPptqZkHjbNrFTQ67HSnwak+iF5saP3qlAJRhz
++HyEl/InPychr7svFE5l7F51rgUVXSCrslNk7gPldk+wc4u6Br2SGZjrV61kNp0t5izqm5W2dwK
R2dDLG9HCkil1sbWqN8db41ivZDVdDjhQJPZbeEnccSg/pKdmHxIBN8BNvPLAyvw8qAtrRpty1cm
DBuhOuUe3eLk1B7oXSSAO8nmuta1xNALahg1KCDHdOLjLkfVFTJodfIRzRW/sgstLTR9KUtTOeTI
sJBk40Bxyon3DSC9/uXfsDQL2v5vm5URzxy6C61ZNRvSFbdQbbV9lYOx6NG1BbWQ3XQ0oNeB1pvU
ZXSMzpzZPzC1uPz1C/OrgwBJKSABbQty7Mwb5VTBODwnODRebnxB/pbpEECnBEp66ufoaODR80RG
276pwaqGGhpqudCrMpsNiOf1r6wbnK0b473MnKCMRZpm3o9nbjiNQQ6twNjaTknsbeELN1/1wM90
BGEaEQF3U/zwSrbBmEZA2zwALrG9/MuXhlU7DXSg2FbpuXVZ3WXgV5XiaBk/L7e98ODMdBChojjP
SrC0j0V2lgzL+04+tp5gHEqcANrYtUgOWVRAq34aPHbLurnctmbmnJzZ2IBv5H0T4xi/kSg3Vn7u
gn40c7Q00cjUjqy+x2gOgAXIdB4Cbte+QKIvJOwCwan0od5yO6mz4fvUGFs+Zytiqgu5Vgcn4tWV
eVya0dGq+/sIXGPFej+Drg1UKWW9hppa6kXLI7LOUFhqmgSkXkijQUvkwUosvosZvZ+joQb3w/i4
PL9La0dLKMLzDFF6VQyqAU0PUVM0Oz7Vv4Vt1SvTtZBMdMgiVEZZO7kqCan3rR7FyeBr9nsL365D
FFsz9mYzd6OjXVmfEDrNdzFO2E4E7vdVg6MjFau8d0mljOg4jnQKwA1m9zB36Z+iKE+uGx0do8gH
N53PZgbHuoUOQhwY5XWwH8a0rNCPTac8qFEc8wxvKy1EQDd1MfYr3+3hHPP/FWOmoxMj22zHfsR3
T8YU+XUXvRs2++zH5AfeMwHtho7xRBgkOt395blY2Pl0tKLqaVlFhLhHLpQE7d58d0T+LD3QV+ak
frrcydKK0o4IM4gYLOZ2dEzycUPLp4x2QMOPKzvUwplQRyuKNGWsrCmEXlpxl9jtzyzv7t1BvvRQ
SDBT+y13rkPvMqaFtUMEfGwn/BDLdm4VgyxhtCZkuxDPuonINDupXVuQADCq/LEsk5cszlcW1ULT
OkYx9VJZVGmThiBrB50NSb8ZiKWV0V9YsTqWj3ikrhJIaYRW5hXPKBoLFqASBC2JqqbTycMdbvAN
NbbvaubeUXrldOWxULe+SEco7UO7Ogktz4DucnpHx9M00ZfLi3YhMnR8X15MvIHURQr+SReIbMcM
OLo4RVC6azLSC2Ghw/zSSA4T5iYNadbBEEwdmglagypdI9cttX9eD18uS6JuCi+GCMMR+ptH2ABu
VOw9euma2/fSAGlRjQwLZ8dzVNccOpaJ6bfGh5s/ku7KCdB2a254Jq6aiOssE5XfJkbkC6Tz3K1f
0sQ1rwwOLaTbaqCQvUU+N0fohQi262v6dt0K0soBccobL5ZlHJp1s5m7gyvbO9xVwR02dlf1oEP4
HA9ErrTFMSMr/rDsHvzxBxLd9cxcuTkuHJh0FJ9dmYTOJo5lLC9PZhn/jlIP0QwVTLNsvlWdvSbj
vJDDdXMJEOoGCPNESKzQRMlxvpz5LWREN1OOyB6fSnEdqpLpvhLxRM2JK9cF+vkeOphBefbkrNbu
kQsRp2P8WOx6zkQZdlNzeBO8i/0xM1+YXJvvhUyu+0rAabPxogn+o2VmH9wMwhxEPl9eSkufrkVz
M7ABermIZlNQf7Ch/QXhFd6s3X2XmteCGXz8qLIalxwnRj+hTdsHTZHHgVkg813+AQvpSHeV6CH0
6xADGyi25DaF4JL3BqmjYBZ8pYOlwdfCGYUNankURQK3bl4KmJWpga8koYVv13F8mVkk2BZxIp6G
dmOLFy+jgcqEb+dPlwdnYfj/D8/XjFxAUS7GESAZdi2S0hEgKQ4XAbJmBrX0G8455MtuA9qBAp4F
uch1n80eG7+zL51nO7ryFKMj+jIzndOMcvc4Wt0NdI8CIxpXCigLaU73kVC8hqRWiTTnFA59ZwmR
wTQlf+q4t32jMuVz0ZTJdUV63TtCiOwMOhvwjjtW47YgBRgQChj/y/O8NAlaFCvhVDnt+jyE+0wJ
eJosjJ1R54lfq0rc5p1XrAzZUkfW37OdOh51AcmKQ8+FfNSjmz7ICGja98s/47+j6T/uQTqWbxbt
2bu8jcP39/sj2d7fpk90T/en0YeYoT8FRmAFlX+Kgl/Mr3zi00Du8fwU2BscoPzBlxu5MUPwbt+q
I983NxO4vX4dPJNNDzfIX5e/8j8p4n99pZYRapdAdbuO0rBOMqgwyMxK/VzFHDjQVIYkxb8g6++k
wBZH8pfDOI52fBbOCgRvYQ50CB4Qd6wmgPqEDTt5FNbL9VFBy6hna071C1lDR9+5owR+0HPiEOqI
+7GVAjI1/JVOkIy7PIILgae7T3hjRiFbQ0TIs5HtGhR93roZ8vgMT2XSF5NdnaB0LNY2oYUMriPv
opGkkdsMMUiqwz2zpoOAUtB1v+Q8hF+yH1g1AxOCp2FO0/E+Lno/irixy6APubUh8nPGI+8ud7U0
K+df96Ur+HDZ1lARXExwnauhxJiz4wzB+sutL2BKmY6+6ztvtJIZi3p23W03z69dSdww585tbYg/
BnSyYMVQ+FkyfkgBGjE0dyBXGLUrof9f0v1HUOm65VGSRBSS5RBYoMDi1s825Gxb2sM88xf0uv3M
hLN29emOyRywLg2hQLSH1BL0VOEaASEpy7YfejZsz64FcWrsbF7dira+S2bcTvvD4M3vsEJfechf
WlDa5SGH1K7MmJmGTtb+SVIvSI3mx+V5WApuLbeYCf0fZ2fWHKeuruFfRJUkhEC3QM+endhObqjY
8WIQCDGI6deft9dVNme1uypXu0722W4mTd/wPIUJaJkf4f6BKAsVJqSLK5BqGiM2X//EhdG3rusL
6sIHTARv2nfKrVIvJrCHxtuT5IH4fznk1uV9HVgZQ4oY6JEuyYmN4yE37ZXL//eL/I8vZQ1CN6iC
Y7QN8IhAhw+EjlG8tBsrFhv6I3HVz6r/BlhlqCdEPWb0dnB7gj4j+vrhXXg/65q/mZRBAF+0OgLy
1uxbjfNdJcZqa9KpPiYwiF65ywufGDnPAn+MdiD5SCCA8T7WdnyAauw4ZPoangKwzEu3sZpMfLSc
qs5bXHj2aLYltpvv+yA1e01kB2plV9gyJJ6qPkzQgY2KSXM42GQhL0yiUfMoHbfxw77r3RfPdzTE
IMb57rI2ey57x4f9I2D3HsQsyCQUyUuql7IDLaTwbuC3VodWi+RkNclePK9cnMi2dXDjBnOWhC0d
1esENokboc7e37WpS8uTT0CH49JkHXrymB8Zbg16rHUua3SCMQIKGaGxhvAFlFXBEEgzfrcFpNKN
gB3W+/aMwW3okO4TUgWhnIp2W/EFpwWEns/cjNlLtygS7PcaZwkoVG25R9yWAyusu3BMBvDjWvR2
RHU3Y49luPfMJqN3nTN3Wz0nwRGxBP4xCeafTGWdVzaDFLvraW8++pk7+3n0mw8J0kCcGtNFedd0
gMlyND33np+E6LgNdDh4yomp7JJ7mgD5GjW69ltoefPst0b5lgyFdxZNVjl0IzVwjyFouCh1S3uc
l9NlxF4gz8KOeVD54nmpyM2H9D3Nx/EDD6qoI68Fs9opodFgy/w5Li2wV6h98Z7s2I2brjUG4l8B
TrRvc/CcS9TRoVhwfu/aHFhOM4okRh68/0imdHiVxTT/DIqMPuuKqifu1Xqb0NR/m0YL0qxPChXX
8xLszFhOHyKfkd2iaJtxw3oem3vZNLOKUoADN0T1U0xnqwA5tICBLKqRUalzJ0KnQT1FEJA4dz1k
JG404KOBfqQUflzWKfknT0vx3XPh6wCsDt6aeRp/ldQEN7Jk8wtQ082GznL4dPJMbmqIYMAjVDYu
/YF9h9DJZyi4Ajs5QeHgS+9LccJ74U8lBDsGHlU5o5mu9ZbIAUAKDvWscI+0VekBz97bUc3kUwMe
8T/T3C9jyGEeQKux0B/LBG88ql2d95JY+eDIHhW6aeMAEMpZtesSbrswcCpKQ1V1baztCHZjlwH7
mpqAv5eU9ONW9mg5mYF5RIiwLKQfk2RCBWUaQJazyz0wxRzlzhbg8nw4AJ0QPPUoGcT/2Asi9FWb
bzIZ7N3ce/g8qpSbHedzjoO3D1qPr2AcIgLfBLKdbRE2ZYK/mfjJpvem/EZVrH2uZOCDjlO2DwUY
9B3GnFB0Ix0ylcCION1rpXr7j9dagq23RQeIP1fBDXeYt2G0KUvUty3LNiv4fPR9DLo8HYd9oemP
AkLq+36ohj3z9PiWshQGxZLbh2KUDYDTpnroOGZ0os/NK7RBBjZYoCiT3gQvMALwbJDu0W84jbzB
FdsJ5ZJ3htTTwYhyCg0tHfdQ9gPdUOSn32vsVgAuAgh28LWL4qKqCqkC+BhXGvzAhqfe5jPv7rIU
upxFgyrOLUx+/RAHqE6XltdHWvfOAMOX7HfK5GrHe9f2UQacs4zdYZS3pi2TGJfsvQ6EPjcmPUO3
ETsupYv6kbapYusuxa1EOllH3ejauxYM9A0pkEAaatAZESlvkz0tWgTN+xxK7I0GXXKDhg5xCJRi
e6gi6n9IVfHXDjXae1TrApvaDRPbFEz3gFUXfhtmhfG+d4Go9kBeux64YIndMdUAtzvb6obJge1g
8ik22OtBxlP6GfAF2QjJEprBUX/fRHSEXizPEgel67JY4jEtA8jhHI2+zNHegP1Ivs1e4exHWGt+
lGZEfs3HEhxi5lW7oJB6xwWSAVtzVpoLEsBHbhw0WMmM3mQgP9wujvEfBpnxX9IXvt6maZ3mYSKH
7sdUUPGoPVo8OE2nd1MwJK892qtfE2f2o3Ys+jARHWZPl5Q3yyjH08BLtQ/snG77lJhNQjv/wfh1
tuVkzt/Aycxuhz7x40745maRmhzTErYwLTi7z/yqxOKR9TFr6jTuAXO/aRvHv0PL1txChKToY094
uu9BEr0LcnDW8nlpD4Aig3I++m99M4hfPQ5LwOqcj60AsQKeGVjwOKOET20sBkeLGLfGY9WN9aFA
yPkR1TEcb9O1WzTV2k2vkzx2Am94SQdePTVplT863SR3i3QJjwylJJyQdkRsrtLsDsn65Mmoqv2o
Kh+awwYs3H3pozFXN5lzO4xQcbEKx03hjmMFqrJG4HzhvjhXMKWnnPv1nV/X3k/OCg9o6VK9V6nK
j84A4VbhosU9bTx6CFBsviEpGm9E2Up8/35aA6iJ/gYF/2yET6jeYgOZ/J4WUDAAEZ7sY5cE8ibB
LvVXCsvVvgQgHQfgLqefaBervg3owLgTvGvu59Rxf86lsa9OcK5JTWrPbCY7C47yHguoe6/rNOxr
l7z4CKWHggdALjuLfC2ToV3iHGb1cwOEjxKB1JU7Uyp1m3jwNkxjioQHKuY3xHG8g3XcbOexpkdv
iQNStqfBVwUAOPTSEmIFwFSiBhTLGDGTYoOlu3m3WCLjrp97ID3QAha2XZ3tIKgQoZs0yW3DFwQd
wNf9HcjF2faTm++WHiC03sd4Gpo6++FTksWdVf73DBV78TQkJoZOL7+bl6mAUoGT04wivlRM9r13
GxINfjn8hkyh6bdg4aoHNCqTt7FtultuMQ9RMixOWLpDAi45ZHhplFDT/ayZdvdTxioVLjVdbqY5
RSetrHSE/sT6pl+YvB+rgGAgtA1atRsNNLOVFKc2yD3Cyi7kkQciB8gZbjKVqeIfV1jvBNzIcNf6
eXNXzo4bLT2SAHBDNNl4UEZ5KpaIoc93Vd4tO4ia+S9nEu1DgBj+uXfH27R96x8QbC+/cS8d9oon
M3ZfYsgeCjOhZ7xzEBvJ04LFhE5OAX8ElwCbY78lQ5C78LA8F9YMEGLsrkYN4iPaUBU5g+pL1DcB
1IteQzU9j4Jh5oXTMPLb3tljd4+Di1qqKu44bWmU0pwtce+N5m3gCmkF1fk1xv3QyHvdM8x9XttY
CACyTALKlpOftpL2ewJudTTItr6HYY6fqQieA75ynimzCRJa7YoeGdXQVgWgaBVbbLW1vhIHL6ic
vYGsw7E5wJIJgwXBLaLRIch3m7HZoc9cltEw5J6Oe13W0xYbIu/daafmZ73k/NEYPwBNXPdojOgK
Vj/kAUAaAxHeY9oI+WtqZPk5JZmOM6x7WRTMFOR5bHreLOL1KSoGcvMqfcIrWAhbimCXqtwz48N6
9+hQlZAdkHx808UYPFtC+DGgnvuUdh0DGl10bDOkQxZjkIn7MvCD23ZOUSg4F4B+Y6Gi2DyNPrkD
i0v2m7EpBjyOVm5lo4aHoFzMJ7cELjVFDf3s7SDuABSvvajsrHPjMsHP78VVYLSfa5cAXSY79BmZ
o7v06hU2P31Kh6WIVQbTD/ZK2TFoTA83SEr789aYQbVqjLfv+DhVoZ9gfkAPMaX3qLlFY60sgW+u
nQA1ZtzBKZBxqDIinXmMYA1xnV3dFmQ7jn0F15rwAHRuA/69x2fSaHvMUJe2xwon34DZbmBumMB/
t5Bz/CwbgWAz9d1dO5QAUrGm/UizlOhNH6gstiZZomTol/d8AcgIwq8RPUalceQ3OSh/Drka9Y/c
cUQSwojMblvllbe9NxffSy3mDciwDJYTtzyqtittvBSDiMA9pOC+FNn06SVNcecOQb0Bohmaxmwn
PW+889SCHhqpuh1cmXMRgdWu0Orsg6Q0O/SxZHbalYw7QQhLw7Rp/MQe2eB3Jzn7/cZ6jEM9iW1H
3khyslOXQCMw+y8jrEsPZaDIQ875cCjlmIJaD0qzrtrg/jx13lp48U6TY1DY7Kf5TV16sMeUNK1O
tIctNdRnRPSMjZPCcLP+ifABJpzM8zew89p/clOx01zpauenZv5AlXR69PE97N3UsG1eSv1YZmbc
UylK8NYDufW7YohwnBkOMPmINx/x+edGa1ZAr+EMN6lMzBmGajdwW2BAOl3dALwaeBA3AjO6DKEL
pNJxSuv6AfyK6hM5XxwqtErnkIxDsy0FtIFJm8N46Oise+djapCANGMe89LVsUzT7rsuSnrjGEhc
o1RBk4KyxmV6ASkObpQqlx/6jMyPsb9WT4VH9J1XV0lzgyK6YM/kYh4n2IP2bd/3u2bh2BOVwVQ1
8CmQ8kQQl6ShU8Nnahr43DgZ0jkmIHRHuslx4oSn8R0zQg/rB+vADgFuu5hV9ukYD+ZxSxTMHzm2
7zbRmbOZPDJ/1gDUP/JKl8VunAXgkHrCniJqVFvdJEAtQH6RV9UNbpIGEcoTMTQBm/Ix9Psexj30
8gY6aw89hn9EOen2Q1F6EbPoMwXavJiPM2bDA9pUQG6iRQ/gOnqU4gqvvg7FUMAIZIpGxYUsm2+k
IHkMynj+BFeL/8ufFaSOLiFhjgt+El7OfrfSm5/6kqT7Gq7j09Bm/nYKGAX9vDsvuk4P0YvObdyx
nCGSj39+AVMTO2MfIl5nSZ0fHTyWv1O0dn7zHWdIQrRkooJK1iMq8ecFewFMzkCqdn6OEt/crVCr
rqzvvPeMtNjlzsDpg82pyabuwOzfeNKFO9NxK8g74KFdfqqxy1kI50y+ocJzT7JwBxxuAInHgpL3
og+HRvRbigrGA0KBJDQ5xX5E1mIz0aQ6DDho5QB1wRcQkhY7sWUkIpZBld42MPm9u5MLupoZK32q
ZrffNDkO8Ono0hiRZHpyMdS3mQ+oeVdzvtMjSJGhsJkPt1iwxDDcl+6ZcVE1kSq67t7MY/eA/1o9
uLXfmQ2Qbgr4Ii7Mr3xxOayaAkMFKJSjx1S6EX2HU783lcOpnOd5r9uq3mTMeh8ID0CXVHduCT1r
C4dF6dc3FeuTDbQ9fpxMiM7AkyEQbZjEsMUOJfCjkTL+SXNkIsqB6a07zfpB+5Zt0cGo3irot27G
AHs2ItLyRWgc+Y216Xs9q37TD72/GcZxPhqcMaeQezyPu4A6b8sIiUqCqFCcpJNGEyQsiDCr8PGT
M8cAIxwMHo4Y9es4L+Q4ODls4B4r0lNjIfblqJfE7tmfX4Ou83FuK+fmR1G3/VuSqMkPcbDxbo3o
dQx5scaKjniNxPJ1JHYKbtAeIRBT4sg/aYSVrZT1OxwIY43ADGQ9oc/64kW4Pfj+I8j+PBMwhZTN
FOM4XceDQdlgmHbjgOGROna3eHa605PCrJ5ivzWNi8ZTrOujpX793MyT+mFpACTtsFhoUHxU/bai
X07GNd5J+woBTxilXg38TvGE8udXvsARk05E3OBobx4E/sxPJx3p6+L5Yt9LxW6okyHSI2jnSpAu
fHfbpUG+kQOxkDYQmALO4Y0T0I7nL4krbFRgqsqjqWy9HQhZ2TMgCekzDwhB80y7HHQzV3vIcMdd
08N9jJGiYndi+T3gwQmq0MV032u4QaUZyRYG4fLOtU2wwMAg6/0IOfVPdx7L+/MmL6YC9gzomwn9
3UE4fdt1Cyo/Zj5tXSODDXMnE2c9NlroyMtxmCsZHhyWftoV7c4BAjte0HvzZvyk3PouImihbki9
YXmdPfsZlhgY7U0E0TmmM4AZN4Ff0Hh2NPwu4Kh7JxCPh+0gEpSwYwXaogqTYnfcBWHfmvEWIgov
g9msIt+TXmDHNaVtH7aoBtxBNHtW703wyC54Kz4KqJ8I9jt13I19dodPA+jfxlT62SnSDrvI0XOe
2DR291LJOfILZr/bXDk7pXp905LKbg3Lza5qcMwKieTeEQa0lITgAk4/NbbBEQQWukACBlvhZUjS
uxnr/Bvt6PC7hrH6WU+VQaQnwJtrrT5kAiM/hK0FV6x4V1RxxhwKy4DD+0eV1+0dRvBy8mXTbanI
m9sZBpQDV+m41YOX7LtidA7nI+HdOFNEhmDF9jDF1Nhx2c5ZANZp5zpiQiw7brJ0Q2D0QSQNJOLe
bX0/9PJmjHtB+QcXYmzxpQn5bcwLsdEwcsWIHesHry/ELVxzUEvL1k+3aMRzEIzGjglDr71Ns6SG
Dc+jbZwFhYFMw00evUHlp0zi2WzdwOCuAqbJfnYWzuIRBesbiOH1rShQpGFgB92ZujAYNd4wwxx1
3jEExvx0obLZcC47G9ZIOd6IZKCHuSmbTYG921shHHPbjBSngcRNntqyy7/R0dpblLyRPcx32cFF
c2iDU2rTICoxQ1PiTjKAVCM1B2ngTw8QI0RLJNM3nQQWZZpU+46AdR8FHRwsZiI1GEsWLS1TpWuE
StD9C20UjvJmN6Mq+rvbmmbXS1YcbSKGJkJYpf6Beb65r5aBHyCatSckGOsTy0t+R9D4fo84UfKq
SG9gUuZpnLYoFKImKWLpVAOWvt57yAIcrFSivVcBat+d0BTwbkQ5ll3AXecfhmKUzei4+L8BwFOf
WNTyJsRepUTKFL0WFQgmj71X9i9s9KDDGvG5z+VY30J8n+5yROe2Df6f4wTirO3MEaz2PH+6S2T7
S+Iw8AwRoh9jnvJDicbXbQBn020w1/TGbRwZN0DtvDqZMN8QzOE3puVehGFVcdi462LajnLKYl8p
7UIkPQe3vJCIEAqykB3CDmWwIZPDPtDjZ1lUSMPvUdrU04fCwhgfEVD5n5rATb4lTTrcT83UfksG
1CIdSnduxNYteu+t6LFsR660C06bY9J8WIjoHnIwMAhQOghphxOC5t9IOjJUGVtGQtkmxZG5iNBs
A5O5L1Lmw4RTNXlJFlglFRyI+eSqZ9gYqy40HQJyfHGg3LY57XbOxJKNIdjmxBVvAV9aWJNtGj6R
KLNVAA8PtR2EbJX5EYxD94zGpAmNto3Sv4opBTwBQ8t9DIQ6O6T85G5sHVjRMBl+TlmtfnqlmbBN
1t33SS+dv8GEbH/kyDDuAUUd4KIUSxp/nRa7lFNcFaD0hg1D62lk9GfzXFFUhkosZcjCkDDTUIRh
EF9JFF8oPF5DHiztCPzWjnOoMtndgvOQYXsOtop0cot2wLF8rB2lD5WABEx4lbxSv3MxY7bK+c6D
1yJhBthHgQah2C7KjVxXTTGZYRxSduDBLpkGAFgIq/NtC99KSCfGdlY3dsu4X+6YpwwaXQZACeac
z7sUp8JvVtPmbqa6+1Gj5yKa8tbZsU79Y5lk2Jdl7k0tAv/U6B6mz6VLIqw2CCtotA89NbJANC61
Rfm79HvEIVSeTBDi5Qu+h66eNuioQeRduc1YRNjz0VtErGaNUDzt0b7Q5c4/jqrSfxS2Ow9p0QVb
p0lafvSLdFS7bmgWrDkIGg0jyTaigvYQFrB6g/1JcDPAH38LBeEnq93hyRvGAEOsTB4H0ykYKVn9
4gK4t3UmU35nBa2+1/WE9BLHucaRQ7VzLSIWEOMtd+BWTyfWOeMuq1sgc8ms04gHEBGg4YhHXA0/
8hRFwE3AvDCY2d/Rjr01WcNm6P9J8wz5PF47hyGgWZzXWCYnQoYNk9A2ItOirxRvXOiy4mvIxux0
CcXqByml2zEe4eDQ/W6njkd9kqmNGJvfY4/obrgwj58geME+ZED85dn6pH3+eoxeqFviaxRHAY01
pklWHtFItnU4CG+kbgEebvfIbeE855sXacdNWSjIa8W3r3/1vxPZfO1C7oKyShNvKo7wxrWvZEFy
Bu21/Mpz/e88Nl/LkEePIgfCSXaEEK44LUPvbQMix3uOlDEyZkVyjSd06TZW+fisKxyNQqL6iF6N
N4R1q9d5WMa/fEbnH/0j2T83qTd7wGjAdpShOHZsxBNhlb1So3Tp0ldzsx80deD256Y0pwwBjoya
9BpA498Sqv9fiwFq7P9eeUt9WZOhr4+B04u3YBqCJ4Lv7P3MwavDyRGYBiBTZSKn+9HWRegPSN6g
mQZn8QLmQA1B2kPNnHwnpgL1005mrjSJ/veKxNdsD4udGst8Wx8NoutR1uaveV/I0FPJszdxEqXD
8HeGML7meqDXpec4Laujj+bOMAMAKCpQwIGwQn9tfT1/Zv/xnNcoj7Tp2kx7mD6ARTBh7U7v6dB+
uEG3+3qUXnqRa6DHIqD1NQhvHnuNHRa0POfqFhkwEU8BH55qhenRwT4nWrBdjUdv8uDA9j4wU7Wo
2k9psK9HkrwWqrAPqDXmiLL6fzmFrBEgvTcsqW4qfMASVs0GBxD28fVtX3qs52nlj4E3DECttyNi
sF2gUF9K9fhrCaj+Br0Hv1JYd2H0/T8VGPJ2s5gGccAi+qChHUvVckWmfulPr6YNVpRSVAaDbwLL
vZifRvL69WO5MHbW0A9w4JGpLjt97JZh/GAi44emKfljsaBwH4U81h5R9d3++PrXLr2E1RxCvclP
AHZOj1Dpwm19x/Efi7wCLLxQ1wjHxv++4r7JGXb8rTmO2lGwVUt2GkE6C7azJgICbT93DwhUpnME
r0Va7LFDSk45ckns4CKdZWG/Kf6uERkRk/+9Fl/kg/FEoY8pafbWoU9JABG2Xy6/PSiHHeTZo68f
6YVlcQ0M6WbD0FuAMu0ZQgpSpzu0JYN/9s6yK5/epR8I/vdOHKNHW7YJPMlVgYIK3U/Jq2FTsEO1
vjzRQWfj5utbufB1rNEfSw35gWlxK0w/pO0NGzqohq/hE8+X+x/T6r+b/T/Gf2pM1WmJ/giCRFHk
I9/RT/1LWdnd4ItDHWTbCRuJKzPBpTs5//sfP4aURM6qkWML6KHTveqK78k0fsxl+fn1k7owHfir
6SCfKXoAsrqER4ztWOA/IGp55XVf+tOrLQQN0tKx2YTXPQXqNu2dZSdxUth8feGXHsxqAkApZ4rk
MTYoJEu3fPkGMfq2osWVx37p2lcTQAu15lCMaMeb1E9ieQgl4F/+5dVw5rB1OGLCX24VaLE5nB22
v/KnL4yvNdvDQGquO9kgRcZoLBG1LpL0jBJ40Orhrx76mu8BPna+FBMW1WCeIo99HyxsMupaV9aF
FWSN6GAUuYfUDoheGRcBkWaEGjlMvYLdjHmvnnpkZoowyMhwZbd34SWL1UKuAaTHOXLIjujyG26X
dMA5GOno7d89q9XINR0ahXo0DRwbh5oQ0/hD6zpV5NfXoguXLv/8739MDUzB9543bn7UyKzyRu9E
51xZAC+9idXQnWiOlB1WweMI7qWn+dZDeyJfPGTE6Ib95RlDrIaw7zM/n3EPx3ZZGPIY5Tk8mC/k
r1peEOv83+cT5MIpPbbkR6iK/xEL3ZWJasOcI5eVeu1wZdBdegur8byobsKRYUaHBTJ2ffsa+P98
/f38d8yKr9EaKS1quOi8HKBYlJwq8iPodEiK+uS16FTsl89q8Q+5evz61y688TVnA2cy0vTtiMm6
cF9Q1NnFKA+6yZzxFvnrIF7kcq1998IstcZtOO4AevaAB+ZPr1mH84/7jUEEOfTBlTdyYX1eUzdS
wgawQ1l+JMb+9o29mUgQegP65txMMzRd9XvA8P+u74mvKRwFzO+0EAajsLBA78CDDhjaLepdrhXe
X1jo1tSNjLppQ3EOgAUORadzzL2nebhGZLj0x1cDHchTiHEQPjxM+seMfWsrH2R+7dFcGBpr2AYO
fkYxiyuHwPzOKnsobXelpfDSO16NbTOnHooVG3TiF7KIXemCbaMg/OR+ZrZz1nu3flbnj+ksyP7r
AXLps12Nc+0pMdQBAAlsQa1H049VDOLjHLJimuK2u2r3vvBG1gCOKUVoWBQS59Ysm8/R4BypX6QR
60rpv1v31hiOWThWWyEz9MKMVZiWfRpJwf5u1l2DNlA6p3wHhXNHXjTf5lIPcQrPQF9wJwSk9Mps
deHLWvM2sgZRkqIAzQM1jaho9iIPRbNfv+cLX9YatLFoiaIBLlDeegYxaEy/1RhRlyJVM9+qgHyv
HHblwHXpLs7//scC3kqZ8MTFAu6iVEFZ/Vtk85XF49KfXo1r1ITTGp0j+TFTzkMrTSyuEuQuDAS+
WrUrgJ8HNk/5sRPtQWSfkxbbNJhDwAyuPJcLa9FasGVdlOfA6Yjn4o5Rr+4pZcdePufsvQquveZL
D2g1nAcfi6tBOQ76YREaMr+Kv/2A1pyNYEq6HBl0TEhM3JTtohE/mH6Qzv/F0fm8COekvOrp64/1
wmSxZm74QYCqBIUZliebefGiKrkv+mtSxH9lK/9x0F2DNuqzkX5BY8pxLNHChh76M5sPBpGTzqjz
G20rFv1W+YQaMVhEelJ5Nw1xx01mGUi4gRmjyqPqdE4ehGMXkLu+WmiMHOYrSxO7zeoZvSyolt4y
0jh389irzddP5cIXuuZ2wM2WIoUskgPeMjlNi9GPUmTp52gF0uXN4F6Z6i7s0NYEj1lmU2M5AgEt
LX/kVYAiGOY+krl9IKz4parloS46ep5gr7SQXrqx1YSBqiK0SNYeECtivyQ+vtufhXOXX7XSX/qc
VrMGz1FNS9BbdkAH3s+qdH93zXQ655C/fi+X/vxq5iiBMJo5x+XLFF6r3I7RkumjH1xDV1+YutdU
DzXSXFCU94FPpndIjlRRRvp3n/JjXhtIHMywQ+9z/PXNXJhA3NUEUpk6TUZwgA65QzJU/TnP7USu
hR8uPKk144MriyunIL0u7GVCv16JRuaGXJk0Llz5mu+BFh0lm4U6h0W36MNCCXNxD/Vlvv36wVy6
9vOs/ueqxmg5TdUC0paI3Qq4X8i0CyGu5KUuDIE12aPncDX5BCu/aQ7DMESord+MGodUDMOvr/9S
1nVN+KCWtyKluAGIFOstnxr2lBZZc9egGBoHsZRuaWXLuCR+vqeJydFZsKA4ixs3/PoKLj3B1TAX
i0kl6qYBE9XMJaHjwTITojoWZTANna/sZy/9yGqso1EV5UAMxCzp4f2ocoOGQRCO5itP8dJHthrr
vgVYDyaYM1TRO4iS1CHwa3955l4TP3KYqWRmHSBwZvBx58gN/o7YyNlqVC+9aww9Lx290AQpdRCt
g1o4u69f7L+siv9YUdcUDuH4OM4Z5R4btHM+JGcyk+5aFDwOrnPfK13coeDBiVAh1qPaF3HeJhOf
nrReFmO2CaKJzf2JVDU7oCbRP6nJqBJfRiauLDAX3toa4tHxJitThtsXDB2d6bgxubnyQVz43tb4
jt7wvsHAAjMKtaxo3iLNjPu0V7aMF6aFfzOUf0w6gWOcxB8x9cOGe86NoEFBhlCnbyr78vW7u3T9
53//4xd6QrDydufrr+ttUudF3NXym6NQvPP1D1xYvdaWrIIgOtGhrxH4DDRCxkTQ4tEJ2uI4WKd5
Q11nRSPLcT8Lqmg2f/ebq0kApvepVBzHhMreDGjcY2+GKgT5PhQZow4F01//zKVnt5oM6ganvylF
JM5vRqBCUYrXIKtGr8UZLgCS+b8z+R/vZqpddAZO7nkj1qIqfrKgl2coJYBevYw9NF7FUAjqOIFq
/cltU2hVhQfXHW1lzEfV3NSVCO6DHhuGr+/30te4mkWUmlrXTniVwg7djrsy+N7zM1xMezNCwJNy
/85QytdYjkyM2lYE8RsfMg2lPvPWQ7sESiiHmyJo4q9v58LrW3M5Bus5gbLgT6MsNm4BHVgClBPo
t7/766v9ghPosULPKTh16ZNXfmP0hl7bLFy68PP7+eO7KPmwVJwYkAInF21PwgG8L/VKcD5A35G/
vr7+C3Pm/4NuyFFXaHVNj+NZJVnKJfsIlox+//qvX/iUyPlX/7gFVDy7TKP+5jBXnULHTXVvSjQu
eIn9lPyaYPXSj6ymgT4ISIOOO+fAuXMybf6oxxYUDfvOCP38+j4uvYrVFMCK/+PsTJbk1Lkt/ERE
IAkEmkJ2BdU3LpcnhF0+phGd6OHp70qP6tc1SUQOT8VxkomQ2Npa61uUclO2/AYZMIGKzd8GNZ/m
Li42lpi1UdAaghB1xxMi7+vAaJHXUZfkBhbBbGM+rzQkdNWf6Iu+gpKmDIrIcQ4MTc0fcWqohxQ8
2x0IlAoRoFm59S77909huupPtWyhXRIVAZu4cwepn71r7DY/XB6If29asfT87wOVVjb81QYtkXxV
l5XnSFI9G5zHe7YY4w4BE5+wl6gdjWj9Tts53jgM/vctZLqiD5oI08rylgeO1ZihQ9LuyNTQPHdw
Ax057HNBy5rr4rOZLvAjMARVihMeoFIKFAUdH64VU8nbhG9Uz2tjdH7Mv0zLrIb8WtrZHDbGUt6B
xTF6abckG8dv/56PTGiTPqeKSidSZiiLo+nMxzH6r21i34bJ4/JDsPb1tQlPh05WfLCXsGjqQx85
hzHiL9d9tDbRW3TcmzIvzLAdzSdKo8csS+qNr712X7RJjpY1dGWC4GuPbynmm+kcxx7N6/j35e/+
70WK6Zo8ksbVVOVOGU42gAX598gx/MHY+PCVe66r8Vwm+8ZtDCdoUvYUueMDd/uNOb320dqcxg0e
JS0oRb5ukQH4LpQ3gMlx+aasKICZrqSraynk1Br49Lwf72Se1n6c0B9xjULVo9Jtw1jR/rYHyeJv
ZOaxke28cVSxMuJ6ypasZjOmCyfBBD2cZzPxITLIypcJit1ui/O7dhFtMttNEnV9h3xxZhdQO5Xv
Ldz+wmpOrOveL9/EtRE6//3LesEJbSAPi8ECWmTvxUQe7Wy8bsbpwjshAYAZea1CLK/NcVoAZ3Fz
J9pd/uYrc8LV5jN3O3A9MmZC/+3cm4kbErzAzcE5Xvfx2pSeWN/Ab9GlIXBDvguT/8zkbZYN163T
unhutFlemTmZAoFUXfiuAKNK/lz+5isvUl0uJ21eSCexR5yYJxy09/jPAkQNsGDq2Y3tye+Rpe0V
o7EzEmNjNpzn8/9vHzA9dguJVuDb2Aiq7wj3uWUDpvYY3yy94y8wY+Xd/vIv+5uk8q/rnF/iX57W
uTYdCyZOE4Wa0/B9VNWLN0RC+sAXjA/opTsAF+EovR1Y9yQGoVAsomKMp7o4LQQG2Hzsp7Metod0
mxXhwBcHA+vmpyEqp581crf2S2mQmxbch8qrwE/YEwPCQJEixwVB6U38LXZsQFrjwjxNQ9Ic8dSJ
Hbe4se8Y4bt+os6NVSbdKY1S+1g7KShU5eecIMLTzt34kcEg/kmG/FlNWW3Alr6IAzPA9kCwaHrK
2q72TSWAel0aw553AFq5uxSOmhO3YEOrxnw5wr/PQlg2ZyCMFI4xkbiAVHGjOQCm2j/FU7c8ln2D
tEfA540968buzjBrdhfhoGRjJNaesfOK9WUgqsIBac7F42v27DDZyxl6NL3TybRhI49+5jYwL8Uy
7/mwbEmPVxZDPWQsxdaFqYn2YWVEgzfSMfVhLU69Ki9tH8b3m8vP2Io1iv0/4SFIfYKmXRIWyGcM
FbGE7Ttyobd8jOODvSBILeuK9ND31hmgMMF3XsUtPcyMDn7n1tPbnCcc66kwdkos4+MI3sM7gS3n
DH1xkx8MsXOPSzuZDJqfiP5EQZu+9BaFoReS2smfUwmuXOl2OxBdCKzqJWznVUf2shLqhE07jm5S
1cXvKomGQHSsPUjIjv3J6ii86ILs5KKqXUp74wAXo/VNci5/D6yCYZiPmJUWBALGDvDC4j7vOvcx
gZ9ux6IMZhmSjSfEGi+HTFr1Ls9gehSciEOx5BSkOWO4y4bEQu85V4dymj6QRkR9K6fiznHcKXB7
NzlmJbNumqkpdwV2oLuCVNNDrxruIUe88Wd4+GF/Z8OLwYfUM5cx32FgP8c4qmBIT69TpzBHqyRz
F78Pmbl4QoX9XaTz02Cz9yFuttTPa4+j9vqByQXSp2pKQl7C0BtnPkOi69JIOPC3Uh3WJpn2CnJB
kYjz2OnDGm/O1BhnpAlYfyzpflNzeVfBl+ZlBBwBAFbpxrxeKQf0dLeWcSOJaJ6G1G7vF1c+zXm1
8b5e+WhdBArPMAJcZTeGMFB7wn4C1uHKT9aqzNmOJPpkRRqCovbEJ4HjNT5eJ4tluvYzASFrqtt2
DO05xOq7m4ut8KuVAkZXeXYmLOyGQ5Mw4woe9vRkN/EtuC9PlxeytY8///3LEg0ukkyUwgNql/MP
uEJ2vQID06ms6/rCTI9aQ7Ap5SXsj6HL0b0EDJ6Pbo9kJ3Gbusl+SiNymDqxNQ5rP0ebz+bc0bbN
rARPZv2+xDFeA/SkEnpdPaZLPilCF0yYkBJkA5L+UPQgqaFyba86HGS64tMgOGuMCxtjUXxYwPaw
GRzMRewS+e26wdYau2kNlU6TYApUzSeoy3vDvLOnLdMC+3sM9I+6S5d8JrLqbMBEowCU1wJviFZE
J2n3SIKZEg72gsvUn3w0evNmXNBf9mga20E0KZBW0t40ntg4T9/tyiwcwHis+qWfu/T73Lvjj/EM
kXO7PH4DiZB/z8D32ZUdmAQ+VayEzgxKpyNnDb2Nl256LCHueAQ/rA4Sk/FvNTzLh1YylFUQoB5a
tKQAJmv5r5i07ocbN62HAGfQylCHOc/wwrIPEG1ho8xgX049C6yS+ynpsh0lWXZKgYvZiSQxAGGh
MkxJmn1AqMv3JE6aPWdTjv7s3A63FvxEp6hCeqssovk0kgEYp2JUyW02jQLkjA5SceEAftCCRCha
y/gjwWxB1VLX5mc2U/WQuDlobE1md8fJsdvjzIvyplnMdg9ypfNrAsrjIa9d+1DbPbiTSetGIQAA
5UtVjE3IqjGhnpMW8CAqtBifHBAaDpGM4rccfBGI0yEkRhxgyvbcVPafQlQ41xhL62maBH4+L4GK
c86+Rd5I4H5sCYDDUMU+uCTDJ/Qz7QsZ+giSGdduflgzRS5uO/L5NgfPpbw1IwVOXp3e21bU4KSi
Ir6LzM5bmlscsDanwbkhuJJFp9jB4UZxh78BbH0OBAGbI927HQH8KY5zIAspIBLoYN5CfoMY8aV2
gFVyGgfYj3bZSxjkvzFu2m8dwAenpUnmXTnwzEubvlNAKpkpGi3AK0M5OPoNaJs7msSuB/UavwHz
D9RQGxLeJOERcNbZclupGpm+4xyd6lotgYvJeGraafbHkqfHlg9sBzaHgJ+yJr9se5ruwCCx/EYY
4mVRsziAWDY9VAmjv3C4736KJR2/gdHZ7A2EVH0aTmz6M5o0s49C0fXrhc6/TSH8yGg7XwARuwCJ
ZIlbwDN9e+puAKnPPTmKlwJO9nFxfzh1nPpyiBGUCSa733A7tHP1TGOrPNQVq/YtrwcPv5YdYDpv
906RkZ9drjBURT68gczs3g1mjJuag5Y59a4TZIpke1UAIQIUIo677Wo8wUsKvE/WA+PgVoOEc2zJ
79woZocI0upDHMX1aybwndMcYc3+wlrTbwwcgcw407pPDVhDhLLkQ0lq7EJ4zR6YGw177D1Gr+DC
AIZGgbBjFYbzu0fD008wK5VXJEDPKmRVBbSeF1BCMUwmzvsfbQS6nciQRmGGQ1LfsCLnfiGO8wxI
ZXtsWWUCvCgjtI9SiE/TsRW7iIj+ZKeiP8wLM32wIMFfQkzIbqmHfMcdJD1akckPsi4gJhEc5y0I
GoCG2HWrZr8UNGUBFFkWO9YspjuwheTObvFPE+AVQ8PFQ53KMvLLVObgQTLQZidgleCHtY55yoaf
qZNVcleyJf/RxhlSiWVZPSdu0SLUt0re+SzqX5jWlS+aWPnCaonlzbGjsE+TtcEPTUm4l8zSjXzT
sKqHXOUp7DFkisDfG9FMzGrcG7/tUxPoAlI6oBMBlvE0QEyU77ktgcwQlMPZz/n0LbeH4m4QJp75
hpnzM/BQ/JhlpfGygCEIkRE1TRt6FyDNwDGx2o88aaIfBthUYGzEC4BbTC0PYwNsIQhcs3jE1LDh
rbCyDisN8itucH7pnuylR0t5qmcAPqKyRaQVYDT2/ThifYIHZ3FOOdLC+4faXHqvjFpQllujTH8m
ZzGvWlw2eYCkDwSOhAFnFKAPFeVhgpCy9nvlzE9zOUC1VE5OjipuSMs/V70fdRcB63GW3KpqCgbC
EM2aok4p04+J5/VGDbpyjKCbBwoXCSotOHHh0je3ALv5UvQ/jAhxDai8MG+3rEgrVbTuITBAims7
CxvvaUifrA65r7LZ6mKvdHF0xwD2pqbKXHRxMp4ClJyx28EAxKHhPMH2vgUbyn6wNvOKVgo63T5A
k8atHScdA9X+1+TfHfNBXBmQxmytWIyi3o25NZYhtWAARwww8BwUi2TiNYNKN5peaz9A2wFWVb5I
jjRsYJiHXRbfgr/ki2xLB7yyv9RTOrsS6SHEzVRInULeq4S5IB5ITJU6Dd2kHDZOdNaeJ71wRAGV
11ZchUR8iuSAs/nrjkR0u0BeZSiKiqwOpz472BVqH9BQgNA7yvE6jwjT7QKtityuHmkZAnDr5W0X
JE3hAY26MaVXxlc3DJAOzaZqUnWo5Atk03tqPOT21kHXyvD+P6NANTOcjtRVaEpV/XGx/wg6i6oX
q+rgvuyNxb9q4dNdA3HWzyYpcowvUGfKLT56+aMvhtfrPv38VH3ZY3KXFHEcL4A9ApSvxnY8kKZx
gH1Jko3HaEVCwyxtKnfOMNSdBBosBackSGhToMGc1N9GAbYewiPM27Etw7lDUymN1W2Zs/hUA52y
L+QYP8hFwqbSp1tNjLVh0+Y8hgkmg3gswkQZD8pBOUaWzMvc7s2wjcfLN5X+XXD/sd3SfQZG04JF
jJDNsEGF9jL3o3MHnk7U+N2IbuNSDOM5vxIdwSTvm9mHDEN8qCmiL0w6wgaeauh/dhzpDUAEz+V9
U6LJELtt8WwlaAvsiJzZTyQiuAXeTGicew3oZAUyQZzKd+tsgTy+rfDypuioYNa9IXq4j3xLlPZN
bFrte91aoERBPQ/YZi+KOvKmsTNR7dqi3WPK92DFsah8BBNgerKJSP0EblDDo+DrAqI+Td9rZD+b
e6Mp3Hc2jTPYdjzam8DzgXjbGD/zxXZ/kAWC16Oh8uaby9xq9onTzS91ZXe7eQLNv8lNtS+HzDm1
dWrdDcAah7KM6wdY+W2kXBQKqFfaZ9Mu6ztb7HH8pEAMpwJfvTKNfpf0jfGegOGTeXVpdMfWrnI/
tWIJIPM5AcCr4zJ6Mg07wi3n3RspZvJqqDPIjAKRTN0za7JF4IDCv8srl/5mhSHigyrT8eDAW/sC
Msv8UGcmkES0RGmfLsEIkNpdkbuJR3C0F5yZ3TelnaPZBrcbcjQQowHm3XBIlTvhxbU4wG8D4PwI
fFy2q1xItSIjNY5FRAG3lbYBBnOjdo05Vh9yWJLDMqfNw8yKBOhPUh5ka/yUKqkOCWeR7SXDOZAR
NJTSSxza+gKanQrpAHHmwfrNwKDFXO6R4fxdIpMIsluSOo9kbCWMZaBZPfQNRURbnRjgNSYjsmsq
UuPGYZcRYllX9xTbTmiBJnACEwW8I6jJiCEc2gqI+tgdydsCpvWNHcVY3+QsnPh3lbZ20FLoyuFl
UmjnZ05v+UqU0fd5zAzPLTpQs1xL+QasHjujFgSvEiQC35uTJXD9cT7l2MO+0laMJ5nQc1qd1QaN
qEiIZBjrAAZ3GyZplb+YM88AxTTTGzxVlg/GantKmMp9hHVlD0DRxj7YJk2AvkPvmQzRMrZdO3fI
OaEALxodOvOG9TBxNyoPM/7vsKPx4lPDpndjzVBoA3t44qPZALsus+9QgSNiwI3qPRBvicf6mD2V
GF/YZukDMunyxuvmFr7M3Kx5GKNAvU2mSO4b3lifRT1Yd4XZm/t4QbMXSQX8g9l2dpqbKoPjEiW6
5zZTdw88uHEvZqRsHJyoSH9lCcQHEpujb4Yz/rEqsM9qJbDxbhCyQq2RHMpoqu/Srp++za7IHyqC
PTIYvUv1YsSzwIHXmRgKyVhenuzIHWDjgBzKq1nl2vvWdetT5RKQjIH3BS5OYSXO8+itz6LhmAEx
eg7yMAgWEgQf/yaAqqd+LSx5AqtcsV2PVsJrBegOEC80b5QHYn71iq3R0uw7PsCnMJJuuM3NZf4e
CxP/LSxEoxBXpPdGYeO/c24C51rRDPuYIRpnZHIgjhtLY5zj/MV0JvLr8jK8UhlZWmWE45umbQDR
DPNifLZBrUVwyvPlj/6bk/mPBV63YiX5IAD2RtXFn5rb9NR63D+03k22iz7gBFI79rQETmAcy/1L
EpxscFLfpw2908rP0p1ZpYIMphp4GXLkyjZwDVpbW5OVekl3Zc1Z08JdgXp47syXpAM9L2F3ecE3
tnAruxPdPIX5QM/dtjqkRn7kPeJOCHnO6m7fgPRbNOOHMPuNomPtHp1/4ZeyBku3QOmHewTjebub
G4AljdxyD5dHf2WrqOcfzxE1HRGZNdxqeUAI25mCPXV0Pi7VL4UAi8tXWbtdWt2UTyNOjWU1QtJm
3dSAqHtooL43dH5Q2fgsGfgzeVtdV2UyrSw6xxzhlbgkoYuXzUeXcvoeN6DdAgSfbNy1td+jHYaV
I08EpPlliDn/7ArzDikH7yXtjkUj4cdULzyuN6QfK0We7qBybQm+boadKcKO0EMCej+yvHzMfZCt
Lw/OyhV0G1W64E0UEWMI1NLZ6H8iOoUWQzCI6c2Np60j0LWrnG/ll8c4GYBaRajYHAi0CGYHBVod
I5vmM0U603W/Q9NjEDBEAS6PpgDa1mCKi1My5afWyJ5JXu4uX2Jltui+KmIidmoY7SxEUJAf03xH
xyDBkfzCaq/Mvl2+CFlZu3RrVUaA1VfIogub7+y7ul9eZTAiNQ7xKN+nn+1DID5QIJs/Ll9t5VxX
T08GXC+jDYFdtV0stCQQ0VIi/HcgoHjJuAyIjNV+zKAU9fJsMKoDop+ajZ7FyspGtVWhzjKKd61y
UEGUQcrZyZbZ5+VftXYLtTWAINDVQvQcD9LkOxPn5eYd9dfGirz24drsx4kJG1W/cHCz5ldQX/+b
e9C/Y3UdEorp9qpmGBC/CVg28lqd7khcxk+jYtVGk2XlGdbdVSMrY4RRQEsmHV4fYZ2Rj4ltoGta
LXXYw2j/X5E6W53IladLt0qVKIx6HFnzgBeRVw2fc9VimzQjKiPxWdoCY6nA9L/yVam7pxD9lLjV
iJPNFN4SD0cpyQd1Fufn5WdqZQXT3VOVKLoMoXtTkFi/ERLk1Ut3bo17AkmKl6+wMiH+Lghf1kiZ
uqOoywm7Hlf+KSz205qGjQP4tYE4X/LLR4NEhWY60qbCTGW+tdAQBzZPvVhwuihfIcnZOQj4GN0t
YNravdKmdgcyKnZe5gTsKpJAcuX3OM8TSPGB/fhw3c3Spvg4m7xH8T4H3OSo8NN0h9NQsjESa4fM
ullqdgvW2zErEYSHLLlomW2/HZp2pxBfdb/ELeLQVW8jqyMrf5REmnLnYpfCPLs1kvvSwZFsAdZ/
jv1T3LwD4WfdRFFVhkhMzL739lj+NnJ3y9WxdrO1zYHJCncA8BiNLwBwvDJJwR+XCH0ks+kV2bLx
olipeXQTVUOqoUntog4r7N3KqQLUZbgBe2mfQ19YukWQThsChZX1VXdS4egiIumCDcky2DuWPSMc
7pAnL5cfm7UP16oEF3GRBUMmbCik7P1InRNkrOZ5XrZ8diuT2DyP0peZxo3RNZ0W0bqI3kihX5v2
Ri66jYd+ZfHWbVQmjkWSgRr49oADxDj4rArDa5LEnypyU9Vb9pe1sdZWiyGJoqyczT4sEnLgdnnE
SYw/9fG9m2QBwpS+mXa6pdxZu1/aUmGXsjPRY8vC1v6uWDjDbnPdSGsLRD00CD4G4TJUQ3ZTVupt
ouI0uMnvyx+/9r21KmAxCbjKUwppSWpBUem+UrP9c/mj18wEupXKtZ3WLWbuBvR8zB1DnesD1pHv
SwOhlOi0pSdYa3pvAmIztJCSvEd0n31VGU11Y5XhRCgMkFQRpOoX75H6gkwJhI/sYnpd/UR1c9WC
PAMZLaDhY3FC1rRVN/f4SeahRHrwxvr973lCdSPV0JqAYSNhJEDuX5g69y4HkcraJwhv29xvrF1D
m+hRjKlemDYLhqSvOm+Sctw5ZS6f/56zV4PVe8Ng0I2y7d/rFhXnv39ZVrqlQbMZGuOwqQEzR7CZ
GPidMbZXjro243MKfJY0qQjchiK6LRfx7YIErD3Gaj7OOF48Xn60zzfn/zebqNBmu4T8oo7h1gx6
ddaa99Hr7CLSOTHSW9PdqqPWRkab+bzgFHnFLZA8oL8jGiS5yQzrt9k5x35U7w4iyi//mLUx0ZYA
nvcz2J4DC+K6/w9QdL+Q2U+QYDYKzrWP197rs1Fb4EUDzlPDq+xCajKjVUquWr6obrQqEwWnlYla
05yGQFbJyYivM8OA7fy/j6qCtqoCAIkBOtt9QIoE7IdcPqJ2JLur7rvutXKHREHM0ZohGxArWT/D
/4tW/VXVB9XNVByGFJ7ZbMIh5T0d5Z0C2DM35HULk84snxNklMxLVUFGXfQnChPJM9BL1S2RrbVj
UAce3Crd7IKuzDZXm9UZADlyQhh3sIjxd0vpLc2gNMSv+3CiZUupsXYRbUozCumXcqYmjFLIwmZT
gNOfh2gffdqdc1WrgOr+qtbtVNfi6CZMKnFP5PBapmSjB70yy3SKObT5tl05vUCrgHsSJbMsgN23
Xy4/qiuvcqp7q2YAHMySDGYICNib4lQG2FAcY9f8XSI7tskJog2wwRDzL2AA95cvujIiuukK/qAs
xtE3RFv2L5zvIMjLgbozP1H77fIFyHls/7GM6x4rmncyt2AyQa5SGQWQ2MXILa/UK1eiv3ezoXkp
F4OALcrYUQluviImid5PFTW/mUaZP/aTWW7QWP5dq1Ln/BL48mIcxQxxZsFU2CWgLVvNPoWkf4S1
AlTbOxL914uNVWftrp7//uVCTo5YjRIb/oANwNUpyaHC7d6ieXyPnPo6OjXVjUXQOtrYYbYk6Hrk
GHumwcVDNiIu0GmnAqFvRncdr4Lq1qJE5dRNp9oMSYRzso4Mu5nFH9Tubi4/IyvzSve8IBASBlGT
ECRdmo3nuHP0uyx57McIwvy8fInzMvavp1B7z3dRV819X7KgqdRvsM7D2hTPlz/63/0S6mivdqOR
Tp/URRS0SMDCASRgwtT006l/cHCYRCo3HOTwHxu2mOErJYvudeEFQ2ssmpcwGd4d3p5piNCGPrSs
3hPn/fJvWrmGbnqxy9wg6FSKYHTmXdRDgElSj/I/6Sg8C0aDy1dZGXedfj46kNaX6USCzFpujLjM
PVR37yJaXP/yBVaIi1R3wUzMVlMx2k1IpskkO/i6Uz9rafmWRMlSw35nWKCo9j3y5xkQOiBGJQ89
DHuPkznU8ERVjdzPtrKDCsGcIZrP9ovg3G68aZFQRoDK9RCLCKAvPvPkVDoiDfu5jnPv8vdfWUd0
q41V1HXTmlMXVlNx684QyLdOjERG8soIGBmXL7IyNfh5dL4sVtEgirGFATB0876DPgIGTN5mW0vh
2hhrdYWcJ1gaJoZ+MRU3sRu9lhkFQLx/u/zl/zZs/zGx/1puv3z7ZsoA3xgmEx1wiK1VXiBAzKbV
AbrjP6SJ04Mha3KQTQ9bbJazGwThWSdrioyjmNRvaaXRLobq4SSKoXmyRY1jfuSmbywNa7dWW3Wg
8cPh/9CZQUayOzS/dkw2u8s/fO2jtVVn5D2xuTnQQMy8f0jBzD60SZZuvCnXPl3bT7hZRxD0mEIF
mQjrpuud8d6lKnq8/N1XngndlgPruNO3zlyFCDa+Rfro77GAOsOpN8rylVmji6aRdT0gnJuaAbap
t3H5bRbf+FicwN7ZmJZr31+rI0gMGIpDFha4xZD/5FWHjJ6p4wEb802X2tqPOP/9y3M9pH2O9K6x
DQvjlmfVk0lukRF+dPqtab+yxOuq6RiWgpTmHDJgJE73/MVBcnQKNRxLCnT4h+PloV77GecH7MvP
6NullAaNaZD2CL8xaxLgVyGINx8Cp5nfL19kbTzOpeeXi9gpYkFxmtuGSzs8tqw9mkgRLgt5uPzx
K5NBx65Ttx/ddOnnYBhsFMYybGHEuPzRa4OgzeISYKtEELTmaAxMnLQ/eetWXmMM/6Gnl/uwar9d
vtDam9DWZvRswM80gMcS0h/d9+nAg8N00x8JZAle94u/Wi/8IX40b6OQnl7yu+Qt/XX5witjo+up
26U3BmRJwplSvIKjAmFZs3PTjVbUysjoSuqUOpN0qrYPEb/5IUf7g2yGN6199HnEvjxTsMHFZczQ
9Gic4WHh6bPLgYK57p5ocxu5zyYM0JAEtdDJ7hNC/uRLfcAE7Dceq5VZp6unswZckQyOx8Ducn6f
RWx5NqWEBw2Wo3cw/OeN0mHtOtrsRuqEU+GQX4FhIkORk9tsroMBvIdyE9Gx9vxoc9ssWEHNOcM4
wJxiFcW3hsHildEtPMPKnlCnr5uykvY58jSo6iHkTpx6eaRei8l6ciNYlGTW7MoRnZDLI79WrugS
aTEhKIP1JYota/gO+WZgOH/sMTuk0XKvimlnUKAGeB+MEKL6PEF6IwK/wS/wOtjAHAbNcyqhFmTX
LW26WDBOTaAGxFSHsRyDhrNjtEwbz+DKwOlaQQJjA6sECr+Bxw+lXTyasYFIeHZdx1PXA8ZWPFpt
v/Rh2QFL5xD2NhdL5SXFFhtmZWnWZYGyFBadogJry/zAh1s0VU+CRQcCi4BlXJcoSXVxYNwMkZtX
OCmdy/53aYpQseVh7vLrwL5UJ6oPyF4l1DJQx2XqwKDctTe9SmvtKl0PWKFrvqil6aH2559YhcNC
GG8xY9C09nKvuvmJxd0r3IKI2miui2+jTFsO7DgaLBgji9Bdqr1D4tu5LYCY2SodV1Z9XRCYZXFR
AFKch3VpI/jdAZBfILf88uRfmxHay36YGFvGuevDOXsvIQDmzicdNibyShNC1/7FUqZdy/GalfWI
E7g5r9NfKCxMn4uFfLaIpHswRz6+gREoAFCi08Z1V5Id4dj43/fkQOxsSZbm7DZqvbx5SLt77o7o
HsceMckBKfb3aZ0HFZoGXfVAoit7eTp0fTZIl5cjIF3G1GZeEnm18pd82BdnA8Tixdm40ZxaWQeo
VgikjsvyBHmrYYsUwrfYqeLdYBvssyzgAFiyGCykUrXXPSK6anCJ0AdjvVOHy4jT2hS8ps5z22Vj
sFYeQF0tqCi6avP507vpPbMqP0a3TWxuKDhG/B87cV0e2CPGkZYxXm0oBuyfxuCYsDlDRg0qEezt
S5FsDMjar9CWgJyanE4F1p2Rin0ZlQj8S/d2Hm3sHleWgL8F9JfCD+GgHVRIaRkuRnuDlPuDZHTj
/GDto7UFgMUNx50Ev0ugzTSU1cfgpBvK3JX5rwsBZUomnuRYF2Fz5gc48ncm5R42RtAELMaTGhwD
JDth713HvbKM1eWBdoTD+TFF44jkBgMRqf+DoJbc6wd2XbQZ1TWBUTF3JZ0U2FldgQleHXLwWyc3
iPh10QBIRPzf5QtmRg7pBxnDmj4rEcMvDMfHslHtrdSWugzQXiq3kKwtQqP8MQGz5Ni9DyKwnzVv
DrWP7lZE1MpzpYsB+3xw2yYXuA7QC3OT37icbTSC/q7j/5jVOkXdSNlkdiX2KsLqu11PzMwXCWOh
ECSB318R5kXwxt05yoEqV3TRYcpj612JpoMUaOReRYvZy1qAiUtS0D95FgFuAryiN6bW/ALzI/sQ
lDA46PPutjcbpBqrotxT5pi+SmW/r0ZsKMYBwhYlZP6GJmy70YdaGx9tJWkr28mwAejDSOazl8TJ
QdmtH1njh9Py0JbE8dCdvq5g/fsC/bKuDAtLi2leCpj9hN9E9r7oTkW2ZfBceUvpIkQXRPiqiJI+
NAFjd5pQ4aBmstxdnN/V1XX5WvRvJfjlJ8y9wXujxEW69qNLDnW6JfNZ+fa6YNABzTgb7boPYVZj
5jmgAVKM3KPoCm69WVfmiK4UjIUVdQiaG8NMND0cxea3DqCWy4Xd2tfXFhGASEk9kRmVcM9mGMaz
zCPphCA1uCa9yLLuZJm+Xnep88v3yxAsaQ72A2N9CBEA2vSlN+AhlYXA/hBrSzNu1CFrd+v87v1y
GVBlalHIGk4i2XwYTnGwze66l6B5vuSXj476XJaGKlEFN91710aHjFTX1TemNp9xmgMLLYJMgA5b
6j3ajiYQTGQsvQqw/Y0FcaX6MOn/fv2Bc9OJDLxoTcv2E0Mc3bJ5jBElcXl81268ViLU1JmTlEVd
2M7suAi66/nWUcnaR2sdwKSKlBBFPIZug5iQpBvKN1eobKNs+nf1R3QtYG0DWZy1Erw5gLWt/+Ps
u5bs1rEsf6Wj3lkNELQdXf1Ac2x6I3NfGLIg6EADgubrZx1V9UyKJR5OZERFxZVSCZIA9gawsYyU
ce9D8AZ4faGdjeX0zx9Al2BAmNgR2y5TLHNDFYNU3QY6B7PyPR1PlzBAPpXIbWlenkHWZj7IxfJ9
VAPqL0K2F5DjbVKBVcbtfySVZY8Bc9NNttSfJyRdov2mwaVdRzx1ZrZsbodxyl+AeILqVu3kG2XW
tUcsQrbrlatZ76tzAvVOovNoQKgFvcq3LlTWRnYRuD6UELOJ4tiN4/ENxKNfIO70/X3juohXQ/ZD
Apeg4Tw4VtCBi9VuZZu1l16Eas7VaGQNWualGRh8DOSWa9Bafy8itR0NV3md0uc8tc8C92Sk9V9d
zuLrXbLS/BLPJ1rmVkNBMGMUFliSvBYX4M+UbwFT/rwc0iWoj1pV50id6XOiy7hwfuQjAUeUBwbc
xgt3S6hl7SsWi64DHVHXqQbsGXR/pwzroCT7DPeg9835JbaPkLI0p8bSZ+hoBkqYh1ydXLklo732
8pe/f7MI9mLM5xQeO+ekljoqKOggfU5vjAKCFe8b5EXMSt11FQMD+EwvKlaZc65I9nWq5fP15lfS
/VIjvVVT4iqJD+gScW+0BQjwjnEL1Y2Tm6mX689YCbAlko/nSVm4Y63OKbuxjGpvjs7GRmFthi5C
V0CeT5gmWgY44VllZNd4+qnj8z7BYq6rcUvF5s+ncrpE9LnMqpPBoPqMQu/PvksOzdiqwGTivu1g
taDAbu586PC3XrqFGl2ZWUtA31jbHYPjrjrXWHjCQeB5iVI0GNJ2a6n8xbr89zMhXUL6cmNw8mFu
u7PlDvIxw63riasSoDNftZBUFR0Wh/5xJJD3hGRzRiBwZ1x2SY2yc9wB+y4NoYBYjUHi2CQuZpPL
wGh64QA1VVT3E6RBvnJC+inMYKICMQ0FJUBId7dt6JX2Vv5e66lFAoGxhu9MuaPPlIFmCN28V4kL
mYCMW8eClfn7S6n7TZCD9jGZfosHCOvRhddN9vl6XKy9+CJ5AHAsDKjE6DPEvUX2vc9uuun79aZX
wnqJ9INpPeyoVNue3cyUdUC73KiDjgDFAtiXXd0mpSLR9Uet9c5izecMkn+TOyE2Ji9oxrsZevTv
a3mx5HuoScPhHS3X1V92+w3CSu9rd5E1nMZIyVAPl36vY4j83TK9Zay11u+LFd/wLxUIT+hzMY8X
0br8Q1vVe1sAMgTJ9PctCUtQX2prt9ZZnpxa4Oxxur/3IQxv8q267MqALtF8FLZjtSV4hp0WHAHc
YZI3oD5vXZ78qmT+IeksoXwC3GxHtz3Ctezdg5HOaVB6BBqnbY4VFG5egZiT3ggMz0h37ZjDGdnU
ZVg4uRsMqsqDXs7D5wGXrREcAMCSSBiu2QwCsV7XTqD52TN571tF+b7ZssTupaJuLH9u9Zl0Un7I
cj+7VSprP12fiysTZgnaA3OzzRvB1ckvbNjH1JwfjWFWUepaMKvL6y5+33Mug/0mh0HbVpRtOmrs
zGe4BriAhgj/w5TXLDJwcfzOpyxzQVNAmN/S+uzWj8r9UaZ1KJqjaW2c2ddm5iIhDBV0XxsDU6er
f4jsq19u4TPXGl5kBIsSSDoxNOzZZyxuEHfg74zVRUIYZ7zxDD04uH2XrxmhHSRQ+VOW2B+uj+vK
my8heNLvZ0ISjKtvDi+09O+LiT9db3pleVrC7wAV9z2ojelzapgPVuIdG+U+AqweXW/ew8z7Qx5Y
KpbOLvR9i5kAyETUh5ThyjxJ7srW7QNmX8qHVvbd1Ljpvv60tX66xN+b+Q9TlfnXcelskXuqORSo
t868a910+fs3LacziKxNB18BxGqDk1FWQbIUFN3r773W+uV73rSObd/Y1wQyOtrz4nYUASNmhLLS
9dbXemURrx51eWsQvHsODaPBuB31FmBhJa8tsXZQPzOMaR4AF4McNjGmcB6auM+exnJr37HWM4uY
VZB+szvo352djsHV64ZecN7TxtZsrWMWYQsfxilpQT9CGb6HRvI92fK7WjmxLGF0LYNimVPgJNFA
fadLZUjhoqGrZxNe9XOTbMyalddf4un8FqUH5qDw4GbuMwQIQshWPl6fMr9M4/8Qt0tZUg9+PnU2
aRSR6iSzgmag5CJyb0VQTHci6KLgXr1SbjQ4FWoFXgXqE7FgeQ5VmSxKzZoefA6QCeiuc2RoH0Rm
nKXORlt3z7ifb4Med2BhOYGrILzKu7PtCeLFcMym0N6uy11SpB5WFDrcuRBK35tQjIcIObeiooTJ
VCK25NdWJvBSILXyFTTBYYd0tr2KBYXfPXd196Jm8GPH+ni9L9eGaZE62sIjE4T1O9z3ZQ92l3wB
An6LO7wSHtblmW8Sx9Qh/rTT6PPowQi8tXIrxo2iEdruoK0A5IACuvRZIkNFWR+rWbq7SUBINHCS
fAT6YoCRTtf1r47VVTduJqAbODdeIFNBYviq8ccSnIxXYpt2xHXT79Arza6fJi/CrQZQJNLkO+GL
9pVDMfrEHOj+BAY0HdMwHWn10+orE4r2rd4Bzu3qQGfOeF8lk4w1LKxiH7MstLFrNsuPxIWO9V4X
jhsBGUbu4DzVHmvSpzurYvkj7Tj5CRlY9XHIlb430ca+q0F17H3TOyDBJYGfMfs+hagpDdIZUMqN
KFubIovsSTIAp1LoGp5tG9roVZru4Gb0YqeVGTJUgDaesjZJzN8HEoYpTXHZn5xk8gyEBAJuS4Zh
hdJHlyBGN2eGP4NQexraIP2ec8jDh/mP7jPURIq7/DOTYVIGWwDite9YpFRctkhVSDwMLhdBSZ+T
eWOqrwzDEqAIRSkgh2WBhJSdPAGJbbuESGkRlKOOrsfpSvlniVH0ZGZkvcmKs9vx750GurrnT4DD
Z6HoIJDJ82PXGLeySDZy7EpXLSGLbTFYWgqkb2v6bDUwht9alVeSwhKmCNHnth9gMnCuvdqPmdlp
6Gp247Gs2VZRaW00FjmtGaCqaaVefi6L+aTtcj6rZux+2iAl3eLSZ0tlaq2LLn//Jr0lOp2J50CW
WZVZPGr/CNHVp+ujvbIxXUITa4iGZiZUQM/CdtSep6N6HRsYf1gWTvAAvhVBO0DdODD9bnhvry2C
vDe4YyY+9tpjO8ApBdqxUFy9MefxC+/1+1abXwv6my7Tnc5bLbElm2j2VdD028zZVipZ2dYsYYtY
nScHZojFuZnGPiwN+VLN+Tmt3JehV7es0+/MhkuYIkl9o3Q7XNFbI48G1M6kR96351siERVkhd1e
mDiqDU2k6GeSfL0+oVbSxxJ5eGEQz7NpqHPpTN6PgnVip4UNvvxcuA91z0TYZpMBFW8njWC5Zu6u
P3Yl2JcYRG0J08kLHD2N2owBr91x1wz4pjHZ2uqxRCFq0A8cQXD9lKiLdU8NgkjcwQjtFsLI2UEl
lYxqQsWOe311N7PEva8cmuwLU5SPU1rzO0hGJK/Xv5X+is4/bEuXqMWyMWEea11uZ+uLi1bC7Bu4
ffRFAFmy+RMhnT42qd9/JLUWkAVynS/wggVpkE1grUdDaUHUdy5BEGAFc2MmVH0mSd8clVkm972f
k4gQ5u4gw9l8MVNX33p16sZituwhcIiV3icU8H/D9MuvhS6dOhysyT5CIVsGXM3ZfaYm48ZqIK4E
07XxgfTSfZgqH1ZLQBLvwQudOtxiGF5kg+H8GZoH7YOqBRSPGzl8SBwhXlN3EN/pWKa3Vau9kHcN
2Ytp5pBppEV2A87j/GzVVR47fVO/Ogr3pLz13R+ehLVjkLY0f0KZfwyHch4BreUT8H4uu1ezYEGG
mlpAHZrd2T2HW07PmzKqYZsUVFWW71GlFtBzq+8aDasXUcFicCCO+1lbFer+8AzYSfDUo15pZ69L
WAK6DVWfZmHbQVF4NLQbeL9M2pWnjJRViFOQCjsBmj4tJmwLwa6/HVLX+OEmtrlPHSeJDOmom4HY
CeSq0fdl1diHFHJ2ITDj7t5Q3PhKOhih+rbNIyhuwxprgvnyB6/vjN0AEfhXF9TBYLIJlL8dAF8A
lzUPnFAeKjiHhYChpa89XIdiUAqnB1QOLWBjaPWQM6bDzNdyz2CbEkGuO4nbmqN6Dr4HVLSNxA6L
Sc/nivk/21oP+yTJ4WPl1O1NJf1h72oXnBOoz36aec+/F6UJ36FsAN4u7fMtQOVabC+2ntlcWLnO
sLtPvT00x3D+xWfmL9eDaWVtXSJn/R7mYLl9WQCByGbVXV5uNLyyNzAXR3aGiyRMDllclIehpNgq
zh+6NiE/5UzTR8HFluTQ2hcs9ppCp8qqVYnLM/KQA+hdpmyjnrfS8hIrC9ceMES1UmePHCqmAnii
Btd7fWUJXWJk01ZM1uBjG8tzhDE5GvUz13BSy7NYw5Hp+kNW5s0SJmvDu8weE1xlKRhlGeC35xf0
DU7w15v/hSb9QxZeImWzAgmnsF3AnljfxLqk+S3QonVoOXQ4TJXlRAbOunGNaIzrghXxIAx6sIex
DBnt27+4dMu4HJL86foLrezllohaZc+ulITh6rn3A9O8pdmLkcFPu+yhR5qBSb6FYlgbvct8ebO5
GiizYMmMckGvvGhOjg0qEroX4Qwn5cx6eN/XLKJe1dxMYNXSnYnHKTbtkzjgJO7viKHlqSmY+gjn
Ly8sUz+N3/dE8/fPyqAFpqDqr85Dm9201HvBbuWG22QIc47arEP5qXS2sK9rsbVID9KatF8LJDWj
AaoYsPfc2sAqro3OIh/AH29iiYF8YFekv0VNrw0hJII8n8DUREMxaQcpT+Ndqpl0CYKdiSl07zbq
7DoJD+cEUPo20eLkuZAUoZUD1zRbZZ/oWG1NvpW8usTE5q5R4sabKhgRDdWdiUu0B16DbaIrbgZN
pvKN2bAyQOTSvW8nOQMprKnhuDqkRNyYdsNu7cT8dn2qraSmpYgmpYqabY9qim/Ke9QSfbiiiB2r
vK0rgLUHXP7+zdu7ZOgaXY7+ya/ui+I+lT+86X0liCUWllQOk2qq1DmbZWT7biBhYDN68Jzcokmu
df0i9JsJrvYOydV5nnrgMUXmH7GPszfS5FrXLMJcw2JD1zjznnubQNXWDkDLDOhobyyaK1mYLAK7
aBWdYeKizm3ewxVR4WrTcczDxcA6pGmXh73XfNSy+359Jq09bhHtRtM2rjGmoAF7UQOOQjzP8RyL
+7yJrz/gz4MB/8zfZxJt2qHWHceBrp6CnjYBzTZe/c+JiiyhsVPlwF5VIwV6Q3nMuH0UojkIs0Ex
tqZN1CT9xoP+POLk32CyFnjlZoIZa7n5zlYPcKKMQGW53j8r2wCyhMq2pETWkTY4twkfYT1JxwPD
df9N7k71MZsNcL0UslLuAXHZj77z0OTwCDIY5PWbjg6x1HC0cpnMNibgL/rEv+9LYLn++4i5NsdF
BDwEz4nXTkGeiH3fjHHBMX4jyT7XRvNilOWOwmIGLg8+Vp+53Xj2Wk9fJtGbtGOa5mQJhrVnwB6d
sIcaHgvVu0o68On4vW2WpqNRSMz0Tn71xBcmNkDga++8yAdw6h0yiyX9mZl+5MjXgrghHbYgjWvh
s0gHcEkeYO4IX3ndZjExxkMLl6mNmffnpZD4i9g3nXrqTNfrz7O0R3gjFTasSzN5Zk2TXozJ6t0s
cFHrS3P6onLDwh4GHo0xTNWy42RlQ4jqBAQm/bqPc1WaewE5q6/X323ls5dw3ZS0Fk3d2j+N2etY
tHGW8vh6yyvDtQTqmogy1zYa/+TMcCWyILgvc/fr3DmH6+2vvfli3e8UAQvmUhGdxFDBUsf+lKtu
i/G4IqWAqu3vkzjLeTeZCntMsAGtSBoJ/zILlcRJ0+SnpCxH2AFDGgDkvjSCzpi7w4lxCnkxT6Es
LeNhzOo2yioMN4Fg3lnZyryHF8i08fErM2op39n0upGdDxT0YA4JMn62rzLPixT0KaM0yTaGcO0p
l65/kyWoxYyKT5fdT1kH+YVyW+QhLQ4Woe/LFUukbwf/3RnXwsj4xamFa9wWUHVFkYYs4b2Wmqif
KTTch11cH/MnftYvNKqiYpfudOBEw04e/VP3Yt1453ZfhVt3ACv4VbLU8SzNtkgge4HT3Q279/bq
CLvy3QCBrsC4E7eQZdmVR/4w3GRn8BDP6SmJ/Re5AZ2gK4xKsgQF554zF9B2Lc48Bdk7HBPIrDZ2
/zq6Gac4zuK0lMKf9QHEV1Al4VkPoCwbAb6cdEchkmvYXuhoE+KZurJuimQGim/2cSeHo2nZMgCF
rPwOatLlaSjq8rJlKnkwNJZH4Y1Y+YF2ZxF2JKshCj6zx7EogZ+zUtyqkz4BFk7jaiqBlhrDxd8R
LuzjPQgO+oOEudRPnyb8tnZU88mfG2xZPWXvHICMI9fC7tX2ub4zJC92GdcAVwAn8kIU12FvQ5a4
vPgOFBfM82iPxa4kZEQddJCHhPTjq9SaHTP4r8cCPp/f7N70cK9oOd0tNGWcndvmE5iMpRl7Vsu/
tfDfk4EeanxajfvbIG/q6q6G1dkzJPsNKLPazPiSGK17YzZwbeZ2yaNJeWYXQEM1/e76F+1Z1hiv
TPL+LndgUGgMNg/7Ovlqly79yFKTBw1UAh/cnHrxXKHQOTOwF0aqsypKimmAOzotYX+qdDTLWt0Y
1gzTPOoUxt4junuaAAaB3Lql7ktnGD5ye67SPWR92SccVJMgISbmtAHKUdukcNWQMAoZoZX0sa3a
ZCdxkXfnWYVzdmFyjstvwz8WI2fw6Kvg4thBrzee8t6Fh5gQgHPCvjoJJof10VSZpRPULUCBgXIb
HWsIAN14BqPPdc3ohVaZ+ifWNR8hoYJZQ3yQn842LJShyzfARf1dyX8JRIdGStfNLSBHnl8HnrhL
ytfrDa+sWkv0uc1H6bWDZKcmw3fCzPhrJ/BVonM3Mt7aNnSpEyuZqJKha9kJ3qHF2WNyPjg4dkez
gUJyBeqipFkalbSCmwXsLcFyFgHcau9V0Y97BhfLvcHfuQ1cgshhYVgkdJJIv/NRVB+g6xFwZ6O8
sbJ4LBVkS2wCpzYts/NY3zMfFG9vPA4F3cOGemN5+iUv9ocN9BJQjquxUcjLLBiw8r/A9lDc1ElJ
j3VSGwfQD2dQ7pVrffPBxn1FgihR34CUYWEXJBjhOo//a7tHieJphDAQUTnZ/q6UeXMoKKVhZw3i
4CdS74XdSDjCN3A+S7nEucSbDxPUx3aua5mPDZmGAFv3fme4NYl63fKPvm1Mp6admn0OD9Zbz0+y
u8KEt5SozTSETEIV1yw14to2hkjOng8qkPYit00pDEMphax+UsB5E/+ljcw8oHDcPqYwwIznbrRC
H56Uwftm/GK7nknclo2y8BGfyZdRihdLk9fJt9+3wXQXu/airWupRtQgBX90vY9J9nL9tVe2f0th
3CI3LxLmOew6umpX8im2ebYhd7E2cxfbdXeCWHY5YlqBjhvU/RCSRsYk03uneZ8RIVmi5VsP23ij
x/ZER3kVF3Xk3qIip6po83S50j9LwLyCS7rkBu4EBO3u8tE51Z27EXe/qv9/iLslWr7BTZzd+ght
2INpFQxQC62OwuHVs8crOPa6XW1VO84t+qlk/km1TRvMSnws++zADJd/FSSn2H0Y3XwSttfu6CTc
fUFrBlNTteX0t5LK/w0jX3aO6o1BnavpTkPK3lIsqnryvhVoiZH3JVa2vLrU1uGLm7GDar5fn9gr
s8+5DOibTfeUpKXrEgwcvJBPrLa/KZhseCaPEPMblcGVgs5S1rZvUgB4OXIynM/86taoofpWgmg3
hm35PjMoqOb8/hmJyBt/KJg4q9l5dibxo7bGY570dyx75wnQWRzZ6wGqNEPHwAkp2BQDVcBiS2h7
Y5avjcMiC4yw6JZGWzUn4Vs8LjtFQ98brFfpufaH2aXNRrZZmaZLsHxmdKM/gUNwtso59vihMCWU
7DZm6cpHLOHyzmBVmlMcYwERYgHzhhfQ0j7mwo9MsBPft4IsQfMavK0RN+PqbLY7VXkBnFXCxH+8
Hg4recy+fNmbcIC7t8pAhVBnBcHzAB49KMGrkm2co9c6//L3b1o3G2ik1h6gvr4zR920H2Y76q2N
rd5a5y8i2TScmZYe7lzqaefOu3aKhhRW8BtDu9Yxi3UbeYJznHUwtE4Z4QwQNltwprVOWYQux85N
pZfCe5d9JOmPBDLwaoubvJJ67EXMTn1njvOIqrvTkx67Lipi6Nvz04h6JBieUhz4oKfo+tzxMYp/
WKeWsrTDbA5aWegi1k51VBddGYsR0DwYtlsHGJIAeCN9f0/c9NVURbdRaF4ZmCWa3gVOn8H0AutO
Ptx7lrzpaLWRK9aavlwuvJmuo1v5IwEC+QwviwNM4neOou+iMZElgj6VuL0xCCarY74k8in3v10f
g5XJtISsW7zgg4CD83nIJpy5mR8wTh+cdGMpu3z5H4Z4KUZr2lJ29YDdubTS9EmVhnueJldHw5x7
oZkwJyQaDsUOm+VGGfoX9O5Pj7wMzptBSB0ML28rfu4KiKIHuG6ZX1Dm8Hbz5I3RDKkkGG5VFLq1
HbSlaJakdwZgQSLAIaWPU6sQZzdNrD1rLFaFczcMnw0qcCmq2WwdTG9CBcWWHOB26OY7PMimgRyB
YeAkgHR+d2szv0dFUhohQGH61fAtIp9gOTp/uD5iK2nLWiSWXMH3oUXF6UjmmewtB0cCt+J+FjRA
V53heKC2jh5rT1okmoxwCtwv9Y/Sq5Lv2rBBqui0VxsQDmygc8SBzduYJ2vTcJF3/My3KttGILq8
8x6b1qSxlybGjtiefGcELTYMGniHGZbP2clPFaBZFLknzNza+3x9WFa+YIkoVzprU112/EQ666vr
1be42+UwQxbexjK+klyWgHKOLU1VecI7ugm9axPz3lb1y/V3XxnoJXY8GTTg4r3nHjUF2aN1z302
32UcMqVDtSWBtvb6l2e/CUsCO0Lmm4aL11fPbeNFlSg3Js/a61+G5E3TJdj8deaB4uPx+UTEs9lk
MWv8cMrsjb5fWamWcrdD3ielWw7u0bT9207znZ2xU1Y/CAAzmnqIRGV+l8KJ3zcciwiXCO62MogL
JOj4ZNL642RV+8JCGbVAOe19z1jEtmXYjWV4rnXMmuRS4WrvmklZYemyOUq7bmNk1oJiEda6IaQ3
G0CbtJM/e8q5sen41HrOxrxda34R0rTFeyd+5UPzUPifRkd2T02RQMlREjF8v95RK89YgsdHhxl9
NjrekYPkfmr9KesDcJyMwMxMZML3PWSxcRgc7btZV3hH2hj3dNYfU0MeRTN8eV/zi7s4TlI6ziJh
x3K0HztBXpPG3TeV3piva120CO28Ve1odz6DxQsKd6WORYL/9KL3vfzlqW+iWzsaRFnlsWPr7UkD
dd92whXIFvt8ZcO7hIA37ahBArVx/WDskmG+9ZPPjtfvobIRmt7u+hes5KelgX3SJZ3RIrKOSZF8
r2ELE0C3i0ICGt5BdqU3Nj4rCXaJwPVQ20nr1GJHuxteqV1XUEMYnq5/wVovLeK4m2Xqw1mHHan0
I93Vf1kKRshVZj9MzlgHAOA9v+9Bi4hWAmo4zBTusW3N+tNcTOoIlSScRHxc/ADxq/alLLKN67iV
r1rico1JQROyLr2jMmBbnEFK3L/J20M5zzvBXq9/0BqKZAnRzQSKK8SmMJYdXUC5s3Fwvs3SSVSg
Ws5jJ2dJSGrYnbeg/Uesp+Oz7eVCBK6Z8i2NzZX1awnhNb1O6qYbneNoO97BGCyEf+2TI7d8FbAL
C9pQYDMEhW06RyXqfuN0saITD6/j34O3UUbmNYbBjpB+NQKbTu1wTjtw9CPaV/zeh4524OYJZIlr
kkyRErP9wRRJuZGZ1m5zllhewbwuQ3dax6ke5xczpbBJTfoJmIGpMHP3ZJX5cOBTz/RJAaSYgPmR
13VEGmoCoJUVMXRqe7BTnenT1FX+xmtdUtcfjii/3vZNSpOdcLqCpvaR+dNjMso5VFk/BkY2Plyf
dSu54Bf95s0DBg0IJIeZ7XGAQmUZKKO3dqY25ZZn9i/0/Z++YLF9qGxTTClV7tEDHaabRVynw1MN
EvYItilLeVh6XjDPco9DfTQkKfDiRswq3AS9ZvUcEvJij3Ng2fcZbQPYfBw8UCauf/tKtl2q4TYw
q7UbPmH3lI2PrSHCxjlUxXRfeR+vP2Ctcxc5akrbSk+D7eIAxl9lnp4LyjfGbYUfRZY4YFRdiDBb
7gHwBuR7WFquCI0x6Y9wgxLRZLrlaZotqPh3I0SEL7KANfSZ9mKQOqjmVkUW5J+/X//OlaSxRAhz
lIJaa1Lpua77Qzb4O8hkRgNNz8SZ91npY0t6TtiW+8La0y5J+s2UHW2dVL49pWdzdo4EBtx0Rj3R
kzdY629J0u06cJgzr3u5/nG/Fvg/zOAldJj0Td7KHKMnQcypQ4iLAnaSGB8HKXN5dLhd+6GVFsZ5
MDCdRW83kVe0w0mZPJNhipInpE5TWkaOkfofaFNaAS67+08cNYAp1G7XfPXrms9hbubFg1TU+Mwm
rlUMOhQM1cQ4/jPH/ue38b/4D/nwz3fu/ue/8edvsp5awVO1+OP/vMgS//vvy+/833/z+2/8z/6H
vPtS/uiW/+i330G7/3pu9EV9+e0PcQVY1fTY/2inpx9dX6hf7eMNL//y//eH//HjVysvU/3jH3/7
JnvIiqE1LmT1t3/96Pj9H3+7sA//823z//rZ5f3/8bdAFkIL7ID/2db//sKPL536x98M2/27ZcOV
3qfU8n1iXo5sw49fP3L8vzsWdVzXsx3LstlFjbuSrUrxa/iR4/nMt31I+KJufVmwOtn/+plp/t3z
PRPKcDZjJrn83v++3G+j8/9G6z+qvnyQolIdPoYtwE+OZdoUT3d8D2hg3/WW5FHI5LTmAKlzyBe0
I48TZ5alE2ZAtOvbiguI8xgmnIZPbjFcNPZTiSJ4K6k1fbVxVvvKeZ24fymqMh53vnHRv3GcCTKb
jgVdohB1r9wOlDSqJyX9VOxIXedgo6nMtzk8LEeIjUlkGXrfFJ7yw3mshzmwW0g03BAiLa8OS2jV
Di8VRFNuh2xoqgNU/23JYp3bM265Z9U0Xax0M+UfCgnk3dFqZFvurNYdfkIQTP0Ff2HT3XkK/Gcx
uU4MN6UsSnxxNxI2vrQ9eH1JKkGJzOQ91qguzst+wD8VH5y+l9+MAUoRnW5l5PLpKxEeO8+jceKE
JyHolCRIVZ4FcJlrsAXFhrcuqbWfMwMKLHAmyHMIurs8VzuYySdHEEXOdmcX9yyvuAOxLAZPJeux
Qz0vytu6icQ08FgXSt/NOSsCglQaSTd9TEoo2XtZC5rjmB5VOrXPPQR2Y08jT8NpwQzpZKsds9WP
qqRjRBv3nsMn9Nho41R78ic1YIdjA8iDsqEBeTLxCnu/fg8azrxzJ/j70cL86mfgGLV+YUUWkAyv
AG+1cW5CDB8q9V8hiPNXNUpcEZlE7h0yf2NOatzDLqTGZRQISVY7j1Hu6Qw8cKGfc7//BPQ/fUIG
cqLWM/qgqHjymptT/pfADADOwYFKdueMoWq9IaS8LJoAbJN+fIGdREq+D3OTfzA1AeOpGVx4BDaV
mI6OXybs1OFamX1PdOG5mJDSMMKOlfZg3mWCWT604YHU3meGQ25qc7a82C94k55SVJiejVFV9EK8
NHSRRdRqBB0ipqk39beeslLnwZ2U78nYQ1ne9n7WhKtpuuEwjfTNh9TixsCBaFMgCZ+6FqecyJpd
3ewbu2RpbMFc9ImTWk5nTxLaRtxo6fMAVucXd3a90FDzeOiztHmknuU/agB9gJS3AVQenXkKtErS
0BHK+YRpy8LZ6CFewhywdRWBYn+at81tm2T1T8ZB44PfiYRPl0+c0wAc5l3Pc7cDjLZOCqP70AlY
PocuJPfCXEPdg6POfkdH9gAXGRY1DitD5RlaBH7ppFaUJxlmsTf0cCIrfcjInOAIPtXuHioR43zo
JheEOFz9nAcYhQM8g2t4K7FZaEGyJfYhkROkImm6m65ueHvo6jYjUVeNSQvr03zyv/ppkxwKYJn7
cIDIsgoszpNDnxgo+jfda9pK+y9jkGng/R/ivqRJUlzL+hfxTIBAYtkMPoV7zBkRmRsshiwBAiEG
IcGv7+Nlrz+rSuuyZ19uelOLqigfcA33nnuGbkHymL5ywVajq3vax+ueeR4oL56f7AAFkx0d4CwK
9zOd8ZLHadDRNsWE4m0DXQaUHgX7CRt5+digXZfV1UxF1fKhbrYNSa0dx7Bf0LBBbHEd1DdjqdVR
C6QIyWh0KSej3XFBx7e+Wz2Ef9gwt/3ML3yzzbsQtUol7K0KAQ32jQ0FMomj659slUqtpe2eS8v3
03RNqJAjq+F4vgA46IEeXGVwR7B8SNYY5HxMtUa/tyX8tlc0zPukIQdCa8yrK+shoy2k32pY32eT
qCZAPmNbrFtznCo3PBHsk/TPt5TzOjzRtYRhFdJ08KmSF/i94qnbJanjHD8H3reex7c/f0EMQ8ih
d1uYcyQ3wz0rtj9HN6oDXC7eJeL0bpylHnKqK3sUlXLPfMUjwdlb3s1zOGU+m9qsGnV9VNCT7iYa
4/sN1u4sJmX7CNrkFGTx8FiPNUAGtwZ3A1tsAdU6TPU0pM/axd95uTbvf75/n8TVq2Vxu5cT/oIM
Irn98xn2onfPxHXzkY+0chfRRtUrwdb7ElPELyqswi/XzORhalnzPrFW5dO4Ne/ShOObUuX2ARgI
Y08mTJDyZcXR56b4u/Q9d4QMO3lGTPnyNMJh7aXWFcToMgER1udQnrWKn60PpnEXcIvMaU9c5MTZ
TeJvCYyvVKL5axhFCZBkeEk5guhMPcQwsRbe1iNZNHQAg6tMQpgNZ1ka+AFCoeC2PJ9Ai57GVLNI
Hj3Vy+epjsKTY6vbzza+A+v1aR7k4xqrg1NAQXtuiyqy+6CdjoqZXWAQlRqGH5rzPiMNtJpcTOpE
2IDFr/mdDWHFlXD/Hij061InfRbKYcw0GLk7hERM+82bvZwuUDPhzll3sGlDApOY5I6aSBdlz8Ns
dRtPuVeLQtQJgcdlRaGK7ac9qZQB6lWHWayYnzIRicMYY4lPNkb+wDrN7ww9K9qvEakTdn0JEUeN
598/y6D8YcbyMxqSPveV9+SPdrjFXZJkBlbuB98PuqIxFqub4Sg2W5UUy8bbQzLL+JuDIiIPqm16
W6tZF9CpezcjInb3U19VhRp9t4+n6gj7E+jhV8r/cGTCoI0diL+k3dpaXFn19jjN0IWAwLKfyjBf
bBzmevXlXSA9dtGRq0CjRDk9sZrfrK0imZRz0XUxuAS6+lYq0YCgWyJdY5hOw9y8DvO21wiCSuMW
5gHABrd08OVnTRFKwmJfZW0fjH/MhNPUoxPJk6lcEJ7oM7gerAekksJWDvZLBUlA7GRxknnU8p2g
/RFy0iBfm7g9ixaxBqlFLGOvLC9UW+EYjJh3WgisEBBVc8R+bfaeW+PC+PqIwDic1X2VzWJV781a
O1yKc/hgaRzuMTQvswgZDPddNA+P/gQ+QMhakive8qceWpa9UGt4kB3QgNRra5eLDg3fBJ+rLW8Z
VYcl9hM4KYZHVIO8yevEBkfZUmux+Kr6dpu69g4pnN0OZ/VSpf7qkYeRl+PrCCL1kI4IFUazzhKA
GdBxpaLHNRJDQ3FiSflVL3y9LQPfXoia26yX1M85Mr0eanDrsm0YxBFGyX5RduOV9pjEc15SE+5H
JrFe6VLdlkQNu5E043MH1vOIo63vkV8xbD9UojxEF0dj7iLEeG6bsMcFbhenNWyWXe0G76buuDxG
avJvQpCxDxbn1ZeDdQSWZOPdNf24YJkKefaTcdvhXPQxT6BrlcbOugwWLEmHuS4OmSpOwjUP5hX2
CVXNgi1tZr3movasQ4J9lZzrjYmcaRhG6q7Xlx78VOR8ynbXr4GXKkfGJ2WRsrmGqBhjDm8rDf3Z
jwVOLGkDFxKRiZGJR3QHNgdbfiuUs9XPJuqjwirT7KEYamOQyyMsihXQxtzpKCWo1PMS8X/3GrFl
D7qcriW0202x9G5tb8tPvLC8T+zcFjPGMlhi8/Ztces+LinM1WqvOW4w8wrtSqHBWNefAizvL64Z
2XsxywaNAOFahvRQXwOWorK0exBpkX1iY1bnCP+YUR/jTuJN+UfSdXURtwwuHbV8m6WdLv5Y9w/0
Gk1kVf8ywF0WcA5xJzXK6jlByZizIKqPcR+tWTijAJ1XExfNihfiDLZsHX/cAqQ8lrjK0oTw2yUx
jyX8TSCJa1ZsIhuYwzjiNimTqnugMDtOUdXgVBsce22T+RlT0vAkogncfPNJ2hi1F2L2ciU1zVrr
4zITgAVmHJdq3C1B8xFbhNQb0byzdsPtt8EezDfD3Yg9lkpOKUw8DG5aTWFxQXFxCh4HaSxJm5GS
bMUys0unVHBGL9Lt4fneZI601QuhFO7AOmn5jQhxHvdazFdKcAYdRp+aqrc7p3COjujtUuEpvatJ
8M6bFt8PVufv83VFoIg/rRpRoR4cWQ4lrfWDU8xmxm+HG0QUKvxMQZkjtGs5GTiOI3l7fVoVjw90
GAhy22C5s0y2hc6A3qroajozfWsUDXaEya2A9UuU+TL2dtNQgn9AWolNv+lHj6Gm5IJff9SfYc0R
YDXE5l701hWzHH7ayUOhOwAPHOH4kk7h1UKyYuZh8dQMa6o6Dk6bFwALGTAlD60pX6ZBezpHgYVY
OVRL6aq34Sjrke4TOLJnrk0+FxPITMZGId0Mv9M0Bpj24ao7tKH3LPvwGHp8OCFXixzmsI7vFjlc
POpve6/qxMkHeS9veyhTOK2SdBJJvNPeGGQwANz2Fo8xxbUdqgJNujiKCCwk1JPNFSgmj2UVAq9B
BGy6lO4BKarv/qbbbwrOdNAL68fJC5tnQYNgv9Ax/I6+ato5Tr4GiE9PSWhxFrLhjjjvDpaytx1T
e8tRaSnh6UzrRh1l3K0YeYQjXLmrD+nqM8FzfS39OEpRruN39C08XurkBCv5CYr9yc/mSKx51E5t
sQSt3ENYFhBEnmt6tnRWj5byeTcgOyRbS79LAQ6R3ZJs8wH8yLKgIHLcwLkD5Zn3gyFt68KSxeVh
h1DwsuHjS1gDceJdnewoJCsHnF9w35O6fAkjqm7bmtj9FkflxfoerrCSk9w63uZhjZqnxMOMiYW4
iYXQM6xTdFf3ldRZDJJOBhTDXqJZVohqCyOwWIIuqzoz3zY4nBF2FLp0W7vhtg7Wbj9qB2N/H118
VpHtS8HsOm+gnn5wKwQw7tqHoliJoeGZIzTeg/mgFXUo34IVgRfxCl5rV6kMyrIPeKmjUmJxDbEe
jHziOjLnHhvbSu1/jzbbZRFvfPCQB4r1v6LWmenbaluRDY2T6Yoz+1V5bNzboWTP7cTIA1A2em4S
DXDB2avGJdmyRaziplbyYRk2D+5KMXKqg/YV3n/xgVMd5XrhLGvnYTlaJOqlvBosjo24Hnbx6sp7
fLu6GKb+lsLwCT6RoY2etoZ+H2MK5U4sK5MaTZN7pRRk40kwffRxRzEi43jonV/KNCKoRIyBgUMJ
k/R0s6I9RLNHblTclDk36KFQbSQPFNbkTxMYxejZkXWd6z5cH6te+AV6YXnoVVSh/mvMGS3qXPRM
gLZR+VNuRiuf+6TrH0O14hqgOGcvQ9huh66dx5uwj+StKfnytTqJcxzmVwcmW/HURSGBkoarwvXU
e5vD2B1gEQ3/UtjQ33WeHL6TgeoTMz39UStS7ipQIXYzmkiUTMmUNkFEdpVhPiZnGNUNQTucYXOn
KlAjWHtu16g5BwGAj2DRRdOW696M0XamkfpJksW/EbbaziWUkqlPDUTf0s2oEgxLK46tlDRiOlDl
iyLyKIIgS8wBXTgVSDf+wEzL7Nuxu4xoq6Zt6u9G5tQDg8nYH2XMW3DZhDnPqOQevBH6bVabDWqd
RegfSkXtGY+kzlnL6Z6tEC0TUk0PDEX2vUETdeB9SWAGpPsM+GXrp9FgYEUTYxOkM4XJFEuSwMcH
2hTDQk/8nFRxlG/VAN7M2gzNo60md1hqdU378GfYTnV2nyjmZck4eG+JLmlGog0C1aHsnjbbukxU
QuPBVMNJo8zZgaePGrgJ7Ix+JgqwuKAFTH05LCCqrsGy75FhWZi5HG5lY8pbl8gpQ6Ha5cop+qNf
8aHAVmlAECWYggR66B43lMuFqnzvWzyj7ahGqGtMwOReXbt/IsDA9xrcoqskx2Qg8wGfqzomDiAR
MIT2QuGvvRd0rpFbX7fviml/BxFee2B9N+2XoVu/TxqHChHJ2KY40OhnHAxhpqGieeegkBWNVuYA
S1V+QIZdv1sBx7y1xKxFU1NRpbWZ/a/EEPUy82sQoA/Pr0dfc3I3bA35hMluWUQLR9I0tEM/DWCi
XMhVQJrBXWqQFr9LDJCXoGyhy6+cfgG0VH4Y1fS3ZTPPGXyG+7PQ85AJSNY/a/i7hQKqSStgm2Dm
CQVLlLj+x+ocfQwcsSl1jfvOaz3jaKD8Y6k3zEQ8shwkLuQuc3aNH6fIa56WqcTh2g8wcuuuDbRa
vVPvfFCXkQGWUY3LBcL7FRyGTpEQomufX6Tk9Y1uTP0RSvhgXq8TEadL0DX387ixvF1CqDXjCTyy
ZRrZbRh7cr2xW1JruJ6FSD7oYsTdzTKnmsHV2q9qXCZQK90YLxmO8GBHSmcohuROuYY9AkWTFwx8
xXsbDNCTtR5UoiMCXWBpw5fXzhckL1fc6yOwtGcq4hLca+MhZMELdkEi7Kmva52Z8Lq9Pc/7aSDM
TANS30+DWO6DjjmYznbAxWRf70t/wJknQavwE7FfgCOeG4x7Hzz8bCg21wRC184HcBnzbDWtvuiS
lCecmd1tJf2w6KLB3WF7zHDpFvNXggJH9+IDDgMfXkSe4BnYnD2lXme/fELeLeqchSw5iZzLQUcH
hTD46jpjsiBMfsSmKdoWgtsx7MQNQMP2efZpgOomyIlk32Kr64xzgIFkFTtYy8DdnJIwB0N0KMI1
yCMUqKmnMQ2qEJqVCtfsFEhy+2hYcHRri8Jx1SfYGoLfBupFSid5WSoR4Lhr4avTKIuxURCchjCA
6HZeX4Qyb/2QDFkVmWJSy65Hl5n6JVkuvg9ksCy7Azb4lta+V170PAf5BvD6hkHQfnA+BL5pgGif
LOQiF0nFsgBk/GMcx/NhdWDLr+Pa5iSRp6sI74L255rL7ejHwhq4agvc6LUJHsJ+sIch8XZ0gatk
UIdir8eN/oyJHp9iOXnFJuHsYkM0SNsKyko4+vHBVo6DNNDILK6iAJZcMgEkb+TFqgSYaje3Nh0i
qA1407wZIrucVZTcNxB9X+rB8+F5vxlacDMmdzEDdJvUy3NXt37uT6xMvdV26TBD1DFEYbsb4rJ6
WGagAsQyL5/C6bJBN4HNAljWmFEcE8SOwTZsS6AWtuiPQjTPY49nz+EiCJ6Ydwr//GZYDs9OrY+J
QglcLxK21shjTZsBGqhrxxQk1VIMEbwr6sidShO4fGJK39qmPwZ986oncVm094UwFS/34PxZkJXV
t0RMD2QlAgLrGT4DpGQHBC7HOREcVV3EPzhIu+hC1BugmyFbCEKMbcCr4xoKnunyWo93wa53wHU3
0xUeDcKHRWMwHtoOUHNI4H0IBwP4oAxZ6y1eKpOw56mz/K7C5s5ooGuIfWV35B07zzPmpUH/ZlcS
pWvL0N4OPIPV5evU1H2BtqBMY4x9dgPdpl0k4wFTiw2WifV4oU3/7KIG99sIrFWF8VklckzDEZMA
+FXbYgiZK7bO1UXD9S5uKVC7Sk9pX7ogDUYZPjNv+m7g2I60K4DuAjpQ3JggXvTSZM3KLbz1OAKk
uP02rUkN0Konu06Tt4YjQ8OEcjnEBqr7GKXUMIfuElQ1DH/QY+6TUIcnHZlHFmtMPVy73LZAvEN0
956GQ4erd5Fad0mw/Fiq5Cm6MkuavtnjpDe5nIMSZ6/mR+MkeUZZ2Ozr5HPjUQhcTgFYJskz6sNX
Ubs7NBBw4Qz76qk26gthRc0tMoHJzhCmLtTzv1jJACCBK1JvqT/Oeg9BqzpYGD6eQu72uDFbnGlY
Esyv7X69lvdJq3Yt1V/L3B2rPgANr4R5hSSPW0lhcyk6+KV16FgTH6HpiXqPeQXcCu4+uAQXjKxK
Oh1lCKr6WuL68BRX561pTuh+xMkyoveB539Cp/csZP2+1LV/EhpWedI27aFLWkyIUIjeiFlEYLcH
7ZnEcqzQL9vD1CdLscZbcreGwVfYLe2TJIE79t6wwlNd64eQDwuc+as+F5WpMjTl44PYgnUPTfT3
2uEaOVsBJmz1jCPdHtvOatiimnUfwGc9XeJe/NBOI5inh6XBRqYmQ911nC145GvpNfkULftQdcfW
bt87458nYXZbiKRMCHdPrTR3vcECrJEWuYNz6fe1pw943kcX0iJS1+Upcc2tAymApu4nWT+5qcxd
g5HeYFR5X1f4o8Vc9fbTCvqEfsQE7TF0484E1VFHPO+CQCLTuiz8bsEnHDQkX+UMSWJ1bxL/xRPY
6hoaORlW+K/mS7ZO5nAB+Jg6coywGxYsjb01zUUTfvQC/uTHYZsttDs50MKjUBaMhincGoJ71/R+
irmZSRMgj3lMyKmFYQj6xCF+Ab/kLWpmlL9Kfx+cdx/JKqP+9AQn2DWbNv9oMWGs0AUWmN/qN7I1
t1UJ+lA357iictfqb6QCDwdV7A4uY7cgeE2FD9ns0STleguDh0M/12U28hqOCx28A+oVM6zAq3Mr
3MdGQ3aC7b48LZ41KLPKt+haWcCW9raMW5PHprcQ3oqpaFf3vUMwVuG28hKgHYGBBKz+hxJnA/ZR
m8AzQffJncBgYMcHdhK8QmjL5Nfo3ELFXgF0RSnavRr2FDPkOIzcDBvquBgtZNHFc70DhKDf6LjO
947R5uQ1dX1JPDA2WsMaoKTxmLZhvAd+Uh+ryYt3c9Au2LnM6Bc6NPaDDijYJwc8BYtcte91HKEL
R11NS5z5Oly9gkyjLhxKOUgtv+J4AfEG7AsMWqCBcskmwAxBQCBcKybM6QApVQuF3S9+mZglTaGS
ELc3ShNa+jmbxiIyQIgFUIp6YU81J/KwMLcUdDKfVEogChg+AYtATl59xC+YoRqEu/1qVD7YfsSh
EUWnwHaPfhcvGFV4aK7WF1qq08DgdgGK0H1sNlkETLdZVw4vbWXu7RJ8w4hTQt2Hub4XUyRd+WI8
ghS05kPEP0cx+Gi4idkjNqF/Nv3CTpw2j9B/HnmZhDszgIkYIso6NXR7CJCGUHTw/j6Ny5bH7dpi
zu5/X5BNmtlBg7gK0H2iRD5E+EUZkzG8KCIUroLtVww8Uw7gNaySKevaUuaOl7CEFY9MAYyYkN1Q
zdWc4vY5wAyFpKWA6YWJfkzc/2EW18LcGv5ri4bIZmzmF9Gbz4TMsDIDqd/FUbFQUWMdh/eVsXrX
txNGPC35jGXdHbyYdwirwtyNyYqhdAiKhW9Dbtr2ZoRdhzA2Pvas+Y5sgaKTbYBScb4dPRvuaTX4
u20aHnnpo5WOHueYjXfCMZePpYvPY08NgnQAWy8dbmUcn+GJK5YxK/ocs+XqNC813W3+0B8SibId
Y3GA5CWaUBb3iJ8V/AW+N9OtAuX4Us31zaQmU0C+c/BLd9dQLENyvWhKNBhjI4sOtkyYSMKrV4Yj
kB1MZmXQ3FnCatgFEtBJ2aoQ9FjLncEgHuolFAqSBxV23VofWw4wmsQByz20BWnZLueopU/LtsSF
i+zDEIIJQhh5maaGpJHQFP/oq2O9BO+hAzzRd5dZqK5YA9VeiKAtCtAEhpQUjQpbQ3Q3UHQpoLNo
7JCiYBvgmeHLEmoYy9z3QvvhT+TllUNeQnWHLmZDmMMx7A2TN85t8ZrqARbJF8xa/THzI5jNHyfu
+f55gCE30geRC4AJ0yg8r9mBYW7HHPj4+N7oqgX+Pk/bawUIzj1MgIh0WgNktDC9q2x0mdF/9kXL
47W6x/1ejnej169/bNLxscAIXQOHvwq5D10XjXJXlxDiBqnDCKTPOjH0JG+i0fPPYHWgIIxXVn2H
0EOEt3NEmX4MMOxCNY11L+uzi+rePC6QIqBwFVCf5AbcI3VSAubhuwRjbIDyyLWPMx0OC9n3MRkx
Q5ZbLz0kIOptvbWuxJcryx5QVRTSac4bxJ6AhJosC+LkYXtsHX1Tg93IKVn9DdELjaP+XKDuifld
DVIE1rHtvDiFHziUrH5TLynkrck9WBL8ljL/ww3RPR8jlSJsLUY2nqr3s5zsI0dsFhw/9XCYyrJs
sJyM+AH3aX3vSW+R6ajmLcgCgrs0I8rnRxA4HreFRc+dkG9iZLu4qQBs+2UWdGbZCRnew4rwC15w
uQdmTQeJ3EgfMBDvT8Ljmmc4Dc32AuN1zv9YwPS+vv8S3yRq+mb1HOOAqXaeKD8ravw9cmD3STPu
9YIaeGzPa1T7eQnnUjhk91AoxXAvKrcaaCILdhhKtMdpwX9UzbwdfbDF83FIQOdhs3sZtuigRwRA
lHOA5g1l7w2MvFXaJS646aKqytn1IalIhYC0x/3ohf3xqv/e21B/KI/fVvBqR480nKxGjYfuyOGA
2waHbRlVhSdwjsaBHjNSYYfYmfnfyonhPHZBfGkpoTlQyRUUhaY8estIX5F8gGxku73qWX71KDry
2Y0I0dnKA9NDk4k5URlI0c2r0slXsPLmaHpz28MSad8v9rlytUMmwNQ/DANvi8iycdfU5IeaVZXV
FeKH0hBGRem4abFr0KDB1H1p+nfG0dAmILpTh/m3q6ZjOVeuUOCkoakaMGAY1hOGceEBbkkG3gZI
vUR+0rpvRQsSqGBvpmrQKavJPQi/jNMYJktZHCQNYOFS1GAqJBfOxkequH5mSSjTxmzxA7h6ycEO
guUYmgyfpW1lautEFAm8pjBzmfzDVWF4M44TeokGE9hqhBdTiG+f4p5Ftuw4qCN2O/BUzm9qkGS+
BgwEANpv4Bdbu93xYIVRj0yitIy8IIUv9HcZo/+EUdCa9kHzJJvFgZ/seIHx6tPmuu6SyBLj2mRA
NcjMnORR17iXnoYdihlwn04YZCOQFrx4BMNXpF9BWufJ9g7aV/DRIoWxf5gTNIcB0Hp/p1rY2Nzz
tW+m3UwqcoqaTn9sSwI8MF3wRc8Imtz6zGsppP5QWGPqpr+BsRbdgMxoMlhabqnZxtN2PbIgSy3l
hXKtMOZS5xY0wAyOzUBCEz3l9lrc+JO3HVBzNEia1BW4TJU9BVPpTjjAUFjzErZwo8Y6KFQ52iob
jY+qa1JWk5MfEOy+cDaOf6HpU1O2mCgpuCvVeUxkjiQhe3Kip49eFE8nbrogd5UX3yedW3eYNTS3
81qpx0qrTxCXgws2scpk13oPveweYKuooeXw6BPGHfuAtT+jseG5B2foeIlwFG6UPmjjmyWv/dLL
t1g0JVg0FfTZPBY/wrb/hokijK3qrTAD8Y5NiRY5qOtHJzGgAzvfy3EPH/gQej/VAO5An7BsQp5T
gwyNzA2bPeKE2EWIWLrGOvCi8xpYgkytpLkflT5u5lheBCNPS4KZHYEFEiZaOg0o0vnoHByD0JsQ
WZwE2VLb3cYlnv2VjX3PCF1QzivMGeeKpcMKm7EIg/9vCJdmtyLu2ITGcJqzvhkJPIWC+ehXck2n
Khi/bY18CTlMwKwZvtAAzY+g1oG90NunCsfuBj6Vcz9jRp8BENU7gzkKJvCP8AuvshKG6Vfjm2eU
oBA4E5wTg5F2J41+3RIQs3FR21M5Efw04OgbnJHq2l3Y0cKJL13hftfAkDuKUgzG2bdQxvTS2qjd
gaBQ710SwGYy/FoTGF6gWU7x3sC3eLMBBzdxX3Tgzc5nVg0KogLf+zCwZyyAEyFizdXklpuVYtdh
hZU++Cd25KCchVBHQ4kRH+CQ1SD8YkaYg79J/3br5x8yGuwFEehy34I7XbRG0BsMGafb0A00XYj6
UliPiJao5c0wgo6adkr8jKsaDKChsLPbAdE/rwF2WjI82aUHTU1UuNqH5cw8lvvJUh26EESNEFls
KMYVcjsQLIClDk84whJQLuJ+N2DQALeiE0bqp8T4B4NRW7DObd5NyH4YwXSYGv8pEfMt6/S5QxwI
kLF+2cGHDsRZOkYSVnrMFGJL9LlpRg+0nKaC6CWochiVYEoqrJ/HVdmnQ83LwzRSfTAA3vB9Qeiq
k/Wl8+c+a1kFOB9PSU41XNyapkuNax69yXvxZrlibgUVaAJL/nRGMCuu+ui+7xZ50yoYDqyYhEM/
M9140qodSJ4HjOBcXvkoyfseQGUoyQJSA//eVgS+n877DP31adMmyGbA74Ucl7O1UMN5S7T16bqh
PYw4/XkFn492Yz/9ZqY882NQ2SVKhdT623ZUeFiXUhmFDuRPUve/6eV/I07/P8r6r7T2Sw1Tv6n/
Y/6VtP43nvud/qme5vHnz/nyrn/9y+v7/fX1//3+/5f09qsy5Z/p7f81iiuxXf2N4H79X/6H4B5e
WexweyZBQGOSXPXg/ya4s/BfEX4SDrYLpyyOruY+/0NwD/x/4WqihPgEhT0nV1UHZud/Etyj6F8k
YuA7MQYtNvqC6P+H4P6/yWPiKPlTCvYXIQcdTF/2ZdUWCPHDcbR+lOblLw/i3yvir9T5f3jlX8Ux
bSTITA1eGeT+tEFVvI2/I67Hh/5V61JvmCoPDhDNmrB7Enr3rY9i4/c+9i/KFuRWBKqUpQR2HW4X
MiJoYU3W/+QR+E8P5SqD+svjLv0rJ7TmsvCXHemjTIA3/nuf+6pe+8sr9w1p3Mp9WWxOLacNKQgw
hFmT/6D0/KfPff33f3n1oBw3q1jfFtqOANtpA5TBo78h0br+nOHfX5ytFQPE42RhOhkfhJrfLZH/
ydfwnz45dtdfP/nGp5oOjLQFbDSBXGznevydlPnr58Z2/+tL4/FqndBIFhPUV7dTpMxniHLeZb/3
i/6iXGODHWzcqhbAvXE3fWP8S8m939AfxxH/1eA+wjTWjCs+exV8gpGWQUL1WxsIGpy/P5US2U7w
xw3aokV3EWvM9an3WzHe14/9y+6sl0lOtGeyQGb7XRks4hCB3LL7nQfOf/W0JyHv9eTrthjXtf3c
xk4cpwbWLb/36r9sUIo8J9cvYBpFYN5n4X+yhvjf1zcui18eN48CpLriZe0ETc3oo7ykiLD9b/bO
ZFduJEuwv5KoPROkkUYjga4G2sc3S0+ztCGkkMR5Jo3D7/SqF/0V+WN9PCKrU89CiofkupCLQIZC
dHejjdfuPWfbdzZGZuUGfqsqegnXpwR2JrEj2r71mxsjU+fO0JC+SOoVGJldMRPjngJ8bNu+ujE4
k+qCW56YaYOwOId9kO7Znj8nGvlVoxtDcy1LEoJ61GIqTkvupP1qtxCX3PbVTYy8L8aREydPb7K7
fnxTNxuAVwweEyLvgcHnRnKhTFro+zIqMoJFzTOA2l+0SGAMTB9Prh2uXnYkOnjNWbL8nNTS/bTp
XZr8+NYPeq4E3OyYcfr71Pk2EeSw76pt497kv6+lnbap52fHCG8jmGvvaqH04bztuxvjs6gvvmxO
7UdRFPUhkhX3C/6gNq0RQWAM0MzxbDIqS/JTu4YaOBJp9Ndt39sYnb4iMkpySnbsqfTbydEjQvic
pPZXncUYm0QoMwvJNwnJEH7LufmUkP+8bfkxme1OJFW7ujCFHIEekXPpFSyg53j0v/jiJil7uOQL
dFzEcZZCi+VKyjez/HFTg5uwbB0kVSlgex8zHmu71du+LJ8pVP/V1zYGZzVTXxJUPLpTQAAGLgzt
blbbRo+Jvc6LJfG6noeXSUbgnGzrjd/aWDDn3uu7kvXsSDxvnwgmb19lzrZuoi5N9cOGtqdMYbH9
hG7SWt6+T2zv6IfL222v0hiVRWSRsj3CRvSzghq3yAkX+ZFgEXrNbR9gDE6laly2Q5EdibztA+t9
0rkb36YxNBdljXPk8uQa5DbkNaTw/fpm27c2Vk0q2rJRqzU5ZuX0hev0u0g27baJ0GRA17YaKZEm
M0lTUvYqs+e3nozFM2CsX4wfE/8cVW2awglMj7GDmpWrwztSt/ttq7LJfxaAnSm7KJIjFdMkj1fV
Rw5EybZubmKboybnJDVw2ZEOoLEDi7hiXXbb1nyT2gz0LCTDnYc36ccwITs1sbftgExss2U3WRa7
XkKDk7jWIezmuOnUG1+nMTyHborBhdNX5vgza0W+i0YS6Tf1cZPUXARUSI/l5W1e0MNBPLyjSiK4
2vZwY3BOOiXtJebhaiAJTp4FHJFtTzaG5igFW9qFVzllw56jLgh+P3/OzfWL4WNCmR3heFzL0t7w
e+1dVtbUV4fWtK2vmFTmLCOsTrprchSLLndUTGTUzaZ62/bNxDFLrclw4Ir+WNvTQ0GpDgUJ/rZG
l/7TNSiLkEaKpKQfeghAXN095mu/RcHFZl8aq6cXcznYJn5y9FuB+IJLgL1Tts+RYn/1Si///ofl
k7ujMbYXvnpA9c3avPSbD5s6ojTGZlcGK85glRxd6ujI8Qw1df9BsPHp4unXprgKpgVln+Q7ZYel
uyrWdeO7NIZmt0ThRM0ufdwiMT9xv8wj4Y9tbWIMTvIeqNO5rBD51DmHZJHVfpzLDaBV+okJWKbi
nVu7uqeDj+G8I9nkoMGqbPvmnhELSvrCLxOr5eHDXbqcS71tzTT5ykoQI9fYgY6Y1O+aorhfn6Mj
/qJjm4RluwvWGV4D35haBgq2ty2VJlm58qaxT/qOdRhxiw8N3I2Sw6be4RlDMWyhxCcJNSbu6t+U
0727pM8Q937VFsZYLBbXnmbqW45tkmWvErd/y5VRvm0R9oyhOJcdAI6ZV1iT49QF900bbRvknjEU
ZxIih85jufGWN/FI9czGTmcMQ6fwLBIdGIbYtn4jqwdiGrWGm17in3jEoR8P2MxZCppoPEf50u6p
eHzOCf6LF2nCiMu4yHt7vnRqJAzHVdSXCjZr287bxBG7pXKXuq14eFw1pKo0zl0iV5KotrWMsUgW
od/pLOTxI6mmO53Af4itLa53Jj/XWCSpF7aDFtj5UeZd+36N6tE/oa0kuWXblzfGZmzbuZXFTXLs
iuwxd2aQaM9JC3/1To3BSUJoUmjcYpAXnKukILEwvZQ6bvvexuCsW1+rbroMzvKsvOXFMjfblhvX
GJxLRkI81RLMVlVwlVdre4YttcXicHmdxgjNyzzrfZdZdhnERRMRUza7U8AaN3ZGEy+M9Zay14QP
IEdmvc2L8WvWCu/VpkY3AWMjObyumGzmLecNKdwU//iHbU824j9jVIjJu8yIIqHux416oBClva2v
XDBwP24FVVun1jzz8AJBYJLer1a6be/NBfeTJxfk4BAHY9rKg/5lQabpyU8WtbFNjKGpltXBjjyq
ow4HfUeadnXXchFx3NbixuikGivOS5K1T2nWxQdcidX1MrXP2XR+MfZNeHBeORlL0eCfYt2U57Aj
dzICZLKx2Y0hqlQzzM6QMhOCmqfYGx1Y4mfPIZx/9d3NMWoF6zKFnX/Kwx4OQ7w6p5nD+LbFyIQE
21FpQWNv/VMwNuUD6Dx4LEv2nGjsF9/dpAM3k9PgAaNlhjG3DsqTJWXwjrct9GZifzFyWvbqZP6J
xHjwqyLyrzs3yF9u6pEm2xf6UkUSSiBP0ZwyVu2AAvuYcoxtTzeGar0kYp6W2j+VoV89tl7rgrt5
1qr3q3a//PsfTpsU0qt2XnGLkvg4PuJBnq+KRM0bW8YYqymESQWPAWjGGAB0pGjiQ+mN47YF74Kv
/PG7d+WazPlY+KdqEdmVlSfuS02p5OO2djfHalmGgxjoM3Uu6l1F5eY9FEZr2/bFTA6imMVtKaDj
rWZjAGbOb8mIGaS17cubGUJ2H3nWYvH4QDgk9FmBcyghomzrkmaSkHKWANEAnYb89EcANuVdo4Np
23nONlbUIO1Xqqh5q4Qm46OVOw455TrY1u4m7VZiKA2rmFlMenP7RtaV+A6wT21sGGOsjj16jGpm
Bg5DymkoYtDAEdJi28pnG2OVnEfdUa7P6pHk1l1ZYNZxKJI/bOrvZqrQnC3JlMrYP61DhHQGsM7O
coKNV1m2MVazcmjdoIkktWNDcmonDgZ54ctt50czXcgjGyvrPFZt6rDFqdcU4F34ihvfqrGu4rxw
wEcmjFUw0Od5tWE8xK7+sqXdYWU8ncU0xY2rrAELlWOhdjnS1/3suPWmt8pd5NOn+zlk2kyV9Hep
xRUbyIDy4SXftK4qM2coFF1fJdRwI8a0xod5sKlLiKX1alvLGNtfyowcHMOsfPUgAKRX+RecbNam
2LYKjaHaxg4J+oWSl+5eHdyJAnbp1cWmjZ4yU4dgbqmqHTWbVOm9FBSQ30t/8jf1dmpGnr5TiwIK
X+rePyW9D0aooSKgofJl41c3R6rTOhaJhEzuThXf2SAXruy1pnBo20s1ltWlTwLYQnT3wB/kXkck
ttfUb218ujFUtTOKcRCWPC1BlH4Lvdo718Rg222PN9OHYjtvSRMjkkGI1AFgLpfrydHNM4v2JZm5
MVHsvlRmFhHgqRBUFk3fj1N4dGoy7TPXHq8UjMGdSiQoItn318vYQQEtxbnLM/EmZ4u/baZTZqrR
xHGhsWrW3mgdsw/1ovrvkBXLbUPOzDUavQmOVunI01j1+U2XyJjUy+Y5Pc5lf/CzxjMGdNEWbt97
Up4yMG7Xg02pwD6zywo4xtgWh1wvHbCRKd60+VSBsRgXMh85ZTGxJp7lU9Is0iM5q2LTYUuZyUda
RnWpSG04gYLtgSP13n7y5La4IgU3TycQaQeJj6vCP1l9XMJOA0y8ymZ9phtfWuBnL8IY4bAnlVIp
rI1FLj6nOCu4oqtvuw1Sf0pCGqIpjTO2KTZIya9z0/u3E8jQN5tmpz9lIck8QoPENmWAYn8U1hRe
dUOqNm0+4e4/bXdttzSgxQYuGzREGitT3bcmrsW2HCpa+enzZ+V3k1x4fg/jAA3DqtQ50p41b5v+
zHykGSoA5j2Pgy7YqPeB3ad3l0Lmq79u+18MYGUMYPIQIeVdemUP+CQGQafXfRgCTSgh1hyivKcY
kPu6eNsQM9OUNGH6DNyXOrmioTiQkvOHmmrhTSdfpYw1mswEQHIRUaq4aFsKOIElEM7wNp0ElDIG
MLhXf7Yb9l0Ld+dvqxTcKEkG3uu/fhG/GMDKGMCSDrN4M/uL3p70LVdrw2mF67IpwYob1qedNAid
Lp9jSSyGZA5nX1Hw1O6Zg9xo2/bIzFdyuHkuYqaeU1uK9d0YRN73Lgy2hTSUmbBEEVnSaMHTSYCm
PBQ5VyqL50TAv2h5M2Epr9xJa6l4uJ7n17rynBdeDx5x03s1M5ZKUWN6sgLeq3CGl9qCIak4RW47
C5gpS+ClrMSqenUKh6mOrsGt1a8HRoG1rc//KXGJSpbGFmV4kt0Y7iKKfU7WUqmNncYYr1nrjdAv
KZiEAOE+lEVpg27M1YdtLW+MVy+XAIOSIDwFPcVD1qjCt3HXTNu2Ir4xXnub8i9ndCF+wXm5bpYE
DkUz620zmW+M1yqq1zGw/JA9YU4SkHTL30Cm1d82tYyZwLSQEh5SfUq7+9byjsSoAUqCjstX2x5v
rLi+SgDqqyU8Wbloh4NcC4D6YRQum4JVYM+fTmZwoUuYRg3Qli7rdnZV+i8VqUybLvKVmcVUutGc
6a6KThC0xQFXmgaTRLH7trYx1tva9jO/V3VEvER6u5DAO2w7V298+mWK+yGwXKcyrD0qME9uPhAV
KG3rqhmKcON7NYZrDKAsIAMmIiheda+ajErhcbC2leQpaQzXsqBeKc47AK8N23rf9qCdVCPsv20N
b4zXNIlChAY6OkFXsY+Wa2Wfy6ocvmx7ujFeO7dfkE0AS0onkvZ8nYmT1Nwfbnq6mdOk5rCOMq8H
xRSWzlvfBSvSgHP4uu3pxnBdm9y12ddjIC2X+TgSd4MYaznb5ngztamsoC30YRGd4r4o9la35C+V
m7u/bfvuRrRqmet8vlySnQq3EPdwZds3SYkcdNvTjcG62kk5+ONinXSr5w9ijvObSNnrtpO5mejk
qawRQBOiU7Wu4jQ12QOl8xsDSqanHWuUAy96ik5KgiZ0gEgj3UKasa1hjLEaab9qrFxfqJ1QfMFI
wzgU3bbLN2UmPInIJZ65SuuEuSter1sYi6/dyG/cjd/eGKxxObh9EbvWyVG529LZhxnc85pPGyNW
ZvZTptzAaYkcXOLu/sFzg+i966XpthFlZj/lcqzmPmGuGZeuvU2WJbvGzfTcgfCyVPwkkGCmPzmJ
F8K+ktFJs4gDchm9d0EwPZsjfBmYP3u8MWCRwMFCryfrFCSjjPfRONtnapzGU94mebrza1+t20av
mQw1hDC4SxATp6VXE5g/V1BeAmt+0xAwpewpGC2ugVbmZHd2b2wv9rCcLMW23aXrPl3IU5KhQgt0
5bmf5OTd2Cg93tYEdbpt5wbXGMBJWC8DMoL2PIxOdJKunK6ypt84PZhJUYMlPCJpiIPqPC4O46Lz
arfW6fp9W9Mb4xfEZpI6lDafVTjDZEugTiK2yLbNDmZOVJYslp+K0jp7I5vXpC6mcwsKalu3MZOi
oiS0IsuV0VkuFaIcgafum6e7eFuwSxhbY5vc/qTPh/gqF5ZdHZqKG24wq3DCNjW9mRylcQzVUQBx
QDWeDSdcA7gH572tV5oJUtD9VOrZAoPcOHjWoSniBi5DUm4rjFWmbj0LW6emwduruY3LvRvW4z4Z
kFVuaxtjzIK59O0oj4G8ZUV4JhWgeczdYeOxxMyRAl7MJAzp9iptm/cIgKtvhZr6j9u+urE57uCd
TmVaNtfa9YpP0smar81QPZd96f9epPGTWV8YI3aMog7b0wiMy0rn+FYS6QLIpQbXlRXopARYPHU0
YCBvMVYq7z6fJis4C8ddom+TcG13wSCZdUAe7b5uxmyXWEheMLmoSld7kPSuOinfSrIvbTUt5U4J
e15gFOMMFjdJPeYNr3uNQhs8nXYxWs5uU4vd6vmT81Fd/srMDjJt11f+vHTFTXUx89yrRGXVjYyD
Jv4IfKoFatvU/dy9ttsWXPw+X4bhgi9jOMdfLDE5cQTEGU73V2uyhgmrezjO8duIO37oxZ5nQUuH
jNnB4Xe8bL4rByiU3b53dDAgoyzz6FWjQRTc1/YarNYhI+kze6Wgazkan15sz+qwNIvs3hVdVyRn
igaq5joMxgAd0KBLXR+0XRQlvz8ZUeWsnReS9W9bKA5EU7jVQ1A78Lz2U+f5wx2JEqIt99M0B8HX
0muc9oHrrtb+AD5dC/ugnRIlwg4SGCi9fYUQHhOaOwT5Ml5rntm2mAUCz/myFjbSCCBdbQacf3Hn
yAYaJWehajDC5PN34MkyGz9hNEX1Q7ZUg3zsgAXzhEBaFjYj1O/ol4+QPF0unfsqzx5CsWo8cBxO
YDhyGVcvp6F3guJ2DYK0eMzmEp/VgQW+Xs+JXGR/348uF1Jgxbh2fw0AXSATQ4zmxzgV5jVurhLb
kdbH0h2wqe8wKszAEfVM8khNiAUkKabNoJn68UBCottN0NHKxXVvl6zQRO1sZxlA52JTktkZQE8R
9/t27S1kHGsVRDhkHJdIwWft9tP0dkwBrL9tI9nqjrpwaCc4GLDGUSpvIfBMruEYS/9T2osiQxan
rDU7kQm+igpctcVfA22vs/kqm/lVznkpo76wduC4IsfeOZXic2H/pjF2c3uqx+C7jSkSMCc+1ogS
wDYYK+uDtQ6jhKlpL2L4yNWB09APbVWUB+ogcFAkWROWR7eZ2rm6rZb8MsJUOyTtkXLiOoTcVdU6
nG+9tIaResps5Q/V0QqZNe29HN2EW3wVpOX0TRBxGF8NNhnLH9t2bexvdZeK4iSixr2gwrDExp3V
vx+RJp61hewuqFm8/Rxh4q6TGgsfuwbGud3ZjIauVenwmwNqf/raZr2gnmxFb7vcVIR7FOjwpBev
AOopCno5XxaPpe+nN5OT2y9Dgcb2azs2/U1HqsSdK0Z377Yqg0cGIsJJHVb1NI2y117uXJySvu96
51ihMADP7s6oSu/noh7yuwnemQeDevaiMI9hTtIJgSHiKBTpTbV0JaMHsnjdveuZTbz62GWzSpMD
mY5TfVNgZ9DtAf57nLUHr1j86b1v2f36zXKjuHvba9WE2W5ICJjbKH28YX2EYsryfQAca188gpPK
s3XHbGPN7a4mxTFtTtrLyw55jq2BC52pQPT7aFfCqGm/Uw3WLBN2U+ljS1wGMB4B6PslEGREjVnW
fkSzFAXuaWbzV4R7eDM5sOq+CkdEpqvltXa7sxfoQh8kU2/4qhPV5CMOtwbotKEmE4fvNunJ+47T
x60fQXwG7Ye5LmsH6DFVfyMmvkzMn6dYZ+TVZIvdpOcikvDrjti80hGx8ZiUKdKW2IfDyhTaubm4
y7Vja2dXeFVLLAxxoIvAsECY6nyY8UTasMvBBH4fLU5tEFZr6LrFSeVcapwcW/TdQ6uzEYx1ns4a
2iKXPup1Qh2//YXXOk7RDt6mxA/GUjKFL+cm9SQCvGTQxdc1wwH4qQMI7dBFBVjBCoxuNYvxnENh
R3jgkakZv/DRfbXY/eRqX9upN7C8KF8H8FPbKfq65IVOHnPsiKDioxaVFE2DfAbKfHmxTQQyiN+y
LxgzWNEBLGoY1H1ZTdcBFOp2Jn89mID1cxXWME8M+AAE+t4RGOFb3D71cGV3op8+9MXkVRZWijTJ
p2MxzO0w7ZtptvXj2DIt3YP8Ky4UFzJIgKAC/z7EBY5ZzGh17TwiwRjGXVUsqch2jTfNxXsrGhF/
P3IUyLhQ6WToZ80tut9VHSenb+ZbLjWRneyEgBV9Jj0bAThqkLAsAtiP9VJ+kcXspRI+ajJN0SFp
4QpmyOrAx+SU8sfJi0xhXNoVUTR7n8FJFRW+RJ0NyMuotekaf1cJnvEezWrYvyjzPKurM3TAJA/O
laO7wD46sYOcVtSV3S8vpkDnkCvDfhHxeu+uK+8KAedQdCnBzgXD3qEWVpmhIfJzVVX7trmcxXfD
6lrNYwNCXGW7CAeqaI/rRFCw2g2djKvgRdFO8cfIQjRY7uZuEPM3h9++4qJwRaa/YrsMSemacf5M
mGvmarjysMS6KCbsiNgBFLcpeGWPDkmrcdinOtxxSUUE4HsarXppTw2XZOFb5ktbwNT2UuCLCLzH
0T93fqNxiVdVIpYvC9Nndxv9Ll/PWrXiQC/WXt979lIP9h5NLOpYtiIrc0C+axiOa/J2nno6yF70
UH9xskh3QGy2zKKc37EIZNanUS0Klm0mykid4yx0EUdihOjeQMh06/js1W4SIDwp/Da8k3YbxP4e
C3qukbM5TZ1e4TpL7fAAY7ZiFWlhd+avJktppmbPa73qpUuy1YhkcR78x9UG9BgDuEgldkMxwPHu
9x1tgrbFiV1kpexgx2mfJ3FNGZFyhFu8DuGEoiKpZSKHT9aMofxbk2GdaEgELkHg7jSJB9nHMMeN
enGyFpn73tFhhhKh7WrOO7soGFer3s0JwCHn2K+QzhlvC/tHudOFt2S30ted/4p7aDd8Ddm4RQau
0fS2BG39Nq0IlwU+z/PXOG8g1Ecye1eso6x+UyJtxLLzkGAxURQhGprfyNyssTXgLizS9yjeoi4G
Rm6xVdrNhFDa67JPMpw/rGuJeAfZOLUv2hc7sWhAfxjoWtGSqvgsU7a9AhWjDVx4V2gJLVeHAENG
Nlwdp2g8SwVO0CQZe1owX2bnji2KF7xz0bPmp2Z1LsypaoUn9mGp3Tw/za2YuhwNEBcaH8s1rPtH
vopEcRWNBYROnM29eIklLrB2oT/7aH3LaoQLHOaDU+wzQG3Rqzry5u7amYtCnFaP98P+HMDp20El
c0eJYx8vH6MVHPS4W5D0QaV3ABR799bKmEBJkzWZC2U9hFS6IztfFinlS8VAhm674F2QLBq6Kit2
MF7q5Uc37GP1rc9BaTW7xpYh/32ZcZeMoZpF6v26RErdzFlQyw9wn2fvt7WmwR7zbpD6RVKXrn6Y
LfYvN1FRKcrrOG1Pwc1Q9d3w3WnWComGHSo57vToJPVVhN1q/JA3ACteu61XJK/0ZLkj0nIKk5d3
Od6XFgWOTiZnF9i+qt91Nje4X9cycCrn6HZ69qed4MpyepOHrWD/r2N879cL6odUXZVxVlBomibW
WAKmbkb5zRnzTLK85nH5bmISoX0I4KVw0TFBRrwFxnPb3s5rWayfbTyQj7iIUnmnRgTGOz2M9su5
HikycbFsh2/TNM00ksLF6+S9lYd5/lGAIspe5MQsxAktaG5/jvuWMYnELQrxt80OxogVhsE3HdVW
+LhQtz9z1posW15VNlSXa67Eg+FNXYgh+bKEXcDPZ6rPlxdqqoqS0VYsQ3UfW0s27kScTNUHWLkR
b7rxlX2dNXHT3nV2MrtnDTU3fyNlk5Q5GoFFlFfIKEkNtNjbvRtD7Tcvxkjr/NzjZrLaC283sN4k
WHXEt5zMsfHMytfOaCHF4uxYFhW90slEf7AHndl3nTdG4buqqQqPOTuQzQFjW9C8xUA3Fte08sog
6Fc1UE4w+uzIHq1+GghVj3lUZUctWys/6AAl6ysr7mdx0+nYU1cZQjy0vPkcFg9IDPM13pUrs88b
cOyz3NdVN9asNjGmw9XP+vHWtqfEfwX0DRbuPqpUMcSkc+NVfJUPtl/qw+QB/Dp5q4I73fRlgL6n
wY7XHyhG9iZ0nUlS3bHrVPpGBbHjH+H+xlDTESJSBr1WPt45b804FavUae8indsXAORYgyVOS28q
SHhxUOFd2yhag4PgYFw8aDLM+usxWbnr9ZOiLuMdkNzCv0L6kPoPM1A19660uTw5SN/KmlM2U+il
MLYFK8akDo3ab6Ckg/4DgsXWeeEUrndR6lKM5L+Imz7vjiCmYfb6k/AbdG/4sfcCnrZ9nXqdM2O6
SyBC7HyoveEnnGzNfArSVVdvcsYvmIVsddpz53L6eeHr3mvYVAXcK2pCS7Du74u8EuuD9mniqtiP
1myL7FousWetB+1HKShly5dOCO619BNv21WhWXQlS5Jx68yLr2fWQmgqZd2S6sP99adN0Raz7KoV
ESNKd8l1MdvtLdf89kOOEn7btZJZdiXKYVTskNZrWUN8n3qnfbNQBPC47bsb8Xsl166t3Hq6bn0E
TyIpcAOwV37mu/8e6ftJoMgxbtwyPEV1bCX5dZ1E0o+PHtIOzmxeF11LEq7QhMD8iw+DLyy6/VKu
8oQzPP2WIjy5nLVi+ZDSkQYiq2y61hntYdgteNi7xWUJCig0PHhjGfAfoLeMo7Noa3jWkOsFevYi
seJ7K1RVfxPr1Eno1j23Z+gRl+fANJd2+tkPNG7oO8UuMc7m6TpUHBxOuguHGfOFM32v7cHJcWSV
7XO3xr+4ynGMgOTc5q6l+6W/1uDRrJsirUNLYuN17PoQ1ivxGmzdqycPhB0sOOlc/XAAJw/QsSSx
s9VedqwVE/YmOVjdaS6ivrsKS1dI8PmRle+biiq58egNuRWSK912RdWj6C18tmLD0IzBAKG275vu
BVmRE7UKTZRwbCAbvb25JNHVFB1GOcfpY5pZYy6PxVxn6iC6ZJmIWjDviHPux2I+67hzpjcIabgE
2RW+LpMZoUxU2Ij/Ig7uyxmbjEPEpl3jPkGzvbT1QUxQgI5ljOxb33jBHOqHEqz/mD/gHZ+q9PD7
kPhvVvh/iMv9069h4a//8b/rv72py3/8n799rr7+7WX3j/9b/ZY236CFM/aG5frrf/7xiD/g4erv
xLkwcPg+cHvlOCHR5j/Y4T5/4rg+Fg7HtYUXXgqW/okOd/7uh3h4wpBgDLJZ+/JH/0UOt/9uO1ih
+WthECgfZSY8kv/5P2Cux9/ql3+Muj+g7v/6/z8Svn8PR/9rcCriyaHn+TIQrNDCE6ERrsawGHeE
eHdsqxSYIRkV1/Mo09s8wlK2n4ZsbXaqGKNrVQZk8cAKdW80m/riUIGufbAs3WIDJH+2s6MB01ZD
YGC/tNpClBnUbwSGvusoSlEMDVSs/dD0//wxP37530EjT7685zjgj3zBP23fMfOXcgKlRac+cjGf
ix2J1c7LJI2XbI9tJ3uMXY6ZqFarR8+NnGRfood6Qbip/R4I4d67rO83bi/md4SIqwhGhWXdTb5X
HwIKyj+klt2hRCibit/gghgs7XU5Dnbq3zm0pbUjMGv9htFy+manunk1VfN8Ikyov2SeTu+R6lCe
jr7M33Vdld0ttTgVeuTaFw4JJ7SgTj6nhaw+jv3lwrm2en1o0lreuYUl9wT0rPqZq5qnWc+BrbBU
0wUlEbGQg51JSh1EGBTq0lZqOLh2+JCMRMdzRFvozQZmPzLA/thT/Pck8R+XSuBfzxH/a2Qf+LlI
P/84KVz+yh9zgiPDv6MTcBj+GACke/mTP+YExxF/x2RNEZ2yfVuixvv/c4LF3+FsLkNmDU5tnNx4
v/81KXju3xVKI/49yc1MD9y0/htTAh/yw3LNRxPZppqcPs2h2v0TWGWNIy9XFPPd5YGzS+1jnN74
OOn2tfNADoblPQcbf7o9+OPzpOeKi8Wbn2DOQI3nZZSFL86d7XiHrPgkyt86JzsntftHf3wy9/04
XVw2VP+aLf75QQCw8K3QStga+PMfMgYJwKXzgnzsruqD65brmyBI9vlztRE/+RTl+p6H3oH/KbO8
uNAkMBAl9u7IU5neDEuEQNFO1SEveve53c6ffxAfpVhBfGnz7o0bcDV3WRUXnXfXYrjdK1Ws3HUk
0TN5GT95P+QlCYm+2rE938yL1pSPOA6qtLtqatODq+WbEZH8cW2C5n7hIPPMWzL2w7+/JiUvU5Vw
wVp75r0+cWarZbny7nzPxpViwQB+y0md0DIKLoRXl+RJbr5kh7gZUJ59k+dx93nsSiyhiCd7eYwn
GU1shNcOK6hq1OcRxxqmabZ2GEUBYr1B/7vuU9fOvhPEndJDWgn9MU6VGF9qEBckiORs0fKZP3zm
5xm1d3/8PK400NAFyiGgbfRC5nsSaDAy37kpvBgi8Q9eTo11YgUedZBqP0fWCxgGn5poWG+KHhhT
23Fy/WFC+snK+Xv5vzEWyAliAsJP4vu83adjwcfn4w+aRka65ByQr++8cLgHcUQ125KdLLs9yga3
W2hfJ92abWiEMHAYIoJdDsfbyxz0w1BEA8BuwV0RdOVNvXfjZnmsnFd916/ssIfiLs28A06V9kCM
/jq3OveFVMQGnmmEy1X/00ZgKQ9CxFvMPHQ241sMgaBsPB3lnXDy9oOPvfbKVsFHjd35KhVigl5s
5/fjso5nIm2kFkYp1rS5+PdKhOkSLAKcN5Tt0ulRwoinrdEQC3SnoLZu/XxBsBqq+fUquWB45ude
tnJPfi4fI23F1OTbDGazAN/FbMt+Z7RuwdqoaL2ZVfM1vBiwXN/mejRpuJPB4txSTBy//uvPfnos
++MXSsdmVWEaCdmIPP2Fc+3APySD7DZwbjoHyZX/THzB2N1cmlC6LqhMGPU+K+jlVf/QoepCOZRL
huHtoF2ug1L52uMYl3bwM7Msyq/iAPjbX/+mP82Lxkcab60Puq4kHIqTlduUj454G+Rve/ftX3/I
n1YT40OMc+3EpYHWtR/exvanqfosURIXj3/9ET/5HexDBOcM6dB4Zr0Uldh9bnlpcmdZ6z5Dkh4K
7oHjR+3q019/0k96wZNPMl7S1GeENsnMvbsk4tUyOI/p/P6vP+In/eCyqfJZgYNAcKX0tB+0gUaK
Df3+bmrG5KzJDAly9MlV7HOiaZb7Pkn/PXjW732b8jufLbWjWLDMajZdLOPA7SkfGXfndpk+dr56
+de/6mcN9+NHGF2NnDnO+MT677oFjbiruHtp5HP7sD/t+6SrFF+f2SGUbCWND3HWaOwgGCZ3QjxG
sb4JrPPCQjvQDarwNmhfD4H7zJT0s65HTYsXeLajBBqtp29r5AJeFC4fGQukt+LS66zpMe3/vUKI
f76if32O2cUdkg+UlhNBrrw7exMpRglpULu/fkmX2gFjer3s+Zh7sIFxRfL/SDvT3biRZVs/EQHO
w1+yBqlUalvuljz8ITzInOeZT38/6tzTrkoTRbQPsNHYgABHZTIyMjJixVrClSqnfh0xCBGelXdm
vi90t5vSd32MCGlG43wrTVr9WhfWBEend2zNEdxN5yzIjmqXnZRa/pGFCG86zLLSWaub0kOldCPo
vd2Jt1Yp5JzKZPZSAszrXIcf5Ko9Nk63C6oTffBQVT/11bQDFri8Jt2o67wseQjT1wBRQMiRI+nL
UD9m0feh1905aB8DNFCHAmWQhDEb2iKacRwLhOBBGkAKEdTTH0S6yy8kTH+APKpsZm/CMxMlB4Xb
ni3cjRKC69nX276wFoYuLQmOPRjMUhgTvhB2T7Vc/lXN4Y+g/hhEoepK3RZC9Q0Q+dtHAeJAUciU
VVucy+6djhb1rIXn3ojc2b5D4c9pvihzTaO++6z19j8Br7ix+iTFuwy5SCBlCA6FCJYXs7Xr8lPc
P5nxBGEc8BHrECBDeXs/Vq4xpsV//UBh5/24C6HndYj8ReowWa/Nf3UjApv6PG1dy2uxkllQg+oY
z2RbvAHQ8DKVkpbnOS3SetfxykZmXd+imFiLXJdWhGMw9ahLtsbIMYi+Nl39OEhf2kk/ZWq2sXOr
y1GRuCQtJFUXM+U4bQyQPpy3RKZVCOoRydr//m2oeP1/Czz/r4NwJNMApLsbnlspdROndu366U/y
GGggTFXWdDQRVU0IV13RTnMdzeHZV56CSbsr5ApsYLnxIF5zM9tYkmieq+SDwlLoueVa2fqEYFxf
6l/K+cuwpcC0asPUKMCqFB4VkddHNZlrjGIzPMf5oz8jX90cY6PauBh/fyVyGYO++NeKsF+aNrPC
KkTyXM1lN2t1ddeYQXg/w4xAB0F9NLXyUxkNXhMYn42mzfaBVo8bv2Itil3+CMHJRyPQfF1lqfPY
SHTCdWc3jZHmRvSFXfBOezroW+WTVZvoZVIspwhAsfvaG/1okquk4xPeZzSi+mKEZUL3dPXd9OG2
26+e4AtD6rUhYzS7ugcyd+76zpW0rwYVGy4pGC43dnHLkJDCx8urZZlVAIT8d9uX7kj7ydBOdllu
3M2rnmnpmvz2iuTRdr0i7jY6WJQ4zrn0HMQWUnjPUrSVAKyuxkbr0pGXKo3Ycu3UShtqKY7OsfoT
kl53QS/b6Q6ViI16tbIa+WzqncbyPleXMunlk24E1GsBo4rOvWaCoWl3dnZEvjj/loQUJvK70UNW
d3Z2cn5onMiVNj7bym7SWtANxdLIiqlSXJtPgFxF1rgsFAyQ9hzy/toKJb9XYQym4y5sCK6h1nKb
jwY2TF06kgVbJ3OK9uWhndK7qWqOUvpDstUNN1nZV1sxiMUI09rUA4TQ0lmApQBHRWfbH57iytjR
Wgnd24drdfNIgzGDiiZFpuvN862ulZo8i85+B8WQ+iwh+Fr7/22w6C2tp5rwy4oQKzpgHO2o5dE5
9FOoWyrXoX52eyFrm0V9SDFpLzGHLfKsFRWs5bLTwkNjP3Z5DWuvuWFh5UDxUKXuTRPOQbhS8AEU
s9MA1FYEiuglUh+HsfgQqo+anG6U/NY+CaFB1RxbW7pmwmZFUEeHKWjac8wUVvZBGp7bdCvNW3mU
0Df4ZUM4M0VDywDZrOish3N3Cpg49bpCL48U209ZaX2Mobx4grb9aYiTrefX1vqEfWxnuZI6kKbn
xn7v9C+x8bl1ft52hjcUgZBnX61v8ZaLKtOMQtAIb010lh4axTwad+bkzj2Nf4ZFXjPQQpbCKN0A
3mIhPtk4U2uOcrm5ywZcGG9VDVb3QYvOUNK6U76vjI8RTOBO8v32Klft0B0B987lb4s0SWauSKE2
W1wjkzPsjSb6YNagQZs60bxoRJH8T8whBE2BQ6b5JSzLSpCYBU4YoXOfulBd7Mz2lFb5DmzFxgau
pBZUvB2NaZi3Uo0QlEagu11tEW1rBWSo8qTGg2dG3Q7cp5t1G1OJa9fXlTXhvCmT71cMIhA56p31
MZNqt06fUJ6gYRI2D90CFh2fB+CBjrUPQL1Ok76xs6unka6QrJF202gXTmM+lomvWESWMeCVrdIM
8LppQJNL7vVdrTi+m1bavIOmYDgWftl8uP1hVw/khXnhQIIRVVpl2W7JmdwOClxfet4sXr5lAeKR
1GVz6Vcy5Kgawkeds9CW5K5ewlrrStK7qo/w0sc4+xRxKTj1R+tZKe7JJRCrTDYaCCsVH2a+ZKAa
9MUY2hJct5MZqevDLjq/TEXjhlEBnDn0iuTBGjW0KP7gdXNlbjm4FwGgQFctS2vMyWPqGtZTWr/O
8ct//2iXSxJSftCGo6WO2Cj7U1F8jbqnaYtDdzXr0RWLXXM4jKqo0+P7CpN/E37ZhJ1Hgse8+ocA
NdG4k350YXmW89n38v6+TZINSrB10yr+ojrLnS6aLodUUxCtic5ZGWj35pxFrjN04w7Yv31Eabx3
A7+qj1SrlLNWN8PRzLJgw2tWbxGydDpONs2n31g40U+NKlmRWb/6VJhTcUi6ijER7UcW1Y8ae69J
8/1SBNNKeZ9Kx364j3J5o6u7djovf4RQoZLBBQeRPkbnSnl0wAjLzdNmU2b1fIAugudzyePFsqtt
AG9P24J0oFYSj0FT8x6gY77v0tm4T8oOGoFpepCNUt+4wtYiva6T4+jUsck/hXvaHPSs6FMMt2Uq
n5ReP8aKMnt2bvY7KzDsXVSN0/3tk7P+WQ0auzIzMmC6hHDblRODYIBqzqMhPXbVc9LfqRrqWe1B
kXYO1bXOfvETfR8p6Z4ayb7/fPsHrKWquqFTAgQ9opjiuP3Q2sw39UvOHfuPVqsz2bnFFrrqNBcm
BKex48g0a9CEZ7l4mcvKm+VHzdxiEln1ml9GxCJOHYayaoUYkbLyE7lWnPw9Wh1Qyuipj76n6Yav
rKU7OCdTaebyGhPntWffBzDrlKwpO80Tw9fpidppuEUQtuqSJkkOyB6avSL4pFdmu/JNXHK0J7d1
Qs8yvoD/AsK/fe5Wl2SpNPbp41AFEzxRSeN6Al7K1o22F0Wq1xY/GejZG8NWKFt1CHjDZJUPRkgX
DpozpGVbNoTyIm3c0f8RTge1O9jGw5z6HuPapUfrKGpzVzc9n8zHzPvDMP247fhbP2L5+8W9mLcW
l4nCwYvjr2HNSGF0mqNvt22sOiU1j+WxCTJKBGtndhnKQAWis0PaZNh3Y6x4YfU+CA9WCXHdhrX1
Ff2yJtz0gZ/MRgUv7NlYxr3qXdYwLBM+3V7Sary4WJJ41ed6mkQp365VGcD2vzDJ4t62sLVpy98v
PoylAaMpGjYt77zW/BBkPjqzMzjI0XNe6nmLaPXtI/yWC16sSAhP3WjF9ej3VIxi31PHd0lSuXHz
rojul8ZGF51KOLRcQ/4QG9nR0DoYT1o3wCOTLWjJxt6KQSUxlSGOMlYeppBEW0++n2zs7aqLgNgF
zgGQhyrL9d7OM5PpFtOtZynqfjadNd/PpvEJufBiI2daDSYXhoTTVQ2VMYJCJ3AlX5Us8cC9uyG8
C36/pcy1ZUnwejQQdLBYWMpn465SixONCJr2u7z4etsvV7/OxZIEz7fzvCthKyFgzMHgRuZrEtVb
vr/1fQTfn/RsKOoOG7P1nIXaPm++MSy7v72QLSOCwwPetLRQxs1sPkri/6R/vpnErX8Vw6FOSV6B
ytC1o8mQ8UE8gaNlSnoc8tmVsp+TPJ7baMPR1hfzy5Dw+bUgDx09YMesynzItFd7svdSbW+cm9V7
GFkgHYgm6HlxUKRsB6uY0H/hUWxYDwDBLRdIbuHGioHSX6Q8MJC2JZ68vrJfNoWzWjBs3csGNrv+
q6xMezyuHMuN1/5qsAVNB5SWaQNFDAilHIS8uGdeFcXPJNVcs7/To9de9lCLGfMtde+1JRkqFz6Y
ZJOJfcEr8jbuYmd0qFyHuXysCknfIVM1HJukSO9vO/lbS0EM67TDdANkMqVSEdvVdEnd6WDvANjM
d43DfCqXVpLum7A4FuXRaQ/LI3JImj0c/DtrfjKs7u+2008NwsmJxBzy3G4JrK2dCkMHtQzGCMiy
qFyt2j1jxgm/KYrGHamckv/MoSEdu/3txa+FKgMssQE6esHNCYdiiCeoW+w0PqfBhyn4SUvn9r+/
5jWX/74QCuPQpyIEg8AZIgI7M11NSdwk+FhOnVdzQebJ7ra91Rc4GGJggIxsUPcWDIaJoVdzuywI
0eVDXSX6YU5MzY3HwroLYIl0m9QJvMpMHLcMxuwTyjv6xo9Yc94FrQXQiXKgKapsaFbSwkfDopXg
RQ1kj8aOZL7cXujah2PIQnEWiD9hZvn7Re6DPGbXotYan5kifm547S9sI1ssU2vBjJBsaip1BBkM
67WRKqqmqZgYL6maXPc6Oew9GWzLri/L7w00Cx4SrOMfxBkajKZN6qFR3hM8knptPTEhzUiL/Bg0
zz1yQknxWfEzL8seJ6fYiNfLFSYefmtBCKu8ZnRZnA6IUoeKe9jFZ2ZlX5iZVbvPsXo35nfR6L9X
SpgYtnrvqxZNXYWCB0AkT7XrTS00xMGk1IzPfbMn5ynsnHfL1HqFHlDKtNygGj9BgHa47S9vk7DX
C9VlDYQ9yHY6c7Rors02RpmV4RiAXfhuHfR0V2UPcBN03/xXKjSj4jnjuZqO+uCBeO+T02w2XghY
I9gsk6+UVPkljEmYNj9mAdRe/5IplCsNJDyQk4EnQRvt5jup9t+bU3UvG8/D+DrlJbxayBxL/l9T
Z2588d9DEubpgzEtR7OKCctr81VpmVM4N+GZu8CFJRnSaNPtYfpo963+mS7Whr3fDxGzM9zzxFeF
Mq4oW59aZV7nXRaeKwv+j/4LTDBeP3xHpCbM4uPtr7xmy2D0xFp6r1ydQrU6LaUshNEnPGt9uVez
v+d/JGsGeOtm+n+u7+k0+cAhAoICbiMCbhxYacKk4IKW9J9JTJKTnpQk2ogFvx8Vnf4rIBhVVQkF
YvzJlFaKZhRwSAZpK2TPFZI4ztfJ/Crlr+pHZ9h4sa54BuYMSlvcuksX89oz6kwdjWai1l8MKd0E
aaf5H3X/oCYQbDkkPD9uf6y1g3BlT722J4F/iPKGZ7hipofSV7wevgvUK4+20r9ooFSD8ecMfct9
GrXuVsVhpZ64bO6v1QrHsA7tcbAnyhrIHiBwM7rF7B98qzw10SlO/EenM/ZNad/5Q3tQGXMue8Mj
R984HSsXNj9jaawwsyLrfOXrTWBQAwqSpfJhOuO92qqeLn+Z4pcpjY5N2nia9nnqArfXtu623y9p
DqXjgA2mnkneJ9j1M1lZqK/Cs2Mmrg2NCq0PuqpbLrxSNAC0DbRugb9T/xN9mHJqZEwp2Op5+iFD
xrQrw8lLkFMJdcWFHenZuDePc3+XS27RbDQJV8IBYZbiOCzJdLBEdoQlQFRTEFFVsr4rY+Om8T91
/erE7+P4+4YvL5FFuF6uTC1H+SIfsa0O9psBU9XwNZ5eC8gDssI1gw/WfNTNk28fiuLjhs3lfNyw
KVZBIABRSpodnNekcZu/QuMuKh5i/zh+a+sPIdPE/E93qHAdNwyvLZYWD1URipI8gpdAcrFYyInY
7pGjE6ZnvX+Vq6/JayPDXpV0Hmwvuh0cMmnrMb4kPuJqTWYm+ZRMypGsXxv1C6XuppH361jvl8Kr
bzvMTM6emm+EwZXWMqi7C0tCbmmjVAT/DoWSbO48ptngGsxrFb3LveYwO+kVEiPY8kNYhu9VNTuG
zgd/Gv8znITfsKBimHvgnL6FjYstHht/juVltb0kKV4tDSWSKcARTC3emlxePaK8GZaJWMIhwx3X
Ozv5zRxCiBgxUll4utbCq/MuyGiB3lW6Du+T/aLoTFla/s7Ss/3SxUPl7hzG875W/efbvrVy5bHu
X79F2HtT7WNYk+ib5ZT0yhyhGOdrYtWuaVruDPVRHEbeZvV5LRZeGhVSIochoOW5TQxWkmcHRbsh
tw728PoHS3NoMetwAtAOEba5KU2DkQWH4zord7V91Dpn10Lqbuv1a2zvZl3z4k6+u2102S/x1EAn
ChCNhxg+LTwnirzvTDlUqI2kgPL7Upe8TNO6jVts7WxeWhEuE7WQArsaKI7AGHVsQ/Wuq560gcLA
Vv981ZBC4GZCle62KP+bjUbf+Z2Ee1DoggBgLI+FYf3UOYAHpQnsjSxvdfdIlnUm+mhqi7NH7WzY
Q1XozOxMIEvmp6nodre/z+qCltE60mNoJ8RCT9I14PYkYnhWOXDtPUKospeC02b1by3PUJdu1f8a
EhwB6Yl8HhdDSggFWBbuq1D14rG/p4q/U5redKN5PMhO/J2ywOf/2yIF9xg1I6jb5R42Z+iwDlX6
viyg4gmmDTdc/Vy8qygZ0afVDcGOXTKZ5hvMaZBPeYyGaNm8v72SlRQZJD9zb8vjyeRRcx0qtbQe
UgYTwNmr+Y4mpk+mbCqf0jZC7lr1rHHjql2LTEwOKHw3/gNM9treJGl9zERfdJ7aD3E/7hATc9Vp
a1541QkvrAj7BnO2rEoFoHCog9rEtawnkP1z+fX23i3/ym+h6MKKkDWUZKKMhbOWUa3RSa721fiQ
jH+NceeVW4z7WysSvhOqQnRTQRifofp4tOPpVISvY/VRjesPtxe1agh2CEqUAG7ktzfOxT3dJVKv
wFpC3idPO716USbtsZF3Y1B7tw2tesKFIeH2AJsEs+jyFmyUksRZWZ5njvHFzytj48pY/U6MKoIh
cpahweWUXSypzkqklRO+E8Pb3qSdElps/7QxPSm9CH/eXtXqebqwtaz6wpYCGnKcY0AVlt7M74bc
l4/ZZL+DefS1bqzomGfTNxP54o1jtfrV4PKwCRYUKsVjpTRqpofw3Z0tuS3guGVsoMj9v3PdYD47
jMc/iUsOtQLLZEAb0qHrVTbQX+mVgbnUolBpFAk3MdNc+9t7ueYhlH1tHpKQnvB/rq3MtV9aZZn+
D36NM9xqT9shdsuIcLCixM56e4GoJMqpNWrGIR/NYovEYS2OLxh6DSYWHsVicdcvK2DaDoWIxtKq
v5W+gl1MiouN1+FK4wNS3QszwmeJgw7uZahoz3BFFXd5XGkA1dIvaR1nhzR1YqCyyrQL6rnbQ79v
7uHRhcrel0LogE1z3y96ekNqandKGCE6EM7BCX6PzSmGpewixs3Ln7k488UZGQPV/B8ETa16BSSh
cdPuxwA2Ac24s/VT5z9oTuLxFGs3C1BroYAql2lpi9Qb83HXpjUDMpBopkJDsvAAfM7ew+W0h70m
ozQSvtPnaONgrqYpS25nK8TUpUp6bXGYaEcFE5mkUZbOvuykYpfBL+tK+ZDsExUGzqoLci+3eRCV
bVF+ro0i/4NQuzApkC3pb4f2+jek8WBC0K5yeShfmHJz4toNk2+3D+ta4KMSzSAdwFYLaq9rG3mQ
qIPqJzS4rJ2sniqt2Um8mvMvdOODZqP1+1a5+82FLqwJu6o4SAzlGqEhUuWD5XvyNJFlTk80OPZ9
Wx6k+kumTSQ0HYqozf3tpa6eZgM+DCqZTKGLKa7fT7iWRMgY/WynQJ46R1uJ3xJ1flvfhQnBT6Vx
liZrIMDqECEmanRQlYdm6u5i+Z9CezFghd5KzFZPxoXF5e8Xh7I1hljSZhYVw8w+SrbrhMkOVptd
M8GGrRxub+Fq1L2wJoR2xBdVe5jxlhjg7FzV75aY2wX1HxQduBIhxoJJjxeP4Ca+Yvdy/IZoT75W
8bc4Pm1PCaz6Iuk5KOGl9siFeL1zHb31NJSprqRx99AWhRdn/8wmKM7WdGGgdm1tYGI85F0cdWhV
2FsVybW9pHpES0/jptRlYS8Vs0KCYuAJaag/U+AvVO47TN/+YCvHm3+dPeQ2ppkjhjFNyyI5LzBS
9/RxtMYtuyMc4zteyrsiLNwh3zhkKycAg5bDG9IkdIqXP1iCyfIVWpXgorzYj9/pMjeFCr3Y5LwY
RnTq5FNrbfXylnMlnDvgjwweg7JW4ckSolgtmXXVmVV8rh0KRqYp/dNEySNKB/4uRxvkv8dlogg4
Z1CCUDMYQn+i0JMx1cfkrVmf0hcrlcfB3ij+rZzrKxvqtXcaMQLpgR/H55au2KT7p8Sa3HB8HLqX
OrJ3f+AlS3EcqiYq8GJrzB9IgTT0Lc76/NbchfS8MvQQpRMZxmh5+CpVQcGj0ny9bXflCNDd4R3L
5ArfTkx/CxJ72UmH+OwM9mPgtw/UUPtxA7y6EvZJQ2FDArNN8UkWfKMx+052AoxYKriK18LammBd
cz7g4AzcOQviV4xWo9KgwyFb8Rk6EJsR8egAXa+b+x9ub9aaR1yaEe6WRst9Xgv0q6MU+gxkaOx7
9S6qs50ef7ptaS1oXFoS7hQKMZVWTyzImg4SusFuKsufRqOi/aO4ub1Ptf8+HAYR6sUWCrEw16kr
y7IenzXnq2E9mtG+r0KX0Yj/28KW4HVxWTrW1DbkQPE5UO71AeYWqTgvFYbkJYEOOy3rjWC46t+/
liUWz+NeM1rL1/Dvmb6d5Tdes7C/ddnP2+tau8vYP1pLjJpQoBGhU3NiOEku+WAZcjA1VvZZ1dR7
eaj/iov2e9Ufevm1fjVCikQzQlx/sqv0ukENQsdEG/p6V2u/r/0G8eFzYQPLasp8Zyo5Y8Bx6paW
uq9mOGS+317wqodemBSKEBD9+POQYXJQlHdpF+7GHNq2GCaBprnX03KPBscfBOSlo/+/qxTCCEx+
aISoSXJOzNgrQzM41Bn828UAR2wdpnfZ0CcbJlfdhxxoeR3CpSF2msoZKsl6gX2q6b6j8RpTE2vM
jdLyqhGLRgDjLBBbidxMo9SUjBZQmNe7r6Dswu55s5G1+rV4TC0TKxC2mMLpTssQtTEEYs7RoCKP
xDiQ/M0veUsBRFPvVH/jel4/DRf2hGOeSEWY5xX2ygh64GpwZ3RP5kclOvRqs5d91c20+yT9jJDT
bbdc3ctfhsVBKEeqZAbJNaqkyn2uM1Vm2nvawe//xApgsOXK5LwJ22m36KZFowkagyKsVZzqFOkH
fWMpa7cmVHHyMlvC1WkJ7g59GGplGUZiQzkndfrQ6/7X/76OBQJFhQ/aBchor+OGqYbD8tSnhAOq
ecq/6s4zrGB/YAMCF1Dg/OLf2pe5kRWwXEeko+1JYjYrm2o3puR728paBgBC9F8ryvVK7KCHK8MM
iPP1U67N+7GF2So7GZKxcaG8DXeJie6lJSHWmhDWB1nRclGGQX0vpQayTkCL7touHPd1VNa7QGut
J1mC0a3SM/N9rKZPaPd9tgaEAaVgHo+FEqC0pNvFLpyiypXnbkZdSIZwtbY/wiXPwHLBjHKjBc49
6odMZEUIM1pjiy4qYGuoA3mloPKxxfKwdnigJzIWYDMdYBFFgKgeVBgUPc9zHHuIjexJqyP0625/
qjc8yW87yFQmUzcMpYIGu/5Wmj/zWAoAphrpAYDqCX0AD0WzBblv7ic1flbTv1V9wamC+6mfQjN+
UeLK6833Wv6ti8PdjJpMM/wFY2pmPwGDPsjqcyCpnpHv2/QvCZ4lF6c+3P7ZazVCbUlioS+leUpO
cf2zs5hZfTksSTLLh3jInqIePOZc3BthvJOn+TzF4WObgerNq9Bx+xCC1aI7Vk3jFla0gzP8hELa
3q8meSParn62ix8mnOJEQ12tMQDZmt3ojXHpRqdG9+9uL381GjHoCfh14TIR58+qaqr4mDWJ2/gh
dmJPljdi0eoJvjCwrPIiMwybqpmkCANDuoMXkW+vqn8nwcvtZaxdhOqFFSGxrhXb4QtwelXjL0va
IdEewOJXSw4V3h98ttvW1mqYwCqZfwa9gdeIu9bNNgTfFZ+G/EFTZ2+wGBMcM3AjH5pmF9fKA8/W
XtrKspcT9NsJuzAr7GXhSwpKHJQA6nBvwz2nkwUi7TZ6Smi5jeZ45qi4nVJtQYiX3btld/nGF98w
GiI7TZZnuea/kwGQsDCFuR/D2dekobf3dtUWg6TLrMLCqCZE/KkBUD8ZfMneOqVtgkiuwvBx2qN7
ElFb3OLsXD1kF+aEsB9bRtTrNfUNJ/hKB4B56uci27gqV9Mm8N7wkQGRgzpdiIxOnelGMQLBVv3R
9JQyPM22p8xffQZLM0gkgvZYZtILTJd5HT//yX7+a1sM/vlcZT26K8v5e+9PzV2rNx6ACre0X53o
T+o3FwtVhY8X9lJdlBbQdomnA7l8Whw70IdPeTJnfwBvhPIelpVlsIOemBC3dTTZ6mKgtPKAwp+H
+vHRlseNsvqqM17YEELw3EEJlqGzeW7kDpEa25uyr2Yd7wZYnmnM3P5Sq654YWz5+8Up4zhMBey3
8Tmzyo9oWO59w/ohO+butpn14MWQJ9QRDFPLtnCaza4K2rBm8qbUancy0nelbzyU2akvinspmf8q
81PpeNm3DbPLt/8tiNgLS9PC+0fj+Xp5YyfnVjZjtvKbHco9XlY+69U/bf/PWKauhrasRjfoOCOl
ctvy6hVnk89zCcBG9nY6L/ZV4taPZ0jrISnPLM+KxvF+8OXm+H+zIizPVxjnrNXFCiSTnmSV085P
CF+3razepvTsF25DGlhin1mvAHBnI1m3FofqUgk2PAS1uYCmEOVhVfkjcxDg0K2jlmgu5+Ni65Ju
NEJt4p6TodXXfhoQDLX/xHn2B3u31GTB89AXtGwhbEymbkXDQBBO25lu7D1ivPvb+7Z2ti4tCF9H
DWKUg9WG3NT6XjQ0df13VbWZFqx5Gog1gCLAABZlouvtQq5eSqWBe7JuTkwqjsHOjpOdo0Q7ndx/
8sb0Ucnu0MU55MGHLP8r9+uND7YWsBiBoU8A6R5EGkLAmpK5R22AD6bDHQxfM7xBnb7vTAOxIXM3
G8nzH+zrhT0hZump0zpthj0ps++ZbfW0rnyUimkjS12D8jPag5oTBP8K+ZYw9lEFaZRm6H0xAFru
auvRGSakQk+UcDzF6qENW6TCeC1o+U4aIeP9p9ti2l71oItfIPhoFMtln0/8Ajt/6WrjMGeOZ8db
DJSrHqQAWWEk3eA5Kny/Xu0lI2l5jKBq/S0MTNsLS2Xe/clH+2VE+GhI4Mq5vwy98XSPKvVkG99b
P9/4ZOv79cuIcMskRpNrw7wkVlF55wf2rhyVu0206KqVNxAJlGTMGi/vgosAZfdVXNhIx54LE1Ve
v4M2qunTEX1yKTvc3rXVo8XA6kLxDvTUFlywVIpyCmJMhehtWp+kKXHH4s4Y0B38o70Dj4G7LZpE
IvljGhYGBYh5afXJXh58WSCjTbZRnly7ShbQx/8aERxa01uDwE+6gUC96SrzgGLQMFkHTc9yeHe0
LcDe6v4Z9IuYhQF6IbLrRJZdI+ki49qmpFAqQvwT9Ht4kJSk3uWOTnE7GrKNN/TaUKDGFOK/VoWQ
rIdZOSM/T+2jqU9qM3umIh8nBdqYIt/PvXNvTf1O/ar3zmGMnB8gu/+yjOBsxu/nJD5p0tOClljY
Gm4706rfMr9GZRh4miJWGumoVipS6+R61EkS61jrgWdv8kFsWREWb6QNSmmVw22AjGxGT8t5Nqet
euaqH9GufRPkYoRNMDIE6G2TXiXnQrV3MJ75MrRGzuTN/YbDrq/mfw0hPHN91v0CgP8kSfFbVTPp
9ZNstS5CUX8SHf9dD939azO8XOS46VlP6Yw7NXDuTD3ZpZtklGsVi6XL/T/bxqDotRm9idEgL1hN
5asHWmfvGUl14sjr2sdl2Ae89sZbZm37oGxjlppJYMbQhKulHIawmmWCSjj8Hc6vU//YRVs1wFUb
dGupOgN0p212vSi1KBMb0lLSrDy+Cwv9jgnG2Ag3vtDa1oHcYrKPlHQZa762IklWgy5nnJyjBtm9
cdwndFKpCitS7knV7MbxxtathS5j0QlbptwsBACvDWrM0Wmz3yYg67vIzbvJ/xHMkeXZVW97pQNF
tOorfxIvAa9QuF2A7nDOXhv1x9Sx+yFLzrr+qcwPXHVH6cUIvaguj7eD0ep+XlgSPMMY8nrMgzpB
J3o4LNNdoX+o7Z7BbSKSUw3BnaxtBcB1mzwsmPFg9FWkf+irQS20eUjOXQXgkQZXcSxbLb2fnQRt
kWSU97zn9lESmxsIqNXnL4QN/1oW4tVU+GOZQ6x3ntD6ZfwtAG84PXadgniTBwQGNWAUOer4G7DM
jdto7XiQOixlLShRGAm9/qR5ytCZWhgJbNXJxzGfpnt9Sj5FkxlshMrVRTLR4kAxsIik6uIiq9Au
0og8UhvKfeEbhyj0+qQ4GN8azXzoy5dscHaN/eO2I62dkwur4nC2Ovl2n6G5fC6Ux7B9yEsJHOLf
Y3BCcHFjK9dunUtTQpTOBhUauJj0MqP13oDbqerHJgporjzfXtMbAlasW1xaEgK1xJrkZEG51IWb
R+m+igBqjNkrKJ7Ep2hh9YdETl19op/jD5+67BiPp2L4Ohf9X8PWUV2O4m8/BjwCA8UwOdA+vvag
zgoyKyyo5pl1uUOnZMzKw+31rvkojPH/WhA2NqLFAI0CFmDb23WJtWdjN9P2df9kwoZ2C5ngbxMI
sm+R8UUjGW5oHFNmPQuZSQAyQt/fDXPvFtqoum3XPUjp1jDkqpNemBYOoV0rUeHP5PF1elCI38Ho
OlkNnXHrDeYmKcXyQX7/YL8WKtxVtpUZJNpkvaHzDEjPM4Po0DYJGlSqfGz04zBC5ebI79pY2kgx
V12FMSY6UBribr+hIP3YUgNjgcgEX23/ZxBsHIzVE3jx7wshpoxQF0hqkEXoGJR1/c7Kj0ZY7OFF
3VjIuqFFkmxRVCWBufb5eEqcMZ0owupqsR/TGeEh5TjnBwk08G3fX3UN8iO4UhaeJLFvbugxed+C
Ymoz2WvSaNE33UeNvUcvfFdvAcRXT9qFNcERQ61J6FmxgZLz6Nt00GF3Nr/cXtHq3pG60HVA/+E3
mchZdfKmh9XvrMd/t/JO077EcB9seMLypX/z8X+NUFK+/kAoJ5thKfGYwdMkCHjhAFVNJrhfaRLd
SVrspuNW8X9tghuWLlqT+ARTm+IgYOznYT1o4LK68Z/BeC9p9W4h4QXFetBQ24SNYUSeySr3RqFZ
Xth6WV7tS1jeTmX23xU9cEsoFsA8w2OtiDBFX4qVpG34LRFsyO0cPRZvkQzqLPtPatmXpoRwUk5D
l3QJL7pYDo+NXLuNomxkg6uHgDcpbEg8TH8DncHkGg7myPtHax7V0N5B4OxW5uylUexukjytGgOH
BY6aUQxyomvXceyul9oSY3UTvqBP2ur1QQpQC4WRpEQH4PZpWD1xb4QYi5o3k/DX1jTu6jYBxk+1
8sm3Eq/OTykCRLeNrMZdZLOA+wIuA7l6baQeyiYxrChhuE76YsTW9F5mGPfdbSNr5xrIF+h25i2g
aBb8gHnRyki0MjnLc+7G2SNFpBboCLjzvNswtfaJoKsCRowcM/Uv4U03GFkpxUOVnC1lJ8/aMU/D
nZ1Op5KiFBIvh9sLW/tEFjURWEMAFvHeut49p0p7I++IJaNsulmBtGrseH2+9fxYTUAu7QiukMtT
INFZpuWQnqFYdUOY7qzmYwWCByaug2LX7li+NslW4Fr9cLzA6RJAqw210PX6+jTNULokVuT9qRlg
oKo+htmPdI53f7CPjIfCv8VALpiBaztodgKKjXgjw31VJvWeGYjQ2VL4WXWNCyPL3y+qr31YJJFa
4epJTrMLnEX6t5KYDejf09Bu8a2/vY7EawYCv3+XJDiin+XD0E1LrJgOuYT6ngFl5/8j7bx2I0eW
bv1EBOjNLcsX5dVSmxuiLb33fPrzUQfYo6KIIrr/ATYwc7EVlcnIyMiIFWt5G+lrXh30TL4ZRvM+
Fp/1eNx43aNfg7SqihMzZqMvbwPvW1I+Js0JpIYlcbk/MXLWTBWkvtCeru/90n0I1B99MQWyDXQ5
LrclSCVXr1T2Po03lvBN1oWdVv9CYBB5hRMPFO9f4KzvDc52xuwqNdAbELRi6W5rK99OeNZ0WOlP
L37td8uauS4tFqMPRKzUze8UEnohOorWJy3cxvma4tdSDKUTzrtAYQafYvPlDirg54R+ILy1hvvT
io5t1f+8/o0W48w7C7OLJ3R7qTYLqgBdnu3yMgmhwso3Ya0Fu+uGFg88M1A6pFvUWObDUH5SmUEl
Uzuywm8u9b2oO3cupDNrL/7Fr/POzuzAi1nQeZpAEYeKct92yD84feBAbnHIyxYd7o0b//Dll6ZJ
N0PvWF1+a4TeI9zjx3To6WRUKxu89ntmh6AsoI6tEUa+gd3TD4+dZjxnkxR70Ry8OlhDRi1+ThIj
ymX0kEkLLx0mAiivC23GkbPAxhfnsh3tbm1Od6lmNSFdqcpRVuGOujSCMqLVjf0Y0UTuvhS++qgE
1Z6OoJ5tqWLtQ3C9K7nEEoGaYsIbTF2dxcEpc2lyjEwm7BhDvvFMZdMJxzY5u4iQGjR3C0fPsq2q
QsjETEyz0Y2vf++5pDEmLShe6B/eDllnDYkQp9gWHoSxPVkZU8lxs0nFNamfpTPyn6UPDwi02yqh
FPl60lic/VTYw1vdWdoDmb/9f1kT6PvL/aRkVBu6jiUrrhmqHu7BXt0KSbMRg2iN53PJJ9+vauaT
VhQlgS/AoxSM6LUL30rzoU+//8N63gqozHqB5pnbkKgGJYio39TdQVV9x6tuo6zYxGO1kk8sonvN
d5ZmIVkrBcET5ZbzPJgbSjcW8Ned5W4F5qSkSv/ldcNt3JcHK0kehlDeJEb6aMTZw0QiJY3isfpe
NfFLFLZ7z5Mo2xuHqPvqd+NxECvLZurv5Av1aIO35AklrqVdywcJli3NQLES9YFZeOxSL4ZNnp+f
duNLqCmQ2R/K4adk+htT21RC5CB0e6clpuN7tc3I50p8XnRxg04kmPyp/DsLh03W5B1c9BymxI0O
UmjqpzZLlFdllIq7UvgHKUsy9UnInVeVyMjo5JzvUjOULfoQyQmcjybgVhUbfV+nTB9CSCofr/vg
Yi7NhBSj/DBQyYYxc8JWH+gWC9jK3IdWyA+jYWabLM6fKYSfRXN4Mb1yp7vtXkmqh+u2lxKF96Zn
Xln7dZ8PhRTdxEzAowjSglNq5bWq6+JJNg2KXdMblX293EwZ8Bi5HnV7DTpXTjI9uvWOyJKH8OIG
5UL11eKCuTQyusj6VZlLepvWp9FIT35UHqOmqWzgRiuFrqVtA8IAOwrSlJRRZtlPFilVYaQCD2E5
ejYov8pZFa6E2qVNe29j5oFyLaS6303r8WCF7W/rMd2u5qSLmzalVibEOcyJzoyYBXrRWmwRlep+
H3vfcloOftDsQwhb/97TrHeWZp9nsPgUmmtiSfmD/oEttn+uG1jcr3cGZk6WF6ob+QiX3ATigXKW
HYH9WE1h1vZrlk/AaRu6TCpzXwi3SkyRpbwdWshP0/0/LAZwAwh5BuRBmVw6s9ah2iTmLIa5nYze
ObDq1SbCohO/szFLx8AURUPs48So9bYVqjWo2l5fxeJuoYLOdwfoz9vzchVtVTO5k0TxTRFlu7Kq
D7XyWET1zmOM9rqlJYZG3jqwNb8Nnn3gYWFqxytSqyHEVEFnyz4JnSBE3VbSWvj6G9mLnNZzRUhg
SmGruvUXZXBvG3SKHK2Ngm0mwsZpaJ1dmoL+94558dNmjmkIfR+iD8Trsi03XX+uY91encpf3oAJ
nTtVzaCVn4UkwWuTpm/AQ8Bau/WADoTeS4dmtuLZmftKq1bvz4LR2qqXbwKd+gLDOqLt/4OYOxc0
pXKNTAMgnjrLEANDakUjo8pglMK+FnZWJG+U7OX651446xdGZjfmkHrmW6/hZpI9DBQELczIro01
asgF/2WiidFlpim4ltXZl4v9PiBHAEIghMYWBUdoDrYCrgxr3t+fFAg/qHdM4EzeYbOv5yZaVeoC
lvgduwL+JL/J95LhaJD4XN+66TfPqkCqxTwt2HWIZuA1vjyTaI4otVDznqaizPhVrZ6NFOz4KFRf
qRxlmzbIvZXDufS13puchQEr15Nak6hGAP+0c3d4itVw64XS9vrKlr7WNK4JsddEBDNPo6JS8tJR
GvhandzZLbqYx6I9+s29psVryqYLsZNhL/LDifiJZ9T0W96nh2kbNxpTrjexr6d2qsnaprfKtefr
wsZdWJn5nxjnyDTSMyel2fdNb0eTjFW/xvK1aIVNYxoESniknC7Xgs5XgTZhGN+gSOvX4xMNa7Mu
VhLNya1mbqchrvs/I7OlyLEfJCbqoTdFZnQ7gCvPkABoWz+sTTtQs3hXC425Dcdw5YG3vDhKxRNL
MApCswQ39JsGlCJFalHqg61YVOghdt3WaP7+fcL6/rMzO8CxYHmBjvziTZqHRyt99Y3OtrJ+Y7TH
616+cH4xBHpvmrUEvDU7TF1ZwClWlvEN+gVHF56SrazeybF8bAUJ1sPIP123t7iBjBa8SZZCFD6z
p1hN6RtlCndaIu95t24F1L5iY8U9lqZI4UBRCacTKI1/uXRCJvFHOa5YVgfqn86CZyMOvjMi8dZn
dHRo3LvO/NGFxhevdjf1ePZ1YCPwOESfYLmFKeDFTNdWvhBPLn7SbOWa5Wsu5Y14otNuebFESH5w
zbTQHlzf4sVP+t/a57AfKWvNYWir+KZ1X3pXPUoVstBGtkn7fdJkK/6z9JKHCQa1RIZ2p3R5dtx9
uarZ2jy+yQahfm2SODwVnQS8CcDVRkiS9NHMzeYphXZnN4ZRuEWy8jucJOFj0abWl+tLX/QuHaLY
ifGZts7s2OjIBWThiHfBAvdJEAvuB0NE9MdbuRuWUEi81SBG4jWPsoo8+5jmKNejJbDH7hh3NrWq
hsCjpaWt5o9wdO/BrB5ctTm0cEy74kGN/iT0OKPnKH7s/RVnX1r0u98yByEpYxvFvYxjhRWPLrru
fp/tVqcml7zqvZVZIjbh/VHm4TuL0Wchs1XVRoVW0b6uNYWXjsl7O7MIqypVUikmJ1fMlV1CvTwJ
q02RvNCqW0ldFl2Xxjq14ykCQr96GSTqULc8QWTj2uLRqLZ0/4gNo3aWwpNcbX3hWTB2kbQJ2+fr
XrpUoSG1/s/wLN/MlY6rLehodfYuxEPnrtmNip31e71+a52BH7LbIl5x2kU/eWd1trN5U8aebzac
1FC3BbCkk4jj6sth0QpUjgY1LfD0ymxTvSoZqnYsSGWgAvIqePq6dbaLRWekZQvQQwR6N2eFZrRP
KPWI4wdhpK+Uh4g3QQX7CYJl8Rpwa2lcmKsRTq0J7STR/7p0E9DbidCqaXJjqs2ulqUTeIyjN+5r
/RluBLdrd16x04pvYf0PHwyoI68ehtqB10y78C4rDMh0PSOokhs3v+s8mlRo3cdrRpa2crIwTbpO
0IWZEa2UEr0yrOSmNPRfTSd+Qmdr3yfypxykUI++xXXf/2COmAlOCKYfOjewU8yuizQKfV0PPVpe
+b0gSvuuamwruvUU9VAPf831jjHWRbCflNngP7zcQFOoIzNwu85xZaP9VYho6Uq+722hUg18OzK7
tcn8jyd7ssjwM4x5WLbmVcPAK9MuM7E46FbB5ZAJKCgEXXWqBfNVH/pfeSdY51Es27umddOvqWJ8
/vsNJpgxjDqdjw/wvC6FhrMW/N5JGoVS5bc01ezYKg5W7oj0wK8b+xCseVqCqdF4ZUJHiAb95QaX
rRblXmT0jtHfQZy+i1TtFizHMUj1Fb9ZsESxnrIihQDKmB8uOWHskxLRIGcA1DV02cYyo50sRHbi
r8Eolkzx6SC0pz/MRs5cdBgrs4Gxb3B6sO9WcUZLZ2I+TKPX65s3bc7FGwbEEMKW02QqU5Rguy43
z0gyXRrCZnDk8LNXfIEz/frfX3JGaLzA2E0cFeKHwGXR/0mUyBycrAz2sevbahogu6bfmzFc+qm0
08fPgiXuwNkerpteWhqwzSkHowbBu3a2NDnslEbia7mVK9lWUIzbTlDXLvCFDwXLISUqynEMG86z
vbqXgjKqaZ8LFthhI//qD+Wh8LPALimuXF/R9GCYfSzYIqjc4BcSAhUzp5DlEeqGyhucrhTErVHo
6jbQhGDf+HX7KihN6PCf7o2MyOTmuuUPFypMbJRtya0BYIFcnj1l/NEIhiHReidHB8aX6skXi78m
R5uMMO1N+KIAwRzi5QcTFSGTYtkfHJEZ+arQNhiR5b99PE9GYEvlwcklABvtpZF0zLSqV4LByemU
SyTnVrdBbn1lvxZuGKo2tIXUtzb5vJaSyZ5aNogDOLH+0xD2Gm2bOD6rFvDhdg3nMPnx3Ctowk5v
HwMCgHlbz8+5euowGB1FFvb+oH1ux+Q8KH9CUd7I8kYqXxprDRC65PWKBs6Q3hegjTnxbEnTdyxl
q3f86qy5t6X51LoUB6Jf191uyQyxlvHaaXTsA12eBSqGk2TwsYBwSIiL2vGQ3zW54XRxurtuayFc
TG0vGI/eqPPmdHKZqJZlVI6jo6txeqJrWz9nRWg8XbeytCI4bKCWIq7zzWaZadXHehaq2uAEfoW6
r26Jj6WiKfdtRJzPpFpeAXsvOeLE0sv/KGBTwb50dy/sSyXx1dGhKr7thfswb3+1pV0a0b4Jitfr
i1sK9lzGU0kKDhGWOK3+XbJYhY2FlKkvOl1UQ3m086VxlzK5WCivenWI/eMQbmierBy2hT3FKigc
+GB14tPMat2ElQBll+jIDQz1VrwTeoi5fivF3+8lTHwS08BwYnGdTUHy3eqG0aCIozciF4qEMNcQ
qt8yCG73ue6bByFW43txdIuVW2wh5k9VelCvkzAsZfSZUV0LqtSQRyfoH82q2buxE0mabbkabzXf
Zi77+jdccJgLe7OHxjDEZulmOEyrnYz4sau7nSUf9Pg2r+OVpS1cKjTQp9YA4F6Dss3l0lJNM9Js
SAYHCM5BqACkJu2u7NyVSc0F9+BNQZyaEFMT8vXSTN0XdTqo+eAMvRTagVs+MkkYNq1T52ttsSVT
bxoG0GyYJKQzD0miqAzSJB2cJt9EdfQiqIi3aZW8NZkfv/6dljbvvamZ02fGIJPdYCrWnqRIson5
7rgSrBZ8AagXHRyNrzTxT1zunMaTRqzDfnD0JrMl9V792bS00iGKWqtlLQRfoi7F7Il/lYts5nVQ
6SFQFREWISa0BcCJ8vj7+n4txSaSdqpy5O9v0LnLxQgIlEm9KrEYL3/MggfXOzLXmounsvv/BMiB
cY7ET9etLn0l5lGIS5MEkjjPQfFJOL59mXCvCYONrutRUaLA9rzm8R8MoVsBkAnygA9nKVRCxesM
Voc7eG5B8I03mrU2f7y8iRompscddmZH1tS7ctAFvhNSXttB+BO537t9cJ9umlMr3A1rAIuF4Ec7
YKL6pBo3cc5ffrPao0JlCPHo0BzfeiI4x8QWoEYI5XM5DGdfEXbXt3HhAE+T8JOeDuMuQEguDbpi
NvpxlY+O2mvgOLPsJfDptbsMXu7zUf553dpHChtGjgFHmQiLkRNg89KcJXu+0fTV6BSF2p0VA/G8
no7Wxoi67kheN5HRh4UdIFvrREGvHJHRTu91I9ZLOxis2omScU0HZeEo0rUlQQExCzfAfCBGllDV
kOt6dNLGF8keIYBsi3xtgG8haWXIeyLgQhqJRHwKPe/u0lo0PVXMutGRXJguXGY6nsz4Z2xE8HDF
Ihj+OjopfbZyHBcCGuK/ExUStSZm+WZPQqHhrOvGwNr03nardNsOcC4Rq6tx24w/rn/dt1xulphj
bSIoQtWG8Dm7eNy+4LNXrLE0aieXxSPzTsfC1T8Nzc84vtfcF2Y8btGAMcZtkTuFuJMZKS6SfW15
m0R7aoMG2TyYcsRwFyiRff3nLbk6VTADABsRl7hx+QX8UR8ZA2x4NihPqnwbdqGtjnfh33O8IcsN
OROTY4wnw+E4C+2eCdOKrHGG9e5FtZ4NOrFFfJuVf8iwX8NA3ZjWvaufBffv30UYflN0hbsZxPTM
xTx0XCdGTs5y9aNA6tgjaTPbja79Lr/5mu1D+XV9Rz/6NANytKG4XyCX+QDrH0QIg6G2Hx1NTO+I
LrTVGj5kftPIYNy7U5hL3TbWhpX09+MdM5mFvBkf05nImmWInQX9p1ETRPT4s6Acaut5DFYC1cc4
jAmgjhZMF1PBe7aVZRMz1ONjAoKcYQi2Q6dAk/BqoY8pttne/WtwJT4zNdCY+KJuo85TtsaIK0FT
OadiLMvHTKWfR17uf5PyYKXH/bFJ+2YKxgnKlIjffHg8DKPaE4RHJ/+ZFukhEZpto1Y3Zd3bdeFv
4ZnfV17KVIvv9NVdVxePyQhXQ7zJGq+lidtt1Fha+aJLjoTDmpwXkE/8c3k0I+oj0kRS5EjJV4D+
9rBv6HTJx8q7qTdhtpJJfgz4PNg4okB/JzDDPExRZi/dSJXYgY7SwQ/l79N8xiOYU6DVxOzTBz4u
eM31FIlO0QGTu4fDhXPhN6+CEayUGj8Gd+ywAMB5VEFIUC53bTTRyVGKgGegL9uh1OwtK9gyI+EM
nr91rZVvtHTqgMAwjsjLU6YzcmmtHLREq81p19Jw68b5Nqcr0g+r9PpTeLy8RFgVZCi8bEEAcWFe
2ulzreSi5P0n4P56YFPTRHRuSGERL7ad/yu1ymepz++7yDsoArQXqwyG075d+wUzb8QPU5c7k7BW
h3vBr26mCGB51nmI9uSysVi/QiuyD9wtzMdRvenFNcza4l6j/s0+Aw6R5u8Qt6nUrq3ZAzG/M2nB
ZtqNUK+MtC7agGySK5E6Cd2hy33WhDbO65Z3r959T8cnhiZW65tLx5rMnHVMQ2zg1C5NiJNWU527
XEi6fCv4433sRr8ZSH1V5KPrtp8gLDOQGFipWiwtjAccrsrhmErUl1ZDIW6jToxEJ4+qTVjeCvI9
gpsrp2Fxae+MzJIJyCxomWuh6PSt9Zp7zS7r2z3ztJvclDdmJEMKbeyTLDpcv3GX7iUyVDqjKkgv
Vne5tgDdQD/rClTZy0+68aDDE6uo9+xsiLT2UH6+bm1pJ5lloKRLN4GG0+wgyHE+0EvBmlX3XyrB
c4S+ukEX5fQPZqasmNYF0Ml5q3coVB0mJOKYJlPf8T2kVj5bBJjrVj6mf9MgOsT/tOhoj8xbrlaT
FhXoWtExg+MA0L9V7g2q4W20Un1Z2jQYA+BB4NloMWlz+YlKV/HCsmqJ/mG5UX1IuTzflsIff7+a
91Zmn6ZMlaRo/I7C42NT/ZYmKsaDvAb9XrpgCMAUNhnIoH8wLfXdm0Xgu+TDoIiMBd2l/HW1qTa9
t7HaYbde1V+4lSeZSMRAOLmUN2dPw7SXeYL2QuuMELQ5NUzrdggn1/P1ffs4QE1FE+FsuNkIS7SV
ZgeX3y6W4eC2TpE4hfGlS/duBknTjSl/FaTXsti64Xn4rT7ABJmkTsAcdzzcmM+BcPaPqNqpke1u
1B9Ks63i/fWftvA4vvxpsxs2jKzUNX1+Ws146HjbeaGtZFvD2qXKyYeE7GsXParK0X/Boa6bfgv2
syvvYldmkTrikyhdi+kyOwXiSXEPWkrRxpals1Ydk/CzShP/iwDD/uDu3WQTfMqEh3zP/H4pxLb1
NOrUKbyb6DiqO9n6XcuHUr8px1uP/3Nmy3v/JXzKPTuti2MlnFOTibnRdtOVI/42R3xtGTMfMo2u
LZXWap2KYcPgDI+8SSdU7l5qSbcjapSGYYc8Oxt/P3YbH7m22yrJ9p7wFISHCFxgmJ3M/ouW+yfV
0bwvUvGQpltNTe06VxlD2MZjtNEaVMpeQuFP1Xl2wChvuHK3vNXVry1jdjXrfm9YRe91jpo+UPLu
YblCpk/3jtPE/2i3m+zF/5nY5clwtyMRpknt6F7LNjpfoXBieF78Y2DcCZvI+zyYWwg+69bfRuFr
Jm4K3anvg8f+5J3lnUp/yWp2bJrNZynPUvKc7bMHod/Iw736aFqPSfgSCXc91Jl299y/FpIdRPft
nR7ZmWz3zFrIN6J7byVbKAYsf2UjPoKApsNKpx7CY5Q5mK67DED5YApVz5PDgebDQ1AmqXZ6WYyn
pMigCu1T2QmzOLE9Rb+Ph6T7lFQN9Fn9sDbd9zZrf/lFZIlkWiKPoYUK3f7lD5HitmjaLuicEXcB
zrORtPZTS6WobOTNWNaO+btA1LPUQzsrpF1s6TtFPFnDN6TTbNryu16zB95YtS3AqBQj8gsxynGq
wsQ+Wr8i9HvCpj40enk0p5oYw0lm4tSVfhTX2JBW1zLbVLnJ5CK3/M6phTOM6cYX7ShwLLJ7xfEi
JJdN4Fy7vj9CABggoZX4sD1S1M9OkXQf3iuGrQrHYBe0hyzauPK2zX5le/9MgcFQHrPGJozba8JE
C6GR/QdOQX5AnZLnweX+B4pPrhwnYIoYjwVStE/kQ22CUsw2U6lOkO6sdtzVQ/K1UW6q3LsddX+t
vPI2EPjBCYA1QytOTksKdvkjzLAMxaQJO1qZAzAq4QEeExTa/Ics0s4pPKK5XAJVI9JkFNsGeSsW
G9eND5lsPTXm+Oy3w0+e2Ld+aSJ62Fa3beEeKUk+IbrEvm8CSdl6zHQIewua6HTsdrWyV0zHaJ66
FPCboW88YeWIfcyK2FjwB4yTyBbN4Nmdk4tKm8Rm2jmogQO7CbdZ0lIo3LnUC6/fMW+56Yfte2dq
dobyUlKL0is7rl39qfRShplolmb6I9PSL4oWbONUAOWHULQy3LZd/KWN8m36VPu/46q2mcI/tqZo
N8r3rjwribqRtf4gJ8eVX/kxDWFDpvYZ+QFV/7liteu1Zlb5Y+fAtm7sB6Hdp6lUbRNP17epgCRL
Jrh3IAQJyxGk8gKKnLXahluhGiy7iFNpM1aCytlomn1BJ3OvMp5743spQ7l9mu6CwrQJZAnPx1Hn
1VDr+0pW66fry/hI+cwEDURcCE1MEZRZ2ktfBebKpLJVdU4GmZQhQybVwD8mZNpJHdtDpZ1M89AP
31VhY/m3sCPvTctOJZhPpeGUk2x00XcZ/ND1X/Xx0QSbO4M9DLcxfA7K4fJHySCypq3tnM50n1Lr
UGePkqfumyo5AoYqWscf65WkauFzYpIBHB1G3ol1+9JkXzCHZUUiJqNyM4ZnaKn+ZVFofk9k9Yhj
ziVY8trohDruOyfljvb9Qy3fGXK8qdpDTEOlOWfDCihv4VZkGyn4TFOl1LPnqLzSEvou7lmTZBzD
LDySndxqd554V/0sX9vY3XtrEhhTeJ0dXciaJkpAoG00S2a72HhqBDmt1Dlm7trJ8M1yhX2QPCl+
e2qSb+1aAW0hKF2Ymz7qu3fHIKtDEQ0ssEUvLUNx2ftlCDewcKw4x8en2iR2979lzbGAadFbmWoM
HYWeY9vcVT0G17oOizaYL6OiBVyJYY3LtQh9kCKdinsAmTvHFY6BPFW6hjJf9okJAitOMyGMH16a
qZmljJgWZCmk4a08HpsvlpbtjNQxIzTUReCb+VcYEjad6q4cgIW2j0y7cuLwho5apaR0aTse6yqv
XY17sfAf1fhQ6Z+NuD2o6c0o3muomDbej1K11ZDZdxmdTJRAPKepDl35aZh+nPVVtPaeevx7Sigk
yRl5oqIEEJN+1CwIukHWQggVA+ILnvLujzB+G7rX6yFt6fOC/2FYEeDqRyFLUUgNL5cwMfTfK/mu
zw6q8XjdxFLUfG9i9mk1Bq25eKLeaeJnw4psPRQOY0w/Qj+U4qmqj38/ID/tG3Xeqf8B9fYc4lkp
SWeEddI7etIxHVHcS/0PX2jvmO46XF/b4vZRIYddB+4WgJ6XriOHrlrLEZY0qMvuYkGzpTxdSTym
/ZkHL/BZ9FWQqcMTZl4QpWMc6FbaOx0set2Oht0mKT5FzcP1payYeUMSvAtaidinTaZjpjWPQvnc
jvejegf86/9mZRaJBy9jnLkpWIz+RewPvi/ZUdlDHbNyqKcQ+3HTJtoUQET0pWZnOjFgpHF5fDm9
FdI5vJP0YuWzTH/howX+NjI9QL3m6g+JJ+hqqeW9Y4Jt0F8T77l4gLDFXq1iLcYn5oyYugbIDjvL
bC1wxctFSwmTvigvacu7EZWtUp3C+14RNybytubwmFonL/7s6z8s3wfWuXe7U1D/jLz0s5e+hH17
Vw/KcViDeywe7Xe/bPasKRjhy9S8wWfKz6os2Eq8Gw1b/pkGj94kwDms7PnH4avpZP9ncH7jSa6K
ChgKMU5YnOKHcvDAHn3Wy73XfiqlX0X8rZVaiOgf69US06JDvbM8c9waZXuGQsTe8cxM2hZCD6jK
FZSV3GjxEL6zolzGk0CWYkRWu56pi2Mp21I7fcyzuhb1F6/b9/s4rfbdYdeGLIq8Bpci/W9Pcvs1
Ee8bCV1X11ZyfaqNZMK9gmD49dO/FC7BYcIJSD6r03a/NJu4pR8iD9Y72QCLdn9o0ajrhqd/MEIz
H1AQo2RYujTSo6+ZhpXClSafrVzaFPWjjBDw/83I7Ez6GcMTmiv3Tqy8eo1pi/qpTlcWsuRy2ruF
zE5XmKvoCMvYMN1nN/whwN17fREfCZg5ThM+ACgTFQEeVJdb1Zmm2dWGxFxV8MJcCQVr91wbxaZJ
tK1ZMftT/WZyLR2e86KkdC4ys1429uB9XfkdC7GUTvP0K8h1LFCKl7+jdD21Dg2VTxYHyPu1mpJ/
N83AP4fyEKPNFGv6YAedSFFXisXk2fVzFUx0KEn9KSoN69iCsIu3glqIERN2iXnWtLS/QRyp8SjT
5mu9x6XfyzNiSonx5g8YBDM0Y6FGvYCIDMAtbRLhZ1YU8QGlmWGTuprvGKMiHK7v0qLRyZ+h0gRk
MH829XIvBtDc9E7Rvsjdd6s6FbnK3fYrV5+vW1o4phMCkqSfAbhJC+/yc7QQ0sVdjKWoV9StWvj6
MZRLNGPrxlrJOhYWBbEQVDHQCICOnX95T8mFRhXpA0F4JxYRsKrxBiZSV7gd9OTT9WUtvAJpAlEp
QpUW1M8c2zlYpeqijEBjtRU/k/RS6rTuJkiMkt2J4bgFnr2S+i6Ec1AU8CBPeGmUOuXZRvJ6A5gp
iU5aWt4+GSNra8Loe2pG61hB6rbiIYvmpo0klwe99nZ7vovqfmqmWZeK9DuZflZ4fwq1eohE87dn
lGsBcOHDTYpc9N8VwJcfZtkDM4FItoslR81cKBnKjd+PGwTj9ro6firrtQfi0rdjOgfOGFyS2DoL
6kXuG3pNC5b5nHEfDMe6Kq1tEAo70zPOlZF+KXTp93V3WdrNaWyAnaQTyqz37OMZnii6iSk60R8l
Uf4kdQHH1k/Ui//8gx0+GRUlCRTnvCdeB6UBDX4jOQmcTNHwfXS6WrKrv1eQp5A2jSbiH0xE0I24
XI8kF1oa1a3keJn/xbDyfTdqWybZV5xwAXI8ofeAt4E2VshYZ58qq6JKp9ooObKQj4+altTbhKx0
L/VSvzOt1tgNfV39Nq1QgHyg9U6tZvbb63u64J2TrsA0YKVNgwqzq7ORo94LBFlyTNpDddTuYzPf
m553W1vyzl+belpKpy7Mze5RSUUmC84uyTFCEcVk7ZAbxVbtfxBCrTg66FxAOuJwfarvfdjRV67x
6a/PXiJYh9yIDgMN6DkjQT9IbpEyWu9kUmYbLlfe6B46y6RdeZvnh1hUf8VCvgJCWziQ3NdMaUy4
ClgIZw18E8qFit3Ha1P/EzT86ee0VU6C+CnT4r2i5yugmKUPqtG0AHqNQW1+/k0p9V2rpWFW06tL
Q5q7bn4TFNE+qTxY3jV3BZu2tDxyL1B2E7OiOCckkKNRFjM9kR3P34wiBSFq/V5x23rwcZQ3IUW9
v3fYSQ6NfAx6mw+P/HoYGj2rW9nJxsaeOCysGy0Ojgld0UQO/v4RDobkf8bmT3197HqzMCrZaVrQ
Kq1UOGHKeyYJAv+hbtdIpBfSWIbKgWkBKtQZp59dgr4ey5GB6DEoBYbYyJppWEPxtHLil62AEccr
ueTnUUeMKrdBykZ2qq6mrxLof/Q0WNM4/khwNzUjYK6ZLMAg8Uaw++6GBdQxNrXa8JnQVsvtsg7H
h1Qshwee5tWOVwEv70TbeTnSA7kLpa+QwfQS9vDn+j2Xsu8VyjkXR93malnjKn572cwDAWJMFlOs
CM6Rc1xGeDPox7KQO9nx/ZGJQRkKQusQ6dapQysziR1XS743QeNU5aNoHtLCsL3xtUwO0PUyF7cC
1F06sUztonpIKgkV4CwmCoIYJoJGgKDV3VTfLWZBy+zgoiujRyumlr49nW1UUCEwkKFSuFy3741a
lcmC5ABCbo4RvraJIyCW14/oUv9Up87HAX17L82HxeK0zJO28XCxBKqrbJTVY+f67VHr2d7ATMWn
kWfMNjO9z5nLd9bANx2Af54gBf2kq3pzasyu35eDIe2kuij2vTx6m7JrlY3KX7bD0gUlk8INadax
vB86N9syCR/vTBPkDuqF+rHVcs1O00La1h1CgkqUnPxWctlW8UvV9Oo+ahJ/d33dS6HQhMjrjZwa
tdPZ+S2MLGq7UZWdwg39Y2OKrqPmefRT9auvXUK1UJdKc9vHpbKSGC0apuw54S/pTc1fp35kKVnt
WbIzCvq+hM4k9dN9XqFSBVmE4g3nLJZWXj5LnkSfDfgbqQu1vVmOJARN2ftqrDB9K1u2F5z7CojB
9f1cenVDxT7pQZKbgN+eGalSte+BX+NH6HsDlAqh/ux2mvjZDHfoXtuZxYvkNRQFOw7/AIlZMb+Q
13JYeN4BHwMSMld66jOX261zZUcQzBEIglp+duPCGDcq3HinJMu7fSvq4240JRpynlDsC8/Izpmn
mlvNKp5TAWI0XaqjXRek5U21inFbeH7CeQ0+AWwvJDPzMBZYgqjLQqg4Um6OTxmgmJ2s1NohU7q1
+v2Si/1n6sMoRjQMqaXEnuKMyk5HXlFXT5bsgpnLTtxbN/KaLu1SAfPd2siCL0NVFw16KUesrVHz
81C0t0Mi7juhuONdsQ95Y+eyIynxXtCHjd8VqBt9v/75F1f8Bmqe+PSQH7z8AYBTWq6QQKF0YWZM
TFRfclHcysb4Ldej2g5H75AGa03EpZtpenIjDU2XBFD8rKLw/0g7rx3JlVxrP5EAeXMrpamqzOoy
7ftGaCvvvZ7+/6IPfkylUieFnjMXGwPsjWJGBMVgkItrmbI/SkHMWyrSHpLRPvpG4OmT+s6Zf7Wf
g5eqpaI9PgZWeUKQaTfzQyprOE5QL9Rb1EVrdzhiOtwTXJOMey3L6X7goDs283K1BIrB+OA30qmK
TC/ap/27qZNdtZQf5PIpMO/q7NXM/efA/ib7wUZ0W7kfSSYYbOMMmPe3FlsSWkGTavqgnPziHSf9
3If+fpp9YIi/E+Ygbp/66gEIWk3mjsSFvETk5+NQDaUvHkSky4YCqV8+He0y+TyYBgBDEJPlLmrT
fap2ZNMnywp2eRa8jHXzHOXtXtosBa+9mSz4FEw4KZgTBQ1+6Yj9ZIZZIfFqqeXq06x+DHXf9dPs
vdNne2OCbXq0A9cJxvtW+6zmW4iAtd2HD0NUuWgR4QmX1rvENDuHUvGpl6RDNj0oTbLPUSGlwao4
rxubL76pRV5G9YeEDGFt0S1a3KAxx2GnZUIGHHzXi73STx6TpG5o/RRMTwPKsWY7eVMbegxSV/7L
xLTS7Z+wcq9Zgs+HkjgdUZiQLpfrmF2c6LCKnKzAbneQuvueY6XB4baVv6MJy4UavP5F3xVgx7JE
CXQuYk40YqG9f1SCH4plfNCoHJs1rXwtfCjG+tT7OwTc7uUqd31qmUxMlmX5J5yUo0NQSIfIi4Jf
Rd5745zdK2V47Cv5Pg62GoTXcZC6leDp5dEMT8ny0ZzqJdTECW+gtu4GcvV9FXyM2n2j3cs+QlPW
79tbs2KODIapIKYNkSNfDlVqNL2VeiQ1L4Ne9Dycyq2Nu5rnXdSjXdGKVpY5bMnYreAOCXC0wSlh
Ucii+HN57ooT5kQfRT2lATBs80eGPlLm7BwjRiz5wbQ+xfPPtPqlM7OQIQ+dtFuFmP/lFxg8SBi+
ooW9uPDAgzvSwIAyQkZD7DVzwVSlf+5k/89k/8iUP6EUvw8GqCuk5rcfqVy9udeP/fH29l+XSMQ+
MG4JUNCBL2bxuY9hmgfU8tWT+TEzrH0I+m7KDh0SJ51j3FXJy7SVNa/Et0uTi/ie10WQIaSsgmjp
QKImWnWw5ll7hfpn2NuTle30WM9/NXqXHepUS702i2xX6sp/H8a6/CEiH3zzZi2QKYmIs+rJkWLp
MKZh9Tw5c3rQ615+ub3NKwEAWzSVGE3g8+fEL22ZEgW9wmTRdagfYl0H+6RHn2Jnl/eGJzVPkfMC
S2WB3Hvpg/cugEy486fW9Ez/KRsP9vjTor8EeyZAXIHRhq7t9i9cuQgvf+FiN4IgTNq6VSnsFP4v
HWxw0B40B3EtIK/++FCm71VFP0TyZ9++z+A3LLxAeRc5s9spWz9l1SkBrVJHJweQl+CRsEydFt14
9SRrzeAOwxMi6vNwrkvbjQ3lXrV/VXF5pxTH0UASsj3Uyocpqo5taJG3HSYwSIlnBxsd6L9Q5MsY
rpGmUYhCsk1oRi2OsFLLqpBKnkBN16cf1Clq9nnQjzt5mh8ZDpKeZiNGIRXc5mvcNw7hJJf3Qau8
QAyQuvCSfLW6dtg5vml7VRGmu8ixYUB3mu/8RxA4mjKSUOoXpbUSeo1p/lIkavaua9NuN9Iz9vQ5
m+77rtliwFrbbYD4hsi1xPTMopwv7l+z76W/z9ihd6nxTC+F4tSerReSV9jms+YEVu4WsuK4FjXp
jRRs7QZgpEpUo0XtaEmWpttZq2oz9s1e31X0S4Bb2mXkMv8gTaZbO9kW4HsFRAthGiV/cENc+pzn
4mu0JMuvwlw7ZWbH0Ecv1+9H4MG7LkrDn0ZuTWdN7ycodhpopY1CTrxy1s5BotR3ahpNu7oOnO9D
2SpeEFXpb6eAIC9Pq/AsVb628TWI727hdlzEvLwhKRHzU4t7gnp9GldKr53kYD5WugprXdWpu25M
Ok8FefHPJSNIcvBuFKKZDSMNvdyafOyVuGN8lBbZF1WPaAX++41DM5bmHogt2HiWAKQeUk89SAf9
5OcNwwnVrrJtVzNfzMj3grS7SxO3+Xw7tl3ntNByoAUk1LHACi+hmkVW9FbZxvoJxWjjLtPk+DHt
GI3RQlvx5C6O92VnbknNr7R7gCTZMF6J0XcyjMVOSki98VSOjJM+GV98J3bcbuBT9t9bTfJZa5Kd
Iwf7TjfdOd7iJFn5pHjJ0WDlFUVJYFlIGZ3cqYze1k9OrTIjpM/hPi6Mce/0o3mIEgnMVy9Fv+s8
qDdOVwTBhbeKWw7pV5qSZHWLjN63zM72edOd0t5hXCLDWT/V08Ztep20ox/Bm0FgfPkwljBGu1Qo
1VCMPiW1FO+DKbJcR6q0jXrQ2ibS56BuDsqe7uAi3o+ZVMTxZBgnue1PA8zjVvh99O/DINyXDMuV
zfz+n92U3IA+B3BJODGX/LpE6KYri8wUoJM8O8jJMQLSPwWZlyfjRs125ZOgAwkun5q4wYiIWPyb
3Ecdq6CjKG8yg6IeIzRclUqBBFY6aqgRO+GX2ytb+xb+Zj6mLjg3gAZemuuUpqLljmQKykz6/GC0
+zw6FoUWumry0nf22dF3DFV7t81enyB0NewoWHoGhKFtubRaVyBljMm3Tpk/7INc6QHQkEk7Zu3K
47AzNZTMnXrckju6dk/MGgipkcIw5LbkHWqccC54ydkntU6mQ6mAWEvi4P722laqNZdWFnfYJIEZ
KfTcPnVV+EULoFpXole+h51vFwet8YHiVc/DZy1gaC08gfmErOJXH0f7ctz45q99iV9CfKV8Av8d
BdzLbbakKpbkLrBPJROYWfRIfbacmBdjbDAMNo70+ja8tCWSmTd+6ztN1ZvE7VMexs+zPfJAZSIv
fSqROt/4/lecVtiiFkhywvDykiKM0Q+9MurahtmJLZX66HuUNKMnJ2Wy64Ka1m5Rqw9BZo6QcljW
o1klw+fbp7zmShopEaUY8NoAdC6XOyYFE81DY8OZ0YOla9sBGKKubxzg6krhC2VGH3eF7nXhS8y7
6kitd/YpiN+PZemGGSzX2lNW5WDbsmPsV+4cIACzxcazdpqUQyBs4SVuAPK4XJ5qQdtUBuxwUWXV
Pd3X8cUI5EcrHOVHzRzkjW9mzZxuEF//8ulf6aMmUuPk0L3afy8nSXoa6m9RyENC2SovrB3bW0OL
W9AZtWKqqsk+9Vnp8ZiM7S2Q9ZoFzkoMQcB4Qy/ocuciux6yKTXtU5b4rQfUqPZKBaLh2+53fZuD
waKrx7QubZ8rys6+NbuxrhvrhAhdMcrehPRlukWsvWVkcTeUiQNPWtRapxiWiKaXBSPz/9nI8kS0
Lrf9smMlaeCp5TvQMbtoq7O7shKKpjwrBJGOitLl5aE4Cu9BdYIfaIqCuyH1mZtJvEqvd7dPZeVa
IzXnm6FG93cq6NJMrQ6DEUmZfDKZuHGC4qlkQF/f1an+WYyPmM24AWlZ+W6YkAZfDxSWb2epQznl
czYTesAHWkfT+GB5hVa7TrzxwF7bPaZT4FYi/bnmIcrlYOymbJZP5GP9nR2lu4QhnEM4/jvYGsU/
wsD/IBDJJC/3z0KlRG5V9i82im+1WXl56Dz39bARVdfWQ59O0AISQa5Ka8CSTLXwMaMlBSXtxzB+
3xkf/90VxKCgKJLgC7oIE2+uw7BM5FJ3GvmUVa071fA29Pu+/N3nn+3W3eoJimh8mdtDZS6ghpqo
nJJfXxrLSbRBx+AGwbvWf2yrYleZJqxwD1uK2SvBDdp0waJK2OGRLvzxzapiNZjl2Grlk2T+0P0/
Q/HPb1wW8ubvL66dRlGhdh74+/P0zi6+/3d/n4SBNq3IP/9et29+vwY7b2pWMMV0iN4SNJk9TJz6
7vbRr7mXwJEJajUe08vUoDKysC5jILRJ8TvVKm+kZ67kP28bWT3yN0YWsdk3FMafQ5WV9BF62P0T
fhwY4XdN/lZAknHb2FqYebuiRYxWmyBI+haULlCro6Z+z8fOTcxkZ2wBxtcCKCHa4Ir+SzS78C9t
MtGn5OhOkL4UDMV/GudXHZPmIdt6D6+6ssCwwsrHJ7Mk4/IhfnW0xiFWNzR9Ztf8L9gv/zJw4Wf0
bZnCXxyRbgzKbHY4c55l39VWf5Wn6gGxmTTYmqpdOx8qNqJgJmQwli36UDJmK6S3dTK1Q6a7RsW7
yi1QPrrtBmunI6IzTVDow+g9XH79NqCaMCPzORkdJZN3LQpyFB4VxK9lOXQHfSMpXPuO6HcKIDpv
F8oml+bKKAkLjbfwyfIhlacXyX+zL5Kvtxe1gm/4i/TjtuFpT1d3EamzGPCGYUWir1o95ij2RJBE
M1diH1rjwXQ6t40CV6m717YIzqOc7mCSvf0T1vYVun5HyEjS8FzyV/nMYEQ19NSnCbYSvftU2M9C
WlqeoPTZFenL/83awi1nszRRSM6AnmWhW+vlvgnkwaVSYwcHeHn3IBuKjWx1LVhRW0A0WZQYABBd
nqScJ2mttAZpin/UmQmyh/4IZ5EgkO7BHP/7+uA75mWIP4DcWCTgiOElPcPz8HSVHOPonDqKCXYw
7WA5BpzlGtEWmnl1eYL6gV41lb2lRWSeNGUscFQVxKCaoXWYV66W3VHKJMncaoyvtOm460G9MMoj
lD+W6PtsjgrHSOhMjKTlQGD4NnSvtT8MirKbdBX1mzs6IH30s+02HHVtoYRM3oWoBbHcxaOX665T
m6FWRLFohhuyCH4OpuSN05Fc8HD7GNe+fsFxa8GaIYZVF1eBEvZaNwXYMit/7yfGp7wqvbbJNlxz
3QyyZ3RwILlZZjRCE2RKFEYZnOJF69yG0xvSLamWtfjMQQkSbmInz/hL/6faVUlkicppCCpvSI4B
RO21/TyPGxDwlTsNsiSQgILE85oKPjdLiFBEog5J8OyONGju1KJR97dPZmU14hsWJQnqEgwsXK5m
1pVpLPIRWr8uG/eBpjd7bVbcPhihQi2ljXC1ckA8PChhAWT9CwC/tFYMhaGFA4mOHr+Prce5eS3n
4+0FrZuAKQLPhlhgeX36vGY6v+P6TEHYuHJgPuZo+3lh1Wycz5ahxQU62k1SViz2ZJZ/uuhUhi+T
sZFBr5qg9C5KU8gqLEvVLV1ONRJrmeacKesHLhc339qwVT9jXgb6AIrUV2NpmRRJUTiEyklT/PYx
mxz9nj7Z59unsupmYiBG1wgDsrzYrAFUupEopXJK9aHdlb6ReJJu+HftzABh5IA2vG1vLa6KVBCK
F8aNrlHDc+MMRtHlykmeq+5+kKR5pxtV7FGHkSnkSOHeijLjqCQVjt7HgKEVtdz10rCFQFlbuahq
QpkMgyv1xUuXb52IhESKyQcQ/g7Ux8bxP/X5zpS619tLFl/q4t0ItZYA2dBZpKm/SH1Gasa9NVTK
CTCMa8ACP3EhI/RhleVB1z/eNraS5Yi2LoAuTWjcL+V6y2CYRrlhe4uMCZyTZAMcNL/NXbmztU+d
vRE21vaQaE50ArEn4FKLPWxjomTG0nrFlawfZfZtMJAHzv+Lz+2NmWXqlg4OE30DV39jf+7N2pPD
75mzsZS1UyKdgXhIUILCxna5lNmxqx5+M25CrVR3M1MDe8PMtHtqTambZ2XwNCM8sr99WmJ/LlwD
iBWZDNA7mv80TRau0USxzGSY7ZzUeXZVP7gfgv5L2x1Gx7nv9dKN5l9DEn66bfQqeFHCEFGFKxLE
DbDby5WiW6n3da9KJykrnqTqHvK3V8doNuhir4vqwgxQOtHqFo+ZZTqalpnk6L50SrNqpzgfzF96
5VaA85n3CIRm1f2YbxTqVlZGJKPbhQ4iQPnlWzBPZmDKuhyeEzATaCa3/Ywq3IajbBlZrAt+Z1XL
YPQ9h2bjmpRncPpy4wpb2zw6uKCiGY+igrKUneuj1JFzi5UM+Tvqra7x2bG+puMhGB/a4k+QTcjP
/btbiJoqODi0+5hsFet+U7VBg7As2mwOz0IPM3Jql7Esb+w3PuWriMHbj24HxJei+MAVemllCELK
9K0ZnkmxPElO3BJVMQWZu/7PbS+/+p4vDS2zaDm3TalRtfDcxz4Pk89ZdPYhFgLnKG9BOq49glc6
UyECR8iargI8dB+FWRvZOcLtqvnYpvCn/nMM5A+/NbI4nr7RebzOGJFC/0F2sCA1B2TAb+/a6lIY
2hRZDZINSzykPxlx38d6dp7t7/rYeHn6kIcbJ3PduhVLeWNksRQ4WxNKOVp2tgIAEtmw7zNrV5fJ
l8nuH504U9zBr1210/fhBOxIqzvYk6ozwCRvrEvg+VtPy7VVm+L5A50SCslLan59RpwnVMLoPDrf
atnxxPdVMS7773v71opy6fp6EjpFU0fRuTY/Gk3pZsr7Tt2CvmwtZZHVCMHeMhJGnOA1kktPmdqd
EQUb8ekv/cLlxUXxkF4pTX4cn5rK5VoaNYqKOpOzc9OnSB+jB4jqS6K7dEztLnmUu3JfIDXGqOVZ
KT5H5m8trQ99kx0UwGRJ+puDvZMb/V6NSneuh93tnb4OMjydaNfxC6k7MqZ7+escORxKgBzFudQb
cHyo/R06RCe9qIVod9K66Hjb3lWmTo/wrb3FyVpJGSiJFRbnCvyBPjc7v/s/Wlgca5J2UEgOSXEe
k8Azzd/RVt54nYlcLmFxq/WyP4WGwRLoA/Wd4FDBjvRbMV/qwtxRTtqb40ZevLVry+QnScj2y7Q4
a4UBB/Vjb8kbu7byMVycyyLQOENRF52PzkqnHMfZOc3Gg5FEG1CiVSNQ55oo6lAWWI5BTkYUBulY
FueJWrRHw+tLXxJD/Lz+/e9eJu5mXk98cHQjL706iVAPseaqOGfhLFjMo0h/x+DEFhpi5eOxuJo1
JGSoPcDgcWmmaWHOjsgFzom0z0r5pSrkP3pzD7Rzq72+4gDsGbMecG9SlV0OXOUDA229mRdnZ86L
k2+G6sGJmk+3d23leEQDB84JaqKCM/FyOTJA6lLP9OIcy0FzPyp18AOa0dhtqXlsBd+1rXtra7F1
A/oY1NOwFc0f5aq+N4yvIzeZDnnu7UWt5IeiU0TxgRhHA3RJj9P2E5yZvcm3gyhxyj3qzUl3LOva
07R018uZV1TBUxqa8Cg+37a9EikuTC82lJc4Ooiqg78LFU68Ut2lJHBhsW/TXw5YTnT+zl0Efc5t
u6sHiQIjA4+kWNScLw/S11QmmnvcXx7snV9+7OIQJgur3yqjr3klL1rKlEx/Ua9crA90FYpE3YTD
tKH+oBXFuJvSaos1+jo95QBhkBE4R3TNl76v2rWR6H5QknLQhJCy02h17ygj/IwYk3IdXd14jq3u
HnBmXAVSDngKLndPKzo91yxOzY6Q/kqmudhLaW0fCjlUNw5qbQPRyBRFZVOQIi9zg6QzzFpLyrNT
+cdGbRij8o2Ohvy/+wMYBr5rgFuAfBcvCarJGb+gKM+N/TyZ1S4ktW/Qnb1tZWUxvCYFzgRQBq8x
cY5vXkVtlNqzVrXlWZePkMVi4b9IVngpC0lb5qB4vC5OJmwR9gnrvjonUflsF+mpCOffuhr+NnLt
n+9DhqeBgZPqQipEq+hyMV2aJbniRNk5jr9LxWeUnHXr5fZ+XfvZpYnF4bcZIO++iLMzzYuxj1xQ
wkr+8baN6wiEDVDCVLngOL7ifJnDyO9RJMjOqBfc++apCj9Ww6MdvKJ4JqONJP+zpwHt5DuFiYnK
EHt3uW1qwv+oFGbnsoFMPDBPafSoMxd7e1XXO8fdbjCIyxTIX0OXVuy4CEwpH7PzOOr7cXrt9Xy3
WVi43jqMoAOMlC2VBS7eSyNVRVCrTF6RQzV7xYjmAaoMc/8nCkePMZ7i2BRbDF3Xl+KlyUU8bSe1
tbqeJ2VsSJ4yfLKA6nBQw1YtcnX/HFSQoKQGE7i8H0AXROYoq9gZ9H0G9N5honQTSLeyGtqPdJFJ
9uiXGAv/nkouh8S0srNaph4yYDwxMl6n8vvNo7qOPETPN5YW8W2aM7lsDSw53edofHSGLcKHawPA
MjQCDlNHqHouq2WqLSlULiYfxaA7tN0PU7SF0bm+5AS4XiDAqKyCAFuEtqQuu7JOCufkvJdAQ8/R
wRon10ozpkp//OvXI9p+8C0z34LU1lLYcsgHvdHkyj+Z7YQGTj+5mhr9nIwt7s1rL/urZEntFLIX
GBAXS0oLRBNma/RPUym1D1KbWzsptrSHXO22RtGvv1U4ZYjTUJ8LMJUjzu/N1RPWMei2pGVJWnss
bd7MCeSoYf5dzYEHZxNaDOpLrX6+vZErXsE2ivIwSpo2xGGXVgeoVRpSfelUav1uTkcC3lYhZMUt
qBsA1RE6naTmi4gwFo6mDS2luUr3Dw7UyES7YHIOU/gNFYzby1k5LxyPCrToO0JutQh4tlFXWtkH
0RmGph+p9S1XXpLc2HhjrCzIIYcD2gIyiAnXhRE17ap5ot4IuOWROfd3WvMu1l+UrH/Qpw0/F/Hl
svDCk4yeFeJ1kNjSGLw8HjULoQPwJeo7dr/LQrg+56OvNQf0Zby0/LMpdXi9f9hjMFLsH96+pFDq
QpLGOXSis+5Pd3o4n41SOjmMJt8+puUOioIjr1om74SsIv/3clmRPs5WlHTUxqIMCbNGqnaaneUH
uZDIHuHv8vjItH98uTOywXsdQC+dfP75V1DozQeWxUGq80SKz03+ICkfRSG//XN7XcuvCRNCQUAw
4dFYuuq1NH5k5WoSJefQ6gKIRIP3gZFtjdpdbx4qZoK9gWc7ipfLyn002LGTTG1y9gGl2HRLfUvd
T/3ws4h8RJq2cBZLlxBrYqoIjhTgDxbLWpxVr+WyAVnN2Wqo7MUuNa/I+np735ax768NVGqEhA+u
vmwTWJ0dxbUzJuccUe8J6nxwqub4zDyqO3Yfstrt62//bpGJMOI6CR7Pl0UBbIZNLyvtJD2XtfKz
7qL5OS704ck2c3lXNXV8H/rmdByroTkmVbMV65eftVgvIR6ODN7WTH0v/B+Ofbmu5Tg96w4zyHFr
35Wd8aW1h103jEdtfthML9Z2GNQPAZ6vG06rxe0y1q0eqfCpnO1ZbXZMimmeP7QHXa4sN5WS2DNS
rdhntYwwCvPcG9/71bg9C+YlChSQMEahaQlWkzqps0cjRUqjs0kLo6o+GqiRISxJMdBqhvIot2W1
T9Syu1NKJx7dYIyd+3wcO83NzXzaQ2Ddvxatn56irC5e00yOnm+7xMrHy4ilJcCRf1Eei1jbB4Yf
Z5qSnkfk7PeppNffUkOqN17mV0wYf7dCKKgwhA46ajkoCzFLbiuVnZ79j0X5J34CwVQczQ+wTfmP
ieqVo1f+1qS722tbiRkCxQqMidyCT2zxETuab6uzwvGXyp+6/x2+U6WH7H388baVFbe+sLLIlvTO
KjLaBOk5yU9BgyZp6SrWBxhGKiN15S3iBHNxN/7PRv5nTYtP2NBaNEtiLT23mTF6g1oH8A8Y8t5P
NUg6mzbY3V7dSiCkfc4IN58ug/tLJsM+SBLgHmp6ngooqbjvHzJ9o126dkwsC+4MMfvOX7uMtUaa
dA1fUHouujL0UOd1Hnl+hA+5klrPhZqizVbHG9fi2qHRtycYkuJSml3YpIYStUmGP3b+87R33NlV
5p9h9Sf+fXv7ViIQPOJUPngb6FRwFnYmO6xkq+bB2/QSM1xBoL+iENA8ln5e7adBMu6pBYbvpkL6
AQ5uq6Oyal3Q3YnXKUPiC2eREqYaoTbIztWYHKA1n9yy+mpVIC7rfY/OydyE3/Jkw2PWPJS0lwqc
Q7EIxPXlcQ76UIFMM3nj+4jB0zKDWdyv39v72zu75pjc0KgBk2bDJSb+/ZvEJo8MxLtqzKTtQwOh
gBY8lltd3L+I7beZqPjaEGsGtSIyeXCKl0aiPtAHJyvz81Q+RxFaioHsQVEZNy+a7Mo5zELFIeto
336rfeQhy6fCgb7d2ddm4A4x4iu+Bpyxtbx8jJ6a4YsS3vl9+FDOpfvvu/H2h4pv7M1udCU/v4+b
/KzB4Ef/0Z21w5xkG3t+fbSMhsGpYYkBAdrIC2+Wu2oapgRIi9p/TF41dWIgOb2DunPrurg+XEHh
zq0APRnT68vPs6064FClnJ9HFGgV+DAk5UfVxa48F56Y8TYGoBtt+FFJ3tuy5JVtAugMcdXOOITS
r9tbu3KNC9ZlxNzxWvKm5fMqH5iJmEwf6EN96PK9/y5F/W7+FWUPXNyHsB3usllNGKY92eOv0ohe
Kq32JvPPEB1u/5LroMUPIfVl+0Uqv5QmqMY6rmAZy89VktSHRJtxOduqPSXtuqNsxNq+CU1/n+ft
Vjq8cvBYFg9ZIb8Mq8Cle2lzGptqHOfnZJaQ0z1WnVenbtPe317gmhm4GEBMCsQ9VaZLM5nEDSGP
VX6WjTQlCYbIVy8e6zT0oq0389pemiSiBkA4MM6KCJ1vPhhnoujulHwwYw1hhwGUquvPmn+CGIWO
fvXV2JIWX0mBALxzkQoiOoCoSxzhbKcTIIwwP6fVvSFXB2n4bbGw+BuiDBpKx+kxhYItOBvK3bAx
dnkFSCUOv7W9fLwzhuK3YMZyZJ1/OuGxUagaBl/Tqt35kVsVL934s+gPwZas1qbdRcDw5zJO4gK7
jm0erMHZZc1zEd4rDw5+VGje3EHnNH0roGu+7UlrAQSNSvozoq1Bbe7yeGO1mPN+qvlUpDr2wiSP
aRhSPlCaYqvhsOZJ9KpA4kGKzTYvPCnUp4FRFQTzIgMOPcj+pWPHoD1k9MN8KJw23sem1cEulFcb
n8uVOJY41jeml4pQQ1bNKSjP/ByYhqcl+kfH/NYOBwVJ0F5v75XWdAEYzdBmvXemHU+NYXyI1M9j
nT76Zn2c2meqo3fqs1nx4Lh9AFfDUMvftjh6S480i4lvjt55UK1do9wFIRhkQQdyCKZnB5ViD03K
0fFuGxbbfXllsyc82KknCnChsYghbd2ajpQMhKr82EWFV0xPc3Yo0vwYuhUEPfXcbFi89jWh98BR
gPiizrJs0kFkPaodVCvnOJ0RUq6Dkw/tjyuF1d3tpV2Hx7eGqF8unLrWGlVPWiA4vX3yE+tzAPdG
rdteLe9vW7p+FQpLAu6HBo5oAlxagp994OlKf9jpwh886TuvT7NwI1FccZFLKwsXaTqzC1uzB+xh
OdzwraeWv52q8kijvamY3dCo90oHba60h7C3cUtD3yiIrB4dpUbBUApAfjmHaOjDLI1iRy3nI9Wx
WnmU1Y+3t/L6dcMiYb4UlXuDd5vY6jcXzZRoehV3MiZaA+f7rMTvnabzovrBhnDttq1VB3ljSyz3
ja3Qbyu7DLDVQhig7Scl9IJq/1882C6XtEg27cCus2xSirMZ/bHDmHrGa0rZQDI3x9GvP+ZLS4sw
PnVJlpepCh6iK46dlT/G1li7yIK5Kti6Pj/4k/I0acEGxnrrzBYhvRmgu09NFljP+mPq63dW3O+M
4Y6nDULpGzjD9TUSNix0oICri0N9c2iNMgag9QyMjX/86JeBhiKKbfiHkkWe9Twqw4aXrK/uPwYX
x5fPNICnik1VjB9o3jV25TX3vv5kvt72xvXvG2Kt/7+yxemZPddwCE/KOY7O3SdDsj9M7X6Iv011
f5yHO4ccz0m6e54RPWImG8ZXQ9gb44szNFMnVXgilGeAkrkblU3iSkZCAbAGSuQG5vTFUiZqnOCK
rH2cOHAnaVX02TfNeGdmcf5gtxKMUhIkjhu/TATPyxsKpxYDVYICH0TiIiIYWtY40UTQCe1jpH9B
Y1fzR8983wxeK39V0Ze3y+N/ZRMNaNh3aR0uR2acFHHVxhiJDIdJNva+86Wv3qv20dRepeFjMP8e
q424t7b/8KMgrksVAHD/IriXitL4fUYsmsv8OXScx1aZ9rdXtfblUMqmISrKR1eDnYOcjt2Q2/iX
ddfyaQ7ZKewGb5CfMz91w/ZbpW+UjVZd+q3JxbejzbAzxpnPPnZf5Hb0lNon01OgbndgeM5k6Bqb
ne5AWRq92s1rOPn/ygwDGQQCLP9Z9OKjcoIqaiNdAu+pH6z2IUmMEAaFxk2s7ES5YjdvMSmIS2Pp
ripYSR78sFMZy/RGlykvmj5L1tO7rve9MLujrrqRQ63dXIyZwsQFlJlK4CJrG+c8t8ceFOto/EK9
0kc3BZ2YwNj6DoTXLRfzdyE8oxk4Xb4w5T4IZ9pIJDZBurPVL46XKoWnIF0MK/lR/dEX71t4cW/7
6UoFgVcIT1euZvoujAxdhnh50stamvXiHHySpAd6cZkbf5ChosjznXaclNGtfvnRoaqO1eSN+q7p
NqKhcIrlsnVRwmVsXpRZF3eM1o3agLBheU7Jv9v0Kep0F/laL4uOqvZYBltatWv2YOHkEU+tgmNd
HGc2NEYvBVp5tsf2Y1F/1IvoMU+/5GUIctK5G5v25fYWrzkpWT+Z1t9C/xKFoZRGWThFWJ1VtIne
DerU3aeD9ZDWk3J329IVLFV8gCikiCcGLRNGly4PU6nnJLfhawXS/bWQYs+3v8T+Y+xbaKdLh7Iy
HuK85UbbiKerTvTW7uLaaHR7FqMrFdip8aBnuz6zPcmBR/4ju6rAhlyhkxN8CdKD8grJvlk81UHr
dVuuJCLcwpXo9kIkx9y2IziCLpffmzGaogM/I3GGHWPUMQrWCiwumlC1KDZyo7V4C+8RMhHgLP+O
o19aS6Y+m5oRazrFIPJmKvXR19mgS2rN93IMC+H8KNnM2CbTfjLSu7ayNn7CynoFEymgG25rGrWL
bzfR0zyzh6w5d8OrcF9UOab7UHmKIdG87VkrHw1NKr4ZgESCf0m9XGukh/KMplBzHux3rTTutPSx
kVsvnx/q8a4N729bu/ZjwVgFxh40GT1S6lKX5lCNCpMmK8NzGnxT036X3Nm258BEnaqWGyGNXJbv
fGXDi6+ubGFUUclBAFrwXF7sZiQluWO0Q3iWEznZz72an6UJWLXV18ljnqmFxzxb4nVa89Qkc7RR
B7s6SypvomAC0ZlgI1wCS8LUN+diFON/aRafB+b3vETP/L1TWfVDMARCgrLLNvK9q0SIHAgpPYYN
SPjAOS0+mHgsdTvNQQIVquxVvvJ1bPotUP7KwoA7C6w8QGt6zeLfv3lDaIltz3bJxCHn9z7SKtec
nukcS5X+rGyhw9YcB1AT7GoKiRePlkUA7Dt5so1cYRfjz3Vn8vx7Z1XH9BQku/SUtfPdWP7e8FXx
Jy+CjtjDNyYXsS9Qe4l5VLGH5fjKXCyNl9aLRmNnTi2Djzyno/bQ+eOLPCIlYXmz/jtLkuPtXyEO
6upHcJELfD7yUcu5wb6J53JS2eQmnNw0m73Ieplhx7ht5TrkibW+MbPwlylp85zCNWfZHNWihiC4
cB0ElZXoJdo9Kt0uL17r2YVy57bhqxRsYXcRDwo1GySI65n5VX+HNhJYo+4NkZvV7cZX+L+skHFp
oFDQdRuLFTqzHLT5zPxeYiO+EZVQkJMDRZ4zF++VWIk8INxflXL6WbRR5mmFAzwmzD/A4GRuoB/W
1kxxxoICFjLHqyG6pA7HfKpY8/8j7cx6o1a2NvyLLHkebu2eEjokAQIbbizYJ3ieZ//67zHSOXRX
rLbg29p3SFld5RpWrfUOYDDujWhv2/3eGWZX2oizdgYgBYgGlWYtl6cwt52Dx1JT2OHZSMrm2BXq
F2vQq42D5s39wQe8DCIcAnFWKLE2GQymTl7NwSv+LfUEBwd0J6JyZ5Zd7P35iuEoJen6pRmoCRdW
1yRaNKqMypGfkumrY5WeZXqt+vF2mLddBAb2S/MG+hQ3sQgcso3ABP01ROei34XWkbK2F8f3vYxb
xse5cifVk55UcPi3w65NJw/YBfMInwAq6PWZGuhRnhsoR58T+RSOB0rJ1o/a9+TCHYo/lXql10lf
9XcsYX0MXegnUUYspSi9AUHZTSjU2gq8jCAsjsAf1WmciOBAaJJgMKXdBoxj7XhcesOLmiNYA5Hj
kWKmYE/LV4IV5o3mN8Movbz504Ltr4n6HUS4CGS1NiRZYhhh8KJ3vJfkyoV5sr/96dcn63cU4dOn
vpPmkz5F5zkx3Kh73qygbgUQvrevmwVciBm6vhogTfrcYMj+/xuC8L21um0ZA0PoLHaIAxcw2mjS
r52dKskchye3IYnV9f6QFCVMVJtPUSmWV6nTPo/tvdN8q8qNr7G6EZeXM/62wD1ERk9voAtQZQvL
2tbv8F/57GiPjfaBU53XjfLQJ9Pp9tytruSLgMLIBnmyYpMn61mxXgJAFFX9MJhbFLw3CgHLnicn
lLH7AGOKKO71/KGWn41qY0bndDoMz/O/2c6s3jn+/Vw+G6l+nrTP9NeTR+nfICypOu9uj3H5/mIy
cxldWOJNmKKiQ4fuLDfftd6GNi57cvVgD6/Z9DenG0UXEm/gQCjBCLGcsAiN3NeX1W46bpEM2Q4m
mrkxorU9xRW+KKOYrART6FkZQG0Uo9SiM65LJ8eJ7yfsdm9P2tqSh3YBFw+Y2lKsuv5kedt0BhYO
0TmSZVfHyvkfc/qMoPntKCtvJOAmGqBFHTGlN171g61Fahv4RMENMnfJUQ7YLnu0j7BUceep97Rw
UwrwTVGaybkMKgwNhy6j1E2CZtM3ypeDL7ugVb+YyqsZTAcadXf+lhjL6kNiqSCYIHwQmRMhXImB
5n7RhPHZGkfS3CPuZ9YUoZ8a0jx9pnPgxghmDlsVjDfWQMvOg0wJu5wqBq9R4WwsmqbCb5y1r3Eu
RjqdgS5TPQujKWoYVfB++iIpj5Vf3auLHaGn/sju+upQv8bmJ7qlG2tq7Wsv+jfIc8G9ewNEUZum
ieD0RGd1eKkWkw7Npk3o1QjuIYwNoBSR142QawfqQvNkr4B/fIPmKYM4iUDzxGcMFe5NbOCs7gFV
sCp0DsHTFmlpNXuDRrSwP5dhisd3pHSdVHRpfO41JDMz0zPM9mfg9+6kYweeVE/Lda45yUPgf42a
LR7O6mODuqeyVJHAYIro0rApE2kMmvhct+NJHp4hUf4b4VxR4Dc3vLS1Z+xetsStVyeYeUVshaIr
TZfrcwLuY1728RCfDeOzM/snLKJz56zr36W7vt50Pl+7rhYEN4oGZKlUqa6jodvuIDzYx+ciS70x
PFRIKXlVeIrsvXnXfx61I/DI4nNjPahUROHq//lxdRl+mYyL2kNiOf5s4G94Vh/0CeMVSIn5g2V9
IhUoTcOtftwOt35qXAxXuJ3j0R6UhF7BOW+01zi2jnmZ3bX2k1+Ynm/c+eP7QHPVdCsL2ZhlW70e
ptr35dw3DDNIIleWvvX9Y11tZLer64bbhTLVIh9lC+tG1ovFQXSKz0lxzPTnGRyn03zQhgdjegQI
vfF8W7swF175f6MJH24eKjNPbUbk61m3Twyr5hzstqqaa1EW7POi87WsT+FzNWVI6wGjyzO+a97C
X/9jaarlOKerAfEff+VFUPb6yxjYieh65HCc6a9d+qSVP7OtbGn1yriMIV4ZWo3sauPz9W3sfrrS
w/37UPjpsQ2mU+nP91LXnKKhfcay7dF2wvf9gH1UOu6keTpqSrUPFPtl7h6lrTx/bVlC3tAoLiCF
+EZrrEkaeZKyIIFZX+9q5ZhZhRdvuf+88UX8NcW/o/zakxd7XO/9xkDIJjkr9V0U/1TG8GTZJ4f9
Pk7904jAUWg6ntqXXpyDFdKGU6h4mT/h61m66Zx9GiTLzbv2qPnFYS5b3m36KamkfRDX+9bSHh25
fvCr9KOT+G7fVPvbZ8ZK3gb3BHYfeSGPCFFJpFQGWkNZiyBbOQMWRq1ECz01eMm3dPPWDic4uvT4
uM9plYqpbtaO+Nsjk3SW2+pU2OljU2PGtncQVkheOm3X9FiTpNbu9vhWFsEiUvVLdhzG2ps9NqW1
amZNdA6oaNd9eNBMEB3FvFHF2ggjZthToCdNl7W8WNr7sI93C76oRcb8zwdDX4J3HjIzWNIsB8rF
WuNDdkoMzPncsH72nfy6+fpeWQ60PX5HWMZ5EaGSnKLVG97G6Zy/QxX4PrPHQ11Pn+dOPtwezMqJ
jj8g6qfUdEl1Re1pv55hzao89NV0n/TRzp4UbZ+O866L96PZpMcen6vbIVdedoTkablwCkm3hHdQ
NKBtpzjM3zDuc5BSdTLs4w5slpOfKP5sXCJb0YRrke4JjnaSGp1bax6PfmA5OylzQOhn42tn4NaK
Ee7W03klZV54yOD1SGAX2eDr79eUeqkGBS/nqlY/5EN4UALfk1rpNM7KviqlaCkPSuOWRMbqsoER
yk2zcPpElaVUzWrfaAyqQvHw72jMR0cNd0OSFl5CL//2R1zbajCE4XOzeKiuaNdDlKk86nbCS9OI
5WNc3Ldzss+qjdbmWm4MoeN3FGGrDVUPVHZmIkO9O8KUPBTfw/5o2mdF+5Zmx9zCn8cM3aCZvOZP
XTO4UpCSXLRNsCDlahGWKfYckmlUtOG0+XUOnv8cfyT8fSGXsjS/afuBvx9EPw352+YhssyNUEBh
VwPoBGbO7SuK5vR2YzkTttXnpqy+ZyH01VF1tqTr15bcZRAhRWuNLC2MEvhcpNxRUk1Cnf30ZHc/
b6+2tU1MNxTNHKTkoMELYSZcKfO0YyxjfDbr6SgHkqsCqILtJ8VbGcsvfNubmbuIJmSEYWJ1vp1Q
XovDAWUWxS/a3RQGChzGFkPRTu33mZy0nwpoVrNV9wuyYXjfdbmxG5Ss2aGD8WInmHjfnoTVD/r7
Z4kQOXuuCwuoIFW/KJC8ATLkIanleiPK2tkFMgY1ZE4uJltYln2Xj23bVXzRUv9YpMlBGn03UgfX
7FBD1t1S1e/bLe3Gle+LxQLsJfJEROhENrvShspSguDkwmOh7ZN3TVM+dR10iHaBNITB6fZUrpxe
V/GES8Gys7GqKuLxld2QbrcVPEzVX5zHV1GEMzKE0FiEClFK50Efsfv9iWZRZ268yVbHwhEFmmmZ
OVHpS0dPNZEripeYy51SI75TXdneWBRvuUEKMtLY7qAhLaPI5ggT1qHXbSY6B3ETd/EhD6K7RgqD
p6Yt9lMcKW6U5MWhsIqfSZ8k59isqBRrwZep1ua7Zuy2MIa/8ALCFuX3oMKIaBckALGAYQZGpGcp
10/gpO9ys7qXg+9l4n+JouTghKZrltox0fI7OHfQe1weRa6dHtBqOVpJssjsf5Vj88ftRbW6iKnh
Yl9uLFxM4djAoLJs5cnhsiqL+z5VT/Lcu1Vo3CmIptdxcbwdznx7vnMrLSpVwFSW3sP1DazERuvj
e0HmhuM7vJlhl2r/aP3z7Sgrhw5RyNNAlYEqEJ2yq0bX426mBIpDdofHjGF5ECy3aowrWehVFOF8
B5hi57qKoErt3Fv24OmNdvTnp0aOXQPFyzbaSCzWP9XvUQmfSrOamBw7okRjtO9is3xJ0m9l+iSb
iC2H9UYGenNwUHWFRCJTap2HOdXMWFNh3iduBK5c/qcrHhM19DafeL9UA97sDcAvXP2YPFH5ul4Y
vW6PRV0Rz2mDaB9nVoVZSVh4U5VI7tTn8acO7RDcl5J0X8UA2wO7+mfUmgED60hHR6vxUbdl6vW2
+jmNVDyDEGGKOeozj0XnePM4fDfSBrsoJf8cooi0s7LYf0e5yHabUEOqKJl8Km1zNH12utL3eiUI
H+chUHbYLeNjX6WIRlY95BlnLDx9NMezEoJ51ZFb3yvBgJG9XptgTTVt4yBb3TSgOih6ApNBN+B6
bthMdkeZIIbA+awEZ206pXKPT9Lf7M2LMMJ6Nvu2NouJMEHs72vtpR4sL1Cfxvjz7d25evb/jiPK
+6uBNmm+ShwLx44xwl35oaAmdzvI6mahJmFwsAEwFM9avRm6FkIvZbj6g5PKWFl0MBVs13o1t+CU
q6EsOPPLuxq1I+HzpMAApQgjkjOaKxpIg7yx3MzCcK28r8y/Odl4KvEOhTMOKu16Kahzn/n6QNm/
68ham0S3MFT2X27P3eoHuggiLAQM4bPakkny8/F9a7waxX0ZhRvny+qk4YS0mEnaEEqFSQt4aZMY
kBlDUAvn2p1TxYWS7BbyedhyVFurH2HvBKwYuxESAkO4dYISzZiZ0wWGfayjbzS/t4ZKPga4neyC
qYs8GuEPuj3pu6kbS3e0lfIv1vxSSwTWQzEVEvT1dzPtsMyTmn5JFbS7PDFdK/9RaRvfba35DdeJ
2cT8icaf2PzWKlC1oUYpqRzepTKcP16757Z9GrvUzdQKzVu4T4XuaUx4kj3HnX0YjNYdjScL17c/
X0QcuPSeAaYue+N6xF0Rm/4Y8lsURBd3pMWVV6TpY99sKWOsrVZI9OCJHHjnPBuvAzWF46uwwKNz
P6uvs587ey2Sul3EvtjfHtLKK4PLaRGEcNBrewuzLdoxLC2kxvwieenL7lxOj7l8F86q1zT/FOGT
NG/Zn61dw8zgL/vgRXpTmEVj7JKxbkYeNklwyE61k7tQA6dA9fwpcP0tEOHaTXMZTlimYdYWaq0o
PDEi605xsk9YsVCdViq3lqO7v5jN30MTpfZ7tQBX1zM0u/gM6M0NB9QnHGzRkMB41sJ5J281ENea
poBryTEoAAFUFtdk3lZRPEcyr47xYCgJ5um07j7Yyri3ncxN412IM/RjFW1xA9fyUYjTBiJdi4md
yCjPFdXs8f8gya6i4CcFg9ZbTIn+4oy5jCI8glH4Qb1yYHRolpxKbVeG8WFutyTj1pbIZRThUZWl
iDx02I6fLXX6pjaups73UDS8SN/qj6xtbDr/UBS4VHk1CXddw+IIdZl81ycnPjVZ9gPQkuwhOPsX
RQqYCORXAFy4rUURibGys95fMh9zttt9NifhLm2qLfL+6ir4HUUsIatTYEmazqtE0l4RK/MsQ9o4
c1dfmLQsgP/SKLHfaHW3uZ8oWktly6j2jn0M2kPxIkvvqwBZiHdO+9qNd9N/QMYZ0z9xkHvp7GXF
ndpsdDTW7nYk0DkkaTaw2pcldNEJ0Gapa62qBAWV3EVDcAiLuyp635vTQQu38ElryxGEByck1CEg
wMKJJVl13ZY1rYDez459433NsKmPenNjZleHhJYzjHMYpoqo+VRXrZni6QyQh1r/LJ8t45+kpgJj
fK390+1zcW3ZY9yI8gXKj0v2ej17Gd5aYbIgrvKx/mBWxoewaE+G9PoXUahDAOEAoQR57TrKFPJX
W1Dh56xFP4KH1fDRmrb84lcrMLAb6Tr9kgl2hOurGxK5GVP6GGO9ryhpaFW3M5xPiWl7We646XRy
sqMZHoG+url2L8nW4fYw15YHKigokALNsZH4vR5mItex2k9MplXHHaAv54Cxy7SDAF+7gRSEGxT3
t+EWVStSkQWTR19emNW5k/ysdMic27Hy+hYOVzVg9vogG+XG7bkaiXOYRoONuZO1rKKLPTZ3jhVU
NXiNfqCSknZgj+Wo3o8AYfw/9fWgOiRjHgIVBlQZdEDxyLelMm8McvVkoCcdK1p8yosMUT4zclzb
Suzjn36063hCRjcv6tlN39HEkACROT+1/CfrfxNq+3ajLWEQcoM/wNtAlFRr6yooeh1cCOP7Tof9
KW/S91KQbkHeVxpCiNVRJeYe4wjRRR6Rn9uZnQeMR0lzVw1Cz8pk1yQRroKYnBFpJCc+pQ0gjuZ7
V961pbW/PaEriQ+/YFFlsig/am/UdOS80bE0Y7Wk0b6tS4xHSbfiXVBlbMnQ9fXQ6zGG0au9sdm8
X5tmDBB46S2T/MYO2bAYbTm2VJI6aW/UJ/trCTiOqg7w1V04/TtOu8roPUjWGjPRJfAq/Ps4U79s
zMFSsbquMFEF5qEJLnLhHYrOq7KTFYOf8xWCvAUSp3sN8tFjsl+agKZ/3/V4QnfncN546K5+fSqd
CDYg5AsqU3jpYpMOWlJi9+iS4cr1v4i/7MNwPKrOeOjC4iFu86c0OqhKT/D0m5FPW34Xby8vRs4T
acEK0r8WEaF12ftVHMo8PqfhPWqxB9VpfnCjfUEt+aHp9a8bM72ccm9mmvIEPVCEWjVVOHS7GQUl
B0fFcy0XO/AV95E0BO5U2h+MFzv2GvlLPd4Z0APdRP5xO/bqUJcOKIg99rVIC7Q40n3fUthq4c7G
KxrFESy4XSnqvGqrjfg2n1vaCr9jLUf0xRGcmbMWTJYO8byz/20d3Y0U6cPt4Swz9WYmQTouMolM
plhamvK65xnLl5u5ILVW2tvjsehhTyivkfRgS51bFH+cfjAqpg9TKngnLNjrUWnmPMnhbHKxGOwP
8xvwdUXtdrfHtfqZLoIs/34xdXFdlLNeWqTCmVPsY8cM9r0ju3OTxG5ptfjeV5vCSGs3Jj1x+Rdk
VQUBfh2zjrGXkzIjPo/q51wOXTv5bI3fCvqffz42iLjUeTRU98gYr+NE0ENKtWb1j4xkR4O4P0++
0ePu1keeOiT/AVqqbMRcqXBR3qI2DL9iuWnepAN+2E+ZA+pwwNTkyzg9mSEYlSjwtNzxxvTerp4z
a4OatDahOg1OnIFYJqzO64Gi/tb3mq3GZ6QdJMnzY4pL0pNebFlWrS2WyzjCYpkTE7lnhBLP/Vj/
kIuPTRIenS+Quw6T5Dsbif6yCsQdBwmVVvJS6DFt4evh4KuO+ZAl52r+NgQ+IrmjW0ofO+lebUNv
Gl9vL5a1y/EynDCHJXcijfEcCOBguMXwbEMT2WSprZ0il0GECWwcnFvSemlx9g5g/Cd/SHfK+GyM
O8feJzhpypsYmLXL9jKksNlyqR3HOidkUBzz+hQHn2GFuj3lHan+0jZHxfgnnvXn25O5uiAvvp1w
75QwzMasTRMeaZAOlA8WN7yiPM7dVnPhrWrEYk7s0MVdlBDJ9IXuWNeoid/ORQJl5VibkCva1A0G
p3K53B8nKTpGhrkfccOtkzsMEg9KNu+LjwZ8iFku3sl+t5FkrC0jmFk4oy+guDdeC6OStoZk1Ml5
kh8s/YWEeRP5sza5v17zVLExOBOHrOPIHI2pkZx5P7lK/3OhageN6arK1uyuLVeq2NSwLXxC4etc
nyuImjtSNZvJuUhdPbwLeuVdmweYQadund9rc/JpU8J/+ZPirl+IxMt/i7WD8OLoLW2SG01PzrU2
ujEZ+maDcwWfs/A3l7uchyHnpXCw1LXjD1FFPd4OHk0cRWPpYUH2DjvMI+Z3Stl6skZV8AXI474Z
Dp250T1eHSIX+y+ZhgWoeT2rVSiNZRZwQySdnR/CUnrJHX8L/L62Dnlf/C+IsAP1MJoCSEDk+n5+
0OrEra3R26ZhboT5dRtepA9BUzmtrZHKp416F4zP1FFO2+twNQpN/IVRDxhNTL7K0hlsJdMYzAyI
K1dsBIVy5bvkdFtkj7VLh4c1AGdYvgv+8vrblE5Hz8EmNSml1BsQQg4d2lC6EfIkc5Rj1wSyG5Th
huzW6o5GKgAKIcsRocbrqEFkUB2Wl/u7vpskC++U57njc1V/NbxFRQMqnAwxQqgfaHyuOl+GB+Tn
FGvWCUaNEfM0iLRDVkxIXWzlQ6uf7iKisJ9loM64QZDEVsl0p1XHbkLXxtjIf1a/msULAILAIt0t
XAKLP5Df9qyPxPwHXF1zMPw7ZfhclVw+9dPtq2119y5FXY1qms2xeP2t2jCtMyqutGStoX0KMlV6
LLKq29+OsroiQH9hJMJSfKPf3xvorVahTflKrTwK+x7Ae6Slnoots3Bt7YyHooudHKIfC4nlejwy
C35WScjPdjPYX1spMXaTj2otHdnw3l9QxvEc8F4N5nNcxaoHGSV0db0z35W9tKfEZu7kNNNP1ai8
hJJiwY5S0wNuH+mdMmlQA/xy3uG9gs9MOxoH+CSya0eUWoo5/dBn9eBaSRfu9FAtH/uY3xGMnYK+
SxmdxnSIvMIEmCAX5rSnp5wc+yIL3wX8ZVeLabk7kGU3bvBls4k30KL+xOMLrhkpxfWEQIyu7MKY
F0fP5OPU6h95Q5vPaYIna1UG4ddQqrdMdNdDLoYCvBuAaArrN8qURNZinHLKXeE096P1NahfJS24
G4yX2+tqbfWiF+CA6KXiBpHjenCJAZS9KRicXtkRrcTkU+1XGxO4+gSi6/CLggAhRSznUeWolU6a
MP6x1dPYfkmc+kmmu+2Mx8o5ZfngymnldtGn22NbqXFzNl/EFe68iL8q9Q65Q1hIpTvIycuMKc1j
aaBAno1B/hzkQYyK4jDtBtuQ7nxV+ScPFG03Tll5R8fpzyVn+EEorwBwp9qGtuD1bEtNo7S4b7Gm
Y2Co9V2agQbP9h2jvz30teOCdBuzZxm7Z55M14GiUJ8Sp7GSM9pAMmVEpW1d63v4ejvKaua0oERg
/iw+YqI0XGpYSdwPfXLurX/rPYWQVO++Snl7wvcBFR/KO5P9YPQIfqKUYKVun2+pB62d9DzUqedz
xoK2EjZnr/XwXlSf0wrvyxjyVY0uSll9nrCLbEySxWJjZtfuL25lHtYQ40mEheOe0kKkKxmmTkqE
VoYjR/8Bvfo+S7ae1itxFG5k3Bdoa+HuKsRp9N7KTadPz1n5E5gPjIFy2LglVxYJLSZQ8AQA7ytq
QwZRktiSudgFpdZh6h8WoGsjv26DfJYrQzhBlwYgHnAYmdHGFVYj1ZFeCxs6WnH8Yg332jB5M119
ByVYOdzl5i6NvLrYDylmr//+ReJ7FXyZ6IuMFF2QOS7Z9+d08I+1sR9k9WjPh9s7YeXAvgoifK2x
Q17TLAlilJ84tjPpgzx+QdTb2XhHr7ULaD6yznlsGDgTClMZ+nJnpRLs+RKAsuai9O4n4Fvbz026
Dyq3TF3LzB4zawMUvrZULsMKSYFqSk1qRDTIrdg6tCNosGRUz4rZfTf7cEtAbmVPM0bENJc3/ELy
vv5iJh8s0AzGmKjmXdwcybWVPDikJ8c4NNbxz78c9yypPZsadQChL6hHvm+UC4KzwWc9xuKGF+6+
KZ4jeYSSvLHjVkd2EUz4elmKHIDfg5vQwum9YTUPQffVtPpdVFc4ZyWHQd9S9ln9cMhWAttf+gti
0cwOyPzLHFRi3NCMnMqqPXYmgL681hU3Bpx1uj2d6/F4luE/C45cREE6+F7rTg+eL1Duvt3FMUfk
uGXOsnavU+Wh27mUU8mJhd0mR2OgNlbBo0z5LJcl3g+YLEQf1eqfUL8burtADd009UkkXyv9lNVf
bo9x7Wi+DC/kTFMeTXPql6gdYCrhgtrD+mL+SM/3w+04K5k4w1z8b3h8krgKm67E7DsACwA2Uvuq
y8Y7LW5PdYaK9fdKeUrjbN+3f2ztoCBSeRFS2HoB+Ab6NIAhASw1O2h+r3pL3zMzq42xrR2Yl4GE
UznQMmlWMj7hFNdHHCx2JWZrrY0fmmZWroSuwe25XH64eAVdxhOWzBxJPqjMZV3CdYr0D539n9sB
1hfF748lLAp56BzFXwKUn4wu9Mrio25sHMJb62E5XS5usioGI9VXrLu8QyApjZ71rtnJ8hPkTy1J
kZD5qYVbFb/VYfEI4cVpIjpgCAvCr+TEn5WlbNRYPya/Tzxf8R/GcYsEvfp9NLKQhR25gMOvx2ZU
qWHn7dKKHV/M7iQZH//i80BfwPMRvSTUSa//fhR2Bck+7boBGlpm0Pih0S73xeF2mLXyM5DB33GE
DN+Xp0QyByoPkkIo/5Al0IPB6v/kgXEcLJWuU6V7aW1/BXbYunnzZCTgQ9TxnC3UTWDdt3/Q2nlM
0XkpGyzMU7HrKiEmKRkzvyd2XpryR0uKpw9PerKRl6wuk4swwvbKAnNoIVZRcMn3YGI9PNO8NN3q
lm9FEfaYNepTHhYMRkN8bxdJ5nMX5b27SQ9d3WiI+rFWeNNQfL5eLKxQf57ZSwjM+M67eHJsT8sQ
X60SHCqKbqiPtdPYd4Va7SSl3hrlWpLA3UZVE9gjUsxCkhCHdDC0jC5lmk772mrvIqP1hqY/ZOUn
tTkWf074Wypkv+MJ14wzwtexJOJZ6BXpUuIVlMnM8svthbjMmXgAX0YRDpKibJQcCT0uM3NkDp2H
uXEezba9753yFCd/XpSjMw+HAdnaBdwrHCdg95wp5v9zrc+yV2TB6GmjMu9uj2mtsEFdCD4EKscO
xlNCmLIoaGrJnCqVUeCye5KKXa16tT0cZzPfTWm6g1e/gxy2ccys7erLuMJ2K9GYkYADgIrN3jv9
sc2agwPBlcLa7QGubbjLOMKpKTlD3vbL+NQmdWPpuxzIeztR3L+Ioi/vdxYI9AhhwQ8lIu+jIdFF
dsrjAHDZzPTtVuvqAryIIi5zB3EGeUY4xlA+m8jytFgYDqm8L6bXRnu5PaLVWOioIrgG8QiA9PUB
IgGt1CeKaWfaggZK8Yi8aEkk73CvjY+kPQaZeNIcbwdd+1iwRJdDixtIEaHsQe4rLARsyRX9lSqT
l/Zw4f7moNdJ7Rc9QMT5RaiWz3Bx1KYrPurK+96Q3wet8X6cnI30cHUsQOIWeSOqV+KrLBi0sSvb
kl6/nC3IGhQq0frf6LutBkF7HuIRcvAM6forab1Ox1IeGAu1q+p9nOV4fUTe7a/yS2tHPPjQQ+fy
RToBgRxhLchTozeWFqVnucbyPO3nwatn5asyFXLjzr7pkyBklJLNJtyPfmd7ILRLr9BBEMmtf08X
pvQ0a8qPsT5IQARNxw14AO16bUZ1ZOxhTU3a/On2r167g+ABgxOTuQaBp11PTdvHcdDXpH2B+a7r
XqCDP6pN7zr9omr0Omj1/na8tU8ByRkW5SJXz0l6Ha+Sg6LoFFqgGf6Bux4HlncaIAXXqeMtS5T1
UNCDFzqrDGz2OtScDp0CMp3rFc+6JrO8EI0kZwtbuXZCoxf/vyjLCXGRq9ca/ZFUJ0qj5js7QWx7
Sj2n+z6b3ce/mDq+lMnkEVAETzWqgnL4oobXRt8NBNqD580C3upgoAxQu0PFhF759WDMtKumtOU2
NeKXCUlOC5VO03nezETW8i40BP8XR9iQutMkkjpzrWWdtjfKyNOlyqskxFhG2wsn2XMQYBrDjQlc
vcXhsQChgJmxeGheD2+KAqOZBm65CQXnMH0ckBULSm/sh5OZR2i4/asGlofsz5a86vKH3xwNpHjA
T0nP8ca6DlwWaoxPDSd2Gsc4JfzE0OUvrtbFIea/EZbNcLEMQT3rddiQyY7+C5x+H+edoft8ewGu
XXYgXGhXA+wEYiCMoqH+P0USiMGktA9zMbij/ugHR0sHzYoj/O1gq1MGjobaBxwMQKzXAwpNSODB
xP1jBzKO1Fn+VBTpBlXgl7KC+F3406R0tFo5lYQg1mjWQ1vHtGmMZwcfRiQkm+j+MNrfJXXfFp/1
j7HuyekXv97Hk2s09B5ZLuOuRN0lUfPD7SGvzS8kTRYocvC4agi7r5PaeRpTcG+9nO/z7Fnti93k
JK6dPQ+bbqJrpyN6bhroQAwv6Ahez2/hI6qCPCtL8g4fdbdyHqDVbHzDtW2+bLbFKgn1NjE5nxSn
9Efo7OeuxRwqBuiepfuylt2kV2qGle60jHawIY0bgdcWD/ClxZ+NeaTqez241kxapaKxepaH/GPO
NxvG5O4vPtZFCOEISzrU3CSfh7BsewjSflSMh1irDzkG0qOlef+/YMLOy2xIXpIBekNLD8lQnuvA
1eroEOjjGdWGjWBrKcHl5AlHidSNShP7C1QEbq2RzjsTcYd0yPaW/75J832qqvvbw/u1EN7sQ4ry
1JJ/ceqFLCQrnBoUQEM/peEZ5+ZTVnReI2XkR3KoSl9yM69jN7WxFXPlTgHkFytNuyumQv2hZy1C
8BEyiCWEjrD7F+J885RNSRTDpJiiQznDsSv8engNnDqLXKvx5U/haEX+QnXwn7pUsX02d19HD1KS
jhsv1NWNhtc7qGfQ3KaYhgBZSpIOt+hzgKE8T6qgPQ3KVilhNYiOWBfNfdDVtrAa/WAO5Gni6JD8
xFVnAOqVK+vfb3+m1V0FuHmp3pFL/2oSX9wxmZTmppEAKFUHP3oXWfO0L0bjzwXigMdZMmFsyKAY
C13v3dh2kgjnTp5vzksSv7fC2m3DjZtsdSQXMYTDT8ZlUM8jXh3NkCGsW+SSW0V2s7s9X2vn+aJy
h4kIQIA3+grjNIWTmQKiTKNswgC9a7zUyuc7qZ+Ld9Ign1UDpvztmGsL4TLm8u8X30jp5DxuWpAQ
VT4cZrl8yKgtNfX4V0ODwg3bn0aC2LRWoqaphwHYQahrO9+Od1Ws71Q5f3I6GWOdDeHHtUFRecFa
HjQqaiLCoKwxD4K05WVVFU+g0ClQGHspLva3p27tc6E0QxseRBQXsBCljLTcyHqJqTNgJ0KWwcww
d971cnYuiy1D49UhgVijdbaAl99cv3PEe2EGIOJjwKvgYz5Ybmf+zYguggjXoGSaPk9Slfu3GL24
xxolOswa7ETf3mnd8+3pWx8R7SswhgvnYnlbXKy8YoKLUIUsiV6uFxj9GNVuP/7FSx4W2/+CLN/w
IkhcOMmA1g+iwMhpxLN/jHpjZ8jRxvLeGotwH/XZPDVBDdB6MGKvhOxjZ80x2iJvrJ1CF4N5qzpr
YJBcMRjbaLy+a1DH32gkrY5j0ahh88gqW/V6uozBNwrfWpZ0jNyJ8yOOE5RPttK81Sgm3CgIxgti
RnjTK3nVYuPFOAz5Z14/BBC9yNc3UrqtIMInKaMUbcXUBu6/YN+Nh8XMY5OlsaxRMQ8BZwxTD4yT
+taHHisPu8kAGWXhF637mWtHDP2qLW/2rSjC7aNMdhSGQ8hxpjzkuzpWyGye+n5jP65HgWwFDIcK
iMiDrnseE3ghpOfGyE9qeJ+0zkFLj07x/fa+Xyb+7Zz9jiOsscCOEAork/S8uLmpjieXODsMyOZZ
WFBoP1LkIjbv7zVC56JqwMWjLHerLCQJbYbIKsao6Tmfn+YFa4hCmtTcpa33i8Aqu43+Ws6fKkR2
Kk3f3x7xah2BhzZwJgC6gDaXtXpxCpmJrDROTNW31H3ktuX0qEfTe6tv9hnIpumxMwIXKAY5Zb5x
MK18VFqmOBNxRQGbESvoc6iE0zhW6TkejBPvfL2rDmlyyuPj7SGux7FpBCP9gV61MMJqlsq4Uur0
bOvSy6g33/vBusun4L4gz93Y2Sv3LmP6HUs409UqMabCIlZfcQ5mUdu7qhY/1WnynIxggaotQZ+V
cxeEwMIHX6rONMSuP1+maVVT6Hw+OfwyW51rx4fbs7eyJa4CCCNK7bTRxpbLfUYcvttjIXUMsjv7
CdTF4f9IO68lu3GlSz8RI+jNLblNWUkl29INQ91S0XvPp58P+mfO2ZvCbE5rVHeqiEoCSCSAzJVr
2W13NvdU0OUjIslD+xGZuy1lb932lpbr4ryK7J+Kbr2jAfPj7TFJTdA/DZAQ8R7qldeTNndq2Cgq
27yci7vRtU7xvIOZ2rMgfn+xq9BO9MIGisMnl9o1Cc4+rHc8TXKGEAr/O4aNV8eJbRQgevInW39p
KBfm7Q8y9jtGZItP7hRgG1lUAa+/HobaqqNJKh88pzqKBhL0vhfvTkjPCgkgc3rRFvWDpcd3t9dH
tmMvzW58bl76fCoBgD3F4bPa/VRM8jlQukV7qUxZ8OPa+t/xbU77mXRPauuMLxU0qmGpQ7zb0804
Wsm73HqbL9rbJfG+lZNpU/AIi523gCQ7cWV+cw+ItHEw9Rrzbfh2zT+O0+Sv/rDUiCQjsRvuWJPP
Kgky3m+CCmbj9cnYxXltYM2EHGvtfN08KPlDae3BuGWeSUBHugmwMQ+qzajy2OmcSMR1+isISJnz
xSH54pZ7gUJqR3T1id5axrN1zpoiNpQl+VPvfnIj9zB491O91wYg28hCgh7xZbpKaE2+3gHaorSh
0jMYQ1HKQ9GQrVJSa0+2RnZswCvLfRP5EpL5m8289KVeaTCCPnWafQinl1B912gPbTEe9D1spWxA
BA6SbI6KGMuWoLdQptIpei1/8uqqPYBvh1+6ypadvJtsbQBooD0MrIgdtvE1ZdWtMQlBaadJPvtG
+HXVk0Pu0SZ/O1LIJg4kv/Erk4PG4ebutBi5Hfc6oym0h7pN7wCE29FZU53Ay/be1LKZo9kS8APr
xD1t69dGkjWrNRZPXROdKO+KbMTt0Ugt8F5nznSdvoDNaHJd4QYaE9MFUY1SL365Vz2WxQCEkf9j
YXNdL+pxtoysoK7bfe+y4qEcXtX8U+TkOxFctv6Xdjbrnw6GN7XidBIjETWcFr6AnQehbCwgSEGJ
oamNo21my82GZcjolH7SQ+OstMiCd/Fp7b+F1V7DodQSRJ8A2Ml5mr+Edy5O86aoWmfQiDSG+rlq
3nncyxMj8b3C2XFn2bQBkgci/4vLfFtRjr0+RMNzzp+c/qFLjHvWJtuNmzIvuzSy8eOq7bM67dmb
kW1xtX/o+j12M+kwDPjT+Id49JY9IjWHcBxGLEywOvX0f3bWz912yT0jm/BvRJpi6wVzZSYoVQ6v
Yr9403S4vSX3rGyuIpM5RllHo/pTXUbVIR9dJ5jdpoOdIvV2YqYsltH9ZAndQ8EDIz7lwstyNfSU
ck2LJ69dbTQl2+lHF9WuH8eq8rKU5ffRHvQdh5N6NvgFGNsE1ek2TwjNNK1veVYQpxFNplu3zaBg
LMeDPf28PZEyS5Dd6XgF6k6/KXEkSqw0VUnvmGYhxlHCJvkCoQv0DTtdyMJ7N094sI+iARFErtDz
2cziuMxlbRWFeBDN02P2vZoeQYUEgyE0U4PdNItsN4F1p/4PMR2ESJuIChPDUhpuU+CGi7/apj/s
laplt0Qqj8QdikqcdZs4p3cQtkYtI8qa0B+y5ljafyVfoV1yURHb7+GSXoqpmYnqFSSZbOLrGSxW
7gR1UWEv7N51RfxSkdKJVDjiU1vx5/zvqHydkpMGN/2/d5FLw5upbEdaGYsOw13cnpFk85dkPIXF
S76Hc5FtaugZBLIY6gTmdDNCtV7nDhgk0GVGkgTL8DBGr7cHI7chaj6kOAzsXNswrDR2gdkW9EFE
60nICAat4bxaixYdb1uSebzgzMFDSKTAI3JtCeLNWitHLLlzP4EJ00Zujha4D6+dVSh0ov55CO3m
bm167ds66nuZeelIBaMBLsOFcusvfaTkLhlVls2tAxeOkmoNzD0AlCx80Mb8HyMb31DciZiJZMlT
Ek3nKJoP0/iSuPq73f5CWRS2Ua2idQV+b20LG8ozCPcaK6THNUZct33uXGiEVcU/7hwsMjvEDJHO
hErP3uJ3rN7uSnc0iVN6dIjLT2Hzaubjqe/gCBp3bmMSIm9dh39LlDIcABJbAORYJGOCVoZo3B2e
nNGGeaKtArdEI6SPjwsYIiAM83nyfmZddoon/aEfrL88fQ6abI84RDpw2ClcDh0ana3NxlDDcRr0
NC6fBvVhio3TgNKCUz721odwMu9vbw2JLa4h5FVhSaYuta3yJta8uI0Kf61Se/bbZlFhPYuKAk1Z
UI1OV1SwaFX5zn7UpFbB4IjgSXO6tXkzWoXTJ0bUJk8g3ILwc2WdCtufPb/R39LLdvSM5J2WPufK
SAf5t3niya990arh2NMLU+7pKEs2jkFmEOUg2B5op9tsHHvylMEaIc/Vvf5Unqwu9m3lnDR7LcZy
OyKZSwQitm5OjdKyYrXUITOfw7Q5Ab3rfPQ+5yO4yekOrGizs38k5y7cFfT4wErMC3N7KipKN60e
E/20DCD/1ywsD8Ns6TtWJLHtyspm9uhOTBw62JA+Xj5MiInGyam08x0vlRqBkVrUzwD1brNsU+10
sdlOqPO15dnR3xU1Xf17rKHS9bkwIpz24nZZFyX3fHckywUoOf0YGj8RRzD+/ZOMnI/gdwXmBqvx
xvPhw1trzWEko248ZOrx57oEbpvtJLJ+3ak2d7wrM5sQkiwWao0hVO9RFgeZ9pDZbxNTOdfWEky9
+QFOHGhRX7Ty06LeezTUe918CJvuYOpvYOf026M30xP8HeV59FFb4469/KRk3X01pYBx3lr3gB2O
Q60cw+7Z3ZP3kK02VHBClgZ4NfwS1wtRVHo09iYUwspw5lAPsow7Y2/++8eEIXqDIW4AFfdbYmQu
NPLbwkppBGH+4K2wa70L+y+m8/Hfh1gCOThQsioUTITfXfiVNjuwcw9kTy1rBdHgRj/aPtEPa1go
ZwualIMrpHRu25RO4YXNjS+vsTLl3cDgCOaBXXyftYfkD7hraGCF8lOwjlug/q7HZfXzpOs5Xc+k
Gf2+eKaTsHLO0en2SGRRDOQioZmXMqkMcfe/mL1xgXYwcWhRT8rQz7u/Y+N824CsumhcWtjcDpV5
7HI9FN3bdnYmm3qy594f1Y+53hznwqBg9NBaL+Z4cJzKL8d/XwfBuvurjQDA2DZzEpntqKY5HbNO
E9FHkJf1IYbQZccfJMLP4o/z5iN6Ak3zNmHaDsuGM6KlYVA5Wek3mNGO9PXd1YOf+WaXIDjl+ORU
y+UADcB7c7ojjWtn4wlkMbJOh2U3/yW7Alx+0MZ7vGIOuygCSe/AA9CCjJq1YNadwEQSap13zg/5
8EVvCz4Es6u92YNWHBdqPJSsMRqgdZgdVnrJs/Cv2EWo8dl4Lv+edehMxhOUzaf5WXuvLqdIEzRM
OXJWtx1OOvKLb9nszSZdFFRfWXHbPjjrP5NCA391V9l+ne1Vp2RMLiB74XEhaQ7lyLZ5KDdIcVsT
DRih+lKmLti63s+0Z6V5CBfnFEYJiiYHx/tYJ8e5vltEw/007uQbZLHo8hs2Kx1TlTILwR23RMVB
8NtadrArwyo26fbA43UHspv8swek4zpMeEm7NPNKuwTsO9x2dP2hKx+m4m/VeBrH73a4VyQQf+83
e9yZibHiUbclqLHWuvRKi4klD9kkpIlz5C5RmKCz4ba3yJINUOEhHCDyG9wFjeuRRWkdKpR8aQ/P
RmTn3jeaE4hcbpjUgTeC7CJY8TJ4v2NWBITfBgg5AW9/XgXcI6/NFkaWOkgbCVJd79SseYBQadj+
mFpfe8pS79lbP2nl+pDu3I9kJBBwlEH+YIsrAFm3a7uaGtdGPsGR5+n/pMg+J0Z1tCykC6vHMo4O
bWxSYV38PoKVaF19O+nuuFjvPAelq3vxERtvmsMySTuL1hHV+UIZOZhoUAFYfJ/u8cTLTjcyYkDc
BDUK3Jub0c42hAlCuThMrJ9V3U5BrKTOjgtJ0mNkT8g0a7y0BAfctREnrdzUjVKCgKPeL6ZIafvz
SzRrdPyMftjtTJ5sv0Pw7whgIA60vb45bpKK8hlbcTKSoGzCZy/PX8M23AvqskAKszzkl+SE2fWb
M22xo8jLVPqXeqO9s7TxUBSPK0QoTaDFj/nyFDWln9hvdO8zfCXtdIqASnsa6lEfI22vnCdbSPRX
yErzRUTajdvO1aS2kN7Q7GrU2b3r9OkxiTpt514vi3K4CfJtMNuDhdr4ZVmtxlLPJuzkY3iOc+VY
JiCC4u6ATrrflw9dM76kTv0HARx0HFJqtIFyC9v4D611QLJI1z3FoxvQqeLUGUx/59sBRzaBl0bE
7y/ueZpWmdoEEuhpbV/q9bMZ71GK/eKo2Ua0SwubJQpX3n5WxeTF3tvKHg4hTQZWUT2oNMSUzuoX
kXgHFBBPx8XbNHtWuInABYb05bku+gm8punzLIHPKnmwKudNOh2jfD2ZxrmDeEdr73r95CR7WH+Z
k19+9WbJs6VVAK+LJYdruDpGs+uH+bckD/rsD2prPE+gTIJZAtTPFpZAg4uVVR6hly6Gg7gbKGQn
cu30BwsNrohcJWcLsKzrhV7p/Riz8BcJqgsmJwmUbCdLLgtAcGr+x8JmoZVOW+e5Z8oqDXTFZAdu
/FQhP3N7HHIrUAvzdBQX+M04hsjMi6FjVzizcxjpOhfP4XnZ2Ray2A3t9X+sbMZSJGETexbbolif
9dA6eNNP0tMjIgu6fijV6N/ziiC0B/ae4jr0e87G26ppmc3Co88pKd+QGijm7HmAAIFifPQn00ep
lkwYbJjUGK7dIGnDrOxCmGEEB8HCmedNn/YZhcX3/rbnL6xsxsNQ18oRpBvxUB/zYXlxR5Hvf1i7
PVi0LDSLbAWpY0G7a4p9fBG/HDtreydkoXLYyUvqTo0VWPlfoNpqMztq45Fky20HlEaGC4vCdS4s
JqUTKXHCRuqq8RDq+mnxkB1zx+iu6uMvbbiXtZW6IuJwCK8Kbc/fVqzKiiYTnDNZ2Xr+HLfW3Wx3
92WZ1X6TR8lhwp/O+ZzuXYGlO+3C8GYRYygQ5qTknLdFN8PwrJs/gYv+iT9CygxfopDr2WJtEwrx
4RpCZBJ6xhnQR8bruLNf/mDJ6ESmaEL0+02ZJgrjDsQrMYPahj8Y6f38xRtXTpXq7GV7FPWymgY8
yWR+4bc1BVj/2kHMMhy7XiEOujXy9dp6B+eCx/19pDyU++jhxc/qQ+HDU5qfHfvo7JGBSTYf6BPQ
TYyUd9kvCoULB40jQ9GsHHWAVMl5XEf1X03cQKGFynEYVTuXFKkxIFuAVcmyIf5zPVhnaOc8U2hX
m9SlPMxtPgZVXxgHl0Zs1K1RBru9lFJ7MDaCrRXrub3wJZlrTdbU020zG8DOR+2hWLpAXcujnsT/
3LYl2QCAqZDc+yXk7v4qp1xMZNG4eq2y+aiEAayL8pl0AZ0eB7MO0523wp6pTVDpliqNFdr+nrSQ
d2Uy+Nqc+q2WHW+PSLjeJi4jmiJuG3SXC07I69VS8mUsBgdQdjuNC8k299TE09fbNiQRmchPQ5Tp
8RxBB+DaRjxFpVNbwKTNBmkW+rIe1Sg7rtXR6LRjlRRf6Q7tldfbRmXzR8USEnuI5ekp2ey5BaVo
xMtdrmtAVbP2W04uUVHubxuRRGIhPSPe5aT0gF1dj6ywWyfteWc89VEXZJ5+UqP31kMMJ7Dyad1L
UEqOGXAVYk/RoAk77mYai2WwFXXFWFV+LqDqTL4ZaehPaREAPLg9LunkgSMFrCYYSn5r5K7rVqXh
i3GlleFHoaKeqeoXQd0uy+G2KemoLkxt3jTKmvMUqPHzhDKc2n+bpveL+7YdHL+p984vmbMDwRSC
ZNApkMu+Xq5hrIe8mBiWF70fbRApUEveHo0sSUSEFyQbLire9MBfm0izKXYmg1BLy4AfeQ1Xw4UK
9hJkueIn3XpOih8WuT9P3UPZy+IgYtNQiOAav+sgUcuKUZOi7bVb8o/5MKOPVT0kqXdM/qAsRJX2
v5bEl1xEwRGpiyG1aXaN+rYOtMRGGTGc9cC1cnXHO2SOeGlqE56M1U3nqqLHrYlf6+IV9RPXfLi9
ZPJ543RmY5G33JJRtHbh5ZXDaFQzDSrIBJ3qoayiUzLsBAuZ99FcLaiQYIpFzOB62lojG9KshL14
hBULvgslLc63h/ILF7+N5pD78Gr0SPlwfbo24dWTAle3aEjJ/c7ojvqxqgIwLtGds36Ykte1vE+p
pyDJMyHAUn/p4ZlZgyb/hoKWnz6k0T2E+DGw8Z0Pky0j5DmguAELUqXeLOOyKH3buXyX48Lgofyc
/x/YtmXTS16WVDC9UwSujVdOjTE7o+MRSMqFDL4GsGcvJSoL95cmNsMIIx3NNmQyn/oivYv05yWd
AhspqbJ4G6bRQ2iEqq+B2Zibj33r+s2HrDpYi3OutOxgxO+t5LGt94p/0m8i3LDqVJS44F0v+WLU
Y4ZSHhBZp3rW7Q/x8kNLm0e9NN60hnkPf98eiEuM8jcnowgo7loCM7uZ6Fxd9ZEmftp5qnea1pxq
58cgsmDFo118uu3QsrKJKaBiODPJaI7x69HNSqHZUUb7aajjr2Z6x3UhQHLgLlHdc7Z0h74m8TM8
z4sZuEnyUnbzO7d3v4AJOt3+FFmYYLggqumugFZls3vNMKv1WSG8DsaLFU++Pn8Zazh/3t82IyMg
N8nvkf3h6UroE1vpIrhqrYmuikMiemjMD57V/vCi/tHMUXNYk4+ueciyYxn5Sdg6B621725bl+1T
brdcMkT7OjHk2ng3KIXeQNHxlBnncHWCpo9Pc1XsHJIyB/rFmM290+KVrl9biYzFsCDbBXqRjb6d
NgrYhhKMOpC5ejT/iTtlJ1srHRaMEPDusH4E+WuDmj5FUKCYFOHJJIqO78b7prs7DnLbiLUtD3lK
FhJ5rIRq4qNaPEz2nebu5NNkIQ6k8P8eB1N3PQ7FXocpF2ACZXxAfMLfl5eSLs2FhY33rXEYk87A
+2zEJAw6vqFB+pEND/Du7jjB3lg2sTRVQ9RlqEs8re5zBYX5Eu9Ea9mr42KyfqENLjaSOcagPUOG
sg4+udoqOXWWPx7K5dVwP8TDjrWd1d8mU+dYMedEF0ujHJq4PqFec2zsHYiCNJEAflbAlUgk/EZf
0cZlbEcp+1NVyD7Puu+tOkq+znn0SJG3C6ROfyEAGOfFSzI4FLXzMzqPZ9cuRr/P9or50iW8+JrN
PnZnPe4XF493khFp+Nl5b9bGXuV8z8jGI6sp07xZZchVqR2X5tNSKMfbQW/PwuY8G0yrbwoPC175
rZgeK3UvIymP6RcTtfF1YEWxNQ1YUIzP6WAew/R+SQe4q4/kWpPpQYvHQ1WkgQvv+O2x/V885ldt
ThQ2t7ugTZBF94QA96RnvRqUg2XrQTJkQxLUc1FqB1etFosonC2TD+Pz9JJqLhzFzeqs0DtVRn03
6FqZnMMSkvqj1yckor3S2OuOkx2vwAZIQPN8oeVnc9Db2qrbhsD+tFkYAMTxw+UUTs1hVH7uzIjw
yu315dLS5iBXx8RwoyWipNzlQWqDrvGeU+Xj/L4HY/fJ9HzNZrPAO2doH26blo4RwmsEjUGCkgy5
Dt9W5+VKaQgacr3wk9TQ/NH1EOA2Hpj+aCd/JLsX2hfGxO8vwp+B2uY4zIBb4mT9tkyRce+Us3iG
xmrQjLB4LFD9ndyl3bvrS+MuvLtw5JLuMa2NYdQWWisuqDr34d8eF99kervoT9F0aqO3Kclpcpy3
p1U60guDmyd3bmkKGsAYXLrpDAUA6e83M90tscZ7zrIO8brzYpTGehcsCLlj4FjbdVwbOIvIFLOn
XlOjfFi07rOtARu6PSxpKgGCYzGTgLPh2b5ewYm60OJUmCkBwSNEE+v/VMl5UXJfa9+BmPSrhpLp
Xu1R5qS0QrNuADLJbG02YtjqYZF5OCldGW3/UtcPWhX5w/R5Z3TiXbLdhpd2Nu+WdEWWvU2xs5Sf
W7LDz2ZQx36SQwEVJG/Kg+r8DTe8zbl227B0fIB4xOPF4lmxmVVvTdTUWZlVr30BA+XN32Cndoad
k1ps5d9GB0bahBsUkNsWlbQAQYjCoqckZKGcOQQ2RIzeYY2QuNxJ1UkjPHASAIWAQBnTJqpUdKiV
hUH9zvjgwEHgniZq0m7yeda00+jqAa8nf6Aq6gwmzQRBmD1bxfcCmPHteZU+1Ry65cgXgk3QXBF3
LwJOqhb2nIYMWYNNv/4R2aemPo5DUP6VqN9a+iXsdfY9VFUK62k1HvZSsTL0KPR4VFeg5kZq5Le3
S5HkrjWLulFtBkP2j7nMvkkbXTndTa9FepogOJzutflh9n7sDF262rThCEgP6e1tu7XqxogAxdR3
dHf0cea5+pogCgdKQDHvqkE99cUZ4IyAU7LRg958UfvGX5faF+wre5RNsgAMRk2wf9I8DVz3eiFK
z8itOhcokax0/bxFwrvyPiQ9pGpelk3HNEccb6IuQx9N9nVnKsTp+ZvjXxjfnK5ZX7etUlMLhe/q
ELfaR9P4OkZPVJ/v19R80w2NHxfRsXqN97gcpBubjgQkSYGT0394PWzuV1HVD1TMoZbp3efERR/k
7bzXKyebXFFaRpKP9C7PyWsrZZW0NnI6hMd2fIyS8kGvB0bWfGxinYOn/7622l+KUfxze15lHnZp
dhMtw26l8r9iVj/3lAyjujgqYemHTvPcL8POVpadb5TT8GTYuwV643qMi20odb8yk1n9CqNcBbel
k+zEf9mhTXMDXahiz+rbW0Jn5nGscNXGM6KgMr5y1JhVecjS4wJFe1btaSDIhGNoigdzDAxXdLJt
wqSqN9X/FM1rqwmS7nvUwFjRdAh1vXh3Q66c6pgnb3OE1tzvluSu0Xle9evRrd3vdazuvOSlU0yN
G7g7VB2kla6neFDU3FRi1tMwW1/RPmUGWDlnDxkjfXjQGIDmD+g/ouPmajQtaa2jQcieSKhy3w99
5quZA2JpPIzpEZi7WQdJifb2ziErHR4Id9FoTGlsy9+CuotVxD3kq8XoCpIQa7YPU7jjptLRgTBG
wZn+NaxsRqdrvZ4b9UBBLEmqR7dERTwzYPn3QjW971e9P/HyMh6Xmv+q3K/G1EC2z5v4w+29KWui
I0dJ+UAkuCnNich0cfL17Zh6Cm+qp3F5F2WHNpnQ02uQpbhznGO1Hi3FeIaIqlm7Q1TGX3XzLjSf
Feh8K8GQ20d3t79HNvmXn7PxdBh3rZZSODRYTno3ALNf50+lsudbskBISyjgUiDCoFk3gX7tlXKa
Gk6ZonOOjvdtmdvHygG2Z9Op2UVvHL3xm+oPGsxFI+p/rG7Cb57b+ZLBDvlUO6+FPgYu6IL1szMb
flGsAREyuD2XskMFbBIpN6gAOFY2Z+nSzW4f6XCve9knurNPSIG5TRwM7s4tTrpmMLWAWf0FYdus
WZR0YeQuxAPFfI0VCIJg8ev1vUyH1AppZYCrULBx/b121IiEWz/21D+rLn+2hp+kkk7R+vP2lMmO
KsRO/2NEfMTFbliaomkGUaY2nS5YmlcVfijz3VocyqndiQBSH7wwtZm1ssuSQU0rVHgn44tGE3Rh
D8e5Ne+dHKEB1bx3w/mYpLtxVeoVF3Y3ByTk6og6Abd6irrwR08i1krmH6utPK4qcfz2dEoPrv/R
e3RgXAIAcD2fLQ1ZTiQUYcb+aMYv6hyo9ruyOLnj2zL67sIe767PjhOjBvwcqX9FpPoq7vlzvvew
l3oPz0Jwlr8+ZLPjrdrTJ1NUz+skDTT9k25nfr2ebw9XuOD2/sgWoJGNN43F8/p6tF4GKika8R4t
ig70PZDLtHe8Rrp6FyY2q7es42IrI14TdfGb1rYOTtudYsf8IQSNb49GOmUXpjYnVNhU5jSK0STd
q1qDQIx/1nudC3IbtPrDY0Zn47a72KqBa6sC/9SqZeAqP1u38jnT/2Qg/zWyWfvc64t6YL89ueuL
4DpXx+dx2WuPkEYO+79GNsF9KpbFTNAoeaLMikjauVY+atSvV3SWqujrnwwIfiwebWRYtgB+XR0X
0As4QasBGms/1Y7pt9mOp0mXxoULRdChgFATzn4RCsekmMZYXFDgvp98upTGO3euwhPCS97/pynx
KRempirXtLBi7sLyczkUh6l5WcDM35408b2/bU6q62BobIBc25agpU3KITQmICat82la3Z/Kbr+s
NJ3hiUrvL75VGjmuB1I4sW0WHeIVhRPRExmPbzSzeCwRrYj64ZQU/buebUp34LNSk6Yejzb64MAp
4kNmRE+THe5kcqRrePE9mzUECT2GsQ1qoxPllekFfqg6+3x7XiURiXq6wXsd/TSSfZug15Yj4xzw
k3IY7mbVTc8wPVaHOHcWf1L3qBxlnV1X5jYBsNa9aoxmlrGop1PZEi6mv7VV/eSq0xch+BDn95lz
r3TIrhTFEXbLQ6LtxBNhYuNJdBzQwkJbkg0iZrPKyhyadrkgbF+lqHPC+G4pQ9Cq6xFxxnfp/BLP
//5cuTK4WcbMjtUFsioQbfB1A9BwlqMZlu6OFUkEu7Ky2YUdQitmaTKspXqFnb8+aYiSUmKo92Cb
smzXlSXhUhf7nXvGkPYUx+CUeB/bL3UyHQbjeb3LrHdw5h3MClGd5x787TDuBIH/i2nwS+LlChHz
Zu0g4XLVrINmN7E/ZJzOUU23De/Kc6YlRxdiA8jPn93l/Wzrb4pmD+4r2Y8M3KbXDAik91tTWzmn
wIozyPXXsThk/UMG0k3J39/ekJKLJQV8gOFAfCGWMjbntlvngKldqmbJK3wo7UtoPuYWmtfrk85t
r7B/3jb3Cyf623b4rz1zc8eDFzlq1ZGm2bg4TeV9/JTdxS9Dfhimt2qb+cjBO+Sp9Y8LDYMavUfg
7rsfmvU2zIPSOkSTX89H7a1y1vb63CQRH5gBG1WU5EQi4drNZuCtaNItvLfMV7LllbszcumGoU+D
SoOOjspv8rnpwFrHIg00a4/x9DmBhDo+RNYrUOUdXLqs9ZyxcHUFvkNblbfx21qPSBgkvB01DQza
l6k4aOZnvV/9pYVIrvgId8shN50nt4qC0T6V89vYOjXtcFC4bdv2tz2FGvkHWfRJC/4mKi6bD0r4
0Hj2+CDohVAZtetD9obWU9ojvw3l+zx/bByPEuEBWsXE/KQf6uHbat7FMJx7xR/oflE7QIeDlfDo
5BQLdRFPHDXO1iWhP2cGF2tZX729hJ90S10Y2Bw6a2topTfjSWH3eXCX89TM94b7YDX/tKb7dTY+
53RE3N5W0lBxYXKzi7UUP6hHTJb5JzN5iNKR+pJxuG1EVqZjayB25VB2oMgvvuJi5ghRlZYWAM3L
Gm2UnMTpMfM856SrSOioXt+fwAWtfqTO1EJNJTyPWjLunDvSyYUXEaoqavzw2Vx/Q2FPzUQ+lXhV
fze+4EVHnomlCkLIWAPXebk9ZOnhzT6i1IKi7G+8Y6NqhFGB+swTLcxvM2s4ILnjd9OdNZYP2btZ
7YedhZRGoQuDm40SqlXcGjPZkbF/joS2gLbn/tIJFAl9umTI4G0TpVlSa1bmohQoSGDT/HsxBFoX
lH/b2TEs6wARsJ0hyQ1aoNBJLYGh3ET8tE55l4hWXsdCSbY2n9J5PZppfowKJUitg6keY3MPEyDL
mKI0r5OTpeWTTqDNLm/6NB7SKEY/SFCHN4WWBM5c24dBz8NzMUD81a/GCte2c24tL73TnaV9v3hR
suOv0k0DSB3+WLC6nC+b64uj5h1VKOabU9U+a5V61IzX0ZpORfvSDt+08CnOdy7ZMieCo1+8xEgt
QPl9vUem0OvNGQLRJ2i+/bh51e2vt7eFrAIKRcP/sQC7y7WFflGH1u1oZahHPzXL7/p0nB/VYfxa
VuP93L/VKdzMn6PyU0Srw6oCArd3dqb0bkbLKFlxEOBkTzafYDYdsUjo+tp9/TMby9p3Fu1EK0yg
9PPb3MkR3jxYMb2+0V0X6Q96qd/tzIKINdu7DNhVutNRXSMfvvGxJc3nOupImSpa/LlEfRBwyzFc
laCw9Tu9VQMVMgmrhOYUBpwZEoTb9mUb69L8ZpnRPWECXGIFXCxw2NS0fza+/kODroL6gNoeDCfd
OQJk58ylSfFJFyeAlqZWM9ci+g7fy8Q5iIJZtAuYlA6MnQuGC+UqQLrXVpKyr9RFC0EPrbnfq/Sx
xsd2+suIvqnVU2E1J0pJO29f6TY1aDAV/Qqw8G9RjVnmZVbcqWxTp+Ms+aufPUp0fyVFCOnvGvDE
CKf1pRin4PYiyvaqaKcSSGh607Z2nXjUm8Wh7SPKbMH2mJh7zwjZkxsuMMFlxe1L3WbNxklbEMMl
GtTes6GkfpF8HubG360XC2/f7oZLO9uTOdb7WIlImpbmfMj7MAmM3OCGpQ/rcSEUc/HM9qpvsvP5
0qZ+7Sn9SveWW5PbWrOT23yef7jVtwFt9MnPx+4PVopzBPUE+p14zm8CDmS/hjqlFJuG6lUJG9/e
a7qQbS4uyPyg6kGb4mYw3jy3irOS3lw/pN2zgjB30nc7MUOmIQ4oDwQHyAUN5aZN0EhVlO68nEdl
n/T6XRK6y2FJqv5QeqOCIKah3YGgg1SgTLzAGPPh4Ew9JLlWY/m629bf8hHRHM89VFEYBjSAiWN1
aY9z1bpBiKBm4OXRnjipbGI4PLk88NVU6jcTkw1GnCYqImO01AYwArqub497IDTZRuQ0YYPQZ05b
28Z9kyEE5BQn+VNOmlQbX8tqr91b5qy8xdjm9OzgP5vjYu662oxV9CR4YAcKN8iii4LOfiaWCtTS
LmmudNou7G2W2ix5hbi8owFhvrSFeRqrKdhN6MkGxf0Nekmy8lDEbHZFbI1WqTsdmhK67S8Z+12j
DKzOR09tT0OV3plddffvQ+alyc1KWaPSVWgNwv4efSe5d1ChN75tQXq5uDSx8ThPpQulDaec1pTR
OdvtBJJYjadHr2mic8n9HD7lfj3XKh10SlLzhDZwlyLOtRek6tS9DmmZb15+zuZVkK+5MjgWI465
swuU2/QHVVlRgoKEwKNz8jeyOkhIw7wYkaGxxkddf9EGWNmUT7dnVXYQQUQAco6iKSokYpQXl4cs
tto21MSkVl4wlpOfgtPQPLSudw5z2f0BrA1spzR687TYrN7QGvUyliZ6GkiOrPN6NtVvqfUtLq2H
MK4O7eIc42zvXSX1GQIr/fCctPCZbIYHRFhR4FlF+QJ2EXWyXqpyCpLcRNHs4zSuR2P5UjhZ4CBR
UMXTIfTAzd2eYNkJ7AFm9cgZQre45SMgcI+htoZi3FAZicQ3PY9lGvSz+7A45VHZVYuT7H4bnjah
1uQiDexuQsxqTlWlz6gCt4pornx06sNovl3WLLAhDNo7ICXjgy2DBkAgu5C1bTv4w3KgYz9nXWP9
Sc++lPM/7fe6erPuFSlkdhyBvNBIVtlAFTaOWmYOBS0bpYzy0QyfMtt6u3TdJ2uA+03Xvt9eNNlL
laMY7JDQ+vudxivzEtcZhbXOKXR/HbX6UHfITWVt6lGo8z7mXjE+TLnTBxUoXPSqzemcAXY83/4Q
yfaEZwUYLxAqcTHYjLqptVbVBhQNlLYJxvqfdTi43N+GvZ44ye4ErU+SVXA+kVrfvCF6hI3Kea6L
p9YkfzT1fufeN/eGF2gr5NQ/y+wPLsBARBEpJcCJGswmHNRpUsyJEJ9IbS6h6gelTg6aJzof9vi+
ZNvBJVEvlNkcQtxmClE/mZxytPKnKjwqanrKUr30LTs+TZWHhGJTkCXT9/xHBP/NvfsXrxXJBZAo
gLCvvVUvlThyQ5QGHG1K3yCj91UL/xdpZ9YbN5Js4V9EgPvyStYmqSRbtuW2/UK4bZn7vvPX3y91
MWMVRRRhD6Yx/SCgoyKZGRkZceIchjd9xw8dd0gL6P/LJDv4YIYfumAuj6o95k9jkodQTg/zvtQU
XnHX99JK6sFMhOB/AT8qtKYuf5M+oNpm+yiY5EGfHeYs7bwo5JxavbrVr187rCRULzGBXu0SRlEn
KExBB4A6z/xs1tNtD4H9jlfBsZe2Os9rABVCq1AcMgCGOPrCrVLRIqWPcuRS6np46EPL3/sAxMH+
hMHeUJXoVOSFvY9o+XmTMtDUJXjux0EQQQ11s1cGRFzCVB7uxjkfD3KzSfi+uhqgBJn8dAQBifj7
qzu21fIMmfY6o71SFMekKLWjkYfOISnMdD8bevRe9/385vrXXoscAK0EYAZw4pu3cwOx/tyChgKG
1z0ElvZ+mr7Uply4sr9FaL+SCZlccbDmAUgW9BOX/ilphNREzmYv61vDfEyLrSO84gvSdSAtX2Qo
ySEuDeRaYLdzwCcujQ999EGCdkRRvEo/XV+yle9kUb0ydSgO6botoU5txMRmokx8p5Brxn5I7dk1
Rsmd1PamGn9cN7ayaDDskezQdoKRQF5sWyXPnMAMFU5j/i5u77N8S2B1zQByBrzQuP+ItItFG5s8
SZUYb5qitPeJpkhu27TW8bobK0HF0iAJfJHcgWp+sbcnvvwEn1p27prE1cbZU8YnikcboWvVF9qh
9Iggn6EdeLkBmBdjrC1nQNvRaT/VtAv3lIbVDStr2wwFc2pNtKAYA1xcgk02dgU9qILRPP+747/3
Q+swJPYpSP9CkJHWLpUfEjQoWZdTQPCURlo1I2kilZV1V+tN41qhnp0iPdD21z/QilO01TAhgJ0U
0xbPlKq2xzCXHDRvpHTHACs0Jhqkd1CZXLezlmrTwQCJS9VVEBUv9puR5aUFSUF2FjWSD5L+uTP/
redzbsjuIN3Z3gx9bvteancbdsVjdnHVMnskhM4Fvp7k5XJvhKMvLjANeZiiPU1hstf7D04+3A0K
s5VjcO+XimfL95YpbVheW1khoEWfHkEfiDkuDQed41NuZ1OKt0WrQ1RUfB0hmFKfrnu4csTI/GDR
BQCMQPkyLAUNuLuyi/Jzqv6qhntGxpTwz0cKMUFHzYFL1nijqtnN5CqyleXnUfqWW99Cmv6bk2Ir
ZxhIvqCQhiX2bc8lzEY7jM3ixQ2DXkSzxdax+j1eGViEoqKUxxo6h/xcO/fA92b0K6r6frOkumaG
Bw/KsKiYmYASLj87hEp9bSpxflb6u9JG2zf5tw++RMWX61991QyFIkps1KXADFyakSZVrquuy9Hi
1o7ZvgnwRm09Z2tuaW18gGmi/xp6KcK/yk4mK0lqqej59p3jana7xyDq4tEjV3nT34lsNBoqNzU+
xekuOsyBebYb53aG0Kx/lp1Pf+w2bd2XpIV+NtfjpdvGrJRTG1IYz/Nvev/VNz9I5vtoSyNr5Uhd
WFm8CYKyGwolp0+VOsOtszcStAbKLfKotfYFQ3kASrlMhJLoIvSCt1cjS6c4TZexmCx3OLKWlSwL
emHDOM6R6apafr6+gKuuUZM1qJbSHV9OpcRZqVQxzLrnSD6GZeXG0nul3Yj1K3sTakxI2bnJYVlc
8s7RjbGsvAMkqevTrh8CbyqKQwLO3U/CjSArtvkiul+YWpw2pwYVWNmYmuR7M+7vorTl/r/hge5J
+XPY5Kdgi9JfbLFrJoX3rw6Er+VyM7ZALu3xCQK14s6yTLcx5p3CxOT1j7Xl3WK3h/Usq5KFqdLY
+5+nqngfm3d5960231fJV98pN1Zzra4B+RzwVhJdxwE1cukbh8KvJwUc4tw8xrLq1hJzoihtzbq2
m8LQ1QXBvqdaAS2pyt4gFV7bmq+NL84DL4dMUUu+pYqYoKq4ivZodj+vr6i+8vFe21jsF14QwTTk
2FD6Ygfh3i4wqw031k1wG5Nba4DzFglHDNtzOei85gWr2EMT+M3eVyTr5roja1tDYGkQhIFUjPn7
yy9FsU3L686AS00IkjiDF4Q2lEtUSdQvTXuTdB/yaesht2VT/P3Vzpfkqa6bCpsFbQKI8mnmu3V8
aKbuxPRuJz87W2PTa2cNuDWvRni2eHgtDoAakVFKugNgQP2qFPdoF5xg8SL3SOP3f7GerywtfCPz
6NkSPjs/Gr1hKL3RuJubuyB5UnMFtKpolPz5s4UHHv1yg8SHJG05ZZqrQWRLBu2rho7FQVGGx6GW
oz8/08IKD1ZIPUSjbLEfzSmtRi1FQbquRsQwpEPce5VmHNVecZvgx9SB/R+ju/6zb9xcX9O39wCW
qS28vDApNi/6TGZTRtw0NCh09X5IU5FuNdoT04XXzayA8i/tLDxMx0hOZ5WmWVrJpyL4EkNUo8NE
loCnqNt/1OpJIQVHqmz6BKlhn1u0MRRkbKRyg8nr7dHnh/A8pLSOXg7T9pcHxJZqzawzHDazB60N
PWN+uu7qhoElElfLnBpx+4J2jFW5fv4t3gKiryQluCCGCQW2QVS3L11IbK3Laou1VEP9lDTGoWze
5/J9n7+Ppw4Bptt0hDl02iIhEuHq8lLFrEA+0cYlni3D2WSgLtcrqEOr6Z7kpP6pSu+zKNu3sr3b
bNqvriK6MaLzI07GYr+MsYJGziiMhZZrSe9JMzcu7rdXGe6IYhFQXpKt5YRx7BtqOIdYSEKEMgHb
dACzi2IrOd8yIxx9FZB59IFvEGYy2pdigqvJ7yej+ytnBGRDUO7ynr20EteKanT+/P8i5MyYgO+G
Gv/6xl6Z+oBciS1niKcyHZzF5R+nlGl1GdrG7EHP3Inj2pBQPcTdUVe/GY3mBX7rhVPCwGQARmvj
XK2GkNfmFyuZgLiJ/IyDZU8e2etDZn5U0TOmMCClipv1O6lkfrP7ZsfGvlWrkwUPaSbBaG9uzhi+
vfMEzRTlH9520KQu+XvsprD9TOcE6seq/hFENfMtzzGjLtuL/rY2cmlqkUSMQWpIcYXXMXqZfnUI
g4cpSg7IO3hZtCvszFUGL/9x/VOvnb7X/i0iTOmbbT9NWSqKCZb+VPRb16r4DyxjCX0c4H2kDFyv
C6+qWi5keabzLst8QWtfRR+C4CnQT+ZxfJKkjdOxFrmY7ifeo2XEYOjCnXSWy1yfsBYFfXhQSsYB
/UlCrdNqkhuzs6Bt6JgYsqx0d30dNwwvwZRWreWGHWA4E8WzUzDsUuXHaByN5GMIwuK6sdVN+dvL
Jc4pTgFRNBk4mL6wXUN/CozA9Un/QsRBD9dNrYcClY64eKbCJ7hI+iwGXi157NPzxAt4aH9lQftQ
hvfNj0K6VbUfkobap7+X0TXr4SbbQqqsxVT6FLxdKcDCk72IBGplxaVWgngYs2/MlETNfR7+uu7h
qgmKrVw9tBLYqZcBVZ7huNEmNT1rxk3cPsjDQa4+XjexujnoGohZCUriy9TSjOVADSqNCwjOg/Be
G37VzJXlJ636SePau25s1Z9XxhZHYB5re/YFdsMYA7f10QMIvWFLEXfdCDME8JIYKMEvFk33oaez
O4xY4ZOgJTGlz03db+098cB9Ezsgtv2PlcXegx5ZiWIVQIiFllzU7Tr/pOnnwfjaW980a1e1tscM
fZJ+EGqX11dROPDGNMKTUC2BYWBQ4nJXaAVqcpLPJ4uUbjwGs6a7k10rOyWrIWGqbG2rx76CCCf8
U9IlU305aYutDvdyO0S5Td6szzuoj5TeheCs2xna/YDiJzeDh4CQYzwmASWHhHL5lrju6jZ99QvE
R3+VwChMVAdSxy+QvcH4p04CN86P6S1VeiveCtTr6/vb28UGcsxw4Jb3eQfNTFiFz2PyUfKZYIo/
X/+Oa9cPY0qwoAIxJ5tZngbLoE/YxtnZ+BJWN4W1a6x/8mh6bwTv1Lbdq5V0uG7wpVW33DmQgPAx
gUGKEd3LVRxVg6HKNKTT4NT6bTNomdtqQlmu7wdmj5OMYVJzPpB+RzfdVIR7EKXSyWmb7t2QlJqn
FH15O7S+9Klw/O+5lXUUeSknGBVSJTlgZzdnLGUvpDiOZt7Zt0lYw3Gtj869rUTOHS3x4Oa6T2sf
C5JnUT6xeJUvmxppUEgN7ej0LNnNwdJAWraR18rJvrb/fA4LZn14H19gdGSgIiS82oO9EQ2JCXPL
2WhGV63hHapcSd74RqvvKkYIBRM6fDT0BS6tyDqycoEAtMyB6nvzMAW70u6/6vkceU4xfI+TLj0o
derpegbVQz/try/o+g+g1c+gEjBiFCYuf0Ckm2VTDRLbv94xWTzftdkh1e9D7dH+J8nd/ut1e2sJ
g0AW/MfcIpDGYxoBO+C0UbX8WadPio+ckFruzSzete3G8KRYvDcHAE4OBaCiDMnfwtjYwuvmWEBX
NMmb84P0I23Gh9i+Mez43ZT5/4zFFt/6qnsgj6mz0ezhLr9czQlqs74J++ycZO0uqO6ETqADUinf
SWHyF9crVFWCrpG5IPnl7fJqg9Zdok5KAlSjqOpDJZV7uXBui3LrOlh36beZxQaxZh4jWdwJM+C7
ivDYM+xEq2Wn+vNtNNtbioUrxWb6zQLhQEvREuW9yzWUQx/OCQtQmVp8HttTDJFCndcnPQBWIXt1
Xhwp9IXVl7bZ0kFZu3ZeW15cO2oaUjo1i+zcB7vGSHdytjOC8dg20i3bDom5x+uHYS13YbhXpVTL
XasulVWVVIrVSgfhozSPuYnYaXQfFVtUPGvf77WRxXKaI5Upy2ebpNYphKEujovd0HlOcuyyPwco
8OmIzDpISwAxS1CVYtaF3oUGqAEz071emXJvlqBhgO5xy63VtTMh+nuhY3gzF23NjWJ1/cC21Hrz
LlbmaVfI9o2aG1vJ39qdA9pG4EdJ/yDqvNyPhQbn8FT6IAXs0pW6cdeFn2Vmc5NyIxavbT82Pb6w
F4hai+0XJ3LPaD/Ynsg4SHOyG/oPsu5WT7af7+2u/3R986269cra4lyHcGFBKweYhOx83M+RBjy0
s7yxtMKDbpHjXje34hzrp1BnBtKMzNDCnBkPRh7rxOIGNa1pRmngX0gK1PY2rx6yZONgrfhGjYRG
ME1AXvrLqUmn6Ipy6MRBrk5TcwYFH5oQdNsbH2xlD1L44takUftyii93RgL0KMhpT51lMOCG7VXd
rbGp4L1yfsGgEg1JQfBoqYesTcY8OQnbj/pnGOh7afxmwqbcmd9AE2x8pBVUpKiQAD9FBAqDyxpJ
J1WMB9VJfs5UyrnaJ9suDlmnE/it4uw0+llrfkmgemWq2IFu/0pk/RgefYoZoXKn5dPW71l5dzE+
RROEeTqhebhIwtp8anMdqCWVqH04hq5t01qV6nvB7hwG7/XU05xd138JHGhFU+X5+p59maBaJBCY
p1dNQx5AtaFffmBdaqcxaAA55El0LP3bYbippLs6lCj29Y8EnkPQTLz+Gq8eO9kz8qdBriAyux9N
piLuDOnZtw5dchy6h5w+96Dc9tpzzpNJUu8i9Zi1N/bWaNvKVBjzGKLNAIYTGtSlEmWdyVIXzk1+
rqxdGlGVMYNT6ugeOLHQs35mhlsG015SZpRMe5df1cvITDwkw73Q6mtm60gy/G5otvJpsVZv1hIJ
CED/OvJsS0C1PJo9GTXABUktgv1InnQs9ardKhivxBnqMyJfJ8jQ3RLH6VVW1Cl+oxs1YwzOx3C4
7cMfVv4VdWW30GIPoa96mO/GJnjnfI/r5zZ7DqP+Y6fWLuEVPcFTX/sbWdpKKBL1IkDNdNpA7S1+
z8AnsoA9CMquxGvT7lc3q8c5tj4M5daVuGYKxkcQtZTIBK/npeu9H81+JejOsijZ2eGNasRuMcae
k2/1MV4E4RYfEwYAkk5wX0SKZfOQgqeUDx2SkpFq71Lf8aT0X8nOPSMwHqzxZ3OMDZ4sU3+wtfZj
6De70D+1Wn8IqNCw1LQ0JVT63l8/rmv+v2BWqc4J+NNiqWPJNutyhuJnrr8o/gGJCrP8Om4hB1eC
PgcLZDSZKcjVZT1mYkyOOjJTvhQC7bl06Ru6/ofrnqzaIABDRKvZDDpol1/SrMFbQNZIzUf9ZMzn
LMggT96IrWurJWCx/7GxiG2TnGZ+VWODYoWrk67FyYFd7EbTFtZ+5eTbQBC5+uke0sNbfBeOQF+a
Id36qHjQIzh94YK+vl5rh/61BfH3V4fed4BvZBkWpvkkjzTvnAPTfJrsAk9BS+EvjNG+owpBZQUO
lUtjVk6SaHWiFfpNolPumog0G/In2frQbAXzlQcsoRyqTNEYoV+++EaFmgf2nIOsyNPmnaU3H51A
fkhNinB2bH5SELgEDA72Jht/XfdxZXNcGBYb9NWCIrhbplHJUVKDcdfoKkWeBokRw9XleiNArvlI
tgEFMeq7Ak16aSrQZ4Soe5gXZq72Wblxhp/lO2jIlCdNbrzUVA/XXVtBLjJM8dvgMqGq44QqshC7
VFvtXHfjfOoSRfImdFy8xKDu1TgV1EpzmN0GtT25UVlA1wvR7SnqZcOzW2tIdpKTw87Pn37MQaSd
4NjZ0ilaewdf/M7Fu0ODDwLNFzgh7Ew7h85TWEXvY9/Za/5dBNs3lbs4C3bdOLm28ef5M/zB5FtA
VdnMS8BCApoyUUMuUSPJ962C/Jjyry1TXDeljUinilC2uEkE0SRXow1BBFjiy8/v53lllSqXFhzY
h7Ha23Hrjoa9g7/hpDV3WnYXwCpMRdhr7PyIBoBiHfLqRx6dWt/ZyeXRMb1ipMIDwc7UurFTftG6
LYTTCkqdPfPfX/mGMKCdmiD1C7gOm2zfN1951LrT9K7XuoMEbwfomX/CYf6S1zdN/6B1ycbFthLe
AAKhvQPQDvqZZUtPnUupChMQoakYzXw0fcjPkTBF+jjwtR2Ag//R3mLnpeWQSPPAN2mjs5+qroYO
RuDclG3m9pR+pb8yR58Udh+qBy+PklfBJpJCJB0sFhfWBFeynyStcU3AOBL8cJL6qQuajQj+ot38
ZtO9jNAIFD634OWmK4liuTHBQ2gM1Pz7BBhljMa51t7WkrkrmWfW8tOUP9VxfUoH+RD5lmdX81M2
+Te+8iGbz0iGwdMSv2uLQ+EcAs3+fD1KrQVgoSjFtSm4f5aNOtusAquOdIJU39OdkxDGVa32UKrT
3py1aQObuBaDWXqx/KR1tAYv1yMsrU4toPo6J0Wx11MN1lcOe/acacH7CjGYplGf59w8XfdxJcsR
3xzoiCCH4TtcWm3bnLk+sBuM4H2SrByhkZM1f7luY3UdgRoLPCSopeWDtpAr0P0V2ZoVf29bU2DN
BEFDtMUutmaHpJOZW9ElhB/00hc/C+r/57VQ49sS+R9ZC5AtO5jB1hN9LRa8NrSIl5LaaHlgkrY1
IVpsVfBptB9h3+v19jjW/l5rguP1FRTZ2fKsMI6KDhsFAaBRi71Ba7Po2xdchv80Bvp9rt/LvVfa
1m2GINhf2IJ7gmk6IXO0ZNAp5KEPWgWgnB3p0E4N3b6ApKF0HtokOkHyukWhsnrH0tT/r8HFFqz9
Np0yE6QLAtezdEhD/UmR/4VtbFd0Hnq/qL/sfI45BCnXPV1DM6CnRrMfqSyqVMsXFMQtRhPrYLRq
ywlOvSSwRE01o37Y6RRnbemYm356lydVcGea1biP7f4xVAI0cSrVuFcYtdiIimvHEVkEXQzawIyz
rLU0Vh86VToAMGoApjm/bKSmgq1sb3XFKXaLOgD/AsR7eVCq1jL7TlNo7erDwwCtdDFaO6PPbpXA
5N/tUY2cXSPpt0b3mLTz4W+WXfQXAK0R6PTFWySftdwaB4vkPUjh7/XVfldNUbqXUUtx9aHqPaJS
6+lJ7u/ibrQBio6515q8wPqulM5CRnhjK6yuO4hwygAmtNvL55GcjUUaGaLB36VuEltILH1Lui1O
nLVjzJdFZ53dDmXz4ilhO3nTFYMgXGiq3UyjcS/HpeP6URcfqy57aLKNHHLNIHUI9pGgsOCSvfzQ
jgl7St+DL25i8z4bviryLYUxfa5vzSi5uf5ZxY9fxqjXthabanZMf5wFOrUJBb2/6kv7YNKtjftq
de9aMq1nWFXgEF7OKha6nQ6Bw5mNnao8MJkW78PQ9g8M/sLHPw3jyZC7aa+NSr4309lR3Dz36/Nk
Z+bxusNrt4DAkcI2Ru2Z73m5uFpRT2afAvLS5xIOEiHHFcDUc+iDZPRSLWwhPHM+DVHbbwSJtXuO
DI0RVFD3Fg+ES8N5UKEY5rPSvfarptbp6PdNF+/sPxc/5q6BV0ZwiytC3PnSDgJAzaj7ONi3M/mH
rScnSqzVrp2CrUf2qkuMnqKwBCUqj6pLU1PP460puXQMLXKNur1P0AkNk188yTeiz9pJp2bGBJRg
PSXqX1rSS90fmo79k9UfmAJxI8hj1Wz6i3gCH6gG6wk7g3LgpRUGMZq86um0FCTQ92TyT60WWqfZ
CfyN63pt5UjfKDeqL1iJxRFXi9AJDJs2SyzCeeVaxcOY/jDCDfj86rK9MrM43dOc96jkMcdPH0eN
fgWD4TpbQONVV0Shlrq5EBBbfJqx0JL2BViCwGLolzvdvrGgKw6z79cP7qovv+0sn3L0OfLazrn+
oqYWciQhVIFlshEd1sIhr2m6RoICyljOiROYyoSLhHCoaExeZjufzXbdj/X1+m1C/P3Vm22YpFxq
c9AxpX/MfXunq+9BX8t/ge4jZ/9tZrGXbVKzWq3xJPVvcuWpc25q//m6J1uLtQilY113RQAM96yE
titVlRfI1kbQXP/ov71YbC4/DTtJrwQtkGIVXlSHOxuELpxZfxNgHJIbrlzEkuiYXX4VYIFOYPkY
6vTkoKnftaS8Uexf1xds7dPT7mRqH04FKhJiQV99+sIM8yAZABRwHB3rW2NIbjiWuzFuN7axWJbl
rS6GmHmXOkDYluEyMsvJnx1G9E0yw/Qx6r8rDs21zAulf+ox2CvjH6csAPTAEwA74R9Sl0vPqoRe
rzVwOJPRvLGm97PduDJ6c5Wa3Az11z9dRsZpYDR7IY2grrP4VslYMaaX02ptcvjTf03FuRy+BYze
XjfzdhHh7SHTBjoKGeUbLTC5sDLHqekdD/ohMmWUs7ND3ZfcPZNnBaZHcEfGYjpdt7qSKgm6IGgO
4PhAMHc5T2xowzRkIZVrqEPi6Ghov7TBj11QG57E+GOiJ+4YFV4yT2d5S2Lv7XHDNuU6DhzUOUyh
XH7GKJWpnaR0A7j3bkoNmp5hBAq/tT3fnoNLM4sQqBdRq9slo4HwF7txhlwqZSvlg2kfrq+liHGX
x+DSziIGmkal5DNDJWd7yPZJBa5suB+01hunT4O8RQy/vnY09MC7oNu1FLJRqjmOpSEkGcrfpek7
pWmZ6vrjWXPhECLb4CvFM3ARDie5nktbCbg7YvmDVjmu3Vb36rBV5Vt35b9mzEV2UvWSn8kyZkze
VWlzXyqPpvXz+rdZ2wOEW7hMdQAnZI+XW60zLXkI4cQ6y/FJ/t58c7qAmf3n/83IYr3aZtD7VMNI
pvWuOXxQMjj59MTbbNStxQqT8Xwq/vRiYG2+9KbCnbIXY4SD2MrJzQh6oH8eFOPWkpj4y1QvzbKN
u3FtBQH68SBXwXi84RtSatMaZ8FWacWyyy1f2sEh6uMdZKrXV3FtO7w2tDhGmjmog5o11Jaa1Et4
jEY/aUpseLNqhL6wBUM+WfFSTtoxZubkhBE1hCA/e27V42aqumIDsSUKKDb/L/B2l1+p0ZB4kRsZ
kjg9phVyCzrIzXgkXV+ule+i0EwXBIIyV/CSArNGj5vpS+Bh+SA9mmOxsxsbHN/XzdFSkS4swhuG
hGoNwBDGuRebzu/tLpcsQFRtNwp3aAdt5BErAVTgmZhf5T0Jf8Hi/EBSU8dDCa4OmGXCCDe5l5dG
95UTHJotXsu1j/NfW2LpLj/OOJlJH8t8nDx19kO8b3V9mxR13YjQnxENQghlLo0Eaaj0fkli1JhW
e4avNj1IdS9TuOuDjctn1RSRGpQKJRzw8Jem4pyRALVPc8EL0rbZjgw8qrceE2tGwEozzi+aQAzf
XhqJmFPS2hxunCB6bCsom9vWhQXtj9/F9FNgHBMcPEjXLAvZrRXrUyKIfqBT0WnWpbd29+v6oVl1
hGoFPFYouPACv3QkiSVZLjVMROXsSSiZZILk09iIZGtH0xAlKK5n0JTLnkacK5mfUvLhOYFAcaSB
JntE/MaKo40VWzs40HKBJOL8CLaqS3esvqn0NFHzsxN8YLivgR1AsM/IDC7Dj7u/vnZrXgmXyPj5
QM4y4KQWrxerdiAUivKbWI89tpqCuHY4bwF6V9xSxVgM9VbcAv586RZj3rCDl4w8zCkCwN2Nkp9m
OTplqcH8/0btYsWrC1uLHSFPpi2FEraGW32Kdq3sNbCSb32oNSsEOKqsBGyYFBce1WojFbCQA0Rt
88CtpCBy2+rHTF6+s+TM3/hSKxBDaMtemVs4NU9xmFgCJy9/a0IkFpoPTVYfdOpLbX3Uq0/G+JP+
oTa5QCTsgIFlSNSa4ezQE+OE7OTpJG2twMrJu/hJi0QsC4o4i8FknMP+DvareXgXbrUrVy4qTMAF
S4ePy2TZuZjTWnNmW8wlTJmbBB+U+un6CVj34beBxU1YpEjJhMKAhW4FhNp5/X5wDv+bDeHkq8d7
xXjw1EiMHHT2xz54GmzfbbKN+LQyQCj2x29HhKOvjCid3scMKrJShtl5cKm2H+H+EowNY+CNzJG8
08oA6icTMZA5TQr4yWXlEOltctOOTurGoWp4HfqSH647v/UFF8ckyALbSsQC2/bHfPop9f/+b//9
xbmI5HbSfcQlzhT/947R3HWIFv2FCaoFpEskmfKy/t4DlAikRNDI0a9Sw9ux2TpJq4v0ysJikXot
yi1/gjew6GrG/WVEIY7XfVjd56RhoCRF/rpMX7Q56AJTmqGxjL9H462cf4OP67oJ8SMXSSViSb9N
LJyYtBGhzhoTXQklVel16kH+OFHOuW5mba2o4TDQSaHDeUPsostNH1edmNjovsvtt2ZzFndtqV4Z
WBK7TH43KHJEFu7o5VEauvvMlO/jIPl13Y8tM8snhZkE8YCC7VnvLbe17pVQ8raKoBtrpauXQWEa
dE0aZxVXUMhV7E+q/fO6E2vfHPI6MXqkCv2dxenL+86Qe7FW+aCe4DB7NqWH0mJqrJ23sLOrvtA/
BvHIZOEbpQwl160wlPGlKT+PyJcUxhbrtrivlhtYjO3+x8Lii0il4YyC2/Xsz9WvHLJFl9mDomo+
WfqXMbmfrXDL4pZPi+9TZ/3cWarwKUUpO31Ku61rQfzmtz5pgslHp6rvLA5ll8VKpQ2WGK9L+12t
hM+OWu/mpEGy1/QQFIKJZRfPxhcko25k/y/qaIwfgKYGjIyS3BJckk/lPI3MMpL2lYPrh+Ft1eu3
Vv55HvRjLdPmv74f1xf0t73FLQg9O6m7yS3YG09x+dz3j9f/+6uHVtD782hGGG8JZTA6yGMpBsCc
Kx0MGEUn+S7dFLoRh+bNNxMPP6ifhJbOYldoAQl/YQUMBE3xv1U6uzPDYmZzSlV9t1VMW5EW1aHr
BnfKoBilwWXRWEm6YGgjHptD2jNVpE8BeMNgPs321HuKIfmezMzVR7tlsCHUivgQN9VjGcdfe1tq
PbD/zBwGQYAiQOycErA9jGSV0PU43bj1hlhdfF7EtvjFXDSLfHNMC92qs5x7OPBROxA9eMMdtzgD
rlkBcbCc5YFrWpeCECtV9+9UPvX1Q1f/xWXMcC/cyxTfgN8uAo2eF0Vsh3V+9m3/gWGzCOYrOYTk
YQu4thqeHTJn0LMMwywfkyBVq1nKyc0HvT4oY+TmoQKg2N+D3r1+MFbKmKp4B4mJdp7Hy4tAjltG
EVq2kdUClA0O9rCz/Z/S9GOw4xMd3cna6jisHfXXFhe7IbWnYS4biJBtWXIT57O/KQaw5dOyhtWX
Q51JWJBAmdT9+wreqda8rWzVbeqz3u6T+Ov1VVzzSfRumKWimcL/Fvd1lkFZOev5ubSetZgxsXh/
3cDa5uYBDg0aQdl0ls3KplPM2CoJLTCNZ1+ttKo908rCc9wjznLd1ArLARA/4HYoL/0/wdulM5bW
+q00c5CMmXH84rHJ5UMQR3tZPZey8jgLeljjObO3kuk1H3GOfiw1JxgPxd9fvYSquLDKJmR+0aqm
fRmHnhM9x/PGzNuKEeZPGRKBiIlkZKnbZYXxMKoh6F3LSM2PdRmMB23Uxtuy7f2tO3wlL+ECB/8j
SkLoOS7eqGVUdwOjEHB9Rv6hCqN3WgjqSG13c3UcrVu/GAnU8gDRyJPKEKTl9I/g/dz83oaCuk2U
zFWdiB6J321wPayEl4sfJrbzq5U2hx4aEIc+p6I4X0MkYSJaqWYUn2JrI7ysQDeBabxag8VHbafc
Co0OvHrSTQcEGKoQHoSnzoYHW3unaCe/PJtjujOj/ZjEt/O8BdRcdxUUEfTeHKAlEVZh9HLq8xI8
J3njTsEvNWGC07hR0y/XT83qvqLG/x87i6hGIXuCfpEebjZM/rt2yLIbI5o+MQ+7xfmwagkWC8bD
hTbaEs5mG7NkDCX8whp4aQN5L0Soi9E8XPdnZbqZD/fKzCKk9RWI2lJFMNGcPSb7IsRdZXfO/cOs
9P8mvU4MqPbggO77QH+Qi+HQlP2hH9DeyeR5bwedJw9bhL0rCRZIN8DvYtQGKN/iQCEHV0z0RzhQ
sh2dILrYpcb4ZNbVYyZ3n0d73OIXXzUI0p/LXlSol9Jtoz9UoSkx2hUwtFIYO3l2i69dMuySrSGy
1VjxytLinKATTfW6wtI0fVKVT1KcuAqipaZNJXA6SMOnjc+7cmMBKIa6ClAKpYWlZ3HixGEV0ygf
Ynn25CqL90Y5hLtUkwOvHVPfHauk3SmhP7rQ6vQ3eR9UJ72EyHcOk3/9sh13YV3aG5fP6uZmVEuM
tzD5vGSOswd17A0hednkt2Bz3WquXbX7eN35lZgAbJujg5gRvEhLYiTYuvoyVphziKfa2enTYyde
2UH5GFKt31+3tbLOL1oMVEKFts4SsJz7mB9L4oKRa9/quj2FXbMxErQypMeTg14pk8TUcTBzGc7j
ou9lKwdc0c7VDRIurt+T7pvQfyZertLArT4Xyec5K1xwVV/VIfaCcdxZFA8HpfDyiZJzu/WbVj7k
xW9avIWA3VNkt21GyxPtyxzNp5ROmJ5F0Ca7w/gxUw03V/pd3z7UdcNek7/HavFNJ84kerRxEa+c
4ovfsggbrR+rkxwAbgjCVL8BC2y5cjKVt1ZX+m46S9lhzOZh462w+uHRXhOYDYKHvfgoeRSWQzvw
USojbrwybEh2FXm+ub691pI1tJR+m1n4NkSNk9olvmXDExpRrkpSIde/7OCXL9tezQRaaGknqdqc
yVj3zwb/STIlM9p7uenKIqzmWYfRVooMla7a2O7TNAJ5XLYKIha9Mt9B9Fn/E6MdfFN2o/TAezTZ
S1IVeIrkx54dN51bxL6/kXKs7jz19w9brIjZNZPP+QZmIudoClS7aXz+ixEmjtwrI2J1XmVQg55o
TW2z7F0Q7IPAcrvpVxOCtbXDP4+IF5ZEMHtlqW2SgREbCM7H7rZisN30b+x0ix5r9YSQciNPCJSJ
J+6lkaSrqL4I+E8b+57RHTikcfOvk97mxffrG3Z12/y2tORd+D/SzmxJaiXZ2k8kM83DrZRDDSqg
CqjdcCODvUGzQvP09P8nfju7K5U6KYNj1n1Fd3lGyMPDw335WmreznwXArxiDQ9z95LE5s6RWH7r
qgpDAebftaxbT2HeJ0mbsBYF7HOqPOTojebWh0T+tFwmC6kCo6+3F7W9fcwDMZQN/mNd+DEFou3R
BJJlZvT7PDdB+NzkwTl0Ajfvhvisq13y+bbJTS83eFZQM3O4xVbHT6h1wfciPav0Lyn0gWYCMnEP
a7AxcIybv7GyiuKzaU9jPpq8lobI10dPJIehyNxRlxkcGZlC1BtXmpuPHUnDYNeRO6SNi8wlTA9j
+eDkzRGWKHcwQk+vx4NGh7o1DkUX8HjtPlpKsTd7vJFF8XuXfg+YfqaxV7vSj/3S3uX3xmXkmtDN
DNHfmvaQyf9pn0xr722x+Q1MEgh0YBbszyoIxG3CUrolh7LrJ7nohnPbqWjmDc5OY3zP0PLvb2JA
b41ymwsuU3pNnmE9Wy3ZYTjtePEWDlUHg8p1hZ6CwsIuzSCTaztJjZmqeFCqwlOK+7ToPJhfODxF
bB7C9vjRKvaS7M2QwKP/1/guuKPldL1ZncjysiFbYHxXfdat8MnqnZ0rYdMt3lhYPc4yizE2nbkI
v3OEO2qWq8by1zh8RBouc+3IH/W99GdxtKsg9MbiKqBORRCX0wLbzCLpDkIPJuL6I0QY5GOh20TO
nTncJ4p8mKPsr6YKPt0ODrd3FNa3yx1NdDWTU4v11mZxr7b5nah2yiibKfS/60MJ+dIC06WkBAvp
SjVobjeHHxhCfd/qpqsnezDBbbcEHwiNNXXKK/GNPpbEMKfYElXn1Ul/7oV5iKb5HgYMRMG0waN8
/bF2uo9RHflRtwdT29xNiNioxcBjY61JN+xBsiRlQXo2U9a4KvjLl6Kqx++3v9kWUIS6F10jmJgW
6rfV6XPgkNCyhGkxKibeTI9izJXDbJAxh6onykda/y2aEfqDPnyK2/mY9jLittFdm2ouje7TpFT3
daLACxH7Q2R+u/3ztjbh7a9bpSFlC4VHPPLrZGRAwsZmEOf1toWte1tBn2CBodukG6swoHVQ1JYV
4NY8uw8RjU3iinoC0+F3XIK8Zfq7Qk8Ot21uXdxvba4CQ2rahWCanj0PvyW97oVp5+Xlp4DtTJuf
t21t+jFzcID3aCEwI75KTHs9qxMLFRXf0l5zgA955dyLcPyS9gaMq+aT3h+VGravyPgap2IvR9mg
oQIq9sb88oXfhFlbJFFuhxOM6b0LY096pikD/ro695X81LYvoRQdRhPAUf1YUVkuhqh3ax5OUDge
oq4+AT45OaQYczB7eiHthOjNhwx8HcyXL6oNABsvf16amlotHN4Tosq8LIi8vnlRDOHlofzS2IpX
B8ERArgAHrad77Ls+zpWv7W8imVK1jDZrMqMmQ2zGzPPHQ3vivbHWP6oxh+aNrtyQV+8epTIbZRA
PzZ7R/9/WTtgcohc4aNbs+zIaghvAGMYfieXnlU9C7tYYD5eP83erIKEc6DXaR/ruL+7vfZN/+dt
ujAx0J1fF9Ta3Bj6PhwW4W7Vz43irKMS0onatezmXDFcftvcVh6zPIX/x9zKBTOFCbV40VrJwhem
os5S9Oz8CRCT9tJ/jazi6BzXpgKzKg9TDZqbynmqlW9K/pA7jHdB4317RZsbCOT3F+EDYIrVmbbF
UAHKxnfU2vHi4VgbiZfIX0tKDHO8c0Ps2VrtHoPLdlEvL+64OCYNj4rm+yS5HSm4qVd7snlbFzyS
xv8ubLWLZToS8RdjUd6fJOvBVtQTICUv4yzc3sLtuPjG1Opq0WCKCmVJ5fEJzWktHlP1MTAYSk+E
N1nfSc/6BARe5Zdlv5PFbPojY9M8ehdF1jXP6ixBHucUhETFjrwWfYe48oZyx8jmvcYTAVAw+QNd
iMvAZmeOUNqOnWRm8myHD02SH9KeUBuc2v5Tp9Zuq8je7T3d/HpvbC6u9CbWW2aJ1sCATae+z9Wv
6Eq4DMWcmUF7+QNDbB2dQovb5Vdke2MIlLgNBUTFBZqN01lMfU+SUs4wUoWO23ZiJ6/e/GDI6CJx
uzSV1lx/URvWVTtwhWZwTDAR3MdQ7+zR0/zKtK4uBCA3ZJw6GeeatM6Uk160i3zJ4GSH1m66+8Ci
yWKgcpx3NmxiGWRHyLzPfydNBuNK5PbKCQawuxkqlMneq4lvfkyHqxEZONKGX+XfN3tct3LWdQ5e
WnfvqiafXVt0rq7PRy3hir79Pbc2GG5tigoLUSW92EvHCQ2IuwJ1UQhRf+qY6vvP/e6JXwLVen/f
Gll5J5QbbROPBsNmUXlADi0H3HB7GVuh8q2FVV6nDMmgthGzvYPIPLX7R+nPZqS5LQ0iFUD+bWNb
3wcCuEXohoYF8KLLPZscXpMhyRUtZeFVBZxG43TfRHCbcRpum9r8PEzdazBdgstS1UtTJY1hkgCb
oVsz8Wr1UDT2AQKu/5uR1Z2WWzAYRSabZzifi75x4/iYMd7/fzOyusz0QBmsWLOYa+wfbEnxzOJJ
qvdOzvKZrxwN/NwiIUditaYknrskMZyZgYLerD5RhPPqOf3cdfrDqMrnRpR/h7Qrb69r0/MAmP3i
zEHBZOUMvdpLqcZTzo/jyjdMOtrafVzSdACeRSnstrHNg8Q0NJRT9MyI9yt30PSgalrYKxS55bKU
reFsJ1q5c5lsOh3UtQvnDjDqtdP1uVZE0pgzLpA6hbew8Hu62SlcmENxvr2gzaPELO1CvLPMH63K
JqOUOEYtM5ngMIFd6q91FJ7GLnWtZIfEbXtN/xpatwBbsFVWIEC3lyhy1/14dIbP6S6P0M5y1tOH
cF3zqJmZ/jesAOJR+3ttf4iy6pib4fH2xm15AizGIFsoo8HIsX49TSJrdIiX/LCdATqYepf+LUxp
z+G2vFvn7v3FaAPidmUm6zW960yuh2HqHyeJO7AMyx9Rp7zoaGMxPfPx9rK2NpCQCqUBw1vg4VYO
zhB3GFYywzNVXXuF/SNB1D6UmlMxPN82tDWGwaL+a2kVj3IL7OQgN9Cz2ML21AmmWMtpjOdGtyEu
l+3UK6e6vdfDtAc86vzozCD0Ok2WPFiO/ESqTK+BAfAPzsPbX7WKJlKcxIhsch5K7dWy/1Hkb/Rk
orz7gxOOTNzCT83oIqLpl3FEHYocYaeWOIJOg9k+LOF+aMOdaLUVjRlZXHR6TTRf1omwmdnob6nM
GagCJmAb3ehOfLXa6qFRpWPSURiN93TGt/yHMwEcFKowvGj1tK+NsC3sCZy26GbNjfoPqmZ7SpfJ
7tjthck9W+rlJgIVaW1jQaHTqP9PER+7LDmEvNiDYD7cdtatU0iVjGE8ev0qjE+XlkhthCxNKIdo
6ugnhuIHiXSEfeCcZeapzNKd9vnWAwaUCCzxYA91dZ0O60qtl3kL9nDKndw1O/NdM8Ib6zxGxiJj
cOb/9eCM5k6E3qCRBau96BkA2oaUcv201qPMHKWI6R0jouwTtc9B3LwveMXntnbWDAqec+HlInmS
q+HRnAM3Hpo/CD8OkpTIzjDCBwXh5UarUxJPqsV4jzNVD0Nl/ZUnmlem/Z1V7bUoNr2Hwi9YQT4t
aJFLU/hkKhQDHG4By8foDO8sYD/9ZDzZu8nxhqlFuEeHMxIeBnQ/Lk0VUBE5zgS+0y5e7Xr2oHU+
VIVF0/fzbT/dNMRTDaQllA9A7y8NqUppQFjMF6yUJwQYPhT5z2J6kEzr91+F8EqAVaRqDifrGi1t
NHZK3Qq8ry7J9yGApVxuzn8yiXVhZXXqKn2MGrsXYHypKyXWc4x8ZyL2WD03guSFlVUU0eY2KqMF
fNv30vsetJUpfVSldulSFW18CKx2J/ZvnTMsMgeEcMdyB6y+UjkNgxGXC9bcMjsXETcYNZ9N43WC
7EYuj6IWrgh7t5L/CofQBUp+f9tLNlIxA+egIs6AMed95fnCKaR+EDLnXB/dMv/JS0AXOzWYPRur
92Bj0lhQO2zkOvzz1rNm667x+3RlC3cQ7QSe6dw5axRAnGU0xEomwBP1p1VQK6ifE0jrbu/W1plS
odInIKM5CWz/8kx1cyX3lciEP8e6OHeTWbpBrv0o5eo9DAv1zk2zaQ0ldoYnacBhbmUN0lUDflUg
2eF8X6vw21TVx06LDkXR7Sxs6xOpXC9UOSi9OGtgdiWrZWkGUuGblTgWQftAXfUp7bWX2/u3ePPq
SchE03/NrM6XajdjYWiJ8Ic+Q6zzZ1ftkUhtLwQGiIVXkFfTsqdvyjVdE8Ej1aWChbxiwHQ+y/3P
24vYuJGXsax/TaycwBpbe44Zq/EVJo0Qoehr12ln+srHNB4frVE/SFX5KOXm6227W1kyhUzg7Og5
gPta44TKgoSqtQzmXUWtnZ0SUbQy1jo3DtqCqGsTrkhOzuOoGq+DZjFrVFpeWiQaVPWWfk+3bdFY
nyD+uf3DtvyUmSt4YflRy/DP5Z6X9RANDqVIX62mMyT9JPDzadKexLxX7NkCW8JHCY/IkgpxrS2f
/83nHZW+IYnGT5XEuJ/s6jSn91plH63BQe7Ak+neDbFzx1C8F35wWuMUWMNhEvGHwR49tf5o6nsw
lC2XZkYQjU+WT3lwdTHVE4OcYSyEX1RG5dq1HnqRHvw+8y5vyzdWVgenHgZV9Bo+N45NTcypDU9F
p8S1g6k83f6am1cSdxLzLhri7VQ3LvdYE0KNlbkQFFB+WpXiDQB4ynjpvA0yw/6PpXI3qo9TAa7S
se4hfN4Je1tHmHcK3K2MKZMirXZ0Gooqb7uKHW2kQ5yd5zo4RONOWr1nZLWhxpgzYWnVwheAesgn
7KlyIau+vZWbRng8IzwELRHV48uddOSg0TJrxEj0zBvXq+qnot8TNt86fcAjgL7R3mC/VgmlM+Sz
4Aov/TJshGtlT2Wf/FANBluyP7n+gJ1AP8tjEXrY5ae8OX1NEnZm21YlGmfoJhXS90n9W8njRw7W
7Y1bXGx1TxC9daYGiScwHGqXhqZEjqUmbRFy01HjdkrpJLXhg22RKifDwcj/um1u4ztdmFvO+Jt1
WW2QU9dphG93kxuIb0pKY2NX3nLLCqp4S2fDJlFZgwaDMa9QDJXxa5CQRducw7vYSHeGi7ZGflBL
5w3D99EZiFl+xZu1BHKER49l6TeSfR4c/UMUfi67+MlkCmpuyoMQ3wAQekVSu02Qn8ESIAbe7jj+
RlBklb/k05g5BVFw+SNALRdZ3DWlb4vyXtT1Q7HHgrvhIYyiyIs+PBVYml+XFiiTd1mXZKVfI/pQ
Be8i/RzCf6nlkRugM3PbPzaWQ/GVK5/GjIYe8Go5FtoItpVNJU99RZsPeH/11YginiC37WwtijYu
SlqMKoBBWgWlQe+CeZ5U4oXTZkgmqMW9ORTJqUdZ0A1KJlLsOdpTMN9YHLklLQ1WBzGgvTrUOY2m
oYdrxDey8pgunP5Nov7BBCVbh8S3vgzyMNt++blaxTYkZ3RKENuOfW5LKX2II0d60MXY7JyAjU1c
vhIcUOTMlrHmAStquaNISf0/5n9wGo1ee9CrLnbN2dRORYEgkSVabecRvLWJGKQqBJUn/NyrTRxb
p5PyoKhg/62/SdECzHWC823v2IgfQI2Zm6TyxIzOGlodB4Zcj5FewYv/ZDP0XDslM8N/QBjBnCuM
skiEqA4ygKsv1U9qYw9xzXWS3Nlz/SNP/mSIDmoDJhdsvtTS/L+0obWKUXdaWftxb55DSzooVXjs
uuDu9oZd34wsAs5vGkLkyxCpXZopRN1AyhvyWjNDv9a/mogr1nnr9vEe4dKepfWmJWXGtRgJkNof
reRLHjAKYr5PpS+3F3TtZSyIA8Sn4QXCeb1cUAltQNhx1/tSihKFdShS83DbwrWPkcNCJsndTsSD
cezSAu3ZqS1NLNTB2UKptG1f7WjngG7aoPC1qAfzcdboVbkqqLKFFpd7/WzHr5Cnwcd9exlbGwVg
9F8TKwcz1LoJq9Hky6OKVvSLCPJtA9cfHEYFTvviWkTrtWvphRxNma4IP21QgopMuUM1s6TFWZaJ
N0rDvFMn2rO3+vJhUeijTC/GN0WgebZeBfdjLn0pZFBxWp3XOxWb6yfusjwGSxlAQEJCXfb3TRKR
B1JUdNqMG0jacCgQFnF17gRlqI9q/0+ltYdREZIbTMPOkb0O3ovhhaSfqxaNg8V33hjugzm2tICM
GcxAjnBFEaIM+xQ0kRenz7c/4dYal9rowoDICMGam5DhiaQrVC5bx6r9HDoSdBgDeErt/KTC/yxs
yzX3Lvhrv1zIzhelCBJo0MyrfRWp0Ljw5MbXtB+t/tTs6Q9sbN/F319tX6EmKP5p/P1hjHkgvgvc
JHwvYje1dzZvwx+J3WwbtxFAlfUA68Jq5Giz2pDg/TNk7/AFFF3gdt3LvDYXtJiBL5A7b83zm+eN
Yc1j0PiRadyVFqPWnzpJeHPVP2TGTs9j2ZzLRwcfh8oh3J7oplxhYAU04LMqxy3XRewKJuX1iMxy
J4RvGoFzd6lPLePjq1SyFhL6jDpGQvZLJK99d8qa19/2bJQI/mtjlRtLCjQVKJe2zKjLnp0lDxXI
uhFK1CmWj1H5QxugNG/VeCd73XRulBGh3/yVp6ycr+71wJymvGVm+qUonodhr7a36XS8bDT+PLWQ
tdJcZgumVUTT+nL1IRsD3uvjgYg0qurx9gZurITel0XLaanoQPx2GYXqopI1NHI6P2ay9aihtXTf
tLGzE9M3nmq0eha8PV090B3rS6SV2ihwOr3zp2L2Mid7FZH91CvKaUhbNO2Gl6nLX/S5eDDis5k+
KPar2X+9vdLrIAikBOjCQuDFG2Ad6Lmu6NqYWs/Ed1AcI7qmp0RSqd6pQ+DWapodo5C2IzS+98Y4
5fe3rV9/UKyDoEE0UKGusD7dbUmm01Z27zPR4vXO7GbymdvWLc2d9HwD401zj/uEBgesa6SDl1+0
iYPabsx+8NshqVLoCLPqQdYK+1hAAebFc+ucHCcPPBCptVuOoXKS5Eacby93MXIZYPgRIOx5k5D3
0qq4/BGxkptJi2P5+RwcxpC53WR0pVrfOYcbu0rpjGYS/kufYl2/G4OgmIwBriJ7OCYfmnAZEfKj
stgxc+06y/MKXin4aUmzjeVnvLmqG0rPmZXWsq8YlfxYat38FElMJ2h99q214Bc0J7m507PpI+BU
bSdP2NDFtPEc+qhLyVmz1oss5362R2EpvgELwqTDxz5/KrOn7J8hOaSPzvwyqYmL+l/QnYz0oX3h
D52n4FP/s9A/psG9bMbeHtvK9b7by/iew4flWuRgX25IrhYGk3SR6sdjUx6nWq6tZ6dI+sozIkMw
SlNSEN+JVBuODY0OtAMLiJpPve5I9Z2a9W02w6ht9a7GsEjudAwk2S50XK5eOQeRWcdpTo61+ftR
Ehgk7MQMC1GrYK7mcr2hkmSiyRTF13IJZYTUNPwmbqtPtw/Nxq6CPwA8QpK9SC2uTm6V1T2Y2JBd
LWLlXu7NWnIFAzRup/GkG5iR3YkV16eUq+VXJkCjjxUuKckbv66SebStclJ95qFUyHlMiDm+Z7VR
50/JKGJ7x5N/VaouowLNA+cX+QhNxavuiUC4GfKlRvFl85BXnm4hKOCW2gEiUDQGnHc50Pw9xeat
TX1rc5UhyElg1IMtlF9T2uXwoTsIo/JgU7z97ba8Ew413BL8D+Pttnq5l2lFsk81RvGtXO9rbzZa
JffsJjGEOySMehm5UNVDqDbqvTkX04cpFdDa5BJMTbd/yXUeSV6s/Kq9MqFMP/Xyh0Cgb0uj1PND
JEU9U9KwDyMsKiclqa17Y45PQ6fHO2dzy+aSH0PzwnOdOe5Lm/B+zqNGZ8AfJ9ufzOhpooviCs2p
YRaWffSydxa5EZGXLrFDNgFs50r/NEONWG+hLvKLYvg7iphiglxKzYF2wTJ1VySpJ4nGrdJ6x4U3
TgxXATGAK5b2+xonqNSRWscjgQ90knS0x6H9JtTc8dqk6aedpGnDcxkvX9TvlAXuvaaSdPKcJBBy
Vl+Xw5e2Z/o0rY6dCccEecNtn7nOArnadIDLFNKX+3TlM+kglXUPhw3Epnr0rTLr/qRKtbyzedtW
KOgBJuPwr/FAoRGLWSEM+eA5Yzefyu4uLYc9hOrWJ+JlzR/CLWjgLNv6JqgNQyuGzEo0386QhJa1
7qceha1XgeDayem2LS0zhED+KGGvdq3kpKVJmmnIcRvfx8H4OBntO6nf00LbNMPVTwZC+gzNy+WC
aBvS5sqQm29mFXqJMXTOSyXjrqzkeadetdxjqwDNWhZpUFJkbvdVTWyOZENqQlP1jT57AJDhadVf
VS17ef9Bk6Qz/7ntdxtLo3NC1FAYZ0AZcbW0yrLUqGNU2e/GL8WcuQ5TL+oeqcG129EtxONAflHm
s+yVEVlHyBUKTRPORATYnHL6kphjuhOQNo0AKaEgvvC+2qtrRsQ1/jyGGNGbTj5UlaA9M9ilHf+J
IegzOeQGVf81FN/p0lIURmUudF2VpxY5yU84F+0/v/tl+Pz0tWBuJqwzEHTpdPJc6wliMybCPE0u
HxvH6qu7fiIPcruiUpKX3zeH38n0TCjE8+i9NNe1Qd2IKLL8zKo7t7f6j3pk35m/P2EPduH/ZwPL
GJm2MjN31QDnZGz5kVT5ixXIdX67tOKAMaPqBfn4ose38jYnW5SrpdBCIzX+zMsloBtj/VNl9t6I
zvX1sBiCX/JXAZGgfbllOlKSU2CnFs2fr00qfRIwtufIySl7j/ctQwZ9R24GxOPstVJPPXRyUEYw
NprC8cIBQr6QeVcZIse9z3Pb0pXkzAA0TO5kPg+kLke1/arZ5WHoIPCy9+7W64SFROXfNV0JfUdt
5fAqxZIWPCmifgcRSSk175Sw4qW6Q6qyvSqCAsoesHOuH+RDxTGeK/ZPTeLIK0I1OtVl/EHkongs
7Gbn4G4EIgA6iygQ6D3qyquD28HT2uXyQNYQ0UF1JSV8tUBY/n37vG5aWRoz5JlkYOtxzDhVjaBQ
KxVajqSs3EJT67NC8vfjtpnlsFzeR2jb/4KLsn3klisfr0qlDcscPtjWyrJD4jAukEmy5lWmMh5v
m9pcEdBzGBPAn4PxvTxOIlaVYmhaMjs97j1YB3uIASx7p9uwbWURISM8EMCXf3+TnMAUONt21DMD
n+TOCxwkycksIvtwey1X3g3ZIEEbOme0ZvnvqvIqDdBEhXCV+F0eunWgvzR0zxqN69zSP2qi2dm6
KwfHHK9WmHwBRpOlLF/xzaIMMbfjFLSdn0K0nBF/nMLxcqRn9k7t1e4B3F3oFB0wcb+GEy8NBSOI
uERRO1TJ+lcIb3MqWdKeItWveHbhdIuVJUeFIoKkeO10nTqVIuya2a8XakHP1KYsZBy9179nMJW2
ByORCu3dKNl99pgkSffiaJHtnNPezKwnEQjdABun2bNLvhN1h0YfzX+0tjTKY2BY8VcbBs5PIpAV
dLrHBU05Np3+ThuGtDtUklK95HWRQstbCudVjJH2U0yi+tto1fl9ltjppyJV6+esnaRjFgZ5wita
Kz/20FlS/EJ0TBzKuRteEgqq74c8mVsg5I7UHXtqu3+rhUi/51MQf0qCKCtcoyjFc5DOeuaVs2E+
acB7oyMwz4gzBoPCf6JUJdAH/SDTkIiG6aTOTe+cAdNlxinvRRp/0kURCVfLnOmp1mtJP0WxKjH4
aGjfzSCRWzcCgyA/KVWcPfc5fM/viljibTzLEzRPURXQHcjyQfoUynH6n9nqxdfBaqz7RK6m/+Dl
aeb2JU8hT5sYDnRjlpgfmlz0ykEKRMbMaN91H0MKGPJptLVEOeSGUiVe2xa8MrKobXK36lTzczNr
Y3dsikQELuff+RbFSETcdeOUOBTPZum5LqUIa50ZN4fQqK0aZc8EbrUZDaAvcRGK+b5j80wEGAet
vZ/GMFd2Hn36VQqO2y1VJrp1XBg8ci99PFaTqFGHcfBRNCvgbZ56HrK6MIfoJM/OkB2CxJJfuhqW
FTfPnPhjK1orPjITVuj8dMG3UCqnb9guJf8WlNkICiRNVBCrCbtuKEWdsCsU2Q4qWgj9MZNtg6Ez
M84tV0mt9omcQmafJyYhvEAj7/PgDZSfKFLmR+j8q7+B7tTVwVHm9ocEVXh6KHobRkjDgIP0KNWt
8glt5eZsNkP3oxZKJ90xdZJ3J6vp6/HcOnU3HTRA7IULtMV6GZtBlg/MGYXZsR/nSfCnGoQa3K7S
rNgraspGO0naRsTiQUWhYgEYLxnn5SYnU19GhUl5ejBLxkvPphad+uqHlO3x6183PsCWMvTAvAht
HPp6qzeiLRX9CGkdFeokVF4gghhdB/7m05SU8rHIodOIu7FN3KqwEfWRiBddYEknYQHS5OEZHge9
SvYoejbiqL20IrgieBIBHbhcPjTkqdnq+ejzhJi4FCSIcEzz5+9eQsz3sb3IU9Cfuyqaj13XiC7W
Z5+H7Yl5FvhB24euMfNFi9WBd+f3zVFS5OlAkXghyL9c0zybvS7mUPYFmMH33dLetko8OAe2TK41
W54Wj/Jv33xcRAxtMWVIo8VaXxWZ3VhDM0ozNICJc4R+PL9ratE9GI0uqDMae3QDy016eTUt9vhk
5OK8X9Zg0b4ZBR81kv0oiS0vDPXyyeml/mBMvbSTqVzHoeWOpaRJoIZGas05aA0a1Ts1kX3ZCKZ7
wyy+qa09nMfY4coBu/euMJXWyxSpOt3+kBtHZgHDUkblnme8ZT1lJUtFHApVmwGAV55TqUfZ7u+G
znnuFqIWqLnU8VPfpohH38eiGd14UQ8og+T59u/49fFWmw0GiXQGrkIGBNceBSSmcfq2UHydZMvr
BTV01xrM3k3GojpGtFOPXVmbHvFy9KY5Lj0n6ZtTHneoTyOq5uZD/6OKLd3rlLZ4zDtZepLlef4M
schwYnS/PtD8zVCUG527oorKj8VUte5UTMEJErTqnR2K9uPtRV2ffI1hHlJcZlSp95nLV3+Tqsll
rJYNA0q+Nk7vSrX6qy21vabchpMy2gsuV+bbgQBZncRyQo6AvGb0Z2Y4nlR1DA74c/zdUjvn7vZy
rk0tEjgGb1PUPekzrgIZ0suxiLRS9UVa6a5jtNMdvCW5p4/tuHMelj916Q2shxsZLAsXH/TXlztH
8SpizY7m13JcPaptMx3l3jBfilxrHrmzzWVgtfWM0Qw9Z576PXre61kFbhFCF6rM/Aew+OomqR0a
M1qgab4y0ueDry5wIElNv0uI2TrTsbHLsz43bikPpz5c2Lbvb+/19g9wqG1xPFnuet7IZhzWyakY
gS9EcnYMj2k3eplcwZ8+vyry5wpewMLSmFG338tDA/Zw76Gx8bmXpjbOS2t5ESW6/AZVh/2pV4hJ
Iu8/1wrje1RBbN2LggDA4+31bnzw5ermvb74Mh2dS2NMFcHuq7eyn8sQxpFFzxDi9Lp+stJmeB2k
ODg2ap+eCivJPW12xPG2/eschfLRIsWHnDBOt55Ts6NRCvAm2e8bxXk0prg/miJpyDrN7GtRSGIn
NFwHfOwZC+8POiK8PFc5UaBI8lzRIaD7mJh3cOYWD2FgZ2iFqv2HLA3yd1Iw6O9tAW/c7ZVe985U
9pd9pvnJqNNVqqBmgT3YPUvN1MgLhPM8JdOrgAIw6QbPSJznSESfaKV5s74HtNlYNaYX0ml7uW3W
11wc6tFoS6y6kovlxvaC/otIfN1M3dIqvbg5/9Fa/2tw8fE3EViLA4pEHQadanCl6ktqpydmit/b
pQSnaQNWPH4oqqpwB0vZsb1xfIAPACVgndzra+GqmVYFIhMUbczczg9qGipemvc5Xm2kO6auSUaZ
wgYfRXlo6cXgUZfLZM7XHHk4q/4ooBMt3QJWcRvuyTnI/pHj5h16LQcpre7LKn4Z5uiofh+G/q/E
aY5QtB0DxFMiNDDm5CeDdsdw2EPJbBwuwCkUSABVLGrDq0hiUxErE4BhvqFBAGkKL66+JgUttnov
jOxZWv79zfem02XKlUE9LoWLTe6fWrM9BQbd7j0pxw1PXoTUwdot5Xpqm5eGIAjMKPTVqq+BXM3T
g7CFK4ffDJ5TSoZ+2B5x36Y9k9QecDuDiuuR3ZY59aSb6Bl2+Q8DmSZHoZ7RH+LoqGnDcW534FvX
mQs8AvSKuACWPrO2Ck9OYFm9oYeabyRtcRda+Wdu5D2ayo07jvY1i7IAYbCmdR9CSSUTMuUUoAfc
6jCNd8M9uA/kKsGUICIQG/PRNMfmrgY3cU8DsztOZFtPg+20n+ng9jul4+tFMwW7xMRFpmShfrz8
pm0k6X1Up7LfNCocac3cnNWqTw+3Y9J1XEDjBuTJMhNDYXJ906VgaDRtHBUfRvv72Qwgae3uQ3Mn
gbr2F/I0go7GSAyP7zUuAa4vKZWjWfFTtTnCMn6qSmPBaz1O8vgtqNRnbU/S9vro0cbkLCwjRmSY
6/mwXHcGp2eeyteB4T8rZdMf0iIwH2wTlJg0mKN3ex83vhYtWggDgbwtoparFFEmqmotpT9fT1MF
ElWrfA+RszLuJCbXZujEk4oay2lw+GKXTpFJddpHzaj7cMAYCARRUhBdbu8s5topsOJgY0HHk3Gu
6lCzlRfB2Gq6b49BBV+spHznVDrPVdNox9v7tmSul6k1DoY1Ck0QzVxNYjS5MsdJlhi+VLbJ2Shz
Ir5cyGi/q9p5SvrpNZK6vRtqa33I2oMDJduhg7Hs8pu4PAZWkBeiNfy41vsc4uEkAbdGoVN39UaE
e4RWWx+NdzudaDyEIvnKN0QxdeU8VIY/55Xh2ci6nrqmlU63d3JrUcycLQRWPFhBD18uyoEyZq5g
0YRGoXDF/N5JwzslUQ+3rWx9L56PwLpxcsa0VjcN1BatAdm76cd2DJi117N7M9OGOzsQ0Z3TUpMG
6PrbsA7OE/tGfkrjjpnp1dKEbo49CGIDRsKyP9hRND7yCirdSXHaHX/cyEcXW4ASWN0ygrb6WNpk
pLUeOIZfMQt5FvkkPWYMIN0xVdX5nVWH9wUVzrtJMjVPH9TkMR8nZY+nYuMuopEH2aNCO5lxwjWi
LB77UO6Dgk6/XJD5jg+tHh714guEiSZ8LZC9uqFJAZ1J0I/WbmK84UqUByhYUiddUA3Lv785H2Xt
yGEwywZkfFaMSEs0HvRoilzyy3JnvzdN8Z6kjQRujTz80lQ4wnvfdTZYAzOy5UdDY/z+QzLFmeo6
Uj9qOwzg10fRJuED6YTqHGyya5BLnmVRBY2P6UsiCD7VmdX8KMdA3smArxe1WOHeXkjBlqmOy0U1
sykRXWUTwma7/qb2jnbKNLoubpw23c6B3FwRaRjDKbDVUla8tCUsycgyKbN8p42G2qVwNYjTIJig
37kUNg3R8F1YE3lJWKtDqFS28f84O68eyY1kC/8iAvTmlSzTpqrNTM/0aF6IsfTe89ffL/sCqy5W
oYiWgNWuJGijMhkZGRlxzom86flSXKP519S3shtZkssVSvU54lngJkRhWrC7OYKL9TQxbYcCFvfB
CJziG+ofYG7jRnqsh7q/6wZDvg/GWbnLR2naxrCZd0ksZ/smy7pPlZLe6nGcMpTYT7dWXPl7W+r1
73KbtK9xOZWPVjiYm75uk98WHa6Vu/nCV0fSB4E/PoVgbIvQ+e7UWEPN8zZqfFCgjCAuAup5ZmZ8
NtJp5ZNfiFEcTrxLMOwN3s6LfLizRhqBhuofWq4vxVXkMPxmclenW2oD0a+qEEqkYVf1G83sw3xn
J0PxtU8MZW3J5yrGqk3qSKKKR9CZXXYTihS5PzkObYYVx/GmjOXxpZZCp93YQbID9+Df9Mzh2iQZ
CVc9SPW2nfyHKHPqR8RUkmOa2F/1GrGNlMD/dP2muvA5SF/o5cJ8w2GXMs6y0vVO2wU2agfm9GIG
NMeKLCifZwoKK0fj/FJ0iF7c8Hgu9eAl0bftRCUnL5Pj4GSemf3SkDWsURQtSgc++4eDC4hQ3tXI
pJJR8+dTN5u0oOmMwsqOhf0gaBzKjDr1yoPrfO9EzZsKGGVc4tSy4MlSaO8kKmPtc/qD2aj81pV+
9sxgdfrTWZ6OYBQNMiQ9ODfnWtAaaq9aGBTp0ecyfUyTSJQXQ4vhDEZ8x9FZGxN+Vtnj/UjLhlSM
Gj3UTxHl3h3SULayoqva4phnsv55okyx6fUOIf1w+DP7reENejszkVJzPqlMoF/J0USMPMl2sU7i
TjGX+EB5fHExdJXfanXbF8c+CfRjnM/zlhFX474J2z+JxPDeIpRrD8Ub5fP1w3DmocKwUDQnm+Cu
WDaPtA7Z0DlziuNYCQKSpgUl+k2+HyjupNKw2GVzW/+Jy/HDNAMME6CopvIKExKrp/sdSYCjcyUs
j92MxDccNnmLO0WunQ7tysE4D4vCFqgnsJFEYNiup7ZiI0e6VcvKo1EN/iavSwdKAWmaUijKE/jW
8K/dx/qd344xRZEgUp8UZ8xvru/024t5+Y253ClVIKUBF2BxPgc7CGmol+VxVmrzM7wzFO6MUfTQ
LY0NgD8UD1O+k+Wi+5wZHQo2UZpMz1PRpu7sJOZdKxnWrvWdnyrYzt3sTLsRNojnJ2354/pvPTvm
YsMEJY/mAiWxZfQuo95wGCBdHhM/1repaj/kZNn7Mre1n9ctnSUPWBIMZC5GTUywW5QEaW0kCkrB
xXF2lGhTMR4TgdsxW4nD58FEnC5BVLcNVfShTh0gshu/isyKR7jht8mm6nOVCmdtZs9tI8cD+t+t
scYxOd9DYLIaaEwSWFFwWLyVeYtPKafaZEbeHMyf8yoZQxf9Dal6LMciXmNCnZuDdQXaitRVt21n
ydk0Om2Y0YSxD0xsBO9j0Ta0j7IDYNiN5DBoPgwXECgoThT/Dw632LIKVep1U0mTbR0CNdEil3mf
cb9D2zMMVjLzSwujuSRIdlRlz2AZuMxcJ3lkH0aQZh5Ku4gjg1hKPg9+yHyqj7ojWMx3xha3ALW1
0GDWsH3oAJi4vKgK1xxj+8PRnqcbWDLQOsA/kE07dUcbVPOc9RIo3apX99pco+qMF0G20sPYHQaL
ZMFo9cKtNTNZQbmcB3zSUGpRNBtEK38JRW58xg4PRuggDTFuyt6/j8aI9nTzMvfKvpJePryfTCY0
wTYCE0a4Y/E2CNqpGGIyxENXpZPlToacSl5rm4nz0Ryb8Te8cdAGBwsoSkanW6rblcIbpCxgkSU3
kcV9rXaKtHXUtd7QmTsuDC1uarOyNT830LtLzX6j5n+L4dkqo5W74iwqYoQXIvRrofGHm5yuxven
JoyEDERhtjCSi+Ill7tspfZ60cgb3oeSNgr+C1+vQymVfBsdkq6PwNMZQRc9yCht5B89U2IxKLPx
bYSwzllkclJKRo6Ndl8Q+bdDxpRleqfNipWlX3Or49OkMaCKZFpLi3AbtplddzyN7s3JK5XE67rY
9aF9WtN+DG6ve/XSB7AFTgzeyNuwPGhfp59nMCfLKAG23afyk92OXrWx2nZz3cYbTOF9uvBmBLI2
XXUKIOAYTo1M8CyoVDjmfaAF6UYO42CrFY6/nXUr/9rzLrqrJif41vJgvZtBiu0DbY48Gw7cq9yZ
wbM51uk+H2x1I8cAj4zRkrwx038VhaOh0R/rwdqUvrfYsfjJFKFJG5AmY3uWT/RSm6fazlL7HvRX
5vl6XtwqqFx5dEvqPfJQ4yaf6mrbjpW9ie0oeTCbZtxLrZkHlOw6/65Q7WrrW0X4YDWNf7SkqHhp
5aL95DBc9QbL8u08h368Qd9G3rQt7Epo1p3RbHULGLAbKuA+VyLLMnfgO8BOFRROQIHUNRcHHgxu
No+zad9D5ebhtlfU5lbqvifUH65/8TVDi/ywlCewBaDL7/v5nva6pw2am0WPSf/1P9jhmhNAfXFz
L7x3VvO2jXTsWMbE/Fxz6+TR91KvtuNs7a6bunAoeb79a2oRlSezK+QstO179MGefBRhrWrXTsfW
kF1VHVbi2aX9c7hL4GGSZFPhOT0watpFGmQk5z7t0WYfkOS+bWAX39hT96Bbk7KyjWKbFs4O71yM
zWMXSUwW5uReC32lwNxQO6ObmHm3qdVoTWXg/ExRthfIXwUmNj64hLcklItix6rCw6BGZeWh++2X
2z5s+9cm6C0moliD+qOBpEAYmtJw9MZm6jpPHtV28pLC6V46W87DTY1+duBSktYQRJiKRNdcLZjm
n6UaFi9Docbqdk4jMG0mk9X9bVYoaXnf6ag7t2oZZdJGnaCX7Ioo1tSV0H0m7MsNh8o9z3wxS1qo
Vp1+OWXqIt9SxuDgxEAcevsZCPONXhshww8lBpR97ytmW2mMH22y15m/FeO5etdvJ2kNp3bmsac/
xVq8RzIqA0oRDcGhle4yOSaLqPapurcGm2752sCZy8bQ2jEAxDpn8FRIqZMRtlNwiNLXSJO2/fS3
D18Y9nrfj9+un8SzK0usS/RIYFQiILzsYUvMaQV6OwcIB1cb1b8bAXZPa8pmZycQLRMe2ERKnloi
ezn9jo5RMMmysKJDndnHzv/qK8l+YPqw3q0ksWdIEjwGS4IdSs0CULz4Je+qNb3j+H6YjWByFOne
sIphq5HStpVWfB4qbdonYzFuU4U5DWagJE9jaDe7KUQ1YQjtfg8DQX2WByC6hUIWV+lB8+STQT52
ufap6B3rE2BM5Oavf4Kz3g0/WjANRR4s5L2WDJwpAsRaaXF8qOLfYVAxmWnaqLO+h+a0s1CZqaZ7
hCg3+WuWPqfWvFL2vGie7hxYYNoxtOoWrl3BAqgn2YjR7WYGawXjh2kFd63RuzAW4O6NBBfjyTD+
CerXrtE3YQwM6PoWXHB4sCj//oSFgxRKkhiJYTJRcfoRxHDQWteXNn0re5qygpIQL4uT8CzWaAt0
Jo0W8c469ZBwtHSEuVmtP90M1d/Rn92g/54xYVQNvhhM2r2+snPXh3LJzooSLPfPkpc/5Bpyw2oX
HpToQC/Eq+1okzvG1sh+Xjd0fpCpJdDMpUJJa5yq8um6IOXLdqFrIe98VQCh3Uz6kjUrm3dpNSJe
iAcqlQtZfMd3xytO87br0yA6VMUfSfKC59y5b+sfH18J6D4bVAQ3HFP/To0k1WSocddEHMLGS8tN
ypRDZVqri1y4XACFwh7mzMFih/h0akayAs3yTSMC3fxqadmTHBT7wgo/2XWyK2fmpiLkXevfnKAc
XbutH+dJ+iuIrFK38qi7tKl8NpvHA21GftTpD5nHqXQEpAGtqbtSfRsvWledO4xrsiOXXATvIDSS
mZCwiqPx7uulURVCLR7igynFXj5EbmeMbhCvyAJcWg6YHViLYDQhRy4PmF5I4azr8SGQO1ciWkIx
c3mL9PpKsD9LtOg1A0ACbU9Ti2LoImjISq+GgQ/+sonbp0LJBldE2M11Z7y0mvdG1NM9A7SumPNY
xwehamyW7WOpFW7iPAe1/V+WIyaMO+Q8QrD81JKqV6PjJF18iK0sdmspfpSlYa06d1byhiIBQwOe
goIuEuWXhZWxKsq6TvGBSe3HfR0qw3Z0ZmNTA7mirGT/miRNptZtpNs2H52tPzjxh4M9lx3QDCF5
LJT+FveNrvojYoNyfLAiI9xIjn1fQ2LbhrL2d2pKYzPqXNTXv+Ilz2cQJpV+einExsURQ6ikHv1E
+GTs7HkpzDdkkokXM8hsZXEX/IX4S3sKHAYkrmX7wizlrhryIEH962/B/hEgtaT2BAPnw0s6MbT4
kEHYdaUeS/HBUNMtqL87fzAO8Gm3180s21/4i0jcQOaikSK4E6deGcDx67MoSRhD7lTb0s+DwZ1m
56cZZ41HETl0Y9tXXAaaDcFGLYfV1vWFT3fyAxafbpYixi1WRXJoFPkb48f3nWw8ppN048vm4I62
/hCb2msVVDdTxwA3StPgXmKmtWcxql9jmskuGjja5vq2XPpVPPAIO7QnIP0sflVegKGAG5ocwtpw
rTHepvMnqzQ++nJl8ymT0i2g1qAaS2hRFWuMuG/Z/EZpjlX1I9QeFTW6cXj1fHw5b5NboM/z1lrS
B6KyMSPZSVkOeGBFh1dk/WyqD5fixHJ41eBOb1aWAbvTrMFvsuTQbU16V2H+RWn+FJCzvlxfjfDJ
0xSPwVGEN+BQwGHhCJz67KD1TjzUzJmWVEaD1n1ZkMkO2+tGLnkA08pIUYTe8dmQ+iyotaYxSsJ1
801Nv8bqTR3/vW7iUiwRqlWwokBMUPE7XYdSZT5M0QoTwUPmfxqT287fmGtik5d2C3ARlwHNGrj5
i69SdWiejQYRSyvm8g+g+sZjTIFZrATGM6aeiCTv7Sxu0ropC7QGwuRQfkuT3JUYSKDksMV9gOet
V1fy3s/Su7SsXGbNpVb4kCv6ynk6f2bwE8hNhHwVXZZlAtRERdQYQ5wcCukwRdnjmLae2dwMSYj8
6xo8/IKD8H4n+xeaeVSEF9lWVzP/xoqV5JCNs9uaf4Mmd1PLWHHDCz4CjBicEN0N8Xhc+EgvVeHg
1xO7av+U09aVgh28b7Z1DblzcTnUIkCo05s3l3pccWB3VTOqXGxd7apF4M3z3ZSvESAuOCNhjnOr
445s3mI5Q5VHTWxZBCLbxD8CT27q/7BjfHqq83QpGTC38MN0YFwLI3ATprf+iubnvo+40Co3qT9/
+PQKcgAkKFyNVGdRvDJjXwcB5bAUMkdtCOHlB56W7tHGWDlalz4NR1egVCjPMrPiNE4YgVaPAJcY
jZ0huKS/OrA4rI8K03B8RZAQiCXBKV6i+ZK+6v2sZ8i9gQp0YG+d4FEJj1W61ke7kHCAIxc9a9Ep
AEu0WAz42bHJsNMkDM+Mkm1dR7eJWW3a5tAXwV3Y2XdAPvfXP9Z5VeAN40NqzIfiJC0Oa2LMcpb1
TLOfladkdBnVVQIB2P3Wy9frhi6dV+I5j2eQf+eagLlcVhKveLaxD0B+/WRwgdvLjbf6VL/kFEJ0
GgC3IAAs2xO9XIedM6XZoWnj3wXgzmYGLWs2H88cuM//NbM4sFIjj+EkMYa7bIybPA9v53T6bunx
2vVxaTlchW9gKLKhpfvRSvW1fGao+AD/xe2Ab+6SIRB1FKNbKXJcikGcWppoQj6GFOLUA+l60GBT
xLhvLTY9xYfDalprFa8LfgCki8wRnAIP2GXcHoPacYYZh2uayAsNy5Ua1aMeSs91JTpcKnQwLEqA
l9GoEYMyTtdj2ZWddvaYHuLujjmALrqDavpaMaexpD3xS+7vpuhnFvyg3lwphje1a0H94loFEZpH
p+AiLzKM2K8LbRy09FDINxbJZYmsqB95wX+4opDsg1LjkC9RnBIf9l19Q1EKw+lR8ENiMdsXaAFQ
ApPClXKpcOhFcgn9UxfCEWIpS2JzZ5ZA7lo/PSQaoqXzfk4Vr9aeW/+rtDax50JQ4p6FdMhUZepU
S0hGW9HfMRIcMYdb6/ZZECMHEmf7bNLH27Ij5cyAvx8jwO8fP9UCBouqApUVsvVFOOS9paoZfxws
nZGvf7pD3H+8oQLSF6gQ0kxCdGpZ7tB6Bt2HQRgeuvZnCQJKNkChd3cZrAFnVXTqQvSgqEIjhdam
QPYujgD6BY0pzVN0mMPSy5ntHSBMNz1/OLRzXb3pYYIzINs9dT9UfjI1MfQIdfznbO42svHXZFTM
f+imCIjtv3bEYt+5eWSF0zzoFC4t45PpW5tO+hEXn8DTrASOC55O+KNCKqIGPrhIYJCTHGuEqyJ0
euOtTQaziQyForySuFOWfJ/78qOD0ckx3lkErnG6Mr1RtBIUVoT4ZurpvBDU+BNDD11TTlfWdtEh
/re2M+G7MC3jXMl9ir+NT2txkFmg+WPsrJW7ZM3O8i7pmLbDzkaHrKKwq8XM6COvXWNLnqHq2Tgu
eZ5wOlQuHtkL1wM77CeGnceHmZcVkwMeFDAJXRLtpEb3kjDb9vlERxihJiB5jfnXKenq++PvMRi/
1NNaTnDBcfg19MBBVNL/Xn7GZGgMGaW/WFTWm+kZKZ1vU/MM6OyxtceVD3khRp7YWtwtfRAkXapg
K5Gbbar/0PLaq2XrRlKO0Mw25Kfe9VN+ySDpPL2Jt3fKks/WOTGMDRODtTR7Uexvc8hsdAp5QFTo
Sacbp5pX1njuRBojhxQAXwJQwLaeHgsY1f6oZNwDUml7RZi4bftzXCuRnq9LGEG9QkiKAS1aGEG+
kBl3lMsORenvUsd4iLUvkanfh+P4GGYtPFjr5vpOnqcFILO4ZGjXcuyJy6fLqn1Jd4D4ZAc4Nm7P
ZTY+BfZLvzZib83MIvZHpd+GdV5yi5rbNDUiN2ooMWRV6tbOn+srOnd8ViQqv5TXLWibi9OuOlJq
x/KQ0el79KPya1uIoRnNw1yCsAjXZpJd+mJwuKhwkUEKgtrp/vlyJ1HJI4UMY9o5EW9xafxa6ahX
1+1fgKTrb8AzRxRnmpo2aZxAfy9VZBGqbUd5LruDnsb1pgGQsEGooLjRunGNHn3BFJkBlDiaVWJC
rNjqd5ecRc+0mEKlPySRrx+zMf02xoG6my2j21//aCI2niR0dEPohQnupMCILgsbtW+qUlX1/YGe
x0ayyk2Y3l63cPakPbXw1pN5t5bMT82mLlkL50hyu07utlisd3OetDc05WNPkmt1pxuNsxmTUfly
3fyZVwrzjF8Ed0GziqL16Vb2lR8COVd7JLJ2AbOYLfUl2NTaA4PTrxs6O2nCEFpxPN5pFaCifWqo
KGPEfmzW2Zj3KSo4PiNIYwu1q1/X7Vz0jXd2Fgua2ypRQoUFtfLXRDvqwddUW2EVrplYnK3Cj+Qp
inU+mfbUjz8H+1ho36+v4pLfoUwB/UBIM+OCp7uFKFusoSbTH+RodGWfCKGtqW6smRAR5J3jIdCY
N6GGiTb+rraPcf/p+hIu7dK7JSzF19I2mJrICoZDmlebQqm8gqZybq40Rs/iHG4FOZawA4bCgj14
ugrIf0PatMlwyH/Tu/Bi46XJ9n2/raM91+6HVwT/kKwFFA7BcxnB7c4aAMKxorJ+zmOkKY9T/HLd
xIXlnJhY3EdFUZZWgvrHQVX+KdLffJeqeGyA3T8pxcr3uXAgT0wJ/3j3/dWu7CQbfc9DljYkuT80
+58R5UhlLXe4bIfKI3XBN23DUztQNOKh1yJ2TfOcwfZym0ccsqC6M2+ub96FWMaK/rW08GhBPFEm
C19oi9hLEGtlTvM20TzJZ67Syu5dOD3IETGUEIFaMfFRPV1VIE/qZJfpcIgAMOT67A68fK4v5+LG
Idz6lv4gI7CIZAZTk1sk+pEWle+yKtihVODq5o0+ZjfXDV3aN4oV0C0E2YnL4HQtdjUag552I1j7
zo3G27R8tfN/xNtK6VZuu0vb5oBAetMNpJS6MKXGRTDIejMekLiDlqnFodfV+YeTH7jrgj7Lfyg/
It1yuqDBzqxCGllQqCX35m9JDTbR9KoGW0XZA6X4INeIORon1hZnduLl5oxJP1K1jTdZwURH/7lf
I+ZfSBMwQmZFBR8fXwKSaoWScNPW42Gq7pnLxnzWwLWrf3hWaP5vtNX0bq1gduFTUXqhLAIxGPGt
ZdUbWYNekqJxPAzasaCVX69NGr6wpBMD4p+/C0BaYaey3g34QjJuhyT2KDn6aAGi5ZOqlhu75eqc
5gt30nuTy2RrHKo56SRMKhXByDiG5Ma8ua8fp3MYjZBjYACgkPoTWiOLSkWMuo1dkvUekvi2nwJ3
1kzS7mbbd6abxBuZU2Yx8k02v64YvvzJ/jW88HvgVjG0XE6X3RzSZoOQiDpEIgv/XnXftKjYyqPh
Fs5PPTHcqbddW3WHZE2D4xx8vlj+4oz7RV6rtsnpC1QdjJd91BN1wySnlp8Tw+uAIzdbGz/7hEC4
Nr7ASm1Kl85u6nhyuqm6fV/tit6/1ZOSPuLennet89Csih9d/kzQDKg8g6NACPPU/2wl6HRAveMh
otU8pqVbU9xOKWhmhmeNbu8/xO2uY/T59a90IawDzf/X7MLtZzOYjCyciLbyZyco3PQ10H1asytB
/bzsIz7D/+xADDtdXogmhlzr2NGcH3a6T5+kfj99YfSx+AjhP33wvdmUvebOrcp/R96wss6Lx1vI
tlK1A/O0zP/U0gji1GR77QiR2EjaDuVfhlTtZqnx1KjfSeMXyb+9vrfnOAKx6HdGF2WDtBvQLUkx
Clf32WborQG5IS7uNKhqxn3Qe7b6VbfSWxmXC5ndORcrNb1zkLn4BRxwNIctUeFaeL8y29WgzgqH
38jyvda+dFqybf3mu1LtdLnfdtZ0Ww2VG2ibMGnRJC/v4ef3ocTo4eI2Ce7r+bvlHLvUv8uCtQAh
lr94zp78uEVKMdQxc+U0flxgGjvDzzat8+R3e23c+PURCaTwkzLdlv4a7k2cpDOzaHoIVAW7s+RH
5FmR+fMgzCKFNwf7VvPSLDjWkvNjHo2tbUsrr4K399E1i4uvwBSFhJnYWCxzA/ZXdxNUnmaornEw
430YHhtd4R991WTkbUncAsmtk9t+lvdN/WE0mHAIGnmsnkxBXqopMrNHKspA5ad0e7U/GupLqa0s
9/yoAcCjyY+WN/8DWbzToz5PjRZNpTIJsa4XqfYa3vLZDDF4y/QostN/1LL/ff2knUcxLAkQLyJr
SBItRWMcv2pyMzWnA3JxPtkOFDwl3jSrsORz1zm1s/iQCQT1udaN6RC/yKab13sJJOprLT93gKGv
L+k8OTg1JZb8Lh+pEqdIlMye3tJgZvr6ZsN48/9kBCQvQYrXqrY0MvapFgwYMfUdYqbVNLNpqzRQ
EdtP3V8s5V8rIuN/txRnLqrSlLCix685xJR9zhAV4m6qfWdKngPPUhuNlZWdvyIgTyAJSzeIzjXi
4Kc2GRI09SqjVA5WsoudX0O8t9qHkhEumbZys1z4UBCdYaKD/RQKkIubrVXsyUmaZD6gEMRiukek
Oeao2l53h7MZowzjowNpoyYGLxXUx+Ki7sq2HYc5ng9W8Vh8qg+ln7hZST0TbYTH0XZbRrqk/NV1
s+cOj1UGENNAppSKaNrpNppZMQ+lweIaHTp6cZ9DYBs9Q3sJKOS20c11axcuzFNzi0VC+6L81GJu
TnZ+eNTr1B3ql3648z8l6b6zpK2ubSV9upnCkUfHz+vmz33mxPqS+9tWtFwLJDUPOZr3uvytMl+n
b/RpvWH4+18s0STRgcPxxl2cO0bppUQSaQKh9jmWvsj+97D+q/l/eK5dN3R5RwHWADMw+ILLdpvt
9B0crXAGUWFtqjhi8kvkEpslXh1Nv6PVV/rIBAEyVKTn8nsPdOn6Lzi/DdhUoUYEspCC7jLEqJnc
yk7AJ51QkjfdTt0r807XaQylXmXdqZ+um7uQR5/aWwQbNevarLY5J5N8lObPzQ8G7HzT5I0Z2dA7
bkdYydctim91Gt0wyGMYLXUxB2VJcrcmsIyJjNe0M9xW9AqbuXZV7TFcFao/jzSnltTTw6g6ZqsY
BZZ0ea9TRTCzeWPMu0R+KdJvuf9Shsa27veqHHhlqdxSYPem5rbtVo6JuOSuLVg7/Rl1w3C30Snm
g+P/Ezk/k3HlE148hu82dHHJ2rMWt2FYzWCvs/KT7VMyf1SrTaKH++tf7pxOSEylC4Z0g9Dv4Qly
upKyyVOEbGemqQbpkbnfmddqjX0jyXKKdtUsHbOha1wNaUCvMMttahXVbVZ3MS/XQNtd/zGXdhU0
nSDpAPglzp/+llbulamKVEauVL+s8DFf6+ycR3K4R0yaQ11EJ+s2F+fCDhXfL1XTPwRoaNsSd/2T
IT3FCbOR3OGjc8WpdXHUSWFRl6A0vUyxnXBOrCIJ/EOYV67eMl3qwz4iNNwANaHTgNj5Uo/QHkqo
szZha1ThhlUP2VZLnnU0M9aEt5bOKEQuRbXTRPgQBO6y86tkZj9WpSYdJOokQfQ7L3s3ZRI8kHqv
qFYc8pIx0FNkYvT2aE8tkhafMq5ZzHFwbJvb/AkPvMmQ6LbpWITzCr586Q5iXe9NLWJJO9W1WqZJ
cNR8/zYabfhvlbSrGpKxIMjcGFluGf7MdR8/C87/b5VGMDBPSu1LJzSZCBd3nSSBVxzdLngx5/0w
3ATH6HYs/wazAt7u93WTy+vnzSIaiUKhDYcxFkd8KlTfaiS2VGn3qrGpRtmVv1H3dS3/03RrRSsP
7jPJkzd7ODxFBvyfE3d6jAsoremcsK9zlH5Ox0IIdblKE5Az3WpfwuyzGn0JfMhA97RSYkGSLr2m
3/d56IaT25d/1HkNVbm8oPhJ9PkppmtUholy4lp5l34XOg7cDXpwDPJ91j024fPoP9GbWPm4ywD2
Zgbopiimw1lYzh6jpRvlBBmc1+7/8aP6NmBe0PWP+dZKf3/1CBuoujFGiaMIFXbhtWluV52pdLyY
66+9/Z3nIBLhm3b6Vf9jV19ABxkhUpzMavvdHBLQypUbZV+MVQ3hC4fn5GcsbkDbiZB1UfvwmPq+
60DLdrRnXdok3Z2W7OM1zPxZ6s+qkTgBrKETiTR9WbsaGIjLgIshOjrjZ5WpsdrDENSeRS82vEke
SWuOxprg0ZnSn7BJCwacPqQ6sMyLJSojJPjRmaJj1hysXTUWrrWrrbuYQbzP6Apqzk6vNqb/kka/
g13mopIq+4xmWPGps/R1+TMWuYCUZkCnzTk6asGPAY414zfo1T9mKLF8G8b7rnxRy02Zb0298yTj
9bq7XYgdMAlExwHgiuDinB6cETZfUkKMOSbmqx1arm8wZtB3k++FFbuRAp4K9YPrJpcpHnc/AlO8
JCHIowa2JJXMJbTajpr5sS9fIiZglzU1w5vrNs4OqrAhBNvp3AgR4sWy0jDs4SL347GzSneA6pPE
a8/Gs53DBIoWQmxIDNFYEkrsWlb7YQqm47SfmxdD2si/xrxxGyZiWrdOvvY2XjG3lMPtQzOKnQFz
bX2L+hwDQKe/3R/pl9lti8zNQ0+9nbfNvf6YRs/MC5E3+bfVdvx5bDpd87Jv2dh2pNAYnY5F+SRT
4d5Zrpq4zDh0QgSeXsLfkn9fgOlqpPuA2hHPSwCQXblyr58fXHh2oALEiHNSlrP5Bn7fOxPil+kx
U6mu3DbNl6bIN9X3KH9VGFHY0BSUDwHKDtNx8OEs0eJo3LZx6dA4SIded7ULvwYGFqJmZLToeEOy
Pz1C5BR5o+QhyO+8oMBdVMER9042fokwuaP67VY1gmqvTGO7beu5/aXnqnObO0X2kIjRyOmUh7vc
ViPYyVO2H5qCWXOWGWznSJZXzsX52eO36jALRYrMbIhFrBlVfbYQEWqOZfFPpzWbPvscj2vEUlT2
l+UwpGtAEJICIeYgkv1FijAWalFptTS+aJYV6m5KQXF2Oz9Sn/UuUH4Eeh//msMxRcdI1vujL0nt
n2myzXTfZjpC68OU5Yd6QEFgE9WZ8r1mbv3DNEnR3yJNTMOlSe/czRpDYXdpOUYINxf+4zy01tc6
H4D3JYORqC44q/JLOvhVf+enUbEf6EuPewUp25ew05hJFZvhqLmVn1KEMeSk208zX9hF0k9SblOj
h5fRD3a+SaF0Qa0e9PZ3hc7k17qoQu22zCWt85S2j5hraKXzV7lqmibxrCorpvJglM1YBW4eKXL8
N0TdIqCBbPuO1btj3AzzjmnDSK9FTEabdlFiM4zAhUYe/5w6CdXmRENqeBMb/UzrMJokuJFBi3Kb
OyHkWZNGJXrjKmYIFyttoth40JkalN02Tk47VymjMnFz8v1hU1ATVZ56qTMrz2IjU1erEjvbq7PZ
RTf8CCpBEuMKf7cBSTuVeb1IPcNvFFoiMqVEGAm54fax2b4Wtj/Gm8RoI/NeR5gHFeZGCW9Dpt1+
qtKkztyuMMpDmJptvwGQ3jyPmRy8znHW/gSMpspAkmrjqMaJ01Lbmu3PTLxwqn2Mmi7jpye9HTZM
zTU2RpH0iReUTdzsx9JOAi/uhvrPqECY3SAkVKcb25Yr4qA2xfFuirQElXK46Ldlm6l/KsPxpX0O
GuXOiHMp2UaFPc6MexMfetQ6izHPadaGXtNJbbBH9il78S2Z9mfXGnChzUQ291ZeK86G1mEzu02X
0UwdEivOd5UWKMe0ceyAwl1SPkKzSj/zbxWpG+ggundZDcgV2mxaP4NcU+L7OdRrFlaG7T4aSl/x
CklWpxurctr7YZQnxRvpjf5JzCKSbrXCz3iu1K3a7JjOjVNMhWz8jovaYhrXUKTOVpW0VHPrUdae
a23wYy/swSTfdHVnoe1RNbLC1MYk/FVkdvfL0foBKS6paSuhMEL/s8jtFnqM0sfuaM58tCBoO9kL
TLWOyNrnPtumZdjNG1PvHZ6AelJ/SRJAw24FV3TaSFkTaZvaMYPehSAFYn8cuup5GDX1m9FU+j4W
Ws0GfX4Io/WEIHHMxE3PKJr81ZjQBHTtiM+yK/W2CDco6Eiqq81KN90NjJ+UjhbYC/vYSAYjmpQ8
Kupda8w6MjqW2f8Y0XF7YeSD+Tywlc+d3Dr7lC81eXncj797MHCxq0a8Pz2FgZ0kMYyw/jrrUfwl
Q6H7S2CYoe+qI7NX+fEBe1D4+JprjZ35KmeDxVdVrOqPNoX54Ma1Nt8FccTpb6lzJq7W0gCmddU2
qTf7RdG6vDwc5KiB3/4fReexnScSBeEn4hxy2AJ/kGRZ0ZI9G44jTWia2HTz9PP9m5mFE4IO91bV
rYLoNXv34W0dQ/TG1vMvMxhz5znSMqMpI/EwJOJm25DqOivQl8fXvR1a/kE4VJInm8otuiQSS15b
p/JRhO5jn8thSJ3TUUlxcqf5dr+pyEEHRy5p3nVy+jaOkdzQOPs9L6prHA60zJd/+nWfGvw1N56x
OeI+LdZIek3hkCNaF6FyMwugnlbvuIJMbh5WkGaoYSMqsoRwoj/RXO1LOewi4+eNYwlMXc3etwRV
gy2p1+Nfc0KqSX4sqjsKQQD4+9BI83Pcp04UaWOD6BraNp0eMfdwvxK1OC7EqhJPfltjHAqZv873
TjUj5+qGmONq9ftoOB3J4QbX1p27X5sZM0bx6sqNToE3YXQER7Hcu52tqqug6tvz3Q06rwhDyzfQ
e7bHKI5aG5XA/Tv2meGxjoVbyeB77K0qZDRsUzrPMNjCC8TU/sxM65KSTjtQzrRdvd0NsWg/hJwS
55Jsg/zE396Z79JsUZfDNdt4kdGkvLytDqc7E2eepY9CYBj0guC39ktnkbewsaPdH8xW45NnLdR7
Pvdx/7gcJDtcDuOsb6T9OF/Bkrv+bfedpf3iuJvyAK7D4ALTXSOL4Mz/zuAjYaEBad2/li0hLAeU
tvlpICzeLHmSQe7rNHrZtmSdinRI5vdj7bs2D0ZDGmI2hgF8cyJdfUkpmY5Tn21HcG5qs8m7MLzp
gU1aj8PFaXDJzVvmzN6xLgncqxdvTnxZIls9GY97pojRlXu5E8rkl1nwyH46okmvBSaiQfDmRjNQ
RxhU0/holjF9HBnIgDSccAgt3Rk3p2JeMJkr/T2q7YOz7kKUwvV0nC82GIbTUK+ZR2QAT194rM+x
iEFHeY2EgVTPG3lP75QZu5f3TRodD1JMln9vDlOLbmmtx8Lz6f0LEczLD7iq5BVrQPGjlfvecj17
DNlEWWPmLwulwHbtpGNeOjiD9jw1LpB5H2Uqzkkvd06uu634Td3+sXIWKZps06XRnV+v414ERCpn
HwcGrk5+S9asy2iYN52nznr8V2P6bfKKF41fvLMz+qJHJ0B7mQSPQo/SP4tBhD5T9G5l7qJpznQB
7NY01Kebrd/Gsc66UjIRuhda4HLCiaTi/r62XZ286CZjFY3STdZCj67miLgRaCXHeVTdJmzEgLqC
xV1U2TJ+pHXsjggyibc+e31NMle4juFwcuu5/meizown2UbJE8ZEt/4II5Cu7HcHw4Il3ic2aAMS
XVYQgnPp4Dq59SRqOu5a1AH/ymWrJyzhfIeCxsyzWO/5Fu6TE7e2eli8TYprtPGrF1NlOr5oT63v
ScM8VKGrcXHPUyy76aFuGufBqerxz9BG/auNtDXlKnrg2kNAr5+WQwUBLbgKl7sMCytmYXAyR3hX
D0nGijTgBCrwtXeujadf+nDV9ZsKumkmkHMR9Xu0rv43uao0y8mk95aHePWtJg/QYqeGKmJym4+B
EQqV72EFRkX1wXGD7a3dy5D0vpbh22Ndc3cdt0+1e+6/Q/fjUFhI+v061nHHTTaL0T9X69RT6VGA
gqKTbIyDvFCxPm+d12Dd5w7ZiejVdMSYZ92ja+37U/16DJkvynTEZKEcus3r3yqDx0Lp2qr9trq4
JZa1W/Xhl0QnR1seyzbWl0PMKrrDVmzI7mgy6Lc8lJDDT6fOkvqtYg/J3HFQ9JX7lu4uVVZHDUWx
kCa7fVMd1o9fB55KlToxwefK6vjPr2JvPFcH/9nFWssX1dBgIRle3e+B5xhRBHD/r4tTH7+j1U3F
yatS+SKBHe+VTukfdNN3bzWRH9PdvEn3FSU94OrtvqW0JJfgD72r+G8TnbWvsurSmpDsetL5vuEe
enbFcIyF2DzRFNGo6hazNz2JXDHO/pjVrvkd9jpN851Roazs1qZaTk7MucLCz2yQk0sT8qt+Lf/g
9YqWjYiQ+Z/sVfVtSrS3nCaOxr4wYe+watPqiCnl17Q6bSNPcdKYvH/x7aDlmYOM4f+mTeqvbeMv
HpLByX/mDon7vEvt8ENZa3VOtriur7bZ2UemOw6by5q3nKd7IzKaj17bv96atC9eVx2IXFb5m5yG
sTpNi+ZgbNqJO54qI/v0hyjm/newpYV0Duxj1izCx4IgOOTJb7kNxlWQnm4S+TEar7p0g98/ZsRT
XbrDTT9rhxl87Qz6xZ3dqir6sPLCU6Bn779MuIAEpAi1fI41DfGXjsLumgYi4YOqLRaXpHanlRSy
zQz3/uaO+tREe+XmTBUhbgU/J556Cdd5/8orogZv0hkMqs9mp7/PptG5ryOa1VNkuumj8jcQI5FS
6ucMYWcRljJmN/my+qnBS7rLklM3KxTV+yS1TzFShU0Z4TysSlqZY6B8PwAzQZ8QnGA4M4rCaZNs
+mv3hHceLHhsFXPbyPaiscVZOba4fh5pvtR8mdtI3kX13HRXBixCv/TdeVxekmU6JBuTO6tnOsFB
Low+T5+XpA/6ArP29knpECDBrW+Vhh/0lGeuIQuATgm0jKC21DQ5d2f8fRuG6DNYW5qOMdwxrHfS
dqLHWvX+1dlmjEGbmZdwisREu0QXY+bCqjrtc1WPxynipPYKfwatz2PSCyj19olSGCuj7aGOUMhJ
Og2QlHBXX/yNMQsqKy+9n5rNNEUWL/2cH6kzHnnnZgYAukm+136D/d1CPqFhsM1KauxwyJ5MoMIx
76c6JrFsi7r4ZsjbdUXaNz66/HCzv6s66d0cZ6a+LcUaa4VkbxxeyGtw/riMXQDnZFpaxovnfii2
OB0yFmU/KKrURryZaA5fFiJg0lO4zMmST05tyEyS5KkSH0Xegw1BFXNEdoCJ09pQie5Lvf+bwTmR
noY6fJj4taNwddQ/oc+hZ5dBJ/9qf+++ep2oh1M6zmzJNh7Spuipmuqib7ogKWs/iaD024FnikJt
n11c1+ez63PQcKJMyTsrT7xpPGRJ0SVUwym9rFcCzMyfn4xR9Yw/mJhMaTCRpfEP1f4sayzwTvXU
NXRQOm3vg8PvSCKLR5KF430bvm4xEGLttQS+ULgdNa2s0VEuiJ3ExAFK/nMN+vaV9LUY7AerlHdX
da66MIIV+7kY3cnmPruBEI4QE+Vc+mP3t5Wz5zJqVnMMCp2SBZ/Fh/iNd9rxujZ7aMugAt/gj7Tt
A292xrvGi9VXbDY4yybC996sz5ytpwLlnty5jZGEeV0Qlz7GDKQH65p89yo1suzqlvm2inH1uExp
7H6kfRW6p72N5ZNsDoPBuNOLH5ZmNc3jLVqjfMI+b8170afYbS4DClLSIXBmnZ0me93JMlGXsOkE
tvcgRNtp36LmhJ+gp68StB/Wfla9l+MtWv8g9FgP9zQTyis5fEDtmtShWx0Ix/VpwfpJnTD/rr1T
HRANMe6tTU773ovfU6/lswL6FFd/6oLpOsllGt/GrO4T6scO48BMjwRp9ZOU9bvyhrlhcuNYwzJV
ZGTfrZ6cv5tOpdyMS5R91FKOR3G7QpM8PNyRLtgdaVlqwjG969GbqbuoKlqDsyeod9PGeD1xcHoj
dwlMOyoWx/Oe4rrl5DaDuzzNvqcorjvHJ8tNcsfmlXJ88UXN3rw9RPNGr0gmBshwKKKMWj8M62u8
r5Ut9g6zL05KH0HfKMKBInaVwZjHLEFQXdNWvC4/JDWTEMcwLeaGPqAEGf3grzMXNCfgTaKOtk+m
9SdTbNNEM4YYXosn6bik5mriernLjTjG+yDySBEJp3VOS8xrkVw3rAS/8OaQIKmlQ/OQJ0m7YNBG
5zxxQi3+8BC3fuWWyt37r0EmszGnOeK0O9whDPBvr8O2CJLat3m31Co5VeogNmSVA4PXTWU3j6Ov
CU6713bE6+yKWnLYArPkNqicidCBGLg6rC3kUkp78tc9lPPjmKLVO8dU1yuX5s0FvWKto6yMtzV7
wqkiq8CVu+RpxDA9AyM03kB1SSw6JaFAQa7m2k+vfRDJ/zJvOj58x7eoSbRj/vkEBdDLBBsdSRia
tEgrW71mk8OK3/2O+y8Jaq7xDdbr02lTTX+B70eUZ8BWDJWPgz2PKUd0nqG559Q7kMKd6afHpoj7
cIkfN2ZHqstm+6TPHb/hjN06vuipxyASQssm21LsrXHToq3QaxfCxOuPYBmMOpEfMYfkx6PDyMW+
HT/TfQv+DDaIQW+GyH/Tk132XCzURkUyhGxmXHIVXvGx6rhDs0D+1h1GF7gZUeEDDc6SA3ypyfV2
ZrUNBXEMw8PeZz3n2N7QPFV4PDn0XfqWl+p36qnabXqcUteMddm3MsDmEHeCteg4Dv72Y5e5uQ5d
9ajmIQAebNTy6XtRH1wG91gf03RSTWkVEE3eiMUdHrOui8U1TvTinX27B/65dTSsj+jkwCbD0kef
oRV2tONRsJovBwfrftkbYKpSc7Y/Z1Hb42zfxM2aB06SNMV0RKp5qongsfeL0eHfptdzWtTHdnSn
dMAPv7DTtv4OxOqNZTSS70zIjFr3YvRkk570FPq/8JNM+DRHN+miodjxT+3UtPEpVVnzN+wTXCup
u5YNK+pp/s/ZnIy6lfC+rfR1P0gsBlhlxeKN8fc9ugGQBm3Bncoctd+NyhVTMeLjr07OsEXXLCHS
p5SIcbx8wMn7mmy0Hqcs62VzGayUaX4bhOQUrZ3067Q6ZGZMgnpK5dpwKJQJOh80g5ar2rEgM1s9
96+T7Hqg4l3FyaVdMVdnHnODotQ2Ndg0dzj9nK3rNgpTNTZD4cnaBVSWWu3nbJoRD090ZKLsayId
jzZmXN3jSGJmZKzd5yWckvlakyWL63ln2FzMLqdVeYBkCnBhOfPbJ5NM5Tb45r+W9aUK3fcd5e6I
s7Y3ZmIsd+2396DP0kEf7QTAL7zE7n7puPsosMLxQWlCtwsDSvo1dMN9LjL6tetMHs1Sdsq4eJx2
Un1ZxebyCNEGYYgum0GKQzW/U5Fun0dt3Q/gnM6WnrIBpdKA+pAiZlK49KD7WwufiMsJjGhN/3lN
FjOer/TiXvyRTOC8tcLVJbJ1d7hSgkhVYI3ITuJzUQ/YUCSXhKkz8X0L5uontZgVhWhNg2v+OI3+
clWE4jUguq507ltvmPbzoflfDq8D95QG28S0PBdEdptMSAGE7GaTMqBJm8/kssZv3eR193vdE7QZ
kfIR9UDRnFu1Nt344vS69tx8P9zGJ041w4vNdEiCJmOshUDaqof2AE8pQFaCKHd7pY9y7iozlgnY
8HfbGGojpdr9tY5l9T0SR/R7qtpj+E5m12aeF6VM9O5zXdu7o2Ke+5mnNKI83CXiUquy0X9wo8qv
/tvVfPDBhmn84o271MWQ9bUq2FqaaacgmbqyNkH9Y3a9lMUQDun7tKcIsCpXS8oS11TDmx27nQNN
ygVg1V9sne5FvyrZXcZ0uZmRklMWqqc9NIu6q/1VefiTkoo6vGE16/EtRh0TudK2rVMSTRfzpWfV
vPa9akIqPK/Sf/CDXVOQcagCGnxoXDKv52AgKjEVepZnTdBgnLuJQ/JOuB3NcHKa9UgvmyZh6X5t
ncTn1B6EUzqUrPu9Xg/vGwj5+jgldHGXjlJCnOpZt9EjBkDzr7pPZ4teeAjXr0HvIjMPhJUg2LSM
9N+ZSpNi4W+Sd7LTerqusTF9uS2J0fcavoqz2vH6hvLN2x7lMtvxY7Fx3wA/qFiUNxQ+LJNlDK+9
2Vx5JYZSOA7+54PwiTTZAeNl4Dj8znFD6oSeTIr7sTv4fpt23B+UvXGLPXBHQmWYymgviTQ5bk8W
8v3qTtARQXPEyQOw3bKcqq09bFl3qYPcE2R1uWbpMXhFt+p4fJ3plPpTk3KclkHdVdM5ar26uqC+
C76FCbUK7y1tnLJZcaATTI5SSW5jVenTgexivXi77tu7NVvC4cF4ZLwSZJCQQRt3q2w+94Pj8a6t
KHIqkD6LwQBAeLBGfwPMMO2De3jx3VqHa4w91W2OGhjou3SW0f5p1jqpfoPXmeSFS5aLILTDTUMz
S0ol4U33R6hUAovV9NSyA3gNBb5wrksYKuCuWSjSNyoALmgBZDXWAJHNzE5fObVmtziyQdl/s1aH
fHAiIfezGJPhaWm8qXmsYru71DEdtA1egh4kh5j9vmimcTheO2qSD6el2CtsHPfv6DJgdYrOUda5
z5pMp59j7x+XfjqoKw6Gmvo73J2BNsfUlWNZL8R2XGK5q+gp272Gmb6xW355TRA7UKZ73+WjF7rx
Nd369SnBWjPO7bJ6J2KkjseK2Bsfz2jKvxMtmnyYp3iC76sy5DzhMLd/fNG5yaNW08bPMAKKUbDG
Ji44ghZxHwArzK+R8g10h5KuODdtR+FbdzIEnjapBO1cU0Fb4o+UCIM87vwpbd9Fw7I99U6MXIm8
gvV1wkzkVVNpN3eQ+0ANA7dlnI+jojsSlet/8ErTZ7oN89ite/yfzvhkuQqFviTNURHyEsvlxxFl
K9lLEU76ZzHFQc1aSCYfYXCzApbuc/zigWlKsIM4sXk1TfgdAQhYlXt77Lx3wO9OXiuD20M7VNwO
OwyAybPRJhKAuglnnoY0jCLh1mYbTb49JZzf77sdh58zUN5zq1dqMgxDVBEeR3TX9OBQp9HS9XGT
rjxTE/bzVMpQu/8G6QVrHo6T970XjvpJJqOz5aM28jWk2ArLjQbcnBZ/nl92pjiqnJHg43PrCXtb
x3SIToewVPnqVmzCZcTdh4gPGnQZC2if2BfVR9cvEUqEG2i/0oSfDKKEhrp2avdSGN3spe76OGNX
hPNbBhsNXrU2Ni4WQJWhWMSYfbcCSdJdTyPw9UDM+1Y3Giqv8ibig6td26femYGjPSv0z7pKKP1F
0w8m90DR7peh7eLz7g3tXbXsFmYNfohJBmBNviNNPWsUq6ErdFBEidPK+Hmf1uqX7rftE3kJLBFJ
5QqqDZ/4d6flvqd72saPgBfZ567kls+dWToW+L3xf8bbkn5d+mmEzfBofwonXTVHbeDPH2vmVi9e
yGhAuh7Zu02rzoXm0dbJvWYG9O+3HvTONN78gnQ4wlit4wYHzqujz83fRXOZEiMugji7Jp/hpL6Y
Hd/L3Olscx+YbIWpUWGr5yLWyJlNFuL5esDU/KkT+JAcIFR+I9tmABQDQHxlSmHYT0y/LBmpT9Zl
JNED7C6inoKafkJXfGlhg/uEcb02n0yjfwt3WEMchTZAWy/ap/1KValDAHuo7QJVvoRAG0PTnsel
cp+naiKydjdgXkWqDN93C13CeudRAVesDbpbs/tkGljdm2+drtp/+5hNQ1EPawKj1K7x++AMKviy
yEB9wP4fQ57t9MPFsPSpuvBT+19rETbQ4nuTXdqAGgI+olrPi2ya13k6yF6bupVFFTaWdlhOTX/b
5FZdx6ntoTls1b2JaTkkUc1k+J6ijdm2wg1s+vtoA0TVm6z2VwQD3bPkMZ+2OtpZEcuN4aBBXr8r
Z1VfAAnqP1aLhTaSOu4nwULHo+x84JzUxvfSu4lg9ZpFb4EQkZs7Qx//G8zhZyfdbvHwZgJoN9ag
He+2lWU1ozL9pM+4wec6Qdqk60E9TJvAsONI/YUKyfXvRG+r5LQEkUUAFXfiZ9ab9aUbwRjylc7Z
nsEqTVVgsml+OiFRjWe7zeN3VBPUQWkdNXFJoelEKAW25X73LePQBBnpCUiymaa7Ttp9PLcUwW+J
CI7phxBoQhBkQ6HLS+Cgmitk4kxnB+PS6WFbMgjnOLC3VdZO+gBc8EV4hbvwBaw5Xrp326gJLTax
CYKLWJ3Dv7Z9Jj9btloIajtHwS9w2dX71id7MP+g2qxRW+wMXYEz8yePtmuJLoOk/AEYP8SX1SyN
e+oV6Vg5jURMLBa2TWgsZILMats8JkTQDq7Rs6uThgKxqcbpPjqobUt/G9sf8QBDXlacUe5p6LsQ
9QQsPxpM+pHmSpNW7UVq9io7H8fKhFvYAVVdstbrJzTcdgKwSHb1N80go0Dh2vUjoU1LWe0xL1Kj
l+sKNsT6u09TKVFVHuiis213PBIZhTufA7kBiOeynYZvQw1h8zvll5OHsXGdppjHIOPiREiwQU3U
MiiPuRkd3KmhQZJyxneLmQpbhdnDWC3tt34DS+c8qZLnyMbhv22ybnVaU2/0oPOb5L908BZwCXdz
YYZh5c9x1Dr7tRXoiBFA0p2ianIxMLBLqDvo01UBH6Sic5ZTtBsOWeMAVZ5JeYiXE8sOhADeOlxz
VEEDvpPaYaMOuP8+B6prmqclUuCkMUgKgogQtc095Wu4QaIq7Fl0E6IlqrhyZdFjkzkUwexbCtgp
jd5cLzs0BLKluUTR0TmPvUymnfYvE8Bqgdv156Db+zC3IeIjGNBk6AANU+9b53s3zqNn/OvO2L1K
cpXq2OPczqK16EVGO7RR46e5kwCX7hl8bwE0n/5iH5s1b8dthZ0060KABSMY9pvfzdz4qdxX54SI
amzv58Zt01wcAopMo6aITzqmjy04UJPtDPVnA2p6Qde72VaqspN+YEALFg+2d4arO06Ov7THjQCy
4tnMdVyf1wU26jkKEOYJzlOdbM87yNpeEiN7iHs1atk9zbEr3IsOe3+/y+Yd6F4ures8H60x4trE
fZbQgJrhkfDgevXy0Ml0+w0wryOF1h1n9RrMFjMr2J9wbN69Kuqyu1QlEDBb70QRbxjI+ZMIcm+6
DJ4Er88Od38PaNhuuZmzvRkniKUvjc12e8kqlYDltU7PT++M5g+qMaAxN2gTfQbXT+YfnQue8kUH
zradPacaVDmo1JrCOeZKFHuoUOZZnoNbFnvGK6wrVRJBG7QGmpF7bqVhr8wDurtVFkj0QIwEvitA
64BQYJdyH7JiI2gCo6EuxHGql36DJct6MBWQrvM4vtZSgNVzve7HyesiZMZTk92URe4eEwI3pesP
Wpz6JTE1jIifNJgvLygZJhAQRjNPazfoxxmm/zhLZ6prRpgoJ74PXaUAsWIhnTOfFiHc0MP/5hJF
81qO+6gydBX+kZ0RqFUTsYWi6fIQ79T21JDtnfKQgYFW0NSK9MQy4U2gj9s+2Nvj9KJvdCw+L2Ew
fdsyfH0vaFGb47IJuqjStJl/lBwtwXSX4tSon2Zkwo+TI5v10/PxYy0V4jx2mubiLUg2Z+i/9hYs
CMZ6anghlR3b5k1KmBpSWJ2d/muG5AXcEkf1aAcVQhvhvs/YBHaFwx2CSRPeD0vkHCeA68acxy1j
oAT023hnqtM0PgHpDFRmaaz6+9BfYeUhs9SV3Gq3fduyVCcfbjoK/37g2hF/tiFJ1wfPMhaEN5wb
mavdu/iLp5JVXMidk0cxCOsxpR8jSHmsTM8MEtJKRii343DrUjjpQfcNudB8c9wkWL746NSyr2vm
pNuPcAy4NZyw3v37gxonLmH9ZixB+WFleax7Cy2JcGRjTLL3uLG6Kkm/IBhJsstm4Bmvfb9mHZhp
TCVXrAt75wIjvGw57r6hd8Y4jIj2CUvOjLW2JggzoiUU9+TfsDZ3dFbmMik3Hv56k0vu7lEF6N3W
Mcsk3NiijPMtDTsZndrNqdoLag3TlU6kvfGJE7l/HqXHFai8ZNyfe3687DrMpq8+hs0x+tXF/oVH
56qqHru9orQ1Ute/PYe5py83uzegerBq5wEWEaudHtwXOeYovPbPbmIfX6FFkfBSGxXCooLHV3dE
IHF7dcthYKY4tE1/Oszee2eXc3l9d6B21ht9A+9HrZkiTQSsrsTdVvv1b8CIndhNxDeBLYfZVhh5
wuX1d5twDKxyJvE1dIbM2c+RG+H+Yv02re9jR63+JTq84z3BhPe4mo7HvkRG+KjzWTqfjCsv5rQx
1dXDlnBlqxxkBoAX6QuNBh0yWaYA9ONWwpAjAHf0GnN1ZFzUiNRm/yYpWZL16qjNmR/Y7Aga0kOG
3a+hpxcjVx2v89OeaT8uQ01A9Pvk+WPMNK8Z2odYJfqB5BXaP7s6jH6u4YHntjatx/6XoYOzru0Q
jgSRCsPCX6JpYE0KrlR3tLQEc0UdPRHSml4UAmSTSwqeOXd1ujolAjvMSraK+DKofyeBzkCoFebc
Pigh22GK2x+dWt3/hnDSE6jDXB0l+gsop3lPkh8wxWFyiVLlvdEbRRTWUxtyALbL1HyFPJH7xQxQ
PnftENz28uoa9n4rTZyvW2y4oucQae7UzXP04Byuu9K0MUZ279SOzyI4orZ58KOuPXIipuit5s0P
LPqVwUvvBmTw9uocqoWalTXFmBNGwa16WOhDbzYZWTlUyCdoAft0vPO3A7NtEoaWf1L5x786bkG8
JRzLy6Fi8JpsG9zpRBlzfHByxE/hRA/6EmSQopepWsy33REM0GVqWF4B9senLJ2aivZnsW8N45n7
pZmG+Tj3NPYHqsIp+Du0vohygB6qmsYLbAh1SlIzo9IE0JRVlq7/Imex4bWON48fPkqqDnwIx0da
qcj5CZmyNqjvxvh1sTBuBa6/M8HVw+rzaWtXPxquWXsXUp14V89mGQE2q7WkiJhVfLpN5v+gMxu/
arw/53zbM7crNMpj7zp7W4RbWdiOqMdjOReujbq6hH8ld2dM2ulRebY2RYo/JOHXMAjfEgSB6ppY
tEK/ZsDvDYkgSR0lKnLZ3ANRhBMmBVK7+WZUirqsZs2f0I6RHkf3wILrSNcBWVhi8zfR/TExAbOM
znmtNeoKIxbvIGz7cL9odk9XEk+5U77eDGDzLAooXOel8S94NWRIBIZU+ngeg66VG8pd7pkwsA1p
XArHzybs1uEyqGYVJduVubiEoHrgnFSQ0B2kzp6HSdBrxiFJZHfdW67vPNZ9xV3ApYXSwAiiWbcW
n0ftU3CwwZZhPK2ujyzRxBC5tFc3HWHsY1Zc7IoLE45h9yyeW+TKEXxjaXaoi1xzXWSrvwpU4wNg
HHVE7vctk6YzQPN+oixurw7GuuMjVHr2nqED6E9JuDmo5RcZR8Xm9Edw1yJLNffwCOwG50BdfZLE
ANfwkNOAnrUFEiripp6QHI6J+ZbG9EYFEKdXX/a4h8vvlmxuTnMsQ69wD+3C9sltep1bl3IjSrDh
2+NoRFprdRVf/S3lmWdMg4O1S/9GqnXekOYkz7qa0RyMWGsH9zwM2Jdp/b4vxnjXKM+nlHlqWgD7
eyU0YPhu5tEd82Sw/v+kncdy3MgWpp8IEUAmEmZbjlV0VTQSJW4Qogw8kEh4PP18dWcjlTRk3Dub
DnV0h7IApDn5u9Ouci+L1QnqQib1hpbNxNRvSMB3xKGAq2PaQTI7KPKRG2+N3arlUxKA3a5An1I6
gXdSJuvc1X2xa71F3Tt8nXBdK5M2t2dNzTcA8pJ+a0uTtmtZ1fFjlBmq+ZKZdQ1twtyXivvkjt4+
7VNC0Jy7UjOk4lXXxWC9c2tHX7y4WoId5ecSbUo81YAfLSt87ROSa99Vvpz3cmljNLdzV1Fmpx3Y
Mk+eW198fzHcOvMUQ8swSjd67eCF9ufwL4Vggyk8Xym7bNH7m3x6siyXDthDANzxWnXScFfRDSZ/
Ikcsh9QkdmJgjHx+KKO5QuvlGXLDfI25ZEdXFzNdl2xxz7AywXejUDkeiqDtXxu0FMmmUS6rS6Az
Hvep8Ut8hX47Dw81UXvTrUjmNnnx3TEZd7xb8qgpB63PQ9v43jaL2YfXTdGp6Xqs48j4aDxceTvi
6RgQZRmJySulYfQKBGEZdn4ehd5uSPP6DMnk4auvneCt6sWkUQNX8tkqTfvFbSwboxI0VbatvKif
1326BA+tzrMEnSQX4l3hZY6F2TLWCbWyJPASDimX0T3CzLTddEMwEI6Q9ap5glvxio1f46tZ+6NH
pJKtNZg2vSPt194dklPWJpKewXIGZiwKrmr3Ily02eg4nVDFjFZjNmHVQYGcXR8N6MVkPouxEjhF
kjl6HscI+tQkaRpzJLCRbbkVlzel3wUcam4MAk1dhRljqu3ihW463Q/8Pvl0V+cGvMYfhz7YWkbU
ySHlK/zslM7zV9fGGgIexc6zGfoRpEIawxEaamuZNq2Kk27rJW2cf+MD0m025XbabyZ8o+SjcBqX
G0+6+TfN8Xi0R3t6RYubq3WwKHRMjTOodr20tvetn2Sjdh07Z8ql0GusT05+9opBQXNKV3UUzm8S
K8Mx12jO3ozJJuvQoo62N+j20uYmG9hmnpYYYnOdehmIAp2jlMy2ho+QHkCSo/YHZZBr77rAm8R1
Pk2VPlqOMexr0zKer1AjDIkyRjooHpwolzfdrNpog1Cwh3+Ku8F9VHpyrUOWsQns0b56hKbF0N/X
QoshuTJLO+a7xG2bYq/auPSvB45o6wA+DB3q1A18PK1sO2fD6ZjYu1goePKYKxl4RxB3j2kbclO3
ldt8HhPtzSvtBfC/DtqpJy/sUrpIUH6TISLwgiKxSCBHuzJo2NwXT9/r2UJT7kE/DTuk2A6/OpqR
x5OeNiG0WySbBtT4UF01xqrdW6ajH2+njjv8OnYAwVdk3lruFfvg0q9LB3PDPrQd1Hwd6jBeb677
dUyf71cMx80TN7yejDQDPoVg0PQvESMU27GKkh/x5EZyFXcyTe8mf7bAYfBkJbeCvJw3AI3wbah9
br75ZKvgseCST6uKClFbfpVDlqEyhjLsn6IBO9+2SMqWylOpiWW4+JG9a9NuTg6jQgHMFmUnI+p1
2cw7mpQF0a1tR9TDYgyEPpFol6Sb3tCVEe7A89vg1bW4JjA/i/kld8t+utIL1esmiHTo3A7eAukz
Vcss7yIXDczO8cVCjRED+3Nzzi0DgLyGnU4Rl4dwpDWFaVpN5zo8nZW2tqZ2NGgAmcz9mlpwZkAL
uXFVhq51F3D7bR5HcC274j47nsEQicT8UFukUO1aWyi98yfuuTvTBbK4URjg6LLRyPRT03GzXnlo
8wG3HAPcnrJw3dsijJJmM8+hXmCRSY5DHxVgmplsE+/zKcm8w2APVN2WSxeo1cha7R9knFLE5Fln
02vFs4RV33R2nrNBFbF+MRjfoI0Gu/666Gl4Nvbcy8dwismghLasvghT9i6nzIzCG7q5DT8ThabR
j6ZoelcimUpGWsYGEDGjlBLrcVJzsJMB3nHMOv5S76a5nW6ES5D8CrHakhxHMCpnG4QT2Qh9aY3p
d1cvQMZdUHf0S8PDIcttOwbL5zkJg1OJW8lQLYvMvwOmi8tr26qn+DayZrvbcdS7y7Vrmyp+mGiB
JQ3FU5iWqBoorujqAZEePMwInYdPkOTO19aGG9oK12cOJx2KFzbpxOeYXTyyJ+KqX0DGHZU8EzaS
D/vBQWsNwTNN5VFG4uy6wX03cv0jim4bFRZnRlQk2XdIdhtgDwEBq8UztiaKISCyZc1k5HRBZB18
7dqsfM592B38NGUJIMvt1dm1eegxk6Kko8cVrtTbevS5u7a1W96jgj57eSdaANO8dVZfjW8v5Qn+
k9ppInUo3vhOW76CWLEPVrCQKIB6VeOfcIDcBy+jQbFaUg/nRHWWOdupMwa3aBMg2Yrep71W21Vn
qKMzZXuw8Aa8kRipABEBfuP4gKPUq3eph2CJmgO5PXtY5zAPLbihu8gpEmebUu8iiAmKAWlkYcty
PMbUi+lh9LOlv2INmNdMc4vfeIucB279Dn28/Cxpfk5q8l4Tu9HsFJWTrbMhyE91NAZfHAwhr76V
GeSIsYPNkBD/Vm2qvsYiapw6fzVjbzk3dN3BLYGgPR22Ig7bQz52KlhFKObUrezGtP+SsYiiFcvX
d1aIOCOz8WnoWm9610IDrENJdFpWFRIuvJmCF4pqOlN4WBOSFYYIjGno/lFFhtE88YX8PprOzg1a
MfHqqbaGvFPNGgt0Z1OiKzNvdFs649e+lQCDRcls3QeudvGNhmfrHTQS5fzagjxKcELOpcAgF5gH
ZQZ5B1bR9aCrRfe9mgIf140CAwVswkyz/KRamj5P0Gz9LtaaYnQX+6hoKxKXi3EjvKQgQ4XbHQej
m089tq+IAL+2qSuxiRKD2aJyk/KpDr1EIyMpPbPuhqyxt7UzWDXajah6wMHJZAvFYF9TpkfBxqaL
5hNRdK51s4jSMZts6qP5vgXoo/I1OnQ3IfB+TAHmkTnOokDoYYzTvRCA2nrr3ofri0h3GODmgukl
SvtkfFmmBRjaCC/t14M5T9Mxzt2fgDV8hwwTZrS3+76h8mZZ85WmRYo1tKHiS7oDMYguKq2N37hW
gN/xDG9Ey7lQamKJW7cN4TOR1af2zZyGUbkSZeo+0we5iTAFCUQ5Xhy3oGmxZfWbeen7ZyjfCn1O
Ydh3NfRItPGFGW86hMjs3rzJI3fz/Oh1EcYicKi6XCuUs/02WDIb52V7Nkory4bMTfF80kKr9sQN
yEj/OuTOMK6mIZvvSq58dAHIo2i6qoazcBP+2X6YbF7K/dDBVRwg1AZNBE9bfUdCr7mk03H2nhfI
8bV0KFwhQFJpdk6Y1zAMg+tgM0LciFOiXsyptXpdbOKi5r5vhfyIrXJN8E3KHtMBQCha9NIVPYV4
TPwT2dMLtm+WQ9mgSzgLPEeLhiJrO6hsjLxIBdeAmuGLRxfst8rOav4dPPulK2yblnUUzOsavulz
HFEwr91xqTEQ9FH+0GJlc1YB2kWQXqC5FaJy0JWgUCh/NVDzd3ZfUt3R02Mc5JNMcjel0eSslCxm
1nscEjZGrdT7d+lid6c4teZTIpzK3qBlKpsrrwynX7SOstpVpjqYQ7LQ+08wGPoTRiSOKU7WXO2d
Fi3+jYGz/F7mEd6FJZeD2iZekj8SWoXJQTeyv1cagv4sBOihO9qmfHInU4gtCTfoJ+NlyjCt9yO+
vMrOD4Wnlc/h7cioqtiCUx3esQdbCMEiJdD7QKqn+tVFkETaBV6fNvuWZlWMeJEZUV47rtWMG6NU
iH0kJgTwAct1H5zcpgrMNXvX8Is8AJLauWb1yVVTquqFFi+WQuuV1e1zpt3a2qVVEdynoJOcranN
h+VBENgNNsDICrsWIgSduVB5XFI798bBGdlgeiomd9yWFTjm56VU8WmcoPToZNfYj7kdFOYmC+kH
t+2klun96LfK3ESVPMuz+9BJtsVE7Y4dKV++4yOGOeKWE6Hg1hLKGYo4/hq0Y9Lwf0Tql/RBdVeW
XWA5oL1oTl+hDgHi3ixjEK6rQkRHYmHSfjtMYfswWpMjDwqe2PkSmUg+u13WfltcZ2zQKfWa/P9C
c2FFqhB2PtKJMqcPWp+HpEf7Pmqfg7ELe7nBE1MHD5is5ydZ5Ughpqzpxw1Medxdt9pPJj5jgdkP
zwc82lRkgbXJtGkQU6ajjLbCLjksEFJFe4iC4VMnKvkC8JJlK5RQhPajKw4QuCaxeV3oqDyxj9qz
vcL6kX4zS9h9DavcYgFOLqaUCSHqD0GFBIHYguKsEUlPw8to5T0kXs+uuIMDki6dzCduxTiLOpqG
2AVGuTBmO+IKn2/CuZ5cesuWCKcHYIiaM2GBHOzpCop3otKJt3NtqvyHcBzD8OTjHULx54/xowVm
OBwnbwzJZ5BcbGiDBncabLF1Rt16sirkNCVW1W5tN7WRe1cmiNBybhT+ZobSC9f08Gqfq1wNuOh6
zEJwvn60HVyCxQ9NW2sSARLYLW2str0aygJHa9L3xcYxqeexe0dVg0afFGjKLfurJmkYJrrSNXBr
Jsu9A9p7NrOZcgsuoVrWz7SU6yET3OJ6VyT7kS4q8TWm+AiVe5pb4xeqnVICA4xVep8jnel+comr
wmVVRCVBRSCkhc+5nsz3Gi/B51F0Ja70jlpiJYUYm6eZACQEfQv6Un5uoIrPaej36aHR+fAjT7Ap
rZAqNewP2pdfVWXN97k9MwnrtNb5bmh6/WnKpvLJT4sFQGJs5teew/rHgEDFO9ul+lOVpJbe0FFl
Fmj8bRS+fjCpJxXNiAiVCeRLkejzVjD7UbnGelehckaYihdBo7NcpU1HdEvnIgjbhPxOfzWzF31W
5E2gtTJp/LmLkjx9kii5YP7ZV4unRkzJp7wMphmxYtefwIaNZiouWGr62A6GPXQQMLyKu1LtbAfT
7koDP/70Z+rMTSuX7L6bI3y6S5/QIq/CIPdcENsUodcVhKoQED9jtaGz5mu36CBe1aOFdJWj8ZvN
8jYbBKXVqw/6TvoOjsRhg6WDMINqtP015PT4QqjS7OJIzLJjWUUh0dOBbdlXHSXmHaqI5AUdErp6
pZeMhDbiO14weg1mRwBf3FxF6J1i9OJt3nxbOMepwexcPnHVDJJ1Wesw+4lMKebP3jhVB4+sl/p2
Kcp+3yzGMDVgkVImrOuhhIYLeJlb5EJrv+2G+3yp3VcjkJqufBoVkEtnRtBtK8TLg37IQyQFGtw+
u9zLvwd1XXZXZWScX8R20FN1IpmXqFgoeQLOh/j8CXqRIq4nt2jpIfXsReET0Rp+t9Gilms/13Oy
49JTWfe+WerPYGLiTPaN1Qs7bXU/UQjYa6DZgBKpTekv7rtJ+p1l3zsr/GBTeDuTV4EZT2ThNRAx
Rn8EsGX+6BIIMPCYNQCg6buA2jDMxzvfRYzFPqdHSouGOmqV5gW7zFCo1vs0OMJNvlmQ8MlV5Q3Z
LWopGQIpEunDTEWKocEopz14SgM9nfSEKagMzeTaE1kE2+Lavlgv2h+xBagq/HEWVN0NEAf21dIG
o6JKb2Zzc4aPv6WCnHIUCb78lCsRApdP2MSOtTO2zSMEFfayMjinGlhp7pj7QlZdvu39Sn3psnjO
VnicsyM3wZwCHp3TF+3M+FkGUS3xfrDSuaKhwuzlq3DIB0D/Oi6qbTadpRoA70wE5j9NXgp7MBT5
fjM791W7xEcb181t73hYsFfsaiZ/KnHshfeeP1YOpVmXYfpe265tOfY9GSzcHXZ11qgoWKNPUe3b
UpIabjYAtmhkV2Xg+uO0I5qf1JcH9PhO45yCucdadeUkIi2x82AFLOPHcCZcobkJJEpgrodcsmS8
9TDTKx9vCsbw9EDmeGDRJUI5hUVxapLmm6e9xebah8hpk6eDxpNeeX60SyMSZKtNbYSoU6TGlNz5
uhns6pdu4wYhJkT1ON5ZNX30nhCpL8FW1ONIuWWnJCjIuvOx9Uhn/imJbqmvl4gqA1bB1dXzmEal
vk7Y/rjFF0H1GpKlhEUBIv9s1GZnD35YQznGJ+HPIWRNIPKQJLcpLfpDbsHtX9EasquIr/YGva3G
mB7Ly+yZ8jDrMZH7DpgzvgtHYXvXRZiwUYp2ScrNaGf+9NSxpukZUfmehzmDMITPTS+y5aYNchXd
YS7CaiW4lWLgggYdyR9m9Xdihf7O1NyCWF2KYhUPyRa4w1iPVXx27Uw5nO21RRQdTcdIf2H1LMQT
kF9UoMWJu3Dmr4U9H1Zct8cztteQMT+WFQo4WlSe+jnIkdb3k7PgIg5hBhBcZJ/UYLxvwkEFwo42
ho+OXip6TwhQzhlOEZ9QUWaUMxw2FYaKMFKr3I/mkxthqDzCSXFwsSLdT60MiLWPWeP3gzUMZB3w
ucNrS5nw+5Q08VvOC1i2CWpwG3QBOGfbG6/9XiYjNePopmCfPh3DVpEc+TvTaBkxzbli+aqX2Ir2
IteW2cPbTZ+Hyh93leeJ9qpro2m4ryZD4EqAkOBpCAH40EtgAt5PkcZwSvjPyFzxc1ICB2bg/VJz
rN4kPnoftJLsDuQF0Q4Uhtvsl3Lpmm3dNfXjPP/nkJPO9KmRsG8o5xPoSxw0lbdOGNdfJ2PoTIDj
Ksds0vTutI/qPHkhbyTlqtCX4S1OVsJO6OBU0+PUoVs4EgukqalCgb4Cs+3rPdu7Zs9yB3J/liR5
AOFyzIq7uiJjwebadUarHLltMWE+wd3DScumsI5zkoDVmrjEtR4NYf9rHL2OOykLSG8zhBTcz4GI
a1BBLGn3Me7QiMyHmr5RE8DJTbB0KKUnOsLQlID0HnHTSx2grY5bRBM2nGzDgiqnbJtI3fJocdQt
t8IHBMWXbqJhPbbA0Sv09Au3kNYVzqkwckqvgjZIzg6tprFvxYCbAM7AAqzTZhqmjV1yzVpz6bUR
TcwZAiy/bnGUxAMZC1Bx2Spuhaw3Io/Hn0htuPBFqEzDlZP4vXtVt36Mk4RD+qomO3DZkgqmHnFS
Ewh1zu96sMcAbruPIm5LiPKYZwUit09d1LiwxGHbbnwXkBm9nG0eyH5JAbGIaTC3PgFjn+d6nKL7
mk4OL4E9m00uRD98nSVcNwD6HGYUuxD1dOpBq31I0PAvG251al/JsmuwAwA8blGZoGiVxAogseAi
5uDSNOpFny85m0j5TcxP9XR5CN0l+mRsH6czVK168rWNLUlpfeMqOo4syFpjVPNe9wPjPmod7CAg
7iTTcbVYgHntLXd2+0jETHj2KMOMrsAbc1zq2LadrYW/ibgOVMcoBlFJYCjVC9S6KE3xkpdjEd0E
RWFNKLoLe1NmHhEBoRPw51Arcs1GNS53DVf07zWmAuzp1pg9JotRYmvGCEwBvXEvYSZREu8yYvMl
Eyxsb2rbiYQGUzLVo3ZjUJPKrtpflTPot1oUIDEAQwFXcvCB+W1QpfFBXZvpWAJkjau0imT407Mt
SCMJG38VO3lYrlEXdU8ER3h6NSRByR2o03jrPK+R15NrYE3aSiXxofbaYNmEkE56G/SCHOsAjf2N
cw4X2s51MhzZUYd8C7WE+sxhH7CuZFn78l6X/TzeoPvHHjGSOuIcmhRvWMgVGtWf3bZvPZt+f9vD
hUanurVSxa1kERsbDqBYoeMkK25FzpmV7b2yxwSWun7yDX9Ahv63DcfumMST1/J5JsRdWdt7u043
pj52MGnjnT1EExQJ9pU036FcCJixY44l0MH3+z0F8f1Gck7/RjRfm2+pJAafaKAQlyN/FvWdj5HB
OnBHGQSO4K4utg28U00KBLYZIIh0OLfxooiy1iGZ5fnOFFyTWFIpPOA6NdKiGVQRBdE12xtBkUpa
Z9kQaXok0AzL2J+w4xNoi4xXB8SYxAtKv26tAPLlMW6tCtEKHuJ05DRLcGKYtcMuXT6C+Cy4Moky
V7uxo7HSPlQ5xkTotV7uFqIf3Zt5hGY7476Ct8O5u+EiuiTrtHC6H2PfyFPpEvxarMMeTOcO1F8S
P1V5Nv3WiArqmhtkNaX7xelEAO2rLGt8AJBKDOgPDTsRiehgCjYZAhf0LwJCECSQLJXqc+oP3veC
HQa9h5zNs78MLjTP6BHCiIjNLzajQXSO9huqdVfqvIsOxYhg8op8HtNehSOVCichqg2aZGUm1yib
vZAMyclk/XVdlfiQMZLJu2mK7TgEk04c+bZUrrkVFVj+Fx8Jl3PqkBzaa7PMXfCY6a6JbkNMkmAV
2rLI70WaOV41WG2tL47bDjX9T/jbngofdH8fNgb6Hq+LQHCHMRxaaSOiuHnorK4Shx4kISB2SYin
TKRxuFlsQVXd5CNaHutshWycuLOvLVQ1+WHCpx3v2ImRAnTG4VIZmo58gdIPklfuk1N7RX5lfxqE
37TbdPT6AVVyZ8UH7MSxvdZDPWPhwnPgWDcBWD1JXVGYRA9RrsX3TFtxc9BBQ0tsT4bcP3D1eq/s
KR2hQh0kHRFOcTDkYAu+DCDNWlQwzZd64ejTuObKJL9OkszuXgObShsoAPP7tk7nRt4rEumSfZ0h
PiDSmsiolQK3o6NKkcX5C+ksY3yFJFfZj3XT6vpI0xRCqY102/bUhg0Kt4VvZh+wBcVU68JSsnl2
e+3BSvctGMcwZum0KdvELU+g5NN0LT2UPtYgPYT/vltHeNf6waVGpHHjHXmyyw83GFSKCrfL3j7I
E/07u1aQXYhwRNk0/1biIiE9H0onQOzU3SET7tMnUZTbEtkdA6JnsleLFT/HS7Hra+cQ7Lv1mi/1
UdjsObL0jwxqh58gBdn2RHzjFLyICbUYYyj8uL8bi2beDoYAc4MEakuxrvfcwEH+qOHlVT41/c7y
/K8VdrGDPSTiGGMPiD6IWP0r3dsRIWpO14ayPseWnjPlf0v3Vj15Nkld93dQD9th3mflzzD+QlDW
B2/+r2z6/4xDhxu0VKTvBBdvnoZZvcAX1N8FD1P3XK/n6eDfKWvbrX3nOa3uzEbGVyWBCOuaXg3H
8qNg9X+OD4x3bh8u+AWX4/upj8Gk6++wTa+X/n4hPYLKP7avcOKHHB5Ko6n/xR0M4HWrz8Lb7jDL
X2K0drrOP5gFf2fFAkHZ9vml0xWHgLU/37rpMDoOJHjdwW8c42YHiXSXNY/vv/N/DuKQ+M0s8z3n
8tPCUsqpQMJ/57jlA4q2G9k/Zu7T/zAI9zaAcKoV4V6k0eZVLDvPjYY7Il0/h57zEyf3Q5DID3KJ
L5+FycmxjCHOD0HW1GU6smeFrR0oTaZQ+mKcR+F/CpoPhrhcCQzh2EgsPMdR1FHOxTeh2lNdQAFx
zPRDlz/m0S8Rvpn++N+9r8tRztvDb+stJTh7KYyTHVvzJtIfQXhcPurN8I939ceDXOww2pqiZEpl
dvTTT5G6j9wfbv1B1vFH7+r8E357CgK8JjcceIoxOqn4nndlZ49z+1/Orct3df4Vv42SDBJTjs0o
5M+tC6cmI+aL6z38/32Qiw0wRVvO6a2yo8S0kFs/AyTWIvvgq1+eO//3SShN5Ll3pO1cPAl8sra0
7WXHioDBFUTLtd1h3Hz/Sf75UQLIW8VG7qGM+vN1cRVAA0vm/DHRx4Ac0oygSif9YcaPmq07l5vp
+XGEYjlKnzu4lBeT2B8qx07mvDim3S0X47S9xZa9JSdks+ivswLwgRchW3G3iGPkf8kJhZa01ptA
8hP0eiTmfDBTzpnzvx+qlz9I/vnoU7e4xLryg5JFbAuis1IloAbjjbE0Fqxxlb/89+/69zdwscas
oY68FjzhOIRX4ltFKmEZwIN9+KYvw74vH+xioS1+A97WxMUxJ/uyROeKMws1CVFh4RVRbCFWvXza
+ejl33++/8zIyzcaSJ8zQjpIgy9nbB/kjo2XoDiGlXXEaIcU60QwG+pxQt+sp/zRf+OuMdyW195t
SdQPCOpHufz/ms+BG8DhnAsU17t4x5lMVD8j+jrqTdJvE0ut8NyR6/3Ro5439r8eVTmeQJWuhC8v
3vHsBBFqta44Nt0jaOGKpK2CMt/5Gq38B3dHGBPizWL9wQu+bDrgC5pjcPh76MMY27vYEnIkQQaI
Yj4J+mHY3IRaUgTcjc6GR298duobMKWMK3/vXwXibWqK0/lbIJiYiZbSezCqnRrKD37VXwv74kdd
bIZdms4TcWHzqceoN0/PKcb5kFiqnvuvU+/efwV/bYrnwagHJdEsoaDfwJ+LVpMcqcqIN+DHj2AH
K2N+/vcDePz95+4bRPi4Fyc6aBeSFKXn0wgBJCUYlPX1/RH+6kh0/oq/D3HxDNYwqYC73XzSQ7jy
gtvE/cEz37v5diTyGRr1QGTE0IQffKf/x7jcHnxfUa6EF2sDuJDcvGqYT3l1P+ivROltrLPVKzxa
AUE6b1NPVGHzwUr5a0HysLxGn25ANIeg4Pvzg7XYHxo44OVkEUTclcjpWZMoHe7cj9q1/2skmpk5
3JBc8DP7Yj8PmigyY9zYJzcWXA/NOsoOZE4jrLl7/wN+NNDlewyrKXfjwj71uNHvMSVaAF6krrJw
i0M3h8HmfxjPF0C7/yn9g4szeuZ2yi1usk+izVdFR0rESRGq3pSH98f560AUdNBVniuEx9QX4uJT
qRgtCzoJG8O0f+xUftU1z3Fj1kHrguyL01DbT++PKP7eOxjSp7YhYoES/XJDK/FCt+442ye/JpOz
cK23NvKCT+UCS1CSGHWjXFlftzA+1267OD/AixpSzCHMyBlt78sMNmQBdSLiL87Km6lDGU3+l7om
eWLVd/q1wyWBlVd1+4Egg1UHar62Ruu+DFR2IA8y+YolOflgpf3rRcpzq2MnYMYLdTETEV/UmBaE
fXLGp+prRiCis16GTWfu9QdT8R9rmpsg+YJgA2yHzmXvL/Ajq251yPIicTrXzk573jZdrmUwrTVp
LBO+jnEhDWiZt+9/u78/3XkbCUm1ZpP0Kez+XNh1mwsaPkzLyfesHW550iKs3VBeJ+idWvn6/mD/
uUj9cd4KRnNlQJc/xT/EeU3+VtbnBMmgqfSXU9wSd4Mj5SbxyLPPyi9OCXFGSi75Wt1bjb8Up82m
k8uX/+UXhGBVfFkhuVT++QsmodAPk9RwaluL6WU+A30domkzZuqQ58sr5lLUy16Qr3oqu/cH/9e7
5synFaCieSTF1Z9j92m8ZC2U6Ym+kM/Bdeuvw6p6Kpdfgb76/xrpsu9XAmXZmd77z1etVy5OY8jM
63IpDtaILySoPr8/3t976RlmoCoGnlIcEBfftZIIRcKcbDue8Lr3oh0Rurjo9WMwfDDSP5cKuae4
JDmOOP4uhgK3SxbXLlmVx8arcbt9z9pnWjdlWISsiE7Uhb1tav+jFfrPJ/xt2It5Qz6bLHPDsJbf
7sxwlXZmbXn6rsii5ygSqHC3SdzexdpsA+SnYIzWeJ2G+VYDcJqP2iGe69LLdcR+C6LlK+KsvIuZ
NIl6qEm3tE9ovtOrcJh+0aplxGGMrfr9L/uvOcsdQNmhQxMYdTmTSlEp9H88twuHkS/E2+6Rmunx
k8Lz+f5Q/4G+Lp/q97EuirbFTLpxi9w+jarHJUNHjjUU3t61qk8w0vejkNY6c0mybMwDxMBNubhP
ZUGDYvJ/CIzMs21bIh9VhJOv/JDkhcqRWGDsY0zIbrJ0D3HqEPxmmWVTgziRCAC2HTk/kkBdCQRh
60ZEW28YkbGK9qOt7++S1/c5RjzUkQK0LLx4OJ8Oygj2DMeyUOTByu6+z/sXWy3ZuiwqWuTI6o0g
2UPduK/wK3dpkFwXphb4LuUeJevywen2z98jlfIA11TIr/pzM6L4AjGNevvUcZquRiWyNWpE94NR
/l42ASekCuCAue8EwcUFy+BFtqSMxSkwaMC1uC39+4VWUahP7f370+efQyka1QqbEiu0L4ZCZrmk
PSgfs4dbCxltCQmNEJoI/N8f6O/FxzNR6LDbhWD5l3UBUSXF4s0MtPStOVqiWa46muZcxbWMP6jl
/jmUZ0PQhUQxeOJcovx2XlrOXOqeMvlk4Nl+YURJ13E6Vt+91Pv+/kP9vc55qHPRiJZIhHZwsb9J
Im9VGDNSBfELNYzd6do7ERpIn6TiA7jVOVdOfy50BqPPb0DjZJrEX94m8sLNW1oiiJMGkcdHCLH8
icY1e9d/7vzXErIyTT+TLUmO4z7HQCaTD9qB/j350aJ51KpsaQHkx8VcqRJ8Sc1IE4JgRiBLGVBu
Krv0/oeJQq3vuxz3DuKwi1GITHJgwEZxovSzYeBdBEuiWovH9z/dvyb+78Oc//tvk8Q1mHxp/ihO
dcFGcW2lD2RFIjZ5f5R/1G68s/MxzxMx7y/ZK90u2oqIuDpl8ueM+MrKnztiGqtynxc/EUas3PKl
q1COPrw/8L/WwO/jXrzFWYPSSn8Wpxhqyi3dG3/cO7rbvT+KI/4xJ38f5uItSk/LcSkdcapq3NJB
JOnwhmKmNWDEZ9kZ3QK64UCtbO6JC06vCbQr73I/T29nbM8f/JrzYBcLJGD7dV32Z/bOy27Hbldh
JR5j/zSjEOBGyv2I5I5VbHy5Jdm0377/8Ody4WK40OcGF7JH82Uvh4sA273cJVRsyF4lucUgKut4
ehCaGdvhF4j7m6RpP1iDfw8a2ph4lRt4gECU4n9O2//D2Xntxq00XfuKCDCHU06WLCpYsiyfEI7M
OfPq/4fG/+13hkMMsfeJBViAit1d3V1dtWotAPotzTGR8RQU0lFI7fFzrDx1g/QpCl9M/c7SV+wt
rDBd8KpFuISisYlM46VBxQ17QFud9SRLza6AVaAKnovoBFU0FFelXbRUt5s3VZE2Bp2EHB4rs/w3
VrqcZlCQJo1e08lH7Da54NlGtQDmm6E6+M9J812zHmmEs1XQFkBvIjjm26Pfw+rGlMOgLiTPtJyO
w4NBLwYkMwWERI2eoHn3y9KKlczE0swYJpG7pSimPikwX35YBnEciAHJfYoA8gPZECtirDuQrzTP
ij6ajaQPaGH8qu+DVdXRadZnk8JqTEU3jWjeNGZXXDsqNdA+z3vuGvlLXp5ylNibPWkoeLYfjKbf
WRA+lgLENtZ4yJIHLXiShKMXVCtbbuFSojRNoMsDBh0VHqqXkwCmn9YLKfKe6cTaKtoXceTtXX7O
fspUpR9ACIqZt4G/Y9vlH4a3cv1Oo5zPwrnx2SzkqUbHekD3a5Sa+2JI9i6N3Jb6DVrpTQ66SHKz
lUVfmndKnorC/SRaKAZfDjcYRNB3muI9QwtDO1MAegZ6OusIEcNaNn9hp0/BBdsOBJNqzLP5CljW
wRgM71l/gKxODU5p7xidZcd6tMuKD8Fc22hXwYxCfR1gAzkGnoniPAUGjEfWoTsIn8fB8Y6xehq8
BzX80zKnUfjaqJRHIcPO94PuOXFH7m8j9T/DLRQswkYWDpZwX8F76kKVWOTCpugOtAT5UBfHYbAS
H18FIpdfOkcDdEg2IhzWhc9V96GgcNv8vn2yX10ks78/O3LgczIq3eXvq6277cxiQ3deEXxvm49/
b8eUdVJlOteHMo/ozLas02Ecwue6e1fLyjFzdmyiD8+B1wkrc7a0uqaKOxFXcW2Js5dLWmhdLUQu
YzKS9CD2WQzjX8EzasyzYzU07Ylmq5UgRLpeKCpERKoWpSJLU7XZRNYV131dRdJDkgAe9Scyr2ct
3Hpfx+5Z8+6q5Fkmb6a8IveBoqNgG4K+MuyFL5AlcfoI3SBOnx/SVRDVstUXMo0fjZMU5RsaBYd/
u4r8XcSoiQIsdo44fcLZBdUg19A0Uik/hDoqj3CMiB9G8kc31upuS0ORRY59TgQFMNTs7FFophb0
TJVhVAZtHu0rbcXt//6Fi/MUfN65hdmNRt+xZ6gRFgQwfhPAfiL1vhddGnyzXdo6VXso8x9NKpxy
7d0stujcGCvxxuIgOdMnKK8hKnPciqwKRpAEmvygQWA7iggJh9vby3WdC5tGSU4BfVhRl0CoXK6X
EoMvzLRQeUhCd9/6n7ixrTZFcy6jlfuXFTgmshRKnqxclVfn+WSWG5Lyk4za/LxEU6GJZo5KQjtQ
sgmh+IeMjBbf2jwV/ichvC+y99vjvLoceaoBZNJJdYkcMdpsw/vdGCEmaVoPCK5twohmtDjfyTma
7FCkFL+okq8M8DoWUHTLVFWV+iwy3Mbft9DZRoiKMDclCv0PEHrAio1ajgspnAQB9NBsUzQyjPSO
HhNbgKdDKqkgCTApqIF9e9zTNrh04suvmJ05HKGNBx+++2DIvwfUk9LHwljZ8WsmlEsPEmSDjqoh
dh9oztyH8cnq7jqYRv7DOCYOLNaPvMm8PET0P5Cyad2Hyqug1XwC+99YKyi/a580pGkzaNOTQgJo
czkQVYPXKh5H3zGjO+2r9JgrOzH8VVmPcYoeavmv9/altdnbZUCtY0qX+o6HptGmSeiQFyog3Lfn
Tbp2/Ck0JiJXFJ0hzXN0fucnYW4EtHGO6SnJPgdovrsbFLGHYqDP+UuCxgrt7zuaZcvx1CnIKBn5
1Ab4SGfbLtTbnTuYKx91HVFcftNs6IWcC3XUeaETqtYd0iFKZ528+LmFrHxl9JPvXbq/STsl41YN
rglix8sljeGRNtUuCh0zqLeF8Z6jk+fb7qPnb61nAjIH/rT+t6U93barLIxQMgB4g87gmcFT4NLu
aIU18lRt7MSQe/pQytmobdg6vBdpc99KP6Qo3aS/FO0Qoj0CIx3smbYQH6EdkgXYyO3oG/1ZZnMv
CLsO8rvwPabI40MnTLfOI6IFYfFI2238TSmpOG1M8d2C7uP2GK7vHrAzUw5UgVqdDNtsN4RkKOSi
1GOniLNfJvANlWa72yauT45LEzM/QHnPUmukuBwPkEzWnnp9O5QricI1G5OHnB3DShtogzxgQ4Pe
Ubyvgp0sr8DzrtNa3Mxg5w36n5CeVOcHhwjNoeZWaDIIZbGvjCep/KzyIKI3ncbNbayd6C2xuyo6
+Gt40Os49tLybAbdrm+UMauRHTQ/f1MyCkcxsq7Hio6Q20u1ECdcWpp5dEUhNs29JnNodzekrWfu
kNsMKCmbh/oB1mx/5f5cHBnPStMkTJ320eW65UqShBYdc06ifgh1abcwCMv5R0FjWgBp7e3RLWxX
lfjgH2OzY0Ls1WTSt2Bw9FbQR6w0343sALh+LdqaZml2HmGI1gFVInN1BduCtnQso4b18juUEaST
7t/Ry23A8iWED1Cu9foTYgcU8LPWuT3E5QUkNwJeioiSLoLLCUUropEyocgcSOBLHw6zN3RGy4yW
zjdDfCrdT324cgou3T0kQoBEU88lGrKmNT7be2IVmGAqjNwZmu/q7wQ9Q99Fd6/aVcKnMTvq3c79
KaOAbT50j0Nkwca+6fsPo93pure7PfyFa5CP0KnXy9zthjgbfYjcjWikae5kOd0DWruJBm8D9jGU
j7KX254yrLjUokFdNQB+EK8Y2sxgN9SeT8IydyrtKwj+jdg9hK63DXWngho9EVfMLXgw0F1iTR61
4CLmrSmFMQrQw8i5A20+gGqU40l5wUsUNmvgsYV7QcN7dfjspnrcPNELYzdl8iIpHNqZoUMLN121
Eh4sWSD+Ip+Es5JtnX5/5jZy3tBKrqSFUwWJdN/TBrWDP2PtgFm2QrqSI5uYUp3t+UkMME8hP3Jy
syrhwMmlJxqO17Axi1aAa0wuQEpDmY0FjGYSV9FQQCYBXWdyP1Gm3/bspY1N2pO0q6VNFT5xtssC
CN4r3woKB20eWwFW9xi7W7E+WIfUe5C4WU0EQ2/bvLpUofiiHKuRiGNz8666XCGkwJu8SvEBOmWy
TQk32VFHc2VXqka7vW1Kni7oiyNzZmu2kdANh/zYiwon6V+T8NdvNMvok9sK9f2AFKipPla09ufP
brpF31qrH8Nv/Bx+wD/bvnmnCo5IT14Z/nVqYPZN00vizEM7GKSkwuSbdOVr78FHd/Klz4L/gT4A
yW4bDpPoQBe/B1nIcBg7mpT2t2flOuS4+AIeRZdfoFhKD9CSL6i7P+7Rdf9MhDbF46hA2jLuNeNL
Nn6RCmvlFL26lKdoVsPbiN9lTrbZuiu5WCM41TSO2SW7XH9upTvZgNayn+R1ft0e4pWPUWgxOGdA
AlFzIQFyOcLAUJqi0PXSKZL4ax55+zRHe6Jpvtw2c3VwTvUc6y/oiHZNMgOXZlLaBjVq8aWD1uEu
Uz4HWn7osocONc/bhpbGc25odt5EFVObNBgCJ/GKpjdd0tbDqGYr07YwHo2MA48OOuV4+88iQhhd
cvq7A8YDPywajqb/ZuT7DM7Pfz0cHIGTk8uLZ/n8Qs1h0zaRwSgdgyJTFT4Fu5FX8m0b116u4W30
pFhTBp4niHy5OHUIxZcmAe+UdGF4yNpCocYnlTSKDGh4hDArRZWLmFAbwboImcwEcqTRHDLP/e0v
WXB8kOBUt6hf888cLCUmdFrmNKc6otHaiPIcxOBnpKYb1wi2qrX2bL0+8xg3HTjq1N9H8mh+m4dp
OGkCeJSJ84/R+5kV9Gr4W0UmNbYZPylddhTyJ4TT3/p8b33rau+ADC2UNb541OR2Q/ZFNxobCHnc
PlqowK6sy3UV8u/38Tic0LpU3GZOFpURRMeUApymtI41Gnj6T0QqAcl/k+6gSIxec8OGuEUQ7+II
yW/llPcPFUqtJrQf6kNp2X785fYCTffoxS0xfRG0EZIKpIYSwsxTGrSCa0gyuc2H4p2ulw092Svp
oYUNDPSaxktdBSHEZXvpjHS6+H3aFbWTSyOSx3c9bFyRvrJ9FxxtagoASavoZLevLvOmMooxqmon
i+6k8U9hWdswtDayP8mJrIFoFs6KC2OzqzWGW09P9bJ2YB/byA2dXz/b/Hegr+DWrkJhTWFNuDAU
2r0s7o7LiSOn1LdodzaOXv8QUAEy6TeSQOaT15bFN43k021fkKfFnjmDSRMbzzmFHAwOcWlQ6bxc
UfWucXzzoNThjucqbDfV1xraH8VyqlMKJYyxG35mr+J9dMperfbNiu7wVEe/r9Tj7c+59pupMk2E
STMtEB5tct2zYCFOUMaN1YCCS/pU67/N5FMI69S/t8GbUsJlYOG9Ki35ahYL8IY1Ton8U+A9plm8
qduVPMf1HlPB57IDyAuB8fo77WcD8ZVOhU+tbpxGgQq0lvpHGQWLlZH8xW9fLp4q80o1Oe1hD6WK
dDldgWFlJbQerROryUP3qndEcDWSXsXGD94S/3ls8q9iDzdU5d4hFza4aB+pCC6owB933quf7zro
6uKHDN204jP8fJ8Q4tyjliW4L7cnfWE++FJqefRfcfLM/RraLongtGgd16yEUx23yCpUw+/bRv7W
5K7n439WZmdtXpZIVEBi5STjQwMVj4pUG7eA+t1/UhMkqVFPQ83ayp56Mf2S/9H9PfJpnhyvePHC
YOliwLumRDLt4LPPaDPdRee0GpxQRtm3hexoZaAL2wRpI0IJZbrqtXnKVPBhxxAqeXCqlIw0fMI0
scVVvb09nddHnsoBTswHzyLH69+b98yHdTjFs7GHs1hK+yN8k7bWGZs0fZfzFUN/7+jLdePqhiyA
HADdGLjHpR+P5mggNp7JDlp70SY1AtsV3kPEStXfmrhLUGUC/m24nR2/ZPKXstrDzbeP0u4xcIEe
80yEyu3YQlY47OQ1RPb1iUxlauIPIGdAkDivTZV+EuiAdVRnhHtvk42Suh2hjEa/OkceQU10qCNE
0CohtHS353/ZMveoQdjNtTB7QRhmxhu5wnJJ5r0jO45Mji3Cg3jKqq8B0ry3zV17LWl/BVQBFRDi
A2t2mJiGGApjGKpOUAIcEfJ9LQQrp+LCbQPgCcgPvaacjdx1lwstIUlMjstSndrf5U8hbZ/1aUQW
8ZD8jp3kU+7Igh3JdvcJhKii7mto4aQnaR9spQ2E4rfHu3BaXH7MzOtC10phNjZVZ3gWYcDW7yVI
+1Mb0G/QnyrEXvZJ8Tp+oXNmqI/y3mpOKx9wHcBM8C/gaUCOeRXMEx6ZWXQD4CjVgY6bMu5GkZ6D
e9dI3/JQtvXmLvYf5OYuMu80CTJbExLofaj9CJuX7sftL1GmsGK2AfkSDk4ZoTrar6YD52yrC1ph
FDrU747x04wpYdtqjc73o7AJnrTgEWW5RjgkxUNxL9/5d6oTPuuP5V38Mv6mD0O25XfJOFKQsmh1
2eTskZXzYfK8+dfxtiE7anGkUtu//LqorOQsD/m6of7ZwKVfW8+J8ueP2m5LKJWz/H1lNuQle1PT
CxwmwEK12fnt0UMno7ehOcpjN3EP2/VTP+69l2AXaXtIzuIDlEVd/0ItEn0q7774Ykl7+aH9GGFv
fRD2o7qT6/1oPGv6MYXCLPfGHTK3h0Bd6+G4vgimntj/fek0krN1q6MSlWg90ahptLYOJzMUF5q6
lpuexns1/+Tk0PBg84JcvLQi+1LvGVUHwQWURiWkYyoRzUsgo1WNyAQtqapa28io7fXd7ZW4RkpO
Pb/EDSaoFZVs9MyyhabAkAit5gTFT+1ecLeptIUDskUNfTjWweMAu2wjvozBypAX5/XM7nRWns2r
NrhSo1W1xnn0pQxeU1Y8/09rZ4IAYngk1P/uyTMbZd3BwJqNmoPulDMa0bE16wN87itPsaVDhiT3
P2ZmzkwSFdnJvtccLdYOWhfrG2PIf5YkOuJJGRBi0XzlIlm4t6brgzwUayeDc72cPAnKvZiSjubE
+UdU3gcoakca2mQu5J4BqFthxUuWRqjTrUEGgJcMiK1Le5keoZDi6ZoDazHg6XdN7g6h+3lSX+/h
IL7tkku35AQO4PFMSHTdexuUfSDSU+SYZJUQb7OMXZbSxXjbykJWgwI86QJy1Jx7RPmXY/IbYRIT
l1VHh2o7NbuNFr0k8RcVyhRR3ek4Ckhd0e53HQSGk+LrjyjdF9apntQr9pbyAdmbXYua3SQ7s1xx
qcVr/C9QnmKjpVzNuIZ8QSNHuuqkYXyH1rLtAtODxb9DdsHXZRumeIRvhI3rwqU+fo/B0zfVIZE2
ivLqWUcwYJZqu59Rr2ibT3Gw9qi9zjlzbND9ZJDZM7hZ5/0m5TDWCkT5qiMBNNcUtDTtrqyO7haO
we/uFhhHo70ET51gbgfxDR6326u36JBn5mcO2as8tXF3QsY+QY4MJs5dEBYF+nhBYjObBS/rQVnZ
BUuOCUrGAINrcUbPgd1QrRmdMXBpIThUHSh+hVukpOL9vx8aSEUuY54GEwLo0i/B87fo17Ly9QgD
fvhmDPedUexb6VEKwpVpvAaBsoznxmanv5t4Y2UOqupAxL/LyztqvbLxpqZ76Qey8aq6S96UO/NT
mN+7cEjeHujSDXBue3YDkN9UKqROsR1/qJC2duW2+S9xDZxkrBr1LtjDZgdlBDUlUhsclN7wLeuP
7XTReAihPwbVvajtSxhEbw9qyUdIxwEm5PiasNqXq1fUZgEHPHXVwhVtLbrz/JX01fWTkXwvtWOS
csStJCYuDaDIDStyOxnQ7gcHumSi6W+UpFaOx6XFsYAm0kkJRPeq/3ksfDMNIMN3WoTUmuGuVY4Z
4lW3J2txLGdGZkewoNWl5cuV7vT4nUmVWDJhMrSN7PttO4uLcmZnFt1WBpkR9AZ0B0nfFBKaCuBT
EQ0r99bylBkTuAu1bZ60lysjliYaD22vO4qGJpP6CQJCSVl7Ui3d/HTaiJbF3aWD57w0giJE66HF
oDsDDKbZF6A9+ZvRo+jIUy77cXvaFpfnzNbscJBpk1ZL9A4cz7off4q0E9A1I1VrwczS24Mezb9J
/KmncLZHpbaBuNYvdCfPoQ1VTlUl0uJabPv+mUsOdW/bsl5uj2zh+mCdeHZwvtK1Oa+2m3kaeihg
6o6Foum9KfkFynHSYcz1h4o3NX3UwYrFBRekbRiNJVQG2MBzAIY1AO33BLatUkrvUsh7uK1ebw9q
YbkuTMyyC0aQyanYxLojRaoNY54A+6Y67pPkXzfawJwDbIfgDCJDGVTcpQ/GY+DVkYShovhFrc0v
aKntV/CoC5vpwsbMKcZaNDyjxEYdfWMsjXGU+hUGhMX5IvWj0rvGos6hI5Y+tDESqJw+sZ4iYTm8
6jpPL3QQYzsCDXV7dZZcDvAiIAVNN0RCustJk700yaqx0x0BldNdO5H6SyOkHG7liwctCfwDNFUr
G3jRJiBAWluB21JOvrSZoA2Sgqhnoaz6tQ569CPNBl1ZMoyqNditRjvk7VEuLRtD/MeifGkR0mpd
AkipOyY42vIlRKs4WIGOLZpg59ItgwsynZcmurRPYNCUdEcdHzvvM+KZoP5WttLSbqVu/Y+NyXXO
Ho6WV5VCUKscSWP3s5fqn5DZ7G7P1NLaoFE4PaoQ0wKGd2mirVBUHDKDmdI8dS97sX7wkuxrjs6a
3MjJow5Ebnvb5JLDk8mAqY1iPN1kM5OESZHUGbHhaMbbEJ+I+rIw3MhZ9O8vQlob6JqCEAdUxjzN
mQzwqJdSYHDdgpMSU+j845aKSIfKyoq/Lc7iP6ZIoV/OYpxqZaFpAs5QlZ9Dtf2i9vK7EUg1MnqD
hh5d3+5vT+KS+3H10vBKruYaupcibNDHamk4lgBj9rMo/ra4GW/bWBwVha2pwZB7fk6rIxiRNrRe
ZjiFD5kG+eSnKmt4UGlkgpSnMTzcNrc4JHMqcSmQCJEnuZxEyiyjHLg1TG8JmpwDqknm93p8u21k
oZIGPo/sJzxBCrAFfXYYGYOvInzTGE7pDrbf3SNz33KqD3/6+gn6/NbcWyYIVPGpQBenRga42aBQ
kI6VnR4D4aVvI7vokA+FS2FwuwcPoUg33lbNk7gGwrnGsHHBAVYh9JEpsF81cnd9XVZlPRiO6yeA
ppS9X9/DoYLqqFxvUebUqwG8rGz9h3UwWAQV1iyIReZZlrJTTPqCFMORukmG1KifBSFNDi4pgpUq
wdKK0ypL/wV4ORnewssVJ6GUajHdP04w6q9cPq96aRRoHMniiif/jaRmic2/lG3w34GDuCK/kwrk
33LPMpwYPWm12Vpfh+yX0B20+uCm93rihD5ymDovXQuU4A9BAlSV2WV1GrKd2smbduz3QWXaUgGk
R7i3lBOYl22u3w/VUQnvzZCHA/3VNcKiNMn4dwlKr030WDX7SoDUhzgfsgFbdAKdHGpSbTvdtSE1
0fJhg3z2bRdfujUmerr/G+v0+7NbQwj7uh97Aw9vJTsM6CJbKyAtneCUEKhjTNErKYJLC1UU5fir
ZzpG/1Sj/BoHr6aSbrJm5ZBbeGXA7SNxwJEa1hV99mBqC7k2FD80HcX7Lg7fJ8E5VJCK9Dut+jvV
THa3J+66QYUNd25vFrqGRV8odY49w/wheg8uLb3xUa86x/BBaeeFLRabpENjcWvdB2GHfsXeTU8+
GiQ05NZyRD9UD6nyThkQaczvie83Lo0Byeeq2MbSxwDNnettEvRYipe4/WK2nyMXfZzoGEHTcHss
i4fHNG8T6I0q3JwWqW+6zCu0xHTik9l/QP9n+yQST+qxje5H1elX8uhLKRzj3N4s5PKNSLf8Antt
XW/GLHnXrHex8Tf6IwyznvWcm4Wd0acwBjs9ekaNxtXWmnP+XkjzXX7+DfMbxKdnYMKI0Xj+KPoo
9nw2ZHSCUISToFw9gMmT1WfuuY0CjTJaLl2/M8TvYlC+lP4x911bWoVtL7wqqWmA0qOoAurfmLbS
2WasITUqgwiX6lh/Ryl4RWY/83yjo9rlHWmuXln2aetdTQHmqDYSFZAxubSHoARKZF5uOokG7Hmn
PWmjQ69+/4GAeFLZUB1W2cqT4rqpk20z9aj/f5vzN8WgF5VfeZnpaP2+rvT7Fo4cPWk3wG716uAP
1aauoAIHTn4Pv3KVrQGvl+KUc/sz12t6L6y1DvuFld8pwlcUgAzxJCJDrPlrHFWL60l8guIBuVcy
X5fzG6o+Au5uybYaJJsuwo1VbWPihtC4F/QnWSk20VrycHkrn9mcHeixkiulAtDEUZSdeuiMZGMw
uSTZqSohqfCev0nun9t+tHQzU9cgdKbLDbTYbJiwfxaKYHao52ritk6/ilQ6s+j1tpHFdSPfAmcb
3DEUkC7nkp54Sc1K03DCMNkE8tHt4i2iqbVabQRvpeNtcd2IY3nqYO4qQvcFhNrSjuNJ81MkCfGL
IbqPmi0R2D4a+m9RiSBl+vX2AJfuLxLbMiW/CcCjTRNwtvlFKWvI4GPUrBQ0rRMbbu9DY9HYmqF6
KL3dtra4ZmfWZrdlUZdRWGi4ic5Gz+UfqvxrIFK9bWQxfuaWBOSMxgneMfOMwUqiVBZ8DjThS9Ig
MKT/aKtT07163te4PiKf0wAQEAPO2IcwdRLp2KM4l4iwAxg/QuthmFo+mpFuhHxXKvl77dWHMjjk
5iHvjre/dXHjTIV9GjUlXrhz5jpPGmt4RlrTkbydr+2y7JC8QHys8b7wQRtJL9Xa+bu04ucWZ8e9
kaheGEKC5gQBIbs3Ch9eChcLgjyB8bOMuq8dd87tUa6ZnDlZ42ZNGA+YHKJoB2c/dFqvffyYAdv3
4m6nCtrKVlozOP3+zKvRSjTHqu0ng3fuXVIFnyL3V+G9GIG+TYP2eHt4SxuXtCyRJnWTiTvg0prW
yEoFOxfAB503UHkvmcdOsHUgCJktwcu9RoIyrdDsAjV5HVqYAspNH9SlPclrB0uWSIjgPDvD+yHn
1bE2TCR8q5WttHD8XViazWMs5IjBFViK3W+1WNpTgIlE2jaOeJgKK9O4OCyAPxZoY070v+Hb2aJ5
re8hEOwbaLRSEPLDvSojaqXD0SeuJUOWQH7mdDbwYp1oA6zpoDqzFaFe7RUFiReqXUF4As82Gic9
+zluW+Ej6neRn2+jt0aw6x+wkgUVyqHyRq7vmpPSvw76QY7WUsVLJwGfRK2Yxyax8N9PPvukIkIF
UEjgyEwQ9VXHt1J6UU0k7r/lQnIysifFy74oyvtt111c4DOjs7gkIpmm9ylGUddFXvo3pf5tnf1u
gDuSWF7xpmkfXPkt5zGZcC4ckjaXky6iYZ4GDcbEIJE3cUzJXYiLtcazRTc6szLbHc0YIAY85rzY
pTsoNCE+D8yWho8usgMUYG/P36IxBjMJFFHKmosZjFIRxmlYkeMKP8yao0z9UVXvsrBW/1uaOp0r
mhrjBMS/ikMgrVLahDxLb74Go2PWv26PY8kPJpAIoQ7cr+q8DaM0WrcGdmc4UJ/YWvHRq7FtpV+Q
jIce9vttW9OhMXcDAJzTdIHxvOrHKJQuDENRJtGh7ka5tDP5czwKdvtckcuJV66ev3XrG9bmdAgk
B2MZCJCBLLR5UrIHMZM2avhRCicp/e4r+8jdlBpnjR/fh7G/zUtpF4vjXR+XO/igUJN576tuI1Yn
0/9i9IntWo9u9+xnu9bdoIMQ9KjvBvdRcSeJpwlVP1Z3ND2doMYx4YvPXkDc0zRmpwKQxPQTnDHN
YAvJi4GuoDxsb8/swkUE0uOfmZ0nDmFacQM6rwwH+fGXrj6YurAB1QVE9x4saXeqpbX865JfmjTg
T41rVKHmWeUOdVclInHvJEa4CVPxwRTy0+1BLW0xXBIk9qRDAfH15akBT3Ez0BhvOFGmIiwYy9bG
gFXYFhMezrnnGSvX0HX3OylFelBIvZLuI/s6O6Z8qFeUTnZJ8vY7pbEhp0/0+8g/6s1JHE9tH206
p65gs7kTKcaP8IEBj6COONj1WsPW0racmLfBd00N8HNtp0hVRr8biM69arD1/kN1X2hiQ8v6qUSI
+vY8L0GQqUHQuTGhHOkNnt+JljFMar28G8kbkowpjr5/GI3jwOBQXAcKz50QbaMGeV27H/lPWEnD
V617XfmQydB8y55/yGwBLBPJdMksTEcojnodHIVipzPw4SWDucI68IBNwz+usikJ7X/TMzeslWWW
0gUXUzG7Qwqp72M0Tk3Hj79lxr6qmlOLVLWg7Q3NbrvnCSg5/s6Rv02yU79Wt1t6wExYOyD+5GNw
/dlKmE3cCllbm7Dc0PhUyvsmGT+rFEPr+HOoPMrug4zccfizTv5oCqLgp+HnCL2SRpI//BCDYdPn
tqRUdilrVAIqW5J/1R/J595YOVyXXIbEOPgdcrki8KjZ3mxUVC29ojId1/rKE8pL3G0LWt6Ew1wb
0BNWI0SY75G+9Z8UK93k7nEYt4BNt9LanC0cRJCrE/TyD/BSffbmaz0pCfJO4s2HhiMMXfEaEdlC
T+tf+vZJt2i6I/8u2ll85ntKluuVZjq1eWiMrXUU6mdJe5jaJovnXFftoroP1tCNC1th4oz/x+jM
EbsmqAo3VU3HSl8168eUk6+V/cp+m+Zmtt8mZlxeKKD16HuZ5vZsZHhJm5uZwCkjhsVWT6CUgmu5
2Otl9pbWrrFp/T7c92CtKLX04RHehfJBDBvzWYfq0JZy6z+kyziBwVSxoGjNzbnPK7lIE6lmNWvh
QSoO7pOg3cfkRJOX20NfCEVI7IAzgdqaAvm8a7Oqi1AtIqY3Ih8hEvPL0T284+SAvdGj9LZysi2t
5rm56XPOJnpAxdutSoVkS/BQy9/zAEbbaOUYXxvSbEtaQpQ348CQwoZ0amab+V4qFVsudsan8D/E
2vRIsUzoGvHynZNGmmgRR42aWU5CR0wkvSqNbufC10Zec4gl8P2FpdmRqNLFnUVpShOonL/HAGaH
2E5L9VC5e6NDSd2yjeJ71fCM29ZrSLLFYw6KYsijkd2gpDQrJkmZUllNUFiOfFDHQxQ9xcZLiu6W
Ij9GkkWp5KQ1L7V1lyuvAlQx4ZtCr1CzEpcsxEF/X/UkImG3BNF+6TzqoCpBpVWW09KWVtNROKKJ
Z5bepjJXsicLUQeVORA4U+u8Du770lKayUEdjoIFejfdat6nIWnsOjxJwbPZfbm9AZd2xP9MXdFh
pNCt9VbruU4ioqVOjx1dT9QwbxtZiOg412QiGpobaG+aI0gyNwgHIcR5gvhzoW3TeKM1X6WKp0fw
4HWnmKJpcOqSb4ZApbyAdfroNgfAHrVwXGMGvV5F0hsSoSU/uEjmSY4YVEnd6uyYOBc/Mqn4KoQK
NJNGt4+Vau3BvZBToEmJZhmSi3AoAci+XEmxkMDmdBIrKWkbmqjzcgroNB4DZpBvhngv2mq+uz3b
10uKTWC9vFUR/pV1+dJmF5Fm7uvQdWrCYa/eN7K/6Vaq8ssDOzMyu+6rWh5EVFJcp4r/hOGLtU9T
G8YW/VSOPwVF3Kbj2gv8+lyFJw66SpofyZdDmH85LHrBBtEle+/4CmAt9yMLdKf01EPr/4rTT5TQ
//0sTqtG3zb0dOjhXZpr1dynbzG0HJGmhmG8Kyb5gZXWicVZPDcyO1QrhUa+UvEtR9WanaR8QkSi
MixbruVDGj731rvu/hqEfGXPL0RSTCX3BehstON4O16OLeU+rqKRPdClTiaHd65VbOH7s8tTMyEa
jH3nQ9HrBZBWr1zAC80Yl6Zn02olWW2ZQmk5JXWpPnp77pFvOvYojdpueEi35i8Lvkez3RvZTtDW
rF9XPifr9K1RaWXc83PIUOFVi/1pvqW0sdPudwj44kGRj+nIbTaS6NwonvdWrUrxLDkvWVVS0xOB
9RUnT1gkSuul3B36m9apOy4PWd+15Bkl+WNVJXqhIweFSriz4P+joExYebm+8PM3mW7W+K4JU1zA
+yPQDoX4tXOtfVn6G7Pcuypng2RuSpen5WD3yoPRj7ymtGozBFux+SWWeyMmKQSJSnUw1lrqpmW+
jHinL4QCi1Y0+O3E6ZQ+C8RMSYk83R8tJ9X1J1/wPbssvZXY8voWxQYU+9A70MV8RdCcSXFdIWlh
ORZ8fRW9oWH/UmWtXfCUXCW2WlxgkgRTCYIeXmMWodCMlpmQWeLXlbKJpBMPMA/YmGlmdiWndkiv
kSI8itEhQKxFkPuNqR/QawQ2Hu0qE5kP89Ub1qj0Fu46kPeKRSM9fR6AtS5nWY1LXzUCl9tH2eva
vUvGTJJPQVWvnJVrdmZHcyOX1ViIxCtCoz5UQXqkVeJO5aUUrgBqF93mbECzwCiQsiS3Km4dvY2+
m34EBy0sjLcP/iW3gbBhwiEjf3zV1BSrvTqBYlzH0Hw7JS6gzUNJ38VKtv12Bde9dFWf25odxDRP
SUKbpFzV3cFQvxXJc6GtmFhyzIkewiAWII81T0kGlRu7Vs1w/B6ky9YK0TLp713lJCl3urG/PXfT
/M+3NahdLAFUR9tstj56kQKpHivXQV70ExfXBgjvVvCF3zrp2NKUP8ndz7JbiZZXjM7ZROqgDnId
pSKnGVLAd+QJrftS5FUAdVc9xok9GNbGl/21gGRx8WC7hokdrjVI+y93V6OmeRKKDNZL/+TRq6n+
KoT/EiBMjNr/Z2O2gxO38gQ1LF1HQxQguZNP5U5FkXT4FkYPsJVknrYWqk/R4dUSnlmc7WVFqeGR
kbGou/1jWyPdYdiiiShY/+BlLzk5QJh/dOlT3yX7UvaPtx1oIfHHKwGCPBl6sqkcP/Og/8fZee3G
jTXR+okIMIdbkh0UutuSbMn2DTEe28w58+nPR59zfqgpogmPARuDEaDiTrVrV9VaK0/1YhpTzJvU
KGxJ343pj0L6B6kUq3iR0qPVKLao2El8H4+Km/2HK+Od9T/x2rtraZrmKnnReDQuSHZJP4I2GEej
d9MT75oNp7m6bUF60bxv6ZBsLPrBR06P1mqc/ZD72jGa2h1CzXDyzjt03W742syi69JhY37XXLU2
/2oaavnm5ZVQ96VlFqnE8oaNk6cH0maxcBwmN4HeVS2/NuYeLcbQ/x7Sl76Pcqcs31ppk1x9zZG/
/4zFLhPFnF7Ans+IWwW2VeSVXqZi5+/GvXYYXNgvPCr30H+UzIqwschrHhEpNVpf6Xmc7+rrc1ub
oT/kIR5xjI5N/A0WWrrg7AJJzVpycm0LZrm6pf8wpRpztEMS5doeYuSw0oksNHVwZ9DTL516hzK5
6ulOnj02TYjsL7G3iFwpyW1Rvcu21LZXRwyUSwa8Af3UklwgK8ZIFCY8JJALR4r2VnGgLdkrXVl+
NLdEpdbc4owb+//GFpGQiaBUr0mzsenL3IlenSD0/S9e6r2R2Yu9O6hmMo1+KuB7uaO9qnJj+Xui
QOIlvYVe6ki9f0zB9thtP+2RaM+GZOsczYu2dJNsHuZTNAgVljed1yp1EqSGd45IBiWqQzeDS5cu
LSBkMNKHptu3yQ+zOGWhdZTDvSG83j7Ia97jnf3lpQe/EIiPRPdgTt8lNc+JIXkunVHcF1r3IvKa
Cje7hdfOLJVpjg6NL3Q1LhZ2FKNI6GSLc9PrhzQ+a/K/U/VWeQ9inhw8tcd1GW6cOFLzo/SjHXQ9
J93aTAWuPeFIAnDfAsAkNb24EeVGbApYzATcJr3K40vQ3pkllAdQnvgNdDNDZxug4kolOue59HJ7
1tce7CaXMSk5INM8LRZzELR9XcWyKsz7Tk9iNwj3qfrc7eKLFdsoPshbLdPzLbDYZxiE8QnwA6p1
yxfr4BlpEieycK4N0WlKYUd7QDsi/lIjk3gwit+i1TvK5vZemeUrs7NHeXe+pFRSC6ZPOOfJywC/
MzpBsYHsO/yDCRxXg0O0VbtVsEVitz7BtOFQbUW750N6TgrCQJmK1kP/AWXS0KaVPp12jUkrpt08
tCpUSFskHitXIqy8syQ69Hxwhi58ScheH8wKk6MAHZziRAGEnL72AMjx7vb2WfHDJlENQED4+XSQ
qdez2uRtr0cCt16Xm3cmD0EzfEhT82jqoSMpbwZEQrcNrnS7wzEKAhsILESKyD1dWyyioS5HVcZP
CiR2SZXDPkEP+6DfhWYK0uAJaRgHlsWdlEODYcCrRpeOyiOZuNON5K+Z/yL7X5StK3ilmsB3IRsA
UzGT8QEdEvhaKCtZJJy7BPJnYadl/H2MFDwHLxUps5ESO/j1QU57BMX/vqp/bX2xDprk+23dBsLZ
8KbUrmtaM7Szjnx5p8HtsNVYtrrqIDTJd9DfA+Xh9RqESSXD+FpgDdb8IGJbp+1xVFDia2n3TQqo
hqXNzOKKswblAKcrudI5J7F4nGRNK7Ssp0AFe6TRRUY56WI1+9y7ZOi003MMkxWpiQACpfxBLi9Z
+pAPG3fU6sD1mRsHfSyy/otpRhQ9aYUwE86DfjDLZm+UoWtQBOM0V8pP+K83dvtK5AE9DtT3MPHA
rqsu3g61DinfgFAuShu66FoFKelQkDK3M/It8PCqn5KYXDReOMckWa4XtRlEz4/9Glu8sB328lEI
xOGuC2Kq70l+8i3Af3GSa/d9HoxOIOlbN+Hq7JK95e1A7ZSU//UXCGOQjG0gCmePnWslvHUDkvAP
LWjpqPkWJG8brmTtJsIaCnWQ8tP1v3Alk9WPg5eymnX64EWxW/9WdUdrtAskmoYW2zxQxa36yRyK
L2+/9zYXKxrDUtAqEjbTytanwi52LZ0vyQ/PuT24tblE2GNmlaMEpi7H1ldd1wiaJZwr3fuWlfm+
SGDMAWGffKf9W238DcqANXuU9yh68/jjslu8/fJYkts0Zu1aw4ma8CBc6oPUyo5Yfh7S4+2xrXmC
97YW+yQOQ9HL533SD5MdtvQPb7nTtQv0vYXFOS+RKc6aYhTOr0Ej73SkfYXdLM52exwrEa85i8PO
fMAEX0tae73SGym1CL30Uj8N5tEfPpveXVFCCimVXCC74Om2wdVh0VcDZInkMWnd6wOmoRlYz2XY
czbBJS1YiPPCrauIB3FLUWPNcVEipJEc7gMF6vJrS2UrFXKWEuQV2muvP2bG12ALrLN64763sThK
ZcJurEg3nj3o67xd/TqZRwMFLO8usw03VH5Zv0xzf3sGN8ZlLLb5YDaJN3XYtOTfSfvbtC5F9+22
iVVH/G5cSzeoKwKZDJ3treCDxORBgv9MOYvekSxn9ct/m6otMqi1AwWqi6ZLOmSAPS3yB1bZN2Fr
iv7FSHrRnRRttKcs29LtW9t9ZP2g8efBLn9AWJe1V3iSQskc4SbI0nad9aOrJKgWrY1tvlaSM4Fx
02xJ5paeg8V4zCJoTDPUqU1ZrRuDmginf8p7IP1ZTztwgdbiKbD2Ey5/lMjieo969C2dnjfWcc3V
v/+KxRnQ8sCahMCgxSP91YKrvW++VtYXHgN07w423IQi1Lqov56H0PHkR75EaB+neKujbm3aZ+Yb
iJR1mQaoxTFJREj+ennwzpAD2EVMm1l0KifL7uJmw5+t5YVIk/zP1PIS0P3JTBNzooSOgIap2sgi
m/eZHh1BaF16qyM78xxn0PqZ0klTn6stCbS1fQyH6gzhn4mpl0/LOipqLct4jdTiaRQCsL8bZ3Nl
STkmcxfL3MPCdXft1jrdyA1zyvxLbcHdEfocT26g+HtQ8sCqt0KyeWWuYgW0NGZK2FnOHiaKZebY
H5NIKTsjQJmUcqY7lztVNN6RtgkfC2Nf9ht3+Ia9P47p3RO5HKesb3LsSWGGMsP3QEaha7xY9SuE
/m6V3VdbsmAf5pMRGuScGJ+FErG6OCKt1Ph576n+pauTXZmpx6o/JPFTaalfPMG9fR4/nIPZFv0B
s1LRn9bn67VLy+L/2aLbgpL4oYTVozGEw2axesvQ4qFiDmnrR7HpX1rvU9krkAwhiZPKdrmFJF01
xCNEZm/MZK5LQ+RtKuJo/zJ0ihuBOjDVT9Fk3eXyj9tT9/Fgz3NnsUC4bZHu8fngvdsZSSTCe9YH
wQXOiKpHRSEaXZ7+rprm94MSPiQJPSzIWwIOYI+I+ffNsa7tzfdfsBjrDDTN2yEOLhR+By++E7r7
Wg/vTDV14zp2uiR1Jf/X7WGvzS+kGYbEw4uk+rKeYShFnShWGlxEnlzAgVWE+nTvbrMmtm7HgHKS
xhzOwvzzd7Pb1YAZtaEILmpyFP1fM2Id1HHw17xrLCKP1v+ZWTivqAQOpzeY6fxxV4TQ9sea3ce1
U5fiNsz5Yxgzm5vbCik7k2Fd4ouKEvEh3iaYa0ZHwod9i8Le9hC5Nbud9mUUvsaRtHHGZ3+x9Jjm
LKsO1BmKJWOxT8ui6YZA6gPo12gQf/TZnCcv/CLIh2Brc8y/6oOpebnAi8/dcPOGfbdosTKFSpcP
wcX3I246vdW51v2tK+CjvM48i/RQ0/pG4E44fW0Gnhu9imFyukhaZOv5Px2y0EFMc8n4L5I6kxo6
cjockOclJ1L2x2aqHMiXHDH+XOnPGdzHvZADL1BcWhoOt4/H6gxAkcRjAm1r2juvP00XhiSMpCm4
xHDJxAlIzo0Ias0AgChVhG0FbvRlxqftY7Xrc4vVTDSOeMmWDUYUb28PY22K6dSe87NQEhM0LJ+T
Xkg6ojGDyww4moIUMkxpZzQX8p22cfxVGJ9NydXDVyFNIMSzB9UtRjsu7kTpd5AkuPf/0ExEFfX9
Jy2mtmtarTRHRt51qXoxC026U7z+++2Br51QUqgkUhkfgE1rYSXosi4kR49PjQO6uSEdPyInEilP
CPPENmHqFrTxIwplHtc7i/OKvzs0QKibOFC84KLEj6I5EEKBkiUBMuepy0SnS+6kjpGboFhltOaD
pASHoaH56EEwfzbIC2rjj0L+Fvif+wHIyqGL3FaDhSIIHXY4p+fT7RlacSdXn7u4dKK07ztfF9gZ
JbQ2ohvRONOCWbaStzwpwe3lu9sGV+KhK4OLmyBO/VpMVeaH0sCnwPLcWnywvMAV8o21X7lOMYQA
EZlq8MFLwhSlr+UwaGMY5sVvZdfYauYq0shedlMFBnXtmzZ9vT20j1Q589qz0WY24LkJfPF0VvUq
i6o8CS9K9VUy8UpSg8BuIB9kIXcEz7qDeWNnCcOdHn5RBcFpm0+TTEW/3yJIWHErNLyjBgFx9ty9
vdiEdViJde4z9sGQAhiKRtiI0uKvce7zcN9ZWeydJhPHrIER+9JF39VDpB3a4LXJdjDl3Z7XtZUE
vos1OnoB7y9C6LAlamuQ1r00E/3u59y/97oMTqbuR5YGtgXyxiEyvG1z7Vy8t7m4+zzdC4VUwKZ1
7J+A/+zUnd+e8kBz4Az9e1P0kwHDQkcAUNgiaNHLMSSGzqOL1DjdLP+0a6hqqJ+85iRsPmD/YKsX
lzotZUBCwSpSzVle6l3XSYBDG6yl4k5A+aGL5ppC/1koDp4vncIOIRVkcfQnIdiX8cGs6BG3ws9D
xJT3/bnsfvWC8m/6Q31Ev70a/kGupwzfWgoUAxd3VN8F+tEA/d/cRfL3SN0iIVjzHwhkMl/EQARX
C/8R6lM7CVEZXcKpOZBApwNFTx9TCRqkrcrf2imCWABxOuhUQUAsFsZrwjgRrCS6yOFPElPRVnpv
bV/rlHroqfnzoF/8/roMR82KWQqLoEroprtoOpXJI9TYNs1EfdPTU/7XkhWcIh7cwA6paxEJLC7E
yKjhFYHf+5LpNE8rnR1F96RwNk7P6sy9s7II6VTiU3LJPTOnR5adNuZPMnxbGgGr0/fOyMLJMWmZ
LlltdBHz30N60ixXyl5F8xjoiO7l36ItHNrKGwbmLfFPGXiWNl0MSuqVkTiKqZN8N4gfExEpcxX+
h2yL7mxti783tBhYM2g1+hQYko0XUat3ksH9fwmNep+p7m3fs2qK9DUBy5zsWTYZgZcaQmGqOU1N
5crds9VSIBIcq3qNhI2n5kcAAzkJEvJM3CwQRqLuOjISY8tA6IM4X/a1T+mYHc1KtGeqai8ed7E3
uYoGZ55jCl/CcKtDcmXtsD2TJxITzOxX17bVRO0TQcZ2pzwXxTGD6RSXviX3tTKbV1YWvkn3B8Ei
5xhcWlPK7YKWMT16VFCfGib9OVbvbq/dxxzwDNtlODNZLLgBa2FulEMVscUgvLSRLD54cVK6YmKM
Dkrf7c4Xk2Sn9f10GKSysKvC8B6MOoxOgW54e7reM8ojef469ryaGqMNN3bWyumEw5s0JT56fngs
HE2t+5JHKEz4ZfmHGsgvPB0/GzW1hxRQnOK5Ut18Rxvtn9uTMi/k4nqT/9BjcHlTl1m2SuoC4mTq
wGXaD8XnOE5fMmhxFGUril17WCi82+YObUrJyjKRqMm130RGnFyQ3xsPY2qVdjtFSJX4Z1RrVbnx
CfhyG1Lulsiz2BLMWRkmYhOcof9Lb7K8BTuU5NMy7ZJLBUFpPDj6twmdq9tTubKbsQH2BlAKJArL
d3kkZqHn0Yt9qSoz3rF04qk2JYvGlyz4akh1+clX0y0+haVR0in0EM2cipSQuaoWTiLQRS8NgeNe
ermjHe5g+GeNVpJSNw6RstWoPXvs95tlNkabNmzVgPzmBrFrr6AIgT41CsZ88VvRDntREmy5QCwO
1L15sQy3k761ldunou0ZkhPrG4C85SrO9jWIgJHYncV8l6pog+5ZQ1Z5yUXxEpvs20CxN9b+i5EZ
Fc4ywhq6LMGmJGutmMbLS6XVtq69DVVjC5tKL6tDeWdlcWf5U8pNHYfpZSTf3DN/+YwphiHy9p78
8MSap4y/dHDOTwGW73rJBrWvo76RkkscS/vaRJkiQGwv/qx6R+nekA6ilt1JqblXhcYOrBrOH/Sk
/vJgzN8wk9cSts2g1GUNiMKIn5oJy5Y3wTOsNySv2CneXkp2ubhVQf+QmP5jbb446Q6lzrcsbhmx
HIhKxfqlE7TDhdsRdpAmmstcCY/1Oh7uQmuwS2L1CVbbIvidQsJ3e9rXTiVpqvmsKDCqLN/ScDl7
ZQVZ9UXEtzpmz3XjEzbsRgO4lFfUnp3kQ3i8bfQDgJyRo9nJg4jkI2CoZXoVrOjk9SZWNfDagvc9
n47ykH9LZMfqQf9CtNq78H0p1g9RS10kHiOgKzh7bSOT8GH0cyGMZoJZycPk7TH//F1KR2xzLwno
/XrSRF/cV7BNQzeLKPvkk7fRYMnK0/pwe+zzcbnyTJhE3phENs2NVBsXsaagBcIQK1b4lDdj4NaB
LNGmKk+721Y+7q3ZDDRAXCOIfH+oiqvVzNiBovsTyO6m/9UUpaOM0j5rwr1eWG7fv5XNQxB2EHWh
33dukmbDOX3ITEKZc/UFC38/0CCi9Y0ZPukJUPbEFcaHLn7U1OIbafS2k2zqEsmQwob+77ATeO5n
920BG4puN/JJ8I60iytb3/ThWvjzGufKI2xBuHXZJl5MQmekLevdp1J+F+ZRf4gTSbpXPHBrpV8p
9hTVEj1iyADEvaaf4iJv3KYO5b2Ins0nNTBnwFbT9PdTIyG2GHuJIxRImYjcom6RNq+Bpv4QWrTW
EG+PdkFAjuj20i4D3hnBzvdTmMBnwNi32LNI+JTJqCfNCdXmdpepoo7kojkcoiHy3RTln61gdNUg
/RWokNNaz765PiTaFASC0JTNKfDPapY+m82zXKIBUj131WAb3feql+6ErD94b/VdHzy02g+81xQY
GzfEn3TJ+6MzjxygsEXBltIFruP6Q3yrQ2wvr5sTxMZ3vnTf9G9QmKP9VQaO74c7tYTzx3uwOsMu
BRitu09+sPM+Je0PX+v2hX/KVP2YV9/A0gT8D5++9K6+jK+6IB36Le6xPwf5w9ei2MLHEMBDNnD9
tUNIKqtJhuZEpuN+yG2rVeFVNOwxQQaw+ezHLYpIv3R6uMma3ivZtKsbzYVtOdXv+uI+rWbW03NQ
a04GwZ1mvWjjMNOrbdTN/zwEl99J6++fDgvi3SXruFhVDeRzSXtKjLSY7KrXiqdMmqWU5CloaYLw
xVB1k0pPLLv1jeBBHpPQs8sBWTcxpERmgtGC10hFCflzWdCVaOutat5HpTdkuzatpHMUt2CWSi/K
aGsQzPTfKfLpBi38Nvq3LLXeh0SzKk4Dcfb3IK5EcppyFQ2umjXmtM+UWKG0OKVbbC2zB/owctJA
XPa0uIMJul4hVQ3hpdBIxtUQqRVe6Grd70z6jiYg8OdH828bj7lquOrpFIDelufFkhxGlwYoJINc
OPmhd0oTj41R3Rva9BALJzVuiPY96e0vfQUmKQ5JRGiGAofo4rIJJl+pqJ8JJz26p7J21zengUdN
qH75WztkGUAoINKBT+JdeD2T7WBBijoS0QsTCrxmdazKe4jsd10xboQOy2h0vlPeW1rUu9Kiz6o6
0f0zuuSOLEyiLfTNT6ExN6onsxe92hsLO4vTm9Rl51N/wI7aPhKmuUXmP2h+CjIs+jep/jYpzbDm
EGwm0yE2guHiegI7JVfaoGUCg8S775+Vcue1pzj9TtDCjbixKz7s+4WxxeNIkHJDpULF2LLw3oTc
GfJXu0g1gG80RtSTDXPX7f2xMpvvh7dMRul+O8FAgkU1fQljkuGm505gSAFIBf7v27Y+XFfXo1vi
ojq9FdS4sPyzSP047B21e8wInkd9Iw2yshOvxrTYIUNYG52aYGfKv1GBhVhS3kvF/vZgPvSJLjbG
8gQTHw5qFmOlF95C3XzrvPQ18+QH+XPyVKqu4IfPcgZMQptaFEo2oNzLWHVpfPH0m/LCUirJY1ca
X6z+15j+Zfj95/fP3WhgT4jG/vAUvQu/9dzz+nQS/HNiAa8dJC18aXW5d3ypKvZdWeTnsh22EoZr
6wbwk8oxvUeQdS18VZcK09iHTXDuE7G3I9ot71NjzLhmxC1Ty0zZPD7e5nPAwvOcwsb1qUYULiTQ
rYNzo5aRsAM/TISW1ylNcDwQPiV16leQKpX5cCinst15ot9tEeesHIf5BYBEF9gIFXjk9TekCa7F
H8P47Pd9+FUJLZpIW6/fSUMjOGNR1Rs1rw/5MwaNFBQKoIhLAJRbFuZzI7GmwWri89Ah3iF7EB6R
xUJlxa/6XTzFyD97TquHZxnqk43TMq/dwmtDbAUdEakENN6WHABlParapEnxGVK/5DWycvEwKiUa
FpYSO0NSSOB5JWFXWsLXRup7tyxzf+OCWnGuhKakukiQQt29LMM0RhHJwqDE59zqynQ/TJP2UncV
vRamFeTlPtBVMXGUrMxC1wvjYKvJe80+dxek2XwG4JvFejeGlwl6NkVncVRQnojK5KC1dfdFlP3C
iXlzPoiB0BwQppe3OrFXthoN0pTv5ihSZQNcb7VyEkcpbtsUNljJv+TwqByspkIXPjf3XVWqh9ur
vTLS+QHN4QJ/Cuvm4nTFllCoSlVmYKpqSEddOJQTF83hnh76vN9pkbjhrj6kqNjaQG1QNWKNZtTN
/EXv/FXWiWbVB1N+lhvTNfzW7hP9zgvDYyyf0EN24GdAttpuJd1JJeGiUlqsU+WhRc/9r4cOO7XG
H8oExP6LmY7roAlUvSzOJYmTwgB7GuQHKzbvi2ponShqn2Uh3N22+aHKw+j/oI1B6c/cpsvkWDS/
eGu5Lc9Vbh47/x+hfCrTN8O7WEhvUSDWouYYji++vEU/u+KxaRA1SKjKrPaH4Mgcc9CJUlaeJTX7
3Rj+LtJ6AEjRln72mh0K53NKHMoL+iuul7ePvbjzTKs4xzFeUk1S3dZfvUTTN1Zv/j0LL8UresZu
c0wUEFzXdiLqi6hW5eV5rMNdWgE4JN+k9eFeTT4r2qfby7Zyh5u83IHEoftFfXg+tO/2rB+2ngDs
jhQPIpFPkpBlBx8uqo1gaG1IpLXQxZ0LFzwBrq3ktH16hhVW50Jx8NBHc5QOZeSfuvpLL251Yq2c
Q3bgLD7HlTpf5QtrbFTB6lEoPaP7h56JAHryfmx5QDUX7ZDu9OK7Nz1miEilxvfI2tqOH8fKUwqs
LDWM+Sgs+4lFsc9HXYmKc9IBtfO/i4pPbu2OC8G1QsX+2+W7Njbv2XfL18a5MMZFXJyzBnL1ip7X
LYKIebKud6MCKRn5bhWMBW/TpRs19R5KZTM+S2KyG+DciIEFRLX3mBrFBrbl4wG7NrV4jrYo+sw8
2/G5gJg5RMjnOU62uki2bCxiVqGKhAqWrQS4TAYGsivCBFbZ1HT1vGleby/Oyk64mrrF4lAq6NNC
tOJz6pf2lN+VCTvBfBCV3JnMDeKoLVuLPU8+V8tCg2USn3J9rw2vzQ/0u5wk3YLcrDw5rldp/pJ3
W06jpF1EKZbAvuSTM4C/txISWKMSvARB5RbCSxo99gkaurQG9dJWBLM6Uq43WvtoclOUxQpajdcG
5JbZkH3mZH71FtX9XhwDO/E9FAS+3F7DjzE6SRmuFfYdD3BgRNejbYxx0gcxTs5JifjRqS0Oauw2
2lGIT179pIo/b5tbuUWv7KmLq1ue6sSqYjAHjb8T84c0QMUUganRgfvQr6ClqxvbIilYDFsik2vz
Sv6JJqF5VgFDXI80rkZTmRT6gKtBcEPbV8+mSaYr+zfeAlB+6F8A9DOnuv5narFZg7g01CrH1DC9
oUM7SZ4ty93ey9FgPObxeFAM1596mPcQGkdcLvT2ej3YNapst6d7dXXffchidSFcL33kvJKz6n+V
HtTpKxQx0GW0n9N/xWzjtbxla/75u3PjJYQNvVkkZ8M/ZGjMkkZUhX1Z2ulPmN20bguN/aGK9meW
59Z6atwgBpbsJzM03JOMNjlPwn7a1whvCD9SepbS6ShNz0L7U7nvplOoI/qVulO1G9u9vpW4Wnnu
cUI5PnDzc4rYWNejrgQhTo0mSSHwrRTJ5mU4+HYWQbTr+FEnzVkJo2woE7T575S0LxoFokh3X4lu
7H9wx7SCE1/M768PUJQ6GoZGLPPkrKn1XkyPMtt7TB7S/DIkw8bGWrtm3ttaOMlSjHTf4J49ky33
6y+J8EmwNjLz895cXsw8TKmOzrcib8nrmY0VvWjbGs9kxb2L3B5vVTcwoV6B6WX4ZkZb2Yo1e7Cf
MX8Ql8NLtQgE9EZUp6wrk7M3nfxZlOiXrt/53cOof++t4+1zuXrJQIhswIap0LK6fMGEQWjmoyhg
rH4dIztFaA86lKgbIHeUbFGwM193hFLbydO/41Zea22ksCYpFD3QGCeHej2zuVJlYdDF6VlAcjRN
g5Pg71MDaZ82dgRzh8zd7dGu2ZtfFdR8uda0ZUqy8hUlHKQB+Fko3mvCg1QJjuc9+6prZODYW1gA
bhtcc0WwGczngKmFofl6gGrSiWWbquk5tgs9shvv6dcY8N+vfv3ZV7Z6CNaGZ87UxewdHhpL4NJg
tBP4ayvFD3m2DwGA7gNUzhwt5EmcveSBt/Gm+VBbZu1IliEMCekU8KIlkt1IfEmqaiE7TxP1ZbJZ
ba6cx/KL0j40yufO6p8S0zsBXyw0ZUcvuyM/+lQD6XMqpg7ImOZO4b9CeN++3Z73DwQ/fz6MtDAn
CFQV4Lvribf8ArlgL8nPZhbdhZ32UDXlD8Uqfmo0RUJS1bPhNFCAai0eSkF2Kl4sge0HhFcIa+69
SnfEavokRAcSohvftnL/q2gLw07C180a8dffpuhVr+iDkJ8N/dfgjZdJjmwTSuF8cn3hOQNQXj3p
U+y2XWAP3lE1W0cgVSl0d5M32BPJ0tsfNNtb+DfQrCRUeELNrSeL74nSSvWE3k/Pnuk5mgrcSzWy
U9hHslv4L7dtrY79na2Fu666TNS9SZ3vZldoD5SynJKJrxM3NbaYJLfGtTh8qR8mJrkvrgYl2CmA
2+QXQWz2Wb/xmlq7etn+AGFMgi0u4EXAEZFcMHMLN1b1EJTHakElOUcRCGaAWHTaWHSDRNlPQHCM
dAu+u3L/YRthKFq1yC0v08rgTsco7cL07KPOmYfGXTxWX6xNlpEPfSzzgZp1S0nWw5mMf7netFLc
CUbt1elZocG1qoedGPaPrf/SGj8S33Ib3Z501e298OjX/T+q+iXZFF+Zz+xyn8JEI849oQD5ljpQ
ZVsp0+Rl6TkTpdBph6Bxxib+Dy6bMGpmaaS5Qacefz3QLqzpMGsYaDDpP0WpfKnHBqWgzyOqaOEo
njRf/qZk2v72uVjbq9yC3IT0QKkf+OzkotPUMilToDeZYzR0KMA77wMgqP1xw2mv7Rg2KgT+M2SP
YsT1AOVMYYX6Zm5pECXbbC0BpkRL3kkeIuu3R7Vq6s/VgIAfOY1FkbimVV0HITabynaDrxAG1vVj
yEv2Pxmalw1NN6jqFmPiJVc2odGn51BR4Tv8Eva0RsYbFZW10dDBT5caOFX4tBYvRgUoT5pbRA8C
xGW7zpB/9lUu2nqjb/WsrO30uWRFEpQWTJpnr5fIS/NCLDzChkroyWA85eGwMWErgYk2H2XgqiIS
Eepil2tdZ1pDmWfnaupylGiHppEcj/T+oRDGxrsLBIW3ouCNVuQK1JgO3E5iuvvr7UGekmQ2AgBz
mWjxEXBRjlXQdBl9KUiKWnsauS1k624bWUtSwiZFYRNFd5PDtVg2qzBTNUrL/BzXlQvBLEzYA5Ty
Y17vquiusZyhg81k56nHIn6twnsBAsLbn7ASl2kyJOOqTHujLC7H2eUJCAMlzs601Oh7Iwy8XUUL
PSSOICRMpdhXOuISk1JsZUjXvDa0UICr5kZ92jwX5yINh1wO+OfMzVH8U4pNj5jsoDoQDfd3YWPO
iytFh2IMEXxPS93pLcq+oRSlTyB/BCdRsnrD061NBkUx1CbQZqQTZvaE717nA7oySQGX9rkUYvOh
yi1pVxOX3MtFKd77peXvqr4YXU0NxOfby7ByfmmunfWJyb6zHvPP31kWg7GDVTIrzoI27b2iO2aR
M5bi4baVlQiH9P7ctcKE83pbbDfRCqahmfL83Hq7svxH7o5vvfZ7M122ZoZOZUQs8HkkHRYrK+bp
wEVVMY1FzComEaHbIN71k3LJu0lzSQJsgVFXfAbJfqKM+XnBqV2EOVMaDGkW5wWs/Mq9lAFvhJIk
MU65IrlacuwOIszytydz7fC+t7lsDcsKpYGOgQJb07+Y/ikUv3fmc5uId2k2sDsvKjJ3tfxpojMu
zT5Xfn4otvKwK854rnHMCAL4UPHG19vGkjyhAs9X8K6ZHGH4Xudb8ePs5xaBDazbAH2pJHL1L929
SP9DnJU9VcT4KEU7kbbggkfbrute++RVGlvbTz4n8W5LrWgl6KB3lWuZrBFueIlu6kZ98DyF11ub
yPUuVZt/FHjHndgIRTstzMK9vZhr+wcehhl8QtKTAOR6IkUhztt0HHNinHYqbT0UC9uHg+9J6qgP
dNZdiWLrXdVFJZJtgrgR9qz4HYJGQiwacWH+XCJRcnKsRhQKVIssulPrwEEpIE72lXLshWx2xRs9
zivbBoQhIQkd7SgiLYvwijfGnVJUFIzaN6lt7GhL32FlQGQbpRk9S3c5XTvX0xkldA50tAadI0Wt
jv4IYWquDeOnWknis5XLtLgIsg/DqG9slEBWHOmcKUI7xqRS9aERuVeGvjarqThD8kO+yGoeu3Y8
RtN/qLnha2a+MSIhII2LxyLtvK3UjzH12WlwAl+3fWV3e0uupb+oZ9PwR8lhLiMubiNA7mkuW9TS
/Uy4Ryj7pZsapzRc06tsv8ufA6OGxgLd2b40ba9J9k26JaW5tlFkXldoFYLaBKZ8vY6jrvqI+FFV
9+KQMsvnuv11e5BbBhbT2NXmBAYkKc919jCIb0PubXjplbsI1SIiY7rhyfkuYbtZUKZROPrlOZ2Z
IAPxZECFqu5yBV66/d+PBRDFDNlg1YjGrycrnQrRLPK6POcGgth5PYmOn4QbBYS18RAoSFAOqbx1
lyuii7Gc14VantWictpJdkVYoPU6sqFPeYI+aiMWX3HDvGfpplXR4MItLiIGqLAGc+zyCs045DX8
4d5o1YOCu7SDjYGtHVzmjgfFnHPlylnMXhqIRPtxdY4js9ypVnnp4zY/ZuHGjlubwFlLY+51mIEC
84X3LtKaYOAd6latiLSSfS8EZ6k4AGSiJls8b7KErmxvOP0J7elLmSU/F9tbL6ogjvSkRpklf52s
ARHmcqMCsGaCkIdGB4hHSBwvIp847ceeAhYdN3UHpt/wol3XJlt5/5V9YBJjMAqyLIQBC0dgeTij
RKIdRa7Mh86IbGGCx0RP3S483D5FK5aIHBHnAXzzJ/N/vT6CnieJAqLmDG+Aq4Y/m//D2XntSI4s
QfaLCFCLV5IpSjCrWosXotVQa82v38NaYLeTSSTRFxjcmYsGOjKCIdzNzc2KzyL6U7uaZLfrBoNn
kdmGYANmsybYyEJW5moPfVSfRfNl1MzhO67MqXt/NrdxBaNQe4M8AULFvXA9GzGS40EKiCvysH9W
hzynzd6XXCVorQc/pk14HM0Sl7NGOJjtZB3uj367loQ0BIhQO7kwoLNej06vZ1nwfBWXZijRZ09j
7Z3qG6nrF+P4iE9OuDPbjcL1QnoDa6QsD7y3jtpGGa3TUC3LizIEEClnoZWeGzE27VQSjOexyeOX
ueFdNusMgqfe+PpXvS/xR8jpKDnen/ztQefjcuPzi9hIfIbryUd6NoS6T0oVSdNn5LeeFfEbRghd
UzmGsXctb2SzjIacBzqFi6DlmmjYNkk4IBq/8MLkInObpqy+ccNog632qfxuLAqAXiGv0KnIhUj9
ihaMKj8PNFPi9JnUSJgpvVDhhTEb5T8/gYSUi+wX0rQLSrpaiLgOtLjPfEKiptHPU1D4J82PpEOa
xJor+NEHBFXknTBsa+ctCB6HCzqxuc6N+knMYzUmPGrr8CgKQra49DwaVVw6ld78uP+lb6PNBS6k
sEyYQjy77vmSslYrcpnBmmKyF9jeQthrnpzJx1E4sQ4AszvP4taxJqql+Z8EhStx9SwWRJm8zlyH
TfJBFr+X0iE0HpXAbh8b9Xes792+t28jE/xruNUXHLrGEhFuqS5D3L7iEHAe9W/wQPacPLZODJop
i+KfCRN8jb6qcVBWRk5awB+fhjQ4NuPkjT1htJxCFY7/h32p8xKThXAD30BP3ShEXTmJ5cVMpFMU
wo2dre7PrJg/xelXSCP+/V2ytYgUAxd4nmIgDM7r+yBJOqHpG7WEw0ZHYgP9ltZwa9oTNNza+Qj6
INHChc9aruKLMPAry+gmQmYshvJGLN1JC76Ns/pBUPXP96e0we6gK49OT3jUcPfpH7iek9QYfigk
MoOBH+LOcA6H4jjKDi1PkYLZNalJeZSnz4b1QUxULDOIc4YX0fCm6H+4bTnm9DIuTkM3eGnejoWS
VmZ1qaaDrF+a6KmpPxrBWRN3BtqoaDFnoFLAMvrVEBC+nnPUzknJk1ddZry5JFBDpLoe0np4EH3N
Ti2JYtb4KS7TT3O5l9ZucJaAgrEDIRNaWKVrNKTOEB1K47m69JCVCIjh59eV19bfMkO1i9hLpfea
/EOkRbL1n5IC9b5MeMXy4Z9jZU7MwupeNJyW6vb1EqDRPKehL1SXTjYurRjZkfyEtdXH+7trWchr
6Od6lNWBmYpqliO6Ty5xmj7quoNGm01WfWjznU+6cTLfEkyeaoqFvJ7X0xmCItK0qKovZt8dRDOl
x1t+aJXx9/35bA5j6Ej0LX3KEFmvhxG6oBr9mfmkgmLRMSdDY63S9hQCje/cNRvvwxJU/r+hVnG/
IGLphQBffQn7wTYTT4sDJ4yFD1GLLGBlxXZSoZHh71VONr8YPCuQa8TRKPhez1DzCyKsKlxym9iG
gnwoCHTU2Dokxc4O3BqJUhbeGyRrHPplrf/KorqqaaYprutLQEU5SnVXSR7pFDxW7Z/7H23ruGOI
TigJcxwqwLqyZTV4Co7BUF+kQureJcVUH6Vymn/mmtye6rKI7VJSn/rImI+zKD+2UbGnubvxLC79
KpgtLD7mRBrXc43RnKtpBKovCP64eoZh3PgxEI6RoB6r7nh/ulvrShkAhxFGokdm9XoIBUJNfjLX
lzz5FKRId3+HMuZLn+6PshEw0X8F0UOmVR+hylU8oVuNoLcJbxQaONlLyO/4lgnFoxjz/yozMg9p
i/8yJk7/3g9JZQVUlwolfRq0N1wvZdA3wqgPNBqk3aG0vmnhO7PZwVK3jt7fQ6x2Zt2nXR5qYnVJ
UsDaHEkQkSJSPr1XrfYgiq+peJCr0/313NohC2hBbG2APa7T/K4BKOTPqgsbsNd6t8cX2LLnvnPU
Othpk908EMh6EsMQflJQXm1HsQ8iqTf1+lKX8g8hEqVjb5iBU6ta5Sa8GEeMuhef0CB3mwCeTJcO
1k7AvTVfrNcoAZPqUS9b/QQr6wOEJMBQ2uaxjKxnAsoPQRSdpEB6afUdgGP5YOtniM4ekCGE2dk6
qyMRg/HWfRS1eIylB65SVEBSX9q5sLfO3d+DrG7OoMnh28lhe2kxYRzi02y9CoNdzv/DtYkBJRUb
QHFq3KthBDqHQr8ridesUfRkKXOyyXhsYkt1w0KJ3fvbcmtSFoQ7fRFFx/By+Yx/XdJ+m8Obxk3u
wjao6ElHBreV6sFNters6227M9zGh6JYs5QT3irma/xTjA1KcKnfXOq2Ze/pZuWAYCcQb8I9q4Ot
dJvaokWPHZsCA8B14Kv4iRXWXXsxwrKEP/1fjl2qHQWq4k4jHvUthP2jOQvqOe1E5djIWf4y4Op6
DLPQhD5X9jtfdmPyQLIoG8AYYKnXEoNVZE6NMcYNjwTElcC0lb5zdWXnotk6/EDZdBcumS7x7yrx
tOSx6sI67C76yaoeffMQVU+t0VAPeCiK4igbESf/4f422pga8IhIioHVDJH36rTnfjZyBzT9WzDT
ae9LSbHjTnTuj7KxWa9GWW3WJg0qpZ7r/jLMdjl97lq3kF4Hqm/3h9maDLHRQhcjY2IJr8+EPMZ+
2ubRcNGL30P4GEqO0v66P8TGTEC/qDYsW4EYfXVh0QxfiECkwyWbvTj6VEKV9BP5YCHLeH8gdbku
VlcjqB4VfRDGJRVYBc7NJI5IrTbDZdFheYxE5fcUls919QWMD+EoZcjoyoFMD+KWukV27qTY0dXx
rMQfyvhVtb71gdPJqOj/5FLVhncZppKlW+RojMF79J0s+VqrlzJ2RfEQYZnUnvT+kx7pTmCR0X5V
XlXNG8L0YIrzUzt9vD+7rWWE/QNqjnUKgtqryUUZrdOzLw0XI4rd3HLRi7cb7VOkRzv31hZquUBV
XMtcKbzTq3BomtIy1Y1uIDFIQSoHzIqe+kp5H0TFa1v+h7iBNyrGsTAV3D+TnSO9bLibb0gOhwwX
SBmCntcbcpzFcUwSZbhMpyB+GHTtBFoV64Nd7/YJ3oZ9mJtwhDU62ynprMOUqE/HUYzpXdV7yva8
A+1T7Ebhr0r6rxT+u//11Jtp0XiMRvPy9ai9rftkFQwcZ9BvkkdttEfu5nGvafX2JOOzBd3DBEIC
rlrvj3qu9KDJFtQPt04XbMQeVPyYJPVfXYPYfjTQ4M+AshXV3vUzGjezTlAXU0JM9dYWQ2x8O/Mk
RuhEJRiypuJleOmTdCfO21hAMAYsk2HtclWtEVR/NNJmnsjlJLXyUFb6Lln5zv2xsfGpLi9+T8qy
ijc6AKPYmHoSEUp2SBC46SzhZW9kL3obpq5VIaiHGQdG3TVYvRya+LrPmePTar1zALem+ka1o1+c
p81anfSuTEuzEMn/MVk8JEJ+UP2f93fj8jdcHzIqV7TIADay9yElXR8yAGq/DxujupRlaWeRgnt9
0meOXPteqUqtG5jqf74MxUysdp612+NNiE5pYJkYfIS1Fr/QaxqokVHjfZ2eNdAAPfSChUuTBM+K
+uH+NG+vTKhA9PqjwUbBh36g62nKKlxJOtl67L5n5aFUEIyWzTB2w7adHgylEHc+3MbkWE4YV1Cu
CEm0VRSGonIhZX3BeEV7hsLypfQRjBAwILDVqX9UE/V4f4K3NxgT/GvA1U6pkykLSrnqL7llnGVa
OMLKNSB7zOzQxJdPNJec7o+4WlLiBCg5JKokyvju3GQfkhoow4jvrlfFErps+pg/aENqOqoUz09p
q+2V7Fa32tt44IrQ5SUiB2je158Qbx9T88Wi9AwaflTKRxG4bWV8vz+rNbfkbRjUzGjlQuMXkHqZ
9l+pgaE2ZkqBhmHigiXk5DyiFIgMbVyWzmwMyq92SpP3/YAgmDRNxpMvqaMr58PwOEV+tpPirfbR
8mugS0DywpOAgGmNZ1oldaFIlhtPUKfmKM3Rp9yIP+oaTftWkKkPgo8szP0V2FhnnlvqolQeWOc1
EpFnTYC/kdJ4CjuYXkQhRCowHFCBmcOdLbRu+HmbHi8g0CbKxrwjq8VWi0xBtVLG0CGUEuOI7L8P
FbCjn81KIoHgPdJpFdCauv4SFklvHgQJDW+7UITgl4+H1deu6YV3STfVpp11c414Hh59CkKwaVEf
anRjRhutPDG0aTgsd/CUdY3h7ddjsaEstlq8tzfh7MC7YVRm49VSWg52EsTVOTDmzC0KA7egph8E
0O4gPzadXpwSYRR/wMBqZTvsKuEoVDGySaLQPcYRPnuqj3xnX/r1zudcJ0Zvv3JB5RdFHZCY9fdM
kjmcwtxoPIM2dPq04/pdIwTQY8Z0dgIzrY5C06WOpocWRQOcnQNMkHY+9Nup+euZ4UcsyS84xVtT
He3i16eqmPzSCAC5vNlPsFTKZF8LXHmcl35B3xgRvCyi5jPn2++OIdyn7lhDVWvtfBqDn0PvK1Bs
hrYiMpP66sXMJs2pNS1+REMgDwD5zakktxyRRTTDUM9/RtPYt06OPi8pRh8oHzXEnQRbVPx5PqRj
5zfozIzix389OoszPfpNCp5xC1vyepZ1NE96MkytV8hSccjrRqJLkYyj16xd9HcJvdcryrtCfMwN
DGS/WtGuMoyYSiVjocrq+kEqK07bxBgGWb7pFoHvfxqNwndVIZzOtdJxEOT5G6Z28c4GWwZa/xBu
C/QGFkFV5EuuJx0UdVQKGvurMEYLZf3oo6+nyRm/VSCcGHu0uPm3x/VtMwEE0/q2eMxhMHc9otGo
Wp2oc+vpc4kyqEHY1c4qIsedHhzYZ8MJMlD7cP/brgKl/zsoTC+SA33RJF8FSlEf4MoVS62Hc1b9
DkZJhApHXrhG1U0HosHm1EmhegqnKXT8Wc//l+EJtznHS7vaugItoviRdR2fWy/12lG1bPiG9rSE
lrf6O8ma7EFXhcZJ+lp2wFz3qvrr8t4ye6oMxGq8iAs5dpUIaiJVTNMXek8Xm+hDqjc4J6giWofm
qJ8i1LgOyhhNh7ErOicgej82bSU4hDnvFQgWTlvJFdnzEHwx+navpLQKfd5+G0k+PDxIS/KNl7bY
jXSKSEPpBQGghdlCKu9VrMibWbIrALl3Zm/4r2VqKTsR7O1LyRsJ0EuXHR0xN4pHlFjKnnpW7fV4
AI12HTS0gVmC3oknjE1VY2cL3AZctCcgSgbABVjNp7je9rPRhUMMrd0rqGu/S1VaUFS9mRxTKyGb
J6UWfbm/5Ze/cHWyYX1zM76pjSNGdz1gFMRhPEdW7QlyPB+FZeOBae8VkTanteBOwDTgseteSIox
Q2P1QeN1o69neEL3Sp04IF6l8Br56UykJ/jKMO9kkRvDUidGvnbRSUHsYbWaejTDglomJ0/fJQ26
D/TXTOjRhGx3UqyN/UkYpS27E8IVUOj1MhqlZNVkk41X4SXTpppj6O1Bx+uugxdTGsWpyfeagzei
WIISEAaKK/TMAJ5cj1kOdZ70Xdd73EzWl0BLv4x6WhzKNNPcUMNXxhqV1OkJW+0EuxMHKI16YaRq
uFX1/p5k18ZGQh6e9kVSae7rdTPXGBel3yBh6tHop74Px2A+pn2zh7Jv3NCgimi64WgIR2zdA1pS
OKiiSO69RM1eOss/JoboTgLiIfNDUaOAYygfBzXcidA39hGoET2McNxY7fXFPErYpRtD3Xt10PV2
WAyY22XfxSY8V+r5/nncCJdhvC8yOxhW8NautbOygiy88bXeE6U2+qD4QqefMyHuLSdu/fhFj7v8
feKbpWWHCve0K5YNzLm2rrLfSqAmx0EsDDvhGXsJymh8pVj4rUoa6UyM2zzUiSC99gpObvd/9dYC
YeUFGotXwULQvt6KAbSfbiyDwWsh6Q+a1UOV6H8oY1U6ZZ2e7g+2cdYAPxe9cGLyBc67HqzUByWr
8+WdGuvemerZsNM0/d0G8vewb92mhPymtntx39aoi1swPcB8FTL+61HjTu+MrowGr9a1D032PFe/
+vSU+MQh7WHxwb0/yY2Nzp21QG5vDUjrpNAc4lIY22Lwml4/j4GBJN3nHD2/MjlYSn7Kf/vDtFMc
WJeVlkeWGsfbe0dxFdjveormRANCIqaDZ8wmUhjZZD70qY4MPCKLp1YV+xMihsU5iKbEzTTzK3Fm
e5DAOu3MCk/aZO51iG5sq+UR5Jpb/rnhD0uB4Qdx1gweThjxE7p67WkCqz7JXAwPQjrv9TBsjYcQ
IFwHzh9v4rIH/sIF5m6UhI5n3pPU2S3gCducvB+BUnwlFm3//cxAWiOaAZIDhRBXGyprrVbHNWn0
sBP/VgHhWPN/pTZ9CvRqh476pkuzeuTB3ugjo35Fxr/WC4t5hGLRijpv0uXpI/Jvn7om/iZWfemK
8Tw/BXJquWGtGB9h6hdOOjT1Cx4nycEQowiXyUiLM3sq8z/YIE8VrG2r/NAwsaMPgmuHsS/bcZGM
J8QU5OMA6rBz4t8KmtcT4I2DErJwq8lC1vFDUwiGWTfJ4MWqEdOLLHTpA6mD+SEIlGPS9/E5yNr6
XRqZwTk0EPaUZNi9g56T6UaZcSxDZUSdTVfclkLKqa5i69hZWnsu+nzCTkZqMc3RfVtMzfdhFgtu
aHXkOYgyOxm3kJuU6WPU95AK+3avQ37j62BVSvXFJPqCR7GmZo50tFh11g5elWBxA98m+hD3TfAx
olx3GIa+zuywUT7R6Tg57awMx9yYxoM81bHbd8N86Ca/s8embx+RXvUfTS4op6Y2drK0QD/lk+bb
uRjhz6NgBB53hbqzkW9ffn7/Ivi6tN9zZy0h9F+nphblpPM1bfD8ufTpphNKRFtwHrt/Id6eTUYh
gOTR51pEQfl6FJMWVzHJuQvUVmjdPJHm50AuhmNqiL1rjJ28M6vb+x44HuLKghESzqw7JCS9UZp5
DkdPz3rZSUxjeEbPZrbVUOkPRlKEbtuaBRLZ2p5K2tbIiM+AoiCyCu1qFdclPdqafskt1Iylf4rk
4FM8ozA49BrKoaI8PbetciqbcQ/Pvn1yKLgoS78i2A1mF6vvqGedjkdvPXt9eyICcxEMGd9pevMo
CaepdJo9UaQFNFgdasZDueANiNTM5c//2jcGRaUpj6PZG8rhJEeRrUg4GAXvKkl15lzf2T+bs6MC
ItFixeRuypzdsuBaN3s0m3dubVXwMyxB4aRrli1NxkWAV+hO1YI66fq8s5s2di9AOgkQTaFIwayZ
bW2ppEU+oTVXS+33RsrcKP0+6H9CjFjuH5ONRWUgC7EgNI9hK6zecLpqDGkQm9mj4yGsX8T4onWf
xGRy0PK5P9JG/rEwE5kMC7PwPeXr7xeOvqCLqTV5QU1aocBfPUShGydOAz6gOu2Xtk3tWj71uubu
DL0cgdXWWYw7lx4mEjz6LK6H9v2ib+Vgnj2KoL0DgtYODs+DeeRDak/WGFa2oEXgZlqYuZOBqklY
9dFOVrC11LRpQc5kCYh6V3Fo0HShWan8iC6aXTW1ZzAQ6VFLQ4cbeWexN+4EkkpAFZBA8tm1Ptos
jfI4FqrogVI8A5ebA1GQxr8VFLPar3JZ78Sft7gHKAQ3wcLiJQRdU4xAqsciqSY8kbX0QSDG/oib
Y2SXubBHWbxdRkZCzB+HN/gOLOf1t9TLsGyawZe8Bl1G+Z1Z/e71R/QwbBpXd1Zxa1JcbSBsxEAU
PlbxnVwrtWGlkezhktQ+5bUJ78MUlGNXtsK3+1v09lFE1///PhyA8jf2im0l1UagTYoX93l5oDbS
OeNs7k3o9lqBbQUSDW9jOYdrRv5o5HkmDqLsdb36QUbhXKwtO8JItk73tOSXz3B95BiKU65wr8ik
wav3lzhc16fIkD3UiF4V0ZXEZ+Tsj8EknuiSPtVgHHTH7gA4tx9sIe6RCAHBwS01V3kloi1DYrW9
gj6xjx4g0L+ACHiPiNzOztjIfRhpkZLkbiZwXBNR8noO0jhjeqXeSp7Wt9/7lhajLtfLY1YEr5KK
J1wloLzSG3hUJFI126C4oT3P1UsVtf8oNEQuBuQPWYWKIHEAuNn1qQAY6wfFFxWvTHK7zv4o/uf7
G3QD7n0rKiwRJ0t8I1ZvakFtzo2k4O0kxrEtdUqDJIGP+qw6cX+JjVx/jqpoyF2icrIARatT+LRQ
1VqniYRuPAxdOwpOKGtF6KRiiGiL1bXZzkHaqG2hC0n0vziE0PexJttb1RiW8agrnlE2qp0mqXHq
krp/KgKrcie6ARxtZtcrio9dWGX+7IRu2tmGG8cMhSC2IMWYpQCyuqIGLTG6oe5ULzZ/KN2ihXPO
reyY+fLOrbtxyBAzwRGNQ02z8Rr8mXyMSOKuURFZniCC9PivpYag42CcFidNLONDWY3pUUjb8NSP
yq5U7e2tRWwNiImIBK7v9M5e77pAKONa6kfVoyflSS2wtBfj16ltzqMYPQUJDc/Kgxr9iKQI1B35
Wk3C0e+1x1nn/ubcOPeQtIiUiDAMVmMdGvra2JGnqx7XNW0GUmYjnf9E4+nH++NsfdjF8WUJtTWI
kasQxkJPro7lUvMs1GOtZj5NKLwPfYBt285ImzP6a6TV9SlHtVkEZqF5SV1DPfsSZdFjI/64P53b
p5Tsi2Yi6hVULAg2rz9fXZaUXLFQ9zQVZFAbxsHBzOwTKhn0IHc0MU0Slr73x9yaGJIPkH+xS76l
lKq53/COmJo3DoChw2RAlDBT9Vi21Z77xMbXolJBXY40kAa4dYEqDRW94X9ULyjLV92CfRaKz1r9
u0KY9v6kbsMtDKZpsYMiQh2OJOx6IacyCq0C3z0Pa4tHwXgslcgNRSSZpZ9K/SeXj/eH24AAGA+I
Bi01qooMfT0eBLW+7NpJ8zJtFjHUJXKQ2fLSdJK6eaydsQqtpwAly69mlqMC3FLCOxlCTkPxpFZF
cx6kSbtUkhWJdq/3yeykmrLYZtDxhYSO1oa/VTkLYaMb6VDYQjCLz5NhlLqtxEb08/5sNhIDZkNU
zJSIi4FqV7PxJR0HUVnz8LWQq8g2/MlOheRU0glqik4soZAvvnRQxadhtJn5ztdbM/uWx5O7GnSN
0fmPNbSmKkRfCwziGQF+5IX/fkhplGq+KGF8ab8Y4mPWDXbbHtNQ3mO8bT1X4Id8R2JmbvB1qXys
EuhpyLp48vgjmjUHlt33pHlF1ZLCGq23CiRkeSzpwT3dX/aNt4NEB7gUZjfx9Jo7lSULA1+rdM/v
Iab4Y9AfwqwVznlvoXYui8XBrE0psYVyRHyY2tDh/vgbFwF23tDE0Faj1X4NA1VIgBJf9cSiyIG6
wVikrgbd1qkiZc8J+20uq2CUtwEtNxrfaalaEyP8cNaUKSRai+f4gPyjG1vfqsh/SSA4+oozhQ1N
f5gPBf1Rrz8G6qLRe57yc6ldyuBPOp2sMLIlNHsbIIc0pF9BOhotnfPKw/1F2doO5G3UrRfSMQov
q5fMN8BaFD1VPFX65leRWzXWb+p2rik/LzBAV/bHelTOTbKn5rfBXFrqcW89pehps1TXp9CfC8GM
CZyIaIOzrAQnH8dgVftqlqOD5bpuPotYZquJdjKU1vW7cxi1Zz8fj7UWntNQf39/JW7fJn4Ouxyw
gKLNLUpoJLMWorLoYRlZOPgMR49JXKsH0kqyCNirwAbmPz+6iyYoZMLFcofbdZU+TEpslr4fIYTX
zJjvNn7pxrKc2Vk/xef707s9fYsCDVG0iAASyeXqfa/FUtfrVsUPubacMlXe1VHjDFlxmUflaAYd
GZnOu9++3h/29klkWAVi+xKXcvaWQ/kXhlaGWggjS9c9If841a/h+CsNwA333sPN2f01zOpGl4U8
ncTA1D0lLo7g1X8keBdK3r3Eg3rxiRHRAHMHYaeraGPLMDkElIn0oNKvAZY+7OrK0NExrOoF7gj1
4Ckcy+ohTfPMNYWyPZglcnH3V/T2GltW9P8PulrRFnFhI0xQZuvpZHMpRQD59sXXoPLbw/2RNu4G
hqI9gGwTMOsGksxbf9KGhD2TWz8i1O4N68x5duRUPOfyU1I/9uE5LPe+5eYEiRARVYPTf6NSo5cq
hJIe525yCjvFZln6rPt76hZ7g6yuPTmtm1zolg0zSm5t6LYfa8+l+s+xJwsIXYoSGo7B5ho6CqxY
RzHJ4k6xguDQAFc5XZb/Bm7qdyK05bK8fnAYieeNiIYvRo50fc6CvhwrWQgNL9bgvelSXDkltfT/
YRTEv5ZiENkuYi7Xo5iVWCeLfoc35JivmwPtSMAD8c4Ovw1uET6knkqoubDMlNUOT/QZHqjfml4u
ZijtZpXopFZq4o1iNY8IXMz2UFQ/09DYE/DeGhhGH0Uu5BfBrJZb5q/LCh35aRLE0fT8Ycb5Rc/0
I91iGT6B0XwYYyM9S63cnLQkL3aO2pvRy+r70fxDmxNPIm/xWipEUQYIwsJgelr5cRY/Yw54zKLh
PGeIhkXfRwiTiXRWNeHQa4/9AiRQv6LL2I7Vybaa4kz/x6OJLkwkRo9Gs3DOdsuAy2O0/olssSVG
AMxDuul6dYIsjUsjEnRPb9P4D7IQ5cdOEH0iBb96UQW1cMxKSVzydvVU6jPoG7LuqMWFDppagmuG
SnespEF7oUwlOnWsmp9ia6BbTdcrt5OEn2M2J+8jURh2du3G4wBlH4E3om3i7rWfZ9mVqplOXGPG
LDnxpLli7hb9l1B8mItfbfUqad/uX5wbh5GHlpcdpiLc+TVNc4omq5z8HB0XTegOUmp891s4T/cH
2ag5k/xx1BcLSc7JWoDSqPoCOUNf99Kp8grrkBlPIMdtFmZ2MtuBFR7n6afu/8nj0M7Cl4A+EL99
CvSLQulFyodjZA5PDfF3bSfDoTY/dua5kp+Lhna+QxJS7+r1eicceLMtWW0iFoUiP8wwmrbWkriC
Cpbucyt64iwV7G18uD9Iem19jFq9zZwxUcST3Bl9hl2OygFX5dAKoG7m03+dGtEYV1HrmY+IBEVU
ncOq+ObXVhTYhuyLCMMaaQ4JdUD7JTQSuXXlDBmWUMvaX+OszVjSDEmkuFIyq79i6uuhKytRLjpN
mGLJ00d+Tz9V0XbpQdCQ7nPLMO4yaIDxYsSQT9Z3rWoM09aErPIWm8kEvqVP87acakgmtKU8p9Tr
puaRUMh/j5GU9FUNE5+ct5FJmAstkTruMl8w7C6VkthBt886peagfglmpR5sa9TqT22YibFd903+
JUXQv7WDpgiIkjWro/8xKBMXah31dl8WAkewIh7HJpuazp0GZKEe9d4goalrUMGD1hV6dEIlRi8f
mrbpvou9IMkHAR0O9aRrU/W9AHz9pgd9lmN0q/mBY3T5PJwxpjMUO51lrTwg+Jd/EDtqEzt58Dp+
gqiOHD6d4jyRS0/UKmrDfttq50YAmonE8lRIqO5J5Ri7VtH7T9Egtwc/FPe4ctuDQgQk/dckzVgF
wmItRWLRR7o3Jefus1mo7lwcpObYRv+acC7TQ8SS15L4l76H1fRqMaSDSCmJfS3F9kP9s1V1D2T2
O1Ho8tf8faQoMXLXEF/TK7j0j64e5Swq1VLMRBJ6gROgubKPGNBwUpQ9yvsNbLGMxJnlfiZnofNR
vn4B0rz0575vNW+Kf49N86LE1Wnon6M8s9teexlN5STm79rE+pEMe+pn60ucsRdtSxpx2SvMdDW2
VlmzMPuEUv60aALFR2pldp5rj0Zc2xItbRJ+st1OJLKOEpdB2ZlMGb04/mO1V1JLbxKISbrXVbEd
trFbw28P0N/fucrXTyvj4IkLtQ0dHfLAdaW660JfkmvJ9KQiN09pY9K0CpPVoUVGOspdK7tBqgcO
8gLNQxya89dGb8qj2VtfE0PunqZskLzJJyxIa4QaJ61VPEHHNUpok/hB7REe9rVcP/pSuKcpufZx
oiMMLRzqbSg50gbOvrjeE9GMb5PaxL4XpYGtJHNuh0L2qQ/Eo+g/++apUp+s2nDERQXBF56HqT7k
5QThp3PKzNWED8YQHOpAsmuK4LG59/tusD7ANUAYFMf4afAnbsy06yQQQSt9T5L+hHzEuDpKzbvk
oFaBm4szlgFADQoXudQ8F/Xel11HAsvoEI/wSFiSb21NB5ZbvBCUJvW9jPYbu4gE0Q59fSfc2Jwj
um4gs8v5oEx9/Q0EKTRKZCR5VIfqP8WgnBvLZ/+P4DuK4EV+81ELhqMWSEeEJrH022Oe3p4SBWV2
BQMV0AWkYVfxeljIQOvEbZ6p5nYgZkeRptYG/vz9U7I3zOo6VXQ/DMx+EjwZsYNWOwnlbykydga5
yXn5Ym88ajSpSd2IsK7XskkR1U58S/BqMznJQ28jsKgPFHe1b3WPTGuK8IJZtk46pTt0jRtm9TL0
YjJB1gNFmf7P66GzuBUgw8fBxZeQzjJcQTXOjK7pr76EYRG64rOi/UyV/oPQta+Yw/0a0LRsVeKR
8VHOdeDB1yh1zOn9/YW/iTTffhg8FuBRFocK3PUPCwEgE73KgkvfHJBCQNjcUfToUhXHVHsw6Lul
ZSHI32dYgaLa3CKgJhfvF38FvGJcKTtLMAS7+FNcHCzrfVcf5Tg/lOM5jntQvtqJykezUXcsd27f
C2JjMipeLNbyRk0B/k2s+HLJbxaOE9xSRqKw0EWorsWGY4osXWnS1EHT5v3Vun2Ol4EX1Q+efIqD
68UKY1WjmzS4WJF8GYzBnmhsxy/qkGThw78O9VZFQ+gJ83Tut+X2+StfTSUjkFJcEC+Vb5pua8TH
RpXmQ5B/h3R+vD/Wm/zEdZixDAZtiyAArsOa8A3FRhEEkkC8Z+O5tfUkqFPbb2j8cWQ5lkY76Siz
KkjojbYgEIeooZW+GgK+1HY4W9NTUSGdIc6mfFR62OO21EvDb6tOg89ZVjQ7h+n2KyAKgZ0T0QLK
VKAJq6UBVZAydU4xOaFGTbHnHOT+I4WfpW1t53zcbrXrsVYoriGnZUU/CCauU7o0//qDW0yTa9HF
fcxD82ssqPMxFJPoIRDj5nz/u2xO1CLug4oJVr+OoSuf3Q+qkF6E+FkMjnrxnNaRa3V7JY2N4A8y
5AJkSf+HtPNYblxJ1vATIQLebAHQyZBSS203CLWD9x5Pfz9oFiOCDCJ67okTc3oznaxCmazM34B3
nylL5zNKAbVKrTRKj7ybnNZHULP6XKh/KQpsJtp+SWf3wa7MBFfLjZUM9/IW1RAcf2cazO/dpQuS
Yg6JZzXYDPLLmpekVKX7VIuV59szuaz+IO5ikT1zjyK5hyryYuOWqBSYxoAXn9Z54d1Au8YB/liA
LhnkkMGJyueUGh8evVXlreyua7Fn4VKOC5wcaE+dT26CJlE2CFjHeUj99Bi5qGXsBAISH4gExbLy
XCjFt38fLmBPSk6sndkK5DxkKbWyYLUK9n/4VIYTa1bZGdE35nkb1w0szi+3412+uwAw0H6D+8Bx
hQ70eTxTHvNMGTQ8+Do4w5Qk+sAX3CIf+uypGvJI3lmxOVV7oCex+ft27GsLaNYOwpSP1Ut17zx2
M+ZJWdcT9qYpFKxpbGilKWrm/nuUGZEIO4MDAbT5eRQZlxoAKiKWrU2WchSL0skqpHFzO8qVbA8g
AyhLaF5Ip3O1nYfx015M48ZLjzSzbEMLnKaHddLtReDXQTBsBc3fYKoYpOaL4LWPibmWiF3J+aFN
gPQkp56VTJerVTT8lK004pkHwt0W9ajZlkZ6FI30TdZab4teTWDHucFxNDSek6nTm1E2+6gSx62H
yvkua5JXdJVSJ+ZdZ8+ANcdv5HZjKKm6DaX/5aIEKkF5nDc/aNwl/auccAuOUSc5NpawRVPnNJCQ
1NVT5a35pl/byAAyZrojchk0ms8/TlR7iYnZc3pU8zbaanKJNww0QBcjt+HJ73rpVBgDijZxsrLE
r20vXsVsMCRRZCxZzwMbrWJlesoSF5M/lhXboDRSEoP+LvPXvBnfjdYWqYBlAbTk6ce7+IIHrqPU
B65Y4PvjivQcdwhzyL4k7jUchB8CeMhu10DTEVOh2lipwBGK6qcLMijaRXqVbxUltR54NUQO0FDF
MfqwcxO/Ep5T34dELNXmfrQaw63rQLv3tTLe0c47+WUhbNQoK3Z9pPh3otLrttyU3R/VxKddaPLE
wdasRBZSqQ6jXPNozg1zSznMgxIWN/vb+/DqlwbPAKsWQQkyjfMJ7xKQh9TisMASpj88JF4D0bMl
Kd6ywB219p1RBH15O+a1y54eNRKDWCdDiFycY6lgenI1VNkRBvR9JaH5JjyoQfZoNN9vB7pcTRwv
HJa8WyHdsZDPBxc3TShg+oCpKBkNzreplLgNOzuejFPaTa+3o10mUNy4SFPCfaC0g5rJeTRv4n1q
6UV2VPRfnbGfmQ9pZVf9X9VP7kEVf8IU9nbEC0ATMBS6LVC1Zts00qbFAP2hCXtRQkxfC/C1AVw6
NrkdC6H1u0HkZbJzaIM8+hSryh3qF6C9ezx2Tgo2z1/FONc+y4iujLbRFVNrG7mutHYhxsphajL5
e956xYsVaOWbD6qgc6NECRs7zfTgLyR2ZD9uD+baxwLADTbiHbuwvHc6PytBL/XZUWjgpRSiTREZ
NNH4Gpu9o7XRWrxrn4vXIA0ypo9/FkfNEPh1zBMup7GuH0b4po9+Nm4TLPwCT9xbSgx1bc3O73K3
wRoBvYe8lAl3ZMlPGTsd59TRz446MkiFtc30H6WZ39EGr4NgY/Eovz2nV9JdAs5MWhgGM8Ruke6a
qRwa4GgxoBWFhgI+nOdvKTDqO78vvM+wEszOSZXYfAnABOskTwklz6HLkbwKtAFk6u3fc3X8CBSw
OeDMAAI/3yLTlFg8uMrsKLdx7KgRrbUg67DJ6uKMvpuVP/sqikU4Dlorkedz7PywZyJmVwaOHQpZ
y8gtrQVRjNmc5qC6nS44cbxTAvGfn+tMMxk43RumjjvlfHyeNOD75I3ZsZf2MMTtJPrU0R/p88kx
xB70fryhPLICm57PleXQyLdhXACon5fyeVDZirtEHCfOnR7tBfXEK9u9/dmuTR7yazOnC7YuNdLz
CGXmW55vzWa5EN9zkrL4MVntl1/b/8qMqaUrT3N2+dYNDE9SSKayo4/NZAwSvhQ+Dd6LBw7Tnz7d
HtDlDTSzvtFhmaHuvK0XyWfjD6UyDgpTpiSbqVPJPFtHyaaN3NVrKmjzN19+HrBBKAvxrpv34WLy
wrFqgnK23xXye89/EYvPomqrPoYKpDVvo/mjttaUqq4tCZBK8/WAbgVoxfOYUClrMGt4sNL+87a1
oU1uhODB9vYsXqkyQmRH4I0tBZWbZPo8zNgNNTyPOj9KQYHNAa3WpyArHW98zfb47bqFqdnxWvZw
bTFCiGMLQxHgql0caZ3SxMYkwwlVjfsifU20u0pcKxNcO6c+xljcDRRYsi7o8OitoxExzsNUQPBF
/xhJLAXa2cpqvLbyP0abf82HAhjSn5WhVD6WOFqyaWPZyYzCVoovUd3sNWXNVeHa2gCTAsIG8WDu
hsVmFvs2ioSOh5emgbCIGnI8pKTXumxXdhgsJgRRLRIU4FuLMSWDVDZTFhdHX8+yTT0ZSglAuZV3
45CG+wzJnZVJvDIsxsSzFRoYDIMlcWqyoqTIkhZz47wItj7NYhsFk3905KRPRF8LkOf8ZjBp/S82
1mCaYTSaXXVUB9k7dS3yM2YhGO7KxrqyImZ+MMRk1D6ItAgjAD2OUVWfHRqo7vavxRA8xOKrWvW8
PIunhO5yo4yH+b/oCm0UFBsCnCpQy7fztNvSEnC9QF2pX72jr85OMsp/lFkoxPGjoPcuvmmJ3KZW
M+ZjZ7TD92SMw8gpIiiibj+q+b4plVB0WtoLkauEseB2kabvVAWikyu1aanZuO0abzGAgrdm9HAx
8MtGtlmFVe2M0ag+I5FUgSSvrGDj4SxibNQm6AenrGrggaNWNsDYEUL9LbSy6m8FWLi6A/m+/xO1
5jBsE93r2095pjf9viqqWLFLNFlq2+gtOdz4RjeXFDMv5o/+qANCKBASXfly85F3MUfUviibs+gv
XHPk2Cp6qwh0sthSOehpcfDElOp53YuHDCigY0yNMdphENSyXVfoKnSWOJtS9eGDmZfJiibFZQLI
rT1zRsCpgEajnnF+tmDUwjsUqMqRz9TYeaIc8rRxFWsnJQqSnP4dgrzbCUqOH0fPU++tJEQXh/V7
eKpQPC1BYC7FW8MskczWSPRjX/vbrNQl3iihE3h5uJLpXpzYcyAqBrMXHB28JSG7LKM26qZCP+Zm
BoIEHY2k4gWR2lUDW7l56L2VPboScClFZZWWAjYq14/g8e0WjUILndO6cCVNtY34j2B9WVlZc06y
WFlc6ADcgR9z2S7bV6FpBE0vsvsACXcbTqr8XgnVv1ML+j4NEnzGwnxSX+sSXHmXKfm26Ht9J8wu
Jbd/ybVvCkqYj8pZSJzFkkrTQO2wyAGBVUlua+1UaUMVbeV7Xg8CvIWPSlK7TC1I0FIdoTz92IAG
rOmU0lvn3F/ZrmtRFu+R1KJc43sZUeq7hmqjke1UbSUBvFwoLH0q1DQcqXXwx/MdiGglpPhcVbA3
Tl0YW7K09+IDek2Ogrd5aK6sy/dWyfk6YadBAqC9Me+GZdEjEHEXqbRIPZJCpQ7g2Qm13VETN2n4
LMdPo/pdlL+I1I5FNXMaalZVN27xJ330VUgeydqNeW34H37O8knU6P6g+DU/R1EeVA/pQv2hsb40
8naI7vtspflxmZECRSLpAI4wq/oz2+eTzdqPI0MTDIxdRf1hiDPD9gswhB7Z3BaIZnWUU5+7gCvl
udOK0Snxst3e3h8XmQi/Ab8YxCFozyHStSjKyEoQA6c0jGPC/UgLyo3Tb/8egdI8dzB4M2SN5jn/
kDCaszyPNdXmsRAF1YnZ7K6YFGtmGVe+HCUKMJnUY9CdWR6pdV63OUaJHKltvxWUP6BmH4TwUT3I
YeLyTP/nY4WKCK0NACDA2ZSlTkkX4jHYCTHTZop3mkxtO8NaUM31NfPEy01P+42HC/8L3BTg6fns
YeJZSDJC7bhNdvdZ3YT0+cNnybNWduJFCgxg/mOc5caXazoIInHifrJN9Cri8AsI3k3R//slP0cC
ukJXgD+991o+rIeQJW52s7hKxqGwNdtasUXfT+wWAK/rJZ5w6JrJ2yO0ilqTNwjbts00jp/M3Nxe
mBdsd57TKpZfvC80ZU7CF4mriHieYPge3oyjYPdYRKXpl0DeZKn66kEKLHfG5JbFcIq07KUYhlca
dzNKNInLlV9yUd2bWUJclnPqwSG4ZBLofgmMtJatI28UGr1SVh/KxOj3o5LFGxLvDoqgJ23LxjcO
3ihLh9sTcS08dF3UTPkiCmWG8zUW6GURWRnhhd5CJtKv3cIgDcwiA4dg6zAhoKxnuDtqK8O+eDjw
NKHJTG8Sl0yKDYvzL+KmAfSvtUd1PHnhN40qWzj9MbODp628Bi5HqFJwQlEDTBi6LEtEmjcKMTI/
1XCcLDQvhRazg8ERvK/UDMtepZgnOAjcrtzXl1uKoDOkCbMpHHGX1IaxV4Je8+XhKGmfAFJxnSLF
/ZTp40r2cWUaedzNsehTzPLt55+vbkVsbwJjOJZQyxAZsVszgx0MQFt6kcJyJUOYD5zzG1uFVQZ5
cUaFsmrmC+XD9i18sa29PhqPEEIeerr0hYBPS7amPHxtUJS94E9g9Hv5FBjMqBLoaI3Huoae2j8F
AVjpzG6Qov13bvD8VPwYbHH4tSaAd3wMxqMxBSwER8wr1xL9RyVJ/2bqW1U/dELxkBf7UFj5dtdm
k/tqJsnPCLQlG1EURLXz4mY8BvohNIRDFts6qJLb+/vqXH4IsthnU5ZDRRTL8Ujhb2eooZ304337
4AebSVj7blcWPa4F/EspBQmRpUTaAI/MMuJqOioRuMvwu1LLjij+NJSV++pK8gQxngsECX4QOLT+
z9dhZbDCM72djkIFxMnYmd/EBv6Qm5Meora7yZKVK/8SBIC+7MeIi2My7uUYEQAiGu20NdX8U/s0
obbkUMrAYXPIHzCu32eDLXf/U2TaAdTMecew+87HGsXVoOt+Px21k5elm6rYpbzPtxQs9fitegYE
VE+f0n+t1M/9LVhh4Iwhyl5cSsgD92Mp4eUTRRT6QmETF/HKsXxhD8DGg7BDzReSOEnmsuMjjVEc
GlIu0kFXNppQHMXUfB5nDmL/BfUdVxZaxzN6tw3eLJRorH1d0vfW7ivEaaZ+2xoCcMKQKxJwnHVE
B8KmMW3TuHJklnkY6pui61aO9ctMk98MwBH/CgUA+RLYwGNG7QDNiMc8ujO69qnL91l6qM2fZf2o
jt7KI+Hy5no3qIJINa91NI7PPz24qGqsIl86omhYNw9W0dlpgUupO8qdk0nKxqh/3z4trrzJIAIq
uH9BRKX1taQtp5OaNFKsE3I3WLY6pXZUYwycf63/BI1vo6CQ3evtnTltFQ/VY967Gkeyl+b7lR8y
j+38qpkZiZAAKE/NCmeLZa9orUlCrUnH7EEw95MqUalDa378hZQwfLImeyn1bCMZ/5yWzGG53YCT
ULVf1uyjpGUntqZ0jGqUA+L7WPjRYBQZnkLh2+0RXi6l80iLm7sr5EaKBoOZbiK7fRP9V1n8kpWx
G9x5CKvdDnblxJyj0bNG2YkHpzj/mg83t9gZDaKtjKseN9PJYoNA+fc0fNUiCRE3DyWT3z476XbY
a2Nkvuhc0VNSybfPo4YW0jmamslH04AhZW2D5snAYtBz2vBNEFcm9NoYWbM05Wb5cyQO5vv2wxgr
MYynyMzlYwpGtu/dsLaxY0YCapOWdlg+Cl1sJ3iG3B7j5aU3s2dn0QkqJgoH9HnUogn0cYoS+ViK
jyDD2rjeZOOr3/Yr2cKVuSTOPLwZ9U8Cdh6n9AA1lHolH4eidsz8LcCAKQoLIDm41lnaHRrztwd2
5YCeR/bfiIuvl2RDN2lGzdfLYztO0DnP7az7RsddUJxyKHed4Kq1hRmaYVMCsIXAAozu5vyxGX7V
WnnvWbsmtfsSkwqWWR0au8zXd4lsOJoCin4NDHZ1BYAB47iYdcFYdedzlEep3OptKR8LYRt5sS1H
lZttgZBKJcJ0pe0ZkGbXpBivVK6RIyARmRvqc7lxcVQFo1TQ7u5Yd4H2G1MWZ7DCjai4BW8N8TeP
AASTK7s10ONNrf3tjzT/3YtjkjuC1U7dHEjykowmaVU/tVUrk3KZGjoTdb6dvCTe3o5y5SLC34b0
AwkbhBesxUXUV+VkpoHHSoiyF2+YjuWkOHnYuoKeQTQW+ZwKZbJ65TC+NrOzpidvdXBRfM7F99SD
qq8ESmjHvPuFslxPhFHAsNdWBnc0bcyJlT+1ILu3R3s17CxK8r7NgBLI58so6Eq5qCuBwiQoehzW
a2F0Bz21zeGgS9+KuPisC1s5fEAt7J/zLrQoP0RWziPngJ5jI/a1Yz6UFWzavnZAw0wrR9a1z8k1
AO8eSxuMABfTqiShkkVeoB0jj9ZcDA22+TuWBwElaL/rNv1zGRm7lTmdU/LFQqUPPos/AWWEr7FI
2cVJo33Elj36tS1umvFFRjawjHZ9/llMjG0/xbb0dDvm5d7gaWBy11HjmeUCF5M5wikWEK6fjokc
KZu2DfVDLRjV4d+j0KQmV5q1ui524Biok5IHxXSUJ3LkMcQHBxnef3XTIB/hGuVBTNURRPYyFaw8
tK7jspyOujClWzNE0cUclHDlNLm8y86jLBZ+nlo6XXDeGh3mqA8GZjAb/O2A0smmcLA8tV+Zuyvx
uDcpKNA+hoy1RNIN1iQnXhxLRy9S9B+5Zo1bqTNJDzQvqGzgBmse4JdPbhLbd2G6/6S4i4Ns9jur
eNqQdNE/BxbtNQGMLmS4hLxs/v2xgAYyvtRArGS22bJOHGQDEDKMuo5VKtrG6NvBMHIlfdL8P5N5
r0QrW+xyMs/DLXb1UAp9agEYBfsUOVoyOmw4B4vg6t+LuOeB5uPlQ54lU5JWG180wLXkvzALfgjC
aLJb2ZbxSRaMe0HQZuXP9qR633scZ27vtznrOD9IiD4XSuGx8wJbymIYZqFbMXnuMYWg+3v0D/r3
IvkTo/l1O87l6QGvYKZrzDLEaK4uRpnUYVAKGNcdp8r/mYJo56Lz0pUb7nI9EgQuGU1SXsBU8s6n
UsI+bTDz1DxaSRo6IP4YE00owPxN/7+M50OoRTanp5mpF8i60FcyM9tQi2wTDkiJ/g+z9iHKYhH2
/hR1+ciATC/dNs2Ex9+aXtG1BfBxzhYfBpXmOut8PkxquJlQZE5Ki7A1Xk09QeUk+nx7QNd21Ydo
yz7BLK6R65AMKOQm9dZqvdb1p+ZltPyHuBqnlfXw/tctVzdFER5NqNnNNfnzBaFOdRV2SmkexzFz
ZUS0vKZ+rC1pI0amO3V3VtPuMHw7qHLriHfxmNhhK+2kvP1hRd634lPcGX+s2LOVaadIPH7oIQSx
dEoV3R4910BAiFWwG0Ho56rdxR0p6afbE3YlCZ8XskxNh8yCK3FxiUxViF4wOJvjkGtuHiqHsE63
ccAdL7vN4Kreoa1f4gZz8duB34FT53NnYl3MjqU+TWthSY2vkkgfERxRjs1YocDyNbL2MF7T/CUt
3kTENHztWQ1+y8XfrGkee+VTZ7108VfDTO47QdvWv6f4TsZett37JiSwSPx1+/ddHiigbFCBJP0h
KQFgef5pa2FGrQqFcuyQFXRps1GwisQ1eMmV6Qe0bcJOJMuYZZIXWY9fCgL8m1A/lkphZzVekBte
h8YX7Pmq1/6UBdXKgXy5Q+g8oOJkIqiAbu47e+XDdWDlEEZ8rwJl0aEBLpjl1yKlXiXG34XS6lYS
5EtaLMheHiEQ4GneMYuLA0ZtY4RsQh3YUixvymyiOShnO7AjvIQt+Sf4qwgnWJOaYJccUo8d1DTx
Tiv+DF54UORCQbMhqe5UqRvvxkr7efsbX6mfATzGiIAcDQAemef5RzZbCU6OFxhH35Tue0F/qBrv
BTK3nVtfZB5MWNW6et3uvTrZIkiZqg+acldL5kbqTvIaAPU9wz3fEfOvmUmAgGhnoMH5r+mFobc8
j061/GUgBTFhZX+3UMl1oJFp7c/wl9Q71pPRrqSRFyc0kmUgO5hv7mHUKhYndKvHco2Gj3Wcumwz
Bt9w/HWE/MmYXtE5vT3h8+c+G+Ecilo1KvS0k2nlno8QZLSaZlFjAdrQN3X+ggC5LeAOm6DIlH9T
P92OdrHUF9EW17UidX7ByWsdM/1vM9Y2lC34x99nu8LbgS7yAgLhxAaBbmbJspLOhyVV+igkVuAd
E320S65QOfhhtWt6QNeiULkCYQBEki7s4juJUYvntRB5pN8VOhWulP1U0pUdcXHqUaqaIdCo1JFE
8Uo6H4kMAFoXC184anpau72WC7bSy+nh9nxdnnoyLGJqINI7rA4K+nkYUPqVkCmicBSrh4h+4ahp
dh3/wFuyazJb9Vy5AAkirXymy4XOm8Vku/OgA9G7FHPFNEYItULxT/Ag7W76bTW13bU/DekbZiMr
sS5XOg0AaowscjC9fLPzEZZRF8VCNgWnPvszhNKr2T6KcesCC0GMS3X7NePBS8rWHIvqC/9vEJlQ
Uc4DtlVQVxMeHyeVPZXWb60TiydcU2ADQL2fHhrtV4+kWNt+AraP4xswZqG5RzxnF859im+4NBgF
2qpW4vgVVfs1xYkrkw/+hoLCfOXzvlpsxmmcdM8K+/Bkeg9x4VOQ0XC1/lN433ADc2+vrwu9QO5t
KoqsK3imLOMlDwM4cd97qH6fsu4lyr57/edpfBi1zvb0etNLu0n7XQp2SL4LKzL7lVUnGTE19WtX
KGinTKKtoFnfzEBffw0aeLnDyClY97OQIqeculgYIgbQ45gq0UkKwe3VGZXaZPCslVv+QmKZGWCJ
s5mprIN1XNZWp9GjsAhN/qTJvg2j203E+DC/WgqUoHzhqcnLQ1uIrvHVG3Kbl7sc0M8G8JX6qPUn
X8UUjB/57FhsxmjbvKMKBwRCNDcN1/blfHCd3woA22bJb3hks4jK4hYGPuQZwSjGpzZw6uxFzatt
Ocs/6z9bud97Ke4QKwfQlcUIEIyHD40O2oJLkG2QyVIyGWZ8qqy7oHqV2qfQv2vqB9ChK+fAZSua
PsP8D/RDHOK4/M73ZeCnJRKdXnYK8m4Lfs8O49GuGGkva3bhVycerSxDz43HL5KXPZZD98+DZW5h
4NLyAD4InPn8F7RhbBS9V2pHQbCccBw3SM8k1DckOdmZK/3vy4lFdHHurwDon7PLxaf09TGuZDPk
/si0ZhumQmCPgyY/eLkEpUCt1ZParuqJXw+KxBvi6bPU1iLJnJJgSkMzFo5hISlOSgPccIxIrTdT
AgRVHOvaacDVf7l9yFye8EBqqO3RDmc7X+wwKdc7qZAHgYqDWU1OVoSajm8wkj2c8Hnt2fXoWXTr
QrEWN6BH0jWLuytL6105GpDBLKSH/8D5h6UekqpSP/ELPD/I7SFBIwAEWvCQUYp2uoyN2iVp5gqI
MdpZGqMko1d70i95pzXI+9yej8v0xAQ4hdkC5g60vZapPk7NuOyaYnIKxEHaZII8OMSkI120a72u
K6Eo0sHTercRNpfkg6ynoloFVnyqB0Vx4xkTNlRwLsphXFO8ulRzYEzonoD4Q22ZQ3VefB/eS7kA
OCxso/RUAFdoIDeYZY1cYeV09zq5CueGPHxmHz9wiHSjm1XGvknSXVFvDS23q2rYjmn5s4a+Jq/s
tcv3wiyhT26BjBOwpIsZl5QuCYImTU+iZ+E0yVUv7boxdb0CQPYPqWodQ9sqGB01u8a4T1Lhn784
Mk7mzIvCMILzZbHZOV3VRs6N9OSJd2qmOpmVuOlaK+Jic4N0Rv0PIQVzthB9TyU/zL+vtggY4ZVB
XqPeBarstPWzhTZCq53oeG5vr+HLxHQRbTEkTRXa1h/9/DSZ3cEse1v0DsXgfo4Q8ENFQTvKylqm
+C4lc3b9zTGRDOE5NG8bYxGTdKzurKHKTzWSCXYgdfkmkrNnCE9vlTrWWy6r8D7qQvSB23R0lbEG
zWIYyH+KVu4WXiS8BZmw1ie9Nu9UbdFpQSEJ7M/i3vI7ZWzGbsxPdGpYRaEBW7HpDMC30Y+gT8rN
pK5rvMlspuVU0F9AFZCyC0n6ImhlRnrd13p+ynr8HLRalQ++Cmmx7FOfgkjt703f5/YSBMHV49S7
xyL2ey4Z5aEvG/PvymKYJ/7i1/ArcFPG4A5wy/nWL0T0do1SzU/DlO9LSbf952os3LqrbQsLpVi/
ay1MSFyMZm5Hvjr380MFBQERp4zFwW6FI1T3yS9OYtt8rtsx2nglvGhZm9RdlIkGkntT9vN2zIsz
dWYUcHLPtzfFoeXxrQlgqIRpyk8hFUFg+RHWYEUrOBWcgM3tUBcp8ByKziKwLJIwXgPn86pPY03S
IxUnw/uhyJ916/Ptv39eJYvvBolhxmnzBqP9MA/1w5HRS1hgJJZSnDTrZJiHvHOb2BnqT+OLoLl4
Bd+OduVjnUXTz6OF8qT3SWIUJzV50bAu1p6DNz99xTvmdpyLfIOH5PxiQC//P/89j1PilRJr5lgg
EO6OCB/2f0tuedF/QWDNiYfSvR3uykc6C7dY/KYljCQuhJswTYte27V277WPBLIJqAGcTxKHReHT
EkwzCyl6nhK5soX6VR/vYu+vVx6k0tGxQOwgsv/7iPBNQM8L7glqW4uIMkUaWBN8KDO7DwR/o+Kb
8v+LMM/ph4VXByKKNyYRoEUImzT2EU0ZKSPejjIvqOXyppemIynLhUiN4TyKHiWjFYd5efL1bYAo
bvIsp5k9GCtQ5GsL4GOYxXR1aOnkdT2HwUixye4CeX97HNcCgIEHeIw6Az6Gi7R9aPSxIIMtT6ZZ
O1L6mK0nb1fuk1nYHotNngXAFRZ7M8FsS6PwUJ2M9g5l8la19UPvxuRsirEVwydJ3uPKPWyGvVV/
DgN1gxN6bPdO1bqatKXamq4Rea98vLNftNxWWVSm9WBUp0Fo9mIszgvEzoK/nbhWlLxyLpGWzckT
rNWZMXK+TKK0bdCRNNCh7kdH7P7q5n1I+iBFPjrvz7c/5fx3LZYkpBReQfQV0ENa+jMMop6URVo0
pxaFS4fSDia6dZTsk4gW6b+HYslgWonIAD2MxeXR6x2l/KBuTlMvOSp+ppG0mcbd7SBXvhIU1Dnx
oanHFlssTeKO5mQ0zSlFrTJOYcHH8ZuRj3dlX6zc9ZevuLlAZc2a/xQHKFst0r+orzmVULE+4Wpx
L9W70WBpqi+K8WLEupOq0TZGl9MT1H0t6LsgWRNXvBwrvEKKoTA4wGyha3W+TlS0IhEKL+sTPwS4
3Z9EfvUEd8BO9PacXq4RnikA795l2FiQi/WIincY4cdXnyQBKessRyFT3gn5WsHl8poEeMOAKLbM
PphL9b0GpWc566bmlKmR3UuveXTADnxU0JceM6dUD7dHdSUcBQe8XoDL8s+yeTI0itLQxGxIm/Qv
QrsFg9PVjti+Vs5Uimv9kyvvEwR5/htuWV+R0GpEDXxsTnr2a4w6zLHvq/K7hN2R54aheYg81W6i
37fHeOXL4f31rp9DoQEWx/kK8eKkSitc2E4h1l9qdz8/Zr1iZXlcHlez+gVbjYoKxdFl/iklaVGM
udeckgIiKLTpngqKlwFHffaMYuW8urLmZ9lxLIdohfJ+XOzvpqNQZIZ9exqj7PeEckAEiqOaJEw3
13L5K5MH1myGgdHmZmzzT/mQE0i9GBWNIranRv1s+eXPyYp/DP6/9w55o9G8pxLFM5KKyCJMq+k4
1Edle+qjRy86aYr/UmkbQbjTq796D1Pbp7BvSftowilVyT9l/v72IrmkaM6/AGIbOmQwRRFNOB/o
JHrIHbZ5e7LMBM03uxcVO/Dv5XzraU/T5E5J5tDWHwP0Dp8aXrqF9bCGNrqyG89+w7zIPky2LOfe
OA1dy+anINI8tEryYOJ/WyN8iBXY90lckyW/9nnpyfFkpYPK/l+c3nkr1z0YvPYkj/tg/JMVgV3k
25WpnY/g8+uVqf0QZJHxdRk6pmY8tKekv+8McDOSM2hwf8VPyrBL/EOlfw1fbsecv9ZFSKBUrCma
9xeZUy5jGJ4iO8ayDR0FByMMULKvnrZWxLwaBwk1ZIN48wPgOv9ik24FaaIr7SmMrLcemxkzEH6m
0ddRXRMMuHLRMos6Lujo7LBGl+WqqYukSSwIZUX5Qxg/Nm22KaGVUrh0+8TY9BPNnxaaTOehcTF8
FrN6xR/6MuM9/wWL7yjUQ6WHGD2dkq56iuTmsxaszefV9fhhkIv5bCPT6jOa3ie0Zze1FNhW96Dq
/89xzD/iwzZTvCDM/Vbl+JQzt5M2Rr82jMuy63yaIAoETh9QEqTP8xBtH4pYilnzaaK+JuVj6MOV
dcLAKZo7SjYHLdHvstBRAUIDjj7Gpvbg6zCehvogFjRW1M5WBehO2LyY/crL6PLpev7bFrdHUnIf
9ibDLzfYJPOceNafpfgzhAl70J/GSl7JMa6uXEA7PJGwF0N1bV5XH+Y7qOO2VgS/O7XNJ3GkM2mF
j144t8jlx2n4lFGwmabiMRXrXaWJexzX1zic17YpVwvoFICc3GeLJFFHBWLU5ak/CX1lY0Zay72t
VL/UNfHka8t3Vs9HwRmEMXbR5yPNarjTsSX1XGA8i4pD8XMqR/v20XbtksAeBiIvFPNZ0eM8hoLU
cSUb0XAqp3ITiQ+GvBmap2Hw3GLYrPmQXVsrsHLgmZC1UdNcbPnUagVP1tPhJMSd0wfRToOQwyFT
Ntl9Fxl2iV6kOLq3R3gtl/oYdHEIVAJ9kCSNB7LEP0G8NQya2t/0/EDCeDvQZZv5HcWDj8AM5wC1
tPhefYe2Zq4Tych9Z/ZMzcxq34rNK3w514t/qtn3rLHLsD6FcF0wtdvp0vcifMuF7ocemrsJOQe9
yjaDlDiF4m1LPA/al6ZE+1pMd7d/7CXaix8LeJ0K5yxhAwng/MNLWhAgu823SMV9m7v6N0xn/GFj
jYmTJj+bTforhPT2B/WKwfsVlHa38tSb//7FnXoWf3FsooY31HT9WQuRfCgN4cUc/p2IOY8Rkq7I
EUUNdFnxMKpQSrSyHE7TELh4Hv0wlaOuNY9pfgom064BeOftX1BvG2PS1iZ4XszLASIPOXcMwHjx
Pj+f4KTVWhWi6XhKWqt3ZHPci3gyQR1TvFch7H6KCloEfiPswlIuN4GInVxrRO4wSf1KNnplj2tw
9JkMqmT0VObz7MOJ2QkkxE0a8UtU8XuZ/xGt9gkfMqcXgLr/EK01nOOVcwu4CW0SCow8BJevF6TQ
NLVvuvEkG4Uj+cNeLTad0TtDkNhTgESSfwe2YizeUvVrVVqn6q31vbskWpN8uLrGYTUidErhm6Ev
7k0zq83Er6fx1GSnCBGNNrBl5d7odqaxGZttZ1i7AkkBtAgPM4lHDLciKlXSn0zzV1b7tVsLtgiN
O3oniMuLi6Ovw8nTb8VxPNX5fVs40Z/CtTp7AvlylLuN8TiZ3wx/haZ+NSjMJap9IMxAdS72mCdM
I/Iw6YSQfLEZ8CILWhSz0XufKO2BbjEpOch2/H+knVeP3MiShX8RAXrzSpZtWyW1NNK8EBppRO+S
nr9+Pzawe7tYhSJ0F9BDQw10MF1kZMSJc4LJLdFS9C1n9Yl+fVWCo5xpN5B9YgWWKE4zKgZhGdr0
WsV/wXD0VP9gih6r2Km8qq8ggS49SfYQ+QL1KqRD0NauEvzq8vxXmPxz3+NdOxzoWsgowX/EOtAj
c3kKbG1EdEaVp9d2AM9kVtORVuI/5k6hSAiMjx5O2r65TheXTdj1hiYaIb8aceAVluqmmfs77d7+
fCh0HTGjwKe4SRcxlx2jFWRIlfyKCO1jr1qRq8E/cN/GjewKHWi8n3mPAIx2ljtWEqBLaE+QX8P2
wR/QCX6IpOcmfkkhJZ+IqTTENkN9rUPn1iq9K6vjPii/LRlG1TKGTNvHKhoyo9tPY7JFTXsNyHBr
W0LkRN8pcOyZguZyL4SJZaT4DPm14O+LxN+DbPiMeN+PMoy29+fx5oA+mFrsiMnJU7lJDflV0adt
Nz5DOer9/yzMX/DBvdtonWlVpWNBHkFdVIXraOlK1H3t0nn4vmMIyTKz5xYhbxhHqiWMTJ6rlAlK
GDIyssr0xwPhYa/zIIXAgaLoshRqhXWnYEV9DSAzbcQ+RRLs/lRdD4M/zZVMXogqG5CZy6lyakmq
4zrVXmWEPONUbHsw7Rkl7PtmrrcXQQdvk7mWg7NfvtcGQaKraCb9dUT2NZGPzRS5k/EQJWtl0BuG
OJxglOfeSiL4xQVnSZna9Ymiv+ZNtYvN6FT69m+tBvfaZH/dH9P1PoZakZIrkLYZVLssNfDUyTO4
hq1XLhU3lP8u8Wz3LVz3Ls+4LfBb5N4pnMDAebk6zagb+dQU9quleUP21FTjufYV3GjvuHXc5gBW
pR9G1NeARJ8dSLdXPuB6NqmG4hKA5s7OYZm+jgD+D5MeOa9h/dy2MpS4z6ZAXCJawSqt2Fn2ZQ1j
F9RhFzqvUhh7fhS7Hbgk1Tl26T/3Z/Q68JsHhJINs0ktahmIDaOsirFLnNfSeR7VB97Urg+pV5v/
UALlSLPWp/v2rjtc5u0xv1UBlIJntxYrWJhGntB8Lr0aYaMjRnWolQe56E/Clt026zyaxOHSoI/q
2ZnOQBXdWvpV9hp3Pp3VwH2ilQjoxgRQVZ8FJ2mdpdi9uCg1SPLmSk94sgppM0k/klY7CKnaRv4I
FBwoxCoM7GptMURXwix8Rx2EmsvlHraNHpXnoJoZaz87IyzAUiCaTWdJv3tkBO9P921bs48hqmeB
1UtbjWhFFtq9+dLaxvgQ1fUXu0byQlTC2sWGlu7um5udycWDZm4/hkoKnB0hHYHspTlRorjUCANK
x25TtvBimvtOdJ910/9qdsmatatcwdwbM+NJqUqAwJEXri0oS72p6ah+aa1vpvVXVwWPSJU06Hzn
qPjiSTy9XZvQ6xFiU0dFgDcL2qTLdjAExgsyCbRnim6CkatqTgRfe9H5lZulo+EZDgD1+5N6fWTm
cXJqZnA6GfOlX+2TXCnbpLFfKgEZHTYPhWXW+yKQlQOFyket9eOnMJGafVLk3wteyx6UKahnhpP5
uXAqtE3qE4Vv/9U3kRSvulUqi6tLcxZy5G6Z1x0OnmX91+rRDadT3H6JJfTFM+gzgjajUS77vDIV
cyh0ucEwBPMgoR/uw1lORSYpHSo+AXSSz4z369TsYc7rkIRqvgCndaPP2u/xSDpMR9H1vumry40h
zhwhvM3o9qEn8HJr18LRw64tYZKM036nCJoe6BiwV4Koa3AjZngFEj8RWDOdi/DDcILSF6nuvFiy
MP8egxbfr4S6881Sp/qfqslwmmMfON8meiQrt/WjJHAlfE25G8aeLto2Cq30EE5Ft8+E3a+R0d6a
BligEYuD8JYSzvz7j5FkUMtZO/OTw2E2PUHgXrihOvYrk31rGhDmnjGNgLfIZy+mwSzohKxV338B
VVA+TkTHjquIhCIxYkiuOZnFPrFGe6snvfGiaEDWcrMMvKbP2q1kx9a2bNUUtbBkjafoyueAIZop
+ebE1MwtsvBwdTWUiRwn2WumqulZj0JlH/hpc/YDpfbCiD4JUMXwTdnVCKab3sz7u/DqoL2bR7Jn
FksBBrac/rCN5LYMgTBbmbPJOznaJpMfkY+r/hh5Y+JtbCI5g5KWCr/x5UqPVZRCW2GHJxiO+19p
RsDdRYo4jHUqA70N2x/3h3b9msTgPLkz0nF+1y1u4sTMjTaNguhk1j/14a1HJAwyqF30pVRRHQir
nS95kr7GmXF1Q6LZhctikwEgxcMudloQokZQJXZ0yjUduchKDXZiavRtYtalG435mtzdVbyxsLe4
kXtkEUretYzSeqz6T4jrJOBWDdKLXoYywP05nZ3Shbvk2p8DDeI6WmnQEbxcQ0lBuqSlq+mUGSRy
csSd4o4OWd34B8Ktf5IwsFcCgBuzSSwF2+FM+Dlvm0uDaqvrUtWm6UmLnpQJsbfp9GWsh5Vh3doq
F2YWp1Cpah2e6iyFOzXYA+W28uBRCaJ9kWyLwPdSinitZh9KxV55f14dfyb04/jm8X9wf/DKp4OV
SMlJRpbQGB7j9LUaoFs5Ubdw4eU00a/98yX8aHFx7/RS0uicivQkxhfJERukaIJnqdwJVArvW7qx
dmRB0SAkDWzxiltMqiWhIaJGanbSkWKeumifRV+1rH+Z1DVRmhvrh3eHf2ruISe4WXaW2iJ2mklN
itNYWBBcGB7zGA0eBPFxFsOP7eVF4xoxSPb7Q7xOdwIHnpUB37t2CVgW69eLIlJ7a6Jbu27+rgZv
nFzINy1np4bbJjsqaeUKea9E6cFcpVy5nt9L24uVdNJmgIdcwfbwOYRLJs0PWYuw418rY7xCP7yP
Ef0x0jFUmZZkiHlcNHacVMVJUk41Kq5FHewH/yl2HhHfIFtHe+PJkH7et3rt1ubB/Z/R9xX/cDCy
+cXatHVxUhppIyUOh0P3MnFUZJiNJ+GhCPP9vsXro3hpceG4RTjEgTwxzK4+B3K6UabnvN5V0Sbq
X9CSALy6v2/w6u4lGKGyzpadE7d0yl6e/SYr846LuTgJ2fQ6RdoEtnrI8hUS6usUxxzzsHbIbZDj
AB10acYPhpw3Y1idJB9JKFLF3aZHmsbVtFrbNhX/Vw+JvCkGRGxSbcj+At+ceXVglcf7472xX6kI
0YVJs9J7ZH/5IfnoR1ydRnmK9J5Hw6wb8wB2Fk7NtY7LGzPLE5X6G0yD1BmXmK+ipNBFrqY8Fe3o
5vJwQh3ejYHi3h/QPHOXtyG3Ehl3cm4ExxTcLgfk6FliTF1Wnew87XZVKMPs105ramw39iWNGhS1
oO8gUbS0UodTlYhorE6U/XaG3z/Qa3mOH6Vo/K5I9o8xnfZVsHIWbvm1C6PzR304fmEfjG1h19Vp
lIpjEn+tBKkS8ZBJnZuLwbWMFiDicSi9XJK+BCI63Z/ZWwtIc8qsEEP5CqWKS/Odag1h1inVyW8M
9Jobr+vabSMVm//CzPzQJ19KaWHpvf2JxIpT6tUplCiIVXqFTq+9G0vz1307N5wZoMD/2Fl4ajuM
jJ56cXUyrKNaCbq53pQcjsunIn2lsWwFHjP/teW2tGd+j7lTBXz/Yu2Cts2S0BDiNNR5c9aL2Pza
FonjUduBnb1Qy22sxH+uSEqIRtWb00ZnxDX/gZWSf6v0TJyMODygyZtT9TOUnyTcEu0T9BIE+e2U
76V0jcLnxuRCkEjxC4AH9allxVWhxGuXtPWfJqNAkcJ+65Be3Qx5cjboboka2/IciXrV/SW9Pvtz
xljFKE3PPOQXwU1CETdLpbo+jZag4qyk4dfaNOPzfSs3AptZcIbgxuCJTD5xcUfkVSZLUaYzuGxM
DnU4mg9G5UQbDRl1esnl+lNR9cPXWGrtTWW20i7hEXZY+Yj55rvcUHwESQoUEyBNpVxyeRrNxG6S
VHHqkyYq1UVFjsSPcH4o8K8dpxFkmNXNDbC+kXlF2hZbxLIdUoLxHzeszHkMUmQ86UjYA3m5/I6i
htuTl3t9ankObym+N4cpzqqVa/nWyn60sogDOltQyYjIcEHZ1W+J32ENGetme39Srw/pPBYu3lkC
gAbHhRWf1q46yphTpa0etcaP4SIwf8ZquA+CwPBCs12BSFy7VAxyRDEJCJPzcjl5ahVlmuRg0JBH
VOJC5aeq+KigB2JN5fD6nudxaFIhmptp55rxpSXSbBZNIaI51eJXN3zV2h9V9kX4Kz71xgReWFEv
reSkHwetKpoT+SMonWG5dkNEn6DLyVQ31xMQ1zmc9/dXbbk3CEeoFM4Fd5Q9YFdYDG0U9FA4rSFO
4A565DUqmNPSUF95FF6FbEszi7GpTZlPQ2WDUbVROVTp5kdhrP/X7+hBrc9W+O841kdA5MUf7pGl
3cW1O/XlkJKvFCfH/NrH+2b8MsRf78/g7Cs++pJ3E/McEomS7146tECnXJjWQX2ykr/VGhk/4Hio
2m1BikN+CHBdN1wUsFbWbblZVPDN+A3qlmQu5uT+5WYZUb/wfZ/kepS6xs+8D4+xbW4q5DRN3VmJ
Xa6gs0tjC3dZpqEaZoHSnJyUjMZOznW5cut8lB9Eh16AO0nJ+DAMuIeDng+WuZXUvA69phWwPRmW
4Ud7xJG7uV2uVNODX9WW7aVJRHuEGaE9tim7Wp4OqpkCh9BKs069auqm3/cXanmKGQUItlncgCwW
uNd5Sj9EgDy7ArNJp+6kjV28lygC7JMxfARgHx/8UeRrl8yNJZpPFncdmSXqyos9H5VFr2Vp2p9o
DVGfo6yRvtRjZh3NqEc1VOpqznc5JWB36s7TklLalKUGe5kZdx5lMdUrJvUQl6XiGZKkHmOMEftk
9dp3Ll/DzMtM6YMe7YxJwJdezksgjfqAskl/ilvfcU21eDQcUX9HblM8IZ6tuQM5q21lFtERILzy
IKBUXkF2XZ+hGSQzFz1ByXDNLbxQ3udaWRRqf4p6vX8gB/Ei0bv5TRdls42koXhtI/+LFWgvyrqk
x3tB6vIAz4UEXC85VZ6VS/Ruqo5pivbKcIoDtXoVqT/sDFUbKSKEk0eQIO8SjXaXVpG6J2dCZsnM
OoQrK6fcZkHZ/4jTOH9JGk314l6C4Ck1et73aFRoiE67SY9oC8KKOLpSWA/ofFSPcdklLxDo9F7j
6L7LiwSassI3PFMeP5nR5Ow6uQsOUmd+FkXVec0obyUCNLfPGnjz87xYeffd8M/U5CBig7BuDrKX
OKU8SEQaytFwCp1/2kLdBCPiQOFXiP8PdqKeBh/QirojEvvMF94/ljeOyYXphYumVAiD9ojKU64a
L0bifxam8m1wkpe6e0ikPl5xnFcB6LzdKcDOrXzUReHIvNzudQl7yiCnw0mJY3QU9E0MLRwQPy9V
NbeQGk9riqNUAiYI9N39oV4VbZa2F/tcz7vWElY+nDprRA+horNgUjddum+lH5lvearjb8achmG9
TvZ9tLNk2wPzqaVrCLFbk/7+vIDPDGj8MnZyYnnqUG1mvePWpcNK5iLuECkY69/U3Vdu/+sYAyYl
PC6t5RxyKOUuZ9wanVqru4kDFktUoHxDORjCEX++jyAKmpMkGg8YwP6XVmwtzBw7toeTmRnnLkQJ
Sqfp5pfu0Gv+ZWUdb0wfpRgd7Bv+Ct85//7DVVJYQQPZoTmeoqY6RKHhCvtrNR51OgvGXnIVZ3ow
auc1R/UkpPrIWEcndAvrUFs/c5CruUj39z9pGQzju3kp8uoHk0lmbDnH4yB8o6yi6RT4Os/Ddqjh
XUubh2jkIr5v6no5MYWRefBc3svnqYMikZZP2XRKZv2YiOh76xdavrlv5UbQwVWEO6LZHqQvr/DF
HHdGLgWRUE5J0DXbNI2aYynrhVvaer/vR0k9j5RvoRUMgl1QadbG7HVrAz+bvTG6qUM22ree4szp
d7YvlKcMaaO9JfeWF4oWvZtQabWzAxXcSsT5Lpp6eZ2QqcC1GGRCgYkv24W7MkV23Y610xhkG1IG
+jZEe/i33rpmuTMsV4xe7KKKQmdvtIGiJ/82zedOuOVaNu/Gnph7iCk2IeICof38+w+7dGoLOTCV
XDs1hKJ5+RWxJOGswT2uo6p3uuEZEshCAaa4NAIdVRfWcaadRPIFipZdPNbbtEcsJlyLU+YDvJxY
uqJ5f834EpBRl5YiDVrsxiy0U/rdlA7WttqP8T4XO9I/0sNUeP3BUNxsjdjvxm4nZQedIFBH0AZL
AqG4j1jOaDJOwjAfxmrUPcNInO39zX5jpfBYs7LPjGpAFPhyaJraR/qQCPvUKJ3YWEmTuqMQT1MT
rckB3rSEs6CuBN8BMd+lJV3tUnUIVPsUG1K0Mayo2eitnm2cgp72+4O6MXM0l8kggKFGoXNk4fZl
rW6yMLbsk1TpCFaTfUKJZ1hTPbg5oNnrwTIE4mhpxZJqrSkHyT5ltSaOHfFahL9t478aSIjP90d0
ZYsIcWZTpkzMi59M/OXkWVJQpmWUOqdalYtz4geFtpNUe+BQ04ezpqZ41f88bzoQ/6Ao5i4Q0AyX
5iI6XezSsiSi4tR1ILh2/L8trUe2a9+3masl02msdnrb0fBUuYHw9/zXtpMQxglW0JZXa8mnzPqp
73QSoCAXa6mgDRvVXRqcx4Lm56kWv5MpWCN0fX9pXJxwCg8yx4CuL6BcEHxfDthq2iKjGSg8j9Ff
nMmjob9K3xBrzWuIU1Ik5/SjkbyV4UsejJ4qngNVfhxMT9jOSqB25dT4EEDHTDzRMLjHxULLSlbX
MW7t3OjxIYxS8O2iKekns3I3ibSVg3LDGskX/vH4oB657HeQfEVK6bCNz1U3uWxx4EzdRkagM93e
3783DUH0TOSHKwYdczm/eK8yaYUfn21bepym/uBk0z+xnXhWsNZuewXJY/OCEZ/BOBpEILyuLm0Z
WarbdKbF5ygOT0P5PZv2cve5Tffd8I9BcCKbbqxAeQ6oeyJRAk6NvLAr0FOM/zWl9HR/5FfMhu+f
A1EwSTwyrQQvl5+TZ60y1nKXnEcCjn1Ux7nmOk5fumUfPjgoIH8aBrT4VIdUZawUNOwZSXjsO6N/
ZCpDLzDq1e7BqwsNB6yAlJx7emaitNndfLif6RRCOmzQk7Pfp2+I37wmdrsd5c5V3wqheVqxz6kl
ErF0thzCEDm56Vpofv0amsloSIrIFBqo9y0lW6FSTcMGRvxzYT7ybHqJk3OV7EP9WFjHWmUbShT6
5WTlEXbtSMkPz1kRmvoAK74X6z6MHPqPwOYln5yJ2dxo5jctf7fhGjDkhtOaVTrJrQOb4npYRJBd
GMjCAKR1jhR78Kpc5qnT2dJmZWvNzmDhtVDmxjNSUJjV4BfOoowt3TfsPj37aoYW3k4Y5GzD5pgb
e03KIW8YvbSjzbwYXKWJNsJ+7NJf4Lw2AkSMLj1nfrJyzq+Knex28lvc8lAT8JO+GLkZGqXhN8Dv
0jD97Pj2sSvET6PfGbnzsyo7b/R9VxqRGP8XWZsmGXf3p+TWxBMQzqx/cx1y2YMiSX1udkWYnfMB
BKIyjOPOCGBhu2/lhjejqXvGxyD4QeJqcaTjWM97JWuyc9alnlZFx3F6m7L4s5T9V+MBcEDnJ9A7
skWXB7WjYNWFusl05gVicMcmGFY20a0DQd6LHnUqKIxlEZZFytRrahRlZwFm2at786c/tJA0Svla
986tEw/6jG4XJo+bYBkBJimIkLYq8/O4l2E/6M1dMh4G8+xHn1r1JI1vlfznpx0OHpALDA+AyJIm
z9LsKcsA5p6TTjXQq+kk15G0o6x+ub8hrrKInHKE5biyIU9W1OWGKJ0iGAs9zs+69tYcIYWWSWI5
X5r2KRafhFqtDOvGub8wtwjPfBFbUzrm+Vk2ClriR63btGXzbzQOyIx2jnjQ7GBNMvzGnscmD2/y
/ihGLSXDza5WfGXCZqz8O7XpztBLz5jO0R+DMPEgMHvrnCuCBYjvl07N9zNJT+v8HEReEzs7Be3d
LzSe5LxcZZ6T91funaN+4UMxxz/4til424sKg5/bsR72WXGO0yl40iI92vpN0p3UOh828mTX+z6Q
h00TUDoSparvKqGqniWZ8CMHybDTSZh6hYHIg5C0egfhvkZ3qu54Q1yax2oY5JnbNtyovWm4cRgX
j3JWKwfH76EQClApyM2m3Qn81S5yhnFblmNyFHEZP9VVZLgduOUvqTJZns+kAIDrceJBmH9KEMne
iww1vq6lwiRVzSaQ1PCBdGr5oJJSfa0nAY201bb7+1M2u/DljGlUWpEEBL5KPvPSJwmV24ZfFudR
z7K95iv5TkLvxTMs0ppDliq7Tljii5O2a/v+OlnM3kAZmkicyvnsSC5Nh5Oj1ZnOC6il11lXvE5R
9/Z07KPzYOwTEW8qeb7uyl2Xtcf7o761/2miIEzGLtXmhelSsie7auLi3Ns2jRtfu6g8W7NPXrlb
brmSj3YWF6hqtGqBBmFx9qudlnzJX2Vdci3/mz3zYnb/NGvUmPN3L1fzo73F/m9oPQ1AXBRnEf1t
d596qEqdhwQt9JLdc38Kb1w1JFFA0M1ktvy02DgF8qJASJz8XKmRfuzsiGy/jd5Ynzb/3rd0cxKh
dyNbA1/klWaG32VFmmcMSu+eisHwbKqjZhxCk/ST1OpfQIXqtezbOxPvciJJAdN7QcwHF+hi4SSn
I/DsJBxkuFHKYxCFri1+RPpbr7aukcbbIDvYRrKzC6/ww01PwB27xoFXqZtID0HrEWWr0aZxnkY5
fTA7FCoMMAX2259PDfkKon+WYi4+XR4hq53syDeS4pw3tldO5q4uk81E0l+y+13pV1u5Cr/SBbOy
rW9tMzpSII0jcCJbt9hmdpUpoRaXxdkGnF13mRfmvyPnp5m+xc6n+yO85Z8+mFrGgG1Z5EKoeHRD
aAL/DLOSkvbPtgnETptUsaV7HDm7NPtTltL55vpoeHEtDxQbcqkucIxD/nkyW3dUnsqq3AzRtzT5
dX+Qt3Y4XdD2zE2i0D+8mM9Ey9vJ7ERxDv3ILavXgobM5FW2463qRC99+iyLP04vMzz0cyllz9BS
ZG8udw7PHbU026Q8T4pVQ/pTHXIjy1xFq3QvRWD00ekMtGGTSdqHwzQcmjAsdpWTwwOgTVCumdGv
qXfaTV3pzcFWuvSQ+2V3ULlnfSXMNvcn6Ja/hjyE/D3VaS6rZeTsyD75Ma4Kf3A6enCy7GintAUG
hRS4QyjWoKW3Xj4c+znLDysoSZXFwZrSFFVcPyvPml3vlP5zkn1PjaPvwyXxSsG/LX50drApbSDt
K8nB986NpetBqwKxCmDJyK0t3iNtmTsj+7w8N1O59ZNH3vefG83x9MjeVmr7uU1+wfhgDg+D+FSl
reucpvRxNFKPJyVRcf8YynspQeuhf+jSFD7MhyB2M5RH7i/J7Sma063k0UmmL/t5Q32oHUce+M4u
6PahGHiqpnQUIBEwebFQ04cQb+0O6lAdGsMYX9R4zPaR1jobCifqSnfxzWjC4vTQ6jBnV5fwA72t
lDaRyvKsl8G2Ug41Mu3BMbcecsmbPmnWiNrIS/Lz/iRcV5c4RmiKyCq1Ghrylw6YvM7YTHZenuVI
2YEBLmiyDn6lYenagfGvKIfMqwb77yTfJTnqwHbw3Pe915cTd5b0LYCBR6+CQyn9rrXEtVfJD245
Fpo3qU7zRlOAl1+e8hLyfFMe2vLcl/3fxFeOJ9W0W+t21hzVklZ+LbEB0nSSvpXaot7dn533W3K5
lVkJcvdwvMwMoJfmG7vNJTuvSkjoJtjhqiEjUxbbQfvdIUp/6ivTn4H3E0ow7O5D11Xw4jidVh+b
OFZLd7SC8lHW6+CvMm8piLKhuqdB1ct+rp7AIpppyfeVb579+tU3z3hZvA3I8mXfsRnLQVXqMvtI
HR8KA6n2ynfjnGCtD7bZZ818DH1vEroHH8rakbptm5QxcQvUrMt7tUmGxIodtTyb2W/Lfw7tmV75
U1p+n4TtUYHdOqar2PWLsxY3Xgdz7N6ZoHSmXJg1Jy8XqkrrKrcytnEEoAouByv8la0CodeMLG5U
e0gdsqH4VPUcTIXbvdX+c9DbbifKTRwfsvSL9t0ynhLShEBhNkXJG2jl2ptvtcvF5a0BUIEKPxB6
vPtinEbl683Yl+dBT3da1r118ho7y43ECO8KqHvJKKFMwaG7tAGjqNwNIqvOyhh6CdD5FIlc0OjH
KHsKAziWrNGr5K+FvzK2W9NL6mdGp4G/pHn70m5WaDaKlXl1rg2HADlsfU8ytIqur2AVhznvh+U8
GtxReA/e9WhZXNoSg9RCHiiqc46+UNTozyWKhRYtuVKAd6/KQxlLj6oPsZ+Tn1YO6HzXX9nG0XM9
8/AgFXRpu/KnsRpo+zg74PBoXOWWtOTQBNQUuw69UEM1FpvahMIwrut0mw+R8Oyxr49FLeBtRF/O
vf9F1yEqCz5HU+TAKdcv37E+zsEYe7k6a7n6GdjdJ7PLmX/rZ2GMx1zPD9aw5ijmtVzOwZy2wSgM
h+zpyzkw1I5W6L6ozl0db60Q5mSzPI79mVypWo3IYwYu2XYvgeswH1Gp8aeVMd/abDSHzLm4uRtF
X3yA1oIEp8TAZjNbwqLUdMPU5KJF/2NtrNexH13KH0zNn/IhyR83WTElCmzbXTH9PQwxN+vvoE9/
B6XyMFnCE1r/FJmOJ+ujOyTZY93pXhBaXPfyfjQOQ7kGKbk1dqoBiGgSrstXtFhtUjlVYqXVmc58
V05lFDthRshXZvjWsGHLm1N0wJ6IeS+HnegpvMo86M+m3+3rUnVr2fm31MsDPbnb+xv4lssiEQM2
Zl5QXV+S7eiVrEVD64iz7UvbSi49ubPPaSPcISMFM3XSW1FIUGhWybMZ7u4bv+GSAbXO2rRAoIjd
FlcPqeXCgphLAKJ5K8yfo7Vyod+YRx7ytGigJEyr2NJdlKqcD/LUijOdi5JKAXx6VtPnYA3fcWNT
gNQBp/OeEKFoeblcoh61dmoncU7Bv8vpdoRVFbWC+3N10wihFDlV6nxALy6N1LIVpSV4u/OkC68K
YYenENqvdZPcnLH/WFnmv+Woa0y9ZcbirNtZqeTJ2u9K/WGH/83KfLCzjAcCOarSHjtTc7R9yDUC
4TrxvkzWnNWNqi1+mfKoCnMzDnOZ5JTyNu7jQmV/p9SJITjQOjKtGUKzwB5cByJIyAHzPZFV+KXr
7P39Vbs9n/+xvtgaaZQnfYWY0BkGeE/ThAvij1iftlZ4Lu+buo73qVHC9Elmn6ifzOblBskHPfKL
Oq3ZIKa80yop3UtqB+knhfm0V0r4s1R51iXMnk1ANNv71m9tTw2+DGr13EloJlxaB2NSKAWQ/fMo
PoGE36Vd7E5jsWLlxsNz7kICRvJO6A8y/tKMpOR1q5plfa4ihe6gqtsVmrpDVuHRUNudE0hPZXaA
xuLomO0mnrSdYUiH+yO9ATGZv4Gq5Ds9PJWGy29QLShHFFvUZ+hJv5f2swHqFinN7eikLno2LU/u
MpdQbVBd1apzt1KqJ2nSDqEIdp3xpoRrz/HZ4CIieA/eifsgc7ninwoKpHvh7KnPkjTtR4Ti7fFF
Ez/s4JMi022/sgY3V5qnwv9am2O0D3eyHcaqlALhOUtNSWNRm7ijec7UYm0/3zo685Pkf+0sw4xU
lmJizfrc+K6evzn25Dbqt3zVQ1wnNFlOipjkszVI75bxbCeXetjSNHgmOIdqX90G4RHiDrdW9O1o
rEze7UH9x9hi70RZYWRGgDHU3x3ne2B/ofSmkXy7v0dv+YK54kZnOdA51K0v12ioCi7FYWzOFfG/
nP/sjG8deKd+2MvJmxo8JsW3+wavD+YMt5rfzQ7vfaSIFld5pHWTagRSQVRaeVGfb2qjcisQyyBT
HfmQPMVttTeSyDWAC/xpGx9EiHNVfW6TAQKjLpvr7DEIoqQg1ZE6XwhYYtG4daf+6ZwCcYeylv4U
wiV4whZLFzSjIU+myTu5/TQcg2Nr7ix/r0iPWtqhIryClrs6ZQtr8wp/OGVpIrXJKBslYKOz4rde
r0dupa7hK6/xgbMZIuwZbMzqOYuNYuWOH/uOXZ5RoZ/7BMzKS63qYQhkyeWNoZ96LQZ9zEPqkNl5
sVclVdraaavtxNg8cpFVLpmFfhPOJcP7W+rqXM6fBiRmftUCKlomxsc0RpgjRja2jnjNlPlOw5ul
htvX8rMWrBi7TiFeWlsGPm1lBKKtsZaWdFbBFarHjYduhZcU9rNcdK4gFdTEocvZrSzlcH+sV4Hw
wvpiGaSmn9JmssqzIflwfZmT70VWuVaRnHfoxT2BFdAhZLZxDAY8Ipd7yiY6sDufMdrZfioPsXHo
JBqCjhmFDWvltNy0RSJtJkRUoNZZ3BLyFJtFGEuks6wRAbHKG/xnu3uqZflQFfEbiN+1R9PNJaS/
HykIkwiBnNbl8LRyjFtnSKqzQUM4LZS/LPG56pVtmaCktBGWsq3HvplrGFvasM/3V/D6HTVPLoID
3CIQCVJbvrSejzC3ZIIlDHXYzYvfQKI3hd68hUZxHmLpubNQCu6DT+a0xpZ2dae8W54bBmi+I7+1
CL2mosgUIwmqc1PJ+wZ6FumHqJ09NEPH+2O85ZNACihobSCAAoPe5RDjUMCrIXj4yylahEFla15o
C2q/VGdWzuP1geA0g5WHv2imLV8mr7t27HS7UKpzOqWTN1iVSZTRrOmk3dgypMveiZ94V1H0WZwI
KU1N7iOrOodvdRu7xWC7fbqHeXYMNc/0d0O1s7OXVPp6fyLfWdYuTyJ22Sig9blT6Aq4nMmhQb9W
qSOeBUKlQB8SQRoDAU4kl9IeWgGV6psZ09+a9JueRnmaytAtcGy6quUu/QJaECKsQJSfND0ctiKX
3ybYOA8jUldeL/fZLpOqXeXLRDG6/KnQg/A5GS0NOo+0h5NA73aRsBVXsiSxsnBXkQcUG7T2zAU7
4vSrgv00VZ2tpSFPek1sYxFuwabvCphXT+SjWlTpXLXttven89ZmoTTomDDLUZFaBuQGmOfEzkre
35MD0lWmIbaZ5GqlyvROeb5cNOhkge5T+Sb4X/gXKRcF5BaFOKvGYxCmfw1j7QHOnDlzSTPsmzLe
mJIDpU6/kdGkC4LpJZzo00HewY5+ambGKtJdUnglecEkfS17mmGp15XVt/vzce0QNJC4dFhBRU1U
u7zLEi0rqWBm4pwln6fhMfji0/DyP5yd147cSJBFv4gAvXkly7RTq9lSy70Qkkai955fv4faxU4X
O1GEBhjMDCBAUZmMjIyMuHGvsjPv+fZ6xgh3O3VuNDXe8E7QN50Wx6Z2owZPdbc8JPHg9ZF+R23y
4EQ7w71vIw/GGJgAkMp0PIzel+elCBxm/9OGQo4le2pa38hJQJKyRzwtNEP/hQnAtXq/LaNHHUdH
beXG76C6OCylHVOx1+Qbxnv3OCaF28djbZUogN5/+5BtNMhCJl1p/Fa9ix0ZapYbBMzdLPwcdjub
JzqS9AYYXGd+kpL9JsjFcV2HCYwsfh9L/+QrwXPkRojIN3SwFWqqcvVZrvewZUKjtAmYSQBIySTG
5RcrlzIE8Uzhw+rPQQCH3xC7EPyUnka+kVvntP/nutOLNpQr6f8MAuG8NBiMZlfli8SGSoH0wXDq
75HSHaqmzl0rHwvmrDV7px0hNAmnNeUIwgGp1aXJxqrDIlkLAXV6qx8zAlynAJM+h/nuHM/6V21j
D0xs0EzCgLA6zKUpyNAVmjw88efpW0xy6iX6SU3Ng2LcRrZxquVnp9kjtReFVbBFPKvIGeEu3yzP
jtROU8q69enu0tTvDsrfssvROWc+cx3sXUua9F0vV4V+Z1noytSSMz0nxbepvclADjvRkYnDYxQW
nh7tVS/e5qWYhIrlzzgxV/D6TV+9q2wpTfS50Vo/Do0760tS9mflOYPyEWqAT7xFdq7DPXPrn78y
14ZZbwWB3vpyO7sBDOtDDflFWnxvtHeKel/xQL5+DIQG6UnRNwHC/AaZkYWlJfWV0lLON5ZTaKc2
6YWdnpHTzW+cceqOZUdDIUBsZifMiIInqcxaAaApxavtcql2oyWQPZnsbNuvmVPUnkIryQ9l2GWH
64sUeeY6krAOgtMD2z4uhqie5iaIOz+by/rYjWrhWiFB9LoV0TX62sr6K159O01ZlFR2ks43s8CN
E+OoR89h+KLDb/MfDHHnrBgSmPm2bQqzGwynC/rOb+TaU6XooA0vsfK5c/YMCfYNVTRnHacAKQp4
5XJFceU0aWdFA9rsyXKU0754tIIw/dtmNKNa61COgfbUChPcxKohC8YoHKBrJuS+gGnwlwhBJyM6
X981gb9R7VlHRKBEYG5z88LMs8JptMrq/CEuXPqRLrumKcPOtxHEeMB5zKEhVoIzbAesBlkPZifO
ez8ykcWU+iLxqrH9PQCqOuWM6DxUo9nuBA3hyqjIkMxQ94BR6/IzpUmuKrUUYTP+0UXvtfxRinde
IALf5oFFUwymLebL7Y0J2PzayQZY47cyzY9sNNSDVIEa61HkObRAX3a2UeB5Gt1x3o10yWD92/gE
cAhnViOj94vWqU9zZy7wVsBMd90lRB+LMwQjJDxKNPw2LmEEixWY6dhT4IB2JWgeysXwtGelrk52
VjxfNyZ6PDJCQUj7gwJjluLyM7XVIEdhbIy+gybtY9TlxsGRGtVnVsm4kXh4eVHtQJZWS+opk2P1
blDN4dSkcKNc/yWiZQNkZ/6PPGRl47j8IbWe0H+0ktFXOrM46xKA1UaZDmZXfFTN9P2Me+94qKDc
C2SIMhKDkExcwDN4adJpq7Z1dGnwzSXm7gQJd2iUOD45VdrR36rKx74r5AO5hfTIfVPd56HD21oG
Ui1b0p5ApyDZvPg1m6tHoioxDaM5+FMnVwcNwe7jYDqSB51HcZhSLb7rK40pl77t75Qh3INkCO5c
4BgkE6AsVw60jXmn7uIyz/PRL7horcb+ZrXvutz0lu73Ui83USDvKZ8KF/zK4iaQM6bkoNuIxSxC
omL4Wr+kQXOzzhlAtWQ9zNHn6x4mCBdUDJlNpLxEd2974ZZAgYvALCd/geGw8EdncoOZIsWeRqgg
8ukUexj6Y6T17USKZg2GAW315CcwxvY1lBPpclcoX66vRmCF9h0q0kBXKTJtn3k2gKUmU8fZR0Tl
AQnb6RDq2VHq2j1OBkHU47ZFFw5MGONy28qcPHbhAl/P4ieDKd1Bw90e6kqtdxKvt1bW5jYquEQA
jf9uzmJtjnMN/97gS3EJ4Kxx9T0cztsNwwJNMt5yYMZ52l+e9joKpTAMcLd2ro9ODR7ashIP4bu9
sLI+0i6fOashciBayeR2W+XWlLR0UKZu9OX5naRFD3UJVdaSPK8dJNWtlq9F9CsYfyLEvHM/iVa4
IvBNypvspbE5UFo4RArzYJPfzDV6jB3Td6XX2b+vO57gS4HFpfQONQBsk1u1h3aQUJ9ECNOXw/dV
lbj98uO6gbeRiK8EdJy/HXJ5XgCXH0oZhqQxi1D2G6scj1Ui67z2zekJxNKhyFe9ILQzjtNo5DuX
ociwTf2NhxVIIu6ES8NWayhZusQyaF8bepqTOaEfInmT7MUD/ehsjylU8L3o+fGlGOSiJrdtDsV2
kI76EC1+PfWuPN6Y6eBO8/n6bq4HZ+ONDABQ3eIMr/MZm4OVUkzhuOaLX843efsj0nQEgN+vZWGj
3DH1NsAyGc/Dnmoammdv2OvmqphGzWkWwNr2acqG52U0DyP6Opa03F5flcAJdbSjKJSygTB3brIF
KpeNHcuD7A955nhWL0eHpqmrnaMs+ED0YJjvg9qA9/aWjiawMkjenUn2w3z0isxfwtqz9ohbVnfe
fCDAttAj4vPw0GzVENO4kbpA0mS/zo/zgpo1YuxhhhrmWdOgvMuDoyp/v757gg8F1gu2XXhpINrY
0gyCbw3S1JBkv58MhBTaHPLFZFzc1Kxvu9SRdz6WwAVp1EHpAz0N7O3bSetAqXW9NmvFzx8bo/Bq
yzoFyr0NvGQq9kbURbZgkVANQiDP+C0QouxVp2oDU/GpGcfxdGin2IvT6H2l3o8fru/iW2oPJtWZ
0oU6WUdolt7VZbzQZqVPmqxV/UrSz8H0LpJCKJ8a14TVrJJ/zK0L4y/MBspJL8p32RAc5ag4LmN1
20fKYxUOJzlwPl//UYIY9vo3bfnPeoOBs3KqVD+t4uMSH6bgJJl3nX7O7Zde73YOiKBhuFa+KHyB
IuXrbueapsheaN2lsi+ZN1mYu4H2MW6yA3Q8Vv6YSi808phuOl1fo+Dwcz0gB7KKnb2VdozLRh87
q1D8Lp8jd7SGiTGzQNuJZgJPurCyHqJXlRMr1wdraRPFX9dVGgxvKB0U+YsXqrOrJTtQCZG1VSuS
QMCjhKGcS2s51agorQfFb9EThndcDd4xSjd1h7zd8RDB4V+fPKuGMgVmY1vZUI20koNQV/y4sY5G
MqSwKycDlLQgCotsr+gr8Md1IoNogwKvxmV3ua7aGIvRmAPFd8b2EJjhI4PmifFRGb4pEuo0o3/d
NQRvOlI7xhdgpqJvR33o0t7YWGlWZHTGVWpd9fBxKX9rRecVynxrGMeplGDBg9kzfXBS52EIph2n
ect6R3xb+xRoKK3J7PbKSKwuM+2w5vzl/8xJ+HmG7Quq91upM+8qS3NnoCdpo53JnE6JIn9vp9kL
zeG2Ln0Yrl7iU/RQPTOleX1b3o55rT/LIN5zbtYceBOq+gwxi9riXV92zUHLsKk/NbavjKfM/pok
0TGi2EpLJf3VOy4S3kMDajZ7GaD/bOVfsNE+JIyzBM7eDxMFEH4YmEvgZA7MIpvvlRXQ3QMTYr94
V8xoUSThfEjiyrWs/hj2tjvrMBNk87ndVWkRhBGLVIUS7CrrDpnXpaso9ZjpnT2qft+jGTdIQw1Q
WNpTLBEdN4ZMYDOBpWCdI7u0Mo6GUgCKUX29/jSNycFoF6oM2iko9mh+BCFk/fvB6YI4ehuL2yTW
IlS2Vb9YtEOahwcQDXBUhG4Ma0RlH6+7lNgaWbKtkjLzDr1cVx5OGoP6fLg8sa1TbcTOMWQa7jTB
QedOVBN+S2NU/H0mgQAbDDS0kf4AoS+NxqaZRpY1qzTmPxmFdQCteuyld2PXn81iryAjwJVxu/Ba
JH1e3zvbGXq9ifoO0VfVV6TlWCIA1UN+YIbacZHnA8PHXmBWN2b8GMbfnSq568d/KuVm1Jidn8ed
AyzyImoWTPPyNGbObbPbkzkq9aIuqm/Pt077eRw+JtaHeY+qW2hFp5pgAXnixtlECWWYHWvqYBSV
k+xJGaZ3WpOXZ8PufgSOuQd4eAtBJiat0xpwRdEyeDOGMptJXqZELD9vKUo3Zyc9gQI+GW16N8nt
hzB+LoaflXPset1dHPmoZt0hyy3+3zpY9R4fsmDtnFB9fU3IvNq3YjxLMU5FUmS6X+ZnZxpht8hd
Y/oIAcv1c/MWyw8W6LWhzSaHgaEV2ZRiSL+XRrAUYXqYe9RQnelBK9IPs/0MF0Cj3BYq0htL9ilv
pR0dGcG7BuIDEg3uZV4324dnYg1LBXhN95ciCI9xVw43QdLIXqmD7r6+XEGQfW1qC+NAiTOW62TS
/byUH6Qp+5hC/3XdhOjLraMCYLoABfLu3AQF2IarPNZ1Xy4647lV6b7mYyndTsicnvT9Ar3IHp+Q
Ig+vQmbmNvYK1GGMkdPjD3NxbIzuYFovlaEfwm6nByXau9eG1h/yKgNVejlNiAfsXQ2rQhG7o+1f
3zqRI3DUwcMR4QCOr7/glQW7b7JhUlvDp09To99pAZXdgdiIjjm1+X9tbLYLQYvKkvPGwMB0nCsv
am8dKb1XgvY0y7eVCkJ1qR6d7NBPT44x3PXN+6p/GeVTwwzC9eWKvtzrn7LZUHllsM3BGHBDZsdS
bb11U2P46529W1+4sVxSJPJQUYPoutzY2Whn3oxsbJZBYlOgsPWiJjslU2EkIXehBEf7gvH0jRHH
rGtmjS3DD/Iuy9xUackzK4Oqo9UMB4ZFp9vRtgcijNo9dHKm3SrAKbWAWYSyt6oHW4/28OXCHeZ2
ZuQPfk1g5pfrhhIpmGt4tPxS1V1ruQ+ipyxIvP+2v6/sbEp1cQ9aSx4cw2/Sys2TbzpUXIO0k22I
zh+txf9fzOZ0lH1YhFGDERbS6j9Hew/tK9otdgqRKRhCGV/cXAWBA3REdhrTj5yfjbKA+vu6aD1P
vt9/7fc0CP7ERujSqKtefpUAdpYh1gvsRHCltOgmHJF6ao5lGtfvmLXZW5eoMrKWGumxMLYGYGvz
eayq7ZpEjk1/lL+qLTT+1qM13hdt8ZhFoWdCgZjO5lNsnhPTzQ3rxu5uhxc9hf3jWOxRewo2Gf28
/71xEdrb1td6vVySApIhP+Dpk5fPUhMcrObRmffg9wJ3uTC08f2+6e0K4ALuYoYuHUVIXP/+3sZR
qHisA/qkg5uqZ0pjWl6C9Tuqk1sl1KRb3wierzuLIHThJDwUKeqAg9m2L2Cs7Oyg6k04HM40ht04
eoZLdicSC/rOBm1nkmuZRoL5hsBsqLrImHnC+3WWzA+jEbxIMNkchhp4kZUVMpzGTgQfqm5Ut8pg
2+d0SSF/BQWUnv5+vdRCAEgQQVek3+Xh0IBLzuWQWb7ivFgG6pnmqf4vrRkQHsz2QNywUnNsL8F4
nMba6iwqybcwmWjqfdDuAPlEfv7axHYdfVilSokJR6NwFCnf++pLnwHbV3YwxHuG1pfhq6QhUqKJ
OYDa8rXmaxrZh2V4CXt/6Pcaj3t2ttebFJiy3ffYaW+X0fiQh/NjFce/BnknzxJ5/Oud24Rho7Cz
oQlKC49nSm9y28iGtv/3f3Czfz1gmwjH45gFSllZfiLT3EStaojv8uBw3ci6JZe9BEp6tBzJ6+lM
4M6Xn8bqu8DMZodqGyJnRyKS6pnprB2bcnG8GEB7FIfRTWR3e2W+t1u4DvoDhYT6hYx0W/ZatC7r
nbLQfCT2vCh5b9HpRL3w71fHVB70mOTe8LZtwp+WTJoV6I3m2+N3C0TWSIE9fkiD2248DuUecu5t
gYMXEHcXY8hw9pNeXe6l3Db1YKmT5tMSZI4siY9qn7VHPbYOFWzYSzfslIDf+jsGibf8sz4Rt8KB
zjQ1dGEUzR+nY9L7DVj7IrsLnT1Zzbf31GqHHgl9cEpSW1JkLYRhsaTd5TdAbjzegbarhcoedlq8
mn+tbA5VFY8GaHpVg9JjcI32vFbPpxAymXknHIlcj+YmrWgYrKhtbq7drM3rJIEdyNcl2cvL3o1L
ww3MHSvi5fxrZZPRhFNdG3nHcugJncb0sdFQG1AatzZ3svq95WycXIp4uJdMjvt4n9sXz1H9yba+
XT9IIg8wV9ZxKgDceNt8cJmX2Og0DhL60Pp9ksfD+5WuY6c5JApGPMeZMuetTIqw+TCl04+ZunS6
3zsf7PC9wQDiswOnSaUOH0JJq91YnaadlF10aKEzW98exCJ5C1bR6qpPBqQFfEgXj3bzC/apJYdD
dJgPqFqerm+jyCdeG9tECDuY2iypJHxCfVfFX/XqNkK+3NhxCNGSIOxfn5Gw5VCau4xD0tB1C5pz
uq+OySdjOi4OEmoPihnddPQSrq9IZOtPFR5VGQaEtp9My+q4JwbpjJLFwzezzN1Q+yfvhmNS7eyd
wAVxPcAC5JkyjPHrMXiVRKh6OOv2lJh+GCzN7ZihHZJkafP361mjHFMjQJcIdZtT2zAf1vRhStpV
9CC9BsMflMYrTVggpSD5YcThl+sbKHAJ0M+wtKwtYUr+m49lLHpqAn21/IrTB11LbnhWbdxn9Ns9
Y5Zv/oM1kGx/OF4p5m0csEtH+D1brM2dAYfSENKuPKBkMPXepC72DxNcxJ5Ix7qCTYqx8kmipgRr
EgdtE9f7PtZmfeGWkmommDVvyV2puE0K+7EMkvdNuNfsFcRDlSgCzpc5LcgaN2usUWJ38tbQ/EAZ
D2b5PY8mb5n20MrC7/bKyua7FVq31HVJ3FCXG21Q3KIPGR0fYP/YuUf2lrPZvkSeUiNhDMdX9KU/
5Ur53Rwzul1BvSdPJniEA/DgU8EnQIxX5O3OaWNU9kmow607nfXFl+b4qQ6H+4JaSdY9OpqnzqVb
p8VNYw8QcL7X0GsMPQSrljzzjLrWdh5969reuA4zK4z1rRSo29nDQs0bOagCDQDmu84Jfs+Z6sWP
kXleAr9qKXqnY/gfTggYgbVjBKsLJGeXYQYOCQaM8oo6nKa6llychvRDPv+KYDS5fhQF35UCDsxT
K40mxZY13r2KZ4jAWnInUcqZpUdb8mkbDObO61/goxcm1p/wykSyzFXSah2v/2WJz3Zh3lL9Gw5B
Ap8A0abcWZEgQq/w1RWwA8s4t/iluXAYIUmxA+6dMg7vHWrsrlYEe2Q4on1TFWr3FpwvxJPNebAR
fom7ITX8sEvI5hM6z3BE7BLrCy42+h1k1SsEYZWZuVxMa5LEz0NBoVs/JgzRZwWkHlJJR+9Fnprz
dV8Q+PmK3WcmGmwQna3NzuWgZTM9o8wcOMOZySFvHA5d86OYX9osOskIraef/oPFPzzwq5YFzIKX
y6ucMRz0EotzqL5oUZTe9bn20jad5TEiwR2UxdHtMEsS86AQyV43LvJLqEso8rPBiMxsjNckL4Es
dZwxVF9z9dvUR24WtF7q+NcNCT8igz/IbvEsYzT7cpUmk1+mvlDJk7rs2Mm/Ou271Tx3/Xgax50N
FeASTM4x5XtcBnimuTlsnW0lmZJSarOH+ZSM9Utotuip/SqL3KN25bXSdG7D4Imm+865E20n7XR6
vYiRM1e7mVjsAVGGpbNAR2QWKGYj6KiOgWd0zntbiX9f39G3QqzILr02tvl2HcKSDN3DfWRCdhkj
hGLK8jE3surBGhTnpwKC8ybWYvPJSYe7IV+qd1Lbp99mxNVOkWIvvRuQuoZem6p7SDbhPtCPVWkS
gyvd+nQSjco42RmCLHX5c+6+qWEPXUD+LQ92W7LrKjcXEzUL4FDwL6OouJ1dS4K6/t/IWs6oGywH
STkEhXXTdRBCKm5U1C7cwr+6KT+pyvfrX0AU/4h+MpB3ExT/VhOms5d2Bnhj+Xb5GEZwgat3/+W5
p8EqBE6PfiUl8E0ikBlZR0WV+laQ35cgEvu94WzhaSHqMCaHMhDwgfVbvrqaZqXI7WlAPEeWwjOA
49vMQbjElrwUBvg69JpJvo2b0UugvLy+fyIvYQCMnBt+ND7dJrBTVOOFuZ6WMjgydHFQWsvt9Dv4
GXai3Bq0tz7yytCfLXi1RCcbpHSAts03I6gSBk8xHiSFyokEHR7CyY62Uw0SOQagCNBacIGv+NLL
Le21ZraVyjH9qjJc2SkZgw3ctPkPhTt4w/7fzHb8W+kWbUwWzESNZb/PW2W8mcbpJ3RFO5eiKJ2A
QJtBQNJ5ABCbSCNBG1NTJbT8zgrdvEu8sclOf+8LDJ4CQOepDI2Nerll86IxUbuEnCUJAOXYeuBl
chXyikL6+xiNu9G9YE6Nj7NFrc3VFEmke6ZvyZ9GEqOluQ8Udyn29IAEN96FnY0TBN209HnCirLm
1rKfbaibeis/WKo/W/1OuUbgcP/aYqZoc+84Y48I0Opwcqe56nQj2ciC6zd//Ymg81jBaTzoGLPY
LGiZo8GB9uJPoIBaSCugU4+WxlMa0NKNau1RGwu8DjyTgrvR/2QIYpOKOZ1iB7bKC7nufpaKCQ70
w/UFCXftlYHNgpJwWeRAx0CsfE2zx1aLuKRur9sQxDgWQZOfugI0s9uqfgoBdlvNheUb3a1i/K6W
B8QV2tTZiXDrT91EuAszmyCuD5oiNT1Lycw4OBpNmZ6dnOJtUSqx17bz977sjdvaLJ0PUVbthDtB
QxAsDQOIFAxZ5Rs5es3po2ApJts3ktZTh/mmGFx9eeFp4NpacxNFH9T8e288DxCeXt9eAWb40vQm
NKm1VC+xhWkNm4rW3TXNclai9MB82Piz0DMvDKZjqOk3hYNWT5DtVPjEa0fzi84gRDTwqVwGrjFN
ZLUeUhtAe3nqp/BuzqI7XqvHjtaoHtyrZnSfrLNWiV0+l+mX6+sXnREuGXIfaqbraPOl9TrTU2QR
Z9tXBzSDs0xNvViW95Iswf1Jz8ZZNWLg/AZ4e2mFMYGszGswxysRwdR8TcrsNMKYkUD2FJ/G/vf1
RYkyWyrAMCqSWzEosH3xGYmZSlMgg3EGCDt9SO1DWaIjeAP4/QaK1UNnNofF/igN00tVuw2aaIOz
VwEXhW9wHeB/eJQ5XOWXa04NNGHDmSKnNJrH0RluQrLrPjxWpnkb7g1Qi6IEgEoeYFik0byJRFZf
m2k70lHPpgqt94KOTtZqxm2uVuZJtfO9u0kU+XjvAfGgCrgOVl4ubp6lUEIDmHeKA9ZBNirNpSqK
+lyi7rQrhCtDIpbX0Ip6MDY3kz1kiMIOrGweupuutQCEj6Xi1uFDFJs7F5QAKY97vjK2OYtGB7Cp
JdX0JyU2EnecM/OmMko7dQGOlIdFXgb4T/T2oIVxeVSm/GioSelqHWK1QSm7xQKGddTgWRgDS3my
26o+Tlmt3ZHmFzfSnCTI+rU7WbDoCK9bQ29IhkJsyzQX0fKSm9wETVHOL7Km3rJbOwFabIKMx4Hc
Yx2+ufzcaVQXM91S048z81el1N9med6j9hCdl7WPDNZ65cvcThOpYdpOXWew98bo0S4/0/6/n+zA
C5Xm3KnRTt9f5FdUBdfXAy0I9I4vlwQfVh6XMMH4Sz4q7wwto90xO+NZV6P5RzZNg389JgntwfG2
6kFzxzmbcOD0c2sODlljpJmuMS+nuC3dtnzXOsXpuiXRx+K8MNrHwsi1Nk6cS/A9AYElPx2s+ATO
ZvBMs96jJReuh2xbWxHjzIdvIkDVGnNpVmvuU4znVC1vu0H1lornUebspEDCBb0ytcnjbCOOlcmk
kQPL6HCIoc1x7dzc40kRhTSyRB5EBmg5Y/vGU9eGdRjFQGgC6IUkE02QyFqGk+0Ee2+VPVObLwQa
ZKAvtWbbpXkec9N2+xhNmWxadhJU0duc4X0mIukCwBewpVQPqm5KTT3hVVQ8JcNvyQKwnJ2z6RRb
qYti69GJn8I9IIrQNaiA0rEkb0UQenO0FKdOnASjRlXe5f06bFQ+6ZF+b5jt83/wda75lWR31cTZ
uEZUB+M8ZMCRZD171CKaKnK5cymIVsOzlawUrBoTn5urtctCs3HyyfKHursdneaUBOGnKpIfEKb7
cX01ohD4ypS52bhstNN6sTGV6u2dYf6Ktc9qX58cpk+SfMeWaFnQa8E5zcOPIdb1z1+VNJjYVSol
J0qoff4Qx3dqyHzaVHsSiJDrqxIcX0rh61wJ6R/gk423DxZdylkDvj41xbPRx/JDNM9/PxzE24Hi
PqQ55NFAFy+XA5pWm7Umcvypjc/F4nBZw//qzVLpTWn/K9eCbMcvRMtiCADH0Cge6tv7qgA6VPdT
6fiGmf2q4zz28klyvOt7J4gUjDNyJdK94lr8k+i++kq5wp1ox73jK+DkXTlRQ7c144+VbpyvGxK4
HvBYB+4XIM/wHW5cL3Cieom0xlk1ldvizmmkk4mxrERgWPt83ZZwUQ6155XgnX9vXI+EspqdZnb8
sH8G5FIo79J+J2ERePea/v+/iXW5r/YtTaKYsf6BfXN0j6rvCZ1iiCSKQzzu8dWJdo5Ufs2+KdeR
IF6aUqc4r8ea1QzWjyHR7sqXJmvcpfpOirNzkkSrok9NfwmCemqem480ouwNAavs+Fb80LT3av0w
fTblf65/nfWkbCoB8J7BEk8IAD6xLaQxrCm1NgMM/jh+a+NPiv6SO4exRWkkfK/qKWxEO99KuIGv
DG4yo8EYDTtUFwfYBJqdZnaUlS/p8sTI0FC3O4dW5HrQhZH3gbN7SzRVDrIyG4Hh+Kbut+PHoXwa
6725eNFXIvtaPVsGeb6VsV9MaHVzOOT8QR09uIaMElVR/beqfr/+oURrYax6RXo6vPy2xG5FnLWd
0iqOH0RdegBxVUGhKefvCrU4X7ckXBHj6WSTkLMwE3np4mFH6XnRA/xO+yTrilvGz7lDIrvjCIL5
acDgNEIodan0nN9Eu7xDHleWA/iJjeTE0ttbW+lar9EhrevqqHhQsuQzZHrNkSLD4o3WKN0VpVWc
+1yR3iezMhz0JVrOeaTJR21IQRdoEPGo6Hu6naGYx+v7smYX26OyNj0Zy2QS1tgCfmrdmqeOYQqf
eZR3QRM+FdJDEXzIhuFsULOfna/X7YnSuT9d1v8zuCV4kCUWohhB4EeG+o8TKJa78lM2PCnpz7px
qpDTBXB6pG6j7z2YRO4GtmFtR1AveuNu9pKlc6rZjh+P32FzcqXuh13tPQJFngZP4YphJnuk+Xfp
adaY2VrcJYGfz1a2kvunZyXVvnbo9LqU3KudgCoIPTCMrqyVMAvD2rX+nFfXhDJCHdFFHFXDeFbj
33WPBmr8bEZwDSU7viIIq6Spay8TP4HxcRO7nWoBcFZlks/A+0Evk3OUz54yPMwDsyKJp6focpZ7
F4bgm5GxskR6cwy5b0NE3UgQ98+65Cejeh7AFAeFenLSnaW9tbIiRKh0cSP9EeC83MVQqY1pqvho
qtOiPaO7mjO4qr5TCHqbb11a2aSRlR4oDt3owDeL0Qv08hDtDSW/db7VAk0kWNg51duUOJBXNMpY
BIjHMcn9BRLQg9S9y4en66dYvF3/mlmd8pXT9aOcB1pc4uOF1NzHjr7cKUFxUxaMNl+39Na9qSjT
buH5B+84Hn5pKY9bLrtBdVbMfB7YniyfLPr1SZu4qbZzswrq2BaUldhikob5gy1zV6NNXa5UFd+n
O+X9e3kePEN/mMfck7KTmT5l6sdwlE6ZU+7UvwTXxmp5ZbH8Q3OxRQmSSlZtZfDdyvaHkrw0mltY
i1vlp8o8q9rzEp3aGvxGbL8PnormJEtHyWLg+r0cpV/0wP7Y5HvjA28PO7+IzZChMWb7t6O1UTAY
WkzJEJT9t2KY3Nj0hvKOkD29qH3khTvfWXA0aN78EdUDwMsZvPzO1Cqajmwu8MOMUNIMEPDC2LGn
myrw2zUlhEOESRYIvNc/f+W3oySHyzi2bDNqyEF6JP1AFPnTdZcV7By4YCIyeYQBMGJd6isjpRWn
oyQRJpd6Ojmtlw2fImBT3DfVfJjnn7n1z3WDgjsVwSXKZRYdKBiqtiUSRRv1rugayeedOjXHWlJW
JViwy0haL930A2n7RHUB4OYfJercvVeDp0Keqe2cv29Yrg4MV9tayUfRaLN4ox1qFKcNyVdygyZc
XX+f0FLfeVIKJoexsoZq3ir0R968IuZhcuZSY8F25qpqfqtbxYE5VVebbc/pTllxbLt3tpa+B0N6
6iUA9OPx+qaLXAlGSaCuAO9hS9wstGrm1AgcS/Kl6ktrP2lzATXiXyetPC8ZDDGpgKK/sn2XLWOv
jIuSh89JCHe4eUird86SeH26k5SJ1vLazibIWmjItp2Zhc9RAiJkru/qdfqg2gmvglB+sZrNpREv
dRsaZspqkoXi5N3K2mCYboEU37C3c0IPsVYGbMI4VbXtFGg9MUmBUnf4vJRfM+2Y6YdEsW9Q6Hsy
9Nuoyg5J82RktTv5EC7c9lO9B0wR3MQGrKMkm9Q80ObYBLRRMtQyWPTweX2+SxqsatqjlUXn3YEb
UbhBmgv4FSDpNYW5DDdOXthWFDfRc/c0x3dt/Gtq7rsK/bfwO1QEgRzvdXvXNO/yyQC77r8Gt2lg
sRiN3shd9FyYJtK7v2opORbrAgOkauWHUkF6KX6usqTdSXXfvlUwTHEHSRtevuTXlytd6/VWv2A4
bapTahvch59H2g+zTi34nY120PUjLvqEr+1t3oxllxMgrTZ6dnrFbWd/SQMXSdl5F6wpOhncfTxN
Cd/8z2ZhtaFqU1uM0bOa3hjz56q9j8yfo126jfUAhoCcpwzfqe06TqUs36biQytByjWc43on4IgC
wesfslmxFUcyIFU1em6G+yz81qqfomnHfcQmUMta5bksVV3//NXtmDnJtESqFj1X+EkXqJ6clm43
7FVsRb5CXRj6Ct4pDJhsVjL1qpY4Jhw8XXRQym9TVX9S8pvkubO676n98e8d5bWxzVlHEapJx86O
yNNs8gn9PlWeGP5W2z3GVZFHvja0uXTqXKFj3VrRcxynh2r+pcB3p7cK78o9Fvft/oH95t5Z4Za8
hx0+1+VnsjpOsxZAZ14XRyeRT61yqOoTOJRDtBydYOdqeJN5b81t7oZe0RMA7uno60Rqit5qcVCi
H4v1MzSfVVM52PM/c3wy4p0O6vbg0Wtmbp588M+UAIq9l6tUKyM2jECT/aWpT5mkJ65uj8/NJOVe
2aa3XSz/vu4pIoOk1Tyh144FCO1Lg7nSNIOZ5gpQKMetC0gn5U9Wl7qBEXtDHO4EMJE1smpqECsB
LDf8pTV1LC34CCrFn9K48IzW+hEU8ilo7C/9MCO+ou9lf9u7yOJYryMkkIfzWKd8fWkQ/a+yrcC0
+oucevCIPxTa8kmWyjumdD1kWJ60Ojh29Z4G0PqZXt9IG7PbptMcW6E5p5ilmvnbiVLPkdtP1z/c
nolNiE6YNuU9EQX+mKp3edadaDUcr5vYRsa1bQaykMIgx4gpvM3XaqowqnorDp+d8H9I+9IeOWFm
61+ExL58BXqdLUNnJpl8QZlMAjYGzGrg17+H0Xtvut08jfJcRVmkSFN4K5erTp2TbyfHA3+utif1
t9tWrpfo0sq8Z878L6jlSR8zxJTqAGZ3aAYWhhfk2omx7JDi8dl6DygBnG4bXRva7G3OjDKSx3rf
wqjRoZskAYKoBIW5tnKa5wm63AYY2szUCfgQIBGOlJ8aM3PigwUrZtH4Rg2u40YEojsyulbOXxwP
mOvB5YcUHxC7l+MRVtENDS+SyAJVYeGh17kKV2/Kq2cdNgSyOHO9FgcKKUvJSqVw1TUHI4nE4ADB
mCh+46Ahh31ptkWWfvYBZZrNQvRRPt9er+vdDsvYXggokZAA99Xl+ECjajZF52EmUz1H2AHFiIGa
zva2lYVZxEMR8RyiAHRkyqk9uzATUB3HiK/04oC+Qr/VkkNmrxB4LeyKCyvSsUqUVM9SFAcjzXUh
ovvC7WPa8q1SrbS3XT055uVCZhRPDrz+8fKfh3u2yQeDU8PMEXIY8c+sy7cuuEWs4pkPf6r6MW9+
dKrmj9ZBDEDA9rsm/9dm4U/7SP8Bm4NJRUfBpX3gFgFtSgqC+0sLU4uExfAyngCGXIuLl9ZtBlvO
MEjwPMj023qSu42XIsan8bQreudB7ZW9Y365vTuW1g0NGS4yvyhRIwN1OZwBaBCXpQOJNIug29kB
pfBTowLRxleSb4uGXBXPCnTYoXFJck6Qa6mdzh1JZLm7htmHQd2kKg+cIV5JWyydKgicIpEJCpCZ
q0caUVIlWdGrJIqN9Eec5JmvqSBPvD1tV6HUTMFufVY3MHvYhdJNhca9QikKnkV595KPzyBKCyet
PTBz62bl1q2TYAL5JB4Xa/jrz5THpf+dkXX4BQXezxN9OT69G1U3MQwazSLuFljjJnen2ug6exqU
aV85ZOfwoCN3ptNs1bYKa/a9puba+K+XE/j8+d2NAtznzrn8isIUXKFOwqIkB4D04JWHLI6Grrsn
fbYHDWdWBOA8dTK+c9OdVwxPXrovwW8Lp7Cy3tfnZJblAcEidDSwi2X+1dok6Anvxzwa2S+Df3j9
phIrTkeO8LDY6CqfASOA9kDUSfI5acqsUq/LPIoty1eqO+5rkLizHiiyjbf31dJgQHmFqj0k5lFD
ld44I43bvBNVHokOtHzx3i5BhmauUdYtLN48EoSqKNQC8CVdPPXU1iBK1vIohXy0iSStzt7VuPqS
jx+3h7NwuYL4FxM2v7rxQJSTCQ7hajLGeh6BAT8gULnpvrcF2nezY9k1gTbSwDYRIMVrWIsrPsl5
yc4NSy/TKbHdUaEwbPMoFZXfly/EPPLB3LGcB1mvhBx/ZQF4lg247m78g7DMbnatF92eAvmJ9/kh
SBbPlEvAfhjSioLqAMC2yc6jqu/8hCZ+Ir6W4mDj8JoOaPXylR20aO8ztgWuE5AtaeBOylwHD34c
B218MXlr1j7jRR3k1WAfhKFRNCsWbEtLs9/fHunSKcGDy5uZLXBJyxA7VvbKgP5skNGY3dFmiHKd
0FVD4prfBmVYMbbkBsEw4eEqmdM54DC4dEAVs+qqhuYQTkqO6x4V5yeTchJ2PA6pIniQt6TdWrkJ
uS4vVXal67D7uBL1QSvzdJ+0Yxa6Q8FWoAlL048K00xWjEsVCj+XnyXQpVGMFS+i2ivuzdh6yW12
MFh8GHn8WBVPNVXWqqqLe91BQwiaqvG0QVnt0qalNenQEbuIHO1x+J6KXW/A+w7VDtWrKtn1VeqX
/RfbOepa48/18eyVHfkaz818r0r3EmoRAGTPCh7AOUgbvQRRupvERRnVCUD+k1G5G62n43/h7aEa
Y89iU5Bd/OzSOQv/DAsy4pMKKymuWKJ/QBfHXFnCz60jjQQpi1k2dcbrAal1OZ+NaHWBxEIRTarn
I59tKt8hryJ+mTt3hLgDD814r6eqD6nd2j4y9hO8GOIuBqVZ/mcsvxeP6PScho1odwIvCkvfdqr/
rwV7uBVMAERFAMJDM5ApHfNW6WgxaGj0sem4G9vmg5vgmUrrtQzfVdvTp6FPzjb8Cywh0oaecqvT
CrMv8Kg0oS/M3ZBQNQAKcNNZR/Wdk1eOAhy3giwOldX66MJNhXIbGnPABzJbn///bLmhhT2JIkVG
VgVHgfs4iUdFO2bk523PtXDrAvSMaN5DNm4WQbq0QmwvGwEJwqGNFQTymd9WWUjTtYj+M50nbSwk
SedHJnpP0eMkBY1q4cWKkuKgJtO+4amvJE89ss6NB7bybCPoQ813dBJ4oZWB50YF2TbJT1BfQAc8
94l7pC+EPCXDth0CjXc+84Zd4d5D/fGoiJVwfeE0I/JHXhId5wivZD4p0gong9MtIlaCx8By0cXR
8WxYCSOXlhdAEHTUQ0kXLRbzV5wtL/eGaehts4gq8TOBsDwBS185gb/zz+0Fvk7HANIyUzsBlw2i
F7l1X4Vil5u1rIwq5+QBIkaaP5DVCkagULx3wZ5FbK9cwwuX4YVFySfToWU0RdI9csEhUhVhRYuQ
Z3/0Kg97ZU3SbfGQgpcAYEXgCIFQkjawlhq5MZmijMYxoKXAUr2WzhevaaB31QYJsV+z7lD3Jt7k
5nNFVt7+S48h3PczLwG8P7Cgso9ggNsgzYBIq+Q+KPJ9laQPsdtvK0f5Ivj4oyihcNT1X/Oh8eOp
mVYuhaXNilOF/CsqgAhAJIedjiTu05HxqFBjZdu0VfFtbBR15am8YGVmIQPjLR4buOqk0+vZKaOs
yng0VI2zEe40HHJaayuBzcJWxasfoQ1eri5COGkuG8WuPKc3edSZ31nySAplF6vaXiMaFEedwBGo
Hff/iJiCbwUSB5Am4IVx5dnSMayr0q47rayiPGtdEC+XRtD35hrV1MKRgAHsDjTdIxn1KaRxdtjZ
lBaJojRVhF7rryrbkKTfO4kIiP07r1bc14JHv7Al3RvcpG5V4vUbWSMKX5N5lzbj0fLEys6/Xixs
ehUpIUDvgeCRcVMWhAZJUxV1pJrbrhuMvalX5rYe6JFS/qiT+kfbqvrWcdO1ZpPrOBOWQXQ2B0JA
wsqgBYaDMEK2oY7G/FhSPGC8R2Q6FJqFhhep8Vr388JA8dOAXcFLGzUOuYmrRvlK81jRRpqo7oB/
eXKbHxm5IxS5Dtv9UZKNsRp6XJ8371N8CiEt3nJonLi8HEQt9MppaIvhcGs7CjqLUgOfdftquL6C
PPT0zao7aLcDwkTaKb1dF0xjdhfVzi/PU3w0aAQsey30taf90hQC6g0e/pkUD5fq5XA8kVXE4VYX
UUMLVQIpD6SXj33DgiMUxv5kHLJwZrO7PbqFdCkYpaHjBSQu3t/4fWm1FIXdZFnbRlZuPJWtB8SS
cfD6xEddoEqt+4kQP8vo9y5LQzsmYU8fKWtWPOdCGmD+ilkyeK4C4nFw+RX5xAiNu7KNQFcb2sMG
N5nfsU0zvpnGo6aofln2QQU07cror93Apd15Tc5cDlQSKyEgMxR1f4QbuqafKRFHg/4UWo/pq7MZ
082AwoXhe0XgrL0jFq7FC+syp3yeTBZuRVhXifqz7j+E2CWJ6Q9as4GbHZs9iDPQ7x6auBVvD/za
1c6FDAgAAaKK96DMijQALOPQvobl4sOyDro4ZBzFrs6fmmZz29Rnfu0yqL20Jb1EQDeVZQjRscNm
/oUdj59a87UQ6IwEMzHo+sZK8fn7myGeiiZBQuA+936hPlWLzbCyzdZGLb1AzREl3ybp20hP+wPE
uiCgs2PWz1x370eTrBhbeCXO40YuFr4J8ym/EsGM64DQKG8jbjP9wzWEekS6xRv9qVTrP93UiTog
Y9xOmwz9op3faEbPtx0V/WtW10W5NXvRbaaY5vxL1aJQkuSW+d4UlDOfDMw5lXmhczR8ZsLaTLZO
nk1a600I8tBM2Wkq4/kuLa1OPQyNTY07VynSJ2KIYo3Lc9GHIJ2BfBo4rpHYkDwXAWIXipxTG7Xf
oUdn+smzvsmzu2H4Nal7WnW+c6irMNNWoroFz4wUqA7UADDCAO3KG4sLmnXpiMNLOhZwO479Ti/y
/eDE/Tcnj5NoZSer8AZXO/nMoLx/sqKsPbAHRHSo/JxUex0wCUc/ZE4Ztkic5cNrbk6BstZcsHDR
IYkO8C/+RJJQ5mTAWWEu1/Q2IrluBFmSCd/qpzWNpSVfCOQqnDBILvEIkm4CxWrrVnVYF1X5XUve
Yv23/s8qPsAC4q3+14bk5504cdQEJO+RbX1X+6hix77eiE1Z3Qu0VzZ3wCk0L7bf3enNQ139TAjb
razhvBflNTz/AsnjF7qYkk5kHULZY5p0D3UDlbv6d5qhD27T3rlGe1eL7mubrREjLS0i0hTYrnMz
IegPLq8anja6p9RVFymTq55KapU+ELrxy+3xLVrBuxvJ5FnS2JOGh9bzBDrNdRdZVqkemF5XBwvd
YyvoMX3e6fIsorUTXdmg2YF8sjSY1OjbjhO9iwRBa5VFhgy0aUP3wxR2Gk6cdve8VqYndKY4QWpo
xZ1hx8heaC5U7YgDSdkpaUO8xNVH9NBR1BVz98CGAlK26SS2jYJ+K1OPq9cq89hjqU7dXiRkDVt/
HXUA0DvjUpGRRr32ijV0RMBuNsTto1zh6YdRsTQoRK19KUWi3U8N5I3BLcXQgwlWWTS686k9aqBT
+3V7ya7OHb4CjwMkE8HeB1o9KcDsDKdvRspEZGbGgeTQbU2TQ9uusRJc7YzZDPYFMksGFJXkgqSS
jgC26J3A0bPY98Rt7SHgpQCm+fZwrrzypx0kRUEUOKdUJCdpKEWWiLEWUQWK25AZ+Z+iByWOyUbw
6ZMyvG1tcfJAHvM/1uZRnwVwOnWtIkEUEdleEQeezZTNxECuWeN5v/1vTKF0MTetIbEs3XJFVtVD
XDUiQhrbr/T4yPI+dMi0UktcXqe/ZqRbrQIUgxrgp4hS1/qKFsb4qPdeuvIuXZw2dGGCSU+ffbLk
JojaCU7SHtNG612hDRu7qo/C1Ta3p2xxL/w1I0NnOs/M3B6dUFGr/277o/DGoKenSh9W7KwMx5CW
xskmbikWlsZF45uDHDxtOt9u12TJZq924fWQ/cAZQhINmAt05Ug3JPcynWTxICKVVulb6cSg9Err
uPeFCl1LE5jaMCb6GEIEYQ1DuDBC0FKgYoR+YIBKZIfLOMhjnZwNUac0gcvwOrLrDbSP/dsLtjRC
MIjBU6hzc7iMBUo1glnTygEpmA03I70ZfcIGLahTDK1zAavN/xWhD7g8xKrhJwDcQ0FWrtPpvAFX
jz4NAAoYuV/VXek7Kv1N0hJY9qEd97dHuLAlL8xJN5dbG0ZPbTFEQoit50yN36Id1edxPoRW7K5c
lAuHGYQi2DAAB6CZ7QrU0up1YaTqEBUs35tqv0NJ5l/hdvP8nZmQjrLZ6QK8LPoQ2eyb2YiwUR4y
82ccrxF5L+7Av3Y+L9MzT1vUHVCsujFEGfsGouaNlkF+zRv/3THBvyKygHIE4AAyXbjXUddpWgcb
EITXRvuhNS/xtBLHL43k3IY0Y7xLB1GUyhANzRikVRZ0NfKZ8evtjTY7A9lZgDDyE/yC1LfsLAqF
Awpbp2OEF556SluwZiMko/uKa/lGqYn+aMejWEnULp1ftOcieYpCFXBh89DPFqny2q5Dv9aA6qdp
ixDlpBxnNq3GcTsRs/5lOcT8VpYD34pUiZvD7SEvBVRAFADCBSAxZB2s+fCdm1emSckVzKxAdtOd
9opxbzEkb/pD30++0GnUWXtPBLfNLs00ihpIuX9mxOXkkW2BU4AKOkZmF5kKpJzRbdv9EPZRpF9v
W1pyHki622hnmEVi5a4JkqG2kXrpEDkeYkU3rrdxmdm+U+ZqYMTmWg13aTWduWnJQ5g6Z+cup9PJ
s1EUijFGY2I0kdeIgfgWre1+66XjBO2v2jUGf0xGUEvHdpmslU2WJhY3Dpg7AJLHqkrXqsmmTCt6
fYomXt+LioRu7u3RnPubKcMb/Oiai7myh4e8aYHWF9Q+KDLI09urJtppAIOJUggTjhANBL1VUPfv
SvqrKH7+41LOtpBvhCgB6g0Iii/nVjMmII4UFy9RIrYFwA7pAEWQPjno+sr2vD4VMIXyCbQJoM0J
6Id0KMtM9E5j1H1k293GFg/YrjszHrZd/MEc7icdkjgp+drZa/zC8xguXJCJhPycMwDaBEnlK3BV
jtsuE2ilYDwJBvLupke0FgUMd/hbH1u77p/jPXSE4YpAVxogGGDBkGJ/BrauqSyIGtXaPQe7dZzy
Z32g25Kttb5fncRPS+AjB2UG9KfkoblotauzkqogW/gGkrVq3NFE9/lqQLQwhSCRBbZcx4sdJUzp
CCQaGQbI0apodnMeud5u7JwiEedXTu23IGHkA30v85WoYWlw50alJ4CWADaMtkk1ShoAztODmnzg
/I/G+z8fAXRGogw2M1bgGS+FQrRo0w50Q2qUfqhq5+v01darYDRWboUrLwYHBigO5LugBIoAWroU
OGiHhZY1WsTT9E0fTb8tw9zUHs20v8/0oEvXyFSu8+oo46O3Bwp4eIsijpAGlvRaohqDaUY4jdup
HQOjtHYu84JCZz5VdJBBDoHa8VOlIktJft2e1mu4Ffi8ZyFIzOrM0Sg/riACqZSWPblR23S7Nn0s
QIFc1MBw5JtSPXnkDx/e6PRc7CpjT0m2se0fyhf3XyVRcF2g+ufCv6EvB98inUVvLKCzwuw4YkoN
Nmm7UO4E8hCYC20trXftt+cGacw3WqQR8chdasQd5wqZnp5yFZQd957yhCrcmPAgzl5W5nb+6kuX
hlnFTsKGxQV89QgX6CPInbEjJ6Nh1jFJqu9CEO0xG0FHYhVK/s1juhaOqsGChqnTodLspwYCV8es
aJGEUtZIZa9iSUBXkQ0AqgJvQoAaJd9ucQM1Ow3f07tPTf9VFGKTOcZ2ZdRXiecZIAvUJOB7gNuA
iePysuK6FiPy7slpAIFsN3118hOk1sHntsn0PyWvN7re+xDovG326vEyW4U812dvCG4vaQepeuKU
OsPYsirZWKMZtFYR/t9MSL7BtJSsVLqWnEAv48fGB0nXJIKv9uYnthiXPCJEVKZltSgCKVs702GB
wnPPqKgwdcDQWrVuBHWCH7merORvrpy3ZFDaEYylAJElmDXIfvu5lxyp/l7b323erxha2nq41wEU
Q54N17u0PA2pWaZbAzkRtG2GvR0rPkOEEQhX/WdQ5eeY/pqad8pZXA/MsK7kJUyN7DQqLoQkYh/R
6Ury4dpvz2YQaiJtPbss+VK38yQbJj3GYVJ/J6W2s9P2ucmNB4IaLOMH46cASQAoPR4zZ60gel3D
kmxLdy6LjVoHAxc5mU4wsYC4Id9qXVDH75XyUEH1KzskvT9YqP+vnIGFDQOmPbQ9zWgelM+kdUxq
i9haj8OtOmiSqMbIMwfPZ4X2jDa9NYjhwqYBRAPgVTgR4PdkYwDrKZkgWMnaYEmA10WkWKzY9a6x
MqqFc4fk+gxnQCpzbki53DKFcBk+BGupPVndqTI3UDgi9SafVuwsDgioAfQqoG6F+bu0wywnNQqi
kBMiuL3ivUA9gbraSlbiKgpEMAtefcRkAIAASyPt/y7p6rSrGT1BXH6i9wQS8IoWUQ2g8cwfeBsa
ax0YyxZn/hY8TfBKkTZFQ60K1IM5PfXd0fvG2TPgxGgeNquNbu2Uj9teeM2YNLyiHpWWom/uRFNv
w2PE0YkbOEPoKKfcQ6eciyBtTeZ+6bBjTv+OUPKTvVXTjlGMMImBRzS/Vqo/oJveAGW3MWyy+Hci
tjVevdZas841GPJzNf9ali4dZjNDHUaspvYLyoaHHghu5aVKxhNt7/shgSt1ArdPA48+dk2/Eg3P
c3kRwEjG53Nz5kpN1ldqXmOuQaZWbBjvpw0p0d1/e0Wv35yzmTlXjLY9FJXkiKHOOdToaUFPYDo0
bV93dqw8EB2i5JsaMtTTnVhx3ot76MygtJw8ba08U2Cwjh9maKB1Egj1NTyqQahRfqWUbG8Pcclt
AnEGpDRYV9E8JBlUtL4EVQD2j+CPg9hqxR/2oy5XjMw/5Gq1zoxIW6UyEjomZUNPcaXn226y31O9
1gDbAADg9nCWLiCs2KwNhXTBDGi/3BgF+kKaCofi1KIgqjnHcRsfjPuuebHsY0J/VfV+/FpnEO8Y
1OC26c/K1fUo/5qWRuk0ulUYvKUnd3iK2e/GvjPaoKnQEpT4o3rX6GFd/bK/dj9pF5jNa2KmfvyL
8dFvqmfL+2a6W8rXlDCXl/fvN0nnJM9BpwpFCLgHqsShVWVg5EZVLlQ886RMazRSq1MgXSPI0YDE
3ynhApt0W5sCfp71ANC/J1b/pW0J3CFalgLOj8OflGoH4e4HbUuzPeRXeQkA/gT3/GwYh46l4e3l
WfQYfzeG3AVuIRtu2eX8aVaN1uWxJmFjosR528o1TGv2GOBImvNFM8n7fMDPHJOSdkqbtCjP2flG
9R7jke3K/mtp1P6obyvvhR1o/QI1rDv+4TZ3YweijgM4T7S329+xvBJ/v0P2XGi1GDrVxJEDLUc5
Bda2KyA7+8DsEafiKbcfbRq2vPF1K4TKgz+UEOjqk43p3GfNsxLvO+UneubMaOWzrrIYl9MjxzO0
n7jBbExP36dvkC0smv2Y7ln1hCCxYeWz2VXBZPNjzfeZ90unb5A8IlqExNRogJipM/003vNxW1Qh
swiQGQ9JDmrx2rkzhM/ccZOTtfTfovM6m0kphmDGCKy1q6PgGifTdmzcwTeruA5aR6xpS10xJ6LU
MDutuTwJ9wX9n8vdw/IadUMHLqQwEp+WeUDy5ACEj+GFXN236YR8y1dj2tptMLm9H+dfx2RukjXz
oEFk47R+nqzspMU78PybJBcCfIql8LZC1OYqu2Z6M8EnQygJS2XaGu2vjLk+738g9bW9vVcWXfm5
YcmZCEOfzKrFFk6Tu7I4GSX1DfLkVFB1eSrJFknt+Ch4yJ17stbcvhR2n5uWTjEXleHQCaa5qnzD
Uig0uc851Ce/u/paj/uSYzqz9Tn/Zx7D5rVHW/w61ZDRMVXiD2s7eOkSOLcgPSJMk6J1scMK5vq4
Z6N+yMHjPYFJXnXSlYaA5d0Ctg0QMM/tg3Lj4DQ5bV31gp4aED4zEJaEvcPv+CbWaz/r9sr0fbTX
1Kyum1TnY3NmVDqiio0yRIOC9Envc3/k0Gfd13pQf4VK63gsE+LjjQHMVFU+O8prk69s1CUHcW59
XuCzBSyGhjl6M8zRjVvuErzWQm8w4dkhPLR2vczvZznGOLclhTcpWoyLMp3v8/LOnoJcfdBU9CPm
IIzzleG+FyRI6id0C6grgdW8428ZljyTNjjDlI0wnDr7wfhT4QnlBYOftfGOOB/O19tnf+maOB+m
5HMyxbNqjsj7RIrHGtJrtBNBYvyIex6kyYS4Krxtb3l0AM3jLQ/PK0s29YOiK2hVht89WNUB2Lne
DLjY5W3onox6LUuyeOLx0kbqFT28yDldbhigkru8jl16QsO05xuCTP5k4Ulxe0yfjT5XS3ZmRvKf
OkFzhUVwcVH2lBq+Nm2d6qnrjjguvjn4wvptxltD2diFX46pb0BZYk0l/TqJP5/Ms2+QHOnAPTZZ
FN8goGS8M+40zVch2xzw5lv9YXzhoZ09Mu2ry4+NUqCksdam/0ms8p8nAWwyl3OdpD1RWKfh9lKR
vD4mL33hW+5Lh670fFfxrZnt2yzKxL37XH4DjYanHAkDowgoE3qd7nKH+I3+hVRvwo1oPu7+T2sE
uNDl5xWs66rYw+fl6o7Rbd89pu2ua9+nbAv+htrdTvGzkt23an9QlSmkU++71RoCfDGJAHYkdG1i
U870CZdfwXSo2qiJTk7eXUaRtdPHjUk+cue+aH/QukOfoxbW7sbq324Pf+liMgDIAiczQNm4NC7t
8nZM86pokBC1KLqrn9T8BayqAaiHVrzX0ok7NyQdBcKmFuCiCunrQficiMByX28PZcljnVuQNnrc
V5bTNhhKZkHuFrDnSdxn7EnQ96rYWv0aDHXRHOguoI2HRzv6GC9nLteIqVhiJKdWqwLwIIRxxvy8
GcPYsWhQgnUkNGi9ctEtLRe6xCEZNDPxAMtwaVQjeSFsgWQkZXFg93dQQ2+TZ9tbcf6LMYQJVCVo
b1AMQnR9aQeVKbMfDeQk7KxTEeopQ0h0Ur7UpL7XQXD0DLri0c+ryrs3NNZ+MTOLHm4v5zx/sts4
/4R5Ks7udK9xDSXvKD05WmjWrZ92h74Y/cK9U8z/Ym8CYYBqnIl0PRjKL011ajsUaoWHaeJW7jHn
teXjaays3HCLD1MHYdmc0IKcjNxH4zR9iQsBQaAznvrkKKpXbEpj+lP9LgCpMJ+1LvPJx2Rt6Xus
hsLbx3wjntz32/O6dBDPv0I6JuWoAXnZILBOEtXe2SXEMQuVreEvF3OTwImglApgAziLpTmdOruP
G4qQjKUbw1GCodc3lnKnlF9iPN8sN6jcB8jZtB+DuhYofdal5a1zblvaOu00CKf25gzA8FRAyCtu
lWNX5occXPPqsVftgGcUXRpvOv9FehaM2jaD7ISCvP6hb95HC82Be0s7NCVY+rswiX8qnB4yje5N
9EwmuXKg6BMg/e72yvyHOUMUDXQNMFnynNk2K+p2RAwk8k3SvpfqwzRZewX0ObE/vabZgfRgv+Jb
5/W24XktrucLyE4Tvd6zOPTl/m8nz2tU3LWnJjUbnzMPPVZGWu1GxbC3t00t7r5ZluD/m9IvTdlM
IB0lJnoagPDbgCNr2nNNW3Ff8xa+NR7pMdJD49rxWhWPEa7t0R1Tj4GdZH6axKc4+RkLd+Mk7ub2
wBZvcKg+/u/I5pGf+aseeHddzbF4LlgHk9gKLNAvOAYeIR0JEwPiHEAv2NM9WiBVOoa3rS+toGui
sR2BHup/cvTMbMDbhEA8aw5Dt9FLq9gqWaqEGbX/VVZuTpAgQgHlD+hmcfNJ41SAty691ptzAjmI
lrsj6UPwSm7U3t4kxfN/MS60/8Axo60X6f/LSUVmqbJHmmYnI04bH2XUMSCiAfdRMa09CRan8MyU
5BfNYkQBMc+zU9Uye5fhkbPJsoRs1dwdV+6bRQeF4tv/DEsmmAWmlRmAWbJTmnEr2bZu3TI/8Rqn
29akn6qHeNJEPh4VC0mDQBWGyX1BBAgLwd9vbTKUEsiGo1PS2Bs0zrRDzh1RgBuF9VqoE5p0d4lR
GFXQCUfJn52kJPUfTU0rJGxsfdiN6FUqfauo7fHOFTpoWRJ7aKp9rfKmBiOCCh0LaNOXbhAnwItZ
K+NfugkRxCDWBloL+Ca5a7eaMoYT2LJT7X5odn0Ekf0mNsGNNmTqSSl/N9D2ThUk3dh0343FgyAb
M/taiBhKwr8H5RRbHx5pPm7vtYWAzsCLFy0DAKZYV6wXhSdYO/AkP5kz1zZatQu12Nps3Hh8C3kO
n4u32wYXdhwqWgjmgNuEPJQsiVKmEJfXe5KfWhDaBqnr/E55+tPS8rUjuzjf55bmLznzTZaIY0gp
wtJ4FNm+K3dIVcbji1GWISTAS+Wh2Ch4cFibGOw7r676zRJ72oeUv9we8X/4EKAP0SwBxV/5psnd
gjs8r/LTUD8M+iYbAqYOGw+K5y/69zqqqk3xDElCiq5UdfQZiQrdTwdIh0W3P2QhuJyLif/7HdI1
VDvVRCulzE9oa/a9MdSqOxQ+piFI1ugrlsoAM8xr7s2b9RBlfG7LTDQZ2i3mPv5SH2z3kXfBEKpQ
3+n8+q3uA038al+T4VigPc/YlN2Xqve1nVNvpx/FGkxpKSOBr/kk453FQWUlvryYeqZX+JruODAe
TPFbr9zlLtK4I9+3yh0KQan1ZtpPQwfNor7xmUKOVrpCPLaUWEarG1i9gQZHy5tchGinbFDQJZ6f
IKb4cyrQQerWvtNvmOXnNNSh5KGdTOUN/R/CcFa8z3xBSdHBzKKHmxJUcoAVSvkINe3rgptTfuJu
hlJUc5eD/Oz29lqK5HARow8IdxYo4mQ2L4uNDWR7VCz6dLR5ALLUBpnB+9QOrNf6xYNSgbOprZXU
5LUDA64DV/OMU0HuV85k6E3lUNMc6xMD5YahZr6XbpE577DPcuKDpn2zMsprNB8oiJBmNmamFPCJ
SXGjJUw3B+6zPbnkkKL+0YF5+V4I03cGHirZAQ3zo7WCYJlj98vVg03QH80v4JmVW4rtGjB6VGVZ
tieTWncaBQ7dSz/q3tj2Ov9ze3zXGwVcT6B6wiMY0ar+6czOvGY85CZxLd6ekka9BwMl4g+yEvJf
+6FLE1LQ4VJRcHus2pODvlzWcOQ791UFJkkNFbWVQ7cyHJlkvBgzu7MIbA2tGSUs2xrxGiJlzYS0
IVRu01Lr5uGARc1KLJ8m326vyfUex+IjwEVPH/5EA/DlTZY2cVn1FsOa8DH2da0LG9BiT2jHtVi5
oZX446n1Cop9zaZ0WaAcaKJ7NW9PeUwDw64OI/pmi/xLC6B+16MUaO5vD3JpGtEChPacWSgNor2X
g6QGdQqzwDRa02hvRodafm2r328bWdp6f42gzenSiCbwI5MWB8lqzI0ynSyvx3VwyvugW5NJWzqz
56akRRMZR3F3wkFym18cBPAN274oq/TIy1YclPwhF4EzK3kGzazShhBYmQYlzPmOaMa2Nuh7261R
Ra5ZmtfvzDF4XkqHUm/bU1l4hR/rSUTADIAa36tSlStdkddB4tygC1wgegihoCdjl60WcvXUGtvT
WCVhkaLyrb1PuEBub4aFC2s2g2UA38IMnZC2nBDWxLUJZtL6IYEYoqbXG8UrDtwlvpNudCd5TGMj
KBPju8WnzZAM/xwM4wPmdjTg4dFlKCsWkiRHH1Whtv+PtC/bcRxXtv0iAZqHVw0e0jk57arMqheh
RoqaZ4r8+rOYFzjHlgUL1RcbaGx0NSrMEBkMRqxY65Rn3yoPy8wfSbKGQFl05oURedIvPpw9gP6t
SDSs0lM2CUsOucJeC2VV0kqG7etLCvx5uPsxKoJ9iHLftZ2YeMrgmDE2SPEnxlsGYOEArVgVOOo2
BStt4efiD+RUUP4rAC2L0rGIhgolqSp9sbIq0CkPGnquRbISWT6D/L1fNvMAGl8NHVoH8RMpZ6i0
YfzWAgv1NxZR8ezsmAZATOh8cZ6tcWP/dk9u3PmWeRpWdvVt8IGD0HNARgzOLtSyrx009GbpxtMI
PG3mBYn+OunaIS8eQNBt2at1Vxmf52sG7xloRDAWgpr2bM2Koli8M+tBAnEE9Xmxb7MflRdZ30nz
AxmxD1SFUvzBwOfKKm/jONqZGHv8FCgHs8/8dq8nzHE5QA0nznfLPrTZz5VTKwPnbGWSRgdPSFR0
MRkwu5la8G1XuZmOp75jo+23LXHfuds67W7M0A55LAbXo1v8f++npriDEZqFKxzfzhpnpyvowob3
f9Dt+cKYhSR8RfYJVPacJkHNBMncOJlOKFZoNMS0FGiTuK3WIThv1+aCbqMwjEHqA9TTGLAG2mu2
h5RCI3pTTiclz/dmwbug1hA4pnTi/lSuJYOLS4OmKqZI0IBBrLy2Fk+iGtyunk5ozakP3I7t58lU
jT0YbNLX/+BFTI9C8whQJGS7M1PUVjMQEWNhHCPGwITnO92qjIMRA8p839SiDzHxJMW5ZDo9O4et
S8GZHevTKa1o5xN9JwtSgOZN0WBxEd03tgASkfO/ePWjXyYBkTMfogPDkB/W/KROivfqEbuDuLRF
MIGMwU9PBMThdfaKymMObijSbpyid9oH2jj5z3oYAfp1qjif/Kqv+y8ZLdQ1zqFbb+D3oT2DmU/w
Fjpz7JehkVxAtpmfbG71/qjoHiBurIkSwxFBDULjlQfbgj0UfsBcjwebHGCcZSyOII7SGAo/NYAA
HzAHwx9sWAEzcEfPqslWJWVuwy5GdmyMMaJniUmGTzaki/vPKlJjyAyTA/bwmPeHvNtq76n9fWq3
E6CGrvk2gQ6h99V9nSaBWrc+m45t8rsx10ZFFgoA179kdnhFbVukngxA1UlkDAf7h10/6XguNz/S
DbQz1dLy8603vPxY2YK3T9Zru7MND1IvRaAex0+D91FDMiTbdWJTxBuU6N/JrzWSrqUPDEC3RJlA
lhO0SNcn2Rihel50pTjRTEfToaIcQKH4xaNN7I961a7sp4UeBBJEbF9kHBA/hgbDtT3a9TnHlSBO
g6GHNv2TUb85x/tvQtsNoxuAidbd3Heo/E7XNxBGTzFcZyDTwcCkN7tbuad11GCqQCpsd5tUTesN
d/o18ID8W+5Zmfmxyb0EbDWjOLltFbRavK3q7fCUGYBvH1wvXXnvLZ0SSKyAjRVvL1xns1s17/My
1WpPnDyXFM8qcmM/751mrymdse3M6jSmabX/D368sDn7cqPWMoaYBJvqmKI3Wk/boqnc3X+xgs4D
KhoAm9xAkpFfQrCSosaum/1T7ooPhhbtipGlTS85Dzw8XpHzzKPalEE2YVBRyNf7iTwRzdnosfGW
O24Zcgq13PtLur2XsQEx2Q7uJ9nAn98pqD8pVVwX6kmAIdRn7tD/gpvLZ0iqNWv311LwsFEKkiwL
IHaY8zSS0RRmF7viJEAJtp+gqYGGRVcF0K3mQZmp5OvYo2ztsLp6btqcPzjMs1eSg0XvokMB0ScI
+yGBvj7iEmWpOQzvdYHC10Oaub1PjYGD+s9CJi3c3/fdu3i+XSBz0JK2YG22L0WmF2ChxLS3M07d
RhSa6rttrawEriUrgOFhjs+RdCvGLIpYhaI3FkvAJuiwY5llDVieh7d/X8mljZnjGm9QHJpj72eF
ovl07Ekwequwh6VIhYQcHC4GmCqQxF1/HidzStcoJlgZQUSGcYfu4Ljc28eTpPdUoaKWuZ0XtcTB
ZKTZAlZDuO1rMeFRI1gWWVTxNqxjra81XISDYtMzqc08SHKoMd/3yNLRwaghisWAu0NIbHYXohPT
lF6hq4C9xHEI7k/Mq/aYKx7SPDv9F1Ogg0YfF/wrczof6BOVpMs8FUrDAw/0PBm/VB1Yii2Oftt9
U4t7CRoxYF6SQ7j2rNg0WRaleWdgL6kDeRYQB49MvVf/y266sDK7I/q2MByKiH3S3cHcJENd7e18
MLf317L4haToODqlsgQ027Ounk9jZhPtpBUQP0nBVRnVQk+fUYaxV47gQmcIoJP/s2XJ4HeRG9Ym
Wp2p4qqnAq9olPDdthwftYlXbEcMoQ6PI6cG95VOjC2o15uC7wzqoY+lgXsMTa3cGlAWAl07NBGs
jvh9a2HSpTJTtff/i1ccMMKo4DMHLfz1Lx3UalB6LVaB9s7qB613rA+usu4I3m1vpWYuHTxPPMAK
CvwCknQAw2ZHBEgAp+69TAOoQ/8yCetn2+hviXUiGjCayJ5la7JfSamWPjpmmuUd44HRZC413Sam
aKYONlkrlVOsZsDbI0k2aC+uMeUuZTrgKJPKujbYNeZXNUc6MGpVrZ2StPTpobfDKY7GbtOylZxg
6VBeGpJ/frG54jjOwHBZyY1cvhYJDXJSrBRbFi5GXE9obaLGA5abOecSM+XLUu4K0pGHsu+2KYYe
fYsVgVN9ub8Bl/JscGUgZGIs1XCwO66Xw8c28aYRy1FBwRboZAztPoFq/NROz67ZKkFPK/bYt6YZ
xJb7ZEMO8r1QjHrFqwvYblQHABZGroq9AnHV699R55jNIVOqoY1p+6TKnyYTo1j619bNfWA7g+bB
7DEtS/SQ1cmh4PZzlw/RkI8vRVXtlZJMK0dz4bxc/aDZ9Ve3lacwXZ6XBHp3dKPn1SGGFwbO/Ixx
0Bs9mmvYp4W9JVuCWD3CAd5Ys1DsTrWpJrSDTVKEZvqqgj/1/vdeXtX/WTCu3TzhyeVBSBAt6TaJ
NzlaMt50Ghj90o4tXuwUmqzxY+OtkRMv1UuuVjbbZgKlzDpve+3Ey9929q48Ew8FE8HPqWpuq5Si
EgLVdhp4RhNhPOQZAiDUWyHiW+gMwLmgfgcFPNJsb87dVooSObWCGAHcghGDYFJhQeZYIBjWAIkp
C9Ta4ofU7jexNtl+mRqPxrRGxyW3zSwMX/2G2bZyOtwoHsc92ILw+oeqqHj5leM4vE8jMiUBDrJH
lo16KIqyW4nGi2HlYvmzK9hmbqlRuXwHIEzF/YXsNTCdnyL/99qp9DOk1dEDMZC9zLZxG1Pw2EJl
52T3j6ZxUrqNyVeIVhbC/ZWJ2T4eRz3POWsQLuxfeeyDXUIvfhDm4n7Z3z8xy177v8XMdm5fMIvZ
NnZuIYJRFDvLLfzKrl6gU3Df0AKi6NptsxsaSSCviYqzOaA+2GT7ttjYnRkY5h8dzTIlYaGmBUpq
vIqs2Ezuth7ZC8pZrck3fLTfzcL4Y1H19/1ftRgwLr6ldM/FdafhsaQVFhztat8SGkLWxTfFA6Pf
O+Wl1F6M5HTf3gJeH15A7QciOai6g7Du2mA5pDRF0QAX+ei3sY/pDV7/sH8Xuu/qflu/dWuwpuWw
cGFxdvUUlVD5JP3eJXFUN43vCG9bZ0fKydZUflTZIxv0bV2pld+NX61+pUazGPQvzM8iwlA0PLHj
QaKEvHabuFrqd6RJo/t+XTwwaEuiugDWFNy0127tFVByKS62sQnWTw7+9MHVI0X7VtRJ2IuP+8bk
X3YT5C6Mzb4hGfqaCg8erav6ezfkZeCmmuYXeZ79l/vswtLs2zGHO4xPsCSsPiqsY+ZGrbHr7EfQ
Wte1CFCrWbG4GA8uLM4+l1ewImUOLDpjuXXjHR8/ugJQ+nFz34fy77nnw1m0Nltdy63PD9YWfnJi
6VbtIeNhEj+jTagVa2pRK99sXlCLJzPNegvrguRsByZFM4ZKtbqS2a4Zmb1oC62iMafYhTrzIoAz
Mk/4sfrlvucWvhBasoYuKz14a87T54J5xhCD9vBUta316AEw+hZXlvozmdo0JMyz/r2OJXvkgEAj
W/eMOZDHTA23TxrYG50ttw4TJq8VvdxwxdndX9hSbLyyNLtYmadWLQpmGgZ2I0jUNp7ml+VTGprN
ty5/AbYGldd/T4NRM3MscOvKF9x8qg5yFtpUQbbsVJeC7dW2zt8AOiw3Ht5hUT+o4g3stzkGqExz
2pHJXGOqXNgxUq4Hw0xgyAKP6SyUKGPe2xUKJKeO1oA3tlHeQwOS99GKa9fszAJJ4TlVbVSwg+5z
aCXkZWjckLjioTEe6l4LMrBFWIWl+JhseamZt3ez7EFNsm2GJ4nG1wZoFq7dq2XPokwBgQ6SMAvL
JuJMzAetEk8U7N5cMw40N4OuVCMlXdOFWjw5F86exZw0o2h9VLDK8mHT22QTY/w8A41jP/IVh6/4
+3OrX+QVk1KlnsM0DTOH1Gem+HC6Z2GCj2Hlu8pEcBZGLx35+f69sDOOKYPcApakFn8L52Ns8wfQ
uPpCq8DxhDQrV3YJ4ir6FZsK03go7AZ2Vq8sduVrfmYgFz/C6qqxQsldOylF7VNmPbhT+2ym9sHq
R/DoDHsImkS9sebjpcc9Fo8mtdTHRZd0dniadLQbdBzg5MQF0QlePBSwbODiJgip41AFQlR+YTnB
ZKhB563RQS0V4kCgpwPUIKFQNxBtz8usvhld7VQODBoQ6RPDJLRqjM+is1GyZlt05vGgtg+deDS7
7MRT0xd0ZyvCH9YIURe/wcVvkRvl4hu0k9ZPWoqNYOQbpqZBByas0OFRCuYt0GRk/+VSkOBetN9A
mzh/yqtEafLOVvDgnb41RsDERjP9cljJHXUZ8W+294WZ2ao6ze1KBkrQU5l3gNkXFFK1ddsn4P5I
RwWz1tDoClKGsRjMScZBYU213/U1iwy38sLOFdkD2CbiLZiGpmjU+TfqTBCL9Lr4oRgKMxK66MGz
WImQdub4TApMD94/oQvpryynSTJQMExq1izmMBQCbNMk+imLm5e+rU5kcNc4S5aCDYjtJDJEwovm
sxrUTYfR0VJ4yeZ8Rw3i7N0Oes1oB60BKpfgAKigAs8L7gfUIedzXhUo1jqN1vrJyYzvGFrD3M2W
6c+6kfqWd8qoHubqj6RB3TDrImuqSFACwHXfpzfJPngrUQVFPQ83psQUXe91YNZFTJ2uO6tW7asY
CzVpHMbG39omIdHf7hu7SVRdgJdQvcb0A9qJ0L24NqZQhZuaMnbnMatPSqMf6VRtSN0Pfg2yX0XU
2PcqU7f3rd7GFmkWE+uSilGy/c6K/KRRmCiMqTt3gm/cftzW+WObHXHQUNff9PyjzR9r9Uz6aNTG
LetAxLE1rTWuj09yzqsDiJ8B6D5gVFJ+CAOL16vPujRh3PW6s6BfxAt0/KAHkI9bZ/BjyzcjviVK
5JSPw1+oKfP6QO1NoUXDsa6jxHqAkorK/OYx0bag4hyyRyiEaEU4TAct9wflpTut8bku7AwM7qCV
hFwKBd95w6EYREM8YFPPwLRNdhUM+rsD1TOtQqxA1Fj5RjeXr+zHQakV5CSYtETb4do5TcdZDNRv
d07HeueU7bnMvmHqFyOJ/bYn5LHKMBygWRgmZX975c/gvrNcC1d+xE2IlD/CBGoFg2ku/jfbn2nc
66NS2905AywcqNm90aRHcrSqMDX1gPfgnoJ2lDdGccMcP1O1j5UfsOBziZzBeA66X+B0l39+cfPE
FOz7bkn7s5m+x6wHtQ6YKYwnz+58p36ps2Q/fe3aPauf6pzs2gQ8f0ZokQ+qZUGtmytTJ7elWPgD
/SYDg694s4A89frnoKhtDU1h9GcDVHGt8QjsjkK2E3Ii8D1XHijchr902trpa6NOvlvUUWboK+9A
6fPZqTGgb6sC2y7Pz1yW22ZgHgJnzXAmVaP5qccNH8ObU7DiebmUGzMYSTQkGaUB4bPrpaK3wVVV
G4czyC87EhRZlLlfqfHsNOBTOsdVqFbhMPxesXq74bxPinl8cmw7qMfNrHrpkKkpWmtQWxHFhj/z
KTCn0besA5RGcQ/6tj9NO7GaU99sNCls7eKdBE5ynLb5FCYIGXp9oqN3Sqqzqz81Cpj122+0fspR
YL+/yJsPCPUcFHfltCeE+jATeL1GoSXCGKxGOTl64jfpz2JNBPl2LTiwGP8CXz6+HCBn1wasBq2K
th3p2ehr37A636030LEPEN0CjawJQS5ZQ/sVBEoYPUezcpYomwoGBfBOgDUXQCw026pv+rsJSsU1
CqFFQ3I3AkaHnT+Pv7nJx6rsDXrW3UaKDxTnGs/MZtfQlWN+k+5C2xvRBk1EVPvwbJ+d8gGPdstR
aHp2TmAg9xMzj6q49xslyNFaUfVoalZO29LSbPRxJOkDsC+fF/ZFmLNTgJhtNYdFn6Mw7AQmJp/r
Q9ae7m+9m3wDK3Nk/AI0ELFjvjM6k9t2mfXp2cJjyi0TvwvQ8vYd7cj2+dp9uWgMGx3TlWB8dh15
1i8WNbEe+5ya6XkcPD91d/0gwr7RdqC5ksRCxRoY4+YFjsWhQw/MOXJVMOPP7Olu5hXK2GTnqrP3
JUjPq3hvK86jsvZyuH0bzizJu/tiZe3Q4K6cYAkwL2NDmk0zbGLnkDdbM1SQrHyoa8DAtbXNjnTS
erWhlDXWNgg/TV6H6Xmkk79WT79tJeOmRylOxUdDHozhjOuV0SIrtSpT0rPuhO1wKPIzYSFS0cTI
fGOkILbWfS4Oo7Jj2+yEcnv9p/PC+5v0dq34DXIMCScQIdmWL5IL76qCJZam0Oxs813rvMT0EDdP
uvbzvpXbI4fwi40JyBOSUPRLrq3kOWHQG5iyc6Js4ifzuct2PJYy8f+KHZHc/+jNI8sHmzuem9d2
6nqkLah4y7OCcVzhHo38yeIv5hB47RdJDp6ueO/mvTazN/NerYzOZJmwp8bP+piHRnOg5hoSV/7o
q+QA9wtgMICnoNKBBHV21KhNuOG0anLu2p+q9l6vZR8Li8C0NOITpBNwF8+pmMbSq0YAqZOz5fye
+lel3NJ4rWh/+wpCwAVqwwXcECg9NO+vvwySuVKJ6yo9a+StmnLfTV+1/Enl28r67eqb6mySw/S9
CsY3bywCVHzub8C5D3G8kN7j9YMhdMzs3FDiC0Y7iJxVZwLKocwCYmRtsGDuxf9nARxCWCCszC/M
rJqaeuJpda5EHk79YxELkCmspKNLRhB1wZeBErccnLj2YuNl2A22Wp0di6Lx8bux92m2ve+qBRsg
QoLWNFTU8Dafp7ykVLKmUpT2rGpPae75KnpGZI3Bf8kIkgt0+T6HPtzZdsiMvNBGyFqfqbZPMf6Q
JVsgmP37K7n96LibZOaHxBrT8nNvWbnXNsBborrggMU2zW0FHHF5Hv3/WZktRR2UklUqrJgJMN6V
X2EW6r6Fm8MDN2EhEiuItBkA+Vn4tCqXpl0ME4P2IEyAMbyNrQe2LXzyCiZ1vumDsQogF6MYflPu
y3IFxLDoSDlUCf4ORNZ5vq5ldmYZpOjO09h7fuE0BWQvuba2zGUzaFmifQPpq3mlBMQ7MecEBZpW
C1ULbJQBOLyhBKd3Pore+oeafR/F96ELkzHU1pgc5heh9DHqNBIKjXEdlKKvjxa0J1EcjlEfqXm7
s9T32E4jrn/t0rVdebv1rw1JL1zcuBqKoFw2Zs99iZeeqflj/WqtHeIlV8o5PQnOwqDZfColEZVV
FFrdn8GJkbxhfNALhUi63f2NeVNU+nQaOpSgpAAFBtL367UIVkxMheD0GZofVf/TeZ+6h9j56JON
856agZYg0HebrPE7bVsqAlQLXmSEavmbG43Pqkew79lO9UgzJYRQQoBJE4yiFh7+rXgbyLaa/lgc
CskQeqt23pom95KPbKmuivICosRcX7ceQCLcKOpwVocfI8RZNLY2crW0p1BOsSRCBBRvtvzzi08N
vnDTmdJsOCddmj9MfVXu29JtQWfueRhZ0Jpw5XvIVOAyVZDfA7mk1KREPxm1s2uDatsJyxuKAdmc
n7mH1EGd6E1NNh5yZ8VXUCY/Fl/E1q7PoDwcPsrMr/A88JkTNmCkD80u6r8Y6UH724OJT//phTpo
EB5jHiZrmdPnw/veT535Rp9GVdHjajizYsuzLVoblfoTtQ/SBlKL59hZD15xLNhLUwvfYAdoOFH1
Zw0dBQhYI0EGlMFQPoQbZE9OG3p2yL23ER2TLDKBGzEfmL4pWKCwv/W+Zb5W+pqybbOXKosgSeNl
kQbSWYh/xK9p57O6C2LMBOA/zDt//JMV2+HRrSNhb4w9/ZUSenCBawVl1xSvBb156QefTEIokZUg
toOha/7+bdsC4x4csdXZ56r6i9rDk/me/nCUne1tyrY/u8PX9J9ZTT/NmjoqF7hPENNllLrYmkZF
81hikc/MAs6mE813M/U+1JQ8eVSoK/vyBg8grUFHFMymoPmSb/2ZtbSl5WAjuOpGDkzsubO6sFbN
0EFObn+kxgsED7p1hl8ZfmZ7DDQOMqmVlYwb/Tbm0NpURlTvQEFJfc/d6CkJ+y8Y/gTtGfBaWoT8
5sWsVzKohcCCp44uxX6h94RZ6evVgpCwMFuVDGfFeqp0AirlterMTfNGOvTSxOz0KEnj6mKK+3Oj
bWs4MSkx3JhsR7LJlIc6qKAK67Of45awr/dDzGcL+ManMvlETRY9lPm0DVjZQJ9mJsO5NiInD+Jt
lz8Xu0w9FBDh0/34RW0ilf1esSqTqFurUCOSo7SQGpldNK6ixqXRIbBpv6a9DeAD8c3vamQaG0r2
WRCrrxp/BBv8cDLz89D5SqgHfbbyuly4uWUL539/xCy6sg561ImN7eTmA4sSzIQFjBp4s9j1+/31
Lu4gOf2FKqGLueGZJY9Mnl7VFrof4KyontS2D+4buKFIwwaSuY4cmgJ6/0ZtOy3R8C7B2Hzumyfc
x4ndbq30S2t+aRux66eoqs5143s5CnEY7Vd3AJRDjd5P0ImpHtoixuxduavKDRRU7v+ypa199ctk
LeEiMg2sNTQIyKAWnu705mCh5D++Jvq3MgtN8Rwrm+Zb/yQe8vTnfcM3W0xDiw6FVYk7RDyelwVb
N2H90BjNEa0vL9vUdqCb5G3gr5A9iTQWA8yzVpy+TexRGpQzlPgCgK7ii1yvlZLOnEy77o6J8kL4
MfaUcDJfyt7xMcnG38FdZtiP1bAxGGQTQ8wjqcOf+6u+acy7+Al49JuYbAQ3HcpA1z+hqt0koV7f
HQcHCAdf6QOufs8hVpxU6kazlMB2cCk/U77Pm72ThE3xqit/BQcifmxePIjT/iaKb0DmTVn5IPOS
5ucvQ9sH5FNoXBo3yaXVDy1a1N3R6JJwNB8b5W/fnRn/6G1vZ8RrcxQ3p1s6wjYhWY76Ker5s4sY
LPwKoHqYaQJvbWAmB2+igd293nf37e6eWZEZ3MXuroDKzjmIP4+s+Ov0o9/3TuiNTQjhEFuBUnS2
SfVdGRdBM+xK8WWidOV8LX/wi3XOQinGZyyLAGlxBM1pmpRbR+lB4lUGjsL3nahCjQZmVkOq0C+y
b9+m5tHMvvf9F0AuozgJ4+rBhICml76i4aeRcuVFsfgRpA4QOpAW2GdnB6ICHRG1U9EdBQo0A9lN
cRfkazJ6S0aQlaPThpls8LrPjAyuS9veibvj6Co/wV7f7jJH5Jj189ZQXbcPJHxuiLaj9CUPFzoB
15+7M4akh45AfxzV/rtN44hMT4J2YW9udQLxKRO57EEzdmURdsbbOLwZ04M17Ohrc0hjvq2L/lGA
shYK82iNfKdBGjG03sFnMDb7atxWjs8A+QMZfrNWz1rcJ/KylaVhyKrO+YKqKbNd4Tn9MVO0Q8as
SGHQCU74GyW2b1ZmULivSvc3xodKMHtYOD+Ra/odfWUUPYci97N8o38MJPT6OsxNNVSwq++fpoWQ
LccnIUGOojKoEGaxq9dSYtkt649JMBZPAwqHyvRm8ONoB1r5g602TOXGuMpC8DVlzR4dCdTHbrh2
KIIVnglkOA5/+x6YGNv33or4jb+yqfWRBeyo9Y/zwoiBqGJrmIYEO64smF3vn8lA4by0QAmC14MA
wxpLIo/oWdCtixjJlHG2OBlpHTxFAG5C+nptSq28NtG4mI6AR4S1DsU0jwRVsxvIynjTwvG7MiT/
/CIEaqNO2rpXp+PYb5289vv0YeBrcOCbDEo67mI1swTZ7Trcdx1Ww7J3kv6s45U8+NZbwBLJo61i
HNaGpetFmPqQZw5ol45VRattYtXZoWcqD13BKzRzdBLe3+q3lyEKFMAf4LUGJII7Ly8LsEePmd5O
R0KdXf+SA14fx11UgDoMxK6tT9I1PMqtB1ECho4NpsehCYFDdr3C0QSYelT16Zi7HonA+QBAfwlh
iPvr+uRlu952uqbhNYNSsxRpmEdIjhnmxKUWHDk2zr7NC3eDSrAeMLXOwgFapLtJUbJd3gKF0vHy
7+gOPKKTM/qkmEgEZDPxxzYbN6jsk8jNpnxrEMzj3P+ZcrE3v1LOucrHJFg8ZtuJjhb1GiPhR69m
vufRQC3AIsfc0GWbdJUacMn1CDH/a23m+g7aAJbOkRCOTRWSztqZXbnSdl9aEHjgwAfsgEsW1NDX
X5fjZTwwM+NHA82E+Au1sI2ebOOrqr3d99wnwdHcdaA/ArELeCYAL5qFsCyPwUBSDPyY1NUmyb+r
7cZVaj/tg+mlfXXItPHc98RlYTNpQcK/0/StINsUojxaCC2BfPxlfSup47sSFzet5Ji3sQhYuM8a
KeaxUYiZuYE5TuHxhvFjk5FHaqGY7jUYmU3KfOWqWvqkaEm6eHGhKoAjfO1vuxocnSk9Pwq3fyZm
u9OL5Mt9Ty+aAFgCbkYxCYauTTiKOXQmw1oSLUEuX2oWFqOKlYXcFgAkfBAtNNwQEvUyH07lla01
rW3xYxWDxy9GXNgSR+vDFmP5QSLHri3ajbtSSdqg4LyL7MkqHvq27YKiT/WV+LH0AfFwcXRovACC
M+eHyXNW1W2q8aPVOS8WNk4+FC+AGG/v+3Yh3ONJCGA6EOpASc+bYnnuYG/YKj9SKBKXwOdlooza
9gdfQ+AvnUvJJ4XLBRJR9jwBhiKarTdGJo7dmP5pMy8s8Q+wDBahLrwzhCHXanO3ORQeuxcGZyeg
73ViuIzA4NBvmZYGWv3LLM+5uqe1r7u/jDG678rFDQSyIuwiG81mBP3rfSowhlQUaPUci/RBA0Gi
rj3EECnxx94neG8S8zcHvwcX5AU8f/uuJLv7P2DpnIAPBYM/qEaCjl565CL/YKnWGJi4EkfHyUXQ
GqTeKrqxJkR3Q/sJcLXmoGMnGa0cPDVmx5G3iVI01MGr3sl2Wh2OPGypr/dhXNh+ejKcLWaZgITf
1gqmOIcmNIR+ALq2Q3GbZt+ZvUuL5qHtjdP95d8WY+UPAzgCA2cakH83Y2d617elhR82KS92/Yb6
RJAokQ412i9GvaHWd7ZWzlo6pHAE2kSArUkOkWuP6yYoEDLTEDg9JFJiY4OuyL7M11gJlg6pRFxh
1AvEDOA4nZnRS2/KVSGO0zTmQJKlGuoSTQsOcYCYWfL7vh8XMjJkwsBTo3SDjTxnCe6TOvOmnqhH
rerVbUWzL26uWCCcNdD8L9NiW7SaE41Qh1mJwAvehGHMuZnAAIISa5YdFGphaHUKwx5UKxrL3kDq
b5Nw5/Xf14dqqxwRkMCgz2N8cUw4SJXMuKr4sc02nv0HTcugVY8ZsGyqe+7WpkgXwhDom+QGMcBh
djMJQJJaZanX8qOj5pGTEDQCIebmhhxT7Kr6VtaoZ8fnf18hEnjZ+JXM33Ngjd4KDFlCHfbYQmrX
PHIFwxaRVWLAaTOmK8iNpXCA0QNgKiD8J4E2s80JUhCncBuTH7nnRM5QvVSsDK0p3cSpvc/yx1SJ
WnSi2KtF2bYU/VcFj9j4t2c/q1ZAUX09cvf3IH7dd8HCkbn6VbO8FooQTFEoLvOJAOrmjns9ZSED
3h4E2Csp9NJ5uXTAbNvGLjatOuB1TnQz97ty8HWd/EYR3fewp1IG57crJhcuU0kFjIEuA6M5N7c2
LwmEHQVF3OnVY0y2daxGXrIf85+WHd135NKhlCM7OkIPItBcDSrWRDa2RiWOaPIOOxa7fKOYeNCk
hmj2900tVI3R2seaIICIdYGy9jrOVdzuElXU4phBzUf/WmR/cudX/+KmIRXPffs1V97L+tAXIbrt
7NCn2/v2l5aK6xMdc0Dt0OCaRXPVVToGajR41ZyyLeg/frlUkEh0EGO8b2kpKKB2hhgnH12oy18v
VE+cxuMa7g02BcWbcar4i3EQOgWydUOStQ26uK4La7MN2k6iJkpli6PVML/HjLRwadQMZOXlpS+d
ObzgMaGJJj2KVrP8o+dIMwk4UY/mGIKrA3ReXn30vG9lW0PMkvqijlJrNyptwNLfbRfGeONnr7Hh
p9lD0+0bPfXTRwIlGV08W9OZ1i54fpwne024ZunAoroGEQ7gDvE8n33neGrMybVicQSaRPWN1ngd
MHkfjFmrBV4CCbIOY85B5fb/odYBrBHqDii1gVD104EXN0/Du7pzMItydD4yzPfrXegSwFcg4D2F
xfv9Lbbw0ZErgDQTGRFwMnNAfaYMhOMJox7BZ+FFWlKAYaevaNQO+Rp11OebevYSRhfDMhElPrVw
pMMv1pWmHmO2w7Sj65CznatFWMXI//JJ0wPBWxVijcCQTq2SboSwi0hYQtsMrVrsCALZW0un8jGz
Kdh3Bjs7uMjhNs44so1BKfHb3BueUt0sQzfX2sc6q9yobIc694Udax/GCJE6FDCNCM3L4jXnavI2
JcT11XyswnwgyUqUWtjlADXLZxkqceirzHZ5PfRNmgylcayGx6Jvnwr+P6Rd147ryLX9IgLMRb5W
MYhKLanV4ZwXoiNzzvx6LzZwr1uUIGLGGMMDwzOnxIo7rHDQYEKBFHkhA7x1Hf4eaX4fQdosK2Cx
JB0TYo1lCiDJiBilNP00WwnBnsRgl7QBi3wo43lW+HdwNw1cTUnP/bm/l24kFhOfEZkNDyFWlPsv
17dBa6fUdfwQXkiNSkbNdglZcAUZx5m4GGLazr+2UM0lY6+nkXSMlI2a7UmZUQ6xxKT7Qnr4HO4J
bwgoDcbDtlah+ljSOJwc6d3w9G++FUE9Qho8enNspRBVUVWrhXRUeG4rcS0jUbCQqNyezv8fYr6u
YgvUY5xgiKBtmAI7JYCS7n/EjVRIAjBYnxq/8Au72qRSX+ajlnLyseqdXv2u5JeaysNX41rJRwHZ
Gev+eNeXDYYDkhMF9ukSmGtEVLU4lr6SKkdsFCtIH/pkxcdL6lnX0wZPaZ5IgGaghggc5eUWgdlH
pUYgqh07X63pkNagW6NvYNz/lOn4Xt5lQHHjLpu6BfivueQnVyVwOORU5VhbagHh9nHLMaiylcrr
kxAukVtuzBvYW5NPMKAfUEGYvcxx1ELJNPCUo1ok2wLQC85IpXaBon6jNQuqISoSqHUDiHVVeil7
wncSqfBJbl5alVCXkAypQXTkh2ib9n5gqvKoWUXUCasuJwmLG+LviVRndiHCxK5TonBhw0wfNp9l
gGFRpcAbjBdq9mKUYwiGSJsrx8rUyCv8EQv5o1NWCmffX83ryxqwV+wMFZBBkLGu2Dz1qIJrXgnH
0TcUXqLZh9pbyrAE+rteR1hzIKdEkAwcMUqUl1vTn2goQ6IKSLWK2AYHK6NiKekmijTl6v4XXfl9
/tiA4BLGk4ZOD4ANl2PpeNF4pVKEozC+QDMPKZZR+r0j9aE5vnONFUXwe67MlgSsKc5tftIEC7ji
WhsBebHTNjd0kBFjwYxkCuHGgPsMhP1QmKVsRL7B+c/FQiTyw7O4XGzUYhRs8WkNEO9Oi/Trbi9U
MP0DtEqOHWhOtQvfmk3HZRaHX6QlH3nxKjNSBrZQ9qsWQi8FSmapEqECCwabSKg4Arr54HefffBV
efgqq2weyuJFBIK5Cz4zLrfVYV9sIeBKcynYRPkOzS3mZ/obqEX3Z//6dgCYRca843JFNXp+Bwlt
15WQBBePArcmSUa7IaNpxbTSt7LxuedoPrzeH/GnajWfPcRxEEzE/E2P5OXs9Z2XCiH+n2Nyyrk/
Wu6zJDZSBYCV8Ukf+XfULvL2lMKfHkkSD5gLH2q03Qun9FmpRubnveN3Jg8febclTjawEBpMTbRw
bf4UNy9/JnwuQLadUMego85PmlZkUdsNvnzsSleHxxMU8gqoOK7aoaiOmZzzNM84FygguaWulqkr
TvZSANG79vv+hN0ow+KX4GIRFMRogJjNssiorBLV4wL5SASYg/sm4f7UoGBUGpyoIrOO95iiTRFa
OTHvj3y9OS4Hnh6wX/ucryMiVTKmINLhhmkMoPTXCVJYluhrLjpU/kLCdfNLUVnC6UKxDAdsupZ+
DehqnABwS6ke/W3mn6GLCia9zR1DlO44nKE6hWQtrXTJ4vOF9v2Nqo8yVQjR+NInSsMctxhJict5
baMeIV1Ng0Siuvy3c0uoJvIGFFRZEHNUtMrclGAF80EqmpVmHq90N18N8i4IHc+LTV3rF37X9bsy
/Sw8K2AraZOdz+WMwJe2TkO5U4+cIq6kysk98MtHwUgzxYL71P31vvGwwvcUiibg4sDqBVCSy9Fa
X5A7SRnIsYmpW2xLcHqnAl84WGH4OPg0eSi7XSY7fjhsiLAQRd4ImaGdjYsBJROsP8Cjl6M3XYoK
v96SYy2ZHVi4qgsziW3YPMbtZ1ycyHNv1jTtQ3ucgOAvQOQM/QJ/ZnrXZof+4ifMQjLeh5pDH3Tk
CF9SgbPE6BmYQtQzd1q9CUG4vz/f16/s5QfPDrakCWPKcSM5Iu9VWZdDhYvkAzg0WraUqd9cWvQ3
EHEinkUtdTa5XVqPfp3I5Nj7ORvyZx+dI3UjjLTdyFntoCwRAjdAjNjdRc3h/ndeBy34zl9jz2YV
8lBhzdcSOerEDvJD5sJhc9stXB4/J3S2dgAmSDgmoMmC6jK7PNCBV9IqlsKTzPHYIUXsQsrUI24L
IlRahQXCBAF90LqQAEkI6ijKdkUl9C9B7uUFVEG52l31fBW8FdA8euF0HcJE6BGk+zDpQedqswFy
Vzr+YVgN8jEQ1G3gp+6qjkIeIrFjPGrQWwFG02i9jnw1bRPkDMz2LGFBL5RPGtS2X2V/gPznOJUB
cApGYodSguhA6UairqPGQ7gjyznqg0IArBfjUnn6Q2suZl1Ux2/1WEHeCpS/dN1LLpS24lIR0DWJ
+peOb9zOSAO1BU9DEhIGsWH452V1QVIWqUn2GpK+ceHZlHFw9etEkVbo7ylsgH6iduhLZAlfQpVB
qQB2qyhdANk7vJdJV6W0T1wl3Y+4614aaG+OVAbAehsJcVywvHQTQ83CLjKURoMBVVfU3HbkJS+i
HUprlaFibiIDHordu6r6Faxwkxb9tUYUM93mRkX23hIdEvmUb5SssIJMBqN6SLJWeoIzXbwdXKCd
For8N07e5H4AiahJSR7ooMurBi9Q5YuwRzlBYOAQonroRW8c6T/v7/vpcp7tSLQP8OdDzEgFTnJ2
5hIlAQ/U08MTpygvnFvvtS5QF+6QG2cLXZ/JRgnkJRztWSzqSkLryT2HolMSshY65t1a03ujbM/3
v+XmOBhpMheGttbchYST3BpE+zg61SEqX55vacFGdgE0XmLO3py0XwNNQcmvGKDvER7CFhJsqPrd
TZ/G8un+hyz8+fL8jQty0DGHLDrpJHrXeY7qavOPcXOwRvrvJ8wDNk/lWhU7Nzr14NTxcBKiddBY
vQ7xm/vfcmMbY6AJboi63eQ1fTlXXiAj3uSK6NTI+XYYi1WeiAWNGte5P86NZxE1fYRHSOrxXXPV
G7fI0Zl1iXbEtXcYRaQyuQI9PXU91Mc6+QNZoYUPu7VIaJ1OmQnCEGHOigQfL3VR6tSPUvcoaGvo
cv+bAfAh2M1AH0rzJETkW8A3vBbsNX0raw+jt5RY3ZqySTgHCY46yfbMtnGj1H1cEtc9ZrXIXOGB
GwcaVInVSJAGfJILfqkociNSnFo8qMSDvQ+n89mAAtRUJbHwuSl2SwaIispGEzyX3XPeDg60ffvC
aJpHPbO04ZlH6VVOqKtbSpGzcMkC4npbov4zNQQmCjRaErMjlmVtlIFjzx0B7mBS2QP8CFJXuEDy
mT7o8naFgOtPx0NDg4b/iXh+XRREHlLZV+LgpNbI9CFpXIx2eoi//UCwvNQK+IUtc6MGSXD3oUv5
U36R5tc54Xi4WkV4NCCEwyo/sWX9Rf9A4goBoUaI1yPxdyPShPtn79aw0CpAWoKoRgTcaHbDh0TK
MhUOj6cKygYGoN6JlSBKNl2p7E5AnqQO0bsekUnnOxByFp70KF1ysrte0ckBBaVQQHEAop1r/3Bt
gkpRNQanPBg00DkJNnOdcU6uuEvU2BvfO+nvTXYVkCKBk9js1YQIlBunbZieiADzWSgCU5T6aKod
xzHeQM6MS1OobJn3Z/l6M0EvEgkPuAzIPXDPXd6krRckWsDH6akU0cOio05TaevpRtawVoa5PVlY
1aXxZqdVUlJBihSMJ2tGwo+QNTJFxYR2Jq5SLT6Lp/ufd6P1cvF9c2CPG+djEAUYjxOYVr+pcKBv
Nj6gcXW+SkCMc1kbOHWR4bjKzD/WAYNK2/3fcM1kQ6gF7AaudARDwOJMm+zXgU2qmG8BxU5PUx1a
2ZbDvuXeXG8nNOck2zT5R5W/63Da/O4FNOc1M69p0/2JCp5JPapgGcJdL1mP5RK9/MZa4HfhGSXK
VIifFzvDOhYKoobZSYAiUw1fMdxXdp/jlYu2RbwjCznmdSSFaZjMeNAwBdpsnuamTROqJWSLTj7Q
e9FJ1PByJ09evqQscAOwjdBTRz4LXjt0SOYyhVVV1kMIk5lTV7/JMtAb7qYzsLcT8893YerfgQuX
w3OlbEmQAdu/KRaC7OsSmojbAlQLCJRMjOk5fk3R+r5AEVk+QQOattVjUAQUdkC5QPC3A4EnhRo+
6ENK1dZd2GzXt8g0NrgwEBBFQojy2eVm64Cn9TkPY6vCTs7fZHEtcRmVeAcleSk71YqFLGfhUF89
wSAq4cmblEzgIYuWzuWYEcCvkRdH+kmEFH3rxNymkBmYetISAOLmQEAoAw06PX3ziY2GGFgwN9ZP
g//tHkGd772SgqPhl9b9M3t9b0yf9Guk2eOTNKVXwW9LP+VwQ89eID2qrAqVNqeS3/Yy04dn0f/r
KzJmdtUk4B0saY1cnZaJ8oq/dA0YTczp7KJUsygNRi6K4FwV0f4zax8HKEYNi8qiVxGnjEYHug+o
sU3C8JJ4uXZ+Dyhv50Xdo8b54UMD2p0hFujR3p/P61HwBRNrDpigCVo2m06uq4g3eKn8GNRwvNce
3Op8f4DpDr0IiuCriKn6AX0jBJvzkWVliOOQa2RoBW+FGlk2xwLtz/0xri/yn0HA1wfkBNP1s2l+
XeQpwARQjBzlx9rqo7/y37SluMN16SNxD1HkKHlP42jTJQwIaSocgR6j5aRHqitURd16u6jsc3Ue
Zj9oNq2oLQjhEAvyY/GcDGYGoYxQ3naxaMGD/P63Xy0gKmcqDpyAMjxYgvM0WI7qHo0pWYVrPXRI
8hcUsu4PcJU3KIDeoYGIGiyotECxX+5DiKKhgQ6p/nOF/sm5zHA7ll0PSWefhJYG/UoGeoR8anV/
Sb3s6qRNI+MQwKETbxPa0pcj+1LgtSOYOmeSOVqz4oudfvgXzLyfUfAa4TlAID0/Z64LAGkY4vuU
wgcexoTLOq3RcAptuRodlURGbAu1Z//zWZ0cHwAaQ2oEyNLlt0moXdSAg3hn1GTYqEI3T2J5CnFa
3xbCDwklrfvjXR1D6LSi5AkmKZruEDGbJeacGNRDVUPkMVW2VXgYlE93+Mc5MsbAM4MzDjgjOgOz
TT/otSfBzDM+q8DI9FJLoyUrnOu9eDnCdOx+nfO4CcMiFMv43GoRpKb3iZYySMxyk+jhCd30hUm7
sqtCmgzfe2hXgeAD+IU+W6VQJGFTKXJ0rqRj37CaQ0pnet2Jk7ZyKpgKogg34Z0MGJpSscJqoKnc
GFl57POt6kMgJ7P++TLiRADCjd8F2dPZMpZi0nQiQqiz6sL6FfcpmJ1wHDKBIH27P9KVhvL07ShE
QBQRZRwJSJ3Luc6jsM7roEjOKCQPEJHOvPxL7pqAY43PZV+kBizZ8Ek9biVCqtdB7AcVRpFut1OF
GrYTGocuOIDJXPwBQmVTLByg6/7B7PfNpgJc78Hzijo5R9mmTweY4HDUH2XH4wNDjD8zwQJYPKWD
B3rEk98j1OqO96fo+urFDKlAnqNaA6bzvGSj8AHXJWM86dtCcahv4QInL+mL3xgDLAEUnoBwh2vJ
PILLQXfxYCCWnDU+z21Ezx6D5qK+sK1uLTYCADJZZApIOeeZkO72JB3KPD27VdM96FwpvgLDUR65
vGmYP/0+KvCtqlGxJzlmNq8En4rI7SEGr+L6tGstgclqBY9LFJd8vfIXfuH1Ew8BOaCF0CxCzQFF
v1muVrtk8HKNtGc+ZxqCS78MOlaMx8L7qkOryyxRP3WtE4rBI+frtGh8Y6jOXuMzGNd4riFxJjyT
aI4m4pKr3c8iXMQ402/D84vAUMTkzStd/MgXUAgsuzMHlWNPsHL3Hba3kMc6weCGueNqSCszUgow
3a2ACxy3jW3ICqZJQbmMJa+9/ooWBWLWLLZUxfSTVex/N/CM0R7gV2zin27KHXxDAvQhdCAU4WKq
DjXNcpMjJscjMMxfOdmqlF2RV/Cv+0hRjvD3wVfSQrjqXQ1fdXSpUV+7v/+vb2NAueWfktcPAnZ2
Q+AqqMNWULpzUnQpTdVWNfkm5i05DL4ruZjMNrTPtuGihVTq5yGZzTfyYwifTC8nAr7ZMyAErgpY
vtadlf7FVYC/463Mc7L0NGQnPjhIhAbus94/B5zEEJfnumDmD9K76ojcOtnyjyExQg2eIfseDmoe
U4QHv0Ke7cgbWbMU1RB2Q0AMoT/COyU3g4OoWySsaV7SfpepNhChhfSkf4m6cX9Cr3v+eGlQ1sIx
1EBvg3z25Z2bKlVH3JLrznwEXQJIqZbygy7D640R2fbHXVPkVA0MclQYjHW8R5XsirKnJLS1feJT
P1qq9UnTmz2f6t+/aJbt9CWA+oPvducW0gyC1RWQ5DtEOqTma5br0F9Tt4NnyCjfblVH9d/aZ9en
JXdQeFA2X7nWIBlztRU2427wzZEYYrJLZTwOBrxJJHcVxQV2DiwKNpDX8hfavFdBDwqEYKxBlwd9
PZAwZyl3JJJAztMuOocupzg94MasHHvN6IADWjgLV/f0NBTAKQgmgcICueJy5SoNNuwo5kVwYECF
Dq9iw0StDtn9DXItCoJhwDWe+BtT3jYP48Q4TKQMTVH4ZcXJB7otEaSd+cCNbKFQM4VlA0EpPa7l
0h7jpilZLMeBhl7tADh8WwClSLkx0HKWggQ8sNQdYIjg+qQDn6DmiG8HasoVluxLNV5wF0bWtEfd
HGw4yRUfi1zSsZzQsmpZog5VTPNmHFIGJn2HmwmwpMACdLR7i3UudK1mTH2JAVHQ/g2yELLsvq6B
Lnh/Sq7jgOnqRS8TeBTcBfj75cw3QxnlkudPIdG+trrKQlWl62hjVa1Zp8/ypvoEWgZgmoUV/1FE
vDgaIDAjJoQ4nIbWLYQTLwf2EDfxvYqSWeKz+LM0AqPKzRZQQTsxPXnVlJusYC0AKmsYTkOBoDda
ifEmpEk92v/JEkomF+8R0u7fyZqYxVqygGrUSprstJ24BnjQ+yoiWkJN572UAC6m4Wu3TWFv40JZ
AxqGuzjRqbDi31zNhg+C/KJFzO/f8HAE5bke7TY1w9ipVdp6CyCga1wU2jkQpgFGD7MPIZXpOPwK
xBUOXDW/qCEAAMyX0rWWJH0N8lEHhSDljRLCiSVceB715q3I24WEdLpyZvM+XY8Tgxz6vFccD+zB
PuNhhH6WNLuqnvPmoNW28sTHT3xjJUtNlpujQTwbNwj0pIBBuvzSAbWeVE/l7IzgHmwKyD5St3no
qpXX7ZfoUT/gqctPw/0BBADQj4D5QR3/crA0SupA9xSofjL1VAHklz0d41NtxVCl235um5XGhs1W
eq4VRnb+OyxzAUda3Ng3jtTFz5gnp52oj6SDusa5oI6hU6c3uPeIfkZmxqoVR53Sag0LUI6Cymh0
7XeGTxWHMx3f2jgD8wyUV6T3B2X/WqesETfn3qCtla0Sc6dQHtrtppebq3HV2K+V/aDxpvShHgXc
N7bsrV1b30pInKiv0YBpRr8u7B1aEDvhBFwm9SAZdIgdtBTrg/oNBVzDwUnCPwD3rk1PYfFGCzve
vnzDi6o3tH1pCI9VaoSH1nWK/Snd5rWZPRMrYzV+LvehvSkhhVEbDVPa2ZI1nPqKZVt3TWhiC7Zv
7Q6ZZvvsa8c7tWXn1pdOFSOjDrY449eFuYO+GguiVW+EDSCJzGXKO2+Om/6hoO3jg2b6zEgtU2cq
843cAnL01Sko/EcpdG+hYwHTOAv1Q8dSbIjd6hAwpwDoUrjFvG3tFY71CRAl0yQoc0Y7/eht8pR6
9KitEzOifzsrpy0DKRFZGbRLDehg6F9kIzoyGhoJze39wTeynjpqgKYVggaoTB+Bzjx1rvGpsI5q
tOjY9o1/T+z1S7HZF4by/CC2ZksfPRPHOTmnTHI44+iu8ydyhteW2dHPzsITbnJH17Q7Ch1i2L3s
286A1ZPpNOunDF4pTLF9g2mNEziBRfYxZWYNMBnzAemCOwfFHgkhCzMaLXMdM189dlRyeJp+f3aG
+LD6fOpeFIlSf22gqe9op9701jL1V7T8Ujtqr1Uq0hHwzx2jcJD34MTBpA8ETGciUau0XDv8Ikx3
wr0MYUlqPoLOYhZGZGwzq2USe2mhvcjIOjK+GwEGeauSOmtpx8bjPrB4KpzKJ5/G9JxgfQXW7vcO
/mWro5DQ7yhF1QG/xfAYZn+lfu4VmlOm4Q/FTHDs1TfS99G2VLpP8T8Fc5NQC5HPCxebq0/XzN47
CwVJmlCZdkaQm3ps7lcvLP6S7Ydss28YvrSIGWGxYQeVSc65rR8EYQPDLCN6+nIgpoWdv3W3rF7n
u097BepJTj/5FSBUq5FYazteZ/Skf3op9b8DY3h1rSdyeMus/KnJjHSd1TQ0cNB42ps9G1ZUstcO
lxowVtCYbzYs3e1FajPl8y1iJ9DEToBs0XVjVBWjq5hiaj+siHHOPkbp+6HaxGYZUbpyTOiJGbph
EuaZ4gG8DiN6yOlqYC7m5vvLp5GNSHvz9PmaPDzD4fvo78I3I+2tccXjMDTxbq3i+xdChCkEmF+r
U7dxUmichJdmr9UAUQ+hkrT2LKBTPRgZMUWX/fEcvjL158E1yLT37o95lRvhpQAnAWUBEfUjMhck
j8FyEV0Z2LeBVU9N84wQwMsN1Tdb9/v+SD/ZzuzrgDIEawxMV5B35oWa1G/FPPa97qz1RhC8BBJ2
KXyNSWdl7cpX7QakDMkIEBEqNBQegoGOCvMhX8GzODHdEKsM4B7kSELfCMd1mR+rwubzx4WfeWMR
oBiKRgYa9+BNqbOkrY3QLS+jDEkbWKdSZUoQDgTTLckl2vJvvWapnA73BojRw6wl27vxn4RbDeQt
9AFszNcZuGlS2rZUBTXP9wyNX9ol0w+Yz+PvHzhLddQwbSVUFrqz9Mg9FOu4whmqIPWLkNl9VVVn
P+70lEEtr8X01Qa/lE5fw4010B3A8sR/wCeDVNzl668GcZRklQjXLrv+BCXP34vEqTILfxWmv4p3
/ZNij+ZAuyU87I14DkMDZw0WCVo1yEIvh5YiFUpZBIknPKlwkrWGa0cQIaPxQU0UGalDk+m1kSdk
kJCXFkFB67gUwLAdtEY13Uasv4HBED7u7xnpOvjCz0LkBYEeBdaZP0ydX2EmP0ZcJnRRf45FSJAz
oUGZcR1LtG/QPPaBHILFJGShImMiIoTaKRw/oAtfSEd4zebxq/Kmx3iUlOI9RtMnpeLwoo+ZWZW7
TPoGMI2BCR2I72C1RCBP9GgWMojZDpUTIqdWF8LWGzcCvgU1PDQaEDLPvyVTQp50Utif85iF6lf7
mGY+ld6iR+np/qzdXsz/jjS/ewoieKUoYqTQ0WWGqrjvvQ/9OhIZj9X7G/h2OLK8W7jxpFvnBxik
qb8OhZErcRwN7ewIYWOPdg2NoNVC1cEczBLy0o/Betz2Om0d+ErLTHkVfSf2bTdHPKfA6oQ2/Qp5
RMVEKPwD79t3O76BjgQWeQQ03NE8m1sjw2zVfawZTb7Sl8Bx15UCbPqJdSSAmwhnuVngXXNRngyt
3J3l1o1R1cZV1E8dUW5EOnN/eW7t6d9Dze7BbnBhGdigeMXb0itwRAUxCGIgLoEMtzXKC6Nd18pw
qaDtM5nCgmoLPsnlyS6LrpI4CV8WQ+JyrJkg+0YMfRDfbkYAvI08jc34s092UCNkTWPUZje+hkCI
dtEhTNeSvNMh6+HGNF0HlaN4HgXGuoSPFpyR/jb6Oc42rooS5Uftv1b5Tvc/x2glpashsvzoIHvw
Yu5o6SrbTn7gq33Yr9x4AWl4rRM3fSMaToB0TH2RKxuiWCkLXkORaniSfFpzjrrmArgYMBAkVP41
O8AILvhTP9ffxQD2CPJjSz+PkMrfwxMgZeWSHvR1He/nB0HpHCZPKArP37pSVRMdwvU46wanmC7h
kYK3tBcdgSDCfez9VVrQfA0jAugvFojBYcYTsHLthRZZahndyuYwO9Aex/OLWsW8qKiODU/kAj+m
Lw3trW825QGQqqJktames6NiwXNDFtuFjXd72KlziwocvHp+rotfdzc0YKW2irDPo2hVeUdSP4af
iSfZUmKmLZR5toqPPieTldxZaszcumon65L/G3pWRtXyNCjlAfuh0/dcg1Yu7QdDVzZDbghLxNRr
XM+01kBoIM6DvxKu3csDFjUAQ45TzRYPtxSyPmL1gzzYdbIehi3JngDeu3+B3LpnAa2H8wgCS+gB
SpcDDj4fue1Ukq2VT2hCPOV/05G1T3pdLIRsty5FqDhhxwAtBZfv2TR2Ql1JqDAO55pvJTPi3dJo
A0iWtnmnL3yTMIXg8+BLlfHMQ0EbQdhcVFJRh6DS86Q/N9lGHv/GLp4FY4BrvKm5RsQfVIg5R84E
gTF42b4/obfGRnsXbVX0l9DonAU/fClIDdYQp9U/SZN0JF7K+yNMz8f869Dox9MCfAFmc/a8eFmU
y2EP94q0Ayuy6ZiCrNtTV1DZWJjIGyUk9MjgBqxClEAEfnC2aEJXlZILouJZtRWeumtQQAEdfRwN
nDWd6u+wvIUaPsu3qY6UhNZv3kcKNExF5WLXPodLdMEbwcjl75lNLlePNR+PCEaySFda5F6F7giN
AnMVPkfSWgkErdlSKIpzAdXofaomoDvyXSMG1JXhx0c7OYF7wP31uPWrZGiEgx0OPDiYWbMzpAw8
sNptOZwV6LZYvZy+Fa1CnuWokKlSDb0N7Nc25oUGxr2Va7V8Utpynssrt4uWZDFvvBbgSvz6MdP+
/HVTQs01aL1C65F4hLoTpwzi7q3MWqtRwI6y3D9kYGBdxSx/Tgz4KkSWoqHLx5QldXPhOja5/CWz
knYDLA66BgQhXGFwW7lnmWSTbCVHTDX4fr0L0U0d9sRzgnoTM9Hm2fBOpKWX4/r6vvwVsy0Mf4mu
iAQd8yFSBPuikNOuNQOnImxA1SSJqDweBP2l0T/D1lKDE3ynAUQv6mOiNAskvp/Df3l08WOAxEWG
jbgMidnl4nDdEDUQCcCUoFBIUP7UV+SRpH9rHZKyUBm2lNhqW5uzkgi8ekjrWJJGS/FJEtZcSKXk
BeGGX1lowPLjhuQoT9a7OnLyknkL1/WNaQMKDJkFIM3Qef5B3/7aRpEgDUo59MO5EY8pV9FY38ul
QJt6lXrwZM4XOEU39srFcLNVKioPKWGI4SRMDKcRKqfHZuqqChnKmC+u3rA8eL5/bq9vamiG/PcT
58EsgJaJHkfdcPa9ErgP3ygHf/W/DTFLwmXoiQ9ijCGSJmBp+Y4Oyr8YAHkGAkPAErFclxtKJ1nl
NdMyaRFqssiVqmzhAF2/25ilXyPMtmwsaY0EUOBwDsS/nBgZyHlpgLLo/e+4DkMuR5ndFRXX5B6Z
JkqBN6rWILt2EfqkOtPjD6VaOIZLnzRLmlxO7LMwEIYzP8LuSfroWgW8WXfhmb65vX5N3GxLV7GS
qkXMD2cERchLPZRpVfH9/rTdHGOCSU9wPNwqs+WXg6RBZwtf4iIz1qRPv1lqEt+cq18jzJYfvdhC
CQm+Qi9fleIlTc1F5/KbVw1+/sSIgcHKPDKEWakCE/ZgPIvi8CGGgdHoPfP66rMp+NoU0JSu3G5Y
WJ2b3wV0DRSDoAYAlePLgyMXEJUDZ2Q8l8XOjfZlfRC4JdnHpTFmO6DJaiHIqng8h9p71rRUF9fc
IhNvaZBZSCTrsRvzejieY4BnJclpc8EsQI2+v9FurtGkTAXYAZKh+RppI8f1DV+OEKg5yt5jlxZb
Pn9yFfB6WrwKrmDeH+/mxkZfFoWfyRVqLgxRy53nJ0OK8cSvjDuV8vl/+/OnWf31vHlBJ3N5m2Fp
kr+R9qRyC+SQW78fxgzIrKBXyOvz6msZiuDe1+p4Jmr2Kvnlq579Y/ldMC9BsQEPBKgBgub15Sd0
UTuOBfQ3z6igUn1wGuU5G4z703Qj78YgMlJD2LwBTDQPA3gSJmLW4ILpQrCwWadDSB02vDrqgHIn
Fy4lfK4h3M80IAySLh5CWx10HYohAkFXtW9ll0IpILaKOBuXyBPXjwYIrmjco8UNPC3KzZczAPGy
Om7EFA5QDYvdPzUthweUvXxpgYp5YxamgfD96PaAVTvP6YZcD6SczxAMJQYPsh4ksZVV3G9j/VEq
DHlXyHZaAy9G0dFaWIDr442hwbmRQJCEH9gco9uFccdFuBDPYQzaJzz8WqgIKrbYOjIai8I6MCR1
49avT9x4gF5wpy0EGNc0K9BPf/+A2SSPCVwsIKzYn+XA0XjAtiLW2OJH+dwAfwIUYUF7ey1+9pvR
VPxXKL0tTMC0jS9D5ovx5wUn5LcxzJORz5RGQ4wB+oknwNdK12xR9HrWd5VPm1W2dP9c33cYlQAd
ijoMNM/mWyvukSh2YjycIdAUK2aRmQrSh9AJ802y5IF3axsT4A6B0pigqPJ0l/y6i7DwXOZ28nAu
JDuobc41B4d/0euFwuaNqgi4DxN8DQ7O0BmdI+pJGHklKGv82T0OyIKSqT/rficG6oR+9ta51BsN
ZBmA5unrQV4I8G98pAphbRU1rYm+My9acA3XAI6IwePB0mnc7VX3jd+Qf6zpBA8mUPGguY5gCGTx
2VyibZCURUz4c4kcVzCHU9Afa/HN4xhf2voS1/Ea0j8NB6YQJhQdNizh5dIVOS+WHXROzw3r4J+1
yg95wvICUFrd8JNNP5ot6tWw8TNwRMUcyyqFZrbUcLuxWSGLC/2CiX+KpZ0dUVIL/NBju57LZt3Z
gWjVkMm1/8PZee02jgXr+okIMIdbUtGSs+QON4S7p5s5Zz79+eiNjW1Rgok+g5nGYAbQ4sq1qv5g
RkfTWACp30h1GMg5UnQFy/9BJbvscCYkVYajvHzS6rVYvkXh1uhtX3BKUKzgIXHiXMmrvD99fQhc
Z7xQByMIAKM41bvm0YCnpkATg1I5WRKS9usMkEgnvhZLiNkb2VcwwKS1keGFLETh6bJ3+INYntuO
4mlwq3Edc/T98KI69+0wFy27GwP5mJnWsAssfJXwH5EfqmooF26b6xOfjyAuhaqNsgLB1uVHlDGG
KYIgiyfsGMN4qlOvzezb1wM6bYPLQ9XkIuOAYz8irjEXoDAQxRGzqpBPfXRCx84OGnXh4rrZAjBZ
UARUCa5Yx1EmB1ra5DJu9PApuSW1agkle2OgqONCQiInONVpZpGvZ8qe2pSyclJUQAntrgVstfj+
ubHiiS8moOxUi5wq2pfTEWpiPQ5iop6Uch9au6bTHfEYVU74Ao5GPzaD06B5uBRvXx+XiKLxLsSJ
agq4xdnBIjVqL8bIT5yGdpX6qyA+9Ad1H2gLKZBpiGbr4KKZ2VoLazXxGhwDKe4249pqAE+gBf1e
9xPybGET30h+IX6GAj4uOYAS1HmuQqhg72Sda52UlWKn2/SY9KtxOzreWXis9+03bVudQxSTNdvQ
7vG+1FPEMR2vcZr9+JL/jO2yxsvv5Glb98/X2+H6AEVfHLlRYrtJF1edzbFY916S+b57GgvAtcfa
SPaZChoW3YAmjjeGvvq6vevNQXtk06nvwI5hE16uqQR8aDSWlntSAU+HOg/rhTPkel5RluAEA8Sj
iiJsossGVBeZ7bYS1VNkA1ZMqYM4mmGj7B3pj/oSj+56rdLYpNwhoh1iUp67bKwcFPR/gKCcIv9Z
To5tsxoERxPshbV6zbdnS3xuZxrVT3FSUmeZ3LqaeqoxIsofzb9tckZizu7TdXUaDo15tyiKcn3x
XDY5u1ktc2jTiuj3FPz9XsVvmXDXmAtX6o21QODAzQavFbjux/nzqVeeWOS4KinaSdVRodWQz+l2
X6+2G6sbuj4s8+n5Attvdk6KKOPX+NdpJ2gEZvGQuHfjux9vrdWSrPSNCNPi5uK05OICHjcXFeWx
p8kuRLnTAEbvPck38qndib7jJe8qiDzdzkL7dSi2SrD9uos30E6XLc/Whhl2nh77mnbKf6PqWJ5U
ea9zdza4FaRAQH+YPyzLEd0D4usWcMbXbuGZci2ay57leUzkwHuJ6Gg2yFVmmL3VVcLJxPq8B4xp
nMxfpbAtgycts10pv+uUH9lo2BSrkmwTNc8YnARWbwciMrgyyPZ7LSztkGGK7yp1F4VHMCpJ+tia
TtvvsdaBAnIqhQd/XOMaH/9BD21hDKd9enkZXHRBnZ1KQ54Nda6XwgmQ81+l3sv4CSb7xronu5M/
C3sypG1zWmh0+tGvGp0dHrGfGH5s0WjacOC/RrG48p505YXqelaUdi68yOkS3+DGhvg8V/PMSYEZ
E44SuXDSZKeoNq7pgBe3mj/tAXbbWvlTlPvmt2v/NjR7VO1oVWDgtNDt6Ua56DbrhBiTCjUsH1L3
swNaE7Ne113ZPRVvVmCbiD+0v0Sn/lUkq9J6FcTGXtbsvxrqaW3CaSFWwliV8PLy/BxQmRfchiVa
xTut/taL6DceuldPskGodUdh/3Ufr64FHkWU3nmZ6NQlkPW+bC4REVy2dMHlqUCl7S1PD4LJbf5g
LS2hG2NpkSIktOAPVL2nDMKnEzQzC2yM0kg4FfgBP4TWne6uZac3cRL/XTtog+XdPz+lp75NTz+4
79wQc4yQJGVR0xaacIq9dZO/ZfpB9B4R9PGtTWNtzdjR+4fgB2nsrt1WS/zaqxtjapx/wJch5QQQ
67K/aYheCDaOwimTHlsJYcksXTgKrovI/DzKjtBhYA+SxZwtFSl3vX5oGv8smw9cf04S7pXoORe+
6ypmDulGcJI15uGO672lyg/zoIwOnR3yO00+aAibW+7CAX8dPE4d1li6hOKE/B/F5k+TLFtSmQWu
4Z9H4dmv933xrHbnvv9WcanA4c0cuXiTobEq1fdWBnmM49loj29h924YTgsqEAFQnO3sPP4jdE6A
c+qYbTr9noJz2/F8XcxbXYUO0wdP3qk85rBYmOt8eUbuwpZrvTMuc+5K2sTfVcMxbESex4Z8qWMq
2KJsC88ZOHIwQvH+fr39PlLysyMGDRbIZBMQhjLnLKg16g5JqkLzz8jD2vkT/mX1yodZu+/eUZTr
3scamkv1Nub3UvGjznMbIB+h968sg2VnI42w0jaJaqcbs3ZAfUOHUdeZ8D6+FOfEcgBQi/oLQXKw
RjNB1NawkQGESlv3aJmOhXLKXv+Wj874EOwbFyUKbJxX2Z2vb9x4E/zncred6nu4FjyuE1sRyBKv
/PfOW4Xuf18PxDUOAUE3xl8GkIz0NQy7y/2SyL6KLI3KYh7vyXsFwFWfGlB0WuntCnAq9wFgxtjO
Xk3YDMJOc19hwbYvte40S+Cga0DN9C2AdgDzWQRJc2joQEU4HYcwONc8K/L9IK3id4ay+KOFmyHq
7Tw6lZ4jSyD97qZTGaZ1OLmd27kXrOV4I6Ay46TRWmq/dUs1ixu7HtIjf7FoObKJFWcDlYcFkPok
OPt74TsK+e5TFe7Ev5iqew8u2VZeRIBxhd/jnyT6GYr3AGeFZ3giC4+X62COQZrgpVTnJ6HjuUhM
1vd6WXdlcI6HJ+uVdaodkzNhZDM8CxORfdxA2yG4G1eiuS1ejXbheL8mQfABuKtOzAJxEradDUSA
u00p+UJ4xoO3bx1k+TPDyf5U7rdsLQyHrkiR+Wntsnng8hTKlz7bFN66M+3sl/cYafeuwI23qcLH
8KUuHe3p6wU9XZyXG/vy62bnf9n71ahMX0cRBgIB7hBixlkHoSB7cQGH1quv27suAcBzwQlRgfOi
k5KYWwYW5dgM6Gsn51A+5v5KfxfddROuCvGQ3bvuhr0cnMRyJym2f85CZyxsb4k4OfVp1meezLxp
cS0mI3+1NPW87t0wSs+p+NfimOd5udDJq+gXMTkmm4wL1zkyJbNRldwgjHSvTM+tuW+e+4OyqQ/W
HSG5V+6ylXoQmoVVNt2h8y4hw0HlDlgvPOzZ+YzmSi0oip+d3fIvoNm+fmuzf2UJ0CccQT9EoCmw
W7M+uVbiyXVbZ2euHNzK5dFOw5NaraU3YQnAcZ0nm7U1Cxnytghjbayys/G7Q9oA8trB949R+CbU
j/r3qnGw6oyXdC0/3iTzQaREQ9YbIQ8JAYnLIytsCiW1AiM/+1DwRu4ZrNrSfSts8tbxlWNbrZJo
LT4pfwtEkAjj6wgVj53w7FlHQfsZYDgiS3bh7czM1hEqD1EUcOJ0ZxhoaLw11X7E8KbatwF0yruB
CwyfsoFwInSy5tVdctW6XhEkSzl6p0VI1DU35MvxEvKDrivOfrDStJ9Zeq82m6+X+fXZQRMwyMj7
Aui8spmL08oVXGsszl5V233/WsJ7DF5EvHyGffqsv3zd2nV9BAVbdpU+SdpMen6zRQE5QhlEsSrO
igvrx0bzvd375dZvHuCsrsoX6UVb57YVRYQl/+nFVljYALe6a00BGHuA6tp8A+RVi4J4VxdnbVzl
rt315jbqlVVs4Wf9HtSOVi0Rv7TrVxZdplDL2wfNDXL4lysytpTaLZqhOLcrpd9kvO5TVAMleW3+
Ld4aEqvwctep4LjiKk7XUrBpUBhQnfEllvFbPiB7NGlBvRehXa9lgOYh3M7IKU1845wydkbPqZ76
P2nu9IjPNfs8/wVvqRnvoQGUyU7/JVdOK+woQeWEc0/ZQi7pmpdD7A3KlYckRTxy4lP3P8XhUi8H
5thqEFoVW4TTEpffwsTxik0ZDY7Soc2wFZFL8TfRj0F76dWV2r0qfwzyHtqqC53UsqsRUOPaSnYh
jiKVaavlnlLuKK9EonfZCY0dAu++cWikVWZt+I9avXSbfOCWL4+Ny17Mzl6piHPENfXyjNZAYK2M
8VUx7pGutsZj9Xf8RRaaR7i7Tf9kse39GM19GG4kY+sOjmHuqhDX9TtZ3A6rQV+F9a5Lt9b4FItH
VUCdb1O6jv+iKY/Zk/EzeFHQfFG+eZ1PoGCHw9p7VH/X7trIjjEuBN964VBukRrXrWeDOPhPEW7x
WBeCt8jaVtFjJG1GYedGG1lzyoeMZ0r+MIQ5El2FgzzUuCXr6fMr/p0AH1N3MM4uj1VBbW4jtc7Q
Pfm/0C4qLJmXKH8/deQY/SW9zuvMLIsCBsF0QU+mQvNsxlBmSlQJRnkWoYWn1V8MjWz9NX3Rtnwj
1J2Fx+CNAPGivTknTUlFPWEdlmf5OXrzDq32Mv5Q7zvTqSokGH+Mw55zPVvhU5ppvC/k16+PtY+a
z3z56BMYisrvhIiapTa0WE67JKG/1qF4158rpz+kq3LcyDox4QEhJuic6CzsYc42f8VvOZShVcFD
/aH+Twwd67exS5LE1hAjyNo1LnWuDcLWKhxoWxYWGYxZ9Ij+k7TtxqPr1Ktk1T54st38Cp9bFgQ8
c3dJsfm69jnNIRowmLyBqUG8d7axuyG2QMtXZ2yJ/J5L8a+eWY6ZxrtGPopi4aC58lAa/xzL0ip3
A5E+TvBE/JetmmKbaIHmlmdJXUMLa976Hk7/T//gta/6EiLzOj899dGcZCBNQtkrN4lClUlyCmF1
9nlzVX/8Wt7o9X2ZfSPVqua7Mfytteg1AsPw7uAMpvESdeMq8zj7gCln9un0xIjU78Qsqs5qtI+l
SZUCIYgIx+nDoowYv3S1RD91dbZEKZYoQ6LSVTHaS4hgh6h89wvX+40HIzccz2pCCWo/V/tAT3XR
1WvvY82E1Y9CO8XaTntMIiqixlkfDkWzFfKNMdgAMHh9F8iM+eu6/9FTzBu2YrAA7L3xUpk+yCAa
5HNIz81up8L04qHVGV+DA6/xH/oN1goSdwwkiBjfltwR0JIyAaCU8LCfYtjq8V2qOV+fD7dmmaCU
UiJaqsQds6C0cWs9L7SaWVapSBcb138bs99udUfC458tnVhR1NwMsEqkdNX5w6jIowgzX78+h4h7
/+bYF0ih8EgmwUVq5et+3YjxaYysIFUqfIrJC14uX9+o2j4bi/qsdAdT+m7+FVoZ1PlGIkvubRUN
oVNvXVTRnRwtPJZuRZIXTc92jqTnSR4gc3ouf0u/IkVxlGGlIlFVmzYG4E5lN+oqe9W1bf9QqWDt
gwgLs4O5FKLfPEI+D8FsX7UqDkmiVNVnF72WbhXJ94VA2iYkxfZc4x3fOEjci5JjtDvjZLULK+vm
TWuhy/shO86ROZsBSxndTKib+tzgQ5vkh1xdq4Xj9vd5ra1LK3QqyR6QfnH108LcT788P1A+tzyb
gCGFuFJRSTyHFXpYk3+ZkTgJAqYiqd8/UbUa6/e0+J0Mr1VzkK29N3wDKdf/WPiMqZmrzyCZqZIH
UAB9zK4pPwoapcg419ro53DfImWw6c3pYTF0d+l6fBeyQ6TuDd8JvkuPJg57+VIEPF1JV19A4Z43
BegvNt7lJpD1KFDkKqnO0ndQgU8d7+laRjBLXIvBIVyn6tatthT6qn4zHFy73LoxOjXhn5oA7a4s
bXEVfBe2/T3Wc1rvGMGWmk/7z6RVjoUJXfC/HzkdUZ8umtwtZCvUGCaMmQf4yhCEkkORkwz3nEWt
iZtLA2HRSRyeJTLXDGmMNPI14B1nzMKcjLjTdx/ScBUaC3HXrXMVqB2gZ9TMJzfDy07FadwaedNW
Z/NOeuy8GP29deqEzWO8BOybTuirOf7U0iwskcYut2KfluoUvE+XCtrGq4pvC2t5WqtftTJby54S
Sq0KTuPMq/Qs/NL/hsUu7TayctRTW8z2/n3lrr5u80aKAQwxQpewzDTssmfnR9MFnmq0GkCb2l+H
bNAo/6Ep/z5PTNEkK4w69OSFejlPVqklXRIK1TnuvgUG6kPtM6qjyPkpxOdd2///9OlTc7PJ6gI/
LkbBrc5F+qfBWjAzf+VRsHDy3hw48KTcfTx1YMRd9okYKBxrnT41lhOBmkUaII7+GdLPlsWDimNN
BGPJfX7ZSC71jTCEYXP2XET/NLuvwUgtqVPcukrJN1qkgCaY7FXt2YhGq0nVtDkb0kugO1l8ELo7
7FNWUNs9FRktqCpCtUnQ51W6u/G7vNWdYPOmDwvJmRubDEQw3AgsaIE7ztPKrlKYbSRmzbknXTxK
9zXc3a9X+43LYlIpmCpxEKRArV6O5zCqVZ6MTXNWkBDjkqzzg9vs4upJdTdftzQ/msiIIPhBZg2A
IO+LuWhvGzduFodyc0JLTu6Su7wT7/3QQte+fg4xqIqWsDbzwfufBoF4TYUSbLhmS0UPRDmsS7M5
CTIv7dY4tWq1sK9uNjGBBSbqAYXu+ZIXxziNrKBF7IPsqOwDU/jHTfXRCWSmJpGiKVE9C6Z0yxfS
JCiR0hr1jWA9FUpkI8O90I+PLOPnc3ZqBmkDzKxJWqFaMmtGGs1q5F5pT6RBgp2urszCRpFPWEfS
wRd34lHO9s2v7FCtFyPm+bFB01jKTakCSDST49vlCmzEODRLC80hncxIsB7uM9HJwofmJVJfteqk
NvtWvtflJw11zYcS/bOvl+V8A3w0T/ETFQSOLNCrs+at3C/CrOhPQeA7BVyGxjyTK6pU6M8LkZmi
8FuzUQagB2XLnKDhaBNctmXCqOo8r6EtaquliyPas9piTmNb+EhPBSpyU0abrBCcJ3bcJiraV/V/
brXWldIeym9+dRflbx3yb2DGlEMkbbMUQTE7rx1dugNX8CrVd3oGIVAGxqYuHEZXkfX/DNX/ff5s
prTS7YTSYKhqYy8PRJQ2+TjvJbL+xpFtKRCgnXiBE3FrYTJkoARQHgUpPT81Al91I99v+1Nkrupq
h4xZc8gP7Z2srvNvmfQ6xE5j7dvoQfvRUIX9em3cbh0oLnEsNwFYgcsJC8u+NsSxRiWjfFExJCir
gz+4SLMbtkt5WZFsOd+lk4RsvhfCNWJqWfcmmUsuj9fHDE4xvNfJyKCuDFrh8jMgG1rEjb2IFnsk
OLmMsngcDenCITCPUankUjUEAUDWmgthnjIUvEjJDcEUT+G4UdeJn6+CvoK58PL1oF5tuI9mJj91
zKmmJ/JlZ1qjFQGaWOJJO3r9fVkBJJAUW/uAHYzrr9u6SoN+9AlyFgBtzDioU182NjR6T+RDY1J+
KqSdUewq6LlK4sChD9A3qMd856ujUyX5fdg070FRvYMpd8Jhu8iduDm+VIeRJ5qqmfOUqDJGaSZN
39KjEuD18XYM71HujpTFXl9dtQwxVWAo70gpcLjOhnjUCpUEcCCd8IWChTg8pyc1dUzhJXmRp+y3
T8RUDiuveRwNuNdvFT53XdYd0Pf8evxvfgjepAS5vEXUDxTBpzdWG0dxM0aQf4bkYDXCBiQRCiNh
/Tssn+RuqXJ3a4AZXJQgoTWxXWbdTpRKtjzME05x/9BUb+WhAMyDLvPXfbqiOk5rii0y8cQQwOJf
L9dU2lHr76NKOhnVujonIFljvXQU0gohKlMyzvEy1/VzO/5IjPTOelpofurFxSXy0fzHhQ1SmZvr
snlk0zw4MaV0UnyETEFPlLvSjykiPVvtz75LbJ60PVaCtYZdVrRS0BhMJpbA158xBQRXXwGcXWZb
YTA3L3IZwOsiX+2lk6xvMpReO9LT7/mbHG3a7hxwh33d3Edufd4eSBd2D+wmkoazAKVsNLPKI0k6
6dlDJO3wgO/bwSnaw+iv6g6AzajtFHyJ3Y3lrqr8HL4RjNp6tO31E1Rv3TvqmtOngR2Oa9TU4U4k
5S8KbvE+6+9HLK6HZJ1nC4N0dW6Ts+fNb7EJSadzDF1OVdEZpZIXo8rp0+bOBCd0YIzlC5vsqi7B
IsCYFw44VHCoSnMsTlmh1DCaxnjKq8LWhm9h/QrJuFC17bc+Dhxx0o1MlxbAzVYRjpIhrLDhqIlc
di5W67yVi5brQvvrvSP71ZpbY9zE/X/Df7VbOYa/NJxXyVVibJbbBG/hDoQOOgu3o6SNDWVkRecj
hcFY2VjjW+VzlpG+9lInb8tXns6VimT+2ZcX3i83OnzZ+qzDeV00fdFKCAm2q5HkTQGZ2M0CO1f3
ea06urErI/kAtOfrpX+Vsf/oNYqcoKFh3ohzwiaM8cYczIywa9jE7Z1gVPaYjTuJGqcaPfjD39La
hB4wtP6gaRWVTOOFt+u2xjmg/a9uFnbi7UkAtTnVwCbA6SyIVT1PNiKrRKDnN3KyY/lcjLtM+Nn+
1VuKvq/Ieja7funQu75IGPtPjU477dNFEqjACCSV0FNA78KUqjVCXm1/LAx4LuFuGL4LNYCdvZl1
v7LVED52EjhSNAnH9H1Q7+v0vDAn8wznx5x8+p7ZzhaLtgtY/f1EhxrSgxFJtpWt9ZTiybMnPQ22
HGarxTjwChv5P80CF6GIzJtwXsoY4y4rpLbrT+IdxkSG+mJU/daToYXlP0Pzh2JsCj15CPGJEF4t
8vt9dp9X+2jcK+09emRJ8dRLnV37J2XY6uqjGRQLJ9715TTN0/994GyeWhwnxErkhRN2yvfcEjC4
aPyDkMrjwm68KqzNh2I2AwYuKQL46/7kwbF1Xw2sHCS5pnIc5RtBPxkk/4eVQmDJECR3ZeHI7r1Q
vYTScxm/ShgDej8W1oR8dSVqk3LVlDrkoiKtfLlGtWDMTcWT+pOFBUi/TpMcap4aqe/WYI6bVCv+
1GRiHkutcNei1B8ERGMQP1Pfu9hMFt5q1zfP9C1T6p1lwgNmdlKGltCnYYXEXhylzLaWqoi66vHC
WXBrV35uZXYiktOOAyWmx9r3sNu2uMtKtqjwcH8Xuu8Lo3trZX1qa1631MNSSQQUQ06RcBSSH2by
Z3R/6j/l9Bgojkfx0o924UPWv8rDA3GsttDVGwEIIwoNRSKchVcwj6lb/qdeaXJ/MsUfsflYi4Wd
pe06C3cwU7rwYOjoREvBYxPVqzL7odfvA55QY7oXCTxMSi7+H1Sl9WSj9oc6p8o7vozpNqq0B1Nw
d5XZObnwVNUF/iHSXad2GE98PYLX7y46AGSHhwcAa3JWl8szHywt0mQBWVIAG+oqz4pwbQL6Bi2c
1yFwiQG/o3EoFwZOvrktPrU7/f9PR3dfeLWuRnp/qvBCcNtVQP5eyxVHdZ+M2IlUVP6Fb1K+9dp7
XvKdh/8zkHmcgTtt5evfkyhDtBg+Ats3PSxJd13nNAgpDOho5BZIQV35vcUmG3BsUeArVXwpgv/i
/EGLVzGJ3XCPd6nRCXZ55yLB+/VkyLcukElMlNQeBG0+4XJUYkHttNBjNjS/3YQ6oBzdPOjuYOcm
tgBIsntejIQkss6HEsKvdJ/np7BaSUhPjNSuk1E5GN4m1Z+GjEzqYkh54/PI1qro6U5JW3L6l5/X
6l0K+pbcadk/UKmw8+BF9p2esnHUYlAxnDw0Aoejtv96WG6sUWwQKVkCQuHQmqdsY6NIY7MS2tMo
vlVSth31bZUVmz5N1kq3MAXT4XT5ooBdgDAFaUeIpfBKL7toWYnZeSomBWqPSLZvt90bKWhdPrbm
AUih+vJ1126Fj7xeJswqJQzi5Vnc1KpCikutgkMBEravfe/J65x2N6wSlDfIHil0/zlgMl9lrzPu
4jRdCqBvnNcmGpwI2fIRGNjOupyrcSyXgdWeXkxE/ptGtcVsmwn/xSPGVUvmOh92sfMB1pGIwJdh
opTMkaUxNRRy1zqCxPqQPoyqJrzERo18ShF5VAyxD73rG1a8kk+5iBofsxQWRzpYzToYRvkojGbx
R9CVwRncJiHzCXCwMULTaYjED01gniPZV1aGDCB0NCJ917o5fgGIJK6oHNVrpTTf8aHIt0LjSxuh
i4O1OtSqjWiivFHFQSvsqlE4bzSlGP/9sEV2FjYA0lOQi9TZ9u59sfCCJOpObZx+0+T6WRV+Gd1z
WzxUynlhYd04YE1exZMkNymfq4UVmzXAND/rTqq7ttR9mLl7i0xk6sOa7f62cbaqkuTbUHVOYgj2
MMb2wgdc511ITkLTJyRjG0EKudxJedt4oyEUJBrUjQt+uMHYV+Z+zKGTdeOhHPdpcJcI4CHU32Lz
mjUQpgodjejvaegtvBRuLXHcu0k1aQgLAi26/BYtHbVW1XKgge7Povk9WI+4DZS6bWQPWbrQ8Vsn
CKV23mUqnA8KkpdtDQZFXD9tupNch79GxLwiQ7elMXjUf7dCjjer08hL8K2bk/2pzdlYI08k53D8
kb52hd8YcoXuNsu5Qr27LK62wgjgtuk3AfYMbjquZAzAFyb7RhxGhxli1jWKBh8Z10/X+ZjXdRNL
NSaUuDeG+6I5avF91DyK91K9DlCwxUqqzA9SyBE6rtL7cYlGcXOGP33AbGuVTVKow7TaIPistTix
ey3duE8orW2bIHowUnUh9Fzq8fRBn3rMFa6Hoc40h4P00EvVvkiso9boS5yuW3fu55GdRdMCGIrM
ChnZQah2UoTwdsHFq+8D0FOpAXFwGG2z9TehZifa9utpvT2oSCxw+5KqmivqCG5pCm1FH43kRyHu
6ug1NWxheFEAqi8EhLdCLnT5SGQoU2u8UC7HM/A9EPJi2Z269E8X3Ou+4biTGTc8lGNc2Zm7+ZvV
f7/u362sxSQGiBEI/Zs45ZeNtlmdinXLvkGNZjC7tbLR1G2MnVTjCBhlaDuzqfdI9/p/vm74I8V9
dQt+anh27eeFZcaZ1rFfxr3kvwRufx7FyJ7YpCVHk6/nOIaEthggneEdYrinHUg1c2cRb3UYWo5B
vg/Vk188FeKrjEVpL2/Bz/UueRYZy291Z7ZvX3/zzfP80yfPwoSq6Oq+yRgrvSU/asKM8rpdLSyV
tm8NDbWJiXEKMX2ynb+cE7/vsmZUKpIF1r228dfoGygVqmtvrraFvBhjnOGxAZLn+Fd1tsqTgLQq
6D47s9wnWbjnradn9/Bn7soHvXnqx22n7Hpegl+Pxo2tATefGgYHPLpsc1k26Gm+lAvTaGyT8a53
nzVlXwT43KiPhbYkJ3+7McCLQIO4wMTZWeMGYx8JicY+hIac7jwFNzTM3qLfIq4eabskaLHQ3EfM
+uloC3tNy8dCJKEaV04h6ushfffuvK0GvTnGZfLrkbyVyZxkDv63d/NAQc2VOkpblQszfHUxA5ON
aot36j4F0FCq9aqqH7HmM+q9yWJzexGIPaVOo3ws3fJODup7bFUXZvdWWM43YblLjRngw7yQoaWt
jOE336SL2ZNluDkZ1RjH3LaWDcdEjfwHlsv4gnrGHWBBNIQ1kJ0LQcuNZw8vEFbYBxBCnFOeQcw2
lq8w63nx7MsvotO5GFJ6mOzJCw+sW+fgRVOz2zMs+swqFZ0FVhiPRbqrvxeTGlFQHUXhLvhdaqsQ
BDZ8i6Xq8nRozM7B6ZVF2ni6MDn9Lze7ErluWUrYdqBEYdqC1am21YdLQpHXFXuoV5+bmcV/VZ/m
4TBZ04jDzgyGTVsdcH3MS7v54TXbsnlsDnjtxNgBDs2qTN+lpQG+OZeqSo2Kmg/Ahdnt5rlD0gwG
cBY5fuhRxsRxSBwgNq3i8ju+7YQSdqW+FN/rCi7XiFn5g9W8gDpxf3y92W7litFL+r8PmUWn8NSz
MQkoG2iPbWZ/p9PSS5XsauN+lLYJnLuYYXgxQqflCSR3xzF6kcpNTS0cl6K62IwaXoKwQJx0KXs+
O3UQEKP6b+KZQeXQ5L0yWwoIiRm15Xfy0XhMOeZ8m7Cx+57lK1j7Xw/C7Ca7aml2w/TS6Imx0sro
lT3ahblv45W7iBa8akSDtTmxcyY2I7W+2YwPo1eKkYzWgCw/J8NdW06IFFFbgPffaGVqgJcrxvdk
dWc3A0eEGYm+5h+l73r/jj+DWmDC8PKP40XSBbALVFCFIB+ZpstNmvWqHqL74x8VAxOKbeBIxoG9
8nUjsx2CiCsKJVDIpalYSfFw1hMTk+uCQyc45itVvk/ldSHszOFPJS0keGYnDu2ouCDxAMdNB4rt
HI/a+UMS517hH63h2IgraUkCZvYumH4fgZvJqMLkD7Col4OlxJhmKIYfHMN6PegQIwmbF4bqVhPw
SSCd4clnAeq4bEIqXHi4QRUcgYChcTlslrbijTFCHBpa4gRkmODplw1YUpD7FAuDY9puIdD2/z7X
wJt5jeOvODnxzPdGHFtRUw51cKRM30fvp9RcFdWp/0edy2kqOE1kAjQQRTz9Z92oVTMeTSEPj+D3
VO9eNN8XZaZvTMUEK2EmuKl1ci2zkepDS4mVLDxWlNSFtwKCsblQtLneGDy+1ImeBUWUaHN2WmVh
m6UVqjLH3tyn7V3X38VIsT2E9ebrDXizK2R2FVDFnCnz0dLlton7MgmPhh2RbLOaBpbKQgJsqY1Z
X2pRDXW9og3FvTO7d2kVRfm/729FwT9w8pmVJojR5YxkURD1Bm8nkB2bwLBNceFBfqsLn39/9nJT
ABmwOfj9pnwYoGPrq05YSiHdakOdct3go7gTrVkbiRuFohB14dEXH/oXKVmRz/j3ySYlJ8ogo3TI
b7OAr7JGNw/DMjqqd5LrpD//USf3Y+sh906Gl8ovF8fs9itbIas1zwqPafJYBo+Vv/7n70fUmJIy
MHzeDnNCnTt0ZuGFLt8/nOtdrJ3C89cNzPlqUw/4bIPzaTrRQbTM1lGf+J2nFfExshtM+srtn7xy
BtlWYnt4NXIUEld/3feFRq+uc5oFswCCixzldLpfNhqnnh8NhkEt8Lt6190LmE8HZ+8c3atP4YNw
V+LpXf0aXr5u9Wq10egUOvC0JAJHE/iyUd/PNGPQTThXz/JrcFT++/rnb/QJqRaS/cBIQdzP5Vry
pGKzpsp4QKIzWY/uut6GS4jCG12YaFQE1sCqWBWz5ZaEVQr8vRkP3Z34PPznLuyWeXKK0RERyUML
i5ogjN0P7YpPL+KubEDXpu14UO+M78VbH0zqXhh6w1rM9kveNNedoQjDaE35KLLV87fC6BWmHur4
VLnZQyf8RXZzUTv1Ktam1jtlwieWGw3MD8m6AVMdeQFKM4IzeVNT+cAL6wHUiP789ewvtTS7g9Wo
CaShpaVQuPsDEsNTHG1Y58L262amn/n0jmSC6BByzyo8Iy6weRmtE9OaerI1HsCS7sqFs+B6BV/+
+KwPiSpX3mjy47VwF2UvuX8/IjbSrr/uwtU9P3WByHdimElTdej/kfZlO47jyrY/dAVoHl4121Zm
OivnehEyK6s0z7O+/i66z91t0zomal90d6EbDThEMkgGI1asdbkNxYiL5zoJ10PZ+iFoh7kDOCdS
PBsm97ahreEgHEJpWwAtFbrZLg2VRtw3TVzzh6R0lBEUhYe0dMrs9bYVkpemVwSxBB4mSFqhzEdt
ycjIJDQ8tPwh8nPhHkVzFc9uJ+Ts0mP2V2+NyEDTOrJ6cGhAQS9HBIngHAUtnj9Al3qB6CdvhQMg
Roybn04KEScD8SiahggJnSzToT2/dJ0xq+F4qD7HXW7/WL3F/YCCKuONfj0a8KeRXAh6dQkDPHU3
xzWSrJJaTIef8u4oHW8vy7WXIWuJsB6NXXg24qC5nCrkQUqlqubpMM0OeFvQuTYr3qI4IyvGv974
xBBaeEhiBw3HVKIhzPWwwDt7OiTAwljVL9xjO0AUbo/m2slgBFwioDHFCY3YlRqNXKx1FcNIvoNY
tWrpDx06LiCS3DEC1421v7REDu2zG2Dockhi6ut0kN4Lb/gdfhSW9Ef2E93sWCy7ZGYud86lKeIf
Z6Zyce3x3oCp9NgeJd7knMEtbNWFMHFpavbtGdxwtosZpJxtxblWazOMLVbxQ07t6WFikQbR0Hjs
m8sBUVFNChG8UGvJ3D3Ex7E3+6/xbbDjPe8OOxCJDW+3h7RxW1/aI15zNoHoqW67qoS93m0TF6yb
nuTxAXiEdujvCFeGD9JtofTwaL7QZBx6I+GF6YAWxiaxCh+5K1RZ14MIUes9DjtAHT3d5U1bG534
J8sziY9fuQt5gAK3ckL3XY7WSIsi4TjsgeiwSnb1u6/suYIpd5xcA73yS4NdHjsLZEb82xN9Hahg
ns8sU+uqcSLquRksy5mjp16sePq6sGZ300FxTwHbDZw/OJIuh1cXQ5T2o4jTsNzJHl6OB1BLqVb6
AFEDdTAraBPzaLt9lFvr9ujopPFpXQEr/4eQBHkW6gZLxSTuWymdD2mgqL4eW25+iO+BUPC5O+lR
fTKnneTdtrl1aCIJhtgfiFgC0bwcrIakZDMY+XwIX8Bs5vemcT/vY9bRTBO7/jMydByifQ1YJ6AX
L82I9VSUqwgzeaA6lR85HURV75s7ZW9YrT/u5712TL5WV/WiB2l3e4hb6wls1X9sU+upFaWurGs5
H1RvBE06xP326sttE9dvNxw4yPug6QHCGajiUDaKHFBNuYON1hbM1dd3idf7madZtSf/gEasqzNC
A3Jr0nvw3CB1DxV8Js99DYOTBU4TxhYQN6fsbDiUV8xtuITziF/nntzmR/3cOdFnZa670dR3q5/s
Gzvbq7tmN3u5L76n99pHeL8cuiPrYto6aZBRIyxBKNchX3/pNrq6drVERmm4yUv/JO91J/NHPwna
+243/G1d8B8vPTNHHS9SqqJYUdbzofvT+cZTD1+V3MQRDrU/Haf3+D7/fCqeWER9NDKVNnu6Xc5u
j2UlLKpaNR/GBmxjtu7VO7UxzdLWbdUW9t2TbKLPJDtC3MySHse9sNf/i3P11HIJVCCyMzRXTbwi
1qm6fj40q6ePFmLmhXcYW4RsgSuPJW2d/2ODmtwqqUdUxGCjeATTU/mhQKWtvCvHH5C1/q3yJpSS
E5asJ43O/5+p/dcodTGrWqQKed/BqGpCn+lrDZZP3Wt9zgTg8Y7/hdtD/ZX6e+kDtyZXmxXrrrw9
ajzoLz1Y7oc5M7oWH7A8AFy77yz1G43W3YQo2ERvwOdQMzYN2Zv/+zxfo8G6duQTcPAi++HonJck
TtczDp/NeAcuCciqpsE3r3RKwmbqwq6ZD9kruHx2gNntaj/0a6v1MpfhN2SPX40HVxR6CJBiveqm
hLxXzKtosDiALP5BGtFzZErv0/36ZkSmGmj76VsdrPAX4RA0y4h1JW+eQGfWyUl5tjejEGUJdDrh
Si4sDTSXf4gGxC76nYmmmFv6U/ONnj0W/JhuF/7Hbc+sUm5bJUjIrsKI+Q0dCHIJOIoaazce2sOU
mgCil35QF3bybDCuyu177F/DdGQ5cEYSA/s1H/jH8I7QJWqOYdXOZOtmY8/71mQxiG/GH2cGqZsG
px4QsPkETUq3zyzjPnR1H6TRDSNCJxNGO5FCRHXAmQ79HlqTYGonpLcEEcpcmalDB6x0uNpRm12D
clBlQSPsttNu3c6oZ6B/ASlCPBUpr0nrThiECubQjm+VjJN0a4Of/zh1Kc6xkqLrFT+e+WCRfecY
7/XNKPT896mDmsTF0J7E74t3hfk4P8w28GnNY/opPEbPvfUH/8Ha4xsPUCAUNAhGgNYS6CYqfGoU
uQaCWxIPQ+ktndt48Wv3YaxmAiLgb/WLuT5bD8QLg2Tbn23rvueFQQxhEE9FMyoc4YvLzPxTfYI2
u/QZHSPJJlIIrHFunCbQEwA0WQHpISqEVBgs15kmtKMmHqbwOAJW9pDdqcEouxCREe4Vz3gdji2L
E37D9QGnRFkYbZugHRSpHSa1Vaz3LScchG6/vELUgiBe3tRA7fdJ5932+42kBcEGAEdnoEKJ/gnK
N9dWVYwV//8wQEHjaVxcgbdGaTeNPlpXitpu07+/YOEzSC0T7T1Qs9O9BCMnqENf68phjuzoBygw
0O1Wg6QoMvvFbAqr/fkHjEK3h3m9vU8ENeBpAbkfIdO99B4lSZZhKhb9wMvgz3tdWKy5ZJYuTysZ
4AT4CfJMeCzRY5qHqZW5ntcPM7ea4XeoA6Hj9TWgooxczLVvwNApI49HNbg2KH8si0wpQGSFRpPq
IyxBJ2UNkZ0vjlVC0EL568AE5RikF3EuAuQG3oLLWUOJYW17sUM0nfyo1T36IJWUFZiQcIqaOTSX
/Q9xOkH3XtoQJx49Hkg84DppgxU0npIf56aXPfOxyVLpvb66MBBUS1FpIqQStNC6UA9qE7ew1Qo2
uvZnF+U6+bvBC1BlvMc2luncEl3QiuZpyroRlhRTB8zeGzTnHgCp4XvKGeieq7sFTBKkOAuKAwAZ
UA6+nL9lKIWxQTtLkPC7OHEi8Dbo73+5eSgTZHOdHb1cY/BlNi1xoO5Lt/1x+8evvx9VbBKR4tUI
/CKtZBXHfYV3a5IERhzUimaqndesjE1DLu8LH9NlFGmBkD+lTa7wPEKXgH9oyKugACwd2Mz3qWuh
FcfYLVtWQM8CqWIELYiziU+cTZOQhZ2QtVUVdCb0sXLejGNfG3e3p+vqoEEbFkHASWiPQmaGfl+r
YUhavNMiMGY34u8WC7Id0CXnWVh72g7qTOCPIw8/8maA6uDlYCZJGaYFTOABUXfyEbjPoF1tzYn5
lKb3P+Bv6IYHzgfLQ1RQqDNmVZuaE7mwCFTNliF2ZHEPg4PEJBi+46O+H3fSjwpg9dHscreu7tfM
bFhwkKs7kP4Gag/VUtcmbcQVQW+/T05sZY45vPf3rLGefPncD2k71C2UtD3HFb1RBI0zOII7Bv1O
doRnw632Bf7KHpP9ehgPva85R0AIXM5TfQg67NHi+vDHL57AcW/q/uhBSskp3MRlJfppoUXUek5s
VUC/AdyjQAONWnW1b4ym1KEe+wP06ruHCGQZr2pl/W5NwSpN3QQs1RGRvXr7iKzWymzRVKwaBIbQ
ZcS/Z7Zhh07o3HZ5+tQmuqQg4kMZEpBPtLzSs9boXRnyUxVMj1q/b6wayoGxFb5nMePQvvb5S0OU
z+tiU6baAkPQQJUHm6u9UXWVZ56VNaYvh9OATvMLxiEiaHE5y+nQcnKoz1WwaFaEXPHogqscEkdo
ZXTmvyUfwZpiVKqBiAvi4oA7UdaKyBi5cDJw+N0nB9DgozvnJTsOT5BVXlkPka0ZJGxZ6OfjEb7q
1EbiV7kOJQ7yC9P+AVIcJvkHXCvme2W6IkQ39vVn8s56KV7lPskI4RtoToUgtoyY8nI+hcxQ1VZL
moAYi/x+F/mR3+4mbLGoM6E0sat3+j469LvMB8MLSI/uojzg7dmZgpgFKDwRJFxucjTIolMITY3Y
R8hiX36NEWm9zKl1Exw0MgOvfTDaCnTqK1/Bf//8QrbZjO0I3Mr//JVZv0drtRZbcEITtMUWAKfW
7CzYT1CaZ6wQfUdhqtBoqQpYI8AHAFm6/LhUm8R6HNcOWERT9FCAKkBAx9hGV/sVImeoF4C7HkgL
AOwohwvlbpihgRAHMRpzFActS5rhhq6c/4xYfNFX/kaZIp9yduVW4lAMSCHEAKGaEbqf36PvcNzr
f8n0SITbIHCDIxEgbeTPaATn2PWtpnBCHFSaXXUuXvF3GnfkGPEDOV4uHAdWgBBFXK+j3IqZuxyM
jrUR825NgsQMbZZg6PUdR/06tfKI8uNSHcmvt+b6BmFB/5fu5o5q+rdPa7pP5DRZaCkGFIpc6diS
l8NYRblR6gjA4PjIYcvJoJR5yg+LjdhOgAqtObJ600/PEHrisNHAjUcIfoGJvLSYtWXXNh2fBOKj
ijbaAw/C8JfIAWbJyQ7FT+VRdnMTTZif2j6NzF2TuqwOzKsTHZOrIoyF1jQhWbzCSoWZoIapkQRQ
uOBwBEXOGuhHsKfl1u3ZvUqPE1cE/A4lD9wdJJt7OVZON/JuRs4vWJz5SX4tH3XU4IYf0eP0Q93J
ruavXm5nwfjYQqPgi8lLdlX5oO1Tq5uALMzgJNgHaw6eg7byaz7ONphAHpGnSH4K3nowHM5Bz9kY
3qOwfCh3uc8q3m1te/gWKHNIVxDOs8tJMJIJRessTYNln/jp0yBi0plFZTIS2qugzAfyXPKgxx+X
Rqo6asOuhVT0QiQ7s8cqtcun9H3tzcmbjm3kJg9g5/+onrgP7mNixd9XCfvTRKuQFgWtLtrEaQY4
TRzQgqIABq0+zrsEojSvEPJq3sNjaDbl+/dtt9r0X5Ksx2wiVqDJ37VORM3OGAFY/tT84SWzqgdg
1bsDK8DcPIWIBtv/M0Rd1ao4cBVoXFJE2n9m2XoO7SFY78f7iXVkX110ZJ8AWQZEPwjfoG17uXol
t05hTeDR7vwlecAUft2eMfrZelqef39fp7xjFGbgpgvMmORmwV5lhLzb2+zs56m7oCqTFNUafP7o
Lk742bsyIvBd98q9G6g2RnukSPDAXH6FH9pPWTDxEHRzxRQb7/Yor6oLp2GimElg8ogc6GFyaQwv
JOu12tH+Q/MXSzn0b4kFbpnH5KlxWNQf225/ZpByEIVrR0PSlzSwV9GEOmvxKHtrbTeBlllKfWyZ
atPk3rva5mcGqXsR/ZMpL0cYIUgunOXRcKN9F3yvFl68TrcLGef35kY7s0Y9MSpJHbH7TtbqQLRk
QAHGP4r15/aybTr/mRXqQpQGSPLq7ZwGha8fIeVyYL1kr8pdtF9QJzD45ssylmBh+ERVwxzuUC51
aie1JZQTe2+wZ2/5kbF6Hk7JgFuLRe3qtSghnhfDO2QPShjZTygo253dmRlC52xvOOgBb54XO7bf
OI/3pQ/wcnuVzx8QCPjghDJDa3FZScXNjwIbMdow0C5GMFaXRw0Ck1rOEvQxaO7I4XIAKh/iY+N3
7uXB/BQdysBA/NEBNdMFtdf/qd47r3iWnN4ZdoNd30e/ao8VkGxGYecfRRzxLDKWQjGJ8hkfxT20
LviC7M7qIScdf5L3uuze9rer4gxxhzNrNAH0IiY1wI8hOa5kK7ESPPx+lWaBlEHuoYXVvm2OZkM/
hZjn5qjTcRUXrEWBwQ1OaU/+/P4tuDEcIX6YPqUH3um/1rfWKfaKJ/jhQ43DMb0D0bhoTn7k9S86
gWd5BV5kjO/aiuDPv4s6vJIc+jkhj++y+TvugdvJlrST0CIFQS5gcZ4TP0M9R/LLT84R9ipouEzt
MXYAOfoNatcOQdRz9Euy+CMfAIN4z6pRbB7m559HHXXdWihclWGVJDxEXxvyt2Z9rAjL978zxhqx
HJBu1dWjOm/kFMb4PUjZTMlz3wVTNlPnkxmpbR135+OiDqOB41M504n34SiIHzhzRJ4sdhc3smfk
qCQz9V7/3F7qzQPw3Ca16edlSI1ugU3jKcPzfnEkf3AKD0rnFmeNDuA47+W+Zk0qiSro8+/cKrWr
B+jXxtMKB+O95MfqD1byKNuF29j9z9vj27qnzgzRyHww+YcqP2B4k6MEaGkxDS91JjN+vG1mI4oi
ygmkCgisGGLPy1NKAExDE6opCeTJ7tXPLPwKWZty462AdDnhG8JjAQQSZM+eHYRC3HYcl8tJIPQW
H9+BBwz1BRd027dHsvFaQG0RiHkNb1AZ8IhLM2rViVPTq3heCztgvnirATHNiro7U8iYZYmaM05W
F6mDLnMA9U0hemkjE5pGqbP0h5IR/W1O3dmYqONMh6ZFNQj6yVJWOl2y10srzF6mvxROIuc5GhgJ
LTOIFJHCo651cKtNiSpkAAkad1n2uxX/tvfrZACNxOA6k5AgoN9ybdcs/ag2SZBJs4UZY1vYOPpR
+EGtHk1saFKnYDi3fWlj3qH1AVAF0qjI1J3A5GcuK0VGX+QSfInj7GR1lEMzPheSHbPO6I1z89wO
/erj0a6gTIOWBKAbnqCTFtphuG9YpXeWFcpfO02riyWGFxUmHx7fM+01lBgX77aJUxMpFviqKNbE
WpyNObYEmnlnSMEERuY0rBaFjbOKrAfwCoTADLuc2uHoKlzyNsGRWFtdfew+JlY/6bYFQNhREkA6
m+7sjPUmW2vwcQd1PNl1PNpcxEgxbr2/MQh0dYFcUJTQK04NYsi1tOKR1FD3heHk0MZVrFC+HwYw
uHA7iQWf2dwVZ+bIwp15crWmuhFrSNTER3Ng9LxvLvrZb1OHBjpyezFEc0FQIfslP7T79eP2NmQZ
oC7bMpckMLdjrsJ8j95effaS7o4XX/6/rNCdnEM18EIhYRjhy3CvH5PnmQEQ2LgvzpecOpn+j8aN
Vd4gW4ZgWUhMaLLrkR9/Tb1jpK+3h7J5bv27IgZ9X2ixJK4FLAm5C8znoDs4asESzLPS/psbBV3j
gPOgKIhm20u36riorErQVAcy7+U6gksoaTSsHMzmvOFVh+AEFPpXKCyjCcOiqpCA6wonTRxU6Sro
uRXWEjs1KwuxuU/ObFEDSqZxSrkBtoCGAp4tZmz7rfkS0fQIRB4eqOi2u5yvVOlIWaNCp/36nUbP
M6u4sDVVyEYL6BiESjkW5PL3Y0Evao0nYdzLkIF+2dS/+Y8wfchYWb2NsBTsZv8aou6SeZQU8L8s
uMf/tB8wlc3mj5Vz1NBmJdq3pgzxHKnSgrX7Ct+oJx2ZSiEJHtqnYTcxMHDXv05Y+LEkCtokAJOm
1nsF2LSrU2QPi1c1RzXblETv9l4kv3D5UiDN9IAEndQPrmIIrhAndV27NEiNF0G5y9CO5DDBG1vD
IBQUCHqQo74SuaoiSQ87kjsrkQ3MvRJSLizXveqcQxiEXlRVP5V2gUOkHq1qXk9N2/VpkL3+BhR/
39pK8BV+xG79auwbl9urx+JJe47s2/O3kYi8tEu27NnV1TSLsCggVQmi1witz7IlyyaYF/ldLe6h
JIHcVsni7Nl4VMImqWcAdUfooMh8n9lU235cCwFjrUyuMh9G1Ytt+di8zLw5qmb/o9EhRwO6enN6
W75uj3fLX2AVVHboKENDNjVciLOtcTqIeM8+YJTlg1Q6LKTa9SEHzB1CYxTHwVaDFb0cXYM23Izr
kyzQ3gRks/++7IyqKeihiIA0KdtQZ4OiViDFSPDzwx8J9ZrZXCYTYk7IQ96eqS2nP7dD3XJ8p2XJ
osdZIDofvMnID2/kaMDgA9Fx3DuE7YpWbWwjtVYTaSakJSZwiUiZWMab8Ky9Zb/5X8W3oNlo9+80
8/aYNuJCmMX6wzaWCKxXl2ujj6nccLKUBQvKtYH2FQmu+Gv85M0BYiQdw9p1nABjkNUE7zPEDK/a
vrulU8q6HeAI5hfy39Y+Zxx+27N4ZoFao2VoB/TCwULxigb24rH3V6v2Jec7hrQHZ+vIDN2ewOsb
8HJIlG/n0aAsMxnShBy4bpc7UKCBeZUxcScxTfpUP5856oAAeXERph3MzKRrUQG2BZwJXmJGP3E8
mG4X7Cc7sd8iB/ISSLs2u+hhdF5+r0xM1tYmgOoUOl8RH6HORo13aYvSwE2cB0L3ONd7Wd8ZHSMF
tWECVG8gzAIoGKqvV32u3ZrnTTUBqOMob+iqZekBb3ghqA3QRgtOSagonJoqzg5bnO5DDZLDHMBZ
DzLvo9+Md9hbIosYZnMcaF1AvEA6aWmAcxwZHJ8Pah5Mgqd0d1PqaCw2CJYJ6uiL9Fyf2xQm5tbp
yj1McKxM3UY+V0Roh25ZAqAGsouysWZqz+UDAqLQUw6hm7qQcQAccPG/X1j3oLRxGV3You78JBpK
riG2wPxu/NIBhTxE92PAv6yuggRrfvgS/N4GA5KTuIM9PKVW7jd29TJ4pS0dFlf2W2ckZQiU8J4W
t2buw+s87OVkUO5fqm0N1WN84Ktg886MPluI3yKZrpqtFdpv1ZFHMu7VMFmUVifRUuoAuJgZ4tRn
TjsneiVDCwLZTHswm/thL7j6TrUkXBOVFVvpTvCz+9pdbe2g2o0l3P/s9u0uRk7ak2xU9G3elt3K
BRL9ia9M0c0fBWDPYh9NlfhYCQjOBK3PrBwsmQ76q5HIghi1hpAU+/nyq2sjXBpRjhHXADXqLyx4
99ZOFgWQlOEyATMondRYujblRAmvp/o4Yx0iK5v8TDL7+vP2Ib/llqAIJIw4aBBDkHY5DImbmyWD
+EpQZ0Gs7AABAxpZZyE/tiaL8DQAs46EOAKaSyvZUmRh1GioZgTGFzSbb49h69fBmE2yrIDO4Fi9
/HUlzwSxanhksRAgPU3+7V/fWgn00AF1QSjKwPtw+etjUYyLmDW42Rc3az81OSgjGyk7m9kPtnXk
nVuiduA0AijMiVgIsTN3cWwC1HV7KFuLLeNhg1ceqgd4/18ORc05fuCHKgvqzgkzp4r2WumtIyM5
s2UFDb8GuqFASwap3ksr2VqFqCsrWdDGjjzfGaFlyI+Z6Nwey9ZknVm5Sn8LdQ2gHqxMYyA0HmRj
BfV428SWXyFZjbQisqMi+JwuB9JCBGlO0wHZEkdzWBW+jegK9WUEG2iHA/qN5jqME1Wd1BRbQi89
HuATzpQEx+jcdLEg53l7IFsrggIBmtPQl4A3LTWQFKT1rS5g3RswP092CDo6Zd+zyJ63pksF0TNQ
fOh7wU68nK547kokxrFR1sQ0rOH59hi24l+chzg9gB0D/Ik+EdeeC1dlJc67uojo3/W7xRwjS1z9
NoEA9A/F54vU4gdPeWFYJqcTfdRrKk5iXFN45V3hrvgJnOTRiIEZpjDeQ2Wn2belo3L7QfX6d99g
DHXLtZEbMFBzAxwSQ72cSDCrVj1eLlnQQ98g9pDnYJH1bjkE3mFwiZNyCV0KzeqEFF21LNCFffOZ
hwchd1jPh00bhJQQxGRI/ivUuVkNUBjrswKx7k/ka4Z7IAMymaVJvjVVEFRSASnEZscVcDlVMpRH
08LA0xL9aEhmN+2dlrzeXv6NjQq+UFASkowZqgvU7TJVvJQPEYfVrz6QwQBrhILcOW/luf3ntqWN
wYCXAhaQs0D4rpIZPQuEIr5qiqzs8wAtIaBNAONtPDIeIBuLQjIKMKDhPX4FAJ3RFsvNC97E/WCV
33V/iAw/YpX0t8YhACmtA2KK3AUNk1BS1L+jvMqDQjvUX6D/ZnXPbJw02Iv/GiAfcDZR6lQvMuTD
80ACYFcyJ5aa79YsCaB6QecbcMlXlISqGgqxbJSnt8c67JVqX+Z71N/+frmBria62RIq7LTvcpqc
ttEKplWYCKdHDiamx9smtgfyHxM0hinTDC7i9RZkriW58IvJWhvXYGkQbVlBrIqpAlk6abm+XI56
7PVKyaU8kB3UlDKkyiUr0RhD2XIqQs6NbjpMF8jvLo3kQtX2EZoJwMwf9ONrxyOHw8hgb2WMSK8j
4YGGmi+KC5c24khLRLnMcxLhhdF+AfTvUXlRRXMBBmyx24kRuF6n/sHXhEkDHhvRNw6ZS3vNIpfx
oGNM47v6J38qEXr7oPHr2rf/4kohVIHIvoHGEY0flKV5auvRiMoCBbOwsb5a3b7taFurc/771I6s
y5HT2yIvAl47DFWAsDIaGdHYlgkVTRg459FTqdCp1j5RFKjhYQjc4GnVHkyX4/zXNSUs+5kJ4ujn
50ojpdHMFwXJACHhkCd32swIxVijoG4TNY9Do9VhAqNA/I1RyNV/Mwq8hwA8wZXF08mZOk/UVNEa
dJ/yPzEKgFv+u1HoGpSxUPFBBzK1UfIQWbSlUApyrvRiZuLs0li5sq17V5OBHMYthcOFLpIk5Wpo
HSedbHCiKTdm/KQ/j/HdxOIq2qqL4A2MHBApFIAdiTrAJlHJZTgcTP0Byd4adCL4dI8gOV5CM/+p
skjIyRpT8SQeYCIBRCBsAcr20s1A6tdUsSCd+k1a7tDsoKrzu04Zh8upvEGbQVcc+PTQhI4CI+Vq
QprXYlQA3NE4sjcGnI/+OKip7upjZU1emYKKCu1LJPdkFujby5yPl7fWkvYvo6P40REpeYBLd5pX
WhlSQNkus19RILJSL9+Nv28fH1tVIvRV/edbadhOOGVRKQ/IpoiP2ruWmMNqdj/B4Ji96A/jZ/je
f873DRglH3E8MkxvrQZWHjqkGig8QIxyuRpqnUQCJ6BuWa3WBHonE5dkdxeZCZR2n/s/xmwLP1Nz
iczluXvWrdvWN24AXGZ4MIG/A6TXNDwGRX5FH8QoCwzR1nt3/exzMxqt5JcOe4zrbWNDkX4ypDkB
HlQEOtvZZdNaRD1QGbPiiPNj3DjSZxUHg24OrNrL1pyem6LOh1QVszoF0T4aEKpXIcifagSarIXb
eJZdjIfatXIVrxm6YYBRF+2fw2TWBeou6QqtYgD6mLDOLRdFywiKA3iC4u1Ey1JNUVIvioLoo1Z/
JGZiVXb2nO14M3yogtoaXWXPgRSdBUPYmMkLq9QmXuc55QoeVhekQjXzt+axEHMbNxJI90CAT7An
ILChQgOJU7MpSvEkqCWz+xgbq0+d206+aQFavwQTi3IcjSMdmhqSujVem+BeHivCwVP//bMGcdS/
Fqg9rEt11KFBGe/Zxfoyejc8FCyXZg2CculwHZohijGIUPyAlmw7fq7/1UqcjYJy6HFdyrhoYWKt
0faoGI7h316ILWcCVlQkHb+Ei5SqiKr1EhtLgtdyBMToUJthc5eFu0l//L5th7gMdfPIJA+Lwji4
x6B4fHmk6qFiVNosIgMo2BqY1KTX27+/0Z4CfhiCTcXTCa19OnWD1uFaVbWoY73vwN8S8L5+J9m9
qxxGX7SVxwxtT+pTctc/rF9Ia9tAOaAXnfMiF4I4wJZrHlQEa+/2R20lqM4/ir5IUCzow06GE3IP
hc+hZlHsQ1d4C30+EIPUG3bJ022LGwe6jB5uwIvxpkcTPOWSBYEfczFmYR6fxMZKKgf7K/OjXd3/
uG1py3HwbkBDNekFkulkJXKjfT+rQO/GO32noJxitY9MebItrzk3QnbgWfS9xiNiM1VJApfVv31i
F6Md8vynqcB+qAFwqMlPL05uF2Z2kLwU3Sk/ZbsP+N/dY3lcD8K75KZobykslFzQ2yHMLz3Q4QLj
MNxo9BEh9PXvXFKbw+BbHLYGvsUAY8Ih/o4t5V1B7XHGZZk74V4KBLcoILQBIof+MHsQY8+O8qH4
mJ3qIfxVPPT3mQvJ0xcDoYJ9e51PQfWtiSIud7YGY7zyYRxhoeG9DvKc8ConQuLOWUDwHZn6vv4w
ehPwRMNadslu5u6nb1Qs0Ybga7vb38LyOWqPa2iISlbicwUu1vw1sdNd/PeVirOluKJF5fi6jwFk
g/aLPdyBaP6OMZ23PfqKBDVRIM6gcFhq3nFYnKC3pwfJg8uVKuVwqhSyUupqgXZ0BcUG61104sn7
373hSuxVAOtqNOqwYUOSRbT+gPLzI7Wze9F5jg7TS9KYv0EJLLrZUTwsYCb1svfxJfdZ0nVb77OL
daK8chX4qG0G9LvIeL+Qgq7w2nvZ3fDATSZUE73bjrd10/+7QUH6cjmzE6QapTZHC0GJRuu3gaVZ
zvh5OhqS1LhrIzKY/nu556z5KfNyRF6LKVr105Sbid/W91N1t7CenZsR7NnATtN8trnFuK0WocHA
KrO2DfwRoBk58sWPDiTak2fcl6o5BUw5OjJfN7zo1Gh5ZrbRZtD0lzDb2sgUvI9+tosswWLhCDbN
QOGDgHdQraMBu7k2GLW0oiejxbkKfqnClBwAbIo3CDwxXlJbwBHCyfMfW1SkpsnLFPIhNkZ4l9sr
GCp4Vwr0AOdiApYvVs5oc6ufWSPHzNkE6os0q+gEwzEF3Bce3zsNrRSae9vrWdNH7bEqV1O+I0Mq
/iT7wqvBN869yDw69G/b2QpaADMAzxveuzp6dS4HE494XSGMwjKBPmfGjdLWphOJx3liGNqcNZSf
QT0joLmFrkJUCSqs+gywq6uhuDp7ouikshmx8tKnND3t3kjfI0GEFBEeN9TqJENcjQvR9hMf52Dx
1X3sTXfRz+mHNpnDY/EIyXoz+UL71woC9/JxcSvEosNTM5iQNbMhQmPenuAr5lygi0EG+e8HUXFU
P6V6FpEPWizNNZwMzbiV1x5SN3uR3exB+kgfV2YWhSzbrVmgIqw4X6QJzQWkNTb20uNXaLcO562W
EPwqjqwTemtpz0dI/v/ZhtDavtBa7jTlpfsbDG4mi914g6zichKp7bB2MvhVJ5io7ereABbj3uis
QLazg3hsfzQgGR9AHJG5wj78iHbtftjxb4x13ABkXawj2bFno8wLQA9U0kCR7xRb9rJ9b4K6Drcr
6+TcupHOppO+F7oiWcUpzJEBc4DKliyWrOpJVfGGc5yO07ORjNHa6mqJkUgPDVqKZzzVQqv+kPdQ
36ju5R2ohfazJz0p1uQuduLlpSk75VfqrveLPd/HAbDh4P0GGd9X7JcWk+h8I5N0PtOnl93Z981d
pP7TFiNak8WbqaWhO1i3i51o6s7tVd06/s7nmtqcazk2RVFjKgZH2bVH3P+gNl8YRx/rCDhFAmcD
iuReGnmiaXo3fx+z3Wx25uiMWNrfKJDvjIeCEdSwRkVtyFHolyaJYa+3VccAfpGMi9WsSI6QW15E
bUmZr/XEGGFkFUzuft1nsHF7cTaYqC52PU3QroyJgGGgCQsVeDx36gc8e6q96Ki28lo/8BD7sMa7
8n5+rXC8Dd+fGusc3XoxoFFBQ20AdXPQG17ueVBpNjNU2wGVF1HghFBzZTOGuGFBOQlBQ1kXoDYa
igcFaqHPFICaSJMOZD0/Qi+E5oUPYein+jlC6t3TH4XY4QyTbyxwriuxw/PHMiwsvzSjDxbZ/8bh
QxQZIVSPMg96zKnrUyoNtE8MMWDtJug5gedhHKPXTIrgrj03QO24SOImYa7QQ6ECLlp8gpPSE94L
X3PjXz1ves8VcsbOEihe/EOxJMlsnOw+3WVIDzzkjMrcVtx48S3UPpnXkSuBLciCO9KT8H63tvay
OmViT8e+y8wuJn/fXvCttBRsgvGcFLcIJ/qlS1UtJ6lZTHpIrNidwc4ChQMBoaSbgGjMAMdDF5rJ
kjDMbi0rSqlonwNLMQ+SwUurHGDjY5IRcEOCxLxbzj/lnlEQJj9BnQcoOYOWWAMFsngFplf0SW60
CnCZvnpszDm0hRQ89lVA2n8ZjN5kXShTUB1HferUOAkayMvRTFVXNrFQF0Hb2EizZWBrfeP7PVBT
jMXaOEgJlRhOIQhEAH9CJbKTXA7HNkR5uEv9MjHFP/UxRJIqtnTo1PyIsHhvqzf/URNw1Pp5as+M
Od04Y8HViFIA9B4V4CyozZKpkEkcw6UIflaVZRRmlJo5i+59YzIvbFBnnFqi4tbMsIEm1P9L2nc1
yW7r3P4iVSmHV6VO6jB573lRzeyZUc5Zv/4utu933M1WNcu27VO2j6saIgkCILCwgCpkBlxKbmFS
Ms9qzmIJohwG3/RT5hcQhFo7GjpI4y4GRxVIlDLuNUsQpey+qFbcIEPQMK1mHgMSy/dhstWZcacW
DofMLwVAASAYIEeo9ZRcrY6VYGReUMUmsM5Fs+3qPTMPuyQG+GABuD2wixh0OFgGQpnH4M7zKmFf
DA+SZkPPmZQfS7YQ4ECRsJgQXlkaLqq1oRLqOipbsBBibKsfHNi4MR2JN3V0SIAIjjPzdFWBYvP+
HVu4YldyKfWb2tkPeJ9PvCZEGRz5KxUtBM2Ghe1Z8LNXYojOXIRgoCRM4zAQUPTauiycyvJvg0ER
ncmYO0GXPwpjbICxnhIPHYGix8IKnYEBlLXDp//v5+n2/aJRe8FPUb5JN9OLvMq+s61hpU9gWz7W
zrbgrMkxNq3FAqUuwa+u5IrXW5YZTVqnGeQ2Jjod7NEkzEOymTqsRugFzwGNA6IXyBWkIWhuFi7n
WyFIgB33901uc2QadNLYaEfVDyxRi0f1tyi65BaIIYc7ACwvOqWSdsUN1n1tXkrqAboAIkN4DXBh
00YBU3MbP/dRvtUky/Aey12y5Rzts1g15h+pQoMtv5bdyL4vdcG7XwmlDJ6eY/RAr0FoDdLnx5ax
pgUDREbbAnOLRJCKQuK1HvhaKAhhDMSthgaoaDQ/K9xSOXPvr+FWCoYziBKBFiHuxA5eS5HFSO30
HBFKLxhg8sbQUim2WRWG2+NHspjgnxUwTWLuAOXP9VosMc6vRqNc9KVne39iHMStMcPvY1gG+HkA
uL8BJczyUGSYSgYkbG9GwQbGUnhs7Naqhu/7u3Xr4q4FUeasjzmMDVLQuViP371sqR5mZzedmeLB
8N8EUYcfZ9PYzS1WFKMfPpzQ2xrZM8vULJ09kKRoUtFAaQqI8vXZ6wVGjhsZgJeNw4HST7BY77jF
7boQQPTiwvr3SCckI0GrlhvBRpIdBII8Iwl9Bu9em2kcyYUMKlbjeC0dCwkyiq1qvsggi0Sj2PZk
OOUasw1Syzc7s3Fq6yuHJbAs3UKBs3IwvJljfMn5qtz7Eko5krKo46bAl9SeOJnNrtolH+Ef6acZ
0a1YO6XbWwpGIj1yTzp6GlkVlYWK6vVGUCrTJXqYCZjripyKBs5kcBub2RbkT1lpEZo3Dk2MhZt5
CC7i19KpzQgqhV7jY+QKq/xjfhU/s0/BEZDtYdnJxeupQc0MMqLppnegyxIp7jggo8HhaCsI2j1h
rW60aH3/zix4TjInBwSRcCXARNGIQvLY8ptQA2D9T/eO912xKiu0cAqP8ysTl7l0dy5k0W31RRvL
USLq597fvCLgeEXY8AqjNLtQ88OSsB60SaPzBsOUrm9QAVT53AtJhgQsP5mpFz6LYA3oPwMMPR7s
ntX+euvRiDi03MCJYhPph4+oV3IREOhvlq7x9JkI/Ob+IS1JQMiBqRUo5WC6MmVzyjwF1lsSMm9K
toVs1vwm+hce7VICZXTaLm9RKxIzL2z2ReL0tZX5m5zFt7Vg2vAAho5JILxGZwzRjwvTFqTKqEgc
XiHA/na1NfV7HXXhystZUycWFA3NXkB7QwZ5jVD2TRSnjIt9Dq8qYYXmhbjY9rr9L7oVpSsp1HK0
UkmEZoaUTNgquYmUkIgpgyz1Wtg0jNoDxBPHT5oJKQsZjHIdGiWSMEW65UeTkz4IvEs7dQzvubBn
wPABY4f2BQjjqVsTyHOky2WdeL9aYzVUh1L9NbHS5QsxDTCkMAHAd5EWT8rc5nyptKKK4G9alWtG
6Le0T+i2xO1QQdtyMwpAEfpmbn08Adpmi1c76G6NXa3vfu5fxaVdUpDcAGYKWVDkWq5VWBrrzK/6
BDQJj+izmmRTrLesosrSShQZXVYAFSNrRFPrcUlZi5MPGcIvTf+sHrXupQo8NKjfX8qCGAPUBaRZ
BYxoQP1fLyVPjb4ZOx8J49zGiAgJVF52ZvzjKBOTBkmnEo4GZAkq9TDjUnGexRpaJa4iTH8OwIot
WOn3/ZXcPsoghNAQYsYKyT5RapX56cjHQYguImBNZpJ84j5iziHsZM8yKwnAEEZ3D2e1XugAEKee
D/KF2ZyRbhhMP7WQ76qBjg8Yp3Rr+0HKgd53vGkwBAWgxetTkoNMxfjLKvdsrll/Csnm/tYt/jxy
dqgcIIEOXo7rn++NAWhOzAwnHdcgxkL3zb9oKsEKSDMGTAviDPq1pKYA8DaBkHtT4RgyEdHnH/dX
cWtXMDUPLzIDffyEmZ+y953AlXPQqbknmL9Z2ZjbG3/92+S/XzitSM1mOSy13MN95+Q9so1Ntgez
yP0VLJyDCDAm6FIx9I/AAa6lzFyTqB0f597YrvonTtg+3P/9hVUA3YKED8j7YL7osl4jdnOhkpYY
V/yRf/1m/PrS16MJA7TFaILCrDzKR2Uq+IuqNsEe9YrZfMd8h/mlDE1dXAHyLoiz0PR204lutJ2U
ocUu98rAbodVJB/m+kX/c3+blhfylxDS9U5dhxidvBP6BXNSxWsNNxqe2pgh4t46iAjKg/BqjI6V
DOtAEITUci7vS/QAsG4EayGU2VBiTtKGgUgRH2ClDGE7z879vbr1H8iykLMAQdp5vMi1yqZBjDmY
BvZq5D0BTFLoBgLV07vsP9+Xs7RhZHYWKlGgGIQbuZYjDcWslVWde7O+LuNjuutmN0kYQhb2C2Bz
hNdQLPA2nJlmLm55rapzpQ3Ii0Z9a4obH20gMaPTYFEEwgYMGEbGDcSN1DqmrsP4EPjbxtR8W0Zs
at3fqAUBCHjxAEHKCOgougeVD8ZS7wIDya9wZcRHtdnk/ut9EQtnARHIeKEiiLYjupqVdGKdd0ME
T8uv1AxN5h/tC8+iSF6w5ldCqJghbYowH4qYpFj6E/fz31ZAnQKft0aYc3DfMyaGivt53YMFQmJU
dRZPAvlB1P0QYaEQcn3UaoAa/STiJOycPwj9qWCNfFrcItJvinIOmpppytdQLLg+VZHnTPh1Yqnd
6v4mLf88eWwgnEIbKHUCXdiNRiIEiHJhOvbd03/7dco2dZgMPacjlKgCdIeRz1jaeXTGE/I+ATET
za0khO0QZkqD2BloueiQPSesVu+lvUF1GiVOkNuj+55SoDyZZL+skcTgBws5KRbUdsGq4vmF4jTK
C+CH1Kit5xXEspEcFF5ovNS+OWebGKMxhrXEyjMu7BSZr0emHqKz+2Z09hjjvSlKCebzzhb8qZaZ
xsDA9ixYCwW4ATIAAME/kqXX16AMsljN8roAGGU7idvsvQGZJuM+LywDMxMA1ETwj7aeG4uk+HFe
aHHtSYhgtfml719qzrmvsCwZ1HVGZ7fYSHFSY8qbZK0qdE8ICcNi3GoVKkoYY3cuK4E6goqgmlhT
20nqC5BcCZPZsg6b9fPkUXPh3uRKjYKww88PTmN1jMhsIeGGuMxARhkcN5hJSxfFynHIRhV+2qt7
S8fTHuN1XvoKdNfgo43yvfBPpz6j2/Wce0crP2Fup9lZhV7P/cDXei8B1CF1h9IdFGsO9pzK8Khk
W66y05iQADJEeDuMCSWPcWrbwgaIe7BHeGnqKtX6fUpW/rqRrEF2Ila570bJUIoBrw18N8IQMEdT
l4XP1SIem1nyDMVRB6vxVwPLttxoAapioNPFdcd5Qd0oLZiiKOykKhc9d0Zb2/07cmO3yG+TcQ+E
JUyFLlxvVTcHmZ8PrYjgwyk5O8Zc3VOY7l7uSyGbcHkgOAhVIUSpOhDYhBX4WkoZ8z4oqXJ1F7xq
peNiopHT7/vf94XQS4EQZHMFWD/4bgDpiFm7uCyclnSdWGj6LsGwpsDec/XjumUxn9ysBD3reC8h
sY/kPiFDuBaSSfI4K7HCYRhXU730mPS+5gWLi1c+i1/2JsWPBn4FjgSm+Dwiks6Hlw2gOToiQ0Kn
3rrVoTLzz6m2t9mRRd9zU1KGKEIRjxc4gmg89ykNk4FnyaIBxAGhbwryRgjQMb7hZTM7GVsBk4E+
mi/ft13/If8WktP9Y6Mv61+ykQKAESWTsSnZau6HjSCjqbvLbM63msKbHwrBNOLVOJgVq3BFXoJX
mghaCRghwr2inYner89P96NAjDU0waN9G/031T41KytU0R7DCjhuzCvUQ4LFw/qQEQQtB6WPMZLM
9VAHEYz36Plb1XpUZXBucahEsejezqUEell41uk4RLALILy5XpYaT01U5A2Gx66qR+kX78Shadaa
+1B9pkg+n1gA79tDIzHI3/KIybq4a4kyNTHXQB4mu0SOmymY+1w/GN8yYzzGDWaIbCLcKmiAwO0H
HaUEVZiMWWoZIMDaUTiqr/qXaqP3jV/XVoA/72viDYiaCENymLhC/HHbtj4ofJA3MwE16w/xSd0G
qCs+Zo/9s+BVoEQtwJc+rTuWTpI4hD48ZGBAQQS6SVQLqOyFFpPBBqQRB12h6oSukeGUojG02UgO
q49icT8vZVExUTnHo5BykDVYBhnk3ZhveP2jzaC1WBk42m2R3bwURelkU/Ni25JewsZRMHXr/lnR
bhc/LsMdIj2JgRNIMVDrmJS2RLTNo0qYWpIj5kwK8wVDAadOiObIBHgcy7WGF03aYRoEgLt6YuZf
lW6r3/rvEqUJOyycf8xLjOUQkkPSJ4B0O/rbr6WlWVdP8yBgOYQPxTM6k1/lRz3/EO3uq0/MiQWt
v/Vj1wIpq1vycS33CRH4LKJDmnsBKNmRNvcPacGFYToEmR9PHhNkFtT1suJYLyq1RzVcV83M0fPH
xMUEQ+11/g4SCwQrDHHkTKiLdCWOMhZzEQihwsmEX203a+l6fA8AWhucFiNPEqtPdlHsNqXdVdvE
vS/6JvbA+V0ulAqjSjClZaMBQIK6L0MPhM1fgMron/9NCOVQ0FQzR4GG3Ryb1Xv8kfwGstV/vC9j
IRRAGAivBTeJZBRShNdHFqKNbMb/MrSMShiDOduf2XY0v9FJEli5o2ASIWsQ5g1eHcp/JZLSkjkJ
pkQeogzOq3f57eDwDqbHtOYJVJWbEWxEin1/kWSjrvUE7x0VsGsN3C5graAEyp2RtlxXgC9rsoTW
0brDXB7UjgEhv7W1eIAguY5XOh64JL1HbaVeCDkGSfRe/0cWH2RrI2hmsMkfi94ErzfYlhjX7eZO
n+VBDfEmRV2FLkboWaEmlS700A+r+AadsFnYZWfPnHl/+279JCWIUkSpk2PRNyCoSO3qNbPkTfRt
OGhWcyLr5Ye3E5fxfri5XpRAKuoOgiiseh4C9/OfU2gLW5brv9EIIgATK1BNQ0Rxg4DmVTlohkrs
vflPEYFLvBBth7FpN+6QEkE5FL7A66RSpN4Lo8e4saP6JMtmu/b83ixTs38N3kaMHVa+OPc/Cqas
YqlUwZwGEKwcRQOzX9ByF1bW2+BK/FrZ/q4/0I7LEHnjPKm1UudVIPTNMrKdSYiJfJlthJb8q8SE
Y7t9NPKVLzI0ktykqwsNeRLyqSgloraBS3d905oQwL84iAZPxAzAjbpjobpuTRQlgHKXoSRwTSWH
g+ePm7LcFKNThQfpY3gGFubA716iI9j7H+7v4uKikJkBWgWPc5kuPJRRLmZpjkX5oyWaCHFqVry7
pJLo/QB8jJQGbmpzYZ76Yo+kvTcJ7zzJYLiCVZuh+ZMCOyi/Y0kMiWSbbs7p/wSSKtr1OYV9Mra1
RgRaJUYER5b22WrmjOb2GUV5hpVfMof/Wx2EUZ6MV7tk0ONigCebfgzTHH8+GBZ+QQIAZAgSNSCj
8GygrnRaxEMUScWIx0n/3KB7QXDKymowtydjmPbbSMoAjsxAHIrYEO1C9FwgLoTnV6J+9FpMZAW7
iF+seG49quaMjolNwZpRzpRHGY16HAdjktrRE+uDgLF0lmZY/YHP9mFjcpgMzHoDLVj4q/WRy3Dx
oBx8QR0GpRvRkdy7jRUfixftUNk+Or0FMrLX/MoA1f6n9FikCEoYscFpySO9Rmdz5qpO0i4fsKt2
tS/Njy1L4W8f5tcSzkmCi3VNAZgzSxnnBvipKwGP2356ynb61WLWu28Vb/dNxg3t0V8LOjdyAJUA
zoXrbWxruc3kAds4WOFpWPUbXGnMq1ZWDZJusg1qn12zqp3CO8wj9IjbKZvMLtyv+5+xcC+wrf/3
FQCQXH/FlPJ1EvT4inRTPg+O/7vzSnQl3BeyYB6vhFCXz0emsVKAhPeeTxYLVLegjfhtoPdJURnc
IlSAgypqP7UG9KLjV81og7a1McwWjMosbiiWIPLfL9SjVmO9LocJ6uEOnLnZdmsWdm/JdV2thRzW
hQhuFPshCUei46IVQx0EFz0DdvjRp6BMxNTvmGHkbxNfROeBfgZqCMYR/3QtUZpCsZ47YfSUJ279
7COMRyf/qbKNTcTQ9+XFXYiiInkxi9KwGiEKnYWC++zb6NteHRyYxVV68Fgs5EtW8WpllM7lVZTH
iL1HjxPQxmsJs6163A+X2eVDbrEm3d/eIpTeANJAEgVPaNin620smnKUgkKYvF+p2zoWuEUYUdOi
AICKEPiiXQUvhmsB/sQDcR1Ikyf9Qm/hGFvIm5+6Y8ya1nLDMYZOb5De/i2IUgiRb2V+miAIzku0
2s8AbGvr6VXC9K9oq4HDLto07nftaKpZIcyxjdPw+aT+Y2dNPkJXgC4GHA9sqNerNUAvPyo1tlNU
8ZStLXnH2T5D9W9oCs8rBYSZlFLwgzLlxjghjcqW1yZvBGGb7rRuS3g8zGGrW9PBnC3FAQgY/A+1
k6NHIQHpjmpuc3Nbox9Fw+f8iyMmJT6kFoHhRLc9pUOTkMlS2VTIP4PR99lHb+/Ox5Bh43TfFt80
EKL6BQAyYDiAwaHtgR6YoQ3irCV5MoOekTOP+aZ1eadwZlgbzvnuXCm0Jk9gdvUteNcrsXSJJEhU
bsjbbPbaP/rLoFpxseY0d91aNWF+HM2Iw7QQxq25zZCQteI5T0r9iFkMyjnM6SyWU5vOoEYsnDa0
i3BdIm52/Kfw0dj61lP3lD+E3wnL1t2+Uc99swDMog0USQvKkJealBVaWcwoXfSu6uzrY4ImI/y5
kU3f/MIkFCY74K2FuBZJqY/eSWBKGcrZ4y1hJ9vaFvOiTFYq94Z556w82Mj/vzB6ZkGtBQloCCGl
c/KjaD3PZmjN6+PjZ2/+DmzByleSla4K9PBIFiNSueH/ILJRISZVYsz14mmgc14rPnpQIXt08UZ9
ndejWa7bdWpr7jE3pa2AaWiqm28VkPS/sSz8gmG8lk75kyHomp6LIV3dIvVvVaCiDN1oX681ZFJG
Cx9g+VZty/t4z23kHZiqTVbgTY7w+kmGT0BxCm4LUxDAD3JtFjOwUxRBU+EKuWiNO46u7gSuYjdO
uUFnl2Cjpo0nGsIfERV7M0fG0WHYjiUlA8YVxSQBADs85K+/IFGkqenDfvaKV8woSR7r5/wkfmi9
nR+GN3HXWpLVw1zmu+HI7Dslv327+r9lU88cTUn1XOa7GYzplTmtxFUNip5x4//0XvMA9y7bJYhB
A+vjd2m9KjDRnfU1mbHzsjq8vOjghDasx9T8CKzfq2eM8MJkcjSfNZbz4QXgqvEO9UF0FatdPb0M
O/WRZd2XLMLlzlHepptTTSwy7FyGPrN2l3kpqyOHnP71/gB0gFYcjMIiD1za1qWYtOrLoaJ7rWyd
QCji5VsWZ8OC70Dxl0zThQYgzjnPUbwIUCOxkVNtiH1Pf6leeScEXVpjpe5o8a64AamC6YToCB8Y
5nTh5kMsQAlAmwFUgWT3tdopId/njVj7nluGzvyWVeam/5SfYcrTxlqV5rSR36bW5H0b3GncicW7
sWD1IB+9Aeh/wHBQ8MFfy+eyQBq6rPW9nZFiIrT4yh2S9/wL/f0b493YD3bxXJ3aVbxu1mCpOfEH
VkvsmfiHOlyAHMGdSAqe2HfKoQhtKRiFovl4LGLO6jH6AGmeaxzF1eAobvTYmKmbrFR05c9mZD4/
qnZgng5vqvl2EKzsNGxA+GSLbg9q5dicHRG3g2EZbp94yK6QcTxoCgTdMf2QiPgy9duRMzx5xbnK
r2ZVvJQOMEpvwNgdiqd8JZxCVrC6EONfC6XiRFCx+GhBD3yveWx38wq64ZB5CLnFQl0saaCBhiSc
vobFoXnrWgP8oh1adL5zXjaZ/j489RtpB9KFfcmb8obf+OvwAJaiF3kXHP0D57GwELTlR0oMTwvw
BxDxeANQdnecgrIGRVuwr5+PemxHe3WTQNOx2E/GOS5LQvmeFLnJaI/rhZboYMjLkMMSkOj2wHrq
pnZs1zuEv2A/hYdFz7CJht2jcWrWDNm0BTuvEj2lSHFCk2DIrmWnwlhjBARWCUo/BKdHf9vtkxf0
/sgb9OZ58SE9dJtyH/EmM6dFOzYiGvA6g0zjIO15lGsFpjUHzVUZ7BVTqPfxn/LN/10eMcvGAr5m
O0suqJ84T3qZXG7DQoSceYMuLzctnL7cQ9VNegnhldM5mYMxs8fsA3VQK9lHnhJiBMjHtOsd/unA
nXrOZILWaN8E+egyAKBHQuISzyLqzKV8APNsJwf75qffzhYDd3nTCk9+XkJWnPSmYYoHXf8P0XeA
sA2zYeKNvipdfTvb2bbZK+s956hf6IbFhMCtYc/78iHGwAYfoeN6jTcQHmTp3kAq4r6a3URy+B4y
uQ+9kcA2ApZALbfOQq0KijHahxgYZ4Fv660FVgRgjtCMZMCBkccsHfk4OojkfqYdb2OsdrHzG4uh
72elujp3POeRj0a9EWS12HZK6QRFrMokrcZ9ZhaIRhoLZDcgvBGByVet+Rf+7/fP0+/JTvCRs/lW
oyYTAvwxOiDMxwNVNb85qzffZhTBkKJcd6ZhD7Dvls3DCO4Cu0RUCi4ik2l3z7Ov6C9HBMqj5wyD
74H5ub6pXcsNqRGG036y3ve73l5bv2p7/tM5wRqxuWhhyvpbZL6DzN38JTvm0c3tlbpR0P1/fD5i
TqNpbt6fN396M7TfetQinx4eJNPeer31+yczt4Mrm6p5yqwWDiy11iSjchBW+Mfa/umtj5/OSUwF
LAqD9aMe0SHqSvjXL4IT2w5W7T7p5mjpZrJJzQNCQeWI58jKk1Zvg/07N1+81HQ6675WncGjd7aE
ft9yfTF0shZM+93+fc9bYFN+LczN/ut9s3rc2/vjpnbwl+dstx8r77te/VozXPCZTObeF1BRUhaN
cTYI+AL1vbVrT7U270f323VPjo2Cb2k+Ob25Us2V6aydg2e9rj3HNE/m1lx92DoznXFjzKHcFypC
t8qokywH2oyvSUDa90sDjdP9DT9Dnu8tl4qo8973MZYIAtzXHKq1/3UsUDDdJebegJ49o4hkWVj3
L9d9bHGlvZVz2q68pzewbexeHqAHX6wY/9wpSn0S8ANAO5GxToT47vpaaJwWDwo3p/tfnNnbdrsJ
dmAwOqTH0c51U1mDnt2qbGFVr/UNPqld6YHp45LYNdIBlfsT79uXfGQkQW5cGxA9Z+A+j9mvIMqj
YodKM1CQN+JmryYA1T8baKgFy5puqiz2yhusAeCoaBRQMHEeLc8IlqnlV2qulaNRtns8SSdYgcBJ
LN327WyfbeBUrcBl2fIlkSgjw4pCqqBhUN/1jivlHIoaV3T77AMZs7JFdkVxEJRNX8p+cH2TXxux
GQpuaDB2lVZv5OmBP0B8hL48NF+cQ9OLl5CAiX0t14vxsYdPa526Mzt1XafrtmPoOUsQdXxKmKQj
QN/oypOtpjtKaG2bnFp01ZqRXriJcVEbReIXLx309QDdSE+KzKZQqPO+n0/1HwNcC7/nL+GJ3xqY
foFeuo246QOTH0zjAxR3z90zKPvc+zf6hqnm/AGAxZL9VAhq8PowZW4OJ1kf59OwDR5lpLHgjrmD
gtfMvCpfD9EpQ/RlbJp1vM8UxnmeD+zy7iJJh8oi2h3Q2ATAOI3IKTtjzPiEE04FnFa1HVbF4MRH
TPyKKzdlwnJIKHsjDYV8Fb07wELQqRxpEkKpnH3hJNT2oLqxrb3jBZG6vNe/jCxpdExPRowCHYmG
B3DQYHQtZSkxKLsO59wIHkqQNgTwueh17+wMwMXSlpnBAf0SRNciEnRANqEgcu64uT5FxYh8Xk+6
+KF4DX8Xlamfqu/qZXS6TbrV1+2LT5jeGZpzs51Ii6H8B2A6ptgjqKMiKX7CgVaSOu87q3MGkMgi
mbwRQCZ0zBi35GYvIYkgt8nwdMCONWovM6XItKgP+L1kjva44Q6Rpbv8moVioUNyNKhciaFi1MnQ
QNjMcVjQdrSTdQIWRkb0eVOP+0uEQVB1GC6G5Mb1ORmRlvGcHPH7doM7joSBbjb2n+BkbUFC7X3d
P6Hl9fxPGB0dhYYUxcWMbUvWoW1YoseaXHBjJs8b9rcAyvekfjxKE38+l8EBI6sn2iyijZuKPbVj
tLOpeGNuhiHk99pTW5hZZZGBII+jh+17848YE4+VDXZ0CnfhYfhjPPgAOGGQo6uB3ff+dtI+nf4S
yim0SiBW2RDz+waE3kSssY1sZk6H7NmVkaL2lLLHQ6roTUZ0vbUH5FwVV7flP6aIxibWepZv1d+n
R92qIvCzro+xnskKdjEIyrUHcc0hg3t/226NPLUi6lpxaSPndY4TRN+zPdsh0vjiJv/oVyx1PDde
3ts7yiIBrz2USg9J/oNxZtVP1oIZPCQv5c44iBvJqlzxzefxZGO1PbFuAvU2C8omjCIRkkUMJSx3
EvpYmPvI0j/Kdszg56myEec1u4abjWvp0z8lVg4+N4JKqy31YJzkxjI6O2Cu7wazcFZ+8nxHuptE
LFSaqMrBcaaEKVFLDEzepra4qWxtpYNIk3mMJH68OcYLWZRZEUV/anI94QFn6pzJSdba2rfzdbiW
nMJmEUzfek4Y/Qth5GMuYsocrAZzE2Nhm8f1A0PzWQuhLEYtJ00lBfjtHu4kcjLo/WCPDtCKgc2E
eiy5Y8QbGtKlyJiDj+F6IYbUZxyXV/weQ4VQnwMl0S45lXvfYuJXWJIoEyVzPYJGCZKIl2xM3wZO
cZujssu6Vcum42JNlIkS4kziK7Kmwek3jQl41r4DxUS9Kv5NhHEhiLJRpc+LaTCVxEaNtmwRd6lt
2/++dbSFyrup0BUsqLf7zbiJbcD3fiyMpH5kqB7rjCiDZIy9IYCyGtrgFmaFRJdxQNLNktcsBN+i
F7nYOcoqdama5n6CFXXwiikenogBrfaBZyxo0fj9LYbuAfNLrsPcS6xntInzFTd4Clksy7NgxQW8
g3QV7deaivTp9RUq9R6z1o2zYodWDCGTl73984O5kkEdzBzLStDpZ5VuzNhGRsIkM3JZ3mJhv67E
UMdSGomCyR01OZYGHZw8nN+wZloCctMpS30phUZIBXw6RXPU8PuKwOatFrULAZWLfB1Zk4g8AMFJ
M/aPmLF7Iinn0CU1OHU6LEw6qg/ErnJWvk5Ts7N5e/vDsgtLfg9s2AZeNyjxIllP7aPgt0Fc9Brx
e0C2o8FtxC3SPiI7ZcZjt7kANDheyKJLMYMRJ1rZnmVlh763gkd0xtoN3o6AQnnik38UrOILYw+2
/M5/ZBrbxcP8e6l0JinLmtqQgrN4YtZTu9n/dZsrt9/XVoh3HuMsF2JdUl5TSGM16eGm7gIqfkIa
9zo2NzJlhE2oACCBKAF8llqsN+QNLAkRDHmtAiCOpzlINCn/KIRVlERqLMCXiFZqY7bfp1iaw28y
P6q0dBQQgTf+5HnGIm8KTbRcylvOo8Ll0gC5BD5iGIDvRcj8zt5wgFPzxFcyRnQ1dBiB5h/bDwJz
axjFoNscD1k6wW8TLD5CA0qJe0HELJUJwwu6rXIsQzt8jh6jR2LiNKcBD/BUmBHKAo/5gZQ7WFZi
Ua8vxNO2m2vSIGyTRNiHaLFp7X3tydvWi9auKxxWoxV+CJbwM+Pcmd28SyqN2hoK+Cg5Sfj7tUEX
lKEQ+anBmT9gutS62YdwuP6a3GHRFFGtYan0Td3tfNoXEqmt5tV+CqSoxZyI0FJhfAdLexpWJJ7I
1w3GBOBVh2yJYEq7EQMmySvSX4PaUTX9P/4fJL4ql/04uYFSUB9FU+7HXBS23IxtMNbKUX9A9uuh
286uCBxJaKc8eBOaP5Pdr0qUt3q8pismPf5Nzpj+BMpsD34Ud4WMTxjt1A4RJhR7/yRuZgtUJ3sO
F4J7Znnzm/5CWiYV2uOt1Kjc1EHtHRD0JGvp/Mpt7MlW0Ab1xGqWWIpWydCm/9M22sJotaQMkl4L
+3dpFyIoJm1JpYVi6pphNxfeFVeCKJPSzpiumPJYmITrVBwai0PRDgPMUxOdQsyoaClpdSWOisLr
LjP8maxrQKl8xNnFqCX3WF528mEvAEHc/McFUuE4HjkaZrWRk8NlIW9AANgt7TFfTzaGP7NCWKai
UHGfoY2+zPlQTtBe2NnBcP86vQHtNdyWxShzU8el1ZIySmMrTVynwUR0cET9JtZNw53t1ubMwAFF
39qHEeAeFMS3paVBeQI7RaKJucfEEtGB1KW2UpZKD8QoqFWcardtz0kZH4Wy/kiMlWxze8FqTsQO
GDbHzKTd1OyoLaDjRhVdCUZGbqb+4G+rA0yhI5nqIXhr0QVUYtePyLEdUXVZGxb6dPtt+qqi1m21
TtWb2razU8BSAqv8lwm4S22nkRNZNeiG0kMZCue1Aa2Ub59WygOZgchQ8qXohzQVCmBHwswuGuBW
YnxEjBY8Ya+ia1c7W4x+2wNUEK+ZWVSWLErDa64b1CbqSRDS28LT6JLep94m9j9fB6fW1NAPQtxi
jAutMdNHRKVvde3vpVIqr81FF0UBxHdbA5ALZG3h9OJ/SpD/l1b9LYXS6FiV/CjPsaGDhbDZyo/R
AzGLYDk4/qtnyMXh0S4Vtl4YczBSINtCkpr9s2/3xHvi+ERT/ncvLcyGApcuOOfAZ0z5z1RKkd2Z
hL9ua4w2ghnNIYGDw9v0uA+6y2LrXozaEDKCLg/cWpBJnVk2aKBzHTgBCKLpZ7TFV6ndPJNCeuVx
kxOV5rrcF264L/DK41YKK2Zd0lj4UmB0UCFExpFKOHaTbxhZGYp7AzdDh4YSgoUIzgZROiP5s+i4
L2VRm1t1Op+2KmgzpxWey3vDGoFeAJKX/Qgh94y+CJeSqJBEjLKxkWOsCnQ9bvPRP2vAJ/iYa9n+
1B/5oXIxiwQrnBjZk8Xw61Iu9fiBnYmrrscKa9t/KA49YlJlh4nEPxqoAqRv3mwBFfgX9g2EY6Qb
VwVXKG3kfd8XklrpRPg5IDOOxTYAMkRazaPJ71iP1yUDcymLOkFBLdqomltoy5pUIqPvZtOvWPXB
JY95KYQ6vF5Be1RSYUHkzhPTibB+pSDAu79xLDHUWSl1M/hBcd63BInvfjvYouk7qnNfzGJq43I5
VBRZT6WoZXkvoqraH5sHaRc4BdJE/Up+ixiMmawlURFkKw6iNqcDEYX4H7MNMV5uhLazToi5Jipw
jODjdAXIDfhUEu8HDjHLIwb/CPvq32TyLveP8qlJxlWFEGBRtT3awyFyQuT2wzWCt/+oEJQlLvK5
QVsTFgViNI8khIjdx6JYZpCcwo1xuriwlP8sQEsBng8sqNsSn5as5Y/pQB6pLYrUHZ5Nc7Eyvhha
uJCoBvzlf1aCJjqVel9omxBCSb2TR2Ims+btZNdo7LkvaSnuBu4Uw8HASQAiOJ06Ly2buzCVJxE1
uuGQrIEk8CT7T4sSPBCKvvnxgovmVE9Pgf3wwNraBft0JZs6wobDLExemcX97ld5Ep1kBz4HAEwB
vQR2CrxBsZO56Yq1t8RSUAd6JZU60FarpFIcsWL071higneGj3NsvOw0HlQEmdLz/S1eyrFdCqQz
PU2r96KC/r+9Zu7/H2nf1eu8DWz7iwSol1dKct3u3vVF2FW9d/36s+h7kGtTPhaC4EuCBAE8Ijkc
Tl1LsNx1Ntst93a2LffPi5+JPb1jU25kMSY/GHRwqgZYXG3LyGT5SJEGBPPhE5fvnh90I4ex+kbX
+ZVcYE1vOcneeZNDTX5YLn9pX/77uzhLrQv0iIP234ndvOMCgXUAyGAYg0GbH4sH66MjRsDsF72P
HSI0NDJusnW1pfXrybYD+Y6qXMtiLLRShlIiZFSWecmPYhggQBdRBba5Zo5qpWVw0xEQtcasfgJY
AuO3GIsF/Drz0tVxHcZCIIsbed4g/EXdDRmp5TFEnCfOkKCzeLx7E5t67yZey6QbcVXvVUI5kWEG
xI2wcw7xsUYfK29L1rkhl6njlwjg2tVWstvFhOB7+notmDE/DihEMYoriOhTdlbh+iu0XZvfUHvX
EFDAWa3lLbqt16J1YFKTphbNmJ9GrHkQokniZdgh3GKQBpQi3BY4W2AU7SiloDqTQIyH6zNlEqZE
MzZIFjIxqTRq+b42X5JFB6Xm8z0Szd38hJH9KSN/785c7fLlNl8dLyC+UjlLsMu9qc4BzpaT3Udk
LTHqDGOrwtIXND5bt+Tnv27ypRBwJdqrJK0RwDaGcZYeRTeODMvdeb6nUfVnailIBh6mwtAJnbok
fq9EyoWodaiFUQsBBGwSYCCwRvZ2yiMdjSAishaBIkkbVSl8qs7YWq3g/DxNFKo/UUoCTFjvZjuf
/AKToLBVgQ54/k1cF2pWR7bhSiRjdqVKkALfxW6i8IZaebrKkTaoVsVRXWTmZIXknvm7XiBjiTqh
r2ovxwI9DxnO2ebsXq6G+MZ/KyvOmhptu/tQXstjzK3RAPkxdf5XV2QTuNt2amI3qX5GAG/9q4G4
+3hH715ENNoaAljK0ETN2B8OAXVecaq4Sd5c0Jg3VvaKDsdcstUpnMm7WnklibE2YZ22hpRDkiSQ
GCMzCiJcH8b8u/7xp4CY7j4hV7IY88KrRVGIiS5ufIwdPx3bDMNM/2nfWAe1LN1BVn2sJqvNTiR9
SOQf3aA88NmUCZnYOHaeU/HdSNE8jUYvfkzKDUi4sp5IrtkvxKlDujyuowsG2AsMLmO6HYjdtw+h
WraJEeuBtClzVCPVnMSumfuEn+n4g0Thrn2dUsF7iXbwMhg8r2EqDeA3zDVT+DbKhNCTNm1vx4sW
9ljGs1t+58BIFBGjGe9TIu9uqWyAsYTCFmLQ7naVZZAXch2E0sbILT0ivGwlCvF/+nPw3E2xEdyL
PoGsj7kITJEB05VFl0r9UgdcViZt6j/3GC+aBbeVtt1LeA5nsjbhHd5d2D+y0P59u7C2qQelNRJs
JaYnUyKcVYm4Z/cntf4trOrF+F9JYow/5wJ6X2shSddNBeBj391flpNInD2+Z/dyVFe7hwb92xWF
cqGKIZXDEX7jf8D/VHHHYlQkw32/KJ7LL23ZAlD++bHcqY1kHEIP4EKZE0FsWhCnQHv+TEMVfB8c
ixW3/2+imCvH+wYGDwPoB3cKjyHyYU5C0jOwi1P7vwmiVvPKL3A4gIG6VXpZk/4ivDoc8X3CHQTX
FKZSb3dK3pQykjb5UoxJACXdCpPQAFQBvRNzwnY/783YJqjUWcHMnbu2YHF2aekWipOkmMdw6THv
OVdnALqcPQs/+gSG0R2jBqRGGBiQQGPCFYg7t98ia42rRqUWbfm58l3PB+ATBHaXLKTNYBuKWYME
K7P7qbt4xz+CLaNzSZRvEhaV2W+tDLNW99Rs638Os2T/xZntXsZ4pK1jxeIafnX0rFlTp3wno3Er
lnloq86tZEArZ1tuwZsSZobCZ3Hpz7u1YYeRWQXwmAbkvjxMj9ORVABKo71Ft9NXuZywRndaTG4/
hbGzQ5+5PZ9hB4LlAC4GcLPh7UfPQ2Pyb8YmfwoWf4vE5PY6WKUf6/qd7D1mKYCmhtkXVNJG3S2D
xMfodPPzLcDaUcMEjB/GTd2dOFFeuqfn13LY5IarSuA5CyCnmUXn6jwgHyCQYMfZudUA/IezofAb
D/36DrA5PnvinjxbX8SzZF5/uSdjOTW6dfHub19woHVB3THMrGO8mgXTMsAILRR5BU7bJZgaAEcd
LnhbtpV1RwCvoi4GOzpm5nOLPu3naBKe4Y69vhXPOJSy0sZFXUC8uErO3JuPXnsOZVJrjjbTJzSG
ByR9n8j53GlFgEyRTrRrtI9JYiyo4iq5XoVdvjUW4ir47nPivKtWYZdAz3LW6pdrxV8T6kWXMdrl
K5HM3UbbjOynZZ9vvaXyLb1huS/AZvhK1v6y94mxCo60+IYuj6nIeZwZpWBsFFwfIIEASGDXmpSe
HsKB2QIjDfPps32EqHk1NT9713bh4lAFAhEzCANuTWYErlxO6sGMjAr8HJ3jM85GS5AHppEnCeXg
ei39UHzRv2BqQu6esUZp6B/Jl4t99UoVcdKDpR6SFczqFojRlWO0lneD+WlY9Vqb2M/ROSoSwJNw
UUA2gmIUz6ir4MthILd9se1fZPACm8U+l+3amPBixlJQskSXMFoIFNS8NMabyBJeLYM6A2L6DONK
UkJcxHaoCXsTckbRHEzRtRxGOQBXopRyBTl6D8vP23owD+J5MxB9akT1jiQ87Zi7pRhHYxygMnfd
Ae2FzTaxZjRjHRB54tUeeWDAA7yWwDzatZobgadAAjzZWQ4IDn+pzw5Tfsq4ERMWkgd/JFUA8Omy
3nmDLkw+i5seFzkRifQWHoNz/QLcz31pxsDxiYi79/c6ynoDuEVE8jNZcbuzlQgMwKwDLm/EQWxC
t60Sla/KYtj24A3ogGaTnWjLT4eWu8Tu1z3x90ikBPPh9NiGUWW4MWFY+bVcRln82K8TnsuH7Zu1
n0i4jWMe5rcZ8yiLAeakC/y2QeT5V7OukFFUzEMIfMfHixhBiAB4/mYVzAXuC40DdRYk9eZXPA/Q
Qagv5WWyGOblW2l9loseKEjqFs8tEEZQ57bTxeMvGL8+mK25kLNhPICi4jGmkpOTvFXjQNl2zVxb
tU9bwBmS58/t6cd6LEmju3Z7YkANUOhktILgHLm3W6OsZZKqha0kb6tz2BEbfdFHw3w6umT2YZDZ
99wnSCMv8Z/alrNM235avdq/5PPp8/lUrwFU8uOR1eJkz5/eF4vDYvF2/jucAI1hrS13+7bGqM76
0E+dz1i7b7+Z0TLX4bOs6jR5u35LAZSFSABDAYOVEnEeARYxJ6h72R3R0c2+d4lYrconqIlmKZP5
7gvrEbt9oHnEALIgADWRzW30hpsAMCJSt7PlkjOXQEz8VS2ZfGu2Zv461u/eByQEgNMAU0BOC20Z
vb0AIo70x5+p6PLihD36FEZrS9X1+kTDp8SkX8Xk7c0gX7svzOOQ4unta3Ze6tZvbAKSAq3A++/2
LQGaQkZgZ9E9Ovuk0DPh7LBO7Xr9Uk8SfVxGCpivw7WiNB+yBJPEZhHqzPFqIebVbTeLCap2GnkJ
5i9oELbp1BDSg+bOJb+aPT/u9+973TqSfpaQJ7RPW2aLTPribxrp5hKkjT4KaLiUFxkwRhqzZZXE
F7UPGKFtuepX6MGrMUVS4fsUIPzWAAoo3taATlm9SYArgqqdf1MU5fDxYM4hiAFS8/i7BOpguFQR
gfmmjNy/ZjoeWsFkwN6Ey+AFfGbktTHLGeEJKoaHSVs1dgOAZwCYCoHSBlLK1tv760a6UuR+rG3f
aPq6gPq/+EjLR5goQxCMOleE7kZ0xQBuSUeP+JuIlnCgSyxixX5sSWSaUmM3E7SSAPpHgASHktnM
oq2zkgskbVubzazDHwXWsQegHe4lggZ0/h+TZWeBJhUHvsNpdyQE/lZjU4SjiOzd+a9rkyffLEXi
oRtzdTjUpjFBYyZRezb6SsDYUZp15CLZ3I83RFnUx4YGF0Aj0TIEkoswo1UU4Mu4C8GixYaGfEfk
KV1mqNjTPrsWPr9iegTfM7Fn4/cSCL0SkCOBfY/oit0zoGqBUCXB1xTYl5S8IQdlaVC/mEgEB4Yk
h4FoSzXxVUfnybV/v3Xy/U3hk3JsHLCo+W+qYT0Qjg+hlQDmB0MVUyXbcfgH9kPwh/GgdASNHt6j
Wx1D21XmqG6q4+4CTBjAqJ7ZLThQA3Vkr5PXBF9AxzmAnbdFMGpNDdSMsIAwaQpsG14GJgvmTTFC
eytf5RrwFZeBvs0oY98yWPKAnykBhugCO46DSTsb2DxPxOalZEB998sFn4v6tAddK224eP50SLx8
ekYtLjIBD467iAwccKWefx6fp3jvNlJ8ToQavK4DJ+P2S9uiTfA6qcqWFl91FNPBM7TI9tIM6Sny
IWPMXkX9DElUcqaQwQ05l+agWXxlJ1Pjxnf8JQrXA4pPcIEjR8UCvrRSYFQxn2rb6K3ira/BJZKD
0BUtnUf3Jfp4vPJxozXuvE5xNJGSBq43a4coQVtcV4623bwpxBpgRMU5wLk08vax+QqsrxRa/YZ/
ugTm0qQ3S8afuRqZzfPEp1CTd3vFsWaMIWE8D+NXI9QgVcmqwk9KY4thr+PZMwUY6m/NVJEd5EyK
oYl0ue2Sj4HgP3EK8+Jo9WuKrpag/mGG+kQENXax8D1oTMTEnUiJExn19QtPEYKCM7Z9ZytgL4jn
njfd8DkK4gGgfCWFbWOVh14OhwxSBsd0wCkoz13JDJ+/NYB/1Ptem1jUHScZ8nQNbeUQSyOdW1VX
tICPhD52tiHhTjzslHdG7y6u5RnxdYWz1YBGBjOqrbYN/NbHZzwO5AzUPgDog0E7HLLB3DMHK03D
onBgETDhlWFPydCbjoCJNqWecMbpb7HqBEJb/AUsPCDsMLJAz5eAyj1wtpEHVl5rCnp6nNCEQYNp
Rbc1stq4QMzvi3qblyovcNvgiSZ1O4xRc0RYlCiSmZilnutL3+ZiW2xniZkvpozrOLkG8dhGpCwo
8SwSF7fnGPuO6BZZZmwbKwfcdwnb5BPNzuz35wweIb+YevTGJWm0s6OQgxcPKFtoOGIcBRTmSreW
Im8X/8lAi+R20VJfxXa46Y4Ai3ROLjxV1GMmyz6jpx+5GJrUQ0KDhjpsyj7p+7yKeshNbcDYLtoD
WHaXXrmV5uoUoZMxcoaoLE0EaRQUFfEBs0aXU3QQlzTebv32AdBue7cTCKARf2boU5vBOKKrgRzt
IwIrcjwG1uwXfQApvCTPOv/a+/MH4H1/K3QGPOFFXW3N9629H8ytZ//8HV6M5WHdmwsNLuoKDvL7
4nT4QWhxME8H015Zj2/a6EVjFsIYryjNkBSmC3G38h7EcgtgaE7l50Ze0EWGAapoANMC9IO9AXmi
NiFXeDt+JVjJ50Qqd2R+cXmQhYFyY6ofiTLGe1FTUBoKjg51O5I9bY55vEEXDvMb+0B/H0EEL4MY
F1VuqgpXycUWGeRIcAxvN3zjaSFn3Tp/7YCXEqLFDEiB1M9tSLV6fXq3O9P+0c0V+VxI3fzxZ4wr
3mg4lWEN0eCGDCvgq24/Ixw0jauMOtq1Pcl7eJAyaLC2ANMO0BNUvoqTcxsjEByAhIswHVg1+qDA
5MG8AIJQcE2tu/EOHQS6VTloSpbMCm87HWY7/fz8xbt2Eoqa1UfkQ8AWKdEaOwCMlUuq92q3haGv
VVdzqg0QjB2gFoEMm8Tq8vFmUoW7PlKkHyUAnQEtDmQpcCWoSl0Lqd2mCYfABZIF+bedVJgawruF
PogLyjri4dvf7jM51NxMc7fZkzjYmw5Nz/FcedZx24WJN3pk2w2UbEB5DVY5JPdRL2VsO1f4Vaw1
eohEljFLV2COWOa/mE6m4MNwm0F/KXirfLJIyTpgVCy6LHGVkViCWjLZKy0S0z5Wwoi6BoS3E2t3
/M4ATI4K1UQANUq1XkSBQ0YFeDtksgGU58hDrahptE2WOR1ztzgBgRPGR4/JztuJ7+6m3Vf2gH4M
n4TIdiSdmccTFkBgXS/6EXDuMI4LvUQ1mLkIJV/4faDGaOhE87OEqmj8FoskxnjlD2ZQ3EkkTtb7
gTxU4y5svgCqQ6PVrQrFaeTpap6nWz+2Xg27oRErUl3b51e7R27ipUYRVp1aJPt6QiicPMQSGvW5
xh01GedJMfBXtkk0SxrQMxjAjbTScgFehdgSgAQ4ta+s4QYNCWI+uj5AI+EpZQx3aTQA48t5EMKC
dtk9VMGh8M2inai2juIkKgZRLQIlhJYS0Fhud1PAVBiQPoRsWzyF4V8NIH1QS4ffJWiDARfwPBGd
XAzUrW1BeASYABWusw6uI0ZcqERO6nhavg0LomqYOk5J9K34JPHIMm2JUxO/tIYprpyR2cTgJ54o
1G9FYGMjkr5dpOhHIM2MITXuVSQ8ABDVYnmSNeEtsC859lIAUKuMR5xCzLP4D36jOZhND4qt0b8o
0cL/dqbKUfckwLSAoxtnRekSbheicrEDroam2OrzBkTgO635+re2n6Y5QJoHDnAdXJ+MADTGZW0p
CcV2qOZpNpek98e/f0erUYUCWTrUDXrAomeVmhZIaR7VW58MgOn1t1H6OXEKjAiwgyBZg7IP2u3A
9Q2v53aPOqnufG0ohk0rznpgP3mbpviYesfYe3ORgqyCYFDUYRG82rdSIrkuulIbhk0iWtKrc5at
GJlu0dKJGUyxAjPqC1kIv5AqU5F/wu1hHzIftGaxF/XqJvDtFmH8div2r2lm/6ujoVJw9goAjoFt
iieT2TdNlpO4Rrp1IxgAcei0jbbSvYkEJKO//08GnFEKFAJRFzfuyrXIs0aJu0pWNx46IA3e7JSG
uMOEy8v4L/8rBDUdtKkgFcLyXWeCynlurKgbFZZ5WEy+eKyCCdAuHpRbeAkEjdY9bo9eUlw1jAAD
s5G8Ty965jxT8T3z8WEwjxyY8BCYgi0Cb86lLYF55ADHGRo5hpm2fjFThVWJHi+/XQXJPLFTfuJx
Y9VLQIUbbwxkIXNFg/zb9ZRFyisBXodt/ZmHaNwizrqTyVSoPVoRI4XZNV+OY/SZQwp/4M1mXz83
AcjKjN9cmNg6VsfY5VD1uNIxoRMrOR4gSEqJbHkv0e/jo2EblFDrkmnrKWJp7BdOinmZjc5zwowP
e+QMejt713PSof8M8atMapmEKmBCAEb/jhLhazHnVtEHoDCruT/zwOn12/1mh2xFc9WPv+oC0Hr1
stKvAugSqt4wqrKqsACuChfXPi+2KD6/bXwy26CYRT6QOUfcHV9qTICE6WmMjcSKay9D4JfjX4g3
+/qiuHUCTSjb++Pr0zl9A79AY9PUsYfkuoiOwnSWgYEGGRHiY0j2AAYLDrNRJ5sc509Pq7/DGo0r
P3+PV3RpMnq0IkZjCkPvNGDSDihWpEgZrNfNTARGSYCZYGOGru11tQh2hu08qZbxUT5Vc0Ux/V11
MBct+ndQ5l9IZMK0sFEf3WXMd4uwKnje4U8wyuVUOh86SsqDjDhFeRzVHAOtWD4qOK/PqCLyZCsf
J7ZhZG4YkVTfr/Q59uVmaA2IlKV31aSYkxSGJjbPqJfk5MPH0QFc6k2ax8ut+advpaWHJkTVrulg
10yIAIZPRGAsz97bakLpWN8f3VIIf0GMhH4m1A+B9n37bfkAwKF6CHHXMFr14vwVuw7htuWJ81wH
r/DjnRhtBIRJ0GyE97QOwtP/f7URausGaED3na0mWqFhIUUYe2t9qpP97prQDYBnHZlJlPKYIy7g
VrSRBjED6rKHYVGBwCAGfhKKZZHpnh6vie11oDsIS08bcxBya+hqvV1UFURyiHlZbus8F3vhLAsz
Hf2zv6hX9P1spR6VxhbQqaJM7CWbhoR3S4n2gAgHAgUQDrKbyettq5WZmO6Uk0YRmzKrohm37k8y
O9zyZQoKh5kwFbHSfNnNlYZUpD8RwWkYG5XYyQuB8xQVELfZTgTL6EtQmYJGitxMQKs4pZuj94aa
QsCwAYYOTvkIcD+CBxg4kZbtwr9sme1D8KBaOXCOzt4kQjs1RMyq4JLDPcPjCYA9NoYKU7ep3BCr
KkFdAw6n3MxQHXzyifrjnJOepPoyQDVgqhn4zmaiwoWyCs4QEPjsZmLAko+Qfst2ChrAz5G8lIAm
GC4CoGvUs8dqOnpT0eeNXAaiQfg9iBOZO+FyKUgTBa0EL2OgP0ftUzaVMx45IZixhU0FxD0MCarC
rCXpnG7wAqHa5X/uoZS3mjd7boA3+XgdIxNCpcCxwp7Rt5KNn9q07AwulqudPJcs7Vg/Bc+PBYy1
7lYAkzCGL2cAAwQCRFSvVRTfVLDzgDJ04jzYOBrXF8kIhAJo0QWvLogRGbPR82oru2K985bIpS2b
b35VnN15tQoBceK8NfPHyxobRUYe8wjxscMBEluod6ASXror8SwvM1uylWXVThzR3aWhcRTcEchr
obeDWVo9aFHrlXK9y2YS6oVWpZMM6LrprEZ/bGT5mHBAs8d7uXi8xAtv7e0tRjupCptk4JkBqRcj
N67z3g85bKm08D9KDKH/fHmoBtngaZYxtQXzv24WEYwkZmPeRJeUi+w3/UJKTcVrDFpWnYDLPvj1
pwzZ/Q3REBCAHvvS6nJ71sIwGFoqYUMCjNQCXYB0HlpdvsVuVjfIb4dLccLluHNLQJLy/wXS/3/1
0PpSLSS+CoH9Klqi68FspYnnZywBWWDk0kBQrRu06fVWghAmiqcpw7CLqhXSDHG2EUCt6ViPj3QU
pINRls6iIUTTNCSeVXYhaRPXmVbwuwSwm6aBCZkaXLqilayqTfIxhTh3iV5vNQjFLh55WIBeIFF/
6Ta82jdDr0QNVKXcTjwgP8+9KRVZOpXpnpMVkF033Ozx8tgiNGV4kwERD8sPQhs4X8wullXlRWUp
+PsWvcnNwrAjAOYIloRSfwTYKg4uPmfOWujmu/gd72vBVBKznXobxvEQOrCQlKAzEgqCdp6JVfve
77QkTdN9A7Hhc3FSvsIDyIMwrEGpadO5asZP6Yxfx4Be7Z8wu2JH82HPH8VjP69mynIqOTN6rWjb
L14SkJlekk30vb4+hzJH/2o6oPMEgDQ4iI/pO8naebyDNFQGVBgS72B0ZIxFPsSoGgM/f9/Ls2Dn
P4vv6tnfNCvnKfkDr+IKrXLoggMz2DJyV8FkuYu+hteahkIhpggAkEejPpDeMOKRodA4JQ6kvbpS
zQQ4ivsCkLb+LJ8wiiOVpoIoaAxIxjGfiL6e262UjBbIeVIi7SXEGrGdo0QZzL6llbMGP+fpsT7T
j75ZFNVhZO+Q1wRTAEpdt7L0POBaztC9w86eWMbUL4u3v8xzBug3UQQ9oLXAnAoJWW1DNgt1QNgy
IJKiz4UtBFaebniBEaeHzHJLtOKKKkkLkw8RTvNLtExnJK2Jh4lHUk9s2D3JeK6QqwMJPC3V3S6r
0YcsGrg4O3QzNLdPIcONdAzrAhvyZXIErgYLTCdEbpmGnZgdhLdwHaFlSQc2XIBlPD511vGDJ3ZJ
OiKTAhXD37eLQOdUmwlSnB9UdT0Uq06Yy8Y80Expamx4vFu4LrTPFQErjXgYQZ5c15ki1MWheJMs
eV+fH69jrGP4eYojg8IwpWpirGBeu7rQ1x1+3pLJxB7d+3Q6iaUg7QiQQBYXwnNUPe3cujz4ERlQ
LWkij3jDxIGPhOAxRiAvyjTxj9ov47oauV6GXuNkBxDQhz/FcIZf8y+3CPl4DLfAtUAZBsaZsctp
wilN5av5oRMtjMrmufX499lmIlR36AA64jAQgYFcgLVW/MCnIpeoxUEE6U3EWeBDlGc9pmAb9H2n
aHcrCOjs5tJJn6aPH50/LTYAYIcyGAP26uJBXz06mVtCP3yvPCiClX7kz+lz/xzsHHRoauh86N9E
ZMya5eMFs24UthGhH01TIJxRMYx7e3dkPxJlJyq7Q/ftoxKKzFBtCVMDPXeEINelws7QyU9EG7dC
FAy/pyCkVA5dPU/qdVOCC7rVD49XMlY+lIOuhDCqgVRr7IcFhKjxXOwWvndswonxpzvrQOIIcAjU
3tDgj1lH5eul5+bqoRCfeu1Ji9ctIMmkiSOht+TmEYNawydAnzDtswJT3K2UpA9dYHCnWIg8U5xP
Cck6vl609SqoJty/keGEJNhOXFQkUgygrt9KMkpB0kI1Vg8CCTfIFyEQmQKkGes02DkQFcEDADDN
iN1Y9pNezXxHPbShPY9a+/GZjw/k9teZV1lxFE5QI/y6S5Nd89CMhnn0/O9loEoDdw2RHRK3jFHz
+87VhDzXDoVnK43Zox9Z2Pj1hGqNtRe/riEKhz9OW0KZQ+9VJw3LvoNqqXMPXthp8n7cOWw4fHgD
VLTVoRmA7uW1dSnrRq6r2Dhs3Grm8IumMHXOiiLrX28X+jioG4+KEFwa5q5HXdY4Q6Vrhza1XX5d
x6bR2BE3/29SGL9lEPg2QEeLdhAA3D4cM8A6OmaWTtyPkYsO7x+U57Rpg/YasI9mGRdK3LaVcShq
U4xIsYQop7QHRPYfk8XTe8LQ/E2h4uCQwzW/PZ+oSFWjaQTj0PjE10wvt7fBCl1N7cmdqvSMolqM
VFFG2H9k0W+50oU+1Au3L3jjIAA5dzV8CRUxjv4S1BI2F9r6FMfuHeVG1gqBNBLFSAEazGllcgWc
Ib5wDgWm/pGbRj1JOz9WiDvajYIVbg6aGtDdwLb0OIHnpk3KOYe2s43SdmBtSvfTnUrt31kJvAKE
yxcvByd1u3FOoqMBNtOcQzUA7ickHudOwj+Nl4KOM3Q2qBhMxopG7e7AHUZFJHEOWkIUVEIsZW7M
u+5f31MN8TaoNmB2EJldUkZXKqAkmurCdecOLcbzi1ennuulqUyFmeO3DFKQY0QbIO2mYJuja64q
hMIN3aNbH/1oPtfa5yC1+lOqTrieo2oEmFsxwIW+Q7QaURRIxoCqsefCgarc44uPiR5gLBC1teJD
vfY14oVIp+NGmYVjPplxPiH7zoHR0FameGvwQS637WorczHSPadp3CNSaw6qi+W8AnJgPe/6Cas3
1j6sEeNhSHphT/Evt9o3cKKgc6rkHqNil2W2Xs+99v3xPWJfVPRT8sgQUhhxBKSgcL4V4Rh9woV9
4h4rboVL1PF2l85DZWIh9JpcuzjoDEIikj5HqMIh+mTeosJ3QBPmO+ExPSTHKbQNdpfw47SooSFb
J+i0W/12Cb44CI0BFPZj8ZbXO2EjT339eI9gaWBAMVsM7wz55VsBlSDHIvYpPerzwKxfIswfTXgD
7FtAFRleJlJyBr2brKOZ53mc4vyLY/vSlwRoWENjyTVJPRKEtpdPBFVsEyhKP5fRBQRvtGcLSZrb
BZW1gShd6aujgm7TdN6hKC5RKscVb2dLABKJpK3n6vqUfgGBTlla2kRPzyhHRD9ApU3mNH0zbkpz
iiZwslCqj70pzORPHfm+FBSM2Qv6obfJZLWNtUqwSehNpkxWIK6i/7hdbyjEsuD1tX+SMGz3p+0a
6wtr/vPN9j0FCBE4pkhkg9AjIN3emeokHD2+F+modqPdHVcZLuWtdFHqkqb3IL1561BUB1qsYfsp
af4ykj1Pbi09u5urRtd6JY2xi5wfJWLDV/4JDEeg7OYwxgXaUVOoLQw26fZj68E2TMPMU2mIKFDM
U9EHxGiS5Bhx7baNfypJtgzX7gEx5aoO0AvCW8WmXXDnylKyCf0dVcAhlQKFYIoKlwVBJrPGUPJE
t0+84JT+tZnpYQ40sfT3X/FHwNQaEQ2iLsqp5tqxzl6EopceQTkMgcIYYyEZMEoAGurTIJnxX7qN
MZ7YzoelambhMm5MfSJLOLIJVJ4Gs4nWfYSfrDMaw+MuDR7yVHNYBB6aR1QSJqR//Xl8hmNrwAhi
FpY7aE8VBQjyX/q/7KSt9d/4s3ZJa0c7IaajvdLq/UnEpGhnJkfa4vv4A+7v7NVKmUi+5OUu6KsI
x4lp2GPfEUDnzfgZ2K7O1VxbWhPiqHYwN+RmY5n7mLSoIjUdxAG6WTY/xN+9vENlEjO68ydjbwW/
U0DV908SzS5oiMQzzvqqpVzoBWYsgxMfr0Vk37t4CUzjZ3fPT2VG/4+t/EcUm99NZcPTsxaiDONZ
1OzwqcGgsURiS38NVt7vxE7SgxntJDwTzGgCDQOs6beWrY3kKEzELjjJz+lHdAoP+Saed3Z7ll+9
Q3jipvJK90wpegKRvEByGe8x+xK7vgpqBB7LKxN7QKGV+9TMDORo3abZTKFm/B/CVGAEIFcG682o
pSuFZdzqDfYyeoL35W6Eo2YqPVHRwyVb/qmfKtHfeabgwyAWwPwJCnQ8s52D08lNK6rBqZ8bnhVj
0vdwiqa69+mPsGcmoY9HRXIGaLMKE3YObYi2zrb3T074Unt/8XnLqWTFV8TtfziASn0dJpRk5D3B
vFAMQhk5Alg0kd6OK285EDgt4wTDP6Eu/82d0s7CDNI+Rkp6kVvhjwTS5cZcDPsJsXfewWuxbKIz
7LKBH3KIrc0IcBQ790M68rPhg3/lpsbx7r1HGH66ZMChKAhKb5do9HHk56IUQlZufw0ADf8FlRL5
dk3A+5nhlAGj7gpzhEgYIriCz07NCeNNt2qblT3nxyd0VggksRrOJL/S5/Bcn2KPTOzjPWG0b/XS
5ou8HnMLgjrWEMxDWLFsTvG8zknzEq3MeBes8okXjxpedl146JDtRy4cWX9GlJolaou2xfiUzPxD
OoVHPEr1w2ug7+g/P8/Yfc31+z5x8vjk96aWWkExD8JzEJF+nfzmX/C1m98hwHnxr/0ieda3LTDu
3YntvPfYwk3C0MxlxmwEddXlTl7oehefAHB/lG3AJA1f+dxHJ6Z2aOxnY16Z/JeBACNdlOt6YoNH
dXe6BbQdEuEyskHo9LpVVKWUAMrMD/EpQ9m/xaCZH5Joht4m0+kxdllb4Z5bSfb7stopT915nhyb
LZDvF8ofgngiH/2vx9rFYvBQ//Hmgxhr5KF2VeopPkgh4qr8zGZflGgg+AFtMVqUQGivgAyyNZ3f
fHFI1+hjIcWaO36XoEd158azjjKNv6wW7iYi75JdzTFWlQ2YpK/PwSQZ4cWZZfXzeveYa16leeWK
DT42ghsfkfjgq2Z0qkzOEl9t4ajY9cLZ8q/1sjIXj/dp7EFQ9l9MWSDFCR/CYM4tk8KkyYusOunP
ENwsvxGiFS/xJBvcHf8BU1bAo1DpABky04yg1i3kKBcgCA3ezwOmq8MnpIrIsMLAgtVN2Ojxe3cr
jDl8v0pSNN0n1ak3eyCsfRofVQ+EspfHezd2926lMKcWGwWW6UBKN/PO3stUW+zYaAEaB2qKUgcd
gGUioH/7qbe/xcapfCwCN0buT+pB+gJI0uvjn7/j0dz+PvUNrp5iVfRch/Px+6Jnhh/h2jstjZKE
wA54joHKNFU+vycPpUakGVA6U2mN4FZeXuSBq7mpcBJOEcgTAxBbDBoJXvJzu5O/Jt3R8UljSgzp
JWTvER0iRrsVp6UdYqakFk6qborPSxmSaFP0kwgOtQj+ockfJzaUbtitRbiRyDrAIuf1QVtUwok/
lJ+Jlc+Pzk+x+A62eWg6U8LGLzEt29K6FLJRSD7S5V+dnuh6QUVxMU7xS/CTl6Q7K9v2Ld7zT8iZ
TKXw71gCKg1D4yiRG1BsRpqbhzKn+Zxwyt67iqBg0JDBXDXz5ABw/ZY074+38uIG3mwlzSGgswPh
LsWRZXOdGPCUyjB3ynO21L7iX99uMGwS2wN41qo1vy9sCcLLRTGrZu2ifirs+NSuK2vY8dt+EdiP
v2bsKzBfw7giXCqHnO4b5VkE72Bulxg7dYF+E6BRg+I2f//2QNz4c60JOz9q3NTQmYtkJqaFMS80
xiDigg49kLmonyxuMVt++cDlw+abprqekMTiD6EH4FYSc1kiUakUoYCkfp49FcvE6shvgob3AQCs
sllh8GcmYNSnAk60t2hsf65bKsDCBdu3vNX/kPZdPY7rSre/SIByeFVyDm2744vQ0zOtnLN+/V3s
7+KMTfmY2GejgXkZwCWSVcVihbVStOb57nRkvZRpeMDZV1FalytSS1IhOiLpEVSh0W99na0ysJoQ
RGdpIwAEN0Fbxh8TyBqAL+/xx4Mhh1uIrrYABYSZLGIMHiWMjP/s/qU2i4q4p0TikYvBZvUWWjXQ
nkEgvMg8E0PtZjciJYe6foU6N/I8+pGTvxCMIBLeA+nk6/WTAHDVWw/NVL8fC52HNUQophDwpPgZ
sKY0weC5PlUyRT9PLqFnlZbKclqGlrCO9iNGVCsg4x0AiGevsa+Lx7Lv7Cs8NnjfkIhGPEpzQPRS
pwZVVHAIyc28tAbe9JG/K0yknTAjz7OqeeLMX4NoAuQWqOwiiiKQALcuVI/jvIhiP7o0gLBrd7/k
9Wh9gz7rkGIcy0c/AWbYeLtZIKeA4TVWb8SsJR4dxZhkIVgAaPdFnZl83pUH1+WGbwYpiS7qM5g9
gEZeLGvXahnXvEiM5MaVUmIo59ULZVRFyFReUtNbKMARG4GjFlh4mIqrCnGzbAb7FshwIVAPJZPA
FvmA+nx8suLs2U99BLXVCXpEtDrERxRv/pIDrgUYtfHAyC3kbTBkOQCfBxNpYEU3i4VuQr0TSzmA
8N56/B0/MQa9GUAkQIYK7Dqkt/t2z8u2DfPeq6NL/Rk7SKm4BhDvPGDti8DE09zUwVe5BUAeBxAr
/jo1AK0FWbAVLvKtYlXgwwTF4rtqtitg4C34Be4D6xuvepDB4mUPvreB8IMz+5F/hrhmn62jKkSK
qDBM6rODKOqqWJSjS+dKALFfYdSSABg9TRhoFAGBMFo8yMGLVbkAncPTqXV7F02kK96VAPNifqZo
WB8G8xza3JEJwDU/WnSR8aqKqwgIOpjOut3SQRxyteLj+DK4xkF6L530uzhGtogJUW3RLCsH6CEA
KWW8FmYVX3QUXIlFy+St2B499H4+QmyzbRfyU/4E6kvXcKZ1i2RxsdZsnO1B/PVYf2YzHpCKWJJH
fE/qfypdveFDJEYKn08u07Z+eiNgufDHoRO5Ex6jp8Vxu31d/Dn++eO99Yf4wBVmxwqjidO/VQUS
8mEuASUzlAjp9HGaGhGKxGV28T4yl/sUnJhprfN4B6tEbxjyPIg8sM3UkY6FUHpdNWSXcS2/tB9A
r/oICBPxkjuNvxunP3uvUKldDEKUwmbSgxOHNFshIARIn62IkWTq3VP1UpOWgZRdCjB/ys608Rev
AopyGdwBAndW6EMU5ZE4yg0LY9wlMaYKEWqmy/RpEKzU4lfGvtqoK4wjLCW7fFb2tds4SMcswnP2
bFw8B8BurxqYF/fce/LMcpd3Aj8cwNUWUD6bN8KIKwzyTTaKsEAwLReBq4B1TLRz1wN09mO1vqNT
uIHI8BwUiowm39rSoKTGIKt5dDmgsdk5iWbN4OaajT3Dbq4kzKxVGfJUFEdIkD/80upf4j8g59wk
v3rb35nScowceRVizPIZjRssgus7DgrrQk0daS7yGKQ8hZxlUivh8XlJU7PH1besnpidyTOTAV8B
ugQhBdk8MuxAXXBZ62mNn/r5Jdv239wXhL2UL+Jnug7OKCzbyjr2zOkbGEfH/sIzVHj2Ovs/4ejs
I51jIpJDt+fXVX2V62ME4Rdg1b8GVnBWt4nDHbNFiKYBRtGADkuJNEC0gvMPCTv0cVCXUdQZU9nK
fA7l1FW3fI5Ta5iQN+0Z+clZgEQLopZV9k2aFuWUXyQ01lj+Jn9ONsK62OtLlhNgiiIWchWLqRNf
6CK6vy/cxtsVq+QAjphtcELakLF5d89KR3kM+DJw32hTuZUEbBEp9gQhv/Rr2QmQZv5VvBrPESEe
OioREzVjlnXBJiJBgAQzAmuUpGVqEys8sgriUC/SAcnC/lQ/6Yf4Emyk7/DAsrQ7mnEji9rFZuJa
P+CS8hJvwnVjeuDYbl9Z6P60s6IXRDmrQNUHACtASLBKjtKSP6Abm2FQd9eBlArmMRC3Apzs9oxC
r4vFuCjLy/TVf0r74JdUmeKr9/nY686y/1gJShBIcwAGhORzKcckAuMNw8B5eUneUG7enBauO2xM
3HN7z3y1npaEJvmxyDt799M8gPEu4Oli1OF2YSmmsVqfr8tLevKB839o0C/N6jmZvdqRcUPrBxnC
Aq4RgAYpIZwi5GqQq/WF4Bf/AtDG8Mv/k9WWCg4IGavjgQFSLJZaD/KByn4SzXVgtqZik7cJYTA+
E/T4x+uePfV+vklH8ymZDZ/nHrVpnAJd5xo8gnQA+aUnG1OpmStswDSwQCYrWaobZAuAlm+sGG5M
JK7/OsCgZVPxTFt2GGcxIBvItK8AUYlA8VSt1HV3qF2E526++szd1H7hbd1NHBbW7+z9R4unHE7S
FZLQ+n57mVxgQyww7Y+olV8UKy8x8eBxFXR8aVaPBoviJG6HfbZm5UvueFeEM8hVkklTFClp5jml
j9QgbLv24hdWWGxr31G5DbesX7OdsWXp+B2PR7DTdFSSMFKHFi9qwfUYawmXpC3uJ8XcRWdltwRX
/PL7sUr9QHLTx3othorRMGWuZVwEMeMi2opr5ax8CRvXBZ+6eqyW3nahfJgL4NN25mllONGnw62e
nkDY9PHUIjN1LsD+8f1Pn9nkrK+/iTK9Kq2brKmT9iLGm7rbSYW1hBQfwJEG4YHogWnzPYJLIwKR
fbWwxJP9lLBgM39eB9TGADIDr2tMMyKipF9mtVF3waS29eXt4/ALuSLObFalmR0BLB+aNd775M2P
1xIHkhEfaDzkD7NVP1CvHHJp+/3aWfPm+jNZPksOmMrgMUDRFiDXOOIJ8H9/PWGpWz09PtN7pkoG
oRHToJeXnwVSpVTylUgSvcbhxTCLowz+zDMIIJ9Vu0dKUXJAqGFyK94WENNxq3qTLcplwAgR7twL
oPnAuwtN4GhnQzLs1kurRSQaaGhuLxjGdivQniO7/0OrALYCzGeBp7qCBvk2uMxsFiPG7F0NFboR
Tl2vouxnUxsE7UXeyevuXIAZy/HXwO7GiLAjviHdPyxKd2Shns7yjrRc6s3ZA/rQ1zmvudROhSRK
QMAvkHmMtwpy7VKKe8MzczcDT4Nx0UyR0XI7a9qgxNN3sZF6fpdLEM9tii231/bGaXjV9tpuWLS/
jGOwY8GZ/ZdTJuRjCNzRzkudcoXiseoPUXvxBjN9iU/FOXCnpWHlX8C3VwMTPTHcu3Q51w7vo2XL
27PaNedRDk6aTP3BIRM4H8pZGFLRapHGN5dhC6iBpRKbGKB9Vlk7S7+vf3b2SgwVgApTlaHFSABB
0rf0xb3Ff1Co38rn8pDljOzendj6dkXUlk5jVkyhBFETsKs+JuzhLgFcGdLVG3477IzebN4fewya
lY9QoKA2g39UMq6HfpJbW9X4SUjLFHoDxJ7q3Vup7+laUda9DTph4CaAHS999TNTZWH3zFIElGB6
qlKueY4wLzYXGVd5tVUXxpuxKXfCaHLfqRsemX1G5Nq8cetImWLAAmgBBEYEod3tSuVxjMpU6Zun
srcDAYmRPAPbTOI5aCosz9pvZNtGxn02v8qB648GW0QNwMsz5mjPnqCGkT8NmIk1BW3ZtVYwukjU
gr1EtcEw1r10DHUl53W7SsKuhKEEAiSEYWxqlQjZdXmsA/5JOItAxOkXYm9NgPv4FlqG6tyThPgY
eTwUVJHMo8JCOU0mAz0P45O+S6wKUGEvp1yx0HjKxGecGTrpycQkG8Jy0sxBs3knvq57iSGMwE1E
JxFenHpgipucEefeOSwR5gBLx6gPAgCZMoWoanmhaQrpabQyyU7URWrliaUtqnVcOaVnJ28M25sF
1tAJJGMBXoCaNEHqvNXIQhlzFJNSUDSb+q5CZRJ/wiZw1R4JvAGkUlYpI0xgSJ35M0oqFV56pZJw
EpfHJ/UD5Gl/vKO8irft1nud/rGCkOWBAwHtEjJ6XKnlkYmJBmlY0B8mKE6AZlvszQrA9Ntsgc40
xqqIs7/V+1th1Kq6QMmiKYKwQj+kn/0ek211aScGOHqVdYOW2mwxmjYzVidB8q1YEBMhZYXZVwTq
KMXdHmHClVrpZZF/2vwaT9Gboq6nhTI4+Sr8ksFsWkDo44XOXsCkWx+4qBhHRu/+DHtT68a+E/go
O2lnvzbdAbSwNWue5Y4MWAHQA9B3QnqAqIu1rZI41GUjOwE/lvO3qr5N34VPyQo0kwfDMIYRqoWy
61e1K26ZbBDzuAJQ9bBBwFVDuoRl3m7p2Ep8qKKL/lQ6xTbfJyv5SX3ClB9Qt/TV9GR8BKf+oiw8
V0Yx11ixyDNnpT4ClX8tn/KgVeFnA05APolWtirceJ0umk22BNYmshuYzF/4K9WNlv5BWYlP0jF2
c1dcgnpwwarvzsMBwm1jAAQdeBpwe/QwcqkWxVCGpXJCO+F3kaN4nu78bbr1jwglD6zq9dz/YWgf
L3kQo8EVoUOc0mV+1NW6FTn19Ib04YcMiFbgyB+KnT6ZU8QcEptHHiC2RF8KXivE9UHw7TnXXVlX
bZ4Yp24JYLHX7FzuxHfP7bf6Mj5Ei9oJttkfJoH47C6BN8IbHi8kAFuSQcRbqV7BR9ooDd6pVcwQ
uI8gQvAXe/X5sZXOvBElhfJGQuIVaQ9s0FNquq//2IFTP0580lWuV29zjudH/Hi7H5GiOlz6I5oa
CxONYYvHy5gHaUQUYE0xxocbGJh0t6LKJBIHrpe8EzCLK5P7Mtzs7L3zK0kxo9DyXo0js9OdmNeN
R8VsP6avMEpHMKDBJHEr0ht5X24VwT9zS38TdjZI5g1nQI/OuV3yv6qdvs9fkWtjRWqzWxFioQ/A
rsDgBwFhuhWr9KUyBXIQnFPZTTiztoAaJqFgjmZ7p3RrRqxxRwsBnwVoKRg3aKXoFCOapo2yz8Lg
nKH4q6GsI6Fk5YHH9OOfHiCZiQCaJGg34Ulh3LfLqnJPLf06SM4+AIwW6p8KCZzX4JWDR9kCkPmP
8ntglMpmS6MkUhs5iJ4PsgU/OQtfGcrHryDmqrcZwANZOImzW4oSRCmK3A+lz/tYWkg4dpQTgmpR
Wj7ev5kdUzIoHzWKHch9YiymOxoOUgePf31uXtTPUxctgOCB+SXh54NLvkejuK3tY3XZvqFPSUHW
KUKjIst5kC++MS9KJHW7dZ7k+fUEkb3zq39ORAxUKk+O3oCq9/eTJzEcyOyNQEkjZ3jlqgy+m7SK
LBBwgJgD9o5R66LZe9oZR5lFSXdPFmDAcHVjgJrMUd7KEsTWKIVaxFmBcxTtjQCH/hpB6brkQEPE
HL8ghnO7j7ibERzBMeKyxCzQrbQ0neSy7Af5/BZ/YnHhKXCT1+xF/eo+49fHajJP/mPYCG0EBPMC
zbJA8riVJRVTW/OxIp83vQVaX3+JWc0JE5QBcLcH672+fH4iK4qyA2tCbW7Lt4KpFxGwgrK4CSQZ
jfqxim7K6NNfBQwTm0c5N6tDlft2dbycgbtqEiFkV5yL1S9vFS+MNbcCCJrDmkn7cayzY/vPVqJV
8FYYxhGCUAiwlV215HOrO2gnyUeau1mHWxW87N1e9ex/PumHaPnqBNFbeSs2ySdj4iNsZPwiXUR0
pIaO8KTtuB3aPZ3H2jK7PylRlFs0ijIRIijt2S6fVt0Lx3ocsH6fcomaMLRx4wnyWXwC31Ek2sFx
TO12snzQBtaglMIcx1r9mkZHDln+8o7RwbyBAYtqDOHRovSxkLh+8LNAOVdbztQ23rZxvAP0ZFFv
WGAV82iYpBb/yqK7LiJMbpWq4slnfjFsI9v8Anlc5eRb1tjIrLUEunEjiFLJOggnmQs1+aydq4sr
AXZ8w7/Lx2yDhjDgh0pW9YzmTTToHmvW/NadC+hWNqWXXTlIo5wa8hnoUP7GOx7NacF9KIsJKOh+
YDIF3nEoN2ullLMMDD8GypmMAakJZMKAbF0Q6uDHFjDPhVM7SqloWoB/rBw4Gf3N0So7ljvUij27
woZKVvccrNtXFnbyPBa53UfqNkCjXYVZPCimvsjN7eAwbHruIxW8xdFrAUAdQQFgPnVOoZGkJFTW
zsUb/625mD3RHK4GR3qC2AcddAErNJlZOXKvADxHLxDuOMxkUmFCJUlBJY1igIkBHuUTzAkwikTz
miqRgBcFXpsG4IhoqJaUG0Ij7GQMMa3k9bAd0K1Wb4El67CaIeYVIUoStXmeVI5aLCvBpXK5JbcE
A/K63FVLoOo43lJ4ClfoDV9XzIwU+dmbq4YSS+l6zEdh208Q26+DY7iUrewoPL1jmGalu9yKofKz
5wsljFL5LGgnjkPbwiXeX/zYlM8TgB+jXblkda/cUcXbc6NUvRR53wMDSHDhlvpCc/2191txlLWA
jsKAifA8sytqWZQa9qkuBUmGZYX7g/Caoc/gX6+HClHVbjDkepKCS7Qtts1WXfvLYSktvAP3VK4i
xuTF3NljQaQplLS/InSktR55nlyN1Sq85A56n9E1n9jKptuodryaLIIuS6Dye/TNvPxjBSH8hOjX
x5g84Ivo6LjNwePlFWL0YwT+SUEeK/nWFvKG1UN1x7BvJVFnJg+AzEo6SGrsDo3eGAtwXiWn3uQs
p0h0+tbAbgVRJxf0eehNZElAyff3H93xy9VtZTe6wcl/R2qQFfnMbexWHhWGF2M0cUUDeSP8FUE1
bd3WRmJC+OfGDEGodwCql4xi0qAGYZLKJfiqIvRitmRqVdjrB8EJUKVicevMm2uUW1FURJWHaANB
Zju6lE61TdzSSuyPDgTF6TJ0hmVfmONRPOiHcqVYPEiGx9Pw9btEKZvxLGV9h0o9AqIU7b1lg+/o
gbgvwDKarf6ElCdvjU7mooK/CFe9277Fq+Ql2hsLwjQbu9qKqVREO2dK9XfvVSoaC/RSR/iADwEf
jI0yXW1xp+b16z0yq10FDivP8RxWQ+o8FYpTQLs6oGVBgQyIS8pk4lTMO6WHZnWuWpnSNrCmDXjc
dZs/lNvmc21FT8WufBVY0ENz93orl7KgFOBKaICDXP9TRleZKCCjzpoqJRpEb+j12iirGYogJK12
xGo4dM78Um3vnLr/mAoA2VzQfgFcCFDkaF+m8egLTyiqdsSECb+Q196CX4MsDhWD2g1RpmgX3qJe
VEthPaFdTnVzdKH3Sxby7fzJgG/AWDCJ0tCih+/BVlxlO/pJ13O1L9JL+13v0aRnbf1V+SU8Rzvh
yHDnd3wfEHwJYBSAqslIza0oVBMxeDql2aUC9MFkC7iz9JUKRtbMNNbIDC+ZbRDk46lzBLS7DOxV
ZGcB/EXd+xlQxwDgl2WX2izxfPUdwzo6n6QP8si6Qu4uDmln8voiZNZUMKNoXVk0Xp5dYuvIeh7P
DwmQ7oApR2cs6SBFEfJ25+I+LoZJHGJ0d9qAOxxBImI7Z0zqo0fm8SHNNJ9IQvocKAdINGA64VZS
6eldUk5TfIlNWxvdzkLWtSK4E4/FzJ87kAOIERT7CS4c0LVu5fBylfWpISQYYEKj2l6yawxbgCrX
ifaf8jIBEIbJkDjTBUoipX1q13ZT54sJBg+L7S6U1mlvAX/VKieX4Ed4J2YpbHb3ElokXIVoAMDo
G7Bxb9coFLo3CmGaortKM+X1Dh1Gq8YZL/bjlc0cIiWGWliiBWPatAks2Eqf38/frJz1PDiiBFAe
tzaKIPELCPAW2qYxt3vJiUzrn1czKDGU0+W1biqKmqwDs5IRVE839wEyhIxre54/oORQ4YMSTl5t
pDiWxh1cLMl1fVNe6aZvaesIPX6PT+ee7YIcCw2OZMYWVVrKorqK16tQIuIA99KsxD+1DfweECmz
UORmeQqyritBlLoFwxSNfRGml7fSxPwW+k1Tl6Fq84cUkQFIYRS58BiAVt+qNNpc8Cwdc8hwD9i2
1Tbenp+YseQdU72RQl6pV3dSpJclugggBbiCgukKS7SuItf5jDHZ76fHx3Nv05DMQpUJrhtdLZQy
DIKOeYDQzy5cYL7lAzpnIt9cLh8LueNUCX6fgvYxAvpOY1TklSGVstTibjC9D+mQAXuObxZWzXqo
3XM413LIvl7tG5q9OY7LIOdt8kxjZ/qXJjHXZya49L1Nu5ZDqXSeSINkhJDjPYnAClIPeAQ6DFUj
Xuvm6oamXcugtFkuAzB/qE122XiESTT5PbAG8O5a5rUIyq9xtZZ3Rltju5IVUkYW53AfknVmlE3v
XXU3KyG7eXUq/NRISihgJRHmD9xqq5iZvtKqk5yhw/qZlQS7dxtcL4pSaEEAnvlYY1GpGX/GoWmx
+t3Jxj84GLoHMpEzQa0AFHZpVrIdrRnHftc7X30/PYhaZDLptcfPq2uvMBVHNfeVtfw9Yky+fH1s
liwFoOvnWqX6XRVgrHe0Wksz0zVnlXa6FTAlwAx+GbZJI6sZA991eVeRc0Eg4IqRGbuhy9kMbWOY
Jh2GRr06cNUEZQPb3rkjjYBWaPusQ2LpAGWceTKM/Rhj48rvyJVXf4zNygBehBOfx6W4ETe+/fL4
qFjLomKcPuIUvxgh0A5Pf9LteslaEsNsaNSt3Et4T+Ih4E1GC7z8BViG1eMlsCRQbqAvSq6deBim
vttM7mCi/YVl+4x7hr7MAtmfMFWNw+/Ru1guKgdDXoHJuDHvxgB/LRSNXrf+bGwTTtTqjmjyaHXb
0hx/9+56qWM05PfjLWM4A4y/3oqq/ElOKwlGg9GEyHjaOs/Aa+1N+bUOMJTCanC5G+her4yKO1qp
9gWeI67NtRUdxeoCKA7JurBYW3gvwLkWRF3UvugLnl/8OAMFsC66VbmTrSyrjQzuTMtKLMY+kn36
7z4bDTy3++jXupxXEjGf2PwAbzBwhLbP8YFlRI/v7BmNTuOVUd+M2D/wacirGngdS8ZCHntR9FXf
LoTv+UEMK+ge3ovNWT8GG8uxdNZcDFMRiC1fXdlZUTc9J2Ah/LcJnu7JsginOsuLPvYIYB+7ldJl
kgCqHoRRvYX0j26hJH0IrBAUhN1nBkgU7bvdcovMYT3o7ssl1TmkFMC7RW1i7FeDz3EBvDemfnY1
GXp5eXxO9x3RXwnU/qVK2PN8nmQX4ZyfQHy+lpDAihaPhbCWQW2fUCp9xXsQAp02Tr27lI7/TgAV
SvHqECJ5AQHpZCaYhdK/oufHEv6Lov1no+gUMmiHp34cIWLXA9zLmvaOlDlrMB4xXqFkL+YO4K8c
ypF6QYe4Kosz5Aj4F4DQH54Th2GbjDOnJ0Cha7pcNtCqHqBZmP55HZx1sWMI+S8h29+FUJ4zKjpl
rLQILgZjtSkK8pwZL2o72idLlnkSb/9ozyinmfRVKqUNnobRdgMUVFeXAEr0Pu0ya8lKTt13nH9X
RcVTQtl0faSEyFOu30BAfmYsZV6p+HlM/f19yuIzow6FqsXZCPVaMwXRFhRT2HP72ubN1K1MwAUF
9ukU/wktbTBFRFcMh3Bf0QF6jYkKlAt4GvZWVDqlCFqSHgUK1bASTG2JAglmKyzWXUc0YHZsV5Io
t4CG0jYpFGSZxT8l0J+R0gmAEbUZdpjLZQTb9592V7IoD6GlWZKGHVY1og/Lt/rtp+Uky/X3i4Qo
RWTo/t2g+68wurMeubF+yjgIC1bB2Srdx67orje9+nXKQ+ilkXtwENnlhczwndKv8+Pfv+sekAol
kwHg26I53Ur0MyhAGsbNPdh2ugTNYmoisnoshJzt7OyvhFDnURRA6BUGxDn6Ahfp4hlNSP9OgkQF
vxWHnrjAR4gdvAGmEarVLPglIzy8e9B/V0Fz02JE9P9HvafFE0Nj757y1U9TEa44hqg919gg8QXQ
UmtQky8Z58ySIOGIrkKnoimMGP2zcGWoBzbO2Tv9yyVQbtlDZU7nDAhIjh0Gwh3mE/q+r7raJMob
Y3iqHwMNqto66elXbh2BcLmtLMY6GLr6Az93tVGJUUmQBCnj09sv4xMR5u9/ZQy0yw2AfiG0IgQE
F4x0L0DmXS0eS7h7bV1tFOVqx7FJcwWVnEuy8p+BMMJMN999t1wJoOxZzwuuTMg7SV68VLa0wQwl
fEYINI9/tRDatWpyP0VxCbMo974ZX8CS/c/jL/RBA2ldljDNqtHlrrT08KBopBxhC17muTW6Zuaz
NOpecHQjhbrmC3StG/gnR8FJcn8J5ipeDSjVjKzw/o6N38gh/3+lukJeZgNPVoP3/4ps2MjS3Tua
hQlk0A0DpwdPFLrzJ5alLABYW46XuAsEJQD9lYwjn3dVo1fwWgS1WRNoTHSBgwjvAzxNL4fCrZ8L
cCYJL1b8OzAZ1n7n+ruRRm2ZUeTC1BRqfnnzdi5fWjKGZzpEP9Wfx5rMkkOZJNCE+yapiRz0xYDG
Z295e9bDiyWDskrcIZyidti50VIX4GXEjY5+HwykXx6v5c49eL1ndKY5brRei4kcu+rMvGMmE+54
F4Aw4AGM7gc0CPDUXhlNLwjchL0KX3rAfeircAWepQiZJZb530tk3YiitszjejXKRYhS0Jat4dHi
BkA8hAYEzmjyr6yEz90T+ruynxvuykDrSGrjiKxMMQ2XszprH7vfjOvlvre5EkJFjAAtGdp2gJDY
jFab0Zn2yJM8M2IhphQqYhmVxtACHlJKR17s4k1p+c/C9/P4yhDE2jIqbgFXTYxuhZ8taz+FpXp2
so/vx/o8h1sB2w/gZYBkiv4XwMNRoUveC33VazJ5Inu7eF+sxnW69xYXzw534Q4dCdv34WXc5jba
EZzHsu9EGyDqBu4ZJr/R70PbUpdlmNyvBLwABbvYTIr5HNr2vxNB6UOn4XknGT3JC4uWq24/z6yG
qXuR2c0qKGWQOFEdxYbPLnllvpXAD5Z8M1OQD35iTRHds9gbUZQ+tI2c62qF1dROtCoS6w1z3JVV
JhapPWgrFjLNHV93I45SDSMQhc5PIW7D/+lDU3h/fDb3zOjm94n8K48A4I2kmTC+eZkOqHRrlQWM
lsxcvuRL8fRY1J3g4EYSda+WqN5LvgBJ40K0dvVC/1r+OwHUVSrHShVJ6kQKKbz1C7hfjAXc8QQ3
C6CuhQEQ8FkWwVSQHl3JTpWYn8tvRjjAMkfyDVfHUfah2LcxFDlEr6w7ts4oLVk5l8cHAWSEWxlV
7FVqrkFG+73LF7JdvHj/FLeFjAH9x6mAZvpWQiyBddzjcRLeMxBOLr1hWrltMe4Z1jIom/dKtRP0
EsvYdEhWP/f/dPSXWgNl54lQDwAgQ0UhN3ehGdknw4lZDF6sJVDG3cpF5g/1iNwHj8JcYpd2x2jb
uxMv35wEZd4eB94uISHuI1wbFjAumNyb5Cyp1MqNBMqshzisRc+DBG7Dr3ekcoCJ1cF9BiIao2f9
sW2AYfRWq3jkqadaw4mUpamblo9qfLlk+vc7laSb9VBWXuSgz44bnMkb3heixTuaVW61lzUjrHjs
1wFjfrsYUBHkUiZjMZdVY7ICccZO0WEeLFM2ogQ/znc2wNBB2bJrSmZClbFTP1fLla/K01Su+wD+
sLck94P0Q6tmeIxYT77HbheIlbc75claoHg5FEwxXZc/W79zh+F070oA/wBA7IH8Js/ifVXHdFMn
wUg0dBTlk6k8mf1vRhQkke+cGcqVFOrE60yaQt8QYShLzbTrZFniBe42AEIBJE0OQL3G6hY8+ltz
BBbxXl0sG4zQtK/fzid/WLNyiXddz9+voVUE8WgocTzWHJv5R2m/Y1CHsat3lfBKAnUJ5GKe+6UH
CU1jGhZ33PQw18c3/l3vdiWCUo24q4pMzCDiBcemQkrumY8lsBZB3QIRCiSc3EDHk8p2Q1PfBmC0
txiqwdC/n2rClSElbVCKfQ8hihl0Zu10tnFwI83OL48Xw5JDXQZyq9dh2WC7RuujmlzDqibLUZ4f
C2HtGHUfVIMe1ipO5bKpti768+zqpbIei2DpLnURhF0/xHkPEdrB7TbRkuXZWGpFlnh1HrWq5UZZ
4zyaHNQjDbB1zo8XwBJAuQIjm1Dbhf+/TOc3BQQhzN7iu675r2H8PDivViBHQxCnAR6UQLdaGeZb
vB9MlPaSte8+XgnjKH7wr64EtYNUNLCQ7JJ95eYBlh7+Ztj4HMyfBGJXa6GMvObaVm0FnHbpNIBg
5S0FtRXgzaLYGmJSpKss7cmpzPNvVkM4Q5NFyvYVOWiBvoRTSk3BriPzdd2byu/H+8cwSRo3apzK
YixKyIhWvaO/fAkLIGD/+Xf+5acKfHVIg94aBWA/yUWt5Bi2Bmrte7X/l0Iou5e8ckwwLgm7L1/g
wPbpCsi4FqtF5V5l9UYbKNuHojRjRxTOHoxF2yKFtWou5Vvsyr828pIl7ueMH1zadHUyqr2u72oo
31u3FVQn3O4uo1Mc4wEzQ8NaerGsYbCxTiF2vrnc+h8zG1faT7mKqPUTRYzwAWgP9ZcYXj/r5lmz
9f/lxfZXDF2+lLuhzwJyWb/xi83406gx+nb+67G238/TXImhYoIp0LKi9HB6A64G9IL9/vSsbMGw
qXsZ/Gsd+YnErvQd5F7ZqAXYM/RT9o4S2J5uI5WG4kog7sCoCe/BmvlkroxyFqEXavlIbMxuMjOP
zE/k0UJ3CXjBf7mF8u3lFPRROcohthCv0vQ5XLx+ZpZ2ZGXUGL6PrkslPOdpqaD8tL0CDHzVOaxR
SuaOUQ4DY2ZDqgwQsUuXrhv9zsC3xkIlvbsMYNWS7hLwo/xMsF9pAmgiywFsLIgUgJ30nq8ER12G
/4vju5JBWWgRhyonJJBRiXYMCCNhLb+NG1YS9e5F8VfK7EYvwV3RiiqJ3aJ36Qm96KThVWOs5X46
8EoMZaCq3qeThvjtYo9WcDRAOAmOy3WzZ1zqM+ouDBACZOQ/B/ODEnV1MAAu1P0mh5y4WID14QMU
tEALMC0HwCar9b6+bKIV5+rr2gSzGiwWM0vshmVikzPnfvURlM3mAHBRi5AsVsw3/lNroMMKd8hr
YHKL1GbdJfcV/kocZblT4BUDN0JRNjuxQnev0JFGEXHByCww5VBhfpjmfZrXGnnapdi+t87219P3
92M/xLAsGoC6Srsk9HkIwShW+bIRexMvIwxkPJZCfMCjE6Ju+3AwAg+IWmhLIRzoPVBD/6dY/+pQ
yDqvFHHM0mAsO6KIKqgP+ZCVvWCtgPIOodhgxKfH7w+Yh9hnzNI+iX4f7BB9cYt6M46xgh36KVW6
v3wnXFmfEZsgkyWI8gxBLyIrxmEhpLYvWoeJcONkp4rZA8/QLPr27gbVyz0fK0pNoHFZrRk8vbQY
lOUOwRHg6vyiQ2UUoyva5bGuMTwsjdXJ6X1GSrHkFW6cuUN30UEzoQYsHuG7ywNIAOl3Q6M13cSF
GawK/tWA02lfmk28eo7ZXLV3n39XMshZXit1H8Zc30PGRl1kW34tgEF4lKzP/+2dqWOG1SAz+rOp
cFGL4tAPwxxn9QIaRpd/AQGjAnQPlvO8+868EkT5NLVL27rkQaoGjwY4U0zIsVpt742vAE/m71qo
eMTPhElIppi04giITkcwS/8ZLNzldmCyssx3de1KFuXXhmYYAYeMfetiaw80DrwgQvCHsG7z+3rw
d0mUczMmfSq0CGLeJnvaHtVDu31iIs3fdQwGD/AGA9osq5SHq7tpTCIuI+X+zs0/+0/EpeBmHXNT
dkWQxDy20vsRyl9xGlnzlW7XEZCdOb4AZZs1ueML0EXMI3i/3wSHccPdv0evJFEerzQyo4sUSOIB
ZX8IbBmwxCkWxFKGu7p9JYey1mHIWk5qSrSzAA+Twz3H/Q/zv4aGLgUAiZIxbbrI3/ZyF/dpBXUD
CoxqkbiDpJvZ3dz3brtrQdSWZZ43qODfIGYa70MARnegj9n+GszSFr+gEfW2vDTW/3JQ11KpDeS5
xpOnERsomdNbindlA+S/DjkhlqB7qn4tiAoYB6HjhjFt84uGvGDyLlu1ecrMyan2xfrM0HOWLCpa
TCLez5oSZ9a4iOBGRyBW5dYgZYavcB8Lu+eOrtdFeVdlbKGEKo6tIyhXoJV/z21gKLLcEUs7yP9f
ma5WS0ahBhADItUftDDgER0AHwqV76z/R9p19jaONOk/dASYw9dmUJZsS45fCHs8ZqYYxPjr72kf
bodq89T3zu4COwMsoGJVV1dVV3jq4gKEO4AZ5IK98MgyxhZ9opJxsWpqoEZscAKajaO+qy76dy9u
uu/fpCedv5hi7lJPRcqY3iRFC29y+b4J45k0T4NreIZnvXTvoR2gUGaYtqi52R133GbWj00pM/Y4
apXe1CqwW0HKGOKyiw3QTID5VCy4gAxUCdno8w+tH3C3SpbqcqpSxfFkinu49aStbmeaS4YjT3vm
nNmUFmNb8MyOhQtGRaCk6afsBuRX5zQrf3N/+y7MOpgpHcaadF3RXfQUdOqUfGRu6P2+uPleBrLn
f7x0nr6Cp6QYe2KNSRF0Z5AaPRXl/x7TZNisjM4/bnAzLzxV1QCBic3CbLk5NaKoCuuBNv4ZqMlg
szBxC7y4eQtZ5tX+HzrfPnVyxRHxakLQfNOp3zpPcvPFX/QwWthnJ8OPAXsQCxeurYhgqsIlNXqq
B5i/ozITdto7H0Sf6hOr2ybgP1Arx9JW7NC8phN0llAHCnT7gnvk5TidO23xmHifHH2bM/RTOgw/
mlQPYWuADlAof9WkJdFq8KyFhOJv4HAbTucUYUKNPaA+UtXMl0EN60jIR7/5NT6teYg931WLG6Jj
OwNGv6vKkJqFDkjsGcGmsUPr6NiShyf24WF0PLwe74KVqrr9V7xcWysehO1smWDKJnOJ00iUs1bE
F4ztWjtvHjf3wb7B6sJ9t0LYY9q3z3DOw0ypMffYH5vEEEZQ0zD5jkRC83J5v01h7l5NKVBDPLlX
vTr0UFIY9eAdvW1taBur2wR+boqBLZpSYGIAQx7Ei1aDh8qRKbDK6OToRTaItsrIyy64x3Yx0nl3
auD0j67zvs7tL56VmnsaTz+BiQ8awbDGQKMhD2beEyRSZfLFw0Tk0WCCASPKsDGDhjrN06pwL+57
4PDYmG0RnfLBWI6yzi+DqX2rg4HlG6eIRK7vtOj2eBQ31t3tg+MxxJiPMBWlc0bNh3LwKJneHlB4
uE2D/saN+8wmny/B2a+HC/wUEjHyu0oy4NkDk5Tj4Tk6ztaS5WGUoz4ClQ5q10MDQ3v/9e8YYcxC
rva1KQgQlhMh2CSJPdoJOpZ4fX2z9gCLUEwdKHZAnmbOxIoL6XxuscD8TfHGVXKnLm+z8RNjk17W
PwTYR3AhJLkU0WXsTh66nr7W7R5ABFhKdiYVvPo+r2wuhjw1MT+UYEKTib9iJQ1io4TfTWDkzkTH
wDCNLnWntUXPLg//lkfmrOTyXFRJBiEiflZtAZsi5MfUS2z91NrvIRb4inTIsl1wtPDbA/7kk85+
4A5jTTv1oBNT23ZY0Vzq2AmPTKMTv9Z2KJLzaR33hBdpzvpi7AL8X0qMRAUVxmhQQEnDFkVy8bAg
uT8746KRuSMtPFKMMDtDP/dSKFMP5cVOstuu6fZebhWU/swt2TGOEEsjIzNTcGZ1skS6FquHVKL+
kly7Gz2efvBoMS4RAW1exClYGr0WOJ5xCFgzxa4P9xHGJHg5mtmasjk5K8Y91p2WZ0BzxLgJUIAU
N9taFR7ilwV9FaBlb3NeolxlhwvORacq8FOgmEgDfihdyscwmRSGKIiJgozDYeWhAa3bbXv0U/1N
DRPpyH/IMNyJqlIA8E6leRuLNCqRNsWb/sG7WTxmGP+eXACRKgVgBl1uJQlf6Ijg1ifGEzDvbstt
1mFN+GG8fCNehLG28AwR3cz9nZItfVTxor7Zl+JUatQ1TyxFZRVNUNLDcdLtLneAJAvfq7g8RZ/3
Jn8Oh/EmoW+ogh6CTH7neL3TuPVjuRKP/XtHYrtymr/o25xwxVaUhPRyNs4+7tXLmJNiX6DfMeci
D31b0R+KrWJ5FqAp6X4jxspKAiApwxIaRwHWJO8lcuynJrKTpbIMPfmEXvVV+5C6Pk8JZzVjQpex
uWgIUPUiBd0KOf638vGuvLu/rXv01G9xxpjaAn19sVaDwsbfYSTNhqXlnBCPB8YoaHkVDKUICoqX
OtKDSPLFPW8ujN74ay407FnDNC/21gGamU0Zq2pwSc+W2pycFc8Z0c+79dPXR3Bb2D9jxuvPZISt
jc0QBqPSAPui9rJd59m8siBPEIxL6wDW2wUqBPHxcMfrnuT9NnOQen/J9MbAb2c2F4V+5hVyLRrW
pgeW0EgaflxxHmoHwCruNoCLOn4en26fwUxn+zUlxq4XsE5CS0WUkBXwZTuywSU+6g7x7ONDvti8
ObgDruNiQM7l9K19l0tvKRNj6X3M/SVVCwXYeW/dY/Roupn9GzDBO6c9PISOAChnexkdXbtxjss9
NrfbgWetPm9LgHeOjCPARptYbCt8hPeADB7Hl/00/9fSZcx/05oDtpnix3vym3fLZ5LF0x//MQtm
NppWB4HWnJ4SV9hni+IjJQC9jh8dgYfPf/vas0Nh/0bgP1Z5ypI/VppMBX7HOUreVzLXvRRq349K
6PK//mVKeRIttGOjWD41VUD55QXetxVQZxf4DYKYRd2Ar9YIIZyxq58b+8xrHWGuWCf5g2FS7cYG
KlshCbZpeFuad61Jviy9l8eBLJbu1788COZODYaRt4IIlnpic35a4R0yc6X6Ao2BiY7fxqMhKUly
f16s3cN2IA+2c9+Q7fLd/jw2G3vhUPyrtRI7JS+q43wCk4e9fRu+MyP/txH8sb0+CiW0+4/gZ/PW
EFRAY8fb+auKyMT9DaT029R4X359Q/7db1FakzvRK2c5bgt8uPPAiZp/xkhXSvv9npv8chjUUmVE
+GV085DE1fYaME87wtu4JPPoML4P6A1noU5B58UDFgUhu4Ngv+1OgauilLMETv3TxhXJ8WnJg6bh
XPnvFNGEwSCpSymj5gQ5GJ454V0Qtm/WMPuiE6g9edq0nhc6pxjlj5w8n1ZY0/5Alu5KW6yfQmID
ZfNzsNeBw6vyfC+UuKXTzB31VTktLz34e3Gc3cPn4bAsyeupJN7mTDIXtXfPA/jr2cbCKd8BSj+g
MwLijMjp2V+L+952j+5a3RzT3ZrcRc7DV0yWq/Xv5e+9SBb2s0J2uxALeZame1uj5dsRqc6mjwSr
rTHnB48qeQff2a12TodPffO0ZQ1rgh7nzFPIFls6zgde4plzM9kEajxKNTZO4NQy2+Wp2zfU0Y3z
YDt29S7M+5LaGOcUkN2KSnphux8nVHJCgsbdHAsenc8ILmJAkIXhNaI59q8GpW5YVM4D6BsB9dbH
XNug/1IKPRUSGR8DyFpn9fLwHNyrq5fFzlmVtnl3Ie5yYZMj/kTDJbLhuuviA+3F8hgvTExXLnna
yrmMbJpGCA1Tb+mhA4yGE13PxvEW3shYrS2jlUtleJXDIcgumdEiN7OrJCzU7F7MJaYLBKfm7jub
s2ZTWow91kKUQ8Veb2E1Iyy0/OWTIz3L21dkJm+iKVMqVJoT0zX4UZb0ugZgAHuXPHxkdvqOJjgu
eObM5Ng1HcY2W6lZny0NdAx0W3fum/JRAU0ZQGE5MB8FdHKFyJa7j1+Vd5tBnhSZgKmpYyQm028p
Yt/kmwHfczS6v0D1vmaPiZDC2BrGqAB7TuoTJSP+rwxKkeIG3mZnNgBEf6eCnZ3W996a6/PSQiM5
+73Znl52Enp+4Q+qpQA04hA1rWp5QVNcgA1Uxir9TQfzSs5lnzOoU+qM/kuFUgxRSak3Dw/1Knc/
b7M3+waikwgiXWGIJVSMHMXRT4TBwgXbWZgw19cxXo0Xd3Tt/PFfUmJ8mmAoSqPEYMXxn+LRqZ11
4iROs6Tb6Li7jalcWBs5YYt1REBCzKs2AluFo5EOq3Mk4q9ENJsCidTAYDnhMPezxEDV8R8xst4n
UfsxyCQwl76OS22/sGVkDsN1cLxNZ6a54JoOk/KR/LD21chqT8GmOC9VR2k9wS02yMbLmwx7BtKd
Dx9vF2SN9atE35cG4V3wmRrR9TcwOhkCxLoO6UEO6GNL3MvS3Erusfz410JlDLIfCwIGjHCIA6DA
0QIIRHDv0dz/xTDWNUOMSY5lubTa4ZshCkSSYVau87AkYMHliN6mW2rJGOUIKz2HtAdHdO2RBfSD
FhNGaIDe0wZorCOE+UpIhJ54LmWegjJmOReFChuJ6T33gD50pzvCIgBF6e62gs5b/z/3gDEnsRrm
QhgEHfx185QsUkDHvUfcgtTMZOr1iTG2pFFMC8jxODH1vgttTOFANRY7ZN8KBJmW7XsR0KIWrW+/
rtOdsAoO9ZJXEp7hFMBhuirLCE2AHsYINOuGojoL+ITWe6mBvlChpezI8z4SVQhGYa6oMPLUG2sc
A6yfOz1ZJLSTnvSAwgpI7ciotaRu5AXH4YNLdcZ6XlFlxKtmqaJmKpSl9b6jLrzmJJfYprfmwvrO
3IgJqR9NlLUvR0FJb0RGRAwdaK7sHHm9FQqPyHXS/b+whL4MAqDnoGvO2uSvuRetL0vVLe+th/E+
NelsCAqZdgFXfl5+VffycgubmpP1Y7HAYAJ6+x2MBTvi0uJ2T83FaVcCYC36ORvynJ4wZC2admlb
KAl9+Nu738XmuUBpl+jLgQirwUf66fZlnbPkmoQqv6WiK9LAJrbr2CbXxCCJY9zWwUaTtb/dvhfc
AOp7dOiHCk+IMO4i6+IOhX4QKd1sb+3VQ/MYrPVVudDc6D7BsAT1VPvcXW56ryNfDep6X/m94OBv
AzroeM/7uQD8imnGq1iJ1pe1ge+pvJ3siipZ9G67v6DOx5vb4cqXcSyZYBSNXoOU4y9oqg3gco9H
65X3ppg1RRMJM15FRCNFqoUgs/sI1ncmVKYjvG2bs1doQoMxd3JTiqU6gEZx528rV/Xu8crlBLs8
Phhjl+hSHIgXHz4qvovcX8KiwiPlbzzh1fkzxg39mXJcieCkdGv37DYuumvgdDP+tra54HpKiu1U
SgOp1+AOO8CoYZZ3o2wC13D3Z+/yWOx4fM2lBa6IMUbOGtHkogqQnnSQXkQYkt3KIOZCcjx0cb+p
62EXrFNHhz1xXpuVnb9ry7Mt2FtXUQlMm0/scrUOdwpaY2SMdfjefr1sX29bnLnX1NVHMsYgxifq
l4vQYqzIX2vPwaa/EC0jC1fcANJsiQ2aoPzxWWKEM/KeOMTndVg3FLSlYfutyUio1/VBO4eQ0GB3
7y/hGlPOF4dGYdG626UmBoNGuxiJG53UA1xCg/+bkG5jObwlqHM5a8CQoSEc8YMp/1hyI8qCEgjY
B4M4MG6Ro5VIucid7He5uuuXEZo/X5GbP8ZE3aBv2OG1gc6bQDTnGaqiAvhLZExgrlS+FbZ4RSiN
nfzGuqBsBe3nDS3MXucJFcb6BUmhS3kAcYt29SnYySsSwjwkr3kTOyHC2L4UQ+yyGYMIXPSTjrbG
CI+f7iSS+9vKM/MQ14CJ/I/IGPvXiKVYqQXoACXtQT4qePAsb1OYtxYTEoz5G6vMzC5UPeEt2sPv
13R5dr44NGaeAVdsMMZP0TAMUeWgMdjpp7QsNu26/rTjBQ+5dfaq/eHl+9gmWa4gbAHZ8K1h0O5+
JTzoXov0yG1u5l7DU26+9XxCRQ9jQxAicNN7iuedAe39Fu3psFHqXDJiHnSPrvmzVrbkriPcdk7y
hEufiZ+ksVaqVMU9enqTMlvaRKcTQkvBbjwY0LvzqkC9XbmzMEOb7zjGjHeHvzOnU96zMBZzE7TL
gbydLCB0RrZP0AHIU0t6g37Eb5OjZIyFKAYGoA5hsl+cyN3t5LWyL18QK2lYMf//eKhSI3yLHGs1
zEs66hXOtCjI86v0FJON5C35TaH0d37SUbAyF5ll/WdmuWhDufXhmy2CSZpc9EpHA0zk+Q44DjHw
zss77oaA/8NY/aHJiDIp4yYLTNBE8SYPYaqwuzfyvjrOkc2VYXAvDEXFbmU4l+8K10Q3IlWM8qZI
OmSyMSXsP1mJrWzO9gXvONNLl/YrfZbLRHBUJIu0p2rx6dy+mfOvmskXMKeoYjf2ZVTC7vTS5wSg
QMG63Vhu+d2gHxNxk+/MPRClsEcwX3Cfr/Ta/TzaP+wzPmGwFFXoExDvG4x7rXLib13Suu7xNpNz
rT/oETN0TcUaLyyhZ5iM4rBRQq3q4HvUNbB+I9g6jMXafY7NIrtoqa5Loo3O5bmJSX3CTpxNUcKd
izFgn/Tn5Ij/LgtefX/W604+imEe1Tdj1NMWgTo2EKSJrZ4eAd1bP9/mfV6VTUlBY66kKhKL2h5o
Zh6lgAI/DesRxb1X+5Fb+5m9oSbCI1HU0SXJLu70AW/ch35POclf9LeNep8e9FX/0Gckx+a5t3te
s9FcWknDcJ2C40QuVzWYAz1jEk4T/LQ7RV/JE92iRpP9kb31nn/tUVgLiLGT7kcb65DDRRHzXuM0
9mXVFvBgKHaZMnaGs6tphrN47mMx6xBiDOgLrU6JC/SprYhVZP3iyJt5mpkS08DsH3JMuBGdpSIy
k7LD4DhQnsu91wOM1yeDYwsLjQdsMhvxyrIu6pph4LqwLZVBXnVlbkJfKqf34tMlswPD1kEtXbr2
9vV1xOvj/CpitorjpGea18HnhDIT9V/80T9Hbd39D8Ctv4i3NJWGhW6fsieTEoleTqg4dwOnBJmo
IBgU/yw0YDX0yU7ZpkRLiehdOMHPPF/I3SiGQY9RZ86vls+RUlBlhaYaXrIOSLD77WO29TWwxWVa
/g0+FiSJGy9aum5pusEEj2EkKMYQgzENuErbBwtthb29F7jJ6vl7+IeQSaPYif8yu2oYL1SCT0Ag
RavyS0JU1/LyowSMzbWKJbfO/l3eFHaTk3ht3V12vJTh7EN1wiv7VlRauU3EEp+wobib7ar7Xe6K
53wzLrLVO6YtsIp06cbuMl74e15ejp7cD0Og6jpmHiRD/gHcNqa+nKbFgAxFSZOQodtwG2hmhqhw
lhMazFmqZopVvGfQ2F3u8sSmqak13PLiEWlegp4dweFlkOYV9g9JtibnS2XRDd3YofKtbTK8vZfJ
znLvACwa7gRHWpUfvO3S30HwDUmyZTnfT4rBj+FCHLp+o77HdkVgY2AkB1rDH5qeNeCagoVWmq5a
qsnIVBzTFmjaKhzWyotEO3cwpq8fuu3lLV4PnFzZbPyP0sP/EmMNqt9kmDOuQezJQOoKxWgJawZk
DNCnvDhnXooTUoxBs5p00LtMRrbCM8ghll1A3aI7Ir2/oBNDi7lNv7PBxZQ3KujJ/c/yMksAbk3z
ZrGEtCmsDDA5iIC3ACeMmYsxZE2n218U05B1JlpK8BweMkujMQbmbtFERcPU3v4lO8vQ5XcTzHOG
UWNEGZiuxwD/NWfUmAeGGffoFpfQFYW6kWKvL9zM81y2gu4IQ0HfwjIig/ENca+MooBK4ynC1p5x
X99xU0hzMTZUQhEVVUIbicbqhNKJSVbgMldO9rVrBVtfFcAmdu3id7sTucCfcyZxSo7RiDFXu0pQ
O6qCNDbanXKM7xvuM011m+7XEek67jNiTohTmsxrbfC1vsbLt8OePWSwDpjcPwMLWV9lGLTbJs7Z
gf9Zarzx2VnnNyXLBKF50WTROILsGbhvmBQ7YLhKAdSD2sHBqw61zuKyQxdXuTlvKifenV0UrjgP
uLkYhj5r0PiiG1g3x5iys9b4mVmLtI77kTqGO9rv6YKHMT37SpxQ+b4tk3uexwiTglLpcBtK8nEQ
CLLiNtZaXMjlmGzjjVHyUjazTmhKkrmA54ucYpwbjA2u+ns8Od6b025VJ7hrF+oy+RW6HAMz5xOm
9Jh70gu5iPY10NsVwCKPCvv3uE+wGA45dhqiffISb7NZRA2oHaoBPDITJf1rCxNc9MgPVfgFB16o
fjivfQdZ7Qd9E3N7h+aM55QUY2WadhAkbGim5UO6vngoie+grorcV+469VFYoVzKkyc9H9ajT2ky
iimWYx+h+ZHGoKLd7AP3V+OMKBrn3MLlrNujQZKpyKZpQJzXktTqxjxbsY8QENWUgDT7EF3OshfY
oVvd94uv25oy13ZM7eg/5BhNuYijmOslyHV0wLwnOz0lGXpDXMWWnsStK7/uK2ySqIi9NWz3keaN
sKY6cVAjvf0l3z1fP2Q8+RLG2J7P51zrBgE6axrOm/k7ube83icPRrGxH78u78PW/n/U5WZN/IQq
Y26ttLm0WQGqTvDgZaReUjwR2Q1z0n4RJbblFqN+4c7gTHjMWroJWSYCQAo5TOoaZAHVkpOF6JnI
yRQ8qFKVfv0tmTLXssb+u7qtQKZ1ktHOV+LaaEiwR3rzvXUpoKN26FDreaAXaSSGbbxFi2wnv+xF
b/FqvWPeeoEKnd1+iV7n7F9FT7HvedA1s9EJdBA5AVlHVKQzB++nWZLkYkCjkxYpSoB1uS3e5QEX
cIVLiTnsyAdKbzGA0ug5PRrsU5LcXezE48V3s+ZiwhHjTA0VGzn8OOpPTUXe2lWxUUkdEXQeLv8C
XAiim5BiFEkZ6qbQUrCkY4ths292495aoIEDfpPcvqCzyRRQQvBPU9cma+OtHFMwsgFlKrY7cwQ8
RP0goWC4uzMGcva+zCWqqPUq3lS7bskJDGZvqa7L6BY1VRG5AMYoBohr+xakL16zHp30QspV5nze
ZpBHhLG8quUDI7SCKZTX/sLapAR1gIzDCD2OHxdywgij66NVYaq8AY3SLT6VtWQrPFc1V2vDJfpH
VIyOX0ZLrtILKGjEKR/QyQMt791+kXi3pTUf00wIMUruF0qtpgoImQtNRu/6kCMxYr/KaAJtnOaZ
Rsi8VOls9hDvJtgIFBrw1mW8VQY4iASIl9RbAV7e/9IiEr4m7l36nhebzPm7R+iUICPN0FKVJG/D
/vTyEfQE+IWqgwppt6yX/d1tec7G/RPWGHFaORL7ZmzBEWnPEXZTPfh2/Z+DksJUTGiwxgID7OqF
WlrxK3kMsQcLqM7NJnAEzk2aTRNMCTF+J4sr+TIOEFv09ZK5ubcqge6LPMGGc53mLboBKGRJpPpg
MBwN6Ar2c//c4yWd7IPlwbCfsxMGG26fzbzpm5Bh+GmVQL3EJsg0GjFDW0uRpT8v9NNz8nlxs5da
IPp2i12h7UJYf1khKTf/+X5HHN3kC6jxmjxa2rGSg0rDF8QI05BHrj1pYRJAad3mdP7kJnSYSBd9
ecXFLAsq0NCOPf/OdNTVa3rfLf+iaXfKEWvTAX4SK34NSmc32If2g79MMD/JCytnA60//LAZ1fGc
xnFTgYpyDE86UlalI3pcaP55wzQhwxgmMfRjbC0GGf+3cgD46CL7bblYgeIJ96lb7JBt5JwTdRQ/
HMmEIONIzllRB3oGgi3Njp13l2WwUNZ7tJSuNjzMUZ4MGSMoJmInNQFoWcsEWKo90dyt+iJyWOJR
YQygFmFPs0GvsrwTGtQ0AyIejZ0JbC2O6Ob8vK5qsgbsHVTdvudLJ1cp18Y2FcOsR8Ur2LR3xcEq
nBgVDGMhudhm5xMd1ZmN6dvh21+FaxPaLNKLYWqYFkxB20sP4cEP71q3eRbpi9XnJsvosbAqMqXF
6OTFN/LUqpGOO3/5u42j290CtURgCvbuBd2n1j1HrnOxzZQeo5KDiP2XaOLuabEtcF8iV7DFlXaf
b1If70nUh77Ovs2bBp4NQ3RaP0XxUhQRnV4bxtL0oyZOqWl+2HlY4avaD9iJ2dro6D5+CTzdmYuu
ptQYfxMpWSIBsbE/pc6wL9BHvAjwQlqPA89Vz93vKSHG41TnIE50Pe9PjjI6lSsT9KIsv3xXB6Ym
59yoHvzQk4kEGdeCxTCVFNXg6SXfGgARV9+VDAm/1uUpCI8nxrckehR2EhXeBjCX7bOxiVaXtyVG
VxtuMn/OmEzE9z1aO73jQSANxQBSwVNQAgNdcLj1wtk84pQG814Y6jCN0g40njr7ZZPs3xQ0vTrR
IzCmC2If8bp+un1S37mfGyelMjd6DEygJLewHptDbSfux0dJVgBhUUL3pDrx4DZbW9wcA2dp9zsb
ANv32uqTm6CmF+rWRzDX3A+zRPEleoq7wksCO1j1A7GXy8D7XLa8ZrvZeGQqZMb3VGWlVM0Ilgf7
BTDKB93RUXOKUWbmFV95KsMYEs1PL2JZglJCnGiP5Cwm3D95RdaZLUyIwA1aHEGfFN6yjAExuyJN
y0rCvVbfL4dUdpvX9kMn8hbvpQcFDfRL51gfjna3wdPaG1BogFx5+YnZI5x8BGNcLn0lnY0QH/Hk
7KpteCd5XvNeknb18JyhRYIHdTeb05wyzViY5NxWtRGDXuE8AVm/tMtfe9u+5/E169hNBehZmC3R
NFa22TDUSoEFZ1hUeDLcbgWwBN7Qw7y7mdBgRFckcTScU0oje88MDGxbru5spcc1Ju5359jmPQtn
U3jYkfIPU4zsrItV9WIEguLbm0HkdRKgXvjw8DCS0g7W2eKwOoVOGTjFujx+Le/PH/eoIdqPNnCe
WzdAg5R9vIft4yky5fOHFZh8FmPL08Qs9bRU4TT0Rb8ZVrct3Ww9YcI1W6NJw7NmZAV+Xq5IsFCP
a2xjvr/nePPZG/+Hh2/bM3ESWWtIZWWCiJOVtupUwGGCVnI4mRMUppwNybA0VQGk5HV8gm4900yx
xOL0snkTdfvcEcW17y3nq7DT3w53QHDWR0zpMQfji8q5bhUfTL0MmEC2ENA+Yc7AWT2sHgz7zn1+
RbrO1ux0ub4sBpLlZBkcgMnxeZvv70iWVRADE16YT5YVzVCZ7zgnfqnnZjecXl7QSjMC/x6wzOMS
A0k94FPIlrjvMWaG2sURie/FV4BiIlDMONLnfQWLedjKZVPrKCtgSEnRFxExMDr/+yGzQ89y1bsF
4DSO4vNX9Zb8sitsvPvqsDJ7bF1eZ+psb+xEGhoTKzSXsG3Ktoc0nB22t5FDsgZEtUrwKYJoAx4F
23QBJ4x/v9JdR/rW5YlC+hme6+jukwEsaKh0hJTx212sh63qX7qTEJJ0K6/bbeaqWFGxibYX18KD
4LKQMfPHy9n9vGTXZBkH7utVO3YayGrExwGYq61JUv6utJ/XDGRMXRORmtZ14ApcX7PMiGVfNFDx
pH2FAvCH1pVIlL18QNPWV24/trsjatbPt5X8p8O5JsqIVFSUVvcNCRnjRflYe/7hiLBkeZvGnPxU
WZUt9A+b5g/UTixk6AS9NKj8BjdxQ0dbYGYJk6O3ycwEWmhHn9BhNDTNLlFdFqDT2BcvQndf9Sxh
o3CBpUW85MV3i/K1bbimxRyWlAxGbJ1Bq1vn25OVkUOJ6qPhhImrrF5wMdbANMTubLvZmPbF0dcy
lkC554fVIgid+H3EICDWqEdby419x7jvACOmYXwd1mTncJ/sVEFvfSxzyE2fqOnQoN6skHRVujss
qTNceaWTdbHwbc4xzGnU9BSY21KJo5aiOYKeNrWZO2ya5TL08713LX0m0PXjZrQEFdKn59xh/DkA
moJhCzsBOC3/ef7tmhgT75bGUIZd9y09uq1843tYclRzAto50zaVGjUOE0cOT3NG8xOIlDtpgbIh
r0Q5fwdRjMfQvWzgl65/Pw26Szdk39XaQ/Dbff+qN0+3rx+PAiOmpsaa0qQHBXRhu7FTLE0K8eLw
oraZSJwexx9OGEkNjW5UAuBVT5p3eEltuGbPfG2fMo8bKFN78fPa/KHExD2BjxmFPv3m6BAtYuBb
INLAtDO/qXT+gv6hRGU7Of1aFGPFKkGpdmOglSEw7oh61IFHghGzwCk3vEHKmarDlRTZLN5QZoUW
W5DiU31forfG3meHwLFvq8RMDHxNhbHIcagmraWjWqNhidZH6IivPnYQowXDcBKOI+NyxFhkbOQN
RZ+eFhA0XCy1GD5ph/Xy7ySHly8F/hFVWWSMqS4KQa1h5wRegm/BPfxzgekgwUlEwuuwmHmpQXwT
Uowp7fLeKBPpmxQyB5jTC599J/aEfYAx5EVWo+WLc2CzKj+hyJiJWg/koMhR9YpXvfOR7Pr1iJaV
wAMa221Ks9ZiQoixFoZf57WaINNaui+9QbAnK7V5XczUEvy4vxMarKUQ2iqKraRHqfUlxW1K1xxx
8ZhgDIR2livDL5Dh3KR0AR5JVqhe8Dq3ZkA4rrWAMQ6SMmqN0EBU+UuFJs638LirbXTDINoA9sda
tCUs26kAnVegAUb+VF/pfIjqmZ77qjf4C7Zq3iWrtbbqAs4hUv5uCJh94jaSHp7LEtqyU9cjHrnY
IcOFdJzByrxin33iWv2luWQqiDy1Odm9+XaKmAUzlM7OvPNVDFKIJHT36weCQc6FiN0mv9MF99Jz
Tvrb0E0MNEBB/TSxvg2ZRcQdML8AfVAsX7PV/tE+rwAW+MCLzGdIIgME8DSUhA3sLGOUy0r7Gtsc
G0wCjgDTtC8YFjsfOVHHnIWhJST8oymSKbJ8GX2QRj7tgMjQVi05hddu4AswyJS6IfnyeTN2Mwln
lFcwDEaRBBTM0DMOoUxyVRhy6PKmxsY/PKZ26A1uHQSkQYRNR5KdOfnCfMguhAdWpc6YtivSjH8Q
5DzSchXGtPxqHQGpp35rxg79gpdwB1uORQxE2JeA97dDx7A7T75Tj739nhz7vbrBgOsWK8eo5gVe
ujDuONHTTO/gtWQYtyJrbaVltPREESgkPB0SfI3mdsBc847m3t37e23FK4vOdAVQqhraURBSYWqG
8TC5VldlHsGCKaBI92Une8yABy7aBg1g9RnrY0fyteBoQGUbuD3FM2HPFXXG22iZZPSVj3y1uJAX
wJSRloji3X5dEOMtX5yfeTgpc/EIHDdttUAUrFo604SV+EXb+CrY1Ui1kpxmgXcD0dYCUH4Dj/du
kKkPY8yjqkt0u7FswYZpjOGu0qZvEwNlBjy5jI2HUXsZ64/iQ7UB4OleWBSuu7xHayZx7VfASj5y
Q2UqvxsfwLKLoPIcXmid44K3p4TIAVDtm2SHBN5+nZdEAdrNntubTu8RS9QQ0QtJ9z+IEpsn6kc9
CwvFRPZOXg8u4AWQstrfocIY/LodQswUInR1Som50bVmiHFE84TJske/QgoXOHolUnMKRbMITjl6
I0cbiDiu8BZjgZ8cEKBc20vjJPHnOmaCjauPYQKa6iInDaZx4QvBtIP9Vi7Z0vVtra1v4KzueVn1
OfcwZZ4JbvKsUmMzN+jZnuF8n19bpEIdjoR5TDEanIio9qc5PUus09plZGxsAEXEq12+ilfVJ0Xl
KQwnWhmLxsnJq7aQHdfMbO6EmPyzaI2jRu4ZoFuiLGks4JbgX0Rfi4IBg40vb+buDVVKC4MVe4cg
1qHxDkWpuM38zKTfNU3GIhd+jPmDGDTFew1qIx3pZLoLyNS7EN36HeYQ0Ffuc9vnZ2WuiZqJ3moM
PLH4eLWoI81aRgP2tGCBmW2t97yHLY8CE1mMRY1kfhcOp2wZO5ad7m3r87bs5iyfMeGB0RtJbAZL
rCgPRPmw+wXvbGaV/5/fR9MEbNAkHPNj8SxfBnDg0B24xeFCXm3/4zYP376PMWRYYoMhetlAqln6
jp0mRNKSggWY8nCq1/JCdTVQeki2lv1bR4NNe8+11jPHckWPsSCjesE8jAB61pEmMJFQrNHspa+C
RYfNrgY67EVUc08cLmfMtUY7D9F8gmkN8ztim3AZYGtdiHLu8N+kfWdv48jS9S8SwBy+NoMoUcGS
HGR/Icb2mCIpJjGJ/PXvaT33rukejvrF3h0sMIsFWKrq6uqKpxDO5s/NvFmncDU/qpWMEUVeKDPx
HqlY1gW8PNQ3dUzx/Tw2YxZho3DQ948hWg9Pdsc5sYlJEO3H9xkJnkVMJQ6p2D/6/vpWo0Aq5fH8
8ZhbZEE+Vq2zSlbkFWMAVuYsD5d1BkznT6QiOJZDnpTpiE9G/WMzwjJj7F9Bf8Ha7fYRwDRCYm6u
JD7s93KFx2mFqWFyiDKSbg9fxv7LNx8/fR7S5lRKZCQPg70m+qxO2muKko2wOz1cF+m+3Ype+hki
Y5FzeJ56jAFQJqJWBk+H2umfZ6vGRqSlPWR/ceki2PV2WDxm7uPVR5g0nzurzi7QAFTD2zmYi6/P
Z44aT7iSgBQxgZEgqNjxfDuSkRoPejE04pAPt0yTb8xngAabAc80I7N5DtBuXv5iyrlTRR1+M9bf
4D3SGN+1S4aeLjwYYOLWLVwdk7Sry6P0/L7Ndy4p7ZV+Ia+XffpwIf3ikFk8AK9pgY9+AKPsinqt
y/RcDY/+8RqREPMSD72zfi9cN7X2kVXaTmMXJeDqnKUExCGg5myRuOS16N0Sx6yVHMuBWrWR4Ctl
CDW5KofH5+d1sXqryHufWyGZz6w5mrPDB+xAb7HvkK7RiPEOcM6dewzMVbsKZoAVxCDvo9zQO29b
032v1ley+B1ZcydG3HSx8sMBsJg77jWfNGffJ8CiFKpN0qSSSWn7R2P+Fn++KU8DLNsCsHyt09mv
y1+HZed9LQEs/QoYnaeYcAP4qUcD20aBKoFBKF269V6MxD8oZhXH6gDxq65mCWd0Vl8Ojy+phMnM
2ukAgXJoUqJzXo0JlAdUKBVALIgoxGJkgTn1SOsuGfK6Iq7bTLJOqCu55TpdY69DvJ09IQ8Uk6W5
xPDV0vMa79nj3PYJAwtEFBmzOpi2EjQWMEA2ojQNsbkCHQJrxYqWpQ2D/rXjKNdUQXFMhoUKKI3k
YqgDuAQCK0GhIX27OOErP/0/4c78oMNkRQL1fOrTDnRmHiznevt+xcygNcwdaC857DzepZ1ybZC/
Rm6ZmjATAPI/L60chmXflqr4qGew1aftYo7bAsAcZ2ndP6k/M4Q6tAN9ypiGNoU/ABONsyaVUZPA
UXMr0r+urIGL/vNnaPCTBGOIA6PPrt3ljEduOfjEWS03h57zuE0owk8ajK0Ny2iYlTrYoKAqpbUg
q952OKKaSE78JMLcKSmCPT/VYMSfEeV1g7zmba8Uz2xNeAU/6TDu/0xA5TSvQOd5LaORLdvzRlp4
h87Y5KCv86K50EOvdv3xoO3t/0mpbgyObJ6JVSPDkOP7FVyqjGCf7uE+gYka4w8RsTnnSG6RpmxB
QQXiUexG1snzvE/eSXDkxCZfw2JIy1bFQSS/zF8YS+Y1h01kd3+ywVzzUzxL6wGtCvBDgVk7h6iW
0Kqe7HjDjROAjj8pUfdsdCRqnCPiU0Bp2K6PjXU8vp0sb5tb79u1W6Db74p27C2e4R3noP58CH7S
ZS6/UISXSqWXXzy+PbTYYuc4MXni3Mw/zTMlgqYjEzESrCVzYbJYq6PgkqMDCxliGGZ4dGR4vc/J
BHrFTyLMpRnMUppVYnazlE/7Ld2d5e334bqp7f1qlwy2WQACL6SwMRzKHPYUJpg+Aa8puEigfFo1
eyTiVxXAM9xojv0UEKm4X5EXJ1+gf/8JxW/99Ssc0IxpWDL3PkxkeX7I4JbCH2lRMZN08yJA0M/G
0zP2LRB3QR50C7DZL87G4intXwzhP+fK9qJXRmWGpwzkSiwJw3bszt/Z/8pUfZNgbuBV0dD6SqNr
GyjmufUCsPRY4RzgRFHlp9iYy2fWgMXrahzg2nZd97f0MH9YObQPNLaeeTAZ3DNibtxVP+l6X0Bo
iG0Hd+uKOKT5xcu8FbIiWJKEVVm8/rs//eyf/DGvbyucL12hQoiD37iW+Xhf//9iJb/PiHl31TaT
sz6twNEx2awxlvCIjCI5ecUGqw04tOhP/Rkt/WSFMSUJCn6xlEN69vqKia3YRSeWRZxDhLKXafMe
gImezZ/kGKOSx0oVCAo0w/dTYq9xXIvFQ2vNf9feHt7lEhMIJrrOeA/bX/ylf0TK9qz2QqWk2Qxs
pqGlvi2higaqV5XHKV9OP6DfZBi/OcduBhVzHMg55ERYaFvb67gp8D/Lhj9EyOI19WkfXcwT1Xf7
6FYWSuwIbrGlGMvhDsUcLd28oIPHFGMy1P7UJX1Z9o/ak4pozl1gNbFiz9FzCqxQiydC7lExxkPW
xFrPVahIBswwO1xXxyXGb3Y7zlFN1Dd/ypGxG+JJLrAyGHSghrAZyIehXD/Hhj3PBNwNd9CI956q
jNGI9XIwBYABPj5jA97b7S15/E0+kIlCTGVhqTQPe4H3nKiMHTEBHhRpISgmBOsb15WLN2XLeU94
tl5lDEgcIPfVFNCOo43C2iNZILuGnn8MF/iGw7vHE9mVn4fG2I8qqaRONMCSD3JvoHdy99gn7c6d
DEVL3Ouv3eenwNnOPWnuJclAPg8AtsoteB15AejsrODfQ1P0huRHgLfct8HS5I0efZ/RRGApZoHa
4kbL5BltVW9v2wUyNlhn0mBk0MIYGO9G0xv7h9EfEWRU8YoxJlGMQJACG2K8nwb2lms4vCUR9Kre
o8Mo4FmVBLVtIDgVC866l/timyiHQRdGXDCaV2iXVJ+db2KzjV+YPFiJS2DweeYD8OF5mjdpBEfE
GMVr9L7S2lmKSsEZaQMky3mJiWl79E3h5ueMtCxswlmux2CnQA5pC7P+m5ojJA8wc8izfZMpihEt
5p1q5R5IgAEOxnTjbeEh6w/s3E+ec8G5N7ec3Yij+vzf45cP0Vyd3z/+iXTzj+O/2dvR18NKaJsz
dZafsUqXltnfEs99LOeLOTKtq8HqbGezSe3U9RDl8VibyDf+pM68UrrR17VkQoI+OimGxVnE0McF
syZAB7aqd+CMeJ/e4UnwuX2KHEW8WcgR22Y2y5IQiEuP+tZYqMhmcnRj2p8e6QZzaS/iMEvqnHJm
I4kM73OLmKdGBrmzrWXv/YuE8U9JMtf40gKnCmBVNJUFOEjX/T/jZzuqtbR393VmOqM14o25xaqZ
KXpm4BbD8Dm6Jc5freVuV79yyHCuF9vLfFEVvUioCKMrEV5rVBoCbMKyJJ0XaHEMOQts15llfW5o
pOzbgqN6wXJbHp/aN/Q88uwf75Fi61nXSMzFtKSkUvJcknrlqiu89jrStJjMdpLjkhsOT+ZSvk+L
TQr3gFwC8A5OC9kiYlfYmHc5mGuhJRWvb3TaixmRYq5zVUpNqsa4VYhKaFDyGzAEcCocy/vyd7zx
o+nk1Iga8+ALRjxIagDGbOTw127qoCC82Ff2/HXpLHty8BA2+J/3lXLa/0S2CJODigHYb8bmS+1V
qwsRUaUMIJBtcXhcIG6QFgTbDi0PMwRfX90tE8chO/0IfJOlhzyyV8VJnhWGdCN7PG4xrAn4PwfO
toXdqnC2rS+zIwU6hQQP5ZIZx5hN1BWocfmmzsQuUdPoZ+lS9+i4rlfx49t6Qa4W6D9uNryx+r/c
kG9ajA7FclKH6gBa/jOgxmm9P8KW+TnWd69gOx04xPdF+xel/SbIqFEZKlhlRINaGgnCbAJXSLPn
yEvttA2HFld7GJdRTs1K03T62grzIxqA19RJDdyXubP55cBLdWyPwx394p/O4zd3zDvUGm0cX6lX
jBeWpFAZ1LDnvy5zLt7fX97yb0rMC1SmQlUUM5i25/pDJzJux2KeeQM88BcAdA7YVYt5bw57f3lm
v4kyT5F+qv6T5Kyc2vZPKNUbKzJHY3xjWZ/qYhfan89cnAmqgn+XKTqJfl7Guj4prUl9zIttY7Pc
Wve26CCq7Ou84fD3F+/8v/zpAmtuTnqapjTGeDO3gb0gCnLh1i3S5bVayFRU97hiTEwddZiLOtGg
0HbtLXWd9+ncjfw3JB+RGQF/q5XjiZZ18GwAJHiRvTs/8VJb01m7f0yNzo7hwKTr6UW/vcVosnmM
CPIkZFgirufKlsruHsOMpWlnOvY3XKjCYowJXdmZh8DX2HBeDI1HhrEvhhzK3aUDGSMh5gmtqsfe
kj9SLNM7R/gv2icPt7sii8zAz1h8zOer1+US8crBccji5Ab2x8cL+iGP6HIyd/nK+gwQzC6XDsLa
JueF0dOJo9EBMCZqpgVVHNCssw08jGKBkYgZ3IYdxyxN+3bfes2YpQgt29eAJgNy9OdbszfBtXYe
b7adWpx7B8xYJF3MciOkoe2wKO2AUJCi+2xMJ1JGwmLMTxtKtVRdwUZCkNTbHdGrQUEv9ugTJjWu
6saxogdgwhx2Phdeatpr/UeEbLk0LtTAFGjktgbVyjId4cNahjXHOeaYdf2mLyPPIzGqJL7SXBEQ
WaiPBW913lKQBOdiHTBBxiutcEy6zpZP8/6KiDRGKsx/K+ncBhys/QPQ9IlEvpbA8DzEnBiYp/K3
svGIxaa4noThVqPTlkFHxB3sgNoh3rDvqwuXEGNx6pNQ9DUNd/N58IrnHnCd3oGrGPd9RZ1tcI2F
a2LIVyjGs19gYNLcCK/R4Wztbr7hfY4m2sTGniFGTX4+he1MCiN1RrXjeb0W8eSnAOGbY3uKh5rt
wfJkLPflSJHzTrE9SolqdKKZQYj+CatCsfomfNzxzNN9rwnQvj/ZCgHNWGOdAy29RVgKedmmx6/y
BSCuCCm4uFW3RVZ37NTNQx3p36mWu0zMoPFX137z0Ya/3j4u9tH69+N5u0fPUC+T378JsSo0WQJ2
wFz5h+TQex5PshxXWGeTZ3GF6DSjV+9i+8e3rfv40KY4R6R+9MXZ4jjDvNtwiwRGbPdyNJxLyvbM
c4sTCTzAz1BQKc5hcl4BNn+mRnGoAoyVRmwaFtOtjYIMZ1vgaOVfEo//mGM2kRY3wX8KIS72mKDA
bVp7Yv1aoraOu8dzQTl34BYaj0Q3hP81JP4aFejgAegS9y82z/G8XfwRhbZGlqfScMv6uY2E0nYR
u7X/AatPW315Ta8ci8Vm467nQh2MKzQhWv4u+Zi/PA1gnA21SOWwpLVtG32s9DlBH+3coSeDitjz
/yg4xnScrucOryV4wdjS2yPymVgjfys/+Ok7L53EYYzNkGVtIgqtCFp+9yW9XjZfnKszMaT7w7yz
mbGmic5xRn3X9NcavbeJNV+4a2XuQh/24Ry1WbJx0O2ONfXoPuKoIJc4E5AUM/TGXipwlztH5PIf
31zbV9ZiaXfWUDhBszO2Vv9i77yvw3kd57Ad/v9ootjcWd3E2mCgjQC2wwakGVxV9EKc8YfD63SR
8duRvI1AjK7bJZNFLNehJxn9Qo+VbklHtHRxqPDUhYlEEFrF+ZUGk2VuFZ5G8se+55DgGCaZ8Qf6
k25EQoKeDoTG0VKfezxTwclF6exWSDEzYzWsQOG4TjeC9UYKJIYApzefLTg3mWOV2P6wRlbqRmtB
qbOAG7sKSTLfzx82lz3K2hxS4v1I5Rabj44/TJqk62DTH22708iABmvyC+nEE8fT5SiAwiQuzrOy
qaMBHCGiywFEhYhB4VR5OSkuAHr9dJ3kmVAY5x6Zys7CKKq9xb6SkPxGUEswoLPBQnvU6Ctg8PMg
FqfjBhnw+ybWW0rGTXFGMpRCMdBD+s6b3rObOI+a/RvZEgclbZqyaDB4ff/QJn3EET3mNgXX2amK
M5yZSvyrZz4l7/e/Px15jQgwd6nGmsszZrig6ZiBcN/eEXmhJHcm5HWDgtXO/3daOCLIvJOZrCdG
E1AJksViHrhoKSKB0+/v8zV5rUZUmAfSKNLsmkfUtx5sIDvwTPZkZmH0eWqhRmpwCs/nk1nSq6Tt
ovmZ3PLyHCvH0zXWUQYe63889qOPuXraOf4bMfHKuljeAekZHk+Tof43T6yn3A2ycepoivq0esfR
6NiC5GuYzzVt8bXilcMmTfiImPRTgKpgZpL0f8Ts9dkVPjybx8+kuRuRYOoJZy0xzeiWalQscf+C
VDuiRJ6PPAErCOdlREX5yUhzbqs0kiG1s/0GMOzfVwysEydaoL8lLJz7Ss0lxliDMuz6XjZAzD4e
L6uU+J2loG3SVV4FY1suvKpxORTpz/8jahyxx5qHMpMAfAGKdFlcPidI0RJULTx1wdN23nExdgGA
9fBnabcrKtmYYkG/0FxF3XeFigViQ3PRYQzv+T53PCVkjMQMnRVZXtNbrFzILMFgBrfuw5MfYyjk
yCxakyphtojWV9+0rmiu/aLOXYx/OSo/nSj5Pi3WVW+Gq1aaJqg9r5FchwiB+mTvgSOAPyj/0OFV
QFw2BKsiOaKcrpOOSDMvciIls7g3oShYTYmEMzZtIVnZWeah2Iakf/jo3HY5LOV1mMCF9rz7Bznd
LDCizpqTpMzblDZz+m/p78pVoaE7w3nmjllzlJR11ZWhD6V8gIBlEgCEcoOFutJq6R0iXkZ0Oksy
4oixK5FUm12sUN1c0945YD8muAtLFLcAVsuR3qTHNqLFmBUllVNVOMEHuNjHxkGtCQ9zTQCLihky
1GE41Di37g/vPQ+xVoiafht9ge8hHLfFHtUI1O+xAI5rnzkvNevJq5oazOoe1BprXZLQEeeAh+bc
u+l60kiAjCHRwVBT0vR1szyvAFT6JftqSkJs690AgfqL60PxmGKsyrUJBCHSQe82O3q2zbfZw/1T
4vmFrBc/JDJlCiTcbeog09SSD/S/GmSDfOvOkx/vk+PoBOvPGwawkuWAMgSoZnGTEW3P86R5h8RO
bDRR10s1FRpa0Mj+N+3TdxAmOLsL59Gk1+XOm8kiDeeaWel6AUJr7EVaRNv7ouJ9nTEMRSxLskGz
xr4GBKJqcf/rPEt6w64debZnySyySsLnG6tb2le6a+5jWJYLy+e56NNWR0MkpZh0mxljsyMVbUpl
jBjO+N3YWKMN9FXevhLqM/x5Et8kGBcwmGlSbmQg4Yq+9HAmEte88JhgTqMaMAybBvBa0A+8Xjdv
sS0XjvTSY2sm9higJQn5Is4JTb9B30wx1towku4i9yApvZ2xnGr14LwuLe8+kenYQxEECkAFqCt2
CEMcjJPYFg31+1JsBF3DH0PTSk0wHIQhOTxDHP9h0gCM6DHug9jJaU3nAB+HD2w+tuQl7OZ9lqZf
1BEJRt/kSxuVrdnSo8JQO3q5thgkWCDbiHwbHtaEVxKY9saAyC2bsgl4NJMhqFa9kg8UZamxUhJV
ZPAouAH1yt5OthH5wcfygAGGyM3WcuzveF1kk6o5Is8of68FWducQH4b7uCiAGL+vkCnkzAjAozu
z06a0YoBUKtkclqtT9bWje3maUH2wifa8a7zAyaTzk+8FMx0FnNEltF/CFsP+0G7Pl7tgaRP0RzN
rlUNr5bD36RKjuhoPyO7zLzOhNTA5onnZx2nZtj9tny5L0IuL0zQQ/v8ar0EL74dLGchelBQe1Zf
Pzlk6En8YQdHrFBVGRl1bDe6nBS6taPcR4BX3t8aCVE3OvQ8hqhO36NEhTqihJpRd9ZTMBS3AK6p
K4u4ye9wHqoLXmh1q9f8nZTENkhJqnEqtQHq56MzU/udSECoU6L5JUT2PD8RYC1TXL6TK2w+7Z0e
Y3DZVzkqMu1T/CNYie2cyqK6qnqRrkOxzwUh6LLLSLY/HLgA2RxNkQTGmBRJOyRmgGUdftH6KF+l
sB2evtj9T5ryJ+aCXJ+GLKZCXQtW8VpFmzOwMXodKbrA0Qte2Dj5QI/kx9wxs9MDrVOAEZd+RQmJ
HpYh7yWbNvsjEswVC7H5S69iHBFmToHxkvh4yQhQl/XlL9k52NyBHR5LzF1L1CwU9DOVoN39woIq
mh3u7KtzIZ7FudcSjxZz29oQKM9GBFrPNgUmzR2AFdv5Zv3WDJZxIPlitSqcxtW26gWD7di/zHlT
OfRvSju67dFFS9WmglJmdv2+cWCF76sjj0G2L6hJy6IzE2qDj8dguYgcmC9XWqBuRSN8O/d8b6m5
nmVzI32qeXesC9sgdAV+X5SbdDnOuvhcXMlj8zskbuEFigW0QE99vM/ptN/9raZsexC2gaLL5Xqj
l5POOQHINVlpboYsEYfS/XdNYksYRaRi6U8DpaFuSW9hf9Gq8D7OhHZ9bn7l2J5mc5y76SaMEXPM
k53nWl4oEa557jwrX/WyOJMld87nvr8j3ZKnI2U8m1HVKAP8HUxHzz4U67pMWywVuy+9yehrxAlj
Ta6tMRQxvd3u/uv+l7kawFxmo5zlWVvj959OcDbIHHYDjUBIMPEmKDiqzdYVGvlyvSZUUMmv+DD8
+t9sAltGkDMtkoUeEloHc1d3U47N45wy22hj6EkZKVRKaAJLUGB+BULV/YPgHDHbY6P2MzEscjAQ
LDAKUHE2W3KiAiAJ//SQxLZpe72janpcd0vamluvssitzhZg1tB3uDtYlvO62c8LlXfzJyPHb+Vl
220AYC2Zak1v/vJo7OCxF539yRtYnA4dR1So+o3uoVK0mAVKwSCAFEX3jU6hz4GbiDQ+kJItbjsZ
ldcdQ317QkbkgO8QdVFC5Xm2LzWxJAI5ImuJAhnX3eMJkCrniJY4CzGUM4Mday4Ee73SQ+HFz0Nw
OPFiD57FZJf0JjOtvjTUzlzcah0g6L7M+WgBk2nE75NiywWSmAeh3EB0PSC6X8p12RILa+Z41p9z
Zdn+nuxaSUYjISbolmvNMh4Sq0UdCcM9vQ3J+fIDt9mR55ezE3BCIgvnVAFJ3UPm0iFobfcsbJLk
tQ9Ngz2NRMgE2aYqxFiIi3PqVDvHAqbN4VP9RGGH1qt4vjnHMLHtO2onC0NZQ/sSFFai5xb7HFq7
BQh9DyCuCzHqpSO4923hzRm4c7tk5uVOoiQPgzNoyg0QHvZn8lEDTwf4MJxXg8cbYzTyRpaUWQw4
brMmUUAqnlGfbjVU0c0AdFHDVNiRjzJq20wyKQg0xgYzd7ZP1q8WNgYsD5Frc0HyptPnI3KMlW/0
3Giw9Y4mtOl42S7xH42F8hFhyYVpe8uYeAdvx3ka/3JY3zwyh9UUgmimFJt52Pruwp1Zwx4L/r64
Fp4q9Z9K8U2HOayqT1u5nVFZ+kBQ3C4CG/3DFDboApx/gJ1xCdLg9h5BxuuqgTdYnAIQvKAtjw5D
YVqPohxSlxXvCp4VzFbbHNWfDm6+uWSMvYABlUY2oJLPPki6667DlpaH4CDZAjmH1q70eTtn/mL1
v0kyLmAplPWpE3CAQAGpiPGwonhkQGLicDb9ZP5Dhg3bToA9Gy40Ang+r9a9NbjIW+TrPqILqriz
gRxlufE8ejPNaiarUowFoPLBdd+yR+VXkpDA/ZU3Docv3qVjY7YwEepMoTD6GCIJfdV1MYfsLcgS
Ne/D06ZZyPAMeG0mVNfvqCYbt80KMVCMHFqS6naAxWWniMMVz3Kx8ZoeYGmZ3lJTgi09Ejkqc1QY
nztjrrlI69qcV4anG4wNyc0k7FAEgiH2MfcVvdxXvdtbf09cjOloAznMEvVmouyjtMT+Nayneae4
SFeMH0RWjVnjVbpAj8kZGEn2ec7dksyVJ2NMilopouQKDotVunnPbNiQarV6WeE58HjtnZOxto4V
sJjuwIoc1tkvsaBHKooYfYoVQKYyJ8VKawqheF+qk03MqobtpsAYxFYFFk8ao+LlSevpOLMNu9G+
5xZwn2CTzc1vzX5A62roNn7oapvPEEiRhsMpSU3dgTF55lAztTRQAwF5bMTJ0bVz+s3hb8qGjAkw
RyYGUT+UJ1SH/LX77v7WFrVHmz1R9sqgIJ/PM/c+wcls65ggY/tFPc20LkWtCAAvvuIUXvTg8XYe
0m+wV2FMgzH212utmEIEGseja18B7BOXnEh2MqUwIsGCTCf1pYtlejDYVX+IX8oP1O7Dyvrkrria
eivHhGjgNDLybSO2RkTn6dHCHiwD+wHNI2eyon6ipznP90+Ho27srlvj2lzl6ApilYN5Wodn0SeD
B+y6VCWkhlH7ZDMYYtiIwOsVaAlcx8isWBMDiFUX8LKbFdjKykuPTSnCmB71fsbCk9Di20WgJ0ck
fjmT0y4DoOR9mU0W68ZE6BUbEQnFS3dtJRC5uEcfHlTjvGWvkSO9ViaJFrWKjHgH3r68QMDayJI7
uX9Lv7HqPv4B9OEZ/YAurCNNnQ0wEglyHuv3ck4QmolzMjieJ3LaV7hnyDxjVTdTkfUHuyDmrG2A
YmuPNKHWg0uO9Zt0u3VFQt1R1HRZMmiYPeJMlsTZUHb0/MDYUfyPEYw3pH/h2YxbSP6HFEe0mIvW
o/k8DSrQevax1PGteNC9eHsNSWVfgHNlHwIHDWIHS3MBsIaHhptknRbs6AcwypokGHHqRPwA+/gW
AEAOXr8HD1Xn+SFTl3wsVEZftTDN5bQAHR/gHMVLeLh/Hybv3IgNRhvzZHYNrhd8/ozYRVg0tuNd
uOC4U/mVMQ+MEjanPAfagQhZoRPobUGieWsp9uolw7ij1RBx0XGct8l0xJgilepIFYcwz8sgB0Wa
Iji67sypXHI4cOdjeJwxD/I1UjoJuxMoBg8Gck1QsZbK/v4RTb5eY2aYR1jR+6t4Ri6ZejWYqcN6
QYVILxzDOOkOjqkwz3BXiEOI4jKoFOhcHaAOWNXrz52npRe6PFNBb8cf1xc+GhpqDAMjJAwxLc8w
g6PKIFbT7QOOiKqgB4PIkRxVrDtk2MSeGZixIogKyNBel+PV1jcKQecxClf/SnzfHLHJvep6VgNj
0ClH7jqzr/5wsR4scoKb+3n9/+jZnra2I4KMAQpPUiKpoURHfzBedHyXbcU+oyvxi8faZEuzPqLE
mKD0LGABbAIp4iohA3B6qDB2PqC9wH8QUNaFfY0Ogg+6n5rDu8gcRWFzfblRVAb2egOb3A4ehvnq
sPS+1IVh8Y6Pvhf3NIUxUYDuNpOhBR2/W5q3JcHDTrR2KtrZ7uvktAMykiZjmqJISqrShDSfE+TO
0XzlXjHrZlrz+XyDu/a183jQz1xVYaxUodX5tUygKvbFVm9NX1dXtqVF9izZS54kJ03iiD/GWskn
KTRONS6C3dJBc3mTH2cqrDy3+Zd3uRkbogxamcUGbLyAREC7mG3OfvWx+eqQTyy560V4x6Ywzk07
E4s4vUKG5Zv8gpkgRSa1Q54cLKA8429oQjGU+Q7Jb5iakpu1nXymv4XK9gUX11iJxAuoP1cOVgiG
G3fdzOWUlBEZdq/Cy+6Z15U6/eqMSDL2JQBmYyaI1EQfcxjN/Sus5hfw85+5B8m542yf8DnFHGFZ
qRCtQ3Exi5rMHOXF+7x/8SYdKTTZYhmdjH2tAnPv4LEaxiAZaBedDxuPP883zcX395lLltSCpLUa
vl86NhBxKfx/4/Y2hgfv8zHteY4YYS5YhPH9NjBBCJ3Jlp3sw2W4HgRLa8hlvUOZfKM+Xjm91n+x
IN/MMXdNby/nWJRBUwWcMBEc7LdDxfbDIMtTST4/uaPgU3G0rsnQL0GE3AxGmErS9W1AVQIbqmfv
2TZ9UtEMXyNvWT8V2ELavfDn5CgPfzwBmmkYaMNGouoGLTXyGSX0ktdmEA10Ah6IxjOieifRkhbX
C1Z+9CRxvd3ZkgSLc5wKhyxzz06XoTUjKR7gQkL5xdh6ebK8xvdkrsVU6UN9j0PmIZdrbBeRYpCy
tbecyG5mY52Cu0dn+8tvVCMfnJdXuj46IE/L5RJtgkcac8C3QKno8xMoWNbmFUHODhaA8yhO69dI
9lRII9mHyI4nRo5ftpY9FaZmg51fwDjgrWrm0mGe+UYAQJVAzxisrfO1JJNwYRXWl/yQ+5rDOdnJ
B2rEFGNxOqXVSukMpuASHrHHBVH+RoQAzxavF3gSTg5LqP7RXea+BMOpNbSekgJ+iDE/ykDZDxMn
WHkUE8XzLMCC1kTrMJ2N+WzqsGFVDnryGx+BMjdxNGlqR7+GtVD6KVTPQgIp22+DLzeuad3e5dOT
EhLumMnNB7yn1oxxqmd6LUoyyNGS5mCf3MV+cdoamYV0VRTbHoxiYBmSVwBKAGp8WNIdOrtnnqs6
+UZ/c80mGYVOPolJBN3CEXTOG/aOusFKnmMkGsVAupno89/FNyOS1KsdXZuhio3+3IPzICFuuRRi
MoNzMHci7B/w1NeGW3rnnCybcgyDE2YkZiDoK3N4BWKKAsVS8CPs1AHIwCcvzTMdx48YZCyWEl9i
aWgpPfQ2x4d+63mAQeRYH47h1xnjkxTRNVd1EEG1MQX4Imqa3MQwx/TqjOFBDl2Kmzqkmy5913RV
wXLwkAExkwdkwDNxOmN1mhnezlkFbp7hKGJLxJWEQBank8ocsd3yv3func4YnbTTW/SkBrTM3lnx
SscwCawOUqniRgDocbX42qHGEliaw3UZOY+mzlgYNWgqYXaBOBOsH7Cjnbynw3KYGbCyGfnfzLjO
mJdY0UJcbErrQvzjWsos4bNAPRpLGYlq/7tg7Vvl2SxqkWW1niX0kX6r5slTuAZ03QGYOx2ZrXhp
mGk3659nw2DsR5Sd0qLLYbLWsFnue4ZQNPOBDhkdPP9fesgjzhhPB4OUfTIDJArt+DttB8S6kCBv
2oen/wZjMq5XUzLykJphO9lddRQs0E1oI5Dn4elzKTF2o+kkQ2ou0H/MxdzyfwCtWSGL73Pt/GRs
MZIcYz30JEzkWDkNqPSg0QR4QhS+GH4Lr8GEZ28NxnhIWXGexTJ03T9W65ZkXkEAIiNxh1AnWxRG
Dgvr4AdKnmVpC9n181NO4IxFzszRTStYZTUperu4EI1UK3hLn/4p2pitdf9W3zrf7hgvg7EgM93M
g7iHmiALg7k+zZL9GaAI7MgB9tUiKK0AMLFuhy5KKXJCy/DwoobwJWi8w4e34eoSY2QaUUoTrcSt
75euW1pmj23DQKWdLVC6wJ64+8xP53q/9YndyZoM2PIsC9AnZA7XWIGzADbuev9iEGxjMhefHGpU
aVhRGwoWCGiyIWEJPKO9ZSOp7aCf4Q7Kdr6WMd0196JtZn3G60+EORxqU3dlTI1R4QHZtbw1QQ2z
ICSzI+ulh3fCjVCnEoZjMszjN5zzFi0c6c1pmJEESHpe/84r/kyqxZgKo6XZKYuyTr35P+iGjwC8
BVhvlJm4levJbuUxJUYB+zIWkzYAPxfU7eoBS6wwjGzRrkDED1+IWUwsUOSd1VSENCJ6+1Ej//Ws
ZkF/UulZHe1WoCvdTxTcDgHSJ08JeaSYp041hgy4GCBFs65H20T6oiPVUUlB7fnzfPzftJBtz9dF
ZC8u9OCC+ekgD0RLUXClZYCYB7ow2Uo0FiLz4F2AHx0aFTjr5yUGn3wX46AGdgagMTAkqmmXaDm3
BJ+S1xc6+nGDWzaWCwoy6Q+OfwjzHiYnqT3V9ObZa7uuCahj8TL++ULOAJnRz2eOAzrZnWIohono
TsXebhY49pTO1GhWYHu7jLFXaOt/4XE4Z0l/95/265sMczVCs25mRpvBfmEiCVPSwDh7onUWnjfG
ocPeBkUcxNqgVxBxSLgLseglAkIdgeDuMzT5+I7kdjvI0bXTT6jUhzIYwrvrUnicq3cFgjayefTN
QVrA5yVfJ6cPxySp1R6RLFRsADLOIIkuYOCPvK1lN12q62YhoEQW4V217/M42UI6JsjcCrltZ0bX
UR7P2xIAtN6un3NI8M6L/v8RT12vDOemKcDTcVglJTF3Mbwl2mRpf/L2r4jTj+g/SsjOrJwVLRGE
Frr+fITJsjWU6oFJ42FcnsMV1eY72n4bNx5xpRpCqElRSeNHW7C2JysvycVTHvXl10F/pZsu/z92
XfK4Y17TmSppAN8B0WH7DCR8mmKO7cJPVskjwDB4fYKT8MFj5WCe1bDOo+wsUm08uu0hDmy4eVh2
hGLty+fXFxfyfNol+T47xoAIVYjSsAJyFETiaMPX9HSre+QakEmfxJAlYEmb8LcERiH7Kr1qF8VA
KhmQU91OddSlFUvuec6Nvyc5GlFiXLpGSpTQAFMQoPoSY9oIk0azBYbLOaZqqgqlol1UVHT0nxlY
vvfzjkmnNKuDWsE1VuaPxbu5714vJfp5/PD9vt5PFfh+UGIchOtFm80yQwUl/7h13x/rl73p/P4g
iPQB/322OqJyPeOJu4aZGVEQDVOjxRXmwALhlJd5aA6PGnI1zzOSW2VnGUBAdUr76VCsi/l/Bh8/
ecZryt9DDUwE3IwuKwI6/H4KNur7VEyUXKA94sHykS7sJa+9vfmF/QlcQLYbHhhjVH5QY8x/WGTY
L35thFuKNscyp//H2nctN44s234RI+DNa8HRCKJEUvYF0WqNAMIR3n39XcVz9wiqxrBOzD57HvZD
RyiZhaxVaVfihv8y3Zp8hCR2DyAfSa/b2t5+VfeGi/m4wgJpxnqHUOv2Z14KfTQJikugDhB17WoG
M3g7d2rR5n0koHq28yWnVFChhlctQOL6y9zQFTYciRRMGN1/SGQ+ciOM52HA0oNT+oCKra6DJBPp
YDQjjS+P8Kuf+YmWBV/3h0Tmdo7dKg6nIBZoKdKX7eBE6aqQbuGua13yJH5Iorg+O808zSYwsyaw
og752f002dLny9pq1+bpE++gRFnhLLRx8l4pZeHB0CRRMsFyAl4emPBPwdVFkhHmpTAolQxuByOe
7sCB4mB5t07wQsYWrY4iK4O2+tIz3gyU6z/SF9Oz4sHqd2usCQGPsRU9Fwcr2x/tjpc2XOpF//EL
mY/QRVlfYZkQfmG7RWECJP8+7G2qvMYBwRuOxiKWcZcpRKVbCo0P0Oh1vIb0Jfj88SOY71MmSpJF
Ao4JHMQqwaQrahKuQWKuu0XP+w8jn30P5gGP49C8VGYObRF1d0fpLTs5T1/lBy+8X6p0/dCIebr7
aYJrF0Gjdmvba7MBWzSqtcGjv1OJTCJMARZu4pto94dH62EprY8NDzCI1bOerC1u1Xgp6Pnxe5i3
XUrwEmsd/cy2/aG8TR+anRMRFIUN6TAfSHNGu8DkJHCWYr65VLYbZVUHUp2KVOrOH+/Pj1IJLrfI
flA2Xng3IE2AnUaRMxJQ7qOvrt59hva4az940LYINN9fnW1LifUwGkwDP2NEERFZEOywD9wB+ymx
hv2TA6PUYb9hYSxNWh9eUlNLSwHvM657ENvdYY3EBHcqbBnTZkoxkYPURkq1aq+CXKTFU5mIIdLi
g7XCnAUmLSwoF+bcLU3Xw7qlIANpCRh0hEtXQMELGZ1ke7GmdUg+9m5UEBU9MfdpSi42nNTCO24H
z7oH0Y7VnsFhRBGWBvUo2RtW8vJvilc/rI2BsqK+TGak4c4BT19RvcJAFLaS8d+tBa/yhxwGRC6F
qXRCgBNAOkiwVmdX+VTOaKCcLi7Pcjnvh8LACObj0lzU6WHbdOmhE2K4/I4GVO068nigtQzDsqwJ
piFKqi4wiumDGEAtmNSzawcxQQJBQL8r/WT/5pLMBDFq9fLQm1FdUbXo25dsW/ctAlDeFrPUEQrP
6VsfBvSQTGvUIICY1mpsd7yXdwHI6u7I7w1ANyfrxr8G9anPzSMsmsi3ZHZkM1aMsOtaSB6wa+kF
W9TDz5hMg5XibnJ3Oy0+ajNhjI/cauBUEE2KBJJTW2dAeoAbiI0sR26heyF0m5/o1YJmjlRadBHW
RUAvmfg7Ec3XqvNWebzYnnd6DLSpeqCqSgEpqz0cjzdM1aIVBJ0JnOdpKdvzQxsWyswKjJbU3jXd
sqW/Ahv8wEqBadd2s7LXn7QL5Lx/fLxtlUuNcT+kMjBlSHmZ9md6hp2V7o271pVem3u7ePpa2Z+R
x92Ju5Sd/yGQ8a4yIxOrQodADLeLdu23LTl+tR8AEe4uY3ERsGa2yEBIXeeCkalUFjbdvJfE3YQk
BXnXkZs6WyKU+6EWAyLCFKNxPoOowm5cujrxXFoYUDWJZiXO6pCdd5NVPX5NT+tj7n3ptKuGA89U
wh9P4UxZBl+wNSUyTWo/NES7WNrvZ15z1lL8O1fy+u+zC2eAzSErG4horetaUQSiqwkj0l9r8AFa
nzzKlGWvAikZA0GnIIoGcyWyRF3VPeYrTtq2KkjvX/5K/Ozpd7TeNol9bPcIB3e01sc5yeVLMZPL
XIpBb2OxaCA3utu9VifkauQtYnzriP46zgVcyGZo0kwUcx2EcKjO9QqiEpKexHtUwo+fnCu+iMgz
EcwtSIKwKgwDIgrb33cvuoPxruM69XiptOXobSaIuQNGKaRqq4wI2qs1cnYZSb5QMMGsGW2vk5zK
IOKhclo7OTlOgVlmd/XYIwImT7x236WrIIuaoMuwGexaYRJgZz0SAlWbaJ6mSCy5JDbXO6GHxt42
WZIQqIj4P4WlBq+TJKyFxqC3zT0EnROg37XyrK/HHv0ZGFvlfEOeOOZoZfUSj+MF4hJiv79PZO+B
TTcl909rbjPNYnQ2V40BktW4wiNeU9UQHvqv+5ML+l4vWCtgykBemet/LX6t76Nk47IUOVFDTf/n
KDVryOAMIQg9hd7gbM/gmIp4aYZr2HPj47EhWCoHU5yEOu73mcgfybRdic4ZC6C3xm7reBhJ+4vc
BeR+SyhbjaZtH21kuT61A+i1foVgubA5X3cJBGYnzoZpklGtSpGeuJA5Vb3zvEMEPtLfb9aILsEv
q5HcfzV4qs1lMm7NapRjNa1xBrvX1wj5U/Jyv5XWAXeh+JKTNpfDYKkua2GIdjDcxVNI6Kolx4yt
jecR9Cuv4NZb8V9A1ZLLwLL09ssSuidEkWYuNUa/DoUzbCYIED6swN1KXkEnhpm5y0CG0kIdgfcJ
l7zEuTgKwrOnMevwXtQ1xMGt6e6G2IrX1mOAYajNbVtZvizfajHHGeiXS1dTU9EPR3TTYe7w9t9f
fPvmijAPkhSkZ1ApraCIPUhWdBQ97XWrfGC99Trcc0eEFr3euTjmcQobSYsNevmx+zK17UJZj25o
OaP7Vm62zfuaO4S8xKEHw/8+QQZKs7g30M8PBVFVzW0sGMGWE0oG6D1QdnKLlnJ7Yjgt0Rze2S7f
hW/RDLKOUhJKRhqJp+fRwwOJ9XBJTzSe6XNMhO2pri5GLV8KHGlz7G1QHKAazomJFmPZ2RnqVNGZ
tZd1X4wTFknApaAkhKBQtuhI3sG4AwUBtn/9OmIj6yf32y0VqOffjm2llrvzOGBjNg7Qbp0VvhxS
TB7PkV6qdP6QwkBHPklq1eWwkGf7PY0J1rGGDwJ5EggK/aFN9+/wHE76F/98kP42DLamNRhDIVcm
zrOtiEiCzZTRxgKku1Eg/OJ8vMXEigxmfhQBFLSBsIQv8VRp5aBm4qkdLVt4Emlx5f7yYBkuj5ht
qTVSm4tiwKRrGqnTzFSkj4wthJszRu+cdr8dRYfbF7WIwDO1GCQxpLQBQ38O23i1E6day5YNRiqO
u77oh82EMOCh9UMv1S2E2EZJhN/a+pi9cACYvhR/2MJMBAMSnVJMaVLh8/SwhXXonGpSWsZGfxet
baNxCUSunuoNeexdznPQ4ctI7J12tYNJ5aLDdaYDr21IngMPnfAk/zgcUHK0Y1cFO5B2Or9i0miz
dcqNdiHtBg4vt3NjESm/D4G96FqWF606xuKpMEjSr6fJQtZlJF9axnlPeSaqM5fdLFXY6Aommkt2
ZGL4cB09rrdP27IgXDoz+uluHTXjJKhpq2fnEUdNUwS+v4nBH9UR7+7ubbvlEt8tdXrNLx87PnFe
TRmympDmD2eCNXaxpbwGLzxWrsUgXVZ1GWE6qAk0ib0SbdjIbXyBvVrhvWyXXrCRD/l6OCh0n2aF
+A5VFWTZ5c+EaE+3L8vyQzQTzlyWc9xpgZKXItwHMMb6e83aw808NEjzVM5g0Rru2lYO/wqvv8Wy
HAlFKpYNFt2IJ7VY5+t7awgtZYfiO90b8K/KhLMDvta1Zo/tEIiNHGDvOSoJz37nXgg265idjVT4
jstdtWihmoJ8CyjH0NrBnKcqgzsgGCsK2K7kaBZivwN2ateb7fEL3JO3v97yS/QtjT3GsxQUbTbW
IvIstHQTbocPOsiYFDaqzRxZi8g9k8W4LGZmFpMqQzPfj0Nb6x1FQqtl6T4178cEGx883lOx2DWB
qen/nCXLIxtXQa5OFbSTSefmknW3BWOoMziSiTqG/Tkdb2vI+XTXdpKZmcRVEVwmuRdPbu/la8U9
CpzFudzPxcDXOUumVdpDQrWyx4cGlJ0JlmNsdrzZsmVMnp0cE+TkUazIbY6Ts5GxOjsoJWJYDj3V
fL5pCk5/IPJMEuOgNDUm3NV6EJFXebVpiHgSyal8ulgb4877ZVnJfn1MnSPcPl43xjJuzkSz/kqr
9onUN1By9+6/u6exJFiSRqx0HRHhuq58zYMt3h1goHpKsiJQGmiLc1VFSyjJ+Snf0Rnx49iQY7xt
Py4ft61yMQc/vwUMokSiHsmFCZmCh9AYTUy9c/bNylp5Vl1sU4ufT1p0BL8Pls0ntXKf65EKM30G
90pkoat68spN/WHw4rnrlbphPWweKa7+c57qBdwFSPa7FJ2fuzf0rvi5ax7Uw1+HExbGtU/DehWh
jeSy0XoUcniBJTXTWz+EHsns7kuXRqkGkdoSZv+rfermYGR7vX5UyhqJij/nq3LuDUs/oYdVdUlj
3NAG/d3ue7MxSY0M9q6Hp+FutQ8UrDgSF0Ok2VdlwCet2rMpDy29qeIeu2vHa6OScsIqcl54K/OO
k8EfqY5MwZggq3Qql/Lsv+Z3o2WA7vZCMGoleuDgehsc58VTwAiDCQzsukQVxLTtHe+gecbMAJQq
KZoWhbg++R21sY/a0vYVLiw3VKM63TIhBo5ENEpngQmdwQ2ueGC9A2lW/FLgjcwd67+1VwaImkAU
scsbwuLU8nfuR6laReEZ9zZ6F2Pr/G9Ii7UZCCkMCF0o9Z4mwFx38A4RUJ2JaeGFXAdI89y206u7
e+Mc2eV3RT0q6uVMX5Rn+7KN9nWM2aDNZp9jCfdKJY1nwUncpVbkgzAx9T+5vZPXpQW3fgHj6YRZ
EGtaO+KZdv0dFmn4+9r6OJNku6E820663hZEct+ejtzZJI4LojIwFGaDkXchYMi30bVZv/AesCUy
jvl3vP77DOeCTsRWRrHDd+xcHx1Nslu4l6fedEwH/TWI2o79R25ZnbdFo6D3u7MeDg+Z16Jv8SkC
0wt4HLzJE/b3nYNlxqm1fh56b3i4bQGLKU1sWNRoNIR2b4G5sue60VflKFCkWq0x5ppuBrtObPXs
rlLSb8znbYVNyrtHXmJnsTw7F8xc4aGLzEYMr4KFR5XkZ4KxgFdfGDGiv23fhNLHADYPLBe9wrlU
5i6XYWqKJShpTkjJve797JCElpih50rhXK1Ft3AuibnF2bnRwKdDJZnohlasvLE6nOVWdkRff7v9
FRe7BWfC2KYZ0CK3yiWBsB0GVcLSTd6jvXbKIrvdWBcdb07prLHuKLPvnXvZ2ubOGhdb0wnv3aO1
SvY2z38Hc5uFCIH3paJKV5G9OqQjsYot5bq5re9iJD2Xw9xdMczLITMn6Itho/2+tA5YJOTplkO2
eNvoFG9s8aqoS3gxl8nkXtrm0kXlBN2G1vpwY2Th0da7zRrrtm48E732pMxgo1SS/2+iu+Yoe29g
jHs0LN5LTR2QWx+KcRqyeAo1fCwcoLn3/QQTu+jrjEza/PjJL9/Rz3FLGgMycXcptSiAtADb52Nr
u+28X8X2kWN9S27e/AMxiGKeuyZvQlE8SclmdUBpdoqsYMWbC14aI9HmYhgIUVtT6nKD2t4zunT2
6NLZHMjDC1aIY5j2uOPzCfO+FYMk0yDGdZzSb7VrbFsFPcATunD3pRup6NLkZlWWfNeZfmw/wtCn
KeaEIQ5cO6ab79BIjxUe6BPg2PmSD6dpmI3RVEUSVdb3ECc1EmUQ0J0u01qnadzYmj76yH7aopod
w/fgZnCWPOW5RAadGvGyii6iDK9xVwUkXKF2j2ASmbDHx9Xdbe0WbXGmHAtQRTS1bU+NBKeo5JaK
Q3y+LWIRj2YiGDyqtG4FsnhJPK1aUvrqC3hZWuvsonH5tpzll2wmiNrnDJDySUjjcwddestOHy5W
VRE6bbnjcnfxLIIBpSaM9C444/vsuoDAy97eY3Frsn88Uo4Zbglm0c5najGgtJJXTTysFLxV+u/i
TQSffybaiWAjecJl1+NZHgNNUdQ1in41h537vp9ICXNA6RZD8NzogacWA0+lcDExBo9DLGxw2Uz2
xdOfVlvABK8yR2/LH6A+Oz8GlgTw+16MRqUZQ787iYetZD/Rl/e29S1mnmaXVmPaoy7FuTLOOcQg
oax4r/77+36DZn2scbxzUAp8snaRd1vkYlfBXCSDE12yyjshgWWAJ9CvEMpKTlS58f2uiAmCof/y
IDUGK3qjamVTgLjn1xVRNijro1XitkocOGL7SyK9HBoxhogoJv1fAtoVrE7iWcTyy4hSrU4nb3XV
ZBApHLNeSkDYiogq8PA2btzNXw9ny8PDCIoeCzse+fmzRY9zJpMBJyzFU5oo1HCLMST03t2N9ysw
tPN8v6vT9aexf6vGQNPQDFJU1lQM3ajeOxMp3FZGBx3aZnhdLRQMbsligCmr+s7IED2cwKUuHgKy
5QZ9y+bwrQ0DR2epUsWo1Cn0ITZ59UvHHyJwssq+8prtC+9rzfdilsH9WyaDS1gbU4F+HFoh3fha
SaSJiO6kv8KCHJGv5ryNy3j7LYzBpklqtKhJoSAV5p83t2/TYppY+9voNHYh99D2cZzI0EV3P9BV
fDhs8jXNhqMF7oKVWRZH3KL7PBPH4FFhKH0wqRC3gjfx2jvFMd1Vz2D8sDmCliBdR3GUUugq6GNk
7ELoozwd0QaBYU87eHvIbFC1YLqNI2XphZpLYSxhQEN9krWQglKCiaS+QhzZwYoxjjaLraFzOYwR
xGnZy2MJOdc1IKCkOG3QGoqp0F+/sCSa1xe52Kc5E8c+VIk0gUU9gzgwtNhuCH/i5O510qJ5xB8f
0aygkz3t6ieH+m18KFTy4Ix3FfZQYnB0nfuP5QtYcW4f9WKSZf6bGMvJsGW3jGr6QQfbP2EOm2DD
Jrp1gMigrPw07zj3TlnCrrlA5i1TBz2RUWOX4H1IXjIS5R3eQfaFCkPv+Hty9g8XK3VPm8MBbOiD
FT8jx6daINjOTPR0OqLj5OTeQu2Mx+W2hAjzH8a8TYU6rKTqgh/2XKENxOSz0i3h21wA8xCNeXtp
h4IetevXVioQ2fsf/jvxjfcaLaY/5rKY16gzh7wW6D1FtyiG25ABye3NCbSowtvv+EXDOvQCQ9nP
ZcDr/eKdIv33WSigNP2gdtTGZezTNu9T57a9LmYj54oxACRlaVSP16+0e32PsE/3oDt3sNYYW7T5
aYnlT2aakoltYhgyZ7TphLYZc8xsnHbgh3t/z20wkjiml9mYOuWA3tKLq+vfohjFQBsbDWoOUYL3
7H8op8TloN1iA81cAoOqk9pgZDiFhOLYOWh9p2QAnK+zDNzfSjCAalJydT2ECJveZmym3KBtht8S
uujyz1Rhe0KHqVDk2Oyolbnu6J+i/V/kN+07wlDl17hexx7v8/wDUP6tGttXNoG/ZRCmFm/Fq++C
Lw8I5T3AcaWTZbw8xGLVZa4fA5KBZHTaIEI/kBqcLo8hCbdphF5zggqdhx121rEoyRdIq1cPtLn3
k2OLixnGuXwGC+kYSjxJkD966CMAVKF3E74570Wk5sD6sXMxDCLqaqMHUwNzwWBGTUK/oVUMjk3+
AxR+fzgGClMDTAFxCV2QnMB6YJK0IASMSebahddY2y/MeT1+ncHszrkLSz7ZXDkGOwp40FV7gVyY
C5DXeOvWwkf9wRPDO0MGN8bhP4C4s43HV5P47a9mrTToFYvx1cAa69GeFo5uSzHVXDcGSjJxiFLp
DN1AWO9jg9qFRL94ivHOj8ESTQuSoqBP2IWkDwrqEtfJKp51LLsjf1sHS7WrVlXSGjJMEHauupuP
ZIsm+ukOTphp4XpHh/ut1e6UnbTDyADnFDkastS7Wq6ugPiAlJ0r7sKtaZXu2d2BJo8jZ/lN/taR
QRMUcKVWnHCSO9QXh4b0K9raYCPDBPrDj6xBjZq/5G5xMGFmIywJ72QOgmC20I4yXqEj6Eoyh4VS
mE74/eDdvTmRc51NqLnhA+dKsHOWQqGOKBjTcx0m292g4Q+MCcfVA213B9swt0bO+44MwiT9NOoX
GeeLhgks5ZTXWDhdW2h6f6M8+6GLfiss2739UXnvEUvTm0p6gZwDlMTwKij88Nae/vJAd3LnYGac
d6SL0gxRMFRZERFnagrj1plxtgoSqqI/uUjcoAeAlPaL6m2hIZphCUe7pSOdy/vjSBtDSWlYAhaz
LVJ6NTmhYdseZaJa94K7tTBJZ6I9hZdZWfLCMJ6rS6pMPT6VCYektIi6EctrYbRu+66jbbzgXfsl
65yLYG6jGpdnUa5FWKdt7z9698gB50XnaC6AfbwnM5TUFAKQiaKuP5olENViHMjBCAZ20XDkLSHo
XBxjGqtLVzarM47MqEgXogP8L46Axc7TuQTGGFo1GjANAQmo5aKe9kEy6gGBAO620XHlMC82qKS6
oO0gB/H2K1gPI+vk6Y9wfTBgzxFFfzLr+cxVYl7t6DymSD5dVbIBjKkremA8w1Xi5bkWA6a5JOap
bqsywrLOiYITevjEGvTaSkORPyJbsLLafKbyJedgLpF5uA29u1RIdeBzlUQ5waHjv2ica8pmUi5N
ESVqDxEtbZuD7whvHHnkF3QuPH493/5WHPtmdwLlRSnH+nnAAY5OdHYNkbtll4MIbO79Uo1m3lNt
wOsQg9tnu7Z4lPiLqa7ZR2EBPM2zqoSB04TA66tmKdaJABPunPPpHjtnuWa3mOmfy2PurNImidFR
VLBfxVfh60KqzR6NnJmn9NaE6Zv19iKSpzIij8dPrs0vvx5/ozgbtqv1pEz9SIXbPRbgUNo73gVe
8qnm+rEXeCjHVBJwrTBZUB9qrGrPSfZwv8aiTDQBc0yQh0wac4m7MRilNKIW8uoP4LdzT4Z98Mjg
PX1y/IrFLMFcMeb21kWOnZwyzB0U2fK6/q2+fd6+T4uO4UwCG7xPHXjnsTkXyvh4AOX1mWBo9Xig
gxmo6qOxzTv2WCW54xU+OZjLRvC5OkyTGOMQz94jt1eQh7PsiJcod0kptPjrz7b6exdtkM5Fsa47
KaqVpuAMQ76FW3T6B7fsb0Nnp72iNDDUVXgFdySosBcCbJofofMGdo9fjlVveE8kBwvZwU4Z/M2D
HlPXono4Pxx5pLw8lGJnvBJRr1L0sVA7v+ChT5xsXROfnEMih0TpQLrdJniNebeZe47My18kySCD
PICaJHb4TuvIpmuJf2GV6voRjS3/5XVmt+YI3ZBpU4EbAEfDd0X7VGKbqoo9yBtA1ScPqjiPJbso
J1B7tYyl631TXf89+gwfk4fkdNkAq/4PLgIDIIUmhVk5UHE2vLVX/1nwXk03Fq3wQoID6kVnrO67
DSm8y8dG8XoVTODZvKIxUiDu/uApJ8/Zbq/za1xOMM7zwsbtpXGWx1yHhj16Tl59P0AV9uKszdh5
5C0R4LgGBhMslFnTTIp8/XbBw+UOcTqv7LFYuJ7BMRund8YFFXkaj4ByG1EraKnfUPo5IpvOe1sW
05pzUUyokGRlMSo5rhlankBhhSAZedQQmyQfjDtC7t6wbAIrT7DwhG5X4ZHO8MDFYFwSNNtGoSRC
URAVuKldrT3PctBAhFCCNh5wookr/ewNF58N0Ds17tRkhLjWQsYYOWrsvx0IJhAfPPJyl/+C33Uc
X47pY0HpzbkDWYvkAvPDZjyUNNO1QdchPyE5GlQUOziTL3jjHD15DgO7RQdsKOfVSqbYidJz5kRo
Reflibk2ymDKqK10rKqhNgpff1rL3hMaK2zuI85zTdilOCJyjmexhJzKfUVvBQLAU4pCbWAfNg1R
bILao+VY62Rl8bICPHMxmcxDB9bIKZEh+pW2qbgfG2ySwqswrOl6Tm94DFxPIwMWT9xZ95gLIPVu
dfeZ9oSbelmq4czsxmQgB+xlSZV2V7tBYqnbYEpnc6LZHvAqvN2rGNWh5soBcE7MyDYGrWSxMKUL
hEabxrbP2+prC+bv20I4LrvJoM9gaEos0wthv7+sb//pxYLJ/NAYbBEb/ZwENOfi+sNmH6JFC91M
gcMRw4Mwk/FTupUU1KYKMc++itzOfkAQ9/vhDuRDaMC1OefFSySZDII0wVRVOv0oOwRx7rvfH/ab
A4Y6V959Yw0eGIE4ZsC9f0ycMxqJlpTX1BWGV6vNZKPEi5YMUqwdtOJ2jmw9Yf6esldxvh+9XTfA
2mQAZlKEMREqahud3b1MMHLsEOdpd1uIzjYFBdp/tNuld3gB3RNuN0gTDg+/X0bXslZv3Ad30VPB
yDZw3kDelm0cNOqhBT3KCqDSoJJYk/0B7EAeAq2C0B2/YAJ75nWHL9voTCaTfmzHPg+COJBO+UaY
vPvx7g20Bc7FrvfUHTsewTvDa3Rejo9nMpWf6elz2g+y2UKmHW38orMmonyK2wt4YenGNsqpyLGX
RbyaCWTue9C3OPTJpC5gqBAJFeAAu8ys21IWA9aZEOa2x6EMbicJQhRLeAgO/yoKmf155nrrFy2P
DQ1/nrIe2cnkdKfhY4zvKJfik1U90cUEtxVapCIyZiKZ+y332ercyBCJ0dOUtNPrb8vKfX0DihKr
KtxHrjVSHf641zOBzL1OzLaKpHMoY9315/rr+V81pM8UYnMZ+jRWinCG4e3gLtRYy3ixvDfJRi53
bfPMYdl9/laGTWBUSShgix5uc0J6C9tC0NWzR+JTQw/tA/ySX78gdkuXRfE64Xl3mk1uRKuollci
JO9e0SZG2242D+TOIG8hZhB5hFXL0fhMTwZBMKpWD6qAjwa+UtBDYqEsNpk9aCevwbQYtkGGH9yj
XYTmmUgGQKpKBhGdoEHBHWbe990xtWsvsqWYiIhYQd+R0Eqejb4S3qPAueRsyqMyLnKKgpsEEp1n
348e/GTtwuVE44zt3enenYX981gEuealBTg3Q2fAJUwS7ZJkuIofJ5qAa/zbV537ERl0Uc5Nleb0
6fHRWei6YA3wHgitQWEXHM9TWXa/Zp+PwRXdyM5h3sNidu/1o2ldHrDukTey/w+XAF4iWMZMRbgO
Bcxa26ZzLMaymMjQ6B3x4wSj3DzgLd3GWBzziAV3PFd8OexRviUy30isQW4xUom7dPPebTAlBMer
82mZiJcGWHb2ZrKY71WdW4zlN5CFKQr7HTkp9wBk+Q1iy9TBbPXj5+dtA1kk6sIYwN/HyXyzQBHz
sNRiQLP90R4w8pK1dghusHLAHosNkTbkjgzOL+wxXx9RP/+KSPpIQ4/19JAQvFGcOJaK+/Ol+P45
zEth9oUiJjX0t5P12JNskx1tXjbnH+z0byHXSzMzoabMA3TcQudLsi5e1Mola0xvPqMp4fbhcpS5
mvJMDnYS6810gTLqB7an0SUDKge3Fme+Zp/vak8zEYVShVmYRTLy3XstpoOuW7sn6w5po9u6LCcy
vg3lWmqaScrSPJqKHIeG4j/+Q3s7Yiyxt22ed7LsLX9/HeWnF9lh7XYcFRC0Wx2jY9CCBXkdHh/P
AuFx/f/DU/4tivEfiyGVknNMjd+/9n2PFtRCSkxw3rOndBeekBXqMS6Q3qOHJOZhM1Xkhq1LDK70
rZEFQn2mV+/VfXc34HShkSRB5/uWMtNRylCevSy/c98aM/jS6WE96VRmaz1r2xoNXVu4K6uH3Sd3
kuQf3p5vWQy0XMa2jJMCtrmjfbvuCk2iGw/MdA4CSLDlc1TjXTYGOfqyL8fYhDQ7Coj42Dyvv3gO
GA84WGoxVTRaKcTw/GlHG2LQXItlbcUuBZuJwsMOriwmE6VehGkYRHqzfVezqhg7VUN3deLFULz3
lCUUG5tAK7TrV8L2bc3z3z/ICWPSb2+9Daoq3lfiqsV4leaYZ5GWUKMX4eIZiA3RRES7E27D1SJf
yQwYr4m+GVy1ZpTmwvUhefWLzfvHiiDGh0OHYSYPgxUozYG8o7BGtNPycs6LPp1qYI2goAqgL2RU
VGXgsaxcZAQItTOht4PzrFBL/gM3Zn+fAUhNHuSsHlM45iYiEFByNET4HHljOcsZ5ZkYBhwVYHCg
UjWe4QzrPhLlCK5vf6XFCU5jJoOBwM44B3ViQhUst3Bp7RQddN3OOIPNP/Yjr7C5I3WLADiTyADg
kIQBloXn9ONIXmOjTmUmSOheZzl5Lxn9ELc+FAOA57bR48TMZOSxK5t+qeGuSrFOcg2WFt5J0pO6
JYuBP2MKs15RcJIt5NhuZGsonSJM472ZHOO7Ws3sXtGtE5OCFbGnuLDr0xG9o7z9nzzDu3oiMxFq
ket9kUHEM0rp5VNH0tEqDZeL5pzPc4WqmRwpKXsjDiFn9HavmveebVcDydE8UvIObdl5+ra6qxs3
E2UaVXYJVHwd8ERiwaUDr6IntNuXm/dbTInNJFGlZ5LSYFVmrQFJpfNq76/82dchbAcerrV75lVh
l5+PmTwGJaY6mMSuwCHK1426PmZNDrr10GCTxBvGCLAFjZf0W/QPZxIZzEjKaWiwMkY+nZ+1FWbT
0Dj1aJ6yl4T8u7dxJooBi0uKLQO1jMNMqMerY48XWjgxS4MqDCbz6M5nDh4uOjEzgQxilJfgPK40
CBQ87X3n710UvKb7+jc2ov4vegT+PEkDfB6SYmKliSQpbBzUBWagYiwb7kyWrCdXJ8pjVNqdtG0y
23jhqPYncPwUxvgzfdUpnZiUuNWg7R5sJHawr8F8RM0E/+O8kAuZ6J/CqOazW2CuujLD5isIo+x6
010VkcjeoLOpbmlJiCfuT/D9KY558ctaqbqph7i6umvs0ZK2Jd0gbOv+3dlC9/RAN7nYnAP90834
KZS5eVF+ztIBJFno7UPI0ptYi1aPLjijsDtvWnH90T+B5ac45tqJ8coU+7aCsYD8SyP5LwEdfevb
OvFshLlvedWdwz5vAV697YJlU3kQsNfOsm5LWUjo/FSFuWVjBbp/RYcqmAAWrCR3LiEmIsa90lqt
CE+AZx708/98m3/KY95m3YgbbVVDni3v/eqUrMjkI1HFhQ+OGbLhyTiBvKeSrp8o+6t64hncn+D0
Qw2WMrrA2z9pJb4O5oUxfifgZsGl+Q06OMXJooPOkcexbzYwWWGSZiroqfnP51+R2z/kPLTlfJcr
E+sMJbowqcWihUIY+97FJ6W3tZWbPheI+HlMaAue7s/DY97llXrWs8mArGffXqGZLth0GH+7Lv/i
nNuC//RTFAMMegRWBSPAwa1Mgi1j7UMEObw0zULi8KcUBg+i7KI0FwNSnv3X9vl9dEwyFdvWrjQa
0R0dSyNvWNtxv3rb+bvV3t/ZVrmn3CJr+1+4BD9/C4Mb2vnSozecGv5ZI633V7KRUwImPV6ZYCHd
9lMQgxyJkBrtNOLFpBut7T7e6JapW7lGbG4rCgcLr+uXZ8bZinFYN2GH5CHZ2UVHjLvxd8KbUuE9
lApF/ZmUqRYVue+pWWL40zY8EysN9yfiebGGHuBnDvD+GXz9OD6W2jivAmwoF/CdXofQUUl1B87F
EI1XjvrYRT6/IEEv1Q3gZVdg1RJGIKILzhAtzlG5vUOZU7ds8cHEABrn1i1k7n/qxvgAQinVQkpP
Eo9K8I4mLFAYgwHp4GFByeYOTTvc15L3jikMpuht0IRlD/VswPHeJ5nfbyyuT8rBYYWBk7AujaCZ
IAV73LfZSJCNajJCVk+qB6REBYAHyxxPQ2GQpR5HM+1kWMm0fzYeS9SQWm6OZiEi+/m5GMiooksT
9H1NPe1Xe0IqagAXkp9Ezm2T5x0eAxhTLoVNb1KUBM3hLuf8dR7UsxTEWRFVQtdBi+z5ohFjey6s
2thgVfPFNd/M9W1deNJYJsAce7FNtbqeWWcLz6YrfbYSkdY1f4MX5+ayE4DY3qWbsgxRdCk06mCu
4Ndu+YaXjJetW5hM/2EJLL9wO1ZnFXT98klDMf9Vq8C0ZJI9yk812YRb4VjlzuCVuL5gW+J4hjzQ
YKmHy1yr5bHAeyKj/uBjOQYarc4IVTJfB8FFi1Z7iTxZLaircp8Dxpz3RWXAQ8qTNsnoU5Y2jjJZ
p5WVGrY6ccMU3pdk4EMM4JK2FeRQEoMpshEXpS6SiXCxOBqJFBhuwL3KAIdYT2MmY+kVWmmefRNT
owf1fnpHFixETYybCeM5AywLk9QNCDNpAIZuBb/4MMiRSuGWn3laMRBi6EqWCSrE9Nbzq753bcnp
WwdVoslx1o3KC47on7t1iEywUkmXMdFoLPusivDvd1NBBA+kDQO2a1VrC3wG67XO3Q/Kw2N2ljBM
lawbJXqYUUeKwAKFSGJ/YTTCvg1iy4AMzjtZAm+WwHb/JZf/R9qXLbeO7Nh+ESM4D68cRY22Jdmy
Xxj29jZnUuJMfv1d6b63t5RiK/t2nzpVp+pUhMDMBJBIYGFhSKo+HREct4T8h3uWa4th1f/FWv7J
oFIdnSG0Y9T0xHmthjcHuQeT3fo2b7//hFApjoueV8MUQMiJwDNry88toIG2gAItC0zhZfl+Yqb3
avFPHBXeaGkv8fWIKGC1wYjBjVXbZNwva+tYUiinpKqFpE6gAzu8nnkzwKywx4c/U30ivv7fKihn
1DWingoVfj/F1CPJFrZodQOohyHmt3L7aLMoR3QpuyEYhl8FqD8Nd0J7Ef4D9GfzbVjF9hKb/doa
MZKFjMf7SY6MVc4HUP9WScU2o5YHctVCvLvDlF0Pw5GZaV/WQVFOKS5AFC0rZIUnXNBACO8OYG17
CsGu94493S8xt+KHZVez73XMAuMVEear0j6CS+W+abQJT6LITNbpNnvn/8q71i+cFE1N+2TBAhZK
M8sE5EEXBRDuyyJgnrCKq+eRrgCuLl4qEaEoeowyHyngj7CydhkKVuF25wurF87CYKT1m4q5ZGcz
CzEEoV3X661z7Lw9awNmrgKFl3le4DUFcxYVatezXOG1sAkRLjTWabKTyDRAcnnGMDvMvca0t34x
JLa6DVh3wszGKwJ23ZBFBUNKaOxHM3RZeCkNnPbu8tG9BWtuufyRElN5YnjnuTv1RhLlANBOHk7n
CJIqFyO+k4PhpCD7Bbdha+pW5T42lLnQDzB9xRCwo+g50qi7rswuMi4DaHGKTqfNpXA60ZxCPIIl
QBVeOksG3L2ettxmUM3OO6LOwOzbmbmPABvgQeKIsQ6ypFCfMIbDUMkBh/BoKW6/hkUTm/ECwZjG
e7kPmmhMm5x2PcubkxuIclBYtC7yErhheOG3k+9Kr/k+zTktEIwDspFOtxL9ix+Z4tszy4Bmprfr
hoChb9hcnofjpVxRziVqMVwkCLJHDAa9fPKk2lq9ZuZORW/NZHJm/tnh76SNEFlvSYysubTkCQeD
rpnCE8txzWCfbz+IMqFEMIom40TjUDvhdpO58bK2PsIFZ2rbLDO7beKU6IZn4bTIr97t99U2UKcc
9FGghDy2IYtN4yVdQ6P3rDOdcQ5XW63yVNSht0ZdC6FiHFaJ3zqjYXW9a2xlsz6At7GwycT6ZVKy
XMPjlak02KEIU0W+nFVywOKy/5TsvjYTN7cUFaPOJctRT6XNTCSxhFJeIuozLplyLNWufA4TGbeE
U+ixb7gPrwweKA1dVmUZlkKTFwzoj2zKSxocTrxzOEQWEoonFt75l+7hVi1uhVDWoQIiZZwrCHk9
7f667kq3SPceWpGFzswXpbdx0ZkM2O7ORw9YuIh2T5jpid6+z+12Ky3zJwTJzxglbC6XsYtpDRgk
z3pT/WbZH30iOYorTxHGGEARKPhEG4jUry/S1tuha/TUo6v44G2XABlMy6VgTQ46tJchKJ4en8NM
yIY9UnTd0OGoFbBV337AFIeKWFVBgCT95HadqSymRf9+Hs1sUe64d1bNd+YReSOPJhoJL1JT9p0R
4AYq/Lg2QbPEO5flxTKsaBu+n83htbJEhvHORIwGb4BRU5MUjK3HWm9XGV/O+lCUhUyavMhILtkC
Hw1oYEEO8r7GaR9RAGad7QxAD5cAbnWAfwFVQmR8KzSssyCp414+IKwRbOCjUG2+2MFu+9mbpdM6
Gm7F/efj85zpsLwVSsXGahEFAvhJZTgMKDXmgWEO49/A9t3NaQUyqe/vcmH33eKCyUvLJcYuPau5
aZzN59fH3zF3zjeLp2xP54SOay74DpkQmJbLzI6fw+fgyTfHU+Gob/IXd3gs8t5r3a6cMiURvF5j
cmnlA2YofZwxmt6vQpcVIhJFoez1ZlmUuYSJWGelAiG2sftQ/75MGfhJkHp+fryW+7DlZi00dCCq
C22oxE4+6F60e3mSltz3YwEs5aTB02N81gLegIRpx380eD5JNgCygMfK9npY9qcMNBQ9w9nMAIKx
LIxp10TdEHmNZtZIx7zkpmzE7qHzEZBcMih7czA50vuyesHgIs9SrD2/An1CgQGIks9Y9Oy2Xsmn
LJKTQV+fKwMxjpzw9ZH2/IsFQuh846fW0xtpGdwe99EycpBrYpzpDH/D7eop08zDtoiTFKvvTvGn
uoRlDovBfIHPdZ7e1qW/Rd9xxCrezbm+mz2nDBEPGvxrsuekn8p2d8ri4KscoNDgFCZc7cuf8Yvs
OJgfmbnfWWu52m/KJKWxVosWbAikiBkigf6a7X1zenac/OlTXhMaHMv4n1QRb/eZslFZ0jpt0nDK
teMW9gHOD4SypvOusfR5prwHSRovyAhkkOuiO8ZUI06KUBdwojCfL2HlexjHgb5asHguYns0WTX7
GcKpW4HkJXkVLpRxqDXCBIGgHQFdoA8degFJkmqDzx257MIrLDzlmDnSWdd6tU4qICxR5ANWFWJR
ld2cXUH2s624/tYOq+fsg2D4WWnEubjoZmcpS9WmvNQwgFZGVQws8uni4nWL4a20jJe/qLmDAtJ0
Po/HapNilw3/Wdlpvu5kjrxlOPx587laOmW0YhNhRkSOD0lRJ964nT9gZBL8ZLxeryUMZVyWNurx
/H+jejF/hV6Jpiz3kqi5oKQQfXFegQIBTLj0qhHxKA++HpafmEkN3KoWZTUiBgGV5zOPhU5WV8A1
8fv3ZQ28zjNJ7zPCf9baaC4bJQKjUxBMUOQNAnLd7JAqBmacIMbRk87wvDMoypu10Vw2eoWhG1IF
P6RvLkvwCJimB7w62iUIa2rhxLbGuGlmanm3EqmAs4zSNE4bSFSQCf1wvdRfPL7LWL6HZrSppybX
sx4SzrarLEJT2JKBtnggIBhhZXLmr65/qqhTDiCWlEpSChxXZ+vL2hQt+/B7ZT9h3CDnZYvc5WzO
ZvGUzscLV2IpLxAZeSIKKcQSBmbC/IUQxfV12zT/mOvexuMIUw7d7wUL7s2yeprWJpM0PRtLCH49
kckCrivA6MsjB27yP2sH77DlnrMLK7MSi6Wr98nAW82hrD5psrqXe4gG3fSTagmE1hT+fQ28jwO6
sz3SJ886a0o88WJ3Ye3VRlMXdT7qCRJ1EMoT0D7O9gAKY98DHctWBDyAobqsJVKuJonSzJBbuJrV
Su0tkCEtSEmFSXQz97a9vkRooptGqfQ00kX5EL1He/FbRTGAe8f8BCah7i+O58H+0bw2g4EZt3wq
QV+itbJLt+je27Sv1Vqwv3zQnjXmywuurPVWRLPnVjURYa8dzXsPzComveXp1/9uh2l6myTshakl
9io6AsinTLDsgDNZsiJHfnksaqbGfqOvNKlNg5lkKhiaiScHOwD/6fqDaZqxBXU9groR6vrDMpH7
AsytSMobdQAuZHyh4BlxdrOd0mx5H4W5BRimDLtfgQweFWnjnVvXufl4sb+Qn0fnTDmkJAmVKmuw
2BQTzDWTtxrOfnEPkt16l8AEUA0APJLsBtwLdrSyV/vF3np/f0O0MFnvmOjCMiUi8NEHUeFJJF+q
6MzjFlAxveqLw2PCF7wOAxsWP635/Xj1rKCMzjbr/LmOxhr7noLqtHWQonLBtuLHnpCb4p930hCj
rZFfwIjdT6QN4SgffwBrsZSXUqO0LcZExqX69SdlzncUGFtJeaVaKqUeUz3kQwKzNcEABNo05/EC
GPE75rPfxu/D1MSYrwHPp4QrF1MaJrD+Rxbw0RxqIpzZtx7eRc0LZl9fjAVvFkeG6ZAdulMXg9dU
HlU3UI+TPbh6P/BBG8aJYcBYi7XyJf8BLwlDwnxkdyWCeqJwXaBF0gQl4S3V4h3v6e1NANkemfNo
M4PW2Qf9lTBK/asoqQMh12W0x5wIVQjp8X05YmI2k26XtXPUtcwPTajWI5a1igt7Wsn2pNs2M85i
rYfS8AJzA7NI0EjAcwLse8AUta/BQQtxbP/0CwOED6+69Vgn5wNJQ8MzXZUw7uy3xnStE4kBZypH
CuDzdraDKcOV/vQrhOGLb2Y9jsS99wr4n8JoDH2ldFzZp4mCuNje2JmOdJNuWujvZUqavST+LYuG
0190sBKGYaz8opUAhC1PTK6r+TfTlQyy2qutGytDBsF+8Psu/ugwu8YzPMI+z9mZ98o4JtbOUXZV
To2gjwFkGYuNLaFC74r+4OTv25bVTifNRoNXy6LuV1RsiwsvcuTNa29IOeJjt2mds2/Xlnt4wcwy
A0O/15hu0a636PRd/vyARYkJ+Z1/Q119BnXZDkYQhUEFxcT4ZdJpF/hu64srFp5jho8N4cSVHMqJ
pLHctkkQwgBWnX2BK0ZiEp3MxQpJBhQkQJ1ZWM/PNouMZKZn4VYu5VKEvssCacT6Xk+bk+a2m+l5
eyTqYzHj+znvRarwqq7ysijS7dpd212koM+UQ71ECaw01REPfO419uUTQgWES9+sIYrktqQNXcJA
MVVEyUXiDerwlCIMSo0nEs2zYGK+36fwl2eEY7PX6bUQ6uS6Nso4vSuV3/HSH/VnugUf9Sr/2Zxi
gAyQSrDH9X+DwG/OFK/FUgcny6UanCcidtPYUUxaF0Hy6gSHxqxtD3QWDkYuQWUY8dfsK/xaLnU7
yGU7cf2YE5emmaDnIXQPYMVaO0cw8zDv1rlo65+0u1ilqZUuEEWyyhOwXNJbul52R9AasQTNZmeu
BVFBSZenStQSQWSGDqgJXWQ2QRuIYR4m4D4KmySB/OB/rZvApty67UTWG7kl+4j5JxlBqVk/3+z2
1ln7vl4X5bEr49xlNd4pEFPZJ93TUHjUgIg4r6KXMDFtm7WTv00rjxZGOe4pCVtFEiERWdPTRkHS
8MQt+Is5Gbb6x7IXr4QEb1ziT+8ZnULH49KZrLciA6jMQt8863tm78frHaCcgCRdhm6U8D3I/7u5
U3rDC4bySb3JuhznTlRGg5xCcvEo9VInWoFoph3yHoK4wtwYJxE8dW6ITO2eZYNzEdq1JOpQ5Y7T
jaSFpGmPmJPLLIwOdjs4AECb4OVI/tKEMjEu/zn/fS2VOlhDHHNtuAzKITHMMbVzj2+QMZkwF++Z
0GyISPp9szLf5DdpZZJVMgUPSF5BpLuJuhb9L9WoKODqFcDjUAI7ZApm5CqGfV5cKjswMbIUo0is
dpEHICIbvceLnvXu1x9AbXVSDRw3ZPiAorYvr6hY8e+GtV63yPvhljQ1783iAfSJnqeEtd9zp6wR
uBhWLmgCPXKANwrInSINSThQZuw2r+VL+Bxl5vHYv0UoszC0aoZOxUBU/08edb55DlBmq0HeKjkj
sosES7U7MDKX1vkNODXk/kZ3vexNY62AF6x0Im8Efnsh/Q/g6RgDKomyjLFQhqjRT/yw51NCjaMd
MoCPedmMtOfeVZYNySuPi/7r+VmeTDKUinHWMwp+I5e62vJKiwJA1DU85MD6iM7XEwYVC4evCQr3
Ivvy4U8BXr3l9LFsNgvO/8Fw88dfMINcu1059fzHgGSQ54j4gnChvKGX6AuNKc+vJ3l5WtXL79Ad
F4xDn3spE8inpgAcgif5b/b7+vVwRnNsDtTKoU+f4oNoI5k9rnKXvJSf61XkKe+Pl/jbcEtZ9I1A
aoljVsRh1nHQMmAFhRyjn3aDHS/4zuGOuf+53Afb/dIxo9ff3DpqmKhgNqCDTAEOffwpc3e+LELl
DRUNFiJqh7dX8DipQq/nF+7A8XaFi9BNvjnBUVYT7ibXMvWdJWz4w5FHifiZiUGaiWxuhFPWNmWc
gdcwhEuilYjW35cdybOfnYFzAO4Hfe+CsVpy/dxsPJapSpIuANsrAOlMpX30Vuc5vhqCQ6hb7qbc
nveyk7iaZmZIfm8dq3NQMbbyHWOX79PSlFxql6uzniiRCLm14Ddv1QojVsG5WVvSAm8q+7DhkR3O
XNOrXe9Q2K4XegmCgiTy95ljqAAHFV5mSU+Pd+P+Xff7VZg+h41AyzydcNC7JigiWQLmTfsjrYxn
xVoeWa1f97nKWyF3iYYStEc6DyF4u+YLeBTNPK3Odhc56lPqARmrP2mBo4wmj8ZpF+4N2eMfNNqJ
E+suudM28iVAOYqqoEgC/uFW1Y3L2GVioWK5UoBK0u5rR2agJ7VdBIDDLqOBcer3CR1KIGXm/EWp
orxTgsNQLZoGwLruu91om8mpttv8MDkYwIlHu7hgyL2/xG7l0jTBRXcuAux4cFilP6tTui1NDEoo
zPQjcN/SmAAjUL4i8ZHx9IyJEHuWB5+1sn8brVHarmdlhpmDenAoFZOvzYY3G4d7zp9wZcCLPFbi
e+Q1Wawqa7IA3lpBoyuEbdgaDS9H3GEle8Fz8lSsA2c0EwfFckteguEQmCLw+YbeBIzwe96Rwg+A
1/ufx99xf4lQ30G9RQWg38tS4AI0XHnpxSw1R1xbqR3bsfuTOA0GKK9YM0bu2zYomZRG6xGHASN6
yB3srAQZ1rB2sz8HN04xoG5j9h+yZH6q7kJcLce358Uic7TPz9H+PCKEYIUNRJVpx6opMqBkkkCC
NcqTG+ElrIOx5tCB7r6GeP1Ph24XnfKtbKVL3es3vWAuM6dGsCovjGXzkWD2yvIimDYLgi4QUdSn
GGD5QaBGvgUg01szP+t9AyZzWB0ZqrmFX3MGcOYidRshj8oKHWbWbSCxIggY4Clh9ZSwJk7a6qIl
HEmj5i/tR5ci/6DulJ9P0c6c7rhAxkpjtiXdv+cMMKX/E0ujNrpUK5sqTzkkIOwUa5QTc31xVReR
A4tFfc7ADFEB87uEv4i4NG/3Mx16o0xKyOpIce25W7jSoj+mHwdiVyaqqWD3d/byW7lDuhV1zS+o
V79qLRbm6v5RTRZ99SGUjqXnkR+mFB/yusJYuvO36358bFar1eIMkop6V0D1VGs3/j3UF7M9OvlB
IO+EyzvulIKduyC2dadm8Dx4x6OIgx6T223BBBE5atsetqeZwaYAjDm2wsTuXREsVt8lYcFlkfrN
7oAhGbKOmpGhGPSjIKrbQOEDNTpyiRXtLmZyEi19GVmZ7YLUzcpwhzoo+Bbm0062s0VqO+eXZep+
ap8LzVfsxjUWfciMIe/L+waaayTSrMXjmSrQGhIUVcJ3UlocWw+zf/Sn4B3FC9nuMXmr9bMjHzJu
8vutJ/JkWB0Q86pCI26GvBC00CiKIzrYQ0zr+Om//htYu7u6BVYlGboGwjDkTgGVvT3gMiYzHi5R
eTz7p0Y0+WSlHjiPX1Uj3n+My0O6UyYduRIZEHUVr/y7jr8kyftciIfLMSQzeNDvFiIsRXGrN7tN
UFvGU7s4y/ZjofddYcatUOqa1oaeR4EBQjfDQTx+uV/JPpvsbCV4k7VsUD13HUvz0HuxV3wr6RYM
8SQnfGtAQOKjy05T0J8sCvS0kLipJbXS5eooLhN/w512rZdfzKyxkFSxJyeLTDU2eXP6ewYnOMos
TuFVHiaiMqKlX4oF+jtUVNygwICmC7/R1NXr79JxEVqK9Ooo7fof7U+5vWwbP3IFwHLDQ752MWkT
XsWa3HQbmtpG8ZItKJpxiR4z881CByQ4z3iQHAJqwluvIAs/LhRPdONdwsjD3L+MDYxVufpS6rK5
nAdJqkJ8qbCr3BpRDqGongCc1u3IDfzAFbbyLgNZecs6qxn9vJZM1/D6VA0uyFJUR2MhWnFoDbgC
kCA4YcieaMYuIklb8stVYSnvgVUvS6dcST55rz7WmRkHiB0A1Sz8n6SpQK/f2qQ6FVUk6Ul95Jcb
bpccJpf/3AE4rlr5oiE1Z/i+hiDErLcWQO7ch8GamVVYjfN5Ni/uT+YvwDahAOsUukx07twu6SRp
gyeGBr2mvq4s+hJUsnVzBJ+rf0j2SmjW75q31/Hc22m2+PJ4N+5RedAHA2orqbBkXvrN211pbipE
g5JpbXMcoZlP6IiVbbGwLpsxMY3j+eNH3z4rcPuxK1hHxc9XupM4rVkvFF9kcHzfp9jJpxiijiQl
bwiYa3V7MIqQg6evrurjaBWHVjUxTKm0Jq+1x1N6GP3IMeySEXPeV2EomeQ4rpZftUkJ0tlfmQYQ
QOd1i7KFZONGcJCyIz0+a4mQLjsFOOkfb/3vq5VyGmgqlQVBFQxFFGQq2m+DQY+BiayP/XK0ZKf9
ezF5xTzb7eLiNHb2FK6kr8HMTMHi3c6K8VfJ6v3O4f0BZalhm+5ZyZTZT0IsghwpJmyLOj3mk6tU
mZOUuj1WduYPtmDLfyP0GUwoeFRIwDu6H1u5r+9Svwf1ygsa/QBhtqQdQglHXmDqh8l4Es1Ejkiz
4E7jAWRBtzPtWY0+0I1LWbZHoTAv3uUofPEYuuAYVu028JqadTYLlLJkHqgKW1mvkM3UXNladci2
DuZllbG09D5axwdJBlK8uGNVtJjfaswgDJXedVV7XOWTOQED6Hc7jKB8GXcjyltTiIsmN7u1fV4K
m4r1UCUmcK0yBvrZkWkT0ICGiBF/cys87gRda+WwP4a93ZxGh08cySv/1gWAzxvk0cd1CByLbvX2
QmDm0elgBvesjDQPgkbS36/RD4ZpKOXpnF26Q5n4pwna0HwFO/Se9ety/9g07iC7RBTCQAUnjlwq
T+MQW7UVuimuOvT2qF611j19qS/7V30ZLgS7sDlHc2L0YV98wTK80j9vWz9aiJh6Y7ACnLsdR6Vd
lpDcQnyB6hd9aynopkxjhCCHYWfsy8qsl4NfWxdLPgRrnTOr0OyW+Xr93vvjKlrGAsNJ3PlnoApw
a2o6nghoTFFpsHZbjkU6BBoPEBHKNiYIYQmCY4f5hh2A0+u31p5gAvsImRjmSPS7lOOvcF1Bc68g
yMAakPDryju2SR73jVYIhw2kApMleycRlU/BdDE0Cn0bnpcCWewfBDN1JhMYkqPk4L+fJNM7mj/M
GuSdf/qPD4JuoCwIfBM9ELHTgiS7qAGPoXeA4pbW4WPzAT631Jqs1u29i51tK2+12O+3W3CGpm+P
1fIuLUDEk9ZaXudlAU6ACufHoSk1vcJ+6JUZnaZV7A1beSGg7roH5zBD9ehUI4RpoK7A8wE3IkJb
KhJAwJtmnFIDDnfCUwiA1L+PV0M7Mvr3qUhwUsNLIcUNANXfOugpkF/xu5WueIy4j9xiNy7rdhl0
7tZopUvSjVjGh7CK7NFuGYfC2CbaQHNtDC8XDr8v2IFtbIT3x7t0R1BEbdNvbvrKBhplxJStDr9P
oDYa/uy38rLzzSi2SoYs+jVDi6KCEUPqz9rZgKhg8xU7yiZhXB+sraKurnMcKNJIfl/8iVzdMEVW
5wFLAPn3V3sVj2nbKkSlCAe4Bi5pHVNf7XaNXCmZSYY/Xhmnw1DiX/TblcQpiIqe17Ck2qnRhQ0y
OgxDxx+h+QcvK2d0hy17tgmxvEcqTQVuyaRJVZ5jmehkUS3uc6G/fDPWRY6aEgEfg/sWMYakyjRV
RMqpdTqQ5tYNvyn2glUuO5DTJmjyXvWMGHjGQG9EUVqRxPGgyQVQ58V7utIcECKKKxZmjSWDUgyj
03SMm4EM/gL6LTPatqwNuwtOQDyB0qtGch8SHjKU7USZxjdcJhDVw3vSwmvJA9pvNFlyZuKBGznU
bqEtRJQ5FcDyEO8l+dMPfclLnyoz2LIy8+SX7lTgakXUnnHpOaiKGCsCND9gPIJnz+Pqt6mLPZ4m
BTPU8dt5bSJT0q+ZVBSsfaJsRC6V6lyTfsdDPtgvaFmRXQkN2cUL6z0/4wFuDoS6JtWiEKopgqBV
+OJ+pZaEwV6MIGzG3m9EkE+4cjKhgqxawgHory434SqwO6f3ecY1OeP7r2X8hmJXMhJg5lSMoJUP
8UvrZa+GzaLNmBWAuAmlWgROGl3Q05JQDHgwdx0kU7BDpMEeeyzWzxN9uPp+NDCeSznHz9c/yVPp
TSNIoB5LmIu+dP5qBVT0pQeC2ARwACRbTjhoX14G8+/S8Ai33mNRrMVQzkQby6IbwHZzsJXR7Vur
PDz+/bmgAigRxZBl5DqAJiDe7Gq3sjSPOszjhdISSrjY/FvbIrPveuY2vhFCHUlTjJcu6yEkss+O
sf5fLoE6DV67KJexxa+XeJiIlosSqYKOVVYUfFcYQFB0swrqLMIk7tK6AFQeaMfX59fCV1xhgVl6
rGkws37k6kgox95PUg+nhfWQ2CUH5dbh7NmMPZt1u1cyKJeO8+DLOMFaXl81yOAtxCvgf2rAhLd+
/m9M45x1XFfyiJ5fqZmhxg24FbGmeOFvtBfAQtEwuTpt7fXx5/HSWJIod19O56qPU/Qiic+ZK/vr
CRgYVm6UtXvkG65WI0dpmegNVpP4tRmvl6xWRKZVUn5+rKYWNDc4ns0q3Bb+4YA+T7k0nx9v1byi
GQCsACsFZkZKypTqRdUoCmEOKQKz/NtG9rFkoZTmhAAuoIANChU1NAnc7lVXtlqil2hHGC3dGx0B
L6MQQMuKEUfMOcprMbTRnNsRTgDNJboXLwLX8MLd482a06trAZTFBHWocc0EAciR/lyO4ulPshxZ
ZjkXq1wLocwkKPtmHHgI4TMzeapN6bn01Z2wDO16wSLVY+0YZSjJBXV3dYAs0RPWwaL0WeH8vABQ
mGjIUyJrSnl91OCB9R3QKjVhyERsyn4yISZ6fCp3aXPilEHzieopXiio6lOraNQuSatAIrPoTpJd
vRUrxRqsM2aovT5LcDHt/+ShB2pRwO4kJKKQ+aQUYeLDsSkxnOkAvvaNGS7LwRuW3dZa8DmhIPzm
3NYadqzTumsn+l3olVhKNcYySAIu0UGye7IV3kz2GCB4BiLJ/nkGJufnJwNtQGbVCx1FEQU4FFZ0
e58JJTt99QHUToNZL+q0Eh+AnZ5cXIGvr42dgvLcfHp6eRG2+5/IiZwfFp71rhP8d+Ekz42SMqmV
UZZddEGf8+eEXIeQnORWflQBIj0Dq7zcWo6A4w4OyVZBC35rMlc995r7zbL/X+nUaSudGCeNCOmv
mAVwWrlCagU+SDC99yWKpvsL6aEsPFb5YzbWuBZLnTZakIRGrSE2AERF/y6WYC8hzXCPrWfON19L
oY50iM8yH1aQwqv2jqA4Mck29EHp+VjMHcCHPkLqvtTqpuWyDnJqzDnGAKJN/9JulMxGXeT5m+FD
f4tV9Gv1elHUrZY2acMpGYTJmAyAJFlmSovgyXj5AsDmo3eSt8BGuE6QCQNW3K1y9akUCCj5bMVn
9MM2GKxb/AVsM7T3P8vj5xH5Y8bFq5BL7+4bQR2LoXHIpys0XSGGWKhKqvf/EeKdfimKNaSpdI9g
OIcFOQoQM8tPo4DaJ4Zd5Y75508K9D5oeqrF2WlQjKvtxNGh/svFN6DdvRmCdfbn7P38fDN93rzz
QRFEAuOtrOAmv73EJTHMyjFHEqh2xOfzekBf4aH0Ijd6q3y39moz9IM/hSdZy3gHTJxd2kBd+wwt
IqZ2t2lXH0FpUTLkZTpl+Ahpl60lQBuyfb5Jj8bmAmmhG60uTxxL5tyFLAkSj+gIPbcAjd0u/Nzr
pc53F7THnmqr8Ce/l82xspfn3mHoxB0eghjJtSjK5MWek9RcK+UDqmmTr7wVfmQJF8/4+NHAFoqQ
KUDuUndDUEU/3ti5yOZaMHW4nQ54qzSdQV+3jh3YBfpCkiXL1cwIAZZAEoHLRgEJenS7kcUgj0nX
dPxhZShO7QV/AlyfOwaTw4yjUWQSZeLE0AMALMGtlCjWL9JUKAMoZkVTmOy8c0yjMhU/2YymrLuv
j3du5m66lUffTWqhxYIiDwfZy5q9MtndYhxdGCGhTAPmfzF+4c9FjDaPEf0lmWezcnN3WAUDv6+h
BKPLQNAho0JpaNCoattGGkBPkcVbgUf+qHzJJf8bWUPlDqIXLRlOduZ+ArBLQsCFWjjJ5FBpg2AQ
NZBEtf2hydyNqqJx24gs/eRMx329YAgjin9r9+gZgsoAi0EoqWkIrCoUQl62cn8wMHsq8FxtZFyD
5JQeCPh9jV095y7cuZfrEQJWitkx7r6Zsim+XiJPXx05I+S1blWyOQtJlSnRcACMwe0ObYokS+q0
Xm01TzvFldwPDBa0yYDZ0d522aKxBo/0Rakli/3z3n/iS6AsmkwaZASV0pQ6SYC8QY79IHUlOpkv
32OzivLPxyZBnMXdXioIFKEUBNRILVeXmlERknQ4FIPAmWURW3rAx7aKtqcyaNZGwupLmD08oB90
oJSAD+fJv786vGJIuz5vkwHTJ4tkKdVT+jlGScHwLLN7dyWF2rvBkIJMEy7Yu7SV10Evh6uzFEVu
qTTG/vEOyvfBAemRUySDx4UDSBQlS2/5ooobbKHa2Z2LCdtL0RM93guOnIvp2qcK/9/wx058fgnY
3LgrvXD9lvqja3y0buifndYVvN4tfqJPRbPq1sdfO2cfu4RX7PG3ziQqbr+VOm5JHiQZc+iHQyJG
Zon2f0E1h2ATnp9TUTT1yyIIX5oNix3qrtcHTu9mi6grK7gkUqyC9ObAnTcx/1EG+07y9WKngAw+
fzoLsKDHC509/6szoa6vMtUFcH5lw0Hr4hFPvqFyyrarfFWPFYY3+jWROxPSgIoGzYEKO6UWV4lF
k4dxNRxKp182rugVT4LN/VH35HSLn3KtuoVXLx4vcNZur4RSC+y4QUUnaYFrhOuDVRJIsXWuSnld
1ZFiRqUUmmmKfuTHQueuEZzjv6VSsXpeFrVeRFiq2JfOsFAajBYYdtWiL92qwAvBEQOz6x0uZ3mN
+fP8T8F0DUJoB0UJpHI48EqzEzEAZCwdnesZzvC/MI9/Ykh4eeWcLoBNZG1zHg668TSWT6mhWx2/
jANT1L7D966ITE3Yc8w7h/zsnQZh7okKdw9QuUFZZR6IqdCGEBvzizA3LK2RzSb2xEtswxn7yjBZ
TeC2fOtVRWgDmmrLwlNdvBv150Xzuc+Q+xGHlVxyliqzAsG5gAXQyn8fR6m3UHFdkUowpTxwwsSr
2+cmOeiyPfZ+7mitpaduaSvpKml1s8GIFOP/u8oM33Eln9J0LjaKvuFw9OciRHtLXq5TzWnOlaWd
WeRfZJ/vzwEIUgCmUFP79fRXx89JRdfJFW6NQD6J40Jt31UuMyPvsRWJ88f9Twx1BQZqWID8q4YT
5lxZfkMrB2LdfZPvagUk+ImtNKYEYPOg2xl0TYFC6DJQxSHIqrUFX+4GDjNw4pWQdpYYCwwbZ+0B
dZvFnHzRxa4ZDh0CVDmNrCJwFa58bgdWrmbecWJQyP/bbkrtB1DDdALf4lZISzeJ16mxvVyS97Px
ZCSLIjyvJv5dml5yfpk0i6Bt7YSrl5y+/j+cXUdv5Dqz/UUClCltSUmdHVsOsxHssYfKOf/6dzSL
e91qofXuB0zCLFwkRVY8daowhf9h0yoYoTXg1USdzKcTBoZf91o2QL2Qov9Qg3aSo/ZWn+vSsU0S
DGm7fQemSzu/aT8FTj7Fj5tW1aYa+gUCH35X6Q+KWNMIY7EDJ8j2iRyvCFuyFcBfoj0GAZ101SZm
YP6g3GceXvAHzz4rfyd2Bm0Ksuk+b+9qSRAimyluBO6WqLMP6glaZ8h5N5z7orAQodJaaFzUd7Zj
Ftwb6pq2vs71YdSNgWEOqO2qQDnONMMQxbXqtcpwHjOyiRq36xMnGVtmNHvFPJi5tFeCP2Za2bd3
uWSLfoqdGUEu1QqoashwDuRHUu2D4i2KnNsilq7HDxHzGaCj1qOQLOjDua3euva+LIGo9p0gVqkR
nctozboufTegEyUUpqfUvDZ780LgFaB9FoZz7QOhGiGkIY9yszW6ZuuXa0WTa2E6ALHwlSU4yzKZ
w+LQQdKHvi8iBkeQXTqt/KH8ymRKohW7ca3ILuXMn5gBEr2AQ46Ajk/yayRvecaGp9sf6jqauRQy
U+V1G2vxEMrw/VW5YLLqiXshG8SV67AQlEIMhmiJBHDOibzhUl2YkTSIbaj0Z61H/tz4hPfTA7Tc
26Ng8YoKY7vL3uTgSxheEu1Ahq9haKzcFyyNo/FEDbd+/dsPvlVv6h9LjXwrqzs5szgsTdd0rFg7
luv7e7ne2dlnXRBopBuhcbKHYXyst5XV6jSTLZ3/52TYpaTZB0i41lVdAUkl2fnGLtIKO+KvqG4x
MRSdVF8BLyxkkCAPBgKZYIIbPG+8xKYEP+pN7CyKT0rrb6vcLtvnXkHLQNc8p+ImNZyuEmkHVk8T
reCqyDhHEsHb1OKuaZmUfoTph690NEEnjL9S9bzWTWgHRYYJ7SEY5mP+deB/2JWuNQy9r+Th3AyS
ZxtlAYKYHP2abRR+3775C/WlSVtg4tjUgILu45kaVDLJqAhY5s5qCRPdM6l3eGaT4dnUnkbdzov7
VvdpJDyXXGMYxqJlj7nwiF5GPfgTaofQD38nxheRH9X0XW/edIUJDXeyeuWCLKiBn8uc9x5wCdOb
B0+Vz60ayY6kj3ZNimBvakb04A91YN0+lr9wwUvLDvsHjDea+UQYpTnJfAmrlEREBV8a4PYCuL7A
KvL5+amyz4fj6+vr+/v73d3H3p2Gr6EMELOv2/IXPgvkI48jTe8CSn06jx83IPd1vTOlUTv7xwR4
FH3TO5pTseTEN8GmPihg81aeks241XeSnd3rtrhBvjreh26zvb2UhajfwHCvqZoMlSUCW3m5lMDk
hh6bsY729BwMSnVhe9xObeG92q6mVa99AUNBNxRicBkdJqhhX8qS/JAEZUP0s7j33zEMdItq6x0m
DG3LlczCQgUbktDphDYzoqIhcGYsB1EJFUwU0wFfQmNmA6KiN9TivlUMdcIYKXT6r2KVF0pkEKng
APGg4b/NAf2kIV2eA+YHaspT+XC+x9AcsKaygZkB/XR2U/c3PTsUauWpethut2y7t+0NDbF5THNZ
sasLAeHlamYP3x+7VBCzXD8TGthZa1UuCACCc7hlrACleYxs0n61+/RasV0InePecKMls+9xBAg4
X9iv4bOIbeVVOY53KYqCLzXAu8/8+fYFXsjsXQqdpQPEIEQI7hc4d7DU/jrdO/f34Me595kwDSz7
nA4dICxDodmuvLNw7s/g7/mQUSjZPmoPDf3Ps8RMaVoQ+joQpZiYmDe7e2Ua63zoKx04/+bp5JTH
OHCOr7Jj2psR4FXpG0Xn6M+wJ/lKCDF907lW+yl4plV8wFwkQYbgUbJklp3M57LdFBHif6dW3m4f
+0KWCbsEQykYF0A4J87DiN5siiwQa7ywBJ0Arel2I/X0h56fvFcSsPDJP0TDy22h114pCjKgg5rQ
PPg17xYkfSh0Qc+Ncz6NVbTdfLOGCFl6NxciJqfph2ZOA7NPO88jmK6g7k28ndAJbIG19PWVM3UL
ZpIVW7QqcfZSRzFqlJiD6asHn2bHMIDzrjxErvQkW5mDC7pNT2u9qX/V3+ymqCZKzigzIYmCctPl
LnWpGFB9rrBLYBTbg89Mu2CfvuVbE0VEThMnQ1P7Ezoy98WmOnUYJDSdQbLhVHSeMB9uG1pgzNE2
JZruQ/AahgCJTKtv8K98g45aDAp7HSzOuoO2i0/CrkY3tcf8XWGDs0tYbdFfvBk/NjS7+npSJoFA
SjKNGeCPbna/hhm+ItLBq57I3wDsA/c22opn3jJBwawG6R0515bKlIP3IDzlDuj/0K04bqNfvjVu
+b7aSK+VU1LjkKF07tN6U28ifETvScY5iOi69+66dbs6yZ59zglnjA4+5MMmFsTLzxkabZAacWAA
/D2gTeZXuSPOeJRtyjFllXmvt1/hQmoMR/FD3OyNQFwSj2lonBu7PVYoiDrERh6ImvZHhlbycONP
9EqrE7UWEOKXcmcvhXuVr5YKtqmjYbTeZXcBECctLe3XYtdu2jvPvr3RBX06gTMQQiCWQAJj5hqN
ZWBUYdwbZ28TWsq2PuDDOuK2WHHB1sTMDJhiFBKyphADN3Db7/ijCWq3nJH327u54hqbbvDP7czi
09hAnFB0nXF+S9Fd6jvRo7czn/hJP05d+CklMJFIar6v9thNP3h+PRUTdRewEJgmcomX11OHK5/F
2mCc62Ox1zFOL7ZKW7XIZniOfmsPt7c5Xb65MJBYI3uhAk1I5j3UYugVYOv2zbNS2IFKoaFQROMp
HVcZWRa82Yku+x9Js/PkteJnIw/Ns4kRhEzzOcO4c8WKmmfd7iQmr7h0kwq73pgOVh9lYgY3Zre/
ApVVPSapeU6P4bP+LFvj/3Ry/wi4GsGTDdLgTQL0k7CVHOGJH0VHXbnsS/GGpiLQADhGM6FEZnpU
59wkrV6YQJKJH8Ve/ir/hE+pLT+ttisufR94CYA5EANB3pwYtkk8tSF1h3nMGCP7FP4mNUWWPKad
T8cPsnJ4i8rpp7RZjqOO9DbQvMZEeo5KIpULmmGIKkgCDuROjFj5C0Pi5YSuRfgLhm9yhf7Z5MyS
h41geLIEseZ9fR8+q1/Sd7PG3b6koH7KmBlXM8uJFEStCYfWb2n3od0Z9+WfzKnXyBeWrjjmG//F
NqMbfg47kAIPzX9JCvrFqMK0lc7dyQ+DhTmj1VGygYKL3du6YiFRBOgb6t4gpALLEGLxS80Ui20q
GDUEinswfgN7N261QwP76aMqDOQtOM0TYAAU8H3mrDl0n2ttKUuB6sUKZmeb1jXvB5Axggoho/yR
Ett3lM9qo+9e72QrwWyk2A03xX/WJcBBTMUzYEpABTJvRxuMMpFGAgI8Io6OJ++KUtqPf4S6c24f
8PUHNacZsjhbA+xYqNlcnm+pF1XV5OD8E818Dz/0dzFysk1SQMhyuRdXXOnpp11oSJBKmBKyGIgQ
JNyimRs0KJEeiHkkn2MBSjjqytTKPK20ZaVR2O2NqVdvAml4HYpMQaAPL3pejMJs2iYcRkU7C+Od
VOzF/GCEu9ykBNNwPeHV876CYGuGJxEwE/489g8aiJJlF14aI8qm/xL5R7Ml3nMes9GVUMHG39/l
R5ZtTeO5K5lYPAb8MPQBbTzH41ZTWTXGagCkXVZ2nNDmNYpp3dp6Acc8QQ3M7aODwlcQOlfGFLuE
CYVfOZFjXNkctSnrJJ0iytQ3PLuoBgzdIEgjhnkj2HEQFltfzrldNIO3cnOWJIMIAtg0dCJMrHGX
N0fVekXzQFhzRjeFtJH7CPw0ipzvqh6HDMaOZEOqKH3UzGGt0L/0abUJWwa3zwQD8Bzv2AllwUNk
xQC/AU5CooLnUTHaa6mrgHn4lPhOk+05gMPhaeT70LhPzYgV4EDumChtfYGNPtU+zeEwjk5VUq4/
SI3P9PyXzLeRYSttAMJ7IXuJ/wTFKak9hrRzE7/zhLUabSJmHOS3dK+pj6IxTvSvXueUxlHBv27f
4Ws//u8NBp0ZBp+rGviyLs9YVwMNLgXScaEoPyB+KoECjDEfrcj5Nq/qwSrBhmtFpQI2Dq16rGNd
tKKheOZ60liy5BlMMz2rS9I/ybRDlWcZq5WEoMVcSRRamJpKW0zH3t1e9zUAZMLamUCmwZ+dAMQz
f1Lx5U4fuRG7YJCNd6YsJXeyoO/8OC4wjLphbQ82dsXrHTPHW4NLnDtaElYrx3ftyQAiqoHNFMHg
lEmeK7c2U6o8LEfvnIdJRmspewzxZNWyoxjOSgt8yUivH3zyskobc518gWgDkTsmGasg0Jn7gqqn
K4VYitxNso3XgSO6k5xW3HS1Fbhdva9qqnnfqrxSt7hGAk9isWcJRF6Ajs7pkfUoU0R0a3I3bEzD
FgWUizpPBJlu1vqbKgCPSdFW1XYEP/xe9oXW0X1Cm3DMLUPxPdvsinrNnbyKLVS0BAP+DLJmWUU2
fXaH1bZOAz2suFtGKjJtYcUw3FFjGjE1p1SywWkAKbSiujA2JhdHFoZV6oCTNdwZAyZP3L6Z10kC
rMbEnYTtAX8UZlxcvigeikHeAP7jSs+Gz5LoNPwRK4yOY2K2CRFngfGys9PAVrx7SbUr7gCak6kF
FZP7OPstH2WFqfk2Ce0YrWqojn0N7UYL95lmE+mgKZZpvhCXq4wIa+c4uaeXthMrx1hojBFAfgN5
jsuVJ5rW8izpcKNePJ36HPGuckweG3JXqCat6res+x4O4bhJ9DXW7b8cLleyEX2iQoU/Aae9lD0o
ndzyMeeubNxBeXgWfxoEQOOon+8bgPTbbaQ+1JojehY4yD7iR/Gpe1Htobe08CAxkFrIVHnQzolh
dWjfFyY+dGlN6VwbfBzQj0XODVJTaMQvMu720Cv3QrXpFVshe37SUDes7yVbPSSv45vCt+RRgNYv
LRC7aSuf6W9haHZUwKPjFU4g1gm/cXlUSopxoY1mcLfqIjt7HIqXtLB7vvEypnvftXBs803RvKcY
s6GoR3/4XYqWLm0IcEG9RqV0gxwD+A3CY4FwRMztuLVUYTMOey28i2M79B4ycDmUthBtG5NKsa09
Kl+okHrP5lMd7soqAuaNhcK3qj+iYZc20qnZj/U7MWnPGQ92wXM0NFRM9+iBXXld+sIdvdj8TO+r
QtKqSaByVz9VujMIBa36p4CfzBYM0kH4WhQ03SbRa5c1MNo0D97ThzDbRpo1+kdeO7r2KvfW8KXz
HRee1Maqsz0BZRE0tlnd6x6amsonaBua9i6XbfQJFSoLugeiO4pKyS9P3ZHWjaNdkd4DZehD3Q1H
HXx04ynNDzFwpQFthR0GB+QoHGcvaWnlxC76A0hJyWP+xosVh3fBgqPQpKvwe6dOY5BqX16HAU1g
XBR07taRoxesRaDLd6B2bC2AtWIqBxujZsMpqzdSZHegA2GpFfO9bjB9OKnVynKWzNLFcian7kfy
PE7NjHeVx93hlKg0Ik4VWR2K6L5IM/+lBg2iaqtiZBlyuSJ64XVeSJ6pryaW+zFRBe5iplCSoKmv
zJlZEarpTpXSMgVnX5yuyLwO+eEbw/uHskf/xERwfLndho+KWpbcd2vxToDlCcf+5HODVjnwFBjL
ruR2VA0UjGN7CU5za+A5+sPONNbYjq9BeliJ8he/LU/5tfms0CTM5UJtFN/NDK2jMqoYd1oj95ui
JRLrhio9ViQ2zpnUPfBarA+pyXsrS4ae6r4kv2V6Y7JBjCNLLqTsKxe8Naj34grRlAdSZllEvwaZ
XY3O80mQVH7gNp6yLYPQMknJAGWvyCavHL9p7UrYpWFr+dlTKLzE5dEsnYgArvx520Zf11tQ7J46
X6duCsC39Jki13NVGXR0vbn6JgKkSXolznCCsopUJns7WdsiY/ge3aO9yb0t+RogNEk2IRwWFhBG
beartMBiyJXpx65e3KWmU/ID0bdZhOEWrqL/DskJdD0e2i3Eu1q3K2OaOiG+5fK5zzPLTyUGfwZA
07cObNlD7DEjD/YQlVKhZor25Rsb3vorAeBVemm2ZPXyiktqrArwuyJX1hPF7aGGnLCrKqB4YtlO
yjBlap/5K7Z2+gIzI4c6HzwR9EQiiTvPTggpML6BWMZuCUjEscpW3u101W79+JkZCeSuBE4dP14a
7sjw0n0RZZ/ftQZbS+wv+MvIQqBfB2CkieZr3tBFysTLFExQd4d43PPwpA57qSQnrzkWbjGqdpe9
58O2ZfAtLEH1zrfv20KAgtgZ4AeMdpxy+8bMr0owFrTxfM93S2lq3Qsx73qgcee08Ql87DQpN+Ja
78r1fbkUOXtc8WAIntSavjv6OYvkhsaKZNXFOxipvgUkmW7vcNrA5ZcE5BwsiioR0QmGYQ6XtxO9
qz2q0yRwFb+LLb8ZKypmIhM6ErHbkv5+qitRiPT+0iEgVTg7y6yoeC+RMHSz9DDoj7wdWa9ilLb8
jYyO9tG2dpxiWgtoWbujbtybtTOeepidpqKpfIjWKrjXeUOk7hQRiV+oexDFzmd2kjoPQ1mIQ7cW
Tl3PslxmifCkPXqOMNI83SX3BkqSA60eFNfUH0r0P+dI8/WUpCtHc11XmpYCytgJLoqPMQ/Hc7FP
yiyvQ7dUv/L83JaPlfCgJBobfJsHVPfqXRO6Wm8pqBWre8+EdxZt5Uamcmbf/kxL129SGMBfovYD
Y3N5IaKs6DtJ7ACTwjxD1poNCOGVsAYuNxu3ISliC07CWvyyJBTz4EDYO8HklTmbrRZVPritg8iN
fcPYqm0l7rrmXarbA1BII0K80FzxhBcyIACNTUAIALlFbHX2zIbCCzBLBac6qr/VYTcQ0CImiDfU
iibPPZzxKrClxjbWYMFLD07TMIUAxdApOzZzs+SuyUME4aFL9HY8SfEpihL0utTluKK7Jrsyf25E
mlwauFj4e7ZBpenEgRh+hASHT0UlgPJaMTJLyln+KWL6rD+cVQ+6WUi0MHL9SqKSgaGioNrtvkB6
LbyI6fugUAz+rKJjiO7tFbjj0o35KXrmDOlcMeEOFZFr5Bq5I2kvsDCWAEnKCcJd8IGwOEySzX9/
GxiBNPUugW0W5uByv6PvS6NoVpFbDyFN47OnFJavcBb2Od5jsnZFr60sUv5o0UHhFzihK3YDL2sj
f8ywR7SrSk6GngNaY5LEfpTGJyEoBdo0JLI4fNWt1ORAhoVRY2FeSmDVQommZGNM7QgYe6ep9C8S
DsqhCYQArNyyvHYTJoN/ddlQbkKiGx1U6L6+PJkaPfZ5Mkr4HMmh0ZB2RaseNZS7KqPKuEdrqlht
ojW6q8X7hyMCDcI04QLptEupYqYNijpokWsmlcWHamsWz8LIkvSMXLdSOg0i9N44VKKFnl+Rr3lB
01Odbxo9dFNt1BRBUi9fiq9FT85HOcfslawNTkJmxDQ24vghVH038gLxPh2zcaMZXsKGvHv/z3cR
+QvU3YDQBPfFXx/9x9vTFB7lfV7HbhNE6LY9KJrVFbaKyQz5r9uS/jLZzPZ5IWqmSYQ+Nb1IqWJX
PqHncvdGYqf27NfmLWAqECuxgybMfR4xAo715D6M6LDl9/pqNXoSM1/GxLgPS/l3KMDs9bVeooxR
ECcu0tOVlckSHcaIxuS/G0DAmf8VM331HwdbGFmchF2UuMkYokt5r46WLx9GDBpay3UuxFHAMP8r
au7cygX3xcaAKOVZ3owgT3413jHOwrAEglkaSIEFTg8ClefxeeWLTjfz6ijh9aCRm+i4wTP/3VeE
sC2DPHEBN7ORcP8Y3OoUOt/hPWZRh5YBcElnVQ/6gSP3cYD9WHO+FowTwNL/LmD2dLRBD4AhTBO3
FFPM+NXN2ObRkDq397mQTcEB/xAzc2a4mgG5n2cJZoXo3kPTWQXNZdtIaW44grytznK519PtitQF
23QhdaYMdaMqNdXE5sj9V/kbzOSbJrLUt54hE7wrmbJn9vD5eFvogq2ATIx4lIDKx+jNmUyRyxwc
BnXiChEiyr7gnzAa6cZrpllpbSBsmk7umZpma4DSv47S/C7hFgMLKQIHieD88r2ggsNRKGpiN24K
/z6s+1yCKeZqw0Q9KnIqijWSiV0zRDJrQLaUnac83AsXo6GmfZyV2jHPsjpjIMdOXnwetl+RYFbt
V+v3QofME1fqHdfiHCxtbSOAhcI0Sh9dJQWImM0c3Q6sQvAoAC8C1gOHayNvNkFZ5TrzzUz76tXY
V5w+ykBU6CdgeZHi3v9U+oAHVtOHZXRqq7hPWZbqMBeqVqeddfvbLL5z4Kgm9uVpttscBSdnraYV
eRG7SDPUQmsZFZU4uBO8R2Ky7qihmm0wzIyM/Y6h+Rdtr7cXcDUjBKGd8nMBs/cOMFEaxuD7cIdw
22gi8KVNoNMk2lecKgqLMKn9tyE7vQOe+xx1E8evqHYQGlDG1H9K4c1/wVnH9RN4OBMNp548F/oJ
pZj/YZnAQWuoSCIKAO/Q5VXq0BU75OEYu6P4HXyI2/Ao+CoN5NIJGqvtHL2krUERQbGCN6zU3gTv
LgFMu2VmGbMennu08zwbNUxcijLatf2uxDgWzEUhmCx2Xlnt0jNXUVsHABhQToRtl6ttkD0Xxl6K
3WzYFvqhKTDMC/PCO5QNgOZVvpsusGsk/ttQom30NmA2qLcP5B6Lozqqm8XOUF7MgekdWt1eh/Bp
APYhscpCoN1aRX5JPSDAQpSPYH+K6y7XKvhl0A2hGbso+bcWb/TcKpLBoyaO3EatVadxnGTbshTW
SGwW4p0JRggQy9StA7a6S8lxmXlFpKs4JV3k26pXQMqlDOOdlhT5iuVechBQlSQoJoMtHXb1UlRO
Cq6VYwBtr0gqKIaawQ7N7AU1oL0YFWu1lEXjAo9XBtwP+SEw11yKE+B8Bg1IXlwxQQ+UZDphQ+uK
efVZH8DHZwev0WgN/ppNu8Lk4S3/FDsznZ7hB15YNIlb6FQvHoh2asSD4eCBCtEh7zfDGnH1NcRr
kjgZFqDKdCDEZ5+w14pK8v0xcYcWCQrAjqhXfcpAsle0kV9RKTEefLhKoS0MVlsx4ogws0D8m+FO
Hv9Iw95TVwKxBc8bK0IpXSfA1aB8fXn0YiEJQSMIcJx8s913A3AMUq09y0KlnUD56R+krOBMFJKA
NUAnr8SeS7kDTCIFBY6OXBayFrOqRUQ8P9JkjGIUqoLq4RsZUPpTtwLZK8om7etNzB9Lo7KDek2R
TxubG1sIxaSbafIPJmxfblyVEkCMWkjuNNoXj5WYWuYIBEFoR23CSjFjlf7a1kc0+lOeOJqOsYZT
oJjb6MEfJVT5fCc274v0rg9ejNgSPUb+M7sEpjLgukypHIRmyD5crlEYai2UEil1ay9mgrLjVQvC
jJO5Br5ZKB5BEMJxc8pd6kCQXAoqikY38khJ3fhYPgs7jCdlE1UkSD+ffpdUrththb+UMLyQN7t1
3Zi2NSbjpS6YIn1H/TN1dDx9j3cP0VGnrzlVmFuF/w/rvfDiL+TODA34+ytjDOXUbX8jSIjUQ+p/
pGSjZTn4NIKNWhrU004pBpP2z5Vw8LCc3Ioju0dfUXPIcjtbm/G18P4uVjRp4h8xkjCquoeYNHVR
QZ9aCDBpXExw63sq+d9Vv8oksigPODZRw6ynadrTpbxhiANS5ZA39Oit3E5MlDvwPD73+OaA3TOR
shxTr0NqtwVj245aX8nBq+jL7RtwzTc5Xe0f65g9v6RFP7Jv4gYcwFECVncF1WJaYRAiGiOb901l
HVPgXTFWw33uPh8f13KzS3niC/kzM16lrVJIxXTuFFhXz2flESFNFoLpN/OwfbC+OoH1yD9v73up
DPJT7pyWKBgaUFAE2HfDBo2iAx8ROIs92x83GEl5W9j0LWcq7kLW3KyqXRAbPvZokEMrRTSsH7zh
peffq6iZpfzRhaiZKU2MSM0GBdtS7jGqzkSaBm3D7aHqEPfSUr0Lf3XAL568tXT3sub69x7Nqy4a
53AqfLzoQdpmmKOcMfEkvojjPvoGbGeMLAGcLJldPMv6SjJnwUe62PJMh+H6dF084nRF5VGXgLML
nb5n8qpzvKizpjw3yBGBqphTbZSdLqg6B+BTEw4TIFJzEgmdEDKo7wUMiSNT4Sdyyg/5VdQQKRqO
Gd4heZmggmiWa6C76cpcX6l/FzNTV2kjxX4v4TuH+an17R5xjcAiwUGPfAxQzyGxhLWk2fIt/lfk
TGNNETGYZ3DOinaUQqceIqq+AXQsrfKMLLj2+KL/SprpJFkey9BMcZec1ELPI7g279nobW8/yqXi
nQrHA0yGU8oIDCqXGrgT41yKcjV1X5yMhve+VZ2CntYJZRj7jll24BHtts+sA0BqxewuIHSgdH+I
nh2lKRDOYzIpXctpvlGSQ0tp6ozUaHfpNh0Z+xOfss8uB9duVDHr9saXjf4P6bPj1Zuui9IaGy9/
V3aOmZ4ajOqZKS+itTcbu3QeO/qILLy1Ri+6rCRQwAdIFKkd9OJfHnmgCD6mCyKciUEqjES2klk6
eL1DcNYHT4bxUoF0sY7RNbWDlirjEjDRlYezALcwEDKC3AAQWVTf51g5osbdkIpl4vYtDY0NkDh1
deI2gF14vmz4TiJnCC0x2ozqztxEp/K+LMAvqzq6sUuP0veY2Miy1Ycw2KZrXWpLmgzUBEg6QZGi
4jC7Fl3IW7mLxMQ1pRotpBnyF8WQQnSYgwakXkMvLsSxKvhk8c5U0LSJc8zLUEpqoZsa0sL9sB2T
OKUALj2ig31z+8L9nQwwV1Y4dTxpyALGdvbSlAGZqlavU1dHA+Nnm9NMeEg4NVGbfJHevYKK31Xe
s6qjeb6PdqXvAHU+Bqz+3fcbMbdIaMEyj4kVq3uOypC8j17lo/pUyA/g2vOg7P/wxIaN8bvH20tf
tKc/lz77JF6nRHXjNzDdugWSKlZ0TM8AlziJJVp/hHCXFjTbdvdrQ4qvyUDglxnTZSCYFgxdMbNq
QTQQjxPoQE9n5GhKFAUgK2ith4ypTAMB6KamSGkVX8Gmcr2QDq0tA+DNfscVrY6Bumu0lc+4FDRf
LGnmtMOH9f22x5JqxxpsQG2/nZ3+sEnRbfs7/6Nu0Z6aOBgDummY/HT7OyjTdq+u0I/jmF0hcPQD
ZyuNsHc7/TH6eFP/3AdP5KDvkmPAygPYDWv7D6sstk9Av6rt7iTG75nC8P+ObAUrWmQpXFahv8xp
Zi2aJP5mJ39ECyKYouqhSDJX9Yeo2IWkAd1f7SnJWwtevJc6mJpilGAoSubJQfrcjIn4MtRG8pYp
ZsxX7MmS3gCzhAYqbg3Ynr8f7sdqBiAMNMRTmdvUPiabV1nKIjX5XdWi9tyWYk9vf4zpzs++BSr9
KBJiRi5+z1mizZ6EjVaRzCUKUXdGICE+QP7CIoKpMaUwEhqX8Vp+5Jq0HVgekMNPk6oBmoIWurQd
8iBFUt7UmSvHlq7REpT8ulVmW+WpRAvnRhqeVKs4lfpBkbYkp1EJ38xYOeilaAWT1ICJB14R/Gfz
PmJl8AdZy5vMFba6dJJL2oE85ligm38AAzNrLHFXqXZq2HLjjDnNf5OVUGLp5kGJygSAeNS6gMu/
PAbV5zLxtSJzPz8j0DMkv7JzzQon+Lz9jRegmQbkmCDjR+aDXBmHPJWVUfSxU2DiKDZajefCL2iN
21QgFa0WNNHR3qKxiCMZU3I2jrb2EpkNK7Rg7dgXLBV4u5A+By8T0aSrTeukRfklxbcHI3O2d/fP
grUHkp3CSfl6WWmDXNL5YBEBggbERzqBdbw84rL1QSeiDRlCUjgmcAEOZUL1lGl3hYfBJySFr03X
nLKF6AINV2jagSeK5st5dIEMmCA1opi5nZhj0FkxECo3krrNNW+gQpYOlLQKt4EmOncm9zZjuwrT
+8uUMnvYeFz42HA9DAxbnhm7VipCDy8fa/A88RXlJOEr7QFtslLZQyFJKjPfpHCgwA/fdUFOzQw8
YndepJn+pvDaKLKA7kgB5OpjPoKarmnCo6kEwHuLKJW9prmivpIes62Z6FddRVVQ+sNmkEw68i4W
TWrKnf/i5bL2UqZVWzkJEVRXadPcsG9f7yVbBnTFNFdIloC7nRNQxhhuUXpmnruZz0LdlnIc72hl
aGTIUyYUn/I7liPsZbAfPHSYd95ITP/s3gpHB8QW6OkQ/Fyg/ry9qiX/GD1UWA9KGnAD1VkyZIKr
l5hHw11TzTfExoht8J7d6WTT+6ze811ndcSjMcgDlZUE8N980+W3x3ABdFTCOQdtPcoNl5e+aLhq
RH0auNbbr8FOd6fRqncgSwIVGg6C3k/zz6fp275lgCfiN6XsGfOQHtneo511PE4cWi1YYt6Rq8JU
u0cMeXl+TtlzDn79FEOi9vs9e16LJ67tHh7MNK4IxRisfW73QPecFIrpeWepeE//j7Tr6m0dabK/
iABzeG0mZVmBluwXwpE5Z/76PfRi90oUVwS+xZ2BgbkYFztVV1edOqdx0JC0DNwXt50JfB7vu3sz
3P3UuHYiyCiN2eeKFnQn3BWAyYLaVI36NRfNqatNJOTurY28j5NkuHgCWHMarVPTpQQKneI33Wy3
WyjBqMufLxTV2lWrkk3/G7wIM+jZiZNxb38U5TFICDf0YF8TzdIjW+NzyEEjO8m/vFxoZAJFBFTo
hlErUs34+Uc3f296FOTJbCBLwWBasg0+/WWCfSCIMzYeA8l7G6N97jipE8Gt2Gcg7rMKraFzrIUT
NycsoFcY1emhXCCMFpBqWhvCkgl1jiCG9IM8Zr3aoZfoewuRNEGbK0Y+5koGa4iMh2I4mhdGc0Zn
olNzeUWdQQZB2nIJylDSUTsp+yzFSyPMBL6TKzS0MeKaGtptR9GHzeZ8T3U1rAngYijMSHrlumTO
DT4mtxR66J4f2lfwc8wY1/UNAGoxRYGWP9AjU97IZAWNKAAKZixNORDMCy9IAxEBHlr3J1vMGlkq
Wps6t6gsteC+KzhSFNsMTfXPPfuUC7k1NJo3roDMqJfCEBjR8XbjSM3ThGtBw0d/heFsMnbO3Mhj
FUXFF3auUIPMSnBsoCRF4QTjff3FqKBxVFfieuahPHWsEJICLYN4CcjF0UzmXMaFPY8BhgroByj0
uuPd/nwOJ/YeAkBmqFdAIAHluPvFSsOirFgvcqxQzC+5l28ydDIQ14v053YmThR6pQBkxnDw5Pgr
kt+8pmTJb/y6R/NwXCQr1mH2thBcldj75EDJmkW1AbLfmWM1kZUa+rP+2RwtWMu3rsvJ6CPdGmCk
9DWH4AeUjn+WxFwSXLbQHrN3Id60p5lo969vZnTx35keuSsmR0W1bGD6eqXVV1F/bdQODHoC0Qxj
qej4hM/z4P+Rb8gdEq95TSSVppYmsoTFYp1q2u9MZnZi99590bARbhZAojjFF8rMsTxPWYi9rdcC
vclaRovyUi2KuQb2SXNwMsOrCjDMMejBZ1KQ5USOYwVI4rO6VwmqKC+Ccg2U3YwbmLpcwULCALcC
9BKK3qOhsZA1LlsenbrVKpPVwsGEciSWSbv09+VLrAm2WtikDHHBOijEQeDNBlkp/9FkOUneUP57
vtUnAB+AEt58z+j2AESfyTKKdSyt0pnr1udV3+C27S94ERzVnokxh+h1vNNujQ0LcbOurZMLQV0o
aFPuzexYb2hm/SEgkSRsu3QmipnAp2FgLBqcBPRnD4KS97aotqSjLAjdoay57QnD6N339/o1RG7q
u1lwc7jXqajtzt4op+7brlDTHuw1/rIu14xkBWu3NtC4Drkpz14gP+D1QLeHGqB7Gseva2/P0NdI
WbLlutFpANiolRTrkkBpbbwJbGkm7vl7QD7M/s2MjN4WnRv2NpjIXQtMhRlRDBQ9QD5DEF5+Oyt1
x7yzvlaSUv857/fGcUOZ4U49HbTrdr048Z/eHuKb6sLWvyVtkEBcZJfnW3H6aPz7vjFxfsxJaQ+5
Z9diwTCNtoBLgXZQaD6Lqi+tfGGZrCA2hUzEktXCQyduszM6NNqP8kjFaodGavfl+QdNJJzutpAw
um+QG/G8psCSCvK2tN8YCkKLyoKzU60pFUtIjKQgDYfcE51rOXCHqcZpkvKTy1u5dkhoz/bzTtyx
QIQgYY83OtorxwTmdCe2WUxHLmQq5RWIIsz+wr54Kn1tQAll29CkpWdO7NRVeGtxdC11MatEpZu4
lpQv0EneFUaoxd07UvPgtftPphuFCG7gQJeQzrw/sRUyvLXQYboz3uAilY00/pTvXIAdFb3ZhSTW
JHePvgfJN3sdlIRhryrnmW8YwrCHMwKNUIDxB6jPX1L+xkNVnZhHSlJhyUuzF0F4QHMr3/loHDVj
kd+N/SUK7CZrSySkC1WYK0lOJPf+kN0QJEN8g6to5LWEWqzjMIb9zhRI9psAiUUSAPFUNTBm7v1J
D4nJRq4H/WmD/Nn9fNe962A7da4VUZHhFK9Br0e2C9TLgfXWvsjjtlc9DvRUb0A8O5RGS+BPeZ2Z
8KmY7vYjRnFxnyq020a9a1XSCaQeirxg/I3cEjnRukPgHrqu0JjE03hU5ZYsnvgiWlaff8NEMRZc
xQNxjYjrYhBLup+IIO2ZsC/xDSiFGlGoMSV549R4F+8sy4qMAIS77kD4PicSOL0CQyYZvXpAmo87
mttCkEHUIMLjqZBjQpMCpdoLs9b1D0H9Tj7nVF0n7ygEOf9rb7TiHjj/s1aAvWqltZv8HL8EermR
FslW1NyPfMHt+hVl7kCNkKoh2NCrTwdU5XNLPnXG0F4ENQO8V9EFNjrnuZNXbBQWnkXVp5DWvIOU
60xCWGclKbso2Djf1Iqbg4tPRrm3Vke3n+cKfpvXsOpyqnF937pfgy4kWkOGe/CKl3m87FQJRLmi
p78AhUo6yB6oO2sno/M/J9apu6zn9LmmvCuw1oLAI+gc5FrvN56SBqUSAXhpeanplue8Wsfsm8St
3TaZg3lN5LQHDjxk8iFJCYascWdwAE2mPuRopPca3YOUerf1CFhA1B3kWwSV+U/uTjgWECIPsM4H
KU4lj7KcCyjPSipHF/gvRyIcq6fAsyuKUYkvQHV6hU4lv2X2k20iX3OhdCHyKrrPQ2Xu8T3xysfs
Csj1okUbL/3RPKMMlmWeg/5UpTTFcMHQhwbcvcLMBTb45tHdAagcMjEwwAigxrtfzRbaAlzYcb5V
lyuKU0twvuqd+yL338/91fB7RnYAV0ETJSDT0GgdF9NZHvDfUqBCK6hSrQUVIBI+fLX0tjm38Fg0
P/C+9tzixPyB3xrKGOAKBlSQHvsNBmogQQukPavuy1VnzEnOTG3OOwMjD5wXfmfHFQwku34da+wP
eHNygniPKJpynufXnB7QQFoGqQ0k20dLlcUIAUoe9ni0MhQXdNvG/QrSLs+nbaKcgsQ0KB7g28FQ
hOav+x3BRFHOFpkfWa+FDoBYqUnEB9txvckIs8GbuifHGqjylxgiBHGsl69QGF+dFs+/YjAy3i63
HzF6cboAODl1hY8AE4zO9y3E6D6fW5iYzYFrCBsDsenQk3M/zIatJKYp0NPLtLi4+6XngU03Ozgz
u3BiIAO3HWIVMGdAQGH4jJvYLI/tMO0SDCSvo1eJLmWDyfO5foupCOzOymgwtcLwLl8OCCVlX9cr
bmN70HKNriGz7ZIr15uAApNiLhZ7LP6hnelmbKM7scr53O1TF30XaiBB3Pq36A8+6GCcM1PgPbSc
7XOfcCKIcHk4EZDjAVwyfNDtZCaeAmlItGkCdF9BgcMPjl37lkPtFuwcqXuYe48/7BE4RBhCB8vA
0Qiy/Ht7tcSGWSImseV1PuSGQtCAOCZ6bDw1DNiZjfLgiEe2RkvIg8a2hS5ybDGFpPm1AqIpIypq
07NbraK/nm/+h10JYwiih7SkgqYNZeRKkljqCskDPqiGs3Lqzzovvp9beCwKDiYG4AP685HrH5cq
Uyb0a4apgVMEsMJFTai+Xhlb9QXDeWHXa2puMz7E5EA44HgBYgHSZcDTR2vFpZnvBSGfovwNh7Ws
NQp4cKDBRSKZvdpoCIafj/Dx6T+yOFox1OHFNqC41EKzz/rTIZ5Zq5764xs16TtdPVTke6EGX9os
+Hxi9YakHy41UKYMpJn32zLxbC/wHS+z8LrR3pW1TYEMnDis9lGaiq99z9UbHo4dBgowhYzEMsBw
eGzc23O8RJTttsks3kxQ7Aars+Cq6PhOf9qZjPJDbDmyNHq5+5GCNKMES5X3HYraqaLJqZsj/pgb
zjC9N15E8Ck2rgcjEeE7NeYXokIs2dYOz/fHnJnxFSZSAZvbDNiRdAipOj4S0YoegFD9TTh7nvHc
2GMwMswc+u1QZJDhsP5u9ZtBIU4UAhyPDNtffJffjehdKXbV8qM2TxD9qvX/wNzAQ09DP4QHc+1o
cCJ0G8sUuEsLuFeJrL2PLDEKXruAwevkaCK44Wfi1Me8FgYIS/AnLAJJOJb7VaNtPi08p8ktVNc6
Akq6NDRosHvuJWSt0CjLnyH6lmiSDfrpU0kdw59+LqJ8zDuPvmG0c2ov6vEELHML9AuVs4VAbBqR
0lXVFECBVtCeT/KUR7sd8WiOU0mq7Uxpcys3nEW4DufWcMqN3P7+kcekC1fmErHIrcxb4lwTbWvI
GaGLtzbQFtyLdM7nNukQct9FdaP5G3lMoQgCNnGq3IqVrSCa9ZVisXv86JDZK6UAbJbMpQJnt80o
RvGlVAhKDtuGS7YMpfUR4KcXtE5Ghv+VsoSv90lUkQhamjGAgYShApV7A1RGmD0yD9ESBg8wMXow
kLRBZD26c8smAAKRigqLcY5Rq4UgP5DAVG+rZbPwm0Ovz9XYHxHzuAXpgVUCoGyc/b9Mzo1PQAzf
gZPELqw2v4JhnbXCi4CUZDTA1P2dTKRtvG4a0q9kg0Oi6PnunYhn0BwLfwQSLR7doaOzQtM154eK
UlhpdfVBFKKJ9SlKiczP2Jm4MkQabKGQqUNE80AFBLBfJDNJVFq+f+y5BSiF8y02Eog625nqzCPB
AuZzIOUHwBDVGXl87yInklUUcucWrYMKzfgEzkgynJVnnbc+5HTIx4pF9kUFGS2JTWcfq6p+POU/
62tGtIA0MwOfij/wOchF0cBTwuOPzm+fdYpgN2IJvgfVjQzKiDI93nhrqf3Fyi5CUpm9sg7KpdAv
WKgEIt9OafxO/g2veTDjTB7TkX9z8+9jRkfb6T2/bnK5xKUK2oj1Z6PXgLmS3gB/F0HFg0CYEzza
ukTQ06Wt51I3E74MQozYAwg00etKj0IUpkjFmkq7yspFCtICCgfyITBSzI1yuGRGDkwE0hGv4gFp
iADv/hLKm4izK2ow0+eEWVAsyD2XnqnUpIh0H/TNC4iKSBJxep1vzAxgatA3oGWk/pCbiwsuJn5d
gSXbfXt+1h5Zp0HTgP4udhACHX6Orgo85v1KitgW7IhEPNqU3pl1rnNfgSYtQvSxOSboG7pUbbJN
z2pNojPcPgRrIr2QYq0J1gCDV2bHaGnxbYOiSQdNtp/odv8dsP3MRf7HYn4/h/ffOprDKAySgHHo
1irQvItzWmrvqBoMyIEe/Zuefo7X6U5QT6GKSOL7+UQ98m+MJmq0TZFl9OQk61s8Wd9DddvpyFmC
Tlr7HJKn561C3i8eefsQTEa11N3lY8b+IxIb9tEujqweCul4fo2SUpTCt7GcCS3CtCYkAeTWIsAP
gxy9s47haALEPW38mTE7TOl4ym+tjk5HxCmlzAtKa5XtrhMQn4WgbVIWEZo6n88v93gO78c3itJY
oed5r8D4jIgYe+29U0F6pvdoFSsBv9DVDbLUn+CJgfyeouYEFOjoGV6r8NZkLk/92IsymuvhW2+u
P/D+tGLG2C1o4OMNd+FBxt4vjiFMufBHmVpiwznf6IbXDigbaPosZerjjX8/GaNTCQFRDnJG+AAn
+2ZAVAwNPX4TVDxIjd8CPx2An6Ezd+tPni/0/MMRAnsOutRRkoTynISlGQrDJsyX4Z5e3pfUV7n0
DZGkHx+cBDSsvbd3HAlNkO9SwKc93wOPqKBh3kH2hHTkoGcw3uOC4ylsLzudBfNdSLZQiz0HK4cc
f/hv87gMTyZ6BQWV/eR334tfNVfnivKPnVvDFwCaBEaKgcRmzJNBgUuUt6Oos17X1/3WW39yRrbb
o1TlkWO6Nk1zp586slp9FMudtQqhjQTQ72FOPHVY3odTd/MVo+VnwpJNbDbEPLBqnV9A+EKSyps5
cVMHDssJlodBIhi48PtNDuhBKoFiqbO8XrcLSQ8ZRX++no8B1lBL/2dhdKTzwk5EN89ATBaBHwea
YxyHgxuYDiNpAoQNxG5OjU54jB3vTY5OLtP5rQLqyA5sYa/bLYoFCVl3h+t1++6q+3O2PeOK10Ai
fWzJsidLe+mQM7deRqpJiK5bCUMsd4Xbjigvi5NPVnq8Q3Os9Rur39rzyZnyrByHHg+0ZKI9dJwh
5KmhQBvhsDXgu26Eg9+/p7zuRfLMMk/aAbkh3g6Ay0L8/H6Zfbvv/Wg4Uyly4UPqU0ZwRYsAUJS/
z0c0tWuHwjpaaAD0ApHYvaXU5tK6U4IO/dJKQwQBDYMi25AaGdD/l6Ex43zRYO7C4ZAq0ZvNrksa
1DHX5yYmZ+3fWMZsvsjxFGnF+50lBRCJdDYRHgZMcHHSuVrdzKSNAcZ1JTgKbtPOqvgWD6wY5zBO
erQcucvnI5o67jer88DPWyYd1UkwZDd4Uymo8ydz9PZTY4FgHUJcuM6ho+h+A1Qyyyd0mHdWDRJT
JgR41NlBm+T5OP7A0GPneGtlFAg1UtuwWQwrSBVBNx6Pk+t2T+t74yVd1OTYro/HWn2r9bcPniUf
NNHQn/H8EyZjwdtPGLlOYCdqm8+xAVPtCt4oMA2DTsYw9kdcVSbIZLhDTDYfeqKdFsBRhOqM65ha
SqTfFbTxsDLwDaMj3bHoHPzb/1ULkHgSEzmYoZiYXsl/FgbPfhMAQdFJdPwWAywCYBZcTXReU2YO
ofd/rOQ/K2OHIUSsVISw4vmLiLxukwGdsF8ewZ/pWcfm5YsnIIwjUGrRdoj2hrlED8aMf5wZ6h9v
ys1QpcZXaFrGR5SDf1R+BCt0jOf7ZcoEinh4+/031fLoXDB1m1WS0+FcoHu7iAXDzuRlpszhxSde
0igWAtMD5m+kNdAodL9qYeDzXMXWPfAuJbhlEqBs0XyuLYMt0TcsZKjzlfSRqou55rKJ7Oad4XF1
baDTEYUShjmSu6b44QXr4p1+yWrw25gZ1MJfks/nUzoVWiBIpIduTVxqf5HkzarRTO6XXFL0VgQQ
UxfrPEABfnXEO/k98GeyN8O0jR0O7KCXHy2oNB7J99Mad1mcFQ3bWzL4/6rwVDGplnKEvlL+QeHS
VZTN9exMPvZuTY5W0i/jJIkKrsdjb92B3xVwIUiiv3Pa2XAsElWgmCTcHGbob6s/DBS1IREZCvQ0
jHMBDRsHULWWe6sPDCU0spYm4NzUIu7igc+Q3lQVtJ7mUFoT9QdmoMb+X6vDVXyzlE4FrXkls3ur
BjORSOJaB4hY4tW6+mVUJXrxXhhQAERXm10830OT63pjeORG87DOaDaFYVZ58VYMS8LgjU7eXM7M
VyCcfG5sKjC9HeVoEyWSDdrDeDDmHBrKIcJPmphhe5jDlnBDUP24iINs7KAvI4yrHQEaa52IE3pr
uy3UtYEs0qI+Zxalm+hiVD2D1ixG/eoM/eMQwUVUi9T89fVqfZi5pCYHDLaNQZwPB3XcW8tkNuc1
itJbyNRzslEuOFeN1dnKyuQi3pgZz2uRVLzSwUwMXqB9l5EGjiAmiiorryU7d0Qmn8jgiaQHFXHk
YqThar7ZrEXFeECWubTFkOWS0o+Oft5/vkPV9H3/uVwelyBXMRxqFpf8eONLALOhZIYcHcqo8ugl
lVVVXFWgnbXonrUoIVUFbs7LPar2YQMi3Y7iO+qBg0TR/dASSDhleeU3FiIa3MSiqnwya9zEJN4v
f+LF1wXq4cDPDbKKp4VlE3fxsQJN20HSnMvzszKRf7n/lNEsA2GQSqETNNYrR7g9yD8IY+ABBwhR
ZAIpvaSX5uUNPXK7Yn86ZHM41Ucc02gmhvv8ZpFlSoriLoB52bp2v+j9V/cMAUM66DLJUdx8Xfi9
SN52OxBrE/f9F9X65+OfXu1/KzHyiH3AF2JQYiXS7hKV+0yaqZVP7OL7+R15vhL8YZLDY4Cplmu1
cTV4tR+6r0qHvOiQDltuVupi8S3ryozLnXD295ZHx1Wu6EbKk7BBYFmAeorGi1RTHC2CdmwIIhcJ
/P+h6TL7XHgJ43WUznYbP7rH+w8Y3ax9KdN9E2BuOXINdu8oxrjamVssl4TXTJ02VunqBI84F2VO
xGZ3dh/CTLdvA2awu64RmoHnKzTOP0f/ottkpbr6gnpZoFn2+T6aSO7fGx09lSJK8iM2gdFGFSqi
tdr79rM+nYPDOVktl6agX0Ikr2NCG28IDknFDCV4MC/ORaYTl9L9h4weTJ3QxIn351syfTjOjf7+
Xp4VAhFgvJxE9exrRzNek2izeYPM5w4+nAB9gLeT+T2zBedO998WvTndrFJlSRJj81OL1yv4LjLE
VqJqLG2tXLva8UfSN7qELn+Iolmrg6IdZk737AcMx//mA6q27qLIxaqw21IDExmiO9wfmASPLFti
posXaAdcdH2FGQi3B9eceUE/3sz3izFyb10nC1FNwb6L9kK7WcupxYDaxI5VP5t5Rz5yzt270r/e
8Zux+rJStcrgSjM9Qklvy+v7pc4uX3RmtVNZXCTa3Kafnd6RcwOZfVpBSqWxgEoQDEZbuieH1ENc
gHflEXCnzSbS4LhX6Oi/fEPYUzzO9fVPpJHvp3jk5qTApjyPHU47SA3WA1ABaAV6lW+w0MEavnY9
SG28XC6VJoNCQuc6MojdQjR9nxJA1LH0i8XMsv8xaN1HhvcfNXJ9QRxlTl4PH7Vt9D1yjbjbkf48
ml8Ejs97gc93sNvnyED/ng1P7P7tkZs90CsuFQWDXfAnbiOilZutIaHX1taOx/a4IdQBWwEoO7xL
Z47azE7/c8o3lm0w69gBDcscmNqRrzK6NFl7JdR+gt5IalZ/7m8nYBN3MzyGu+V5kbhRCnu5ds0+
ttwG8SAxGwMluhcM8eQY2syiTrzZ7k2OozZQkFJBCJOpZm9tUzC8lb3g9/a6m/Obj1mMe0sjtxVG
/3ODDb1a2229AZHxfh9rkeoQe2O+IOUWi2TH6Sdso/WcUNDcUo6cVqm0RaIMJ0qMzLIwbXTcR7ka
9ksqmLutJspQ9yMdxV+BbKdprsBWZ2q+R664ojJioPyEgS6PL5L6JZ/eEvgxzfo9gN5gPbNtucE9
PJwYMGJz0CQSBVCO3d8QchcWvh8jSuK362uF1GamGsdge5TPXqOaLjI6h6VrlGvuiKoFVDFBGazG
h+GyWsj9gNmbBXJOQEYwJzefNFr9zPHkvPTxSd2Bh0iYuoUrJ0upB37UNr7IDim6k4q3wMxUTC77
jdnRsqM1MMoiDksBeipNVFP5LfJS1c5M6Lw9P7x/KKpnkz5a9QSafmGt4N4QSHeoofmCMgmCf1b9
jNEFiqXHv8z6nGMXLHGqdztWQ/EXwjqoE7FG/rq5cIDx0iALqslPXpIju7xUxpu/E1Y6SIK0A9oE
2C21Ebu5SRrm/tmXj248NnTZluejBqqy7K4KaItiuLn6/PSbDFtxALRDomZcEcnsOPMUeQibkJGS
hogF2Sgbp1/S+x0Qaejq0NHDsohRPFs7n4tstn3scS9A5Y9WRAnqguizGteX+owtaig+olRCh5pf
lsvKpnKVtqMdBJpITEuh9nxLMEN8fD+xdxbHhaYsrpnGd+PO0iiWBD++r/oQOD9QGjbjjKlH73pv
ahSqd+CpCqAW2iFUp01hv17L6noLLizELK6WzZyqYSs/jAt1WXiYIf81RtgxdVLmdYtxgX7cywj6
XbWZ0zSBnsR44LwGmKgCGsNRztsr0O3X9SjEgl5jaLp/f3cWoCXoyaXbyxXZqYd+TipqwkcBOT8I
uYHbFRq84/qTgppd65dOjzms9AaAsc/9sV+IWmEA55ssiWr5ekN+fXUu3pu4hYGm59EYAZogtC2M
+5jtAC8KqhI6y69WXaOnkghqol1RAtIF3lep/AJhA4nTuaTi4z1xb3YUZtYs67JeBrPInOr47RSC
zI0P9aHl8935yKUg3BsahY5+lku1i2516xVJtljbIx8SrM/gyUPPn7Iu1M/C3Ht6oTLINobgld4v
Nzq7XnmaBbph00oMcVGbq1Vt7jLjVKr4Z5UYJ5rQpEPv7RyQZWp7g+II6bKhyxjkI/fXp1hCfygV
3B7Sxqd4nWWW4hlB485s8YmHBiblxszglm+iS4YvMiVvsN3YVXXIIHJkfoXE1PXdUKj6PYW6uiiN
xWnxEWih+XxBplwh8oFwxTx0wrDf702zWRqlERf3lmM7aqnsbQ54NH9NcRHaIeUZYxMPB6g2sJAK
h0IYSBKF0etdsX1UIRPUBeINtU5BkoctQOHxcJTUT9ToLjJW0SbUFtmT3JzDQg1ba+yrbo2PFpO1
izyvQiR4nXAhvqYigh0JWV72t4DbyjMEIOUs8cSU37+1OVpZKDcrtRNhwMymRQtvupAk1aPAf5xz
pEM19JJJh+cLOuVB0IAELZqB1AxPkVGgwzRxWHMhU1vSBS4flMaJkfEar2xry46WuNOf25uY1Ttz
o2CnyiMqc1q6tviVr6EnDpybTKRSxYvjmnY5w6oxsVvvjA1/f3NQ+LAXyrDA2HhVoowu1rL8mu1L
Z6ZONzmHiAwGJC9KtmhMvrej1KXoy0nZWC0NCU9RCLZyA2kG1+4Evcpyatn4EUN4MFhHlauYAt9R
c9f4sDNGuxUHBYoJ4FcbELWjaxwIVRFKTEptea1G+6aQDkyW1Cq6sMfkM/vkGhJ9Pl9JcSJyuDM5
GnXkiUxa2zDJ02aav1WfFPPJe2rqremYMJnmBcRjlm77RmOZW01It1l8SMFjG5utsg3t16jbl4BT
CuC8/QmUEnyvK7lV226b2Ece/zeEHaFvRmPxhEP3DuoCsTXcXosgVJSpnmyGsVmlpDn1Kw5VyfLb
B2vuKqbVrLy44ZcofMXNUaxUrlkKBaTsbUjb6K209FaZX4PjpFRB7Cp2m+fT8shKKIBqgIWzQlMT
evuEkd+o2wo1khwlEz5d96eCUSmj4vdBN7RUJe6qakHkrHMyuNlfYrRgX6DS+fwLJi7nuw8YOREk
HrqQiz2kPRqN70j027m/KFFHtVmJMzt/or8Ag+XRiY/mEARdf3vk5oRxdFqyJS4ji80MgaSbWks3
nGb4+9rIjdgMl2vZVV2jX0eWbfTQuN1yqm1EeMKepPdWzaH2bO6omXtjKga8+6qRkwnTlqqZDl8F
esurYJMtYLMDfJbSrxSI+gpvXbmmmlozvnTC3YBTB3p+oCuHyPNfluZmMiIxFUEnHLZW3IvYorQa
VwiOkFLO0LbnX5+v8sSB56A8D8isjN53yBjc+xwUYOUwabLWkkrKe63xOiW82Nozu3mifCBzDOSq
wVkL8DfAHfdmBCVxWVsGTF8KEwIdAyO0NaV1NVA1pTXJJatHeRVVeqiINZHmQSq8a9SwkVS+O4n5
qijAXZdTi9TVGc54PgNTJw19dQrASDhr6HAZOSBfdpgu6KXW8tEF1Rp5tOGFlBwy94cFFwaKlWAU
xlu60GxKzTLToWcO2sTTFHKINx8wPuqR78EhAzoevYLhy3hv9KvmfAbk8LtAZWUBXlcoybFvNU2i
bo3/MpeDmzjpYAEYANPAYoHJaXS/sVkN8fYcz6kc2HVki+xG2wYLY98Tei/um433Uiz91eL5tE+A
0DDqG6ujLVE2PficWACX1qURAjFBgl1GOGNvnI+R+VOSTWNsviQVsNZmuWq3ljrzAVOv47sPGD0K
MBcIT/nhdYx7gDFA6VNr7QfrAKJ1mrlXp2YYhW8IqQP2BrG+0bXaJTQlOh2NCBT9ZwIKFe1r3J/7
aNEpS0meO2wTNyr02qHYgtcD+qPGz2MRoUJctExvuZHKXauPADAKJN9eiKh9XS67Wkd7LKgTf055
gJHOTeuc9eHvb9yX5FKZ3EiwXmZbcHDCb3Jo/CEKJKw6DmTzegVil2AhuSp7drOdqz/fVxMlWjAz
AbYNyRppEGgc3VthEIhBWnaAVklGtnUZIju/AAKsXbxkQ3vjCPu+Xjgl6egZyxOLfGd4PPC8kcDX
1OI95S9YZuWIhJU3El+ThFXdZOb1NvFGRCcNtEYAShWgAzm6m5QsrSg5x7Oi5Db1J6/85u1ZmdMh
n4Cj42U0pAVkCYq4EL+7X8sML0SmVHA7cOS1UxtduPrf4m+7YQyw3auCkZH33qg1Wu03stl8MMb2
bALa0KvpB27pbFPrmze0Oax0c7PRP7olo/OQbVpeenXztlr9HmY82dQK8BLI+KEFDeagsaaZFNd0
4ydsZ4XpAXSVSqYpATptSgjOIGh+vs8mykKQErkxNtpnOZpaacmDsfV2L36EGujWLSIdy8WXaero
igaBJAXOdfbSzDrsidfPnenRTqsVrgIEk+ks1swQFnnk01h/v24HFcDwVTFXH9RSmPFgU97yzuZo
wzVFGtulAJsRyV4lcvWXW2aXvvoz7mPqsc4DgQ1NeFAmAag0shPyZUH1NaY1QQIs1hJVxJsDlNL0
Eg/YAvGXbZS6fI20bE8tpZdv4Qzai/OcnM9EKQyre/MZozuxtn27cxt8BgjjGfD47kpMLrvqrzq/
p6z6E72WLZr3wPm6PDHoJxRmttewe0YPMUDQ8UdEiwXoBkZLzNtFglnAyeuSn8LfFfLx+fb9A9M+
GsDjgkV39iMCtfd7FFPborUA53ivl5zWb/hXeQXsvgg4QaihXGDmerDMck0yrRNKI4r2O4gEgFyN
eqnRwFhCPahD6mTuFE8P/d+Xje5lPIEzOmrL1vIkulgHjiDvBDk8PR//lP/8e1v99/D/sN03t1TZ
KCXHpDmM2OwbRdXSS5kkv4XDNgY6l+Ltc2uTQ0LLG+Dugyz0OL/qdGheqDJMtuu7p0xGvz03d+nP
mRh8482AOKEQat+uWuu16tQIIhBY1n1q/OGCNtESLYgip76tTqhTPx/b5IkVbgY3Xi+2pXrmz/KV
XW0NDr1miXn0TATvWqbpbyz2yOJXWYaorMxl14Zj8LCL/9kep8zFmJPrrKpbqxaFRQP9SuWTFnv9
+Qgn98qNkVH0RpdUC44ibEgn+SltTWovjGf4bqT9B2bQdoJEPHbKg5pcW4DEp+ba1kpTR5XLT4cz
6vRU4Pn93M7Ugwcxwz9Do60S9QG4VNiutWSm0KMYHduCnRPsoITEaN52AR4OPCTUfPaX8yU1Bfte
XaNEZQu8kUnt0mH5V6WNZnbwxLP37qtG24gTAIhXaCxlj0Lm2a9ZeBfWy6+umwWHruY/c0rmZpCE
0zZR9EALIdo2heFQ3RyaCMogtkChKbpIy0PDenqWHbr+VYjZNSS8Z0K2CVQ8ijvoNGDxAEZ36DgP
3cYUHv0Z0rJ2AayMp4k5iRUAxkkBDb3+my/R2bcKLyWIXMDW0f6KkdpzID6cSWdOXuUDL8ZQPsMV
Oz40glAr0K0BCDj7jZyrzfBayOlJvfW5D4k3/BYaOhDV6ZX/Iu26diNHtuQXEaA3r0lXXipJlHsh
JHWLLul9fv0Ge3GnqyhuEXd2Bhg0poE6TH9MnIjXlX03eYvzwzpxmE01NV1G+e56tsNQ7Hi/C3hg
PXgzR5b4yJ0Kkt77L+FKCmUplQoWS6TNIGKLGuGcISIbhy7IxJR5lvAigNPk021R685I/dKuXH8L
vhgeUOjwoEaowE2e+StSorLKz1DKiLdNaw5WDQDcMBL6sBbYgDf65/wBPI2GVwUkDDLy7Nfz1ya1
3CQFfH4DgiVHY2C+atcNcsEO2I0FndCyEUOzZL48OFTUuM9ykP3XMR86zuX1bFBJMMWFJAkVQzVz
KVTAItupXP57kMImeWoz6BqiRUKXA8IHwL6buQyJ+QdNDWpgjqoSaYiI5gU96I0WqbZayEZu5ymS
t78Smvi8AzE5Tkd+Vc8jU5cVfrQqueOzuyFMlUlxDA3L9tRRmjlZCyArEaUGnAsGNCEkEiTjGFlD
H8Tqtme9cZbSjkp3uZYPdC+PuRgcqzCqOEsNOV8iqSAWvMtylFH24FUQ47s0a5TqVcu1Lr/v4qgy
tiXXF5wbFCCWN+tO7gSzZT2VHWOgkgBV8nGsdmKq+lMJQfTVoyjwJXpTel8SnIzWwROuv3B4TMeI
1sdQUULNrCZCaFIpJfhm8yqKEeQZMjjPDVWOmvuhiYHZbwYul04j9ZvOlFkxojNjTCF+F/lcAiIe
kfKtrfiiFG6ESh8isDqVfOLlMu2yL0VJAWQnwyhH0Sfc4xG8Uomfc+EJ5QG5OKtpb8gbbQAv/1kr
2xAtZWMlcURsxDK3aa3REVNfDREz9T7N0/cMhFWqHSFfUH81uhhUX3LdpgHIq1jNZZs2l41+F3Cc
Ej+D0CaM7RBNsPQpT2IxKUlVo5EOggZprJ66TlMiD+oLAbrYUAJCD72RDAXKPVVnICcfBK02qXKr
mfAQ5H3LLIo/lw0plRb/LYwMouEGJHztvgi6YF9XyIt800CIaL+rO6qEJ65tVeUNP1MAHZFqfffe
SE3TQL0uM54oo+NIBmgZinbZpjS3/BJ8zLaY5ga+yIi14dRUXBja7RiLqhvkNIoPrWiEkAkTZT9R
DsjPcNHer3w+O3IU+TAXF4iOH0WD+V5icsuRtOvywR6jPAtsPvfrMjXrKlcSUy/RDgz2qzobq6cA
4oZSDOEUo88ei6LQ2CHTSuiNUHGgnClz6I7aSFkiSraqYZIEUiBX0Vv4libYNpBXzUDWnWWC3XKV
lO7LnM8weWHfKBBLhUMjoPOtSfSBoFfS4EhX92m5TdNeKO9BQEA1oHvHchw3fsTV/KOiD0DMMEOt
9Peg17T4k+VVobjByKk16h5q1NmdT43RFMWoCx1BDRIJSyUN8ompIElSo6otd0I4quCsKMSWd2ld
0QyELaVgfHFZCj0EPmgDxWKQe/ttIMMTOhCxDMK7sCpC7iRUmZDYNA3Kxub0aMgdIRL5oiIdz1Fm
BehF0b/7LONssLWwlwHMPgFEj/rh9+1HZqEpE2K8E8sIunhF3CezZCotozQfGjQqIc/TEt+39R2A
fvSRHroNe+VKt37Wt6ol7FPdVI81JDTcYbA01JYCV693DRrMC/s5dBDRxee1x2LyrGYvIPAq4OqB
ZpymC8rM8wryASifqOM9v1Qrs+9KJJeFBPQUmEIiDj5kMBmY/6KBK1d82KViBvQhQfeqgCoSrOLi
9eNhsDLJeqHnEYIQ8cz0h6FGe/H4qe2qxDUEJ5LN4Xtw+8JEJr45RU9htOJ3LD1fk04eclYgmP5B
ISSLZZUkiOk8qtDeYl06ErFEV27hd2vN4sJCNASFGBQ04AEoIjqCrkfLK7gagbjk/0S3yFIBhfhe
vxZkV7i399sC2HLScf1raRr1hQtZtyABlfiUR16kA4sNmC7I9KfWHqxgo7rQXzRRSiSoZkUd2QFn
prigwmifRuv79pcsrvDll8w8kYhqmdoo+BKk8KePOKLHy71H01NtHXYxmtdWsm1LOZKroc9yJEWD
w55J/2twIku2uo4gDTaNr7MD0zQhf7iSFvnJwY8VvRzk7ATFiNCloMXCAl32+Wmc3F1gmeDKXM2x
TffE/KheGpqFI1Gvte2AaxkNL47F9oUjb83U6o7Wmqu6tFVR5jNEnEvQXMwbHpU4LfQO0FUvJ0Fk
voeVXb2whwRlap9MDVqt9SteuSSXriFVAE5DRoUFVY7ZwtHYz8WqHnjPUThTeOCYuTuLa6Jma0Zm
K6XC2VdKCiN0C/3Dg4FTYaKib1gr234hhgPfzt/BzBaKalw9iALuVOiQ5C/0DQrHz7FxDu8ADAQb
xR56HHhZaWw3uh1qRF47BUsbRdXw2iAbb6BsO7sA+tzAAz72godemMYnCZQ1wThGHf315JnJWjfC
0m7RkRsFFygCAGXOUa6Wpa73vjx6XC5s83ovpLxze0KXEtvowv9rYjagUlNThXHS6LFHPwFJ2Me7
g/bBbbUHu+8DdFyIcYSOW0ZOqE2e4QT+WrE/vUTzk3dpf3aP5QmnQ9MNQ9Q9pULbjfX+FNm5q1uR
m/S7qd8Ll8uGw93i28qvtU63tQmenQ1eGPqU6oAKFnQ46Wq+aTlE67eHOI3g1ghnR6MucCz7SkP+
PnBAJws1qa1elE7tl0//whAqRKDuQ0FEmuvTKlWoyEyKAQQLp+q20XznzJHl7W0r0tKKIbBHohoA
jqkb/voNjGg0pLnuA14pEbwDwutovlav1itgliAsSk0BjUv9W2TadkGgLzvuH7363ly7sqd9OZ/V
y6+YrVyZaGlcxRw4b4pzqBw5dd+vMfcsLdylidnC0UgAnB8U4sAq5STRRoCCRlK1oBaU1pJFU1Lx
x2hQdAMIGXzXwIJcz2kTSWIOed8pr6C8phthD0h+/JluwSRKgdX8XFnChdwMREb+MfcjJ1T2eggp
V3B8IJQCdBvYjMFCm+c2N5HIPYDCxPbe/LuXLzhsELx5PLdkVc1p7RtmedY+jYJUZiEKqOOx1MBb
VJx53QpQkujR2qnUH1Frc8mqWPnSA4Lwl0eWCHoIQKdcz7TMugR5u5x5UYN7Jjb2XezhRGqRB1Aj
MZTjkL13+lOZfALAT8ow+h6GwjL831EKYQjj+/ZKLKau/lDlSqB8BkJ2dpiqlGVApk/Y2MDhGgKV
a8EF/kQngmLppXvb2sKGBgwX7xZAZhj9nFUpMwSfg1AD72WqnjoSpz8reuRkfBtbMT+mzm1rC3cr
kmTQvYW/DK94rtAmVVO2vgPryRgrpZU1UWADaP9228iS74+kJvBGQNCD2/FPd9KFRy41rR7zIfhO
KAdGKtTv2uIktJi+Bmge5Ulh6NxuCKo0jU0DcPAZlZXruqWuEtosJdqRooFjh4ca2rvzJgLgZIMk
EZDwTU/qczCBTNqdVu1zJ2ZbEBCgTZjrTeOQVGRcwwAvVWUmJh3cHijgq6jwXe9qjVKqxmXLe13w
MYiPOX2JGhkvAJHZRxpBLq2/D+tkFybyYxN125jz3XIiZn5tgWxLG1OPNiXaY5qPMswtJfhWGOBA
a+21Cw8HHFBAwiQBqVP0c1x/JGMqFRMZkAn5eHwFMvN9D49j+BocRMIUXnAOetATsE8QL0dr5/PK
Rlm4by6tz/OpYwD1PmRzmDfUu/ah10iqvfCcM0jnqEaHbbUmOrnAMwRlFyyJgtw08hM/stK53nWd
oKIAMJBRi80hMGw/8u0xOfHI8cjhEaDAHf+UirYIKPzKcBfeRxBwACqCWGPicppdLLHKR23YcBO9
Um2/Do6Vjy7lbLA2A6bQoQ/Qvm1wqZ/lyuDsQWZjxgZdCXhvKAHqBLi26c28w1WWWMNnmzCiU7MC
sLHovoLALYoTJ9xxkqUiclbdXnaryEZiTx4MM1irxSzc+Soae5CCBlH3JPp9vfGgbMI1XArmPaTD
33WwCHzUyX9fz0JKDzr3WHOg+/70pFxcQ1Xjx0bV4QCmhDMI2xje8Ey9lSleCLKujMzWFIKpbaMi
XYemv8oSQXAa7VIXT7ZqWg5zikO2VQ5Or5qQyMCGalxcAeVjuOP32TFy1rJby/sbUuBosINUAcjC
rmcVBfVODLSC9wJN/orbyBbrbdUnNke/oYur9k7M/W4jB/JDJFsFqCzEYSruOxEk0Cit/UBMaHk2
xBIrea8fODK0rxHhW97kVZJQoKUZQdKJhJng5CEjXPFM4/vba7FU3lNlsJGieQv1Uzxz16NvKUv1
LMRa+PFjq74WSNa77bMemGEIjQb5UUJZSK55qHK6dQgdB6tp7yRQKd3+jOnKnPmNAHIiGIVMCuTN
5nzgcHQKNaIq74kqkfj78rkyrGhbh5YM1dNxBbi9dKXgCE2ycROX35zGTNNrJvfI4HuCDpQ+zpEk
I0G+EmFPe/jniP4amT0SY1mKQ9zBiFG7g/oMwnkB73r3envelvwuTNw/ZuYPZtKVtShzHPbPqJma
8dZ0z2m8D8OzrhzpYHfwwYTtbZuL0zf5eBLEQ1H1n40sHzQByfFQ8KC1Z5y6YOXn5cWZ+/v78yE1
SYk2Aj4XPSkI1JHUvBydeV4rRCfgVZqRKGDZSLI4Yx9CX6WPHJQUZILaTFZaMTIEqD4YyN8TOYCy
t9OPBbVjxQfPZ28gs2NzQsj2XcYS8P5TQ6rJGAvwkP2mRcTMINeqEF4vIZhd+KCctNOeS34NKW3f
Q1TkezJUDO8CUpYsIHqP9iEzY40hghtuxC9GdS9krqB0fWMWiGLBqM8h02JmRarc8R1cFDuVqPyc
C5kuWyOoY0GtrURN7hYjC51YZSDs9ZWSe636ahic2yu3vFsupnZ21dVdnhqovCLr09TIb2kbMDsh
7cnMMYQEwm1jSxkZZLH/2Sd/4u+Lp4TvpbHkuljwqoNgOTUkJeiWOdFG/+2IZnPHHiC/fBoPOsjR
wn37FKM/YuULllylyy+YLt+LL2h5GR2+5bRT+Xudg84uKlJ3inQoqV2wexThhmKjZ7pFK4cvX2XV
sDo1s2T/PIZO0oBZQb836FpP99Ljd/lRU7hx8VFhrqDmqeJioLWN+4dnJvVfxFWM0ZKvcGlm5iuM
dYMabgEzYCyPpYMW2p3hSkhlpvXKgV102oFKk6fGG5DCzcMxg016wgIWWiEKJLVQNtijKQMKBSnu
1RiAWv4gb0IibuguPvefkH0tp5LGapZ9IfmADff3O2YzmxRhlqMxXfDSzmruG+hW7vVDxoiN0vLL
7a21lNGfMI6ooEz0lD9UF/mQDu2YZ4LHQ8zVRZek0KEoZhnn4HXnf9V3BQQtHjcrRpcCj0ujszX1
WZmOo5oLXriFc1aTTJ2muAImxdLvOq8qHLomobF4GUvQ6NAmOPUPxLYYhD70gwsBaVVxl2dWW9ti
uPL4L56ICxszFyQIijotBNiAoCl/VjObz7wc0S0Z1/rTFp8uiPrg0ULYhnal67OHNcuUGr2gnk5d
n34q6p7PV5yL6fX78e7r0iQDCx/6BxK4yVkvDYgavTy3S4gXoAMqOBQq4e+VYRut8XiuWZtN3RgG
LZVyWKt8dwC6/c6f8mwJmr2LldTe4n1yMa5pES+uLZ41SSB2sKRTq4EnHN6Xsd11n+g7vL3Ll3YD
gHwavOIJLzRHnYrVGIQNvCcv+k4CMCI2ETB9bzkPKnD137yHl7Zmg8qReu2zthI9dsfDpzAiwglf
Ehq4jNzM76pdsZa2W9qAlwan9byYRbWNFG00YDBBh0WcbSTllf6+PX9LW+LCxDwnqjMQTUg+TLTg
b7XZ4b3bZ8+6YIUraZDFuOnS0MyZKHpQqikBDCklCIEC3QzZsw/q+eqDYc3AQj7Ij+1jGbZkiNTt
7UEuejKXxqer8mIi9SEPOppnohca0OSysHgQFBdQZjkDorKmK7o61Jkj4YMHqe5EDLWuHNqYOd0G
xT1X74pDlD8wfjBp40Ttpl4Vil3eLxO/Bag1oBYx/f3FMOVaLlOR1qKXQsFxSvJYOpg/5U1V3A1P
1FGy7dAEtl5YACOpDlsF3S7lPjUJpCJQUP8jA3RtX6xzzscZRT6uMavmMQNthDWYii3lOyF2efVQ
y9tBtox7I1qJn5bKMyCd+Wt6dlQ4cayaBnGrp3w5yUZx2BbHszpAHQksjg5E7DOzNBPQEm21s7wB
IxDdiXuRJyL+5VzOlQ/MBHyycW/vvKUH8e9nAY56PSOxAlkNVD+gfgAJPuT30WJw28DS+UUfCZDU
gJxOuJNrAwFXFoPfV4LXI8HqFqHVFwTt7METcq8rDvJS1xkaztAyOGV80Cw1u//GHBQBgTzAF7WE
T98Ct+oOJcrzJGn03w8KjwfKv+DOULU5/eMwVjQJekHwAG3qk27jG7k1iLXdd4lVVSUBChHkIStG
F3PqaIhRJJReeeGH2kfha3w3FjpicDDdM4ARR7u+V559oHft5HGf79d8+yWQsooqgYbEsAQI77ym
2ElSx0bABScK8epw7F2qkdIxA0t+uD2hiw4o6s2gDEZIy6MEcL1NyqFKgDH3BWgdv/fcb07b9sEv
td5mduFWsSmGFs/bVWVGb3G/L4WVR3ppk15an07Jxb3EyfVo+PlkXd23uSt/lMFLom+r4E5Bcni1
13jhGkJ/HLJD6PVGEnhOdT9ENf5qjERwwyXMFKGMZpCSvUqZjRYOANGRLrKrY5Zs0q+6tB9laoPt
FnjwjbKFiOQQfGfBRIP9dnsNFr5qki5GawxqIgAAzx7AmoHsKZ8a2qYsAisj0Lev1fWXTuiVjdk7
145pp4oZbHC17PRc6sicfFBrr283Q3WMg+PAWWGlm0XeO3l5J1T/7y+YvX3Q/BBblgBYkY+oe3Vu
xRCp17I9wDsTuH3jB/uuBPjeb0jdD45spNuyXgHhLc40iBbALaDJiEVm2w1sPPXQDvzojVL3Pvia
ycXxymIu0DNDiPrCxsyV1rW80EqGmR7d0Y0P4Tbc1vY7ZO7wr9uQ4QE5pu0fDurdY0vWEsFLZQeY
RzUT6Jg/J+v6RAEfDMHyAQgOqCZ9Bmjb40xwLm4S0wVyxJvomkAmsAnd85r+18KDdml4Xu4bGwCB
VAPAlRay8+pJaz/67JWqK3WFNSuzs6LnLO+7CruoSaPUNMr2vk71DYuRc+Nbzrl9MP+PyQR6HeKf
Ii7i2akpwv9MZms21vF4lzm1G9mMPBDMJjjM2y0Ysc6/1jgsl7YpAj/A3tCDP+k6z9Zw4JURfF0A
rqi7JHgQgYK/PbA/F90sukRM9I+FuXMvSENcIauF2izpR1M/QpQXnZB3T9icEFV+No7GcTAb8pWa
A/YtWOQt0R62IHFHdeX3C+F2jauYgokku8lJpF9L4y/RI1x932yZOdooQRbh+4DmRH4RWT/qxE7u
5kf/3p8Ev+wT6OASp3JTh9rI4qK7jnMyE07H7ZlaeomvvmS2BVK9N4CrYeilCTayCWqOd7TlHtlp
jP/NZrtck9kFqWqVgI5zlINTDLmeJh1D1reh1RGgvsDxDVZteIn9HpQwKx7OH2fw1n6YduTFO5zg
NkkN9Y/t9ycG22BZIuE2JXA7CBZ9IPdfrVPYHWk2vw8v4O4i6KXMTHoMrHq/CkNbfK5QxxGEqX4P
CsLZ98hyLUl+yKZ+6wrdGJv8rFt9dZKlx1QQLGA0Wp0kYLLcrqz2QqYXSmt/7c68IQjhtHpDYVd0
IaP4Wv/2DYJG3431/7QzXXMX891FvdQHCewkpHH4naUw8Bv25NeKmaXbUgNzAWgNNZTz57xkHVQ8
xFLteZhRvu4goedCMo+PLfaMbjBIP/unlWhr8bhcWpwNjKFxShJ6WCyL+0xB94ts9hTpRLTkd4fw
aCgnfw2WthTD6/Do0O8gomsd1cfryeR4WS3lAVjbY2ch9fceQaRwa6ikRduKvTKjSxvk0tYs0omQ
F9bFZETY1pLja6+jRV9jR8te1Q1foP9HtIERiTpOgQBv5XpUejj6RtkLAPHzutm6pXYwcAqFXbp1
ycMkmuvUjvmdHXUQe7jnvfT0LJ+eDSuvcRWurep03ObXA+RoQKYCZjZgg+bBas1YJsgY9TF+Dc6a
KezMxp1EfL9x+Fc2rbSQIcTA/xqb3f29Rv0+qKbl3DPn8915b93e1XcOtu7Dg2F2hO7vn37bL/ZH
ab5U7uBRc0Ntwwoe1+PNJZS/jm/hJ8FtXVHmUIl+0BNqcKgFNJ2c7ccktSqD6lhzhu5DtG7sFLEN
LYMN+R3PBRPRy6jtk0zNnyM147cKSnNuzDPt1OXR1HVW9C46rbS7Gv+QqA2MlRts0WXRddD3oNVW
gd8yu8E4FoUF4/wpr2D5rsYTGdLCvBVvLLyNxvacf35zFtQqti3RzTXQy9LS6QbQD6jgAPQxR/OX
WaGHfY4MfM1sJnxKwtPIOSEplHHlwVozNG3Yi/tTj1Mp9JHs9zrNe5fbwoy6c4EJLdaIpRfd+csh
zeYzVqUcQ0IaRcsI9ALhj7SoANvVW6gTBb18kMokyb2+L0yOI782zyv3zdLJmxh4p5oJ2FDny5mi
uTCgKcwXVWBS7ahIv+UYFN5RhDa77z8Uymi460pUHEld7ITATmT2dPsjFvcU8gNT9y2g9+gWv57t
Jit8qieN4GWBOwkgGB8vteM20JsBYWrwdtrtztobbh1hTbFJWHjAwKIO8ihAU3Edzj1hPeUkjVXA
ELa7hEC2u+5tNmK+waqzOUv3LVlx95aWG+pQGtIu06SjS/d6qEOiUzma5nsvoWV6IC/V96ScBF0H
glJIZhpWuc9Mafu82dye5KVXzECWDpHGxH2Htq1ry2qiRIVciLyHrrw3pXorg6+mP1CI7KCFQ4qt
Lvy6bXEayuxSvzI4O0OKmKFxEpk2L/4S8qMmVJaqr4H+Fs4pIm2BB28mGptxI10PKhVB/ZWXsJF2
x7GzmRkxIF9XeAyWsEdXVmb7U1bzuggjWGG1GezuonOy4W3Q2X2JRgBlIHWDR3GT9s98Ya/sl6XU
4JRKQI4O+GkR78T1ACM1lCOjw3WrZ9Dj0B8N4ZCndopm0IyUQ2tVXEmG32CUHjmT1t6akuLC0HE7
gPJp6qCC2zrncMCWEdKONSIwpOJZ+5qwGIntCtqJf/UjsgEMobZ9m93f3joLyjDXZmfryuSQy0DW
KnpZdVbHwBIzgOuOhqP3m6ojOsjyC80xLHxCGn4oDzwSHYolH7pnIwF/7Ip78vOSwMeIaE/H+FFJ
n+urdUFfJwhmRfh/24iE+5VK7EIwcv37s4OCHLrU0xbabYBNElXbylFoIrdoKmyfVY+yCsW4+mjE
Vjluc3ZsurU99vOgXtufTTayEEOXTuMTR5K/DPe18uQnlp8+JP4H+0jUO603tV85iGaAY7290Au3
0rXt2dEqtLGTSgVjpyARqJyuLgiX3w8vZb2pgJe25XqtlvDzyoBFGUg9lC6AZZy357ViMyYK+L08
KWkoUJt8l2pEayladLVelR+5RErBwtUxpph9FioQtK9A6ULkkge8MAlpF7rAAcRHliZFAcbnfvhM
WD9+5HzKfuVaUKb27Ula++JZTMBAkCAaKuBBlRyCKVPdSMBuJ+FeGWoz1umKtYXdgJaYCbs74T1/
8IgIQlPoOVrxvEh5kcutHj+lrXN7QFN+6fplgJYgBBKBl57YQ+Ztdi3VeykbuwkAA4WrmppjWW+5
MLG04lmiVk9TM8/X8h8/PR3kugBgnXjK0fQzF2rVjNZoW1kGQiSpYtDw0I+hC7kVv3HBoYAVEQUV
sKOA0e9P8HHhOGa9nAZ+FIqeWgPiT3d1RSL52IZQiKC+03VlTOqKWXrrROlrRd02Padgz1PirzXy
poXKCz5FkhSwNCIdjZaQ66cjqJNWTbpU9Pxj8QT+PEuxQatc7GvL1gmzM5lIK47cQv0ZJifUN3ri
8GDM8wFcqI8tr6BON55zAjZn6DHKlnAazFNiKf/CeUMKGu3+E82+AO6f2blAxKRpUU+BIICqgA0M
Y/GL/xDN1ARHhwBxYdK+qvifD/1L7N7ewAthG0qRmFnAjUBxhib067mNRpXzOTgeXpgTFLHARrjx
t81eA5EdlOoae/e73AJ67yFuXAnApkHNz86F5bleFpp+UxqIheQJXWJyhcuDwK8HbtNmYJVbY8VZ
G6c4cz84kfU5x2Gc/HdhlSfJ2ga71ESvsX9X2TKaD31kDxs3CUm5VkxbPEqXI51lRhudyamfwHYB
5hfSupkV7CV0dJp8aJscqFn2mF8zffkX+Z6rxZ17yg3c9zbRYFgrrORDNumdMhwUk3+Cc0HXFOuX
XkAklaCcg7wgWhG12VbKGmTWdGMAPGXYD53ZGeRXoDiFYQEf3YcfrF7Dwyxd8BcG57SjIhMMSNR3
eHIB4gc7iwj6Fks9gEBB2fWHD/9lRxGArIXua1ZnOwlZ7qEpB1gFtRmfmXULovN/NTKQkqiI5aBx
Pr/iuV5smySWALYRnxtO3koCsxrwRyqiV0pE57Ypr78L2Xftg8HJEeMN52/6euUJmNZrdkAVtDkC
34lXVAAp9/XVQMMkL/gok7zeHLb0s90GDuZzzW+aNv8NK/NFLEDbhHZTWJlE8+T3wWpd4b18zbeo
4a9l7xe4L/DeI2qdSBRAsTyPz/2QC9MQbIAAzg7OaxM5ar8bRvSfmGduI6DEbSeksHK0/T2pK97I
wnV3ZXryjS7e06FmSpIrMJ2g88Ywo+he2vmQCP1c5fxderyuTM2ek7gSeMpJMLUH3uN81h5z+H+m
/IWS5ir+YuE0oHkEgZUKwvYpC3s9rFZUg9yQcgmk4NmTaDrpBpSOtcU7dv6G9bNWnqsFD/LK3PQ5
F7M4SqOvjT6GZkHS96i9Bnadmf6Bv2sfN4qlPG3Y44rFxf0pTzhr4Fp4AFmvLUJjMyrTosUAg4x0
ki3qx/gzOoO5h8j3XfXAs0Od5Va9+mosbhiIPKHtEU3HYASdGYYajdAnvehZ4MtkCCFi8wTGL69/
REbnvLaQC+ivKXmEGxpK5mAel2cL2ehJO4ZNAcRHahe8lRim30YW5Sl6DBM7oLqFBmCItByKIiJ9
kZNQOgsanKOwt7vRE+g+ZDsKDus63zRAZxSHRITsxWMvmHJlqu8S9L1Gi+9+URQ41oSCFg+2gPS/
MdWfkX6eTVZYAM7cK63oPYM4jXSbbWJ2Gx4XFyIvUNNmD+LeqjUkckGldHuDLDD7YOIuTM9PW18q
SRrgPRjPIrTmK6ux/HNnGUSJiPTCV7b9hqSYKUfk7c09dUdIx61RGiyeeDjpIkpX6GuD2369V4YA
TVeGiKdXIlByDHLTF8C7i37Nc/8vYuwpHvjH1GymVT8CgJfB1LNlvcq7MiAJR4QjD+dps5FXYCgL
EpGYXCTfjEnoDLHOzBqyYlpQJXj2lNf6g3/W9oPVPUmnxH7STPcggDwoJOG58h4fJc+rIBP5km0O
EC3fPZ6hQnp7pReyJ1ffMltobRhxp3I6cNJoBAUZl6PIWG55LZOwdO5BMwqSBYDaIO41KyF1Sqkl
o84kr1EeYoOkmRvYA9y2zI4S7/aIlrxiEFL+tTXzZUZuEH2w6+Fys9C1YjxCIP0z8jh7dA7ZB5Tn
d5vC/DZXrC7lxK6szq7UDmWIOu5FyZty8yCQPfg7ddc9QXfg3j4cKshMfjBmhhvFrH/dHvDSawUm
I0TsKsgMgHW9PieR32SsTVREAbrZdQHpH+P+7baJpV0CQgYkGkVgUpQ/wezFC1WxCIx2NQZHR6Bl
DRDmtoc43YUrqbyFZq8ppACNCvLFU/ZnthvFJtC1lMNQevR5jc/BC1p772tQcXQbAoHxL2xQhKtf
EOnk7E+pJuHoCiuzqS5N5+U3zDzEWpFD0DLqkpcroJ4kYlJTxc0kZrwYZVh6TZKPoEBUtN+qb6it
lbc+urllLtSOQ8DQpGeUXZPaTT+C4LCk5SgRJYGXQdQi4T/FVAZiJu9Q7SFlydWKKQVgbUSDh5+h
L1aIKXJIgZJ9UVVOqaP6qWZXXPvJ0AtyGsO2gBh2xdo3AOXbLROGtrRSg1M8TazVJzDX0nsxrzqk
ExqxKE1QwZa5KWWqBJcCUKMAfw7HtzjXKuQwhaLYcHJaozddM4AED2P9mCgS3RRUY5uwUINfooJi
rNnKCsj1syYTCEu7ZqdnIrelBUgbCRUKrTMLkbYZ2tkp39tZhTZJglZ/YJqzsPrgaV/xRO371jfR
SJt8ppiqmkxSah25vUsXX4y/SwetkeuT0EcdWi4hjOHFT6UO9LHyaIA1U8wJtw33vm0EThCuJMsW
SgCXWxb+4rXNUVfrMUMt1AsPqhk+3sVWcBZcAbwN1KausnIQF4pxMIfSLhqccdp/QPnRK5oZceZj
d9rhweqcI9RqSiCGcvKq3IH77iMvwBhqqdQ0udy1Vl6L5dGqyDui1jHRa8wOhyJH/qgOqezJndVx
Z5afk2cZHTwV4bfYU5oEqqr62A6ncQ20Nv3yPKSS/lqevyBBLqYFUyLZM17FwkyIVLlifsg7t+7u
V9yBxRsAvgWYmnGnKnPsBZo1wUM7ZDKC4VdjPLYdqvkrVYXlm+7Chny9bdIC/N4KDxuVc9yD/ANs
UaH18Nt3gkMH3Z/d5vF7o22f9dXYdHFwwDLKAsDOCBmnv7+4yjmJcaMQMNnbRzBz+wBOjsuPNbr4
7ZnH1iKtq0nTb4+evfNCIPNu//7yAb8wMPOcNGWIQVUDA3q88d0QiL/XvEOpTUaZTSsIk855qxIj
P/TNitP2x9u8NbbZ01SCujUtSpjO7ePx/c4BjIr0JYA44Jk8HMrt6bQTifWoxQQK6reHveiNT/jT
/6zZ7NQNQVzEQcjLUz/Acfx+RzxCZBudO9v/4e7LliO3tS1/xeF3+nIeOq5PRHPIOaVMDaXhhaGR
BEAQJMAB5Nf3yrLvOaUs3VKffurusCMcckoJDhj2Xnvtta6q7bJ5v3vgNxebW1A7jisHhsC/Hv7z
Rf+v4c/poobVmM5IcevDvbW7PCUAeQr/0OnyugMtcUm/mEWfjoeEDXE/8lOw388etYawtWURbKkM
NMQ9HB28tMummw10cF7zr5Q8P4tMfxzs7NlGeqTFPHnOLUzR2SZIqquV9fDFAzydAedzB+8OOwok
mYC7n62LemBFl/eVe7sHdLg1F8nq+Lr6ysj4O/D50yhg3gDeshCqnatfDFgXoRdghyQyyd8Xz21c
5zgXnqPt5fphyMqrUKYXCbSSb4dbln4BKXwWIYKBdxK4gtEsruDjtlIFPXfgpebeUv+5nZ4mccON
p8nOfv0kP2GqIq7/YZizKNtwnLrylYPd6/60a5bJcKCgMrXx8w3MtrEe3DjeGccwHndJl/gMsqUE
Ri0GDFyg2tajGvDrC/p09oCzAdqoBabD+XnYlHZr2lPg3pqPxmU1Lv1+LewUrQ3+FzX3zwfy4WsW
IW3E6/34fAMbWtQiLL3bLg39hfNs5qu6zga2ar4SYXOcz2YralInXTQPrcdnUZRRFEbDOYYSmYIP
kXE9L2YnqdaPe7gtNdfopn0rTnWUKraO1XsGjfYbiKjyA9qFSQpRx9tfP+LPKg2oA0OnKHAA20I7
7eOt59yIrKLE1Er3Y7KXOxGj3J7Iu2rLd96m9GEJ/tWK/cQfGrP4hzHPjufQA6raVRgTgQbQD8hj
xY84Y64XmGbx8iXeZV2bZKuT+O4x/fbFDX/2AtANBFoJaEjgtZ5tF6pzTxIE2G+N66aKFk51H5ZX
DmR8dJ1Bl4zqBoLsS4RfBmb3VwD5p2fsj6OfnbEuGWbhhtPp1vepPER3gYme3DikyTt0D1df3Otp
Mp1vWogK/BOBF9j1OUI3h7m2DOK7txx9Kt0aFpMyqcsgZXRAw3aYapp2X1GfPj3Lfxz0LAbqyVSr
BuEtYvZv9/keDKt4f6ni9dt4OBzuxG7nJBfJapV8+2q7+CRAQjM/aveI36GD5p+tYtbSnPqKe7f2
O9RDxnHZp9CS0V+5t56u/+yhfhjmbMUIt6hYB3cCoC1zs5xpiGdqEJpMOXxWvniBn8Tl4FwjkoXM
H5SIz1P2AoaD3jy03i2wyPiklXu1PCwTGZcne8XtF0vjtOw+3BgON4yGdQGDExwyZ6cMm812rLxi
vK3DqkjLHjfWj2X/xSnzM/B6GgYOdjB9OB2n541ioxfWnizC4VZfsgsrdVZ8D2T8DXJaS5J4+7su
c1OVRsPxi9uLfloNZwOfrT2PeLSG1Mx4W/gXudwa193a4WtSLkA3HbqnwH7lU1Im/g7dMGLBysVz
9FS5Geycq+jBVhB3TPkVbKP37e3Urxm5g3BEZSfVrlzKPFYD2iZUiuKCkRU34lJUybCLbi16F/Kk
TOERKatL3Sy9NlEEcl2r5tpvD9LqYonOMSOmq/oJtoJHFS0KG3muu2rQf7shYGfSHbfS0U55wlA/
hLVPEXthNjqgitgd3E31qa1+33o8RscOCuGdcQeZEeACblbu3Weqvuw5Py2ln6bKD+/wdKD+kOdE
OUGhOAyGWw+d9t/gcup0EMLeWRDbw8UER8/IVJl9ZS330zH9/QW6sOBEkRrym+fnBiunITi9QGtR
XgbAqnJYqn6xZ341xtnuNQgU3uE7Md5u3SXa0pqt/dWa/nwa/usuzg4gSLxOYVtgmcGmIK0v4fs1
fGOYInG7zZ++2D9+2qvOntjZlB+ntvYG6zRWjC4+T6ycKvOOF3ncxFbSLsatlVxHX/ltffoIQU9B
DozgDaL6HycHn/xWdSbDoJ3qF31eVfFkMZ2JcS052EC6g0ltaX4lJfUzX/N0syhmoAkZ2xh4Tmfj
Csph1IlXR+mjOaORzEabykVNrBPNF9U2B4qQeum/EnvXvJmXMkxhKBG7/eHXD/2nPfvsMs6eOfiM
U23WdDxV4uuFgRK1xC3nGUE9p73kwVc2098Lpj8txh/u+/Q+fliM1BOzqzs8b7dddGXsRajZErqW
btq9CC8OZlhHCEiyJf4Bzu58zYKVeLHehjEtkWJn5qsFhp+4+/VT+PJtnKV+qiS9CGDAg6knqhXr
rzwrKZ+L5iZKOHx/1v39SHYMjwTeWX7KjC2Zrn59CT9n9ngTAWQTEOrBsgX11Y8PBjZdMCRqvPFW
+VviAyM+1IfISToYhTcPXl7HeuXVcbVuPbhqoJeDxtGVRe60s5jgeYWuTHSleMByx9ihS2fc++7a
+5ID89lWejoHTwKTCMLP0f8J1THXrn1cpIz9DdV4gf6xdtd+tyz0siIb5j2q6OA5179+Oj8DARgU
2gQnCQsngGXb2QtykFUqw4f5YImNm1ypWSezhvB4Sw7UedS+Ca2djbQXFqzTDYKLix5l/wUj9TwV
QPchnClCNNHBitREens2d5mRB8rr0f107y7vMUNCGocPSCyXYsmXpE/AIptWbIH+jH1+BdZT6u9r
0DxQuMc/v34gp+3hh2X006WcPQ8DdC+w7Gfz1gTd3GFjzMwLkKxz/sU9n+cA5wNZZ/ujA22EgRkY
SEJ6kFivOj+EbRNDdC7zpLfoeMK3Tg/v8u5x6uvFr+/ybHf6afCzIK8g8+AKZZq3nbgRTzm/ns0N
GVbESq1u4RtfgGtnR8FPo52F5JZphJ0x4fUyFHP8GzKOMEzqUy4vOTzAfn1nXz7Xs+UOFypTCw/9
kfXazAq1aM1VDeM8KOHQpMPuv/Iy/aXuxfe3dT5twLeA4oHlQ8Tke8L/w+5rETkFs423iXLoEC5h
zLOgkLuGTwiYkdbzV9Izn97lSWsIWwUsl0DB/Lip9dSEaCko8rfUzbwq8boVXUfOqp0OCCLL6l1F
S4kT18pfvni8n80cHK8mYEPIxIBb+3HgmbUBrIvRF+b0Zf7N76dxqW1U1OBnZscOL6fHiQz8G7w0
6doyg2klbDomzdCKNJSVRDP8vGcWH5cqcMWxAlvtcha2yLBBPDUTFatfX+9nyxnlcDQaObbvRuds
ZM3NUlQ5LpeoRY8zsbSWInXCOvn1MOeg2fcpfoo3wCPx4Q5/nmMPQ65GFDWg1ylTVIsSeoCI5oEf
/Yy+jssONgdG5mW7YEHW3nJM+dpctCiYQXv0yNJoDdMKRO1kYXyxm33P1s7n5Y/XdT5PhGXnjoPr
Cuw3n1erYdEpkmmAO0XxGIxIZpw6+XsP/Y8X/T+KN3H46/vVP/4TP7/AxVAS6Lyd/fiP/9mrTj5V
5Kn+Le7l21P/m3j/7bp76ojqyIv6z9OX/fOP//HxR3zX32OlT93Thx8yqPZ307F/k9PVm+qr7vtV
4KpOv/m/++Fvb9+/5WZq3v78/UX0dXf6tgKee7///dH69c/fkfueUI3/+HGEvz++eOL4y7Wq3k53
tX/67O/enlT35++G+4eD1mKEH4iDASpCn+v338a3vz+CopMHoXYTCvoRxPQxWi1kV/75u+f+ATAb
+EloI/oEJIktVYn+748gvwyUGSavIDiGkfX7f13hhzfzrzf1W93zgyB1p/78/eNyhisesnw0dIen
1j9UOs9lAKQYhT13BXwJsaxXXf6kZXMypTDDuBME9eWCLkMdlZlomi89yD8Z3IJnNZpZwUg4Cap8
3EtM24i4PTp5XBQQQhJoA0ITBGrkcaOafK1as3Ji1rfwBvSFP8YF2jXSoPegDKtn3icRcdTe5UGQ
Kp9V225kZWJ65v0wcQAX0FyC5yL4TWmDTbtPApYf4K+iX8bREDrNTQH2tjLzrJBedydNG5bE6Hrt
VrDjtF+JNYw6EcqBmyE5MT5cg2CXCqupsVMmp12el9GRT5w8dujVEnFhQNU0VsWov0FRHWdo5T0Z
iCEg9gHHCBhEORy7ZNS6cyLtQLxPneXtQw9um38dgP/W4tuTFymUeO8+rquPK/Yfl81bfd3Jt7du
/9Sc/+aH9fl/yYIMsAr+++V48dY8VR8W8On3/1qGYfgHijWQpXKAbZ8qRPjkr1UYmn+gyg8FjO8y
GKBO45O/F6Fj/gFDQyfE+sD6PC21fy5C2/8D6xIds2Ad2CgagkPw7yzCsyjcsE9bxIn6jsE/JG0G
n4pupHIVVJ48Kt72lyXartewgZ0zLzSMo2nDZhS+GgO3YmIAIFzaUhlLWgQ9WqCMKGlN0Wa55PmK
lBMcDRy7f+ecIJnyJvY8Ov2wClkASfOC0uGtKomXmR2vsNx68CxhpLrgSOChEOjCOj6n6qIUA4sB
j7csQeVQJHY/6n3I8+J6rmDmXcyW+cZgS5bCQ0vKWJrIJB1B2DEyOdmIYTRv5oYKC4zCPLxiPLTW
ftSF94Pp2WvKq+p5Ro35Ac05ukpbo20XvnD8dOx4uDUsi5pxYbJwb7d5l3iqZogbjHoz6gB9gQEh
65aXwVXOi+nCKcf2rrVFPsP6IWJFguamOkAI6zoL3bbijdBaH1u7dEXS96XxEIwqKuNB5s1FS6Z2
75uDl1HCvQNaHpJQmHCNJcy66LinYU8yTlcDbap7bnvFLWGt78U2jcZVG5kTTdzSmR8H0XVbziFV
HlcVJ/d5wFqdoc8hXMJuvdv1xG4etYeI15t89e70rXFBXd6/srkzd1RBrzIhhRfG2PfMCkjFYK1b
Ood32mdWKtXsbCbdFCSGCEIBBCWgaFVoS1fe5W4RqsT2QuulaSf+AvJGvZ471bwWPe/muGEAHglr
roZS+4e5MXwKSlnXNHFURTZgoEoKM65Du79AYBAEsQaeLRC8MuNddRZJ7QIchtiT3HpqQ3uoYjvo
zQpNGYO8t5UXrrmeu2dOSuNZGKxazpanwJ7VfXTZl6bazU59qGF+vEeTWJ8JaY4mNvb2XZYhaEnF
aIcQcW0c5xU8TZa1hYPmc968jo3d3tRcSwKzUpa/dDnBfJx7ELfiabZBFB51Ux0qjQdB86rQMaMi
TKZAw4wihKltPPunnuC24PDlBZNMwBjHHPIH8LWK22EqFCyYMT1viB12N5YR1Jd5E7KXwon8ZW45
ziUFYJUCvrLbOACGtZ4Z2o9jjdrgAk9Abu2BTHBSrYiRTM0YPLeNcO8DcHmvNcyq4TicyzvPLMTe
iPq8ycqQiXXrjGhddFwJ3muQD7ZMPCLYPRKVok6YNtVGOIYBze8yaO4amMOvC1KIFkw0AyfUgMvK
PLchZjzDSxvcnAG1j7hCOfiOFaUhFq3TFRC1N2EIhPsHrUyNFdJkD79r2XROrG4q4Qtk44YSQyJO
ScLJdO8COQenplY63zZdMz6xgrpu0kt4d8fSNqd6lYdD/2BLlMWqAFH8djZ0cxQuBam9bGWzjSxl
8d1gT+LKiOoOXoi6vZQjjJAqKkgaGW1Itp3k0UVkdXqhKkzeBJaKejkPnuzTvOOwcFOT16WtXyq9
CNRsLr26hv0eTssMEYq3k7Lsg3jy4Nkcy9msdMom9x5HLOyumzsrgjN03FCzeAcPT6xpMzGUrIfh
qhsgHD24riYXvWPZJ7MXApOkARqpfufKTVsbLPWV4Asd1Ohsn53WzppuDl9rBjWInDvNTdXWCq5o
XbjnOW3ajaxas4cahhcdjUaGT2D7+UuAK8UbOioBKg2kEesAZAQ/NaWLRtqucfwVfM2jBErv3n5y
uLW3eGc8SIb6ZOzAvVpnfBAoA5dFPS0HXfZvrpnbj9TBzhWTGqBezXr5IHwO3K4zVUppW6ezO3Vo
5jnZKtnCl5BRhN2HQr9PRC+Lkg0LyDpAwF14RnNZgjg7x2VR8k3VSGInQQnjajgaCAYhyCryMkNq
e9O5tA4TpVm7ymczUgmU9rxbbDfDkfcUhP0yuPQUDD3tkpIuLW3Pv8EeXRyswZJ3ll2Lt0FKeTXy
sIf8H4hy2A/h9VUX4Ytbcf6t83j9gnhMwMeh7n1MTBbALYvUPuT7PcGLOiVRQ+aFnsNwrZ0u3PnG
0G6Yk8/vNYi5r2PldBm2SS/FfjXtmrz2UakebHPXum6zLwtQMwaWUx2frHPdhNoD7lyFEELkbeRv
o4JbfAXFEbGl44DdyaXWFgXZk4t6DYwAdO187YshTOGcze4pYubrdtLdNa+h/QEgfbiwDaM4MFV2
RYytN9hbjT23cFJ1WJQZRd6v69YmSImJQa5LqkcIJdVFm8cn/CvEmVaaJBV8ZNfd5M/3aKMt4EsV
tQVWprIumOEOj3h987wUsxq2IXZflTBek1P9KJ9YDCvwaNmV0fwKYnK3nQuKptqiyr21DDQYqCSa
VdaZsriGZ0r9IKe28Dd5DqGcfNaExsIo/GyoB2hi+YVf74oS8ynOA4iQZIUrSAHgi/hR3AcT2EfS
ZfKeOl6eYOmboEYYDMbdXqOXwANzzJYRFLgkKBR8l+w5NHrIedb8WSLluGuhQbkRs9fe56pAcQit
1Wi582vIUCvaPOWuPW+k30GCww+7OSl05DzoehrRdyTqMC7yzrqhpbYzRYGYy9KCdrTn0OFaOard
lOY0bAyQYdMoZPYY00A1bgwnCyDaSrvQMSEMh0FsE+U9SBqVsPCQ4djFI1cGGtdbkj/jcFHhjpB6
uGg0n+5nU+rXoa+GIen4FA7xYM9IJ6Wf9RCLQomtc9BfZgvWJmiBNfeD56kVd2m7Gejs39Rt1MEl
aQ7Rsgm59/WUh9FjYFvTXua1ePIU7ADjDsZcKMVYFuoiPu/ALVUlqp1Mh7Ej6Fa7xXGcxshMe/SO
6zgatX9TNebQpQYkefZjT6EVAAOFoVtANKpdzyNZuMzuFzYhz3wy2yTy1CHqRZlaPn0xp2onrGCh
KXYjzea9BVXYGH7tqQr95mKmbYMzLK8PuqIAVSsaHgt3gDZzP7ExqcIW7QpDUdFl01VhGRe2fKLm
AHiUy7K2E1NytchBXk/hlTJvuBFQbGVMB2nV+OBQFG55WaMr+rosHXfpt5O5qGdhcQSkTvTaWNRY
BuOst7Kj4VY4Bckq2ymzPOjbhbYpSQ08v2xGErWDXm94UaL3MW3GHma4rtdOkJdu5NtEEKlOnuyy
oMc1shq+NLGex24Fc3p7AxMhdoFeafMqoEPAkjH0YJE3Y73Hg2hykrBe2T4MkvtuPcx+/1z4bbX2
A+alNGrnxCwg8uE1bWIaCOXAUSSJgCkvCPq8W4Sh9OyFQedaJ6hqFStINTd2kttywLJEKVEv5sAv
IGxbSb00PcIvJ0eHu9wIwi4pGku+66ItIQXYWAHedkBvZxjQoMehH0z4jiBGuetpO2aKNWIl7ckQ
ycwiZ439bNgqyT1nQXOjQn97WROI6SjX2rXFOC/kAKe9KS+qhd2H5JHN3Hg1rKnBSSB7UJykVaxz
i6MjBcPVscAUjx3M2KdCa3wbo/OF15TzAgE1xJnqjtkPmlv66M7IgvMhkotudgwW0zxXy8nvmm0x
NyjzaP4QtuN8Y1kgSDvRqHbt5OW7eWrheTt67MCsfFpToeEJackisyp3WmBLQb0DsCJOj9K9LHvN
MpM55nKoQhSw6lK44yUMe8BEC7taIlhWRM5rq++KLi4j0jzLkgYXaur1AW0F0VXojH6YmLVv7B23
87JGk2mIDRqRhy4q5d4tw+pytIS7tcZIPkRRDgMrpjyTrsTcoEl3ZiqPzYAY6iHAMZXMgw7nlTAb
/g7+lrNsCiPXC7gZ1fDKKQoLpeiGYuPIi0lAsGVbAZgBGDsYJOWsm6FsPfYNkhpbewdsIH5xYbA2
vLD9lpSrindNAf0HJB3jIHx050YKNoqukV+ZjXGVI82qYyM0zFVu1XwDKyP9bTYGdQc5xQ5dEIA4
qgAeT23D9F6Gwlna4SMPW2/pK6uMwG2womsyOxxy3g6a5VGIaTKvI+VRsaHFHiQ6F+UHydmyHypk
WGPpHKaO+ALyakNe7NxhtBB8E+3BYm8cfYid10O0rnAyb1unBEDT97KFZGnYDfMiVN3B9qscsXYP
30GrtsBfN4wpG3gbJA7M66pX/L/GeaEmdNvcoRRyKXk9geESFZ2OKSybMPnH7qZwIOocMzJ639AA
5N21fjBK7ArTuOndXu/8HEF6JzxzJyadP8JQ2bsilonzRtTzlIalle8lyoOZYM64AaimMmbS4om7
PbuKfNRhEt404baIKve+1UUBq0RuxGZd98c2aN2VE87egtVag+NQXkMFujzSYigWQP0L9GvQNnhA
XleMi9H13W1U1sHChT+ReTDQR2JcT3IMLoIxeHAROr717qkMq0YDHjyQFYuRsemESogtJGPAozXT
fpMfrKr2b2anhFap7S98BVMspPe3UvbR9UBAto0Hg9ZxM8GCXE9mbBCNXUGj4DynCvnR/Qlyu5o6
YdwRd3KzsRIKdJEOyZBDI9ReHH+6w+Pmu9GNgPgZRs62JghxSTUFPKn9FlFUx8rdpOa8XEA2xHkw
yzC6m1mdL9HAtiipbyMzCYq0HgLvro94cEQmbQbrqMQzjU3EaBnR3XjD6ehtBgATGfMFm+LemysU
WV164wCbBSbGdUoca0DXJx4qQpF8AfstRCRGAH2noIUkIIAJkqgodC4re1BQCazyo7JHdQNflTxl
Vcf3eTmZNB5tRoZUN7NYVx0QDNCPLDMe2Txn1BrCi4adihW6FuDoNvVsDslc9ZB9LDBf9tKVnVxN
kKNjsW/y4TBPPkQ0EBi5+2l2oJttIDZJuRnMVlY3DWghQI5UTG3t7ihMELKirY/DaERVXEEnJI56
G1V3J1fQPJlyB3tfN60D2Y7PuWEJ3K8eLsXkwqUs95tLDzz7xKg9r0qxM08wJEfnz80gqmhMQaJC
8lfhYHnyxzkQmePOeSa4Qj5vFBVsPJSFGvpo4jxyBkLIwq4Eu5tCCZpQCVhhP8lhePKYZR9pZek2
hnEsYEpMmHsaigBL0guLrAiZvCyhF88vbbf31cqOpJk6mGLLuTEBfxhReREouGiGVNebqRvlu983
LB5FMB+AL6udq51ibcrezVA88vT/Abp5Izj+PQcsP9QTlm/ihNH/P1FmOCle/veoZlJKojr+pH5D
ueGpfv0AcJ7+9C+A0zK9P2AugFrgybMBxg2osf4FcJ4+wVoHFRIatSZqDaj1/g1wGhYQTigcgQIQ
WfgV0P3+iXCePjt9F6QBsazC79/4b0Cc5yV+yAF5HlhA4DigsQqlkDOsP3JmQBOla63aRjkbu2LI
V1uDB2WKwkIqCKKs2Gzq6aLGWeLC1ucb/C7Cbdir4YoPzrjjEodabCnzmQa0WZd+cdDAjBJ0ul8T
K2AsOdF+LhwPAumtOU4vQ6utxGusCTrP7lSv3VztgU6yv7pW/i28/f+DYpf7q0n4/f4IaGd/Fc6+
V8fwB39PveAPuKigyBqdbKBQS/qvmRdh3sH1Agx3+6SzDrrsP2eeG/0BlhZ0A1B9AgUUk+OfE88F
tB6EpouJit6U04T9d6B1dHtj5v/A6AgA+8NAzPctz8N4+A8u/APGXpCuDGdNExMyghtwgZKomjI9
Bvd5UQYLJ2g3kVRL01k6jbki2gX1VD8GhPbJYFc+kta6vIm8qYe9KiS6bkcqMqDWyQTocSxvJrtk
cVl6yxwZSMSdIrGI5ycRQ6Zb2XpByI2aHIhAuUgtrCGTroNyVglLBmzaYQH3vShEB+x9pzyxc6Jn
HPGbyQ4R78Kr2oV5SOoqwAUFS8ExjgvdbLR/AmNte18j+/JUeAQendTunWGBnBpNSQWLkZbPNKnM
+bIcR5XmM6LB3G4BnUJqLIDBotzjlAKWZiAypRuzmh60hcSYSrZsrWbRGsBUapDWVI5ymrGyGShl
mvYZ8fJUFo+iRmPwuLGax66L4oaE9z7LXJwDvfPQ169QVYhrfTcYKDFMzHZWQcTTQeEwVL7ayN68
hYjTslbjbc/cl7mcAadG7FbMG/t07EUMOoes21Unuh6tUTt39DZixirAAYnuBYQjrNiMtpyTiJYr
dwRzP9+MZa2/QbQoUeFNEF0GrcR9elB25laihb6UtIS9p8X7JTv1AdOgPLbUB6hgrqCBumxtRPz6
sRxodKysyPwmmrAFPkz6vZmLb12HhFh2jzwSmTmGd0Ay4spsH2y32aBfGYHzNYUyE1dAT+ZihIMs
4KHUL1y4hEqxgsBFFkTPgEf2TM3brtJD2ugmU/MIgWM3BKDprAcEG0hvyDfZq6QdOZ9jCh2IkJZX
CGSvR6AMz3Pbj29hc5cjtfD09CQZWMJ5eAAmcJA20vX2CLZIbOQyNqo8jRxdpJw3AiFuIGkc8Hln
zxUk2NwbVK3VNxjt3U4VU7FGMLgiAqr7YNDXUAU8lSOEtdSOlaCmlmJ3Tbz61gvAObb2ZK6Ott9s
/dxA9DyLpAvdpKTRBVAmkKWgWd+TFafesYnyb0LgkU4IOdjGrWy4wICVDLB9FHydcwoMat/46xww
nsPN2CzdFWLZtACQJG1+G9qwsQpeaXGSxNuygF8qjnqr06Sht/UAekzDgDgMwtCRurFL5DjVy1xs
i4ne2s0WvwpeOesze4DE0/A48+dIHX2XbpyyT7VY9lGTlhYCQLaNbAvGziiK5Na0HY3u2cqD2NSt
RqnnmNv4//C4pq3MEwmW3gwEfDJUUrfkFpjGAUjX3VSEF4ihFzPqK5afOFNkxaVukzDYVGFdoR4z
x20ELTq/ODbB2tHV+lQMSLlnrbgS8NHWyG5tADKxPRR93Dh6ZSjjXZOAbL2QHiwm907bv4+EPHLZ
l9DqpfeimINlWZpZOzgXkU0hFWaQNq2pN71Yc1vcz8hujsgAYGuQ112KxMbOase6Kd1h2MBDXV3y
OeoXRjMg6ymNcT1K+FhRA+hXHckDij3X0hFXLBz3ECZY0orW75DW975VwTiCV1ug0d7ObzzE1HVk
xHhhDVFXrCDAFcpNYaoVdAb3PTNTINKxDNTjPIQl8DXkkJ79bFVyVeXdVk7Gdd6hCSagDy4k3VBj
6DIdIieoKxRtjHCysqIPx9Q13DJpEa22T7nuAbHUAYzf7cvaeR9bno7U1/e9uxUQg6iafrgLURzJ
Br8oX8d81EDcLcOOZzlF00qzKTNzFNKcQNZNzGfzcYT02c6SZZ6UUGCFkw7i+oCZ0VLVmKZtGPRg
+KPyoNpLRtWUUvASCrgSo0jntKgVhjelJaFJHhkK58RsIhAJIVkgKjdRcwsTUg/SMu0dSjH3FGXf
OM/vJQeMGYVXLXltVIX1XAUJcPN4wiKjqwGLo9HwEEXOe0nMjQvcuQcA7LwImXQFlgaksZ12O1Vi
DUGZR5/yMs3DfFUVDvAMcwHYLG4EpqzzRICBosqQOWRKTAgksBGieZOZCO3uq5HEOodbcmCVS3O6
V9jP7MB4MGeKLAytC4q7bOnNAjlngHLFFI5XVh5mdJQ7O5x3DadXpedfQ1GzIIlZiWrb8PAiaMgj
6j1wR0euHuL2BmA3g7wGAVuBcuujaaLc2OaczuExdIsHTtDiBt0pdBekPfIJwO/YX1sbLVJm8ehS
ldoMME4HDwKhkzGKLiOUNkOxVnKnivu8+1/Uncly40qWpp8IaYBjXjYJgJNISgqFpg1MEZIwOebJ
gaevj1ll1jejujMre9e7MAtJIAGH+zn/dNp3reelBpE1XWjOdjOW3WYy3NAvZZC6CLS05EKCxM6t
tbOt5FvmqoPT/ixl9+o1pBmwC57gDkghv5GSle52Gy+ukaU4Mkr9wb04TZJuLeJZ06lDPD0YTPyZ
pzttLh4E1z6Ajw3bMknWfaMYL+teqmTeuSnpXUl6kcjN64mnvPifMOhR0ooACNHb5DZoeyqJxJyy
k8rbw8gA16ShzMC3t6U7nA5+RZREJvMlaKzirdbqp3iuflmyOanOpQsrY/hZAiBZwdrqRPVQTz9G
htKnhfcpVOFA6lqfg+O/AAY1fL3haPHmb5JerOROdE60CCZFxZoVbyqbpeLDBtHtcpS8KQd6clGr
GZa0s4xlfzWSRR1U2/MuCk+RLse8qZIvo09PrcoPte8P20HLIoROYe52r7ZZPmlG/GAwvClqhyZi
Khq4VAaG26wy21lsVemwRvQkUQFdBrZ4ahwVxWo3QszUhNDnzvg8ONPBLS1uftOOSGdXtdEFlcla
h4VnnOq6uo75gb6HseFQE8x14O60aIiq4li5014W7ia25lNW7agO6tHMDhxiYgvYF+XS3a2lHzgq
u9YdzgFd+5rMbtP4buAv2YNRtj8as3xYtPEqHPWopXWozLh8I3VjI0fnR9EOb7qOAMPcjfW3sZjH
uT8ZyUdij9vUrA4z3KHS5r3byl0xdOwId41OWVed0+Y8ee+xOOrTs8EbHVfWNivJvz/ay0vlY0vU
0UDnex8hf2VUDAJnFof/bC7M4Jg/mNGEbFhForhk/OKkki2Pk2dnBUq3n3Jpb6ta7Wcj5bgo3/Nb
gTfolXjpiNUSsb2tTQ9Uj8R9Ty17MTPzglL7ZKyMVJigbLSRxBvPCbMOXivOv3WGywIrnBJrZrIm
jZnbTZc8PSB0OSm5BJVT6pcbiJyN1u9uhJFQukUlU++NQYt0wlL0uNljvay2osmC1ib4xKsfnALf
vad+VU27n1fAoW7StswLPAoGk0oEEHg2VWQ7NekEUFxe+2j0Z9GxDFLxMGbfrl4Eq1Gw2+rHPhVH
c0Xrb4gsWEtYgW4o2OfH5xbUzneGMM6IuzK7GFZvjprMf7am7pBROl00mTXlto+NbV+wcZrpwg9a
KXlmU6nwEBDRoyOWUDwL0BMvGvQREvto2uexVDqbjvntxOtPNDYwRqa1TeCvH/3cjPfOMtNS5OK+
bqF7pvLBbrpfjqcPga94Jo6qT1muPRJB8q6WIVwN7So640pk82GuP+26DWJAW6pLqz6SBUMfoLa9
nf8Y15+VlWz8jhta9weoyCBdhblxa++sy/5odN3zYK37zF9e7HR+Llxxlplx4pzYzoK6ptZBcfUg
E+lZ1PVeaII5vut4Un0rtg3gL3u22miOW0aVsKI0zQUbsWjCJk9PraOHjTVmaA+WTdsZmDuYE9+v
ex+CnUbnaeGWa3MZ9CWbCkzJ3VQJYkwGNMrONPz00JJs8pFcU6QIu9xqlltET9Dkw0ef0QXMo/6b
0rV7A7Dqg0IZ+iUpHYvNY6p2ayGGbex0SwVZo9lBnFckx8EaYUrX2pMbN9k+EcuubQxzjxjFPtx4
rmyIf0hnTVCSaNV26rvmZ7d27Lgp1Kx71RZVXNUKjewYjQ6eW5WBT4LvuuoWtTRKkYn/cbzAqXxk
IZLSv+VmpJX2orw6vtcErd5kwiqvyB4A/w5rZzZ75ItPStMuntf6LHiPFUmSpRd1Gnl3tu5MG1FB
MXi0ffU0hp6bai8pIMg2r9z4XXP8+1zXYDRtKnZDFNcld9dIzEV/wI7qIfqp2Q4sN2zq+lj48aPb
mTq+n+aSZpDxVVXdd1OMSqf6zHI7lN0gAsdqzLDNCm2bl9UHhGF+n+VJ/2nYa7/3pCe3WPHA/Snd
WtNcQalh7Lxa6+8G16q2Ti+pDEjkarPRv3MGDrIOPamndO1oT9aT0GQamI6Hf5JOC2FH4CrxMYne
jOpqbPeZJbRgbmcf3sqBA5s680D9s4MWY/NrcNQCC216fyV5q4+aqjM2znoF2z1kbvfQ6/61pPxL
M+j1Yvp0IeJnax03TpcEcWt8O55ksjwJ7iMZ07eXRYzuVpRUj4Oh0f3VmbNdSTm/qmrtdwhbxnAY
eGyQg862saE2l84UW8Nebknp/XvTiVeEqo9mI/ZL797VbRsOZnVVrOxTkX23lvfW6eN+9t3vKsuD
oiq+uskG8Y8/mPyzF+Vvz39mwuqzafQ/Omk92apMj/GS/tZc58Pu+ndQ3TdXGx8zk2+vWeJapp0M
u9X5aBJeBT0LF+irvVTDoRdNYCITyrLPkib+lDpobrzYgMKYTGdj9zZzEUYw6CLn9lJI5OOK1tVO
olrLqNoXCarQXDRNQyKxPohGpZgD3xtjZJaiPkFU2MO1dlsHk4GUgTP251X2QMB5RebW4m1Lr47W
ZNqsuv7cc4T0snzqby1hNv5KFSIet1obNhpHBd6Q74QajnWSvMgq/VFX8hLb/aURRGNLiqlm/Zyy
EQq8E6CiRrxpC7IfB45r5VC0LXO4eHqgQ0TTlT/KBi17YRXgGcsHuOPR7eLpjgCub7SPwkjyk2yn
+4rgSH9w2oAnS9PvMspprV691Y10B20UCYIU7RWJWt5rl6NEQvI5bKrGz1G7JVtXBEluvGf5cJ+l
8d5eGcd3O0hg7ELp5TJEok2zehMEkGFp4bnobVa+cawM86TP40aX409bQCalpbuLlRtNzPcujDnI
sgKplLm1KSU3PjtV4Sz7DtrLTcCHRlO8rHkyk5wOvGH0tNkMhJuHQzpiKHDdD9Ms+enxOGachENz
GAkdo3bXkG6PWGoWX94llKjLFBv3ZmNeBtzHg6k9I4GftrXWtJy4uadvUsrWfdI3451bLymlqDpM
cunpWvNheKEiGu/8Vvy2OOsGbQ2MmdLPQ0u01afEvkzLrNCKNMo4pOaSXWb3Vpxof+cC18ZTD+6c
4CGfbWd+yPspvaEZP8y2yfmHubwSGnqcG8h4RdjJZpjIGhrz/hcyy9BXnznTqotyeEozdZky86uu
rIEdc24vidlozda2uuVnEjszc4mTEqAJGokSAxfZwiwM2SWRm7f1Ptd6/bGNqxMfe9jmev+jWniC
hCIYBMhpaqNMdUXFiR6m39oTd9CEipE8ecTp27luz6h1oqKEBtUHrwpIuHQCa7jdc/LGvbndJlkf
pjJ9jm304RawzIj67c4GzLkQ86BvDVpkM19eG8nY3WaxosrqIdeb2ToiPXvsxiK7GxfShN2simZM
crtyUMfV5FBGRKE2dpUXT23XdEG5TPrGmBkToDWFpwKgoE2Gor2s+9A2mgHR2xK5N5Sici06kf08
uND0U2SUehLpcVK0MHIs+2HC/M4mX7x4AmAvpxdgv34blwFVBjJNe3DKXWejYcKBsVyQ3CviXbPl
Q5OI7IoKsHO8tKW2z5ihY4oh2yUNMv6xIMTOS2m2AEVuOrNNoRHQKJ9tgz66jtE6QOl6o/1jdJHq
D2pf4F3ZTeYBtc63mYF9FIsWlnb2oOoqMvM1gnimIYMcOBPM96KZ+qHUkJfxEm+mNn3sYaZRCdnf
Q9rtbjWK6cxMNb5Lc6TEelA71tay+53RySfP/G0O09aQTehb46NfTUtQtubZHedPMbecom19mLri
lLn4ZMQaP+ZWe26FsdMV0NQy3dwzA0tf3u5LKrPHrtTPaKdVpCcTsqPWzF5k/Nbn6k4Mjz4hAU6F
kKA7xLGTXAGmHDu5yUZ3Ta7w47qt8b72S7/tcyI6J2YGNq28MD73jCqpMX8so2VsJ/uSdebr0oSd
/SqA5YD01FpuvSm/wPhuV04lbUi1QKvi0Gr7iVJkfQXzOOKy3BsGCAiS+KNbc/pJg17AaH9MsUb/
ltlvml6Om6pwIDsp0EHpN17hPWb4PPLBeV8Ukkx08aHTiQz9aMlgzLw95fZTn7iBzV42cMSOYAlV
kp1kbRw9B7AnAwDqUVAk+rLVKPZESb44CSyHhK5n8cVWzNOyGRYUznHebeyYHCESEumkGVSA0m9T
DW+9du0BpZdk4zUidDh4Flvt4PY3Tp8HlsssuM0a+0mgJ2p+rSzjm7TX79tb5UwNgo92p3X66yDZ
gKdqfWxwfFumPM5V0FVIOd1j79oHJ4U1t7NtPu0m/6Vg7WALfBjL+r2wdJuUzzgUjTz4A9vxPPyo
b1uF9lQ7DAC8zUXhxpPnfp4ma9fqt83Z31XqtzIkNt00WONXB1BinKJ58b5yOhwN8LMYy6BcyZZY
9J3jEumghigtw2oMC/EjVV+i/JDe6yLRRqafbNknv5tCYxSELL312U8QDRT2uwaoXbeY8pTMF3Iz
o76nZTCMi+VrUTFJILWqP5XJd1NzqhglwjO1qRN9543+Jl4WYkNaK6hsk4KNCbMYfRCteJGWvrhO
EdHkcgOt5CjS91SYh0qWB226J4Oy3uLe3Heltc9Q/LS2c29XPzzzQ47mRixpONXisZQ09J2l7UYx
DTjeiyty+lNMz7ahYAgNRwbKJFV5BaFutfHBWedfpZV81ganoOqbe4ldJ2+TB1Q+x5UdD2XNQXor
xESZVkdMOi8NSnsH1f90qWBB4vnZMLOoSb4VXAJ8fydeqvk6D/bGL5+Rg3Bz+63lrOX9qo36cbYq
HEaPxQQVoXpn56ghlIV3JJHnTu9I2qiTYDJfs3U4ZM38JMW7nJcNkrHHqbd2OYmLjkJUF58S+83K
vH3VIPEafPfnaNfoD8vqziqyXdbKUz1cYxR4TwaqzULT9i2iOINxZ2XvB278I8vjE8TstiKYxhRL
lNtJuKK2K4Tg0Pe2Q3Xfpu6WOYMcgo+z9UR28sYTgpSULEyG91EcF8De4aCNKb33AA2abyf9CMdj
dHf0UZZxQiq46tw6wMn0yMz3PkN2mRxJsuV4DwsKxSysqme5XqVTRjbxWhzh+V1TH1Xi7knD26bq
yUIiOyPJ0xcOkJi1c/QbE11lEnhtG0iWzK0ttLR6n62fsakCxhw8yJr5QerFs5ZtIpAaSqY3jVE9
32Dn9WLYtJCzGenohkmfDqVh7nJzz5yvS9eebabOIl1AE2NRJoGsZd4UwF0fUCJfUc/78QvbP6KM
KtTbk12dbImP47nX9vUAVBSZmYEA9UtVz2b/IghcEJx/jfvYlvwoY9jiDDhEyL2cnEhbmdtRas+d
kYcDEpTtVBJFYInQW3dLY+7rmRgoRsXX3aUTrNtk1/rzm5k/rH2wVIDlrrWx8uauqnYeNnXg4cFk
Y8nYowTz1SmY9N7bpm5F7Et5j6tWwFLAfXg2Iif3pAmtDZKyhP+zyvMkSW1OffdlWWa0Suu4Z1Qe
BeIcFvV6EMQzQBMEPTaIlCco25qoNaQooWfG7p7c2iBvVlJhU0+w242QNSknjzQ2re6VB2vp6c3k
XWOA18rxrl+Hel8hDB/S+GN26ncTQSwayxei4dqXfJLV0UcgHiVG0ZwX1HGFQhq79kxf6n/jSLrr
ynVrjgVAD2L4sQm9NBh0Lyq1a3GbLw8+Ti7srnM19mIihZdrjHzEWN51+Zj1C6MVm3Bs6+ynZelX
wt3uljZGhd9jJoavX6Bsb4jvUwEP0a69HZY5mRXMhSwbfnL5mKuw9J8X47nNL6aICboYNqvWhjVL
dDFlFIu70pzujf73bGqHrO4Owvvwh+wxB4QV2X2sD5AyXeiuyy6xh5A6YcalkcrDMoZp/CqYAW3/
AOS+dKVJ+Y02WdiCwB0dDKpvB6xQebrVBvPNt+eAYCBvau4axwz8BpKtJTDAbQnWguDK5XrWF/Oz
Sn5ZYMfBCExJ4jpy8djNotatLsAFJlAUKrDCmu4mnQ/Z69m2mu19iaPmWsVd8eassRMVi7i/TREJ
c2iScE13HoCEr73RZvNGuZBA/fhWrNU2LVYizcyHpEwRYjnZV9yjiJbi7E/JeswwcwxFsm97swOX
q/aJpzVYCljMrQE4DRoaaIu7n1zsZZVVQPB2N4+Pf6lWaFymAV9k4aPNyIbpaVqtDxzRPcyPejQA
h5TffY9De1iQpG4WUhlhvQD8fdDJbTdAiSj14Pu5/jHYmrPv19E7Oh0d5TpsW/tjgWdHGmYokCIQ
lmRyyoNLQGw/mm1ouInDNIFEAQmm7YNmx4/rSPMx2ulPXyTmFiCy2aYxKvWEzOV9XhrmQ2lEsY+e
2M2uc9qytm4K3jIzP/wUFS/6sYWOU1nXli0JYeky41i3YNETPYtf6At9lpC/nnIjGXbe7GtHTHqG
HTKTr4hckPfAKrt946qXRPE02tlSodW9zLO311L7wzdRDjL0F/RQPCf6SgcmMMEQKyHWqzO1Bwji
KPHaqOvTA7Mp7wZfv6CD28hccza1UOqYr/imRj+9UwVaLLlq+s5nJd27znIy6oTAKVklyaEqbBnp
jYv0bkIf/iLGhtRgAUiy63tLpIEucnekSzKFxq6SPGXF2IiNixsBQivlukG+5LvZkWHfmMNRM20n
hMQxT4j/VNhDOgDRDkXMDGAvs6M4bupdr1ePtimqx9qAH/UZsnFtEtHuCNnBpIHy+qfbN+diLs2Q
ThPZMsrNDXYJBOWNroKyBqlYU3340QK6hAD6xv0s9TTZKtTETHmTUNWjKlckE/hzH9qphSJnGqYR
NYLW+GaU3pSm8aOIm9+jNxoE/cTC9Lcyqc23uXTb7+mG8SbCIINgBmiSRdt9rxmyaj9Zxy/ewYmz
xBwJIejc0Cw6wJUyhwtutPZc8nsIGZaJrmrV+BOQMRaZeYavQpjMz6lBrSpTKe47x32efBAyq4n3
OcqNKB0r8w3GHV66bsbrKFYtxL/M7lHNRqA3uozsNfNfE+KsACWG+Z2Zw1+4Lq1hTw6Mfdf2s/nR
JXDeCXKHL4rYucSyQGWvGwhOZm3v451CPrm2AG1OOlJ6rNV+1q0KywyYUx3veRZ4a2g3jlXbfQ2T
gcjQT2kcYSM5cpW7bYwVqD/RJovSbtYPqUZppvfzeDHkYr9OlU+6udH3/reeYWjYWLo27YTsIlCP
2Q6zvF6ClIZm16QasG+ctr3LlE6vow2Wi/zqLLf4gVQfG2KleviTtQ6yeX0f4qqMGBcov3xsYh0z
NlA4hPrUMBQWKXr+0I8JLoKV6s2AP+Ih3/J3MCdSG5SCAPhZvBnVKK4tRqm3gb7m0BR2eRbz2u5E
Z4tLSf9AkdNQVNUcMCIwc8PYDkVrbcC/Y+hPGbcO77VR3+WI/Df2nHq7plVZaHkVoSx+B58SF42z
q/Rz4S14CkdleZ+NPZUYoTSdca6IW656Xfm/ZKcZu3zV3HBqOvscu7YeYZ/TSFWpqKM4T6/9pKkX
dyJcR3TCue+NpY8cOVVglQ02ta4z/YtXmG4w4UA7ompqNqavAUiodm7pKJzpl5wTu9tlmkbbEkt9
25ldpR+73uP8FInxaAxJuaE+Qx8a+7C5NGAL2jqtBpgrBng+c+jPKELIoqrrJbkfwX9D+szpvnAU
32/wNEhpw50jfxzSs21ABid4gUCnMlo5cPZdYSY2RqVGf/HieO2itszU3iql9z4VQzJt9aJcmZWs
Z9qjKFD9uK72yUh3BcqwxJ9lZwkmU8A52aaBPBgtVQVCEeMOTABNOok0echdj8eS2Qejt+9V3Jac
mpWRhXFTJCAbjkGnWLvGiyVj8x58h1kJvdNI4+IUxUiEXhyXtAgMqi7QkISa5uUG7yxJ5kAbwN+5
jdLYsgNP1FpgLrn34DbJslPxnJ/0Lp9IKEMxlLiOu/dIa3iMpcoeGlqMVrjlJaeWRPMxx99Z0y2Y
FNvEOzd1dq/8ZtmlWKOMqtOj0TXhceMVkLgRArtgk7zOhWsd0UK/zHXVXq2hUvdC4NSdcmGGfC3B
vY7jPRjScGqL2Hi9bYWR7dNGCZSRP2d94iGwJh6TQti7pcPHMSmCTRyr0w+WxdAEZ8TuhP3CoCpE
Q5MBTzzonRgfAKoaDeZ9yeYN9lvfCVJs5+4m1yy7CdBP/0whEmJvJhRBljN+tIUhBHPf8kYkWqA8
w/uyshySBhF5VDeQvrxDcCotDc8GKfHymc/pcgaP+1WPEOa91+x8UobiDSpysFi1Vhe39umg8p4K
fyhK65DigNw7SrCEZ3O3+Ahn0HgfXLcG8Pfcdlvr7bGl1X5oKms8w1lakdGq5Wwu/RISHss7lncV
7i/feVQYAc/Cm8frMuHeLuu2ePbqHMCpIRN1RKWgxgsTTwGZ4kwn4pX/useuk0XpDYwdRPq4lJ15
XXi244bixMTLJ9y9TNVzxpDRB7J8x7vJcuOXWlt0ALfi1QBn2JZabwSrUlhzMJL6kzVHxtQ1QUzV
+NO3x1fmRHphM9+w0XqR47M3m6m7qTHlqU3r4MAAlx6afdcqe2urQpzzHK9wktR6RPkDjSQXCBcL
nnKFH70SB4QqqwQFgkg+qWI2L33rdNuuWN8BesBn6ln9imNT31pSIb2YnREEHQ+Varqb+wwinVSK
JcbqqkpJI67HkMVljSqDeROhy/yDgIJh4NCgEKmKvomWcTqUgHlyMxg0MWv8LpLCsNiwHaZo+o2K
A8Z5FR8Gtr1NLNAVmCUhIpg2bvKLVs0NKi8kJ0Nbxl9VYnh3TL09YK4eAgxECHlyGeh+7W51XOJH
Fmix9wXW6rLwUWbCSV7RcJhcqHN3ck0dSB5DaBddpHzvutjHw9gBwiTKOejzBAeECJ3ueRniK6uN
1jzrGUW6qjh7HNA1UmJ6Ux3mjcj2A/XHhst6L1J2Pa7/kURGL5t4LAnhhlPQ9yJ1NqCC6iqKEa+i
hojt4urSuO/mSh1yQeDsltGq69Zy+xz3diKRfLUY4hojUd9z2WZXS67OtnYmoOkiVT3Aha+OiF8h
dFL+HgkPJLwad57XtPeFtcS/euXevLvOSHsktfYTK8f6XUhZH/1VX4rQTTSIAnO6EbAqeUeAYV81
dvJIgEEdxTRlDG/z7fRBWwixXhNjOM0jKPmcDsZ+VVP/NiRrEiS+TTVtyubRH9vsDIxVh+XM9Ic0
VW+S/oE3kfmXgBxoPJ7GWK3fssjLsx/HU1TLFR+jEBruAyaUbkcd4d9aqy5cFlALX9hIY2W6rEG3
tohYy9nrrngf9yon6rLhSDo4XmUcGaLmo0RS1bntGwzA+bJcVY2ap8vwIUFPYs828zeM9K2D4HUd
TqM21oGmHAa3pOt7G6vmqR981Fl5DePqquFZ71lUG5XpHRjd4J4cD1Ipn5m/loAYYgb29KW7yDY3
d0MlxqvSY+jprHD9nx2Ohn3tEDVO6EYbavXYP5ja7WBQk+QUYnxOMA3ripTNI/69XxfvslZornhn
tLvUNKxfXcLNTE2BlyhJWlj2CiTPgxnaxMk6P6x53vPsHH1F3+Pk1VaRiRcWdm68sJn8GiEVD7DC
/sYCXQgJrFmiKlP5OSYgy8VelvMuzPY6fzj+4j94yVnGMB/pybfv4xKLd9L5/WerLE6n+K4t1h1w
9sZ1BkqALl4j17id5qt2ahOgSmus4FtO9oTosBuwG1ooasuTVWHwHjrfpp3ENsxL75lJBw0E2kCB
Yv+GkrDeODniHVJFmcGVuPZvv9Xi57Gs8LMBZ0Cew9Crjex0jcI+d/C3GZYVSFnVG93CYyS8dFca
3T4psmcdBHDcequR3Hvm0XO10xhXgHvdDHdcY/WTrgSmSQBiMjhPAvTeRjvBarrexd74rNX8j5ly
NQGQby9ff1e8/1s6//+B8+R/Fr3z/5E/BWX+/92d8r/Wr+7XR5b/YwIWv/Kf1gBb/5uHHY60E8ti
pIBFTM5/uVIs628MCbJt1zIt3RN/daVYxt8YTO4AhBG84/qOh6Gg/8/sK9P7GzM6TIexKgRUM7LO
+ne8AbcI1v+djeZiSBGe7qHqpYMgGu7PQYk4/6oulStxaAOi30H4433rj6wBaeMAx+sNnUUw81/u
z38FcP01cOuPRDYi9oHUfdtD5ck7rZvOLbHuL0mBysGaLBajDE0hjXaj12hZJ83Vj3qlsN/pxmIH
rd6yeQ0V8t8htspTwmynvQ768i/GgNysD3+5AyYTLAyH6R8CNSMN+t/TW//yWTj50nwhrAUcrM72
Whtrb9polf9irssfIbB8ZQLxXJ6WQztO3JfzRxZu5U8wUZQtYRFX7oFmrAmdChGrI5b5BW/E5yzm
Zj91ggmSfbXcOyhaUeYaxYej5HB21ikhor7KnP1kowZY5QBD0sXtv7gbt7ClP+4GD4fPgdXNFOJP
owiuShuLAtpo7FQAkXWKyQFhdHIaB/WVpDI+A0VPwYDP6V8tiltq4n+7tGDR48KybNv8I1Wxyo05
W8gwANQrJPRmP7wMtONhZo5dtI6UwmtNOBshTISNg5e81JgNXizo8nPpdPinp+Xwz9fp/2FpIIch
/4o55jyxv0+M+MvSyFPDM3TarnChfWDqraYXkXTL8ve/fxmm0Ru3iRs6b/0fb0PbQyxa/UAsdFp2
h3yAT7ftuYv+H67CjuEyu1c3COzi9v/ly9ROA67iEbOSUbGgQ2q0yNPjX//8In9sJ7dV7tgmjiaH
JeRY9h9ZXnFbzJ5fZEsos9g8M1xsCZapqh9F7ySBuZJmhSdUhv/8ov8YocerxR7q6XhnmVXGdvZn
iqwwexT9E6X8LOd31F/Z/eqhYcv9ipqwpjpxqcSw05poXabafv7nV/9vi+R2dXYQmAtyiy3rj/u6
rhq1bAuFgyPp3qZ+v3fiaXz85xf5I1uV78gfdvnrJCUaruNjCPuHp9c5KNaatITvSTufibbrPTSw
fDecsvqppcNPhGf2yXTWYu/qnYeDNlv/xQ7GmfTnC/qPn8H8Y50mjTGzIfR52NL8oWhJ53PuJPmx
WE3IqCVJ8rfYpywnxLmjijaT3SpKi20OkYgc+y8g/+G9oXAvCGxLKhgzPI3vCUgy1gd7PqUI8Y9k
NORRkcFOkn2EX4iyC0WEt+QP1c3HgSZtdN7idrohO4Xe77yyt2/43pSFk+2gACoEvnOyOvTx50ir
H3Yo2U59Z8sHZbYYKtLOeStgk3YAXtSRlsy/8bdrT4SHLxFHHgMhWWl4KjkXwrx1Jvw6bnWWHQ2O
uSxmhFiVFLFWfhGj1XyNdn7GGxwfx9xDKD/jkwqFbcSXUtU9U11U7qKCkv7RbB2IqGEy18/VkuOx
5LePKYDLz54tqAV/zBBCNInDDFruVAnv3xhvo0PiECMRXyYXpXQNq8rPKMsldYPmJnWoZkc3mSIt
xqS+AetksluP8t9bqyHC4ze9OKa70E4g6NZWaV10EtO6QPbT+pEY5ORaXd8zBbNEHIDCNVvDbh5r
UAAxvfam9ELZZtTEuWvbAQK2veegiqNNpqdZmvYgekhLd6jyg2tpxa4jZ6k9mjzCrZOpV+IMptAx
O2tn05/tG84RgBfdOHRa7Rzy3AEzmD3cfww13RX14AVGv8D/EesQ0hjcnK7xf1B3ZstxI9mW/aGL
a4DDHQ68xhycB5ES9QIjRSXm0TF/fa8g07pFZney6/E+VJlKRTEQgMOHc/Zeu90DHN4ti4vmwLOQ
96S08KOx87adXQ2HSuKoEXQzKKAhF6Es1GMvb2wMH61GhtsjzUtMedEr55k2brwObfxVSMmo9Z4E
7+iB+otuksk6Vs2wzXJ1QGZMwyGFOWY1lfmpe4rwHiroumcw1SGlu54DDoLmfkTs4lC3zexzGHcv
mOy6VSTVTZKZu9RLF46cSX0Mqii48VoakBVCxmOJJSSuyPvAm7QF1jgcpC1+EjRXpdWvzs0vjNU/
llGHIJ7yU2iXP1TtDkc/4ublHnESTkHxTkTUgseYEq7yhKA46aAEgOKJB6Cdl+0wmWnrAG8jmGVV
dRO8IynuKyWDA6wg+xD0KEcyNKI7L7ZQRHS3PnCSleRUuMli99r20dYsBG20tixQ26EeqbPMDjkd
QUeUIXU64wRH4ycudUmx3BnScI9xM4Q3dOpeJtIq9wkFk0sRx8O2zCLEXJK6ZG+1eF9KvU2KYr6k
d0ARJhpsLMpmOBj6LFSeDo2cnoxtVwc/KX+UA8aiioM9gulbC/rVQ1BVw43I7eBp6JvlmNo5fasu
uCkLNa+TESgYJallC3nmVTW031zNZav6xgMiX2bJa9hzEDRW227okhl6eQoH0RI90PK6qLDCUPfj
pgXOTyhmwwoF9XOelTPqIv9l8esDrLdhWLF3OllWE9HddxNqMYnIaTvQG9tYUha/IjXvc1efR01t
E2Rb/XCgqXwHUPFq+SAGqjFeOABaHDL1cmUm65cVuyHZp0GM9i5152uUT8WqHmf3ZN3EBGUztLou
tHaTZ15CkhVXhRfvxyD+idTwuqra734SA3PUebej4s27epoPZ3UE24gVIJvS/ZwoCl062AOeoRvt
0YuZ5lvcDUfMKAoxrCCnZX57nfKbyYYnKCBeMTXQ/48D5nKj96btzsYmfUnT+azXvXumon6hXDo/
Dw3WmEUqBgqPmHbP9zbmqJyZ+akP9FXPeXiLwDnZ2K1CpuWW8gV7hOE6AueY2PFDadIf80ip/4uV
8x872lNAipYeBUa6R2yxPq6cJDhPmhpEtzVSld+EjCjXJCqBwaGrOt9VjXS+oXF2LlI5Awqsu3ZL
VAJiMFECfKKvbfwjjKEJ3aJVW+inQdHxTwv0CVliua9pggrx36+ZTPDPSy2oAoADwnUdTOWY0D5e
dG5yO2sS4DQ0P5Z5l/djXe6Eov4Byg7V1xqVCZoMuqstWtA+C73D2M6kwgXeQPuuzopm2aBGAiMy
dR2RfDCRkGm03oKwpKiql9H0wXOYcyLZgRMot+MApKQfK/NXJJtKrh3k0PYBUuEMXdX0J6J5EL9Y
yWJH2EFmUslUGaFWiHpVE5MGvMGVDp2GqfTUr3LmAJPUOXa5ESzotFm0X/ylcyt77mXt0e5E9M8H
pwsiXNtOwbLMEUSN3ZBMBRguW1x3tJZu0GjXJxdoHKndHFvJTVX1FV6yU1ULHGWfrpxCmOIsMcOo
1vMS12ZFgckUG4u05KtITv6dTZ0GfLMRQ32cxmh6ji083q6Gu/c89jna3V6rZLmNbTfsUdO0NM4r
n/P6JpBjg8GPbi2AKja2ZmVQ2WvkqWH1i8DkpqbQjXxlM7Ylk7GkE3kNSA+TPe059aAMXrqVJbrs
xpehy+KoBsPNtHw8L1Euggsri2kUevS3MVdJ6ZzMNjZSiqbDZbQSgT3cuV6lqcjlLcmjo9CYyznF
oigE6R4Wmyxri8tEpMgGLQ9eJed3F3G5a+sx2LaQn6Z1YSdpuqvr0gWMgoj2+6Qt+uBJPwQoaLvK
nzcaNiaAl6gQ6c7vy2I+D/QUFLtWdeEBZpeiiQS0bubQFaLkaSXo+2PYO/kPr/HSVzuaBb1JYLxI
E3UYvaoTg2KTh1GDRHCYgeQqNIa/pclZogq6gBsk9kj0fCpg7HXiQuq9aAqbfrI94jjCZ0OweYfZ
2Tvwn+EnCDZBbEkBznbbC5a7K2+xiuxCq5ZYtxU2OOPgLR7KEsWIPbXhkaFRZZjtpxkVRySSYzqI
YXmk4G2BkeGMT4mxQnkexqRMbjEW05PyGtluJnRYEwpsYAprcMnS3XbF1D/QYWRZqXQ43Y9Dk2Wb
mBUNoYMa6S1rxsItgF24sFEWFS54ubgDaq+yzKX8bpwtLQcR4SCJbKwXLmRWetgRSoK58FHDzjpr
7/EsdD9iWGG3nrNMP/iVUb+maZT96jn+PmNSmJ7F3FDbtPu2oViSqP4wCz1VCEDTAZhaU2LVW4qx
WDt9Syu39qR+wlepcFil9M8gnGoY3kz+ib1OKd1iVBy87jwBbczjysz4yySKCdoKe3z+BrBwjAzZ
oaPdWIO6SyKNiCm3KvaDyUB9Z8cypD1E3FH6nQYjmCuVtFC+l2oZLvxoTJ8tMxi0up5gGUbOQu8j
aoz1iF+WG0F+wjSge2sQb1SAAvBGRZU4k47qsmt9UnxOkYWs6XRSuCgzjeIucMawAgrQxcuq8EGD
obOP4FqBIibwdOwkkjAQjD9HFxzZ6X1B8dPpDL5QlKG50EAV1N50RQDVOezBkreZGyDp0ml+7niL
6M/SuJfsUhYvhlNO50ysst6ejmyu/GclWxTgbQWLynFyG2bxWLrdjqlCPRYzfLDdUBV1tp+h4DGJ
9ejIRedhlyjNrF/zGcnqZLVzc07wrHU1znb4fQly4dHMEAD/HB4YVjZlx/nZJNMAM+oUIVnOkonJ
CFX6NB6AhQW0jRdsEFvagXQIRmHMOp6zEEpXF+b4GQeZssPinVnBpKJBNrdUnncWMSvLquThvTLH
0oCuaw7icFJRxmEsSuS9q4Yo3sbYHi8yD47HnYBX18EDSeJ9Y0JNolIglyesUfbjWAS+tRHsNDUS
RbeJ9yoL2LG6Lud8ZMwdtCZmEly1ujbpTZb45Ys7hEy8vRe3r7rLhm/U3DQ9oL4bvleDcq91mwEF
q6iigxCZhiqgzF5LuoGLIv8YFEaFz6rliMrOEy7wGncLqAuoTRHvoZzKNYi6oj/HpN/9pukKiD6u
ajKn4pb2LjV3QZKeVwIs8KwpuCurxXXXbd9bmDcGiJK0z53mqm+szkIGjnp7HTcotueI23LI07zw
IIspoLltM7dPkKoX+LFdiv7TMXn9MAvketvByWljlaOdx8e5xgpyMhsptXdMF/4SNCN+45ygE+e6
6Ik7/GO/A2Wh6KOVHbhkUOKQ9isYepuydtVPOkl4Mhq3j74XTPgIXuyGjl3b+hbzY8lp/8qMRf9C
Dlwy7LzZR9bhyQgLf4QJZVyhWc8eBmykEuiewy43p98J+NM1y7CXU5Q9IKAkEc/n7YqPvqqHa42s
6S7rQmSgQsHTxS1nA7Susx7J8eD0bCIigfj8iEwvf3YjWMUIChJGeuSzCMG5QVemk/ihw8fNNpBM
gm7LXEFfVXSuUxxjjFFg2fvaB+C8+F2+XmrtBDiSgmXbzPH4TSQWqhcIJ+LMW+LhEM/yzNAEL/ei
bsxjZtFCWad+UdyMDDP2Fiyi/Ly2OrMaPY54+Irgq8dDgB+vKuy037Sm5R8az792aSvz2PUJvemX
Ma7eJBiRWi1DnN+KNmNEZtPU0c5VVcV5C4w1U+YUzy81br2K77Zk37uh49w16Y7V20I1RPtlGPJm
Xwag8b4BEpecTNL4ySocuttRag3nhe5zdT7afnOVUee5gyUtEKYJejYcz2Qfr/MeKceuGLTCmjLl
MOqiIPTvWRbwcWZ+ZNyTm9MOdok3YpGyrN6siCVE6+mIOn2GLUCsXYkH0//OIS6Bd+NPy/JgQpRp
R5WY6EyPTvg0iCrFAMzCM61jFsIZiJrp7utUTWRc9pgevvt+L31U2BSZRtzKOBWgUY9UTibdml1H
mMoP1UlW5MLNx9u8V5m/1WwWepgnXQf0sekGxjEbtr070AvD9TI3Ty4W6mA309YMLuvRLLgjcaco
lMcCWooXaoG+kXd9Ey3xhLfXN6jDCKFSeNEpi+G3nZr7NgULsWqSMf6tE8GCx0TE4KnieIEfx96t
X4dW20fbwMj8dww+YkGxg8gAe1mensURfElEJ5lB7VcC7t38l5ub2bELr9hm6GDtjVMEvMGyANyx
Uok0r5ULqH+l0gbXxdsu/z9qpv3/dcr+x4VUnBo+/++G2bF8rcrf5hNL6/Rv/oZp0f2CxuYSTELE
ixQOBd93jlugiLAgL9LnQAfTilbK/6Zpqf/GIO4GyFykdshkUjTg/u6YMY7+m+gkSWgsFVqh6TH8
Jy0zSNwfTmceO0z6I/wiKk+nM6X61MtBbGkTn5p6l5KjOrrAtRW0vbVhYegs5ApsaVeVsVDCGipq
w6pPekJBHeR6cg20AfTmjOzKOxPhMHAW7ap5xs7tR/h+5Mwe2TMeFmPLj7C2dWjDl10Uy/AlXozB
RyFM9JKGPevjaIxivoIgK1fjULSNPoJ7rbGcb7sFv8XPHgRA/aIH10flrUDjrcYEQ+rKn9Gwrqaa
qe8+X3qq8jNHUWQwHpoPSnd8f0zyTt/n307fA7WHl3VGsFxSBLmP/DB9DAekhC8scSykl0AyHRp0
E1qIx5jGjXWfBpnt7YvRKW/7IK3JzZMaDyiWEReR2yq0xcmTXY6DXWABSW3QRVbmcHbkbFB42aVT
8Fn3yu2FXiXTFLcbu7FP/wQm91yco5FjXeKtTB3yCqxYiicc2WN1y2XyN3CLU3meSTYwG8DdIrts
Bf/8x9j5IE7bCn8pkJ04eCL2DyN45tUDqX4i0Aq1gO5TDBFZmI39b7cgOuGyS7CylmsX9HN4pKOL
t1B1bWJvbQve/lbSpJtuXaz4zUvcdFV17c4Sx0A45k62H5IldL73rYq+NzLPrJvYNshbu5hleHdy
wcGNtpVN2JM4yScW/sd5o4SXnns6msdjMg7cVapl+XjNFi5NfwfVaMvLBQy42Y9sd6Z9Zrh1T42V
jNb9GEqveSmVdIDap1SUQEzxJM8pNEUskH2dFrvCzcbwfkjD5jGOaDod88HFaV5ltYVoN8vgh64T
ko/KH67T40JxbVWrK2U3c/8bKATPuoxsL3t17da4F2yZZfrMfY6XW0NF+u3B4klnv1H7Wj72vslG
vYaek5unVkbQbnDyzwy0LJPJhEHLs+vqusC6Ia5F7gXxoRQh7uNwJtByf0LXcbRAf8EAhWzHiMn9
jDteh7FxN5XAd3oT4bmO2fZWZYyPmncBvjj8s9lEQ3mesZKeFMvau0hsUeTfT3tkDMxBmQeHPvc4
Gs9WBsNt9FMLOU5DUesYzxbfdvBTPm/gaXd3tX+iwZSmHZwNncDgexFmVb8v5RBgrnH9+NI+JUnt
9RTH9SFWI1om4pgKuXeQipgdMkf+OwGqsTxid+zk62xH9dXUSpVdvl90aRaGb094UnYJGJU/5xP0
pEcfCo5ejXk230iPMtQthDGegu0tE7rEcKLezlEO3zrVUhTdztuIjAT9+/Ml1GHzVIFIm27nkrYc
R2g4B4dSj7N35qWU3H6aLE5eq3yCkIy3VaZ3JSB9ygm9SiwH2Tn1HHWOPppfwUcJiO7NUFMMt60Y
D0dNX29buxnGcSfJpk3XiTnjqvCg7H0ni+xtSlSOp1ZjikXxWHlIKB/fv2k2yWK6RdrtNi+1i9Jq
s3hOZ59Vc2dviwgPyM/BTxZx4VjEx+yrPuVWScIjCoq0Nk8mrYDrYEOiwLIPIskNI1G+s39M3WAe
2ihIqY/bnjkvoexn54Sw0iBCWclM5IMv6o9JRGDBZeF21XRmyKoJviGgKTFKiMEmJT5yh1s7TIyk
9OPV2bZTioF3auRzd8wcIXPscYFUO3yowtsvPRMyrZjF4Q1MakZRTyJWyIs/ZPswDBDtpj167ptk
7F/Bh1fxXdJU6XLWD7YYTgEOjTkECpdck/eNux+FM3MkzHkhL50Ab8/dLKMkfu4Xlww/M09RyGcK
55k2Qw48Is5asn7ylG91LKeKsWxNBfOoHIOZl6fjLDKdyVGRpO2JOoZMIMgwalclasSMNJxidpiI
nbmx4seJHSFumxig4NWgw/REhCYnBqE8hfwouknboR8uIOWknDSyTiR8sOtOw3mZFqYs1k3oOcVG
ppmlLiLAft4+6XOez2B5aOMQvCoCP4Abu6s2mb2GqSlzmQUSVKDVdZRbCfP77M74KIyJHAuDLTPD
VsbGPBQy4ZAuO0qi7z/ezKM0u/e3bG7RlZxTKMjz+4RwHu/8/b3rmADng4bRD19qnvLgloMRZ0da
r0hU00bA4arzuuuv5glJ7m2flzA7iNxo3IvKJPw+ZpBuKjNYZfDtIRdyaM4usa2wxd1QJBj821NX
pX8iKAFA31Lm/N9IKovq2sk9UsLXtSuTEIvf4FMqmzRHzeP7yz9kNVk2m+rtNzZLzcB8/7Pp6gF2
Nqs6Syq1Cg5yWMghUnCwqi+cOUCg/j5d5W8LX04GxPL4/ppEVEi9Pe0CNc470q9PL/SUpT5cktzo
hu06vhmOj1/UrsUnyi0aQuQbLtIeBTQXLcmJePqn0KBc2KOnmabLZcLE3ccU9ThpUoxN7yTN6eWs
ksqL1llNHWbHksjQiOPcdhXutUw+olZs3U3ko6ne5oXB7Q8mGtZT5g5d3q6bjDPeemCIaYgbuqJc
X6ec1nAfO/HlMoe9t4la2fUvuGNk8MOiNk2nrCeVpgDynZwxepZ7WTGLYWl9rSuJfl/lV4kbFDBF
0NSlMrubkuWHGhh2HTPtmuHfwTkCH9WpK6eqvueLy+j06JwpB9xUvKsKitOseJPOqE8AjFn5TYey
0rrta/YG2QwCS9R0cGZF+Ro9+pT6l26vmOUCAePQk0C4iTU5c1SwGzF0+ewaSTM8pLZDJ8927bsQ
t+d+qHp5FjK5UX6f4MqLscypjQy3QyePSzEcy9L76dXjo6mKaRVOEBX8CE+EHC7BgEKCE/iIrZMt
29AqWtuSo27seOa3cnTv7LFWAA4ZxYkIFJZD98vWlUqvYi+GDvi+ZXEwtnT3Rd1ctWVG0cFTh3LK
L0kmu9GlPESudSkhyUS2b60T10I7X88vPUgBb3KgygU4wafg2ZRee9uYfNqrVibYUtDcq1PyQuRy
ro1nGrV8HNHsQ/dgN5zyc2FjSs5ugM3dW0tyk8fVqzv7lDoazuxd7n5r42HdANZaeSMiUDdCud/c
WGFgzjy67cKZzHoa0l+x2+wnRJcdAMedG1DSFKa5YmG6SixJuT/TN9E0//Qs736ic3xe66HaQ5f0
cXoK9zFDx+CP2dniSX87R+WwFbl6pBb5l21yg3SpfyXI8UG4fb/uT35SDuZ/iXC59fTMA8n9WxcF
W9YH4DKq8L5O2BBa8w9a6KQ3wSyA97KcIWs9WcDB822tQCT53gysXOuxcSxE7OaKAureRldglP3q
emK4YA8yrHxqG2tMVJe05HaksVzGNSWM1ITLRneYkgt0LHtqJc+pdH4veX3bZO69ykK6btwlNO5h
hdgKROBI52s3FWptW1OaYgrtmQlH2SQvWUioD4O8pVLXGxdYUGMgAUAb8tjUhTk8KWBA1NfOpkrN
+jpvQwC+tJeTC5z5prwSDvP+Bjuac3Bdpuotdfz0te6E1aFcB+o1ssUr0T7hvut+6rRIMaBBzV77
YQck8Y9T5/9FhnhSXv6pOEOWyewVeI7iJHfqs32eqYbOoUwLmgpevpaHFI2Pd1aNeTtelrKe4wMy
FdcryUGrwpZ0XkvAnl28MNpbYyLEYRz7IdxV2aLAWmKK13eWLPsfYO4B48rBOqHOZCq7vRWVbDOG
ZWrTB4dlkCZpUHvjVVShmz5+8a0+9Q75Vtp+k+6RnUoD0eMg/Of8a7dJ22nq77sG7FC2XXCrwOtv
w5TqBjNz8zTG1mkjOoNBucMmmcJVRNsTPmPTTQEtDllOlN9aIHnyTkGgmK4Xb2Kz1emRJS1+22pr
bdzfIHaQx4Gr8ofmYiYIYgCJH7NFi2u7DO6GMXOaA/yNpb0Mrd6JvtdwGsw1ux0KREpaLID//t0/
y6SIT0dCh7wSVaxDw1F+eqKkllWOM1iEzciSowCShUCfLdTax4NUXYORMmIp34XaV/IAMJ3d7WgG
gft8rjS233+/nH88CXS70rUZWMgmNbK7j09C9yZooroVbEqJ4nlEzQsxysplH+5sxRFsF+cdvMCs
oES4NolHc+PfL+Cz0Nb3T5m6lChsnFO2YjX+eAWdxmDA3ljtsf9F3o/ZCnijVy0TCThPm/rnGm9Z
/USkIB1HX6qiu3wf7Ekawy5b6FJRrv7iok5atT+EnmReUd3RDjOTQN2MseHTRVlzguMQRkSbBXH3
q7fysn2liH3aL1N+i/ZRy85tTdqWsG9Cd9DpIZQkKV5gmrPl3tSiHI/waxjE9AzK6vqL6/ukc+P6
hPIQ6kLqB6sonE9aO2Lc7DGlPL63i0Cabx22TNByQ1VCItORqoHWBZ4w39TsKkALEX4qGoCI9uZz
rSYNauyLC/pYb9KnC9LItDWqWO3L4PMbjXYrUtppIQy9vXs5pdXumBY+m944rXjffFVyM5y66KJf
IfEckCeWbmn+osQGXFNQJ2E3/cVF/fMuuVwWYavEFgdafn6KSSbpzmUcbKBmeicvkI7HY0dLvbrG
roaMGbp9Ez2/74MbfsTbi4om+dHlS3x9Of8cVK7vQiajMgjojGf3cVC1FUUiUTnpPvFdZr05auOa
nmDpXrJNbfFkciA3NYt4HhL00TA2mxdvAdd82YQOV9VHLuPvfdO8+JIa1Bf3658PUVLMDBybFBvK
kJ8fItZUbMV2CfK070rUJctp6YA9Zl+XaWKoGPqjb878fmSxfT/QBIMnbgoVDOGdU8mlOP/3K/q0
UT8NK5/KkuZULJim0O1+vGU67ON57OMGF6XW2TZIfQ45mYSBB8sbpErYLCRlkqsSXeQcq5lE3s60
rqSRv5eVXaFIC1WR7/KCav+KFdsK92kLmhyg/uiuAUUl1nbyO0cfpxJaWEWX1N6XtdMk68ifXPtQ
ywkfm5N12lpldkH8EZ2yeNdGsPC+UAmL07r3cdoB+oifgjqnj3viTXPzhwA6FWacRko2iMAGOKVd
wJ7iiOjB4y2qqonMzNIipiwAsoadFLjrdEtAFe8VINmh3VRoCSmg4vrExBWk0HYdO5wwtGG3Ppip
8aoN4AGOXEGBC/BYFjQbd8SZehADspZDTtR0IANXscDyjVEb4NNrxb5g+ELB/9lpQEVa2hhNXLJa
WXUQlH98rDLBNdktbXrovCio72SEtf+CxFBoTWUz4+uv0VyFsKGN2/0M6f2OqInmOr+aUYzk36ZW
zOlz0/bQdFPqZ/hY0ZsWYG/apnok2nGiQgWG5Cvnwdu0+sfzCQSXTDFG2a7kTWFh/njdUdvIUhc0
4aO0ZghNvTbebRBF6EDjxgmQ1xFHIa6rBN7ZLnCKrD42ylF3VH9c+lpJYpOGSQd6nVD9/Or1FZ9e
X67O8x2JTSagy8a78ullUYtLw1wOAsIXiZnrwamK4ixoEN3qhBjyDd2yoDt7n5TRHUAiitkpMtsV
qa9BSDXVA1bpYtoHfiKs84LNjzr6uPeL88Wfc72ZlEvwElifIbtNBQlm9zmZbz9RWSXRF0NEfJq7
yfnWLlMRXQzE+lr74uOtpvJHUDE7u7P3BSWz7FMVzB4LAuHERE3brRbodfMU0FSt6ZL7dOhyxz/W
XYvwuoxHaiyLYPN+RenJp5LvtOq8bkKh1t7Soo+u8ojBR7Bgb1V/UYnK2q3IkDh9Je87bej+z6Bh
kQ60K6T2PdfBDsUq8vGbeKHqkUzDn0OMYbVb5nP6tBvX+GTHGde5ssjapt8C12Q+JGxpyzuqdn0v
/rPV8O06pE9IhYcFIOAs8WnwQiD3+qFAqhcjipIHttvCJdwjbJO7HpeNs86BQFPU9eKBQ1rawrMc
vDw51hptRPLF1YjTK/7nXTmpB1lwmeRAJHhsYj7eFbrri4dKTu3GorT+skM9WdtG1cW1GKNKrRvQ
3fPeAxlTXpMKSNLBSsTEmVCLC6acZA4VUakLbcP4pVjDgqStkVdSk33qoZtPTvVXYrmveq+e+0vS
ExEFt0QTl/eFFm7jbhyOAfNVgES8fqEgW9Zf7dE+vo44xzi6scXnvMgphwPcp9exrzurHaY03DGz
lsld3VCcpg3nROahHmzV7AAKhOODIDVxwBY/sNnOcpN0AJnrtrluO2+efn6xnp7u6oe7ju1b+Nja
bFaHE4Dl410fyIqAHuml+4KLCXc1Mzxq8cJYI9T9rL3VVQ6lFxDc9Nuj6gUSYaollqKK0q74kc7F
VP/lKcLKLu3F53ZHhlDwy1mbTO/6hE3VmsQ2sP89JoAAtdTpTOlIwdF0lKz0mB6sIKUa++9f6y2V
6sPX4mZrz+YXvLkF3U9Du2tp8ljIsffB22zlaat+Mm8jpPFrxnQ31LU5q3SWiB9OD5WRuGGb5tZk
WsYJC4V/nfqAIc7mmKohCENmN3KJT62WL67082SgPOxabJUdzT5QMTN8fABtzJYi5BS1L6qlKLZd
bNHIqnyKnk/EkNfxOmGx74hoXSqkzBjZcuoPg21uwwC54qoeAMZhEwo0l0dJaW9yDzhQhpd216U0
l65pNtHeS/upyZjOFFvIL77BP4b1Saj8NoewTaTH/OleF8ADPSuwl73fxngeSYTmk5LGQU/ka9Uk
P2mjsjspEftUHJDwc951srKWHYkxDcmZUZc9//slef+YSzCe0+NmjpIc3Oy3hfGPbVPb2HWN6YcH
NwIgBFxzmmftqtPRTWjVHolFObAgBLkjg3l7gtcolpUWcSUZDdu+k7l7aKZ+qCIeBXE8pIT4LOAD
FDbvTJELMtzVlOmZM4N8gYDcRH0yPbyfj6dywioO8y/jM6PJcuVhWQh4WA1Bga8raKeR4ywVFf5K
M8mzL5gU74OcT1WI9w+K4tN7QnIuH9Gy3aHPWUz8jJ4aKgReVATeWVf4wJNHCgTsO8TcBWt6wPAx
3qcPJpqZt2uknDY9qLd/QBQqPzqY3stuVIjI5oJuSZ/eVSL14xvKlxCiyto00AdzErBX7y+0FeKZ
O6hp6MT1+5wUW0WMqLAnMjbbqngJo/O2r9LwoqaQF+48l9rcLg/i0PtqC/CPkYYd+eRI1ggIeL39
T2auEP6N7JLW2uPBGMpvFSEd7j1mGprNuPa4Y9YMTPi2oCeCo8vSVbb1oLsGzso0wEe3XTPyQwRH
0hCD6tPG5/UQBPl6fHvri5ZpaTdloKI22TD59tZKUSt/izNNIakNnS9PM28bsA/TFBixk7GRl1/i
xfvsXK1LbyiYZinaOZEe7kaHU+saF0Pk4iCtoP94kX2yUkSUPnH4R1YpYMWdZti09t3hzq9oWZ2l
bDsJbgHHpBEb0HbkeRmHgg3nSUacVA2tyojgVgacgn920cfKgXPSRQal+ttAxKvHz8uO3PCVT6l0
3LmjmxOw8Dbs2jK3rKPODGHMvdPzRvmuTY4DwuZO3EeTP6gvOjKu//Hk45P7hiPTlahW0BEGWNE/
zouL0XAy4izczx1Jxo8gXd1wT+nT+m6bllNv4+d0zJtREjtFEkUaXdHG4G/smVjLrQe7LbvE7FSE
lPhjr7ghntAzG1oP3SXpt3WCPBOSS7GWU0znI6EFQ4YnMcH5sXlr6qrQHdUBcAYlQyMi8zIsPdJq
nAz+7XuHEncM0xoHSz41GR0+byG2nZdRAsO7C5cO1g1/JIFa1Xb1VNkJPTI5+lxehtR/uoX4wZ/h
89Fc7/qAtSXjPjFTdjUPjM4qfyPDuphehIGOIrEdZWVE1wgCnNw1A4ey8/cZgbjWnp4bpd10TT20
y54c8L3NJVo+fgfSNQw3qz4c7OYF7azmI952w105Jssjej5/PC9shPJXuaNPqyCN+ngzE80EQ2sm
ZeLvj+kSoMwsKyCI1rhpLBq9RWj4objS6CRsRMLgSdy6qa5nVPDm73Op7xY8MA9VPh9c92Tuodw/
9b3B4bFUvJd8Of5N/W9kUaf1t1KNeUL3yT8bcZBOt+lbHzaPY3Z3ttQBVtk51pBB3z95IW8AU0Ms
54nA3eZNofLeLH8frr0V8LU0lWRzVvhhDXB2tmQCrVFFnXD2gEY47I664Y7WYuHrUdHg0hx3iFG8
YA7udvlb3z/IG3LtGr8c41uaF1rHFNZGw2s2Flnmrz3ZTcN1HnVNfTuIMiXOq/MCucUWhdZ5hfTl
NJhFTRV6o2Bp0eKLsmkRfxVOnc8PgKM8TdYRgpOjFwJBw+H/Vu9RPo/TzhR3dTOxKdPfaxUCaqzi
KplA0aBQ3Yd1mQ8bnn7vXbiW6xFh56IvM1uXXYPAFhaBRXl5rw9kTcjsiMKHx+D3cKGe3u/UIMvT
NhoQZYGLazhpTdBPPWEacruXmPX8h+xN2p/lnePS5VywRx8bMfO7yspwuXCg+BvPwUoNHqnkhEpt
gXj5x240MW0yfxLuAmEbWSbC/KTAKOoJSjicYIPyANg6okqILBbxSzUPBorLlPJ+GYhtYOnron6K
gBIdXK3t+OZ9tITlpP0rCvT1LzsvkpaMCdahfSrmcLgv85FUBomBhWNckacu2q2Q73K+TMz2vP5v
qwRsTMd6hdSnAPm2IE2iFsj2ClcPNInAYn92GMm5w8I0jto+Oq7Vl2d68MxC4lXRElHu6zHZlxyE
0/XfM+QgXJ4esmyiUuIq7opDLSItvk0h5apd/SYLmco2421Agst9st9mDx22pxfkfQyj5eLLR+PI
l4/TMKIE2Tf/i7HzWI4b2bboFyEigQQSwLS8YRU9RWqCkIX3Hl//Fgoa3GZHtN6gFd0tiSzCZJ48
Z++1o9B8S3WrRnvh6Q/0nefzPDOM8aXPeJYeQfczI1zDShjVBl5o8oqDqvMf9b7vyGOQMQ/sd1so
gHY8JZb5eymAUQjgpnSykWmSSiAZ1w6Y4mUvrW6LLYLBxOK6EmqVORWnquXimSFt8HUYoAFnbSjR
d+QmyeVrlz7MPL9PbXJhgT9pB68rw/FixxaLVQWn17saHCzsx35ATUMGhkkFNnjsloTYSTcfvjKk
gowFyYhg3C/pbc1CtatAUXYMjtGkQ8CtP5SbadNV8nUl+6JRTG+LLie+yb7CttWdCzqP/MdICzW/
wD1hJA5zoN14Hn6OAy3Y+Wkll5IzdmG6Q4yNRQdTf1C8DhYBlRRx1qrQ49okvaWuYW27ScPK6leJ
le6toGrFHY4YzWFc25bDHoUQZlKlwjE7F9JO84M7NlPCwmEHOIyiMCfUqDQg/A+0hqvNsubgN5+X
QEvyEC0SQM9WnrhYISphIgrsMd9bbAVf6fhgZ8oJwJ5+wrdKiUGskRMNh9ax4Vw5rLEJLKEpLQ8V
iTRihTo87fcEe0fGHrfXRGfQEbNjbkIAgNnFHuWB3iIFDqkumdat4iJLuzuT42y4lybvwhmrLTsc
A2GeVCK6ovZomCXC9TGEAYYAJxIFEhmNTPO9YGIT4NzjrqS06SqJE7xmb9yOIq8+UhkhCdWJbEAp
0PPwzCKYrkMS2XAcbjEv8MRHHTbWgD5NtkJ3Mb+00VgX264UqFtX1W01UGHGNslzfNsm+YXzLXkF
3pilxnfHHefXaF7jh0c0FTL/Eoaa1e4njbBKlDt2Cxd4k3SOZj+SUmh6AH0z0PP3Ig2m/AHtUWk/
EcY+3wtvmveyWHfY8Mo8Y9a+c9D5oDsyUjt2SK/qewK3ZIP18JkYdFZDbFEp7TS7TWkvjXo9zT5W
ngSQWLdtldb6XJ3eypSlhLBuy/0ig+tFMX96FnJx9aChdY9+zOK1S0srNp86tk3o9U5V/a3fTxX9
qR9AU52SlAYMPMLZxPlpEFs3hFfNBpOjb2ZOMq7LVM87nf1fJLG/NmcFy5NqMOOeZrInfVYya+gb
9JE9H2RuI8qlFYoRvzbuewOw0+vS16iyllaoBgQr+l1MFUeY1Eqr77E9hMWVw7bzbEodgJY/lPIj
Zvbu8P1iCnZYDV18NFh0keS6LeVt7Andex6irmqueaxzNMlNk2MKEL/ia6h0HcBYgAGEFJi5LRso
dz6L5fS5vvMPf3CyNIbn9CQ0651OnHmtxeTbHOrmjxUyKuuegGamBdkOaG+AZCPp20wwWKtV3wvZ
PGpeTmFX36bL9EPM7sm7neLEFPBpbNtCTW57Smq/o4nEza3Jr+EzGy2q0uXjxLEavVfV+PNpKU45
Xnqumq/oFNIn2i6nRQxHXABPk1O1j017OEy+CcoceYKw8jdV1EP8ZENm7s4iQ5Ntb8GOF9FvGqLz
2P82T7bBX/akEPED72rRaPq7aB2TINBAcmmWWzZVJoVrZbGU0O6r6CCwkTTuyY00rkfXaV7/kpaD
91oWJZ8N0zp/PEMsaNwvbe56nAbMgcDOAOpyXnKmSwJLNPkqmpSiszKnKCd4OfxV+JmdPcA7VebO
Eto7UkTXPS4n59IseFiEG/AtZuVDc7ZSYih29MfneeHtQD3ejtJWALlwV0P+0S5eSwsXG+mt0b7s
vb02zQ2mtAGtFoDQ+9nEokv3ruw7eVAZqt0VdbZmZHhqS5YYyTIA8qCsy++NwePxhNbYHQ8puEfU
cgyk+dGc21EdQNqYHqa4Ed1bqinOTB0vxrjr8yHDahPZAEWITBgw/9ohWJBnv2ocGqwC8dulxKWs
JSiMg0i9G1E/4/duo30ZuThWtHgMxyOBqrNUt8eubyvjS8KQ+wh2AfLSZBjPiWOWzAOxrw+4w9a+
Z9q7KMcK2TQmpYt3jXu0X1Xqyl++oQXrmtYGaVwawFQH/umERQuygRacCYUpCBRmZN0YPrcmNhF/
Fwibm8RqkLI18fAQeoaDr8Sq/SPFgr9N3Mq7WqH9a0L2skudivAdfSCUoTe/55E23iVl7TxP/kDc
xIxJLC3lnQN/EBctdHy2TIHXK6ro1E/pdOVIEuygDrePRT32ayFGCOIkY+ag5OAfXHScmZvWyw/Y
A/Bo88VOeG/BOLmgFUN7askC9JPgax2l08kOQSNIPSGoYDSrix7AmlwhOzbfjS4U39nzemzFtrsW
gAN3maYFGHpK81CXDfwGOZARoSMUWXUUfG+tOY5HqyxfCLPESkVbC9ZtUUZnluPxnLNBE29Te1eM
fWI/ZpiaORObGCV9Y1dhiCMJQrRfe9o361qMzqMHAPXdxBd2NOnm490j/3LtkcJ6bmUrNqWej/d1
RdAIpkYKV7AUp1iPhm0wJcGWXQ53dSVdMbeNxUEQsLWb3DGRGwkwiVBgaf5gEbZ0EIHANzQjaneM
xupHDTTq0ZWMvkQyYBDvjC9lmvv3TlAYO1fSwWe5vSNP7CGd2uJMR2XYehG8SqZD5vQ8dlO2EyMj
302QK7j+aFrbbdWSzKCH8lXEjoDCDgtf6pr/ferjZK31evLa5sMvAXsXgRyRI5FDNF3YwlTqbXpb
z8VYBcZ69KwvsY1J0dID4NRuxmrDda7NDWRT8Ix1/zBFQNZ8DgVE52TGxvUjp9nSLJ327ZhDUuFw
ElWbcUhLlp2JwIUK0OoL3npEeUY8ubvcL+Sx5bdQMYcuqBTmpG2ToJgPWd/IrEM0iLvv3E1ksqG/
sb9aRE5tLNxUBxeXYyWFfyLjR63xkY6XTCvJ+NNM7Wsem9ErogAE5F3Z3OVNFH2JtNbGFZ0Y2dkE
o0onof2WYndc+zJ39hkHxQ0qQxC2oByxzNisvFkuyZyCZKq12I89sbGdyn4kp4b4jGBo2ydatj7G
YZcrj/N+69uO7tOgc7Nfetv7P/vQfIxwRv9MI3t4sArJAKvVCVDu/ExbS4WdPtetvvjSitj44k2u
s3V7t1Urnq/oxdY79y6XvXE2G+3JizzufVAFmyJGZIvL9R7jXkaaJIVRyjlNE2utItUurTQmNL5p
gubQVH504CNcifUq90zDp3e8TtYau5PYVvh4Xy3Czc8qcT3eblUdRnswt5WukWahwMHHWuEebDX1
MH2tFGA4hj47WmVJwm/aTVP+Tn3bv8fBqza6XlbQh9SbGZbyQVKRJDlHMxMb/Za5e7922pjQaNsb
N6Ucn1FMeR/0EQduNv7xMSayL0fr+OBh38EmAUI7IPrbLGMMhEkLwKwvOOvUjY4zJJsvEUTsmulo
t06MuN53DvF8xdg9j3ESPMpG/XK6cWA96tyj5VnjQTJ2PHhtDHyWXYwQ6AiCb2xnO3IS6jtSv03S
PQf9myr1yVg1bd+tAcwkaxqA/gvhjKz2Vl6Fq6ZPjbfSmvSrX4ruNXOj6tVlp35KpZ/IlSn7/Bp0
JD9Rptc/qoQAE9xa2P54DRA92vG+0F2UgAoxqmPl5NSF3fhliK1+xSOpwCWNlvMCF9cnB8DDQ8py
QpXlR19dv5m+TAXz/3m6lmzdUoeLQhZwCHY1Y4huQsZwmgAA8qTlRxMRyM7Jiv65Vc4FpM54lFld
PnB4au6tHk1LM9GM5uGW99aAqXrogmLPxJuUkKmyu7sI3/5bHCLidKvaeGujKgAKbckfLYnrxy7P
859t3Tpnu6wwURNqWu0qO8vWhWjDK8cSc6200dlRm8Bnm/OnZBiQXTT1CeQLM/2WViK9i0q6VCvH
c7U7baxIze7ogSZ1SqBh0Kd7gWd7NwxFd23RZqNeDtxL5gf+F7OpXLpgXJHWjsRH7E/luiR3Ys/b
MH6NIVB3hIzH9jYuRU9OpwQTRIFu/+ghDIfQTz+yUUgOzz2oJVXlBCpTXpI/2rb0Tk2LiGos/hE0
kVT/Zvk+dZ2nqW3SG+Q5Gr5WMdV02lqsIj2R/cqygdT3eD/uY5k07+VY5o9JQrzGVm/K0KcdHje7
ePCdZ/pRzhaQzSHzcnPvUc18EcTcWZhCtsmY2useh+0dElICQnRr5sWwsLNNFo/sjvUBM8m4UWmT
38XUoqsWUsEKUxZcDVSYu5yAFheEz9oM0F8O1kQd3UCdxawS7blOVw0ZygvBMyjPPaQrV60IGbNP
pGkBZoFLEpVoCdK2+bDqtt23tlkTj0PINAgheVIpKvg4KD4Glpi96KEPh5YiZ1U1Vn3S0+ErOjV1
oaa4jj3rwuj32o4D/bEICBtKS5vSmfJzPZR+fcDNm37jJIPsbYyuHsUZTO0+xyNDHpJbM8DsafBv
KAHsDWTh+qPMvTnVkuKJWVdyybtau/JcVlQ+DVH1MBGu1eDrDXucEcJCz/v6N/Y88oPsccLPSJYd
2NFueB+l/sPyI/FFkU+kjPhrm7fy0NLFiugSV8Vrm0R9u7a7LthiMMq+wb7PDohEnEczztVL7Fpw
2a242mUlAa2+DWhlCvL+PjVL2kKDE/7wCt/au55O/yK0sNBEo5PsHD3zjmyM2TWuRjDqJFDQbUzZ
n4L2itpdrEZcimeaifU1sczg7CR+9OSSLbEj0iwBGjFU7nPn1tV4iKBQX4Tpmw98rfjEgV3CRlMw
Rol3z/CSUEwo66Qxhc/A4s0RVxbEovU06HDSzE6H25R626g1wyc9VOWVRnmxHcvyI6SJsSnBk68b
WpnronTFA+A68Vhj3CeKr0rvK1ovJzr/Ja8Iy4hkFPbKYjNdCM9hZe78D71DvTHUFnFNiE0U/dxV
TZ8LQ2hB5m024mbgGFnPwUS0WNo1OAQTLpUNH8PBcLhriojWKLa17hhGBbVn5EzPUZ6nP3Q4Jx9Z
KvgBIEGcEdmFL5LDdroOqJHWkc4JIYMJcWhxq717xRjuW6vLvroMVy89MLa7CaHMhsl9trNrE8x+
kqXEemKcG9a0YMSWVhUwduH41b5P0ccXoXehq0ntx0n5taQVekkHhpPcDlKlNUiBVyu2ED54kcU+
3J86EwE9kDee0zkZxxqLr0OGPTXxVfqeGYFFsU3dEJc9xoOwR+0ueVdsB/M/nEPEEp1xVmNQnCby
jWnjJheLs9QbNsL6JDSZbajS7e8Qf4IVGzFZoSSKHjCs1d8g/iYfmhnAN2m4TihqhIt5wB9Xk8UH
LgdJvlxBgCwhOMJ+GlHwXWuqrn3mac5R9Y5zB2plYrUE+Ben1XQ2wPqtijCxV8KW1dlIcFkZiYnC
PtLVeXQzdzPW2Q9Bw/YJXr2od47RehtGKuPG7XMfq+HkBK966iSnSGj6xquAgjmT3W19kjbxWQq5
6af4HR55wDCiLs7kyyQZ8O4MRjaYo3ekuu4r4EB6VyGycI3XrznpcaSDuRO0e6ZBFA8Tk/8XGAja
M3pDDjKlVjikxgfmbiC5876z8o7oNpCBjhcX7ccEpG7jGSWbKJSWbdpQ7RVSNCczyMm+JE3QmrN3
5wix+m0MhbNXIbmlIGJ+EtrQvCZDGn1DmuNuah/IMPossB2xCo82ZKqtxrGbNCTC/1ad3bYb0y7w
8EyJGokZ0PpTYDrwLP04yV6suHCZ1N6cALUkNwX4m6J9knY8tU9ubTMOaDs0qPeVlrgp67WWkSIz
SIlD089KVlSG1Xx60GOht6/c2M2u/U1YJ3yEEg99PJViV3Sdk6ILdQQElaD0O5K47Dzf9hNd3EOM
qB2mCDkf4aYxQ7RuLYek5KWllYOm/KYamXoycM/hrPyFbxMRa4gLe37iawLcxYtGs+xVh9uI21ur
tOyVxIWxAxJvEnCcgZop3tJ+1O7qzuRMXbox8/nKzWmpVEynh1e6J/QDZGjl5V60k3ucMOz6+1A2
gbrXysCVJy+m6XK0oyj5aXCRtlXNsH+TV1Yozr4cuGhuVs4jVR4VgyCdLs2uywQ+dGJmMnFRYiKc
VaG0jlDM0mNqIjS6p1xmKt/3QehnUPcQcNxrdcunWYb+y3zVJv+AE0YQDdp9WzcJ8gFyEDKMVnkn
WdDLLJMkuo30Rdi+mw8ytSvvHI7pfC9vXZjEqTuaz45eFlzkLBneq5x6/fdw6x9NN+H+kGDJvV86
JIMVUMlpFQqAu45t1TyoFGDwPZ7AUZ5cp+zUvewAVV7c2KePl5QGkvd1at8MQE2ktLPqsQw+F5CI
qjtHL4YtQSyhYe0Etons1SoLUgtR58qIjKAQdUTFIQjVwu0WLXe9AV9M5lzBzCudHai0mpLb9Bqp
Kt25MBIg+sjniK7z4HM4k4TekmQ3gIEDRNApmkUzf7T8lQY0jkjdsYb6bqAY1A6SfASSarUBdZsb
BXy1RYKZ42y33vWxnTUYCZ1ub/ff0pOZ8/APQRVteItzOOIjaeno6j7reQjc1Fq6hn/GyMJnF7v4
RFR0e7crGJTgxfYKJohT6pBKQsPhwp5e/wjtspwOcUT0C21FSxYnL7OAxa6omQWzK5e+IyLWBEXH
fRX6njhUrELgFDHP13/7If7VBbZgE6P6NoWib/qvLnCLmTYFWtAdKQ3QR4eW1z0PaijqM4+iMWBX
b+N8hZ05PeqMZ39pg8kMjxjskng+XxATlFM5gMyxLVK60qKJaKa1fQsTlSdoM2qE3Gh/0XzJfwpE
HeQghq5wbwLfUBYWkk9Stsq1xxR3jfoji58Ejp0vpqqMHRrtgkhZzbeyC3nguX+OyAF0TkFpD/2l
Ey7R8uR+zIFjcTJZW+bPLwVOR+If3dKLtZ3NASC/N0uytN8SbiMb0c29ILSChgdj4+xrjBRubQQT
J5GeWTbRrmEGIQFtUhVIbJyxLX8w4ZXFL98RGq2gm27gLw/fZ9EEpgsX2ZNuzxJ52tyfpFh6V9uF
1mdkQKpRchSUcXKCgxC91ELvk1fbxORu9pA8t5ObhSEIY+nrVw7R+D8g8oTZH9lhodOyf0Lr1d8v
Dff//pz/9Bhxp2yJ8YEOLso31G+f3xHuXmrIJMgAp2Wzt8e6NfX1qHJDYj9lmK5lkGTjfVOBMn76
f0mjP+seHRsaiy2gYDuoMQkm/Ke8pIp0wZ6XZ0cOnrbzKkhbaUBbTCP75a3FzCnR7Z5IUez4gEvb
O8Swah6CqdCNn2Hoy7f6tqSBgwud91T5vVmso14HHHDmBNxD8nVhT+6hMFb1pU5GW66XzXNRmJT0
Zkdz/d+XdpbF/K+iyMEW6DIE08k6xLTxLyNzbMRKcnI9lgx6QDSETWdztOordaoryoNXr3MZUPz3
N/0k3+eGAjB3wX6yaCAB5AD7z6vpyyiAouoN9Ns0w/rWk/BYfGhGN6vlpB4w2Fe5dkzbXOXbMZjI
G60bjqVoVHrr2AVpTvKoS4gh7EDJsZwUYhKE6U6dcykT86J5mf43I+W/1mnHsnhbXNZqPGyOMf/+
/0gEbZUahJnEPlSBEb/6ohONlFu2W8cOyO+Cl5NuyqRhu0+JmwWQzLjlL3cLENDn+zX7pNCr8Al0
3frXlSNZrOR+6eJoRYx0IPr5rrsJxqapcZ7QHXqqUKWr9xqmGUMIvWQ0BWlvtjYsAsRlzBbRyEer
uEjDirBzuc83xeKy62mhNyEGRCcBaODPJCPPyHq/WJkTuJizZ3VjdCsw6NUwOmLpUuUOZhGnc0Fy
jDotdUNVFdQclRvxHWhgKXHEO5UhPXVHQjjzsikepKsp45lHhgjZKDDi/Acj0/6Bi9AaD8ytiMNa
PqdfDHxX32mo0HTsKgx0ZDr4z8AkEDdIWYgvg6naAeFSWeTn1AjN9pV0c63eLsMYChPqChwtWfSb
ERx9WCbDZmqdMGsAA2uliD1GrH5tPVTmoCXfkp5W9Dpqgzq4aDW+lmX84lv4858KFfg983tleg9g
EPR9EdKQHtdZmtr5TsTdFF9q3N+EcCbMRgXG6LTO942yKJCXGttg1zPuixan4jbqSNnbA28MdDQ0
3iAeeKyMCrYOZ/37SoX81L4fTgAteviMqD1vs0R90FzrfdF/am7ZiTk203Lu3E4R1phTsYwM22m3
8cNCBObvLYvnWPcUcVrma9a2V2ms3nnnaY2Dhed1X+ZSjUnAyftSxy5DRs4rFMzabUlwWsBx20ZY
4bij1S+S9TLazUhCVyeKDb7O8ncXhelSHmIwpzzEx8ntSxqLB2W5lVKRF3RYBKMDaNb+FXmBV727
OalqO6DjpRJb6flNfowTTye36XbVlpma7oTUruS++do+dqbA2Oq1SqPfjV+IiGeTn36zHB/KEuNQ
vZ4guSQFTSOzfIJFmYRb20Q9cAn8JPOgCRgRLGh3hraGIALiM2V41p5worb1s55y0HtxyHcZPvpi
ii2Q1gm2/7Q0cY2IyJPPXgLu+phAtDrS43QfmfFYUPKWG+0PgDt2nNQ1+yA9nr95nsFOfFdVeGou
MrIr+UZAaWw7W25YG1wCt5btMW7QngKPKcYy+q2oPqz3TB+M/hhPncougVAtvblFtDtlEe99WLad
fe8HoYfaKkPGsNHtwm22RmYlxoEnYKgOXmm35R4YkBbBCczccc9JPkPpNQxhdaDL7nfPy9FA2Shg
UWzU88w5D2Jm4xZhZ7Tzbu/iUhxD+51F+gE+3e6J2Bl6g+zWZcFQYpnHBkGfsXjDE2q+IAriVZCm
EzXRX4q7mwn6H/vavGFbVHaz0lzJm1Huf5ZryvnCCXtTHinc3O9Oa0aYgSO7OeSysdfM6HHaS9Xx
a11apThmNr24SGZVshUy69od4qle38PJCh+YC9KhzH0er9cMm+GwGcoBNtlMF0qJZ+e9ecq0xouf
CPWKiXBhzJ7sSw1B2r2cXWQbmDW0g+xOd3+YcNztvSQhOfigGVKgxgNwxAwh7xsiapMytaKNypQ5
bkTr6t5ai0leWJfMXpVcdVZai2sQhCrYFl7pxE/JDA1c+zzO2bFA+8lUdTAGdSpGwtLWcz0FMt8P
yzUKo05n2JKrKzkPhdr/957+ryMAVivD4RCAP4GOz+cCKfVnRazqrGM+aMNHKOaQe5cGKJ00znTT
XmelmfsJQ1P/Rb1/C1z5x712dYQ1Bk4AqHnUiJ9qM8eYonjEjnpcbivvfmmsytH7gc6ZULImj4vv
ZZyEJAho1G4oPPwnT9KNpV3eTUSAehg6twVjqT2ou15f511ORZHP/4PUxtx8yLvJbrdNxnRjBftS
bXi2SMwjVSqP7uQQSHT/YyrDU23aiRWu27Bp9XXad31+8YMu6J8iDckHoGsJSxnlIVx+oZpnn04I
p3bmXuPaxmpN1We2j51Xut8AOIrwaHRQf4eKoS1kVoOBM0jMIaHtnaNFjETvkRFuV+kLoSD0SPEQ
TdWqGtu03wxkPVx6j4Xr5MBnWmN9QB1rTiqs1uSNeBBDfcvMOUHH3XeHPNajXRXVX+xCmJU+1ysu
NZOueCLmzZ+S759lE+wIX/ObJDhFIZlOF4EUqUbV1qLGHGU6wiYafBRPRQaMamsquymvXHDEj/R2
EgDKZinvi2SOos0DfQLqHHJm3ALonWEyeupZB8MtLH3jeoy6kBFMJDCy7p4iHvpoj14IIFxWQvr/
Ag7QvdJ6QwTbUxvRJ6XA8lCEuwIRbKVXX+jMKi1fKe5tvE/MJHkda1awk5G5bXEnje4VqZH/YcGF
IJUuwkX2BVoGzwu0Lru/a1Qwns0uZU1xGd7razbjumGAmdjdIXOnAX46s45nyOeuS3+8rJwNbml+
nEBgOt4Touheo6ZSKVh2p2l3Ds1FD7q6MmDXGyhf1qUpSDWlU0L7Vgv6HTmytuQAadbKevPbfvKu
cFuRCutROWrHQM86eCTItrI14QTC2Pk5T48Xh1Oz7X3AZ+cK20q760tRAjUl+dM+5qHbrMYpz6NN
AofWWgdNwKvSamUTPWPsnTXWPbh6xqQaU8Ok7EYIdYMT/HCMNLpmozcmDxU+FwN3fDIjnmHTHFXo
JY+6C71+XcrKpCahn8G0BQH5z1hVszxoRM1w0Pi/00YItH2POpIBQIc3HTgqTScETxJBzoPnYlfH
lHQA/7KIy7NSTeUdOXTVH329ryjW70eVWOV37JUtHD7M6CvhucVvaZAXvE1a9txjU0XagepNNfe1
ndbrzG5Vv8trD+CtqWX5eCTxqH/Q0KB1hPsqcpLj1On6nddkbX/wRpbESz6Es15mUCkdpHJ8bTLN
Z20x2nH8S/3Pqfdf75MjObMJNjZ8xPZnLGeN2bQbspDRzU0+Pel6lN2VeRJFd+0QI112EydlxrM4
5xbKXsWJfnpDETPz0yQzJeBjMsvzyzAaon0r6Rvh8wEhTx9RRQ6S4IwsA1CdrBbDeG1TGiUJTA9J
TxgBwix3n24EMsuuC3UkrFo3r1CHEYLXN1bFUvtrqQLp5d6U+yZ+L9TcIeyH0ARGnfjdryJgLPsE
xVK2H3lntt0p7dIy2ooJZMAK2jDyf+FAWTgDcEa56Xt+j9dNpSnaTQtMGdAxOWmE6WgWc6gjp1XK
iaRI50/bop8zH3SAP+WPygxEexF0LdC/e5LEgupm6lMoq1mBMAk39deY8wctGxj1SPpZzxDoVZXp
fI2h/PBUTZzK9osZYzHPL4aFIuvVzPXMWppqbchCcCYPkw/+x21x6/oEtoPqmDAb9O4OpE80u2Cx
ixfLVY22SXkI0KvS/dWO4CEDePqJh80CYx/lHkZsVIxL92j0GMFt4roeo1ljzHfROpSZ+8Wcsdhc
SCCY5aqL8X/hPSyfmtqH+57H2HtzjnSzLBdrrGlcjQKs9HbRJy83S1ocw8J1USnuKJtEXRxrOnNg
rMfOGA4cJ2lhrRZaYKwivABw+JJ0XI16ypuyyuHy1R9xCL5pH/Uouziy3PhKQ0QH9yGkaevs9MX+
uUD96K7TfKjrCmcLk06XcE8AWFr4SxYeTTEi43UvXRPmh/YjsaeEXC1h9VM4rLMqggbH7+sxD1Tb
1wCjZo+Ca87olNS2uZKx7XHlXRkxHVm1Aq3AfWPagXsvg97FznsjbaqKMc1JwHHNtwVuUbUHnhpj
cyCEYLYCzMYA8HiZYjKzQnU8/9fIGR1V+60zN1YRcuhlySpuVpu5ZOMPLRbRDCWsua6SnqQV3085
31HqVZxr1pMVNNmuycFPxCvqZ8JUAYjHNWx3f+YWLWjEyZpKvrFG7xu7bKPy9MNBSWQ8as78WAXL
ddSwnfKnIGtzA9q2AMS+aoqBK2T4YyBOQyd167L4Lkn8clCxi5ZshgvmBpYIRjLz3xgxaDode4hh
TusKq3N0MssWwUigFWhAUmVo5S7FQWPviTBgrx58AuVXjWaXyWV5/BdEknLJJQeRGhaa/9NIW3N6
4oVpkr2qmxGeeR4W7rYOtbF+7HFZI3KIOKsdCeNM6nqlcb7Ov+d+WkV7jZQtRtKG0c4GBxlOfNox
LmZcKrW1WT27Iu2fyKwP00vAwk3WyuwnWrxFcd3qb7HQQvu7F5QgL/qUltwTJxGbE5NvonTZFyQ8
E1mBgFySyc77uR6lNklqZ3sk38twGx/LbxlOh/ame2+aMXc2lC1tePSt+VnrPdgs5zKIx/axBTC6
AtcimKLS1Jq26XwA39kGJ5Xd8i7UBO7O494YModU6BBaG6bKCok68iVWg3mRdYfiQ91gKYtzAj4Q
nx6fKMk9bkUxdv3jqKCNgNY+0ideW0YCuv9cO23XHoIIOHOxigrLSNcZnZbpAU4yfEeqkQEaJh2Z
4l1ZTqS/MPWgPlu+Xm5XbAKgKj3no5Jjh+9RA1D5iLhUn/ZIotD3L575rDO5H2nS0eabH5VmOP5B
QpD6AW0kipp0HXuJQdjUhJbig34g8Fa3IZ/q1a0IEMea4fuXMnWajQpDIpKl7sbjZoHgFkoyiq8T
dGEM9k2lgaCYkZPzDzpHnRAlfsho2+knEXowPihujYbI8XnryJMqvuUxRjnPCCFxLBGOe/zzzt5s
PMu/Lx6FIK51Y+c0pNK9cm8IFYJcP4Rbv+hd7bQstEkTT78HGi/FRstpGW2ZemgtwXs1c9UYM1W0
Rl2eGOecESyRJMg82ZAIA6REgwRHa2rp5DqCQUqO4YFxFxmOvcDfknQGtlTHtwlqWOc9MiUwzDOF
Y8qNGdLrk8nB3KzzurNV1GTmrMYbd7Ozcy6oHdn87cic2BRBMcwbJHhhDCdiIgGQZQut3im6ITCU
04PrHLn46VkK3LHPTgbo+FLelvshcPkSy0vc5L3mgJW2G3UYi4l90yWcTZy6opQDXQsjrwDbzKMq
smZ8nS16AVciBJz4IUgJx4+FFt2jb5hbTvvQ3NCyOB3N5KJogMtma90YNKkTKq6ElYxciaJgULSP
Cm0oi9WyvDlW7/Kql07dsG15N5/b7eJgopu9hbbgwy1+zn6MISB0HjjNVaQRPfKXc67+rw4s3X9a
wWAQMOMinvh02mxISRd6lCcc/Ck+timphN0WmH5KeIWpV6zvEgFqew8+eGh/U4YwBS6HLKC4soqU
B4IpV5evh9GpmT7eqA3LwPgv5/HPnxMPrDBM/JccyV3L/NywFlVOZ59gwtPC7R1QvOCCxevV7lnx
C2zAxGU85r6E9QN3s6VVwsQB2wCwjYPTRph+lqIAtwvDrBg6brWhVZv6Ozt2p2ijQYAItgRUshrQ
LQr6faOJZNz5k9EYhxykAu1E0chsj0nT28lIiXgP73gEtJj7wjnlggM1b/Rs+utQrgVkaYjc61d+
3eblTtRZTDu1VewdyRAxkI8hE71GaeHxSJcJ+TEbtH/dvi6IdHqKfCpnXCYm568QA82wTbrY5aka
Q/r22wqbdIF51vbcU0vc8PS2QLTmoxOu3AW9vZS1Iy1S3LG3VaRovHlRXRwMQ9pSFyzo2Ux3NHPT
6qCF8Cn5U02kpirLvUGWyPSGFppdebjxb/+wt2yW+X0b5jyv5a2+cKj8YHLdDJQJZ59oHZpuMazx
JLbjX/zR+udzuCsYomEdV1D6ZoDgJ3v0XAoIEh7L09KknZGN6V1TQM6lU6IGZ5drpdfskDo24Sof
kJwTpTU0wY5OR9bscwdN4maxffz3c6o+n2hIq8OywSFUKlhO7ucTTYtWPU2HVJ4QyiFlHt0equpS
EP4fZ+fVJDdypuu/opjrhTbhgQ2NLsqiPZvNJpu8QdDCe49ffx4UeI660BVVhxsaUZohpxNIpPnM
aw7aB2sPurHlNKqJgwg6ZzVqZ66Sf81zg800M5nnsEutlVyeBPm14qMG+MHaCZFKq/l67on80f/p
9MG+9nLyH4o0gJPfZVNnDiHLnOUHQlL0N7bfyMMnaDjAhCP08llCeRQa7ZNiScEHzDTRc56ZxcjW
s3ZCs6Vg2gKlCPao53vJbSQgkJDtuBQJHunmgRoPgBOGpJfTxQqBiV9RPJlgShBQf/gVEtMAplNs
HiWUO55IHe3PhdHI9aYCPnY94BNxL9tpmv2SYXh7q4rY8jtctNHb4oLHPPgHCX0DEviA7hYMwz0y
6OWtHjUDhc8BorKTdbo9fCGxG1/Of0Ia/YuslDYe8AUORVy1aU0t+3m1WuTVWOaouioS6QAUQ26g
OR+b2dpROSmmoZA0pt/p7OTeTm7o2D2EWcVl5A0QHfbAO9PkSkfv+JcUtZ6OWLDtjltOyAynvdAF
pbNCpwO52VyJq09xmPQ6EuCGGu60AOrFrS0MXDfD3IQEICV61a7g6SEoTKto2rZSqHfbsOM9VqBT
NfeBzaYSKTW28G5dD0+LtQ1sSlnTy6oyp+2z1Fr51qS0N4c8v3VJpLrMvxGNJ8M1danRwVSP8pwb
Z8jWaPFYt9tSH0NcaGNueUThwkkRaj5A5lQsaAs5QMmYxvGHmVLfpL6K3CM62w8AoQbENKMa77rM
ogO0mgsgHXh+f524QfKD5QVQVT9IxCPb2IPc1KUR21dfoxiE9V0G7bQsG2M7p4Gg08avrCbYlxpy
d/hFWEaZbFoFysQ3dC4ILwKI5qRI7kTx8qqO/+9Nx/tvcbgKD/ZfodrF+r3R9saV6UqEVjEycY9m
qTXpPj6w+uEY09viwbwxW6G33/Urspbpy6L/7uLOIHDhldoeUKiABC3vkIjayLicvrSmV7hgJm0F
VTqiiitpLBUcDX0dz3pNJne5dQ9SHecX7mSlctT9pmaNjKJhUK7WqajY07p+1SXwYyxLi1yzrgWy
FpQ9ooL9PB6yulmowD1kV12dpJBMQbVMRNve1r5kdZol35pU/zZTnecG3OAys+vGnYSWsa3FbVMz
3TV9RhxksemLboOgip7CJhndNTVGPLDgI0+3Apz2B5/DQt5aCfnFWrZzOOxVEijrmR5amdUUZ4NB
NfaFrIurYsjy4T53Tf2LrMc26oWtJ/vXlORkKFhSMdoXbpC3U4VPL3GEjYwwEpTW4gJJeCkXFxbp
mtIxJMiZz0jla+jvCgye70ujpsk85GFDpxHeyEXdoIWUo4XK6xTS0F8AOIps6RtxyTIfDJFX8U3h
KUl/NZh28VJ5lo9I0ECv5SH04k5dy5aqUbanXoCnB+q3raOG2Blum/n+xY0i2sYmZqz7KsFZ0PlN
rI012b3JilyR8YsrqRfOgacXj3Jzp+D7TSJdNpHnsKA1hYxH7z6iWy3H+/igHjMzyM8vT+3NpU3k
A9oEzQU6rfzYRaiJzEOH3rASXHeax/LMZV2KbpKk85tdwdFvPeLepDzCKWZjoiXf9Fu6pEb/IhKI
MYh5mDYa/JP8Xb0hBS+hHxcKVh2jisnaaozwGX2cfzI4QCO587oCm4fmoCzi6Tr2f1CjBLz+ddlT
Bv04tsB81mOUMZ2DFij4AA/5sPFaXfk8lwUxy0qaXWTLwPDjVC/NK0206p1oYk++UzClHCuaQmoh
PRWB1CMiwgoHXetJLOtZCUKNM4FLYtPrl+L2JdyLCbRV8AfAiAQG3MYSwDE5J2WiBLV8IIxKRcDh
sJrZwHM7Pmw8edJXzDt3jazrJNQ0f1YRsK8viBMt8STgrjRBh1JQodM0konjo6fjaINyPGTw7hEi
xDGtH8Orzi4nsfpC/mF7MGnX3qQx6jSwMFGdz0FdvD+/wtRpBb1undksMAOKmM3eRgZlCf9RPYHs
hORW17NXiV1QC7zycBVCPjb0qwmt3+XuBk2hariW8gHEErzpHF5A2/i4nrX00dd1QmgBm0Ejk1D7
RFbpgkzhlA+xl0JBE8hTx6atg90cEclQzmhFBXWxb4pm4Nopc3OTJqOMkXlGOWavQ2+IIU1G5Kiz
ysow1UK8g9rkHFecn4i3jSqsrlDmJBJFMWoy2Fp8D7qa+MFacXfdcLTedjZRzrt8LEyU0aVugCyn
4I9JL9UfUuoqLQ0+YKGlRz3HxiNGeULVM1ec2Z8Iyyz4+KsktD/jfdi1HzWF4sUzyZDW7+g5iwdw
mRi50hIaKwdifSTf0IVGeQDyMdrCszAOu61sbgHb2ugQdSn6yBDt8JDFlSFruVW1rnDVdVG6sX3T
oHrwUtNLE1t4yhCMKRKFYu0NYdF+R5LPKK4NS2pTFHhTRMspyxXc/+oENDQsb2dlupc+u1keNPzw
IUlXgS/S4Uedi16BGO0OkkX2GhFkIGEhqVe07gmpkHOh5mkWOmI5Mxyl6rHa282lhCpxieSA/oRf
rcAcuOYOh290KHcYel6MXO16GYBPCrACFKAZko0B4nPY+zih8J5xk6WQP1PAlI6k6UG6jbyCKk3L
cwl4/yHsJ1uRomurzwdpR1TE6kWlsrVvAtMcYfLNRWrJ7xOTADBxCZJmlKzKdoI2UmmF8RGFmc67
V5APRt9HNqRgbWFLhLCngJt745IjTQQeiAZbRBBcDcQqdPa1lBk04dtKLrTbQKeUi6lMMJSY7kix
04ZaVSKRkXPTJ2ZaK9iOUcxFzNWgh4n1U7yLTJDkV5SwJER1DxJS6L+mIz7SQfxoJ2FS74PRULPr
HHEgikWIgzwORZmGDkiulHB+qHzi1hDRseuoqm11PzdLFArr6CNARdGcGGfk56HD/3wzF5M6vRlx
Viq7HvqfW3XpXab0afwlGPUmeKJOiLVvine29QAIp70A+1PexBCo1uuIxU8ZwqSDu9hj9MRjDkS7
vXa9lFw9zqriUQfx/EESkzsYVqhd4PRRHUufayulI+mCiuz5JjlOTEY3cL2HOb45uF9KcgMPCTYH
xXCPxQnqqso3VIKj5J3oh+wdcBWrvZpv91wR7bC2clffuGFqPGoADneVpWTJPmO4ZyQBuNJKCyHX
p/Pnivbm1lFN8lta35pC3GQZiyu8VDq1MSNXvu4kfHOuxjrKsz2nLH3RgozhU2+xH+BQwKlh6Q5J
CbNTUca7Mu8aaBvZWFo4sUeTOhkLurlNqOCLla+mUbOrBgnHSze2xm2uWxY9frhgX+YgHtj3VFU5
VCBLQyEaq9DPxCVHR5TE2o+s299ClmlL6HBnDx6/jgLJrgcDqjQm8rKaYQ0z5BkWJThVe1tA8xVk
SfQ+vkixP7g/WHbm+DJ0XV09VFGSSRfanQtpf0I+1ZyQ5Ww94h9At1Pt4FV8DsqWPEsCkRqVFmAz
FFfxn0tgIWO/YGRAnHS1JxjtEUjgn7SGlz17AJnkbyb0lPDXzJY4/0XfhqHkolRSFBmQC/H7Euii
dr5W9YmrQXOb4kqXAj8VgoDaA83XMHT9mxDRguBxLpDPCm1zc3Q2DMwPMnCipz10m2tZ/S4Ufe29
RzOo8m6yevDVDx7Sthlcmixpto1rDA2uy2mVf9Z6uTCfsyQcW1KmSM1AkXSSd4tZlRlvO7Oj7Qzi
pc8uxE5LmLhN9RCBzCm9tyeThwWIA9cLkCUE59dgbgE5mzVIlLtRSUDpzcoh56f48FmPohINsDFn
BB9ckxEyX5wTCPXVFdV3Gw8ZtaeSbPdVa7+LObMfMwuAAy5rXmdSxsm++groljX1aoVThchN/9a1
OYE5lRsMD/fYIOLUeP7xlGnVHT8eDo4T0gjooUo9bbEqu1qOu8iy7Gs1CdQtnQuR3lidYkYrU6qq
cjccSk21YkI+AbnX3ZdY+Zmr2DBq4Mylq9u3nubZym0SFHl/hR6N619VqSkLbwUZWDW2SBNwNNtp
jlwQegaTZB56YeN4Oypqp+08MB7mBwyxEVc4/25vTmidw1mZcAUTm0NdFuNUI+HGMAFSz8Qa/yB+
0xMQo1Q3Npb0wBYD8hePaa9vs6GTmtvzD2BP3/ZocnE1peOta8TGuoEbzfGWL8rar0lQiptuKJMf
tHLD/imAGxduMFkpXmaspWUVRrE3Dr5aNBRH45Yz02vv+oO/WickDdiyGxfhlUBsEuGGQ+Qxp/TY
DHDUqkTfOPRZGScjgBDyqj7PhQZLmw90VQe0R66QFiziZ4l/d18OQhnu3bYlJA/Fy5jrHUihXMJX
9Mrt6rBeQ7FJ+zXVSQLfskAP7olSmJZXK0X2ojpYUzwimK3yJrVvLLUHHqaog6fusIyHBlnnXo89
QqvqkBzogl8FrldYOI4PsdEAxO78bjP3PaqwBy5AYEc9AAXWqapWa6BcAnSs7DXhgF7dWeOg/kzc
JLC3qtqkWPfFhFBbFD1Rg51rUMKNUJek0UKE3vGi1N4P/Z/sUFVVc1LsmxKXx/RzCN8eDNVsiyBC
liIbn1/pSKcjwrRcUM0NeSUBU2O3/uhMwpWfzFYr7RV4GQDU6iAAmEDcaIdvdOjKHCvB0vA/NTTV
X9rG7bLd3HDC9NuX1p6Zi+LG8Gob33KrCwXarPXY+O/n53SrnPLUqBpxuO8liYMvb4eqd4I+nHrf
1QBqKkVhpc+aB6MclOrCFnkjPG4bmA5MteqJDoCf1OJ0ChFQGbRMj288vycrj32FxulswGd4qR1N
FrJygIhfDusLMmvOnYWCqNz8nJPtbLRJxTW43N+7IjHk/W+EwKGVGtUyrW26IZyA6zmmFsokaqWB
oUWRIy+FezN3ERIcoQGOHMSOzm/CN6fABJ3FkhodVSo9uAEc70FftIBEEIG8qVPZl6DFavGj3+Lg
sQ8ESkwvHu1E2TGTRgXgfBDSOj/+2wuAzcD5r5Oy65xGyykmMeeCHbSeiowGWNr0XWDnOlcBNIaD
4ngVJg0qiuSgMZ20AnH3ytfth3yU/OjRmqSAr3F7IkxoDhLMFx7vzRnF+UjLwpCpQgmw6osLwHVL
xIiQsbluD+2cOU+dDTAEernZUw3p9gqyYNhtUKIEvJjoIryfzeV8XUa8zh215DoBntffqjq2cdth
CEb6biINUQ5QKLVfD4dCy/ytz7/AG+obHvV4JcmWjDkO0pfLUlo/9FYnAS2/UT09jjeVInnsHGUy
501iIXe7Mo9N9T4/tKFh0A01pW2tQ83MyuLqxyzy6MVRCxZDj93rJMpK/d3vktkBeidBRpCeZiAY
uXI8fnCTGhe7QLLqcg/3gm4IXgkcZRLu4zcVkA6NQsIYhA9JWUiTGPzUKRvxn4UEWvXmt/NTMC3h
o2uGZoBlIz5Ox0mGmr2Iy5UkABNulfpNSEUMVcA0j9OtrEzw1NXclG1aKdEeIZ3I1YVw6s3yoeWl
4VzCzE9J5XL5NJgUFmNpSji7Zlr3C4XquH6ghiuonKos7GpdRT23bOAFWrrxY36t8I0cA/3CZfs2
O6FCCZ2JXa4Q0RLTHm/0MJfTrC6JICUUkcr71DdT7xbFqyzaUfcR6JgnutV+0TXW6WMbkkajRQBK
Q/pRpAUom4k7i3OJUUb6o4QVGjXKwy0yg0nimLxtIjmGwbBWevQEnFQgsg9AjKVhZJn+2a1hcAtF
l1AVoSqObUNLIrUNYo0ibtLmvnINQhs5mMyUzAh+sGWHu0rLhhfcCQTeM6hPwoQvm3etjLjeVa1L
It1IPTy8Ow5M8jl9CLn0ZgLx+SX0tqc6dS0Je7EAJZdlNR3PXm6h52rUo31jFPZ0Qgdxk9yiN1lG
V3JvBBj0Nvb7Cg6qvFEo438oaqzg1ym1iOy2TbQUgSMgyMbqwmO9idYJTKESWwYNVRh21uKjRoOu
UzE03RtVMqHFVET12Rq4J/7sA71lcBFx2NTfFLSJvMdUyg38gMNc/aA2Pftf88wGapjpRmZ9x5dJ
tB24Yk5Sq9BrmB/nH/Zt95dHFTKkvkm0W6Y2ezyHbdC3gHOi4rZz+yb8iPxRawKza1PK+sT4kXE7
93n1A8huzqYOuCgiBg4P4+BjPR8zs2z0bxjOIVyZ+4ryLJ15CBYlVQ6HPVqVZgnW34/ie8zRy3Ld
IijgOo0fdN1Gtb1inORf3AKiCBVZMJBUmdZZJV/PJSy/AIV7pfN0+W2lItG8A33mI63QZe3wsxNF
RM4Oh+9nillTsxkVC4lZ4ZburYr0TbHh1iKAAp9Td+B4PRSJ6CQF9dUQjcawH3tbIHpEP5Vqm9C6
DoHADplqRTL9CMeBpIp3hgQHba3aKdkmt3OwbkM24UrzfEncKYCVlWSliKJqbvUOfaA1aqrEpWBm
KeAHqCZdQsWoiw4wZXW+IB0irJiwSeM4Of6OVeCn0I0k5Wb+UGHWGOG1R+GmedCs1jNwV0EUYk0v
c4pe0WKhrmV38ZcRKUt8JtB8ttYiRNoGWXoUCq4wIg/jeyOo9PyRI7h8mkHiuBSz08xIRJOOjV1B
moXGlH9TG8LK6zlTSg4FDbUKPDzsSVR6eLq6+DrjbGc3eqPz0vFhTHpgJiXIMeWpjg3XuElUCkWX
ql6L456pwUSO6waetU5gpS6OCbQn6lqKfPOGUoaU7NFYV/fjUFmAXAE4qrIjU0aXH2Z196RzZfO+
Mv3W24RkHfJuhlQjjkeNnD5CjluRaknIp+NvYxm3lJJoX/Yq+jNrtrGvwaPVIJUPbV8w96k1ypsy
lvknaQuddpO4MhBHYPOtdzuYhXItZFGj6uYlncRk6kgCrw97/L+/9//j/czezbdq9e9/8fffaToi
JuDXi7/994cs4a9/Tf/O//szx//Gv++C7yUmUr/qs39q/zO7/5r8rJZ/6OgnM/rvp9t8rb8e/c02
rYN6eGx+lsP7n1UT14en4D2mP/n/+5v/+Hn4KR+G/Offf33PGtyu+WlekKV//f6tqx9//zVZEPz3
6x//+/em5//7r7UfxD+Xf/zn16r++y+8if+pcRSyVjAz+Osf3c/DPyUe/yfKwxhaTBxkFhM/Hx3r
2uffkM1/8jtoUANHMdA1mEqrVQbhj9/TjX/yhymlWYJQB4S9/Nf/faqjj/efj/mPtEkAvqR19fdf
U5/3P4GTQdDIj6FFYnAP0zFfBk6qGauhJPfjjezrFV1x+GTxY00X3H0mfszkZ98LswvB2sG27vWg
MMpkE2goHkg6dD59uvJe1QHRa5UFkDvrOnK7DQVUUg90wvydAa7UVCA0qXBmLMc2n1BJBlzQol6n
r92K3lQ0rlTtOkrsVZNf8gE/PvQMnomCNsAperQy6gnaIk/KPYhUiW0CjzI1oCV9YV0VnmS+e7Uu
fn+B1zN+fJ/Po8B+nWzAaF6bxnIUyVX62C7qvQoJ7XMPW+FjZ3f1qo4Kcek6Pv64HB/09mlBqLQE
FUMzF0dVNGjhGEFQdopKBgghOmNFo6/cJIqSXicISF2IhNXlu00DyvyXD0y6R1Ky+LBSWCilojBg
ghmjUmrUvtISw0E9MjcNkqvY2xbunuMKM+m6MG90vcydSu4sCnxesaO00oEEE2W+rmUZldQ8tTYw
/foAdb5+3CRjQSLG1b+WDAxwwafYd6brGasmCTLHK3NrD6u83gZVS6/aBqhFO6XYamynjUpXYBd2
EaCXSJXXg5lMpQa0mM5/3uUiUviyGimYTo9DseSDwvartZ3VCXCpxkZHMffFzo5jhPPA//7pKFCp
mWpbN2i/TCMeT/SACC3FnrHYQVlV1h1Qll0pNeWFUd58TvifvAtNZaRgqJIsluqIKK2iD4SMdW2X
H3Mrla7jQu8I9k3ZOT9tJ4ZCikMF0Ih+BMHuYuUokYtPQORqu8GjRxsx8vOAgPPWGrXm/Z8PxbGL
0hXlHkZcDJUlGFEFqtB2I7K526KEoAvQ2t/5pIvzXXl0Vb7e628WA6oYxMIc8Xwu/ncRu4cKdtZu
4BtIoxv6drTybkM3zF+df6HpM7w6TimuE2yT7oEPppdhHEhmr5acWzVBVYPRcUxXVn7hVUpft4y1
4Ffs2hxkI6owTzYl93hzftzjuhKLjnq5altkOfC96OlMd8urcYUC7qTWWnfvgadB27mNy5cYralo
l5JVfkIOoPwccP8BKpcr4CXnR59++uu35nTjeuTKsjQ89SjfH4+eJIqft/CjHDkSBVKmXibrTl9l
ZrcGlineKy185T+caUroUxUblzJ6WQYN9eMxraQvkfWV6MQVWeAoWJa/5EaXrKvSVPHEHLMtUUV9
YWssF9HUOKFIqXEj0Z+iln48qJ64Y6LqVuYkKfQ2H+X3uyLzgwvi/8sNeBhlMkbmBtQEmi7Ho3Ah
AsuL0Nsu6iq50YKy2EiBDFAXevv5D7dcroxEtw2WKvRuDgp9kVuEWdGbo5/mTt3jwIcPVYs6n2jb
0dpCtDTkNboQ0mdvclr4w+2oTQG7jgP01IiiJ7IYOY2jotGzuneoDA1f+tEo12kc9O/Pv9/b74X4
EoVkrt4Ji7h09Robqc583RgcQWXxXnfjci8Q4rsAODo1CpUKY3LOpctz4DW82nwSsCgPiuvgyMmE
leiQd5CK9NsfvwpSUpAiWO1cBEtAZYUOTWJLYefkwJgB26JJswoDv/l1fpg3W1lnDKSYSK0opb0B
xmVW3xcaXTgHPxrcE1D0v1VEWdzlgzWuq6Efvp8f7ziF4+BiPJPOGPUOXgr9lMVa12Ny0iHrMQPQ
vEcD7T+sniI4vklSbPBXiDZ1XitbK3SNq1oltz0//NutZtKP08HrcWxzQUwgg1efLuI4Qwum7Rzy
ZmkL/5tqeOeLHgqh0T6fH+vEMgGowC3Hi1IYNBdndDEgHpe2cud4aQBDbIjppVKaDNQLJ+OpdwJz
porJy87Ul5vahcMUhiolwX7QELWtJeSErbQK5D39IzW7Ov9WCyQBX5DlaNtA3aaCJ0NOj/NqCqug
qQNTjSWn9TrV2vmxUVjvhORlH5HAke7HMYU7jQm99YFep/U+Lel/bAva6x4q6bEdXjg85TcrGEAZ
twI8UoqIE77h+HkQcAw1iF/C8ZgHhOKpg9l7yUzNeKeMvlZuinrQK9TNCEc3U8gu7yLfaIHfhUpu
7iO3hzQaI/TcrxJpDOMNsqvSR9kLhncAehBRPD9/bzYAjwuNjpyTfjxla+X4cXHpALWsjkj9Ygv8
A4FW0a19panXiIHqN5SYQpSerequMTtzC8+vu1BEeXMFTONbxqFqztJcrkqzbtCRSorBGdQCFZHU
xouoo78PdaR8cVstuE159wuL5s0SZdCJlkLUTIWcBPr4pcdmrHvqy5gqB2H7JbLbGG3gqMqw5pTB
S164a0694uvRFiuiKsrc7Ao2hA0Ua4VcwyQbPQQN5gJQjDJT6bd1rwECPP9lT74kLDGDyMyY9FOO
XzKnaF8izkxpvg3aK3iEVQD/CvyngtbDpVV/cjDiaOrSkyzIMgD0ZdUfzaofnJG2w6oY/bjZK7Xq
vlMDq9MQNEmdeGh3eW5Gn4TX5Q9ab2zBikUI/JWwbnp0pmWyCqwjsMxTnPNTcWpPEtDwWGxLw162
PeEHS3EnQuHg5ozsRVoNH2I0f5DCr+sSrmR8KbE49ckJ06Z6CrC4N3g41wwDS3SJcPQYqf0oSe27
Qq2yZzrG3rYpVW2fdSinnn/Lk4NaAI7FRNohFj7+4CJWWwmC/4ibURcj8hZqWIq3SvGkBKX/3lcF
yNUwz1TzzxcaPuyTbgUKoZQzFuOCdyLnqQPhBJ2dYz6DqhUqHG5r/YD6WX7645ck2SXcp2rCoram
SXh13Eu97caRaQ6OD++bVVRjqqcHRnPfAWre8hwNMipNdX9+1Dd3J708zvLJ5gwcIw3W41GNVs1i
tTSgBAGRzlclRDRwrXhdedv/zUB0sQUFQuKgxVxavo/OIUU4BzBKg0GAGjlYtjQXvtip10F0G2El
yjTEcotQQBR4qmM4KTv1WGYt+JMunSTEcH26MNCi3z/dzhA6COTQ1SCmIys9njgsoDFNjCTZUUBL
NltVTgWYZ4SWieZoeEgbM+mC58wOBgt97joAelMqFbYpfon3H/YTAknwXI8CJ7DA4l54vFPzQB5A
LES7nCtwcTLDQkvzAMkAJ4yt3N5kYQRLyND88VL2f+J4BCj6n4EWZzGpZOwOKgPpKRrt2GEWEoIr
fRG/l8tCHS+81vTYR/kwBzH9J446CKEmJ8HxpBdF3WRdlHL6gKJZe74qfTLCWrmq+j55gj5nPgSl
Agk4UdXgwtAnwokJ3iU0ANNTwWOxsga3A9gECccZEhvZcWusMaEq7P499wLKO3Fti1sPYvU1jKR8
DRMX8fI/3kFkdlCJDPI6g4V3/PKmkjWFbVTCQScQO0LWW9VdB02V25d67G9nGVkHdg+NTo3Kx+Kb
pkM8RmlUm45ASWVDS7zfVAOaGedf58TVRYZiyJCzOBMAph6/TgXKsLZ713RcXTLg6Sddb2MrECTf
OYjoGlajq72cH/LEYgXzSfWb21wjbVWOh0So088LPzadTOpMxMRMfGOHQVyTAroX8h/0mN/OInck
LdMJMAEranHguXA3E6QMDCeBWvtDwW/pExZQdbmrUYZ8BKKnGfco9MI1t3TUo/dBY5clngiK/r32
AHPulKg2QlZS2uoo91vRx9Cji7upOEkzXB0UWLJ1XIKwakO1/pimQdmsA+gqAfQmLYxhJ4zuUwbf
65MsBcm9AApdvKhjVKoORo/9Q2KYXb62KsA8G5Q8EzyOvdzNdyhoqep6wAiqu8GjorbWI6bkSOO1
gxmudSuRf5RlW/+KazwaboGSSdUaW5fo4ySpLfEha3OCQ1TZe71pNSxRKkmMq7yq8CzIlFr73tpW
N6wD4db4z6YyU4Kyvf3SIL0Ccl7ro3KDzwiCOz0rZKJfhn25TiIV+qtZt9n7EAtpd2OqLYh0YPiZ
DlG/qOKVRjIkI2ppKe52TLX+i1z7Uv0QBk1513bYgqwMXy+/hDkRI0ZKsvS1cjNhXQ1J0A2b0taH
j3WbNx/yOk2BtcBc/KACHPk5lIr23Sf5KfdyLI2Phh1jTBf1IBBWo6vgJwPrJ+dFUW5VH2McNrxN
OyjuYxkAB1/Zmme8d3M9FIhaeO53P62B1rahm9/Xwm1Nh3dqn7Om0d0Ho/E4RXUjFMU2RjDvvkll
9MeSHrIVYiUdcpadniZfwBWq6l6trPi573QZTHfRNT9grg2e0/AzolUiV7681l2hf7c8ueN9sAHE
TDoB+ruGQVsgI5NFVO4NrVGCldvwQHDpPavYBYAk40cxdvjSJinsFcqefYVnXawK90pKwgFvE0V0
CqD+NqrAl/qKE6HRJfY969xdZ0pSYbBXdCLCFClSv8PV0W1822WsISOzbJNrC1nxr4gT9N8JpUaY
kZGFL5asADPUlaJUd6XVu9/QEc++aWqdyLsMZ14BxkNIKSheS3oB/zWZElRx+ZhznXKbNoLHYJ15
W0vUnYBhrHZo8oiedlCH44S29bgsfv0XDLCuB9Sgco1U048eDICfHko68fr8gXPijDuQtHTK/hzd
y3CERMWS4xr/oCKp6y9J5KVoB7tSu7GLBFPGEtWa5ur8kCeuSDBiqGOjokEHQEy//yqMhMYFis2t
NEfr1BILXhGD+I/63n8psZVuoASXKbr6qkc4CS79UtYtH7NHDnERYRcBGKUfg/rj4p7U0aFH2crD
tUGBigbhY1QG6IFJ9K6UgUiPXZq/9wqv+aXVapcAtw3kx6yNafOfn4cTERBATLAdFJNBDR4gsa/m
IYEimHYCfltt6AY+hqYFThBAyflRTmQmtiHTBON1pzBrEbTDQ6/VTE0UR6mkNhtWxAjc/paAL71C
TzSNkWiOzW++OQAjOD/0qbVlUGI2+djA8pYlWA3IE+GCiSpuHBYJaGcsdFC7G98jI2sC0DU+nx/v
7atO+GG0SkHKUAY6yGa+mlA3d1NJ9jsdH6+kjlY+huJ4RBdd3txI0aS9LVX62O/8UfIu1Rnermk4
KxOvhrxzgtkvQgVBiBsUWPpd5YMX4vlXm+o3L4gEsiSiw3EwycwU2onCvbJSfN++lH+eKMVRvCVU
gdnDV+Y+P95UMFwMbTDCBE1Iw/ec1rD8Yp0i0lKssOFw0y14dgN3SjyEVIeOQC7tWg2REO4+UT9r
Ik2jCyfLyUcCWjDx2gEH68tGfqfJMAcEogx5W6YlLmUiSdYSkzfpyA62d9eEAtccKCmeWOMpgsA3
XiqVstPKIv6iFAgvXYhP3wY8E0SX6JySL51hZRGfIrONxlIcRFcFyhnWCpst+2aoZP26LQPr6/nF
+HbxMxZrkdoHG+DN2+MOhhSHiCNYnWqz9dUAmUJZaRBS62z4Yq1/YbrfLn4KeDJNMQF0YoJOHi8A
zMI0C0aC5VhBGO173bNWhj4mSF8P8h6FBHk1CLW6cLicmFBg3xS0+YuS65JTpIoeDAe8HoeLNL4n
rgJSO6DM5jVCXHi/t6elCRKO7IZuDhqdy9pu6fmGWeuV7WQ6zqmS1kTXdThc6rWf+GocVIrCDLIX
9WUtTXZHcpi8AfUiQokb3ZWeKlRgtkEnOg4O2b9Q3DjUeI/zRYB9gvOBiYIZtHwtbODVrieZpGSt
ZLiX+xYnMmUWtbjpu0J9zArEMK+6OqqSdSdjF4mcv+w/VF1pvgskLUPwv8MWeBUCn//gDmblbWQU
/OM7EIzYSLlAwBu0nPT6MRR1696bWPN+hoBoP48ekenu/KI/sR6murtu4FhtMY2LUygYFCJ9vXad
XoC8Az3iFv4WKrZpoh2o99GfLz/rYNwwERpAKS/WvFRhWD5KkevkRWMNKws9SGlLMbv8oMUQJy+c
HidWoEXEQg9WgX1Kj+x4hxWDXAIWlV2nTiqifa81PjdGUr47P4UnR2H9Tbgk2kXm4oyyS0aI48F1
MkNCsVWK1LB5Fj1H/4WBTlxZaHfJFOG5uiBeLAKDyATQaGi568CNNgH10BAjGLeqdVk1iY6PsdFt
c6v3b4NhTC7VKk4tFL47RQqDZY9cw/FcxvyW1FaK6wipntz99Fp5iVCKf1akUss/nJ/SU4OBjbAn
NDQ42mXA6VWWh15qKzlSWUurtoA8v8oK9OlbhMYu7IATB4il09KhcMBQVOOPXwwLkBQGxiA5HmTZ
TdzW9UZ4SrcD7PhtYHtcOBVPnPqWblNyBipMZVZd7ABd1DUKC7LkaOBmcIAocDpFGvq2wnluleat
dIVOlnFh5Uw/dHFmMSjvxy0DE3t51dStX/eEE5KjYGYpVl4ifBevQ7nCtMmoevR1k85AFBnT7K+S
4lp7BXVd7Y8r7lPrivBx8m7R2C/HE40VmZHoRiM51FMT2fGhhyIO7ukdVvVxO4jNaHtetbbcoXw6
v5xO7VAyB25bikMKj3A8MlvRb5sqQeK6GEE3hyPsOqoLF97v1CiEzrQygSiymhajVFI+6pDn+bIR
Bt/oxqH5uEkb/AIvDHRqxcJZomVCRx5O8uJYQ9dBi3TX53VMilyhXedrO2h/aB6l4BKtlAun6KnN
yElN3jdhuIkOj2evtoMwzmGmg6PBaVxTswpFPzxFhxAe6PkPdWJzTK19AnLAbIB21OOhLJ2+OxJU
UBAiZIfX+Ec2j8KHmbSJkiZRVqmW83phYdt/fghMlG6MXGAd0SiYpvxVIjJmLP165B1hstYOzd14
Ncqj8RzjH7OmBpxuz7/oiTllLlXNgnLF1bHsqepIkcQoNFlOLOv9SnHlcDOgsUZNFJLp+aFOLEsk
o+hWA3vmP2LxaiAMUlWOC9sB/h/cY7XuI/zYhvvzo5zI0ac8jiR9wu8ATlvsbgPeE1JHte1UaL+N
q6RWVLRPEXwZt4OLadjOl+B5X/VFqrVXiYeC+xaL2qCgttcP8YWn+T+cnVeP3EYarn8RAeZwyw5D
jqRRsKJvCAeZZDHn8OvPU7MHONMcniakhWEsrPVWV7HCF96wt7xyVSloUzAwtx2oGPzEVNHCDzCm
m9+4negvKKbEPxGPKc8HE5enbXO3woEEYIZoDqjwLVhYz+sWkzjhBfAwMPim+HZFUF7IMglSempk
5ue8j8pTHg8gDbtx9Gvbc7+1xho/RLniHhSJd4IEiE8SMwlSjAq4PGIvdjJ2aXjEzjIa6eqMbqpb
1Uh1tuNjTJH1lCpxfklb2JkU0ZTmYC32lp0knqhfnl5SyNuxUyBwzlAwNg2pVryd7BnDYJcP7qCC
OM/jwc7eHw4IvsxAKYtvhzNSaOSGReyqeHWYQChxzzTXpg8Tdu3xwWAbszZZhJLK08STGDvCBdbk
r3mxsAJ3CVO4ZhR0YipMxBiWoXlETDb6ZmbZiJi8OmX6BZMgCtMJNonRJTXcWg3txR6+JzUy5X4z
5DZc7jkVqETHWoFnWz84jwv9IVzDI4SMLvc3p1yB7d7kQBJGcSTZmptO7IQ56OSO7M3VAcOuzWh7
EzQafgSsBj1p1TtYpL3xHBWaDzgjkA1bFEUZYc+lrkkUeKJtf9aekf5Qs6z6AY4vX86lGC39YMu9
3u6g0TTpA4ceBzmtvP1efBWHo4VVWOEG1HkpUcEKQZvUihr1TNaT95cOO7LsDFjI/GPtOk8/mPDr
LQhWRQpgWB5jY595OzyC52gAI8lJYGW03gnJSbO8EgUlH5rV6K2Dzyknc/s5GU3iTLlngL9tr/IE
1PDQx64TYN/lPiiYPYYDWlq/Myew5KDpSN6J2W7n1OWASbOqY5QsyTEoGM1z0YLzBjQ5H9zTuxOS
3XuCMzKabb0xWaoB8UmGyiOgNh7cgqDWsR6/fwp2PxLwOqp9VBlBe99OCICuunaL7QSJ05bnztOa
UzuqRugocAV/YyiCQGJMnlqQJbdD6RDJU3RC6L/w5p1QFF8u8G/n07pU2u/MymUr0E91Od2bWKks
CLMB1TjBmszfkMOdAHHjW44OzHTwpLw+1XCdCMooUkrezXPZ8MUZSy0gkFigOKDOqj6EOYuiMIp8
p9krdShFxtE23xkPkhMal2AU2efbFClKDL0E+sSZRggbeewoQyRq7S6l0WHuZEN5vP/R9sbDI00u
oy7/2hziMisTHuzehYgs1A/w0tePZG9N9zYqRgsb9UroB/nYzo6E7Av0ETQh9Kmtvkw89W02KLUb
JLAXfSj+lQ+8wDmjI1mf709ubyhJngL3SfJOUHC7I52+gnYJijNApgTrXqvvzvTlZjTCyvFgqL11
BMAtrUwhF7xqhcMpBv4LozNAhQvMpqcvtEiX8fPipn0wF7b969chtcr/N97mBGReY9g9L2tgjNSG
+7bLznOrTAfnbHdWcBbQKZAUhq0SD+4CGr6iLd+qWkvMCirv44IfkB8jjHw1TQFJ+Te+GG0ukHe8
oa+Iboo7OlT6KjfAAyG+OJ0nJd46RIQVTKvuD/W6LkBPj3NGQQL6C/Cj280xWKIjCin5Yq2KzkpN
6y4z2ZEZ1q2ndTLUoHaBBDRU2M6WaPV/7w+/kQ6QMRXjw5WS1WGKt9v4pK9wiDVs1nZyIPYGOHZk
P71mHcxzlroOxuk6EtQfliZrpwcXBwb8Pmaj+6Ow9e6xpm0ABGBKRHGwKjsxBQ8syYyM9IB/b++D
dhFDOxsO1SdrqRGsqrR3oo2cv4ahQboZLIDX+a4xDv9pjUVf/v6imKz55pGHNiDvBQpteIhvAvgC
3DZCCsRsdqt05zlHjRFaqBLeH2XvWuDBlUg9Ylp1m7UksWOiuETzwcma5akdSoH1KrAyJCT/uT/S
TmYIYwV6FSk9bzC3w+0m6w3TQoPScgNwKOP7qaSJe9Lodth4+eX2D1Q9sCZJvXgKVZWU29MmWvBQ
xQ/O8c66SkdGOjxA+YAM6rc/YzBSAyXOxcODLsmehqwe/XEpf5k3YDNZkmyCTXD2ryKaFoVC1Io1
L8BdN0UImhoJEPHF7fODW0Jug8020emqcNPSayAc3KxqUsQS7BJHAQyICjuoTjEaGO5t9jXHtwit
ZJHjoqr16lEJf+c+pAVOs4W865mJfLuOSwscoqxy9meeaW97VvtxdpL4nRm3/amEi38QI+7uH41m
O7hDVpWG7e2ATqUTI2ZQqnLTGH9kblS/s7vEpVNCByFBMAN/WGJUqLIexmuiuE5Sd/n+Jt6bNPVa
KjLQvWFrbIrEM8pba5fSyxpaK/sxo9fvPdgOyrY+TkmmceEfrNnB87ZzRAnBqSTCaOed29YTKTdM
RuHxnLq9M5zaNUl9o/Jq5OKX6mConRsPbCtoEl5T+IjbG09Vp7m0FhILe0hQf1MIjH8Ma96FM0CT
0k/Q4/0AKMZ1/ApE8RzcX9y9ib4cfXMyDWsZysFKeGEBmnzJU89ECaBaLT8pLOz37g+2dw2Qn4Ke
gdut0fy/3U06HUjTQ8c3UPSpekrNbHoLjUE/CJn3psRVRzWRII9ysNxPL0JmbLVVu0aYInAWq72Y
Rhqjz2Wbl6SpjxzZ9yZE/45NyeUmETq3Q2HYvK5qThQUDaIJs2hNz25pVL+xbFJQQf1fO3eL3+xR
qlLNMrODJC+ShxWV0/OKbOPBPtzhAyG7CMWF5w9ULKn97WQoY8/1iidSUDV5DRFQ6z5hQOb5HHBq
aRhUnupoSR5qfU7PHaZ4eB6qzlsQfbQuzUE5q8qk+Y7TtE+FQKs+WoV18GX37l2U70j1uXQBt2/i
6WiEBWonUGY9nC1PaoUUlHa+qCUODTOMuYNl3738Xg63+brQPYtUjWM7qMdR+yvqTeNfDstYXIeq
nTBZACv6QOC6fneMJoeChGOBeZ4rV9QHTYe9He3w4lAbp1X8ivpUmfpi1/ZoB8ok+u9eoiESrTfx
+8wqk4NdsLejCbxcmlXEJwChbjcBXz6xS3dxAhQskTru1PUcJwBR718Ee1c67zPOpHxKSpabOAuM
94QakIzrk8UJ8Z7RzwZwNsocVfmhMXF7uz/ezsYx6D9R7OB7kGxuviSMvLqvvcgmrF+HN9GIlEO7
FsoTL+18mi2rBNfWHV3sO18NUQnWEsAClY9t8qJnXhS7CoMaWPL4WVmjEobqc6APVnqA8N5ZTwgS
wGdkBwWGi/wpL648VBhHpDgSvhp2hieUPNLzWFfxQ+J22QmGYX++v567U3sx3uaKzdVhFaMQThBj
mHdqU11/cqpuJkNoxK8/UFRF0QOR0k7SIeB2avXs5AMgaGDXtSj8GBzy+6lRpi+VHR1Mam8R2SUE
duRFZJybrY9zQ9eAOIvDqUpHHy+/5tJ2bv9mnVzp72bpD/cXcScBRIEcARupRkDoKo/ii482Qiox
KFTGodE6Th720Vh+EaWmVaesMqY/XXv28ousR2L4Kwz9TZ+N4iAT2TntsqyEd5Ks36LKcfsT+mRW
eX/dOBzqTrtYNckfb1BzcNrlwm3CZeIwqNJcJ8/26LejWHqe5g22g0Q0PSbWdTK+s93Veee0tv02
jvrKO7NCPUbcvRd/ur/Ie2OT24JvJBgAMrR51AbQ8UZteSAMkPJIUOpB1zEakuRDjgH1o6eC+nGx
Ob/gL+weXKV7h8Si8i+raDTEtly+yKnQRe9nJVALdTp7w6o/oGU4n7Nqng6+41adSCbzvA2SREI7
DKiecbvEaKDHBZKDSZg4ldcQ7wD5p9dUuObboZtAt2tNRRV0rsmZ0dPpkuhRqqTpPgqTNbbb0QDR
z01M92Row/i2cYUzPGC96GZny61bpCo0iZF3JrM5InHsHQNAIDS4ETLUwAjc/nSHM6cW5ZqG5YD7
+EMD7GM9gT7P+z/tyND/dJGb/zErJjCUlB/4NtNIgA64vXufipsTsBzSUvTONstn5F7fmumAFwJa
yBfPbaPL4sT/dEuyHlwyOy8R0AEyCsRlqVFvm90CD0PVXFLQNV492H6SxlC40kFpV7ynSIL80fb6
6ZIC/xcHx3DnfpNcd4nJIkXmUbpdaH2Sp2TslMCgfD28Q6NONH47VqT8FX/2qTOToTl4mHYWlpOP
6w3ZDcXyrXDUnKR67YlMCcBuf8mbvvyi5sWXAhuZgy+4t66AJECAsJdAuGxe+NyxUDzWqyjAC3TG
UlgpyJzgmT42kzO2PkIdXnmZnao4Ssn3ZsiIONTyOS0qHLerijxeP/QINQZV3ifuOauVEpNgWxOG
78ztehAB71xndFypG8q8lFhmEwFnyphwXtwImISufNG8Apw9tCd8izue+fntAIWpCkxXVG3YrGjn
fr1/ne4cVu4YiMkGAArsarZvpEs9DpvpJBTF6Iz/QjLpk8eKDTciMTnBBgGrjoFu5mRoaQ1wEzBu
8Lr6qLC+l6tQVOdWhZDFsm/bz9ji5dmqOErQNrYSvysnS/nSau2UP44LitCVU9UwBgelQ8wA+Io9
f9Sycf2JxSvkJlWPc+fajNLV2YHl+Ggh4j28mRRleZrRKj/yWdrbIu5z+wY5Kql7crtFAM81GEUD
gVJm/BVyjE19Nx9gezkYNd7/PrtDUdjl05Bms01uh7IKJHO9NlbANU8DZj11Fv+pjGNrntAYRe/o
/mh7NwrirkTU1GZgFm4mVmTIW0cZUMGktElOrKayfNNNViOMkW//K6Wgv1zvD7kTsdAYNWDgcZMB
3JY/6UXQRJyBIAJaIKGJ0/u1q4HBr5OtX359FJ4kyU6VkcN2YramdOqEF0+o4dsepo1dn5IcqNf9
UXY+lhTzolZOQY/DvAltm0Z3x9Z207BwLIF9dN58yPq1fnDSUvtxf6i9ZSMWkV7BdG1eCcavBXYg
7Qq7QI/j+WGmJ49LXXckqLJzCfN/TnIuezV83M1+yFGdVakmpWE/gPlVHJgJ/tTSYkbSvzvXpt6/
wyGwfviNubGQVNFQ8aNTersl8nU0yqZnS+C0g96qt5iKOFeNmx+s4c5uB3IuBZIAoUsDt9txUOSt
ZzND4sNcWoJlLGNOTdHUTyV6+EHZ90lwf1674yHDBtZAQja3dz0yAXFNfSsJC6sXuJJFRmCutXFO
l2T5ps7iiGu/c7dT6HSlDCKh5Kv4IJrcDgPSXISc61a/JnFmYMIlVpwlnDkHXW2JqTOxSnPT+omK
9/gFORRxBAneWJs896Wk1CQyvlItkPzmdpkzd02poViEsuiOFv82caalbzoLZyu/1dds9lNDj73H
pffK+WFQnVUJq2GyoL+BYBRhrBu5+NaYZiL8pTXa6U1UjsOTsIHXn0tDL/rLsgpngWBlD8ujLpy6
/ZRSrLJ/KiQhvT8V9Uy8CzXpSENp54NCHMZCkt46p31bYAOVh+2sVIMssq6+5ImwcJFJywfUlOZA
bcqjd2d/PC4wCh/AIbbQW9E7iklIFIeOubbDZewio/VXzx2SK0s7O3+VCsyQI2W/nVuNjq0uEz2A
Obx7t9/PMaY4p08Qh8vYAr7o8/q6cGdfIdAe8UH2h6L+SoAJ7s7dxF5sFDElTcYESxqRaztX7xu1
1sIaZbHw/mHcHQpcBINRe0S973ZW64w5eIV9ZDBO8G1XgQdo1MTuo1JgrvPrQ5GLgMEAQwn6YzNU
BsEFUMToBRPK4qcYQlpAvyt/JHI+dLeSd9YmNSdzlEQhlMXAYWyeIMWkm05P0JNYWP0JAT2TOK6a
LqMeV6eiSZLLVHR4ekZpem7aRD01fXokYbsT06IIR9WZ/g7Nwe292nXuhFFgK9t29fhfVc3jI/oP
5jlCR/OEyef0ybWKnxE2gt/uL/TOo0i2gPAX1DNqkFvx/DWxcN6e6RdmY9QHyF7YH5x5OlLU2Gu0
I5Mi8fdAQODdbA7EvNSDMVPfAsJjZvh5dooZnZHQ5RjqhdH+AKshvvWFMn6z+pH/gSmSklwlqarq
iqdyhvESCv/J9f7kdwiHMNBkwZ/3jF+2Rfo4g5KD2gcw2s61Hj94vYPqjt3kuulbwC7GSyMGNzp7
q6q3fiWstnqwxzISPkoA61OpxN1yEA/t3VcS6w5URmfnb5PFXMu7hF40MOa2zd6lTrz+Z3vxigLR
gv/5EtXf7y/BzsYjX0Q6GbUlLuTnl+hFLJlMTgxmke7N1NJJ8Oz/HC19n7T2uya2v7Wa8VeFE9NB
yLwTIsnkjaON6wYlcPkIvxizmwC7Y8AOKjQ2qh9dVCwn1UW3L54dCo9r/a+a2eavXygAPQjTpfQp
WdMmQLJx1O55zSAReOIHxZP+1KHzhH7N2p7vr+hOCEG5C3Qn4DfuyC1Lym4tG9lkk1Ztao7pSel1
VI46W9Sz3zRQu/3K7q3xXCVa83fcrl108opW+XD/R+xc1ejEgQkHdyUbQps7rWqxBEkbNrZWK3gQ
oNRvo2ZvRRBebGwsDzbt7mgoPFHRoYrKgLcfdEyVEd+sMQrSTpQP+A/8MGoxXRctmw5O7NFI8s9f
bB2rm4GD4kVEkX/IQXFU8dfWSjBTMMbmYAl3TqIDSQiIikamxc11O1SBBIUusHYLhmJWwlpP1LdE
EMnVXaoeZ9LOfPiNTwZChdsRhh3f7na82jCoD+VNFBhqhvgbcsfqcNG7vvhpaKt+hDncO4OyVCNp
SQRGUsT+5UKmpdqoXW/DGrCtLvb7OS3EEzY9VnbWl6WmZCF0DRN58KRHTda9b4iagsRScPe+Ov6e
MdtTgjhKsLpivEil+ydc3NWTUZnN5dfXFCAbbXYK+xpQldtZKnNqL24Cn6ep4vU60Dk8dWasBtrg
HhU192ZFnZtWlyzKUJO5HapPRsxDaQYHWTXlHwpVizl7i3Ma17o54gLsXTEytwTjI7WT3M1WmRyv
zFaVVldtDs6HBnGCcIhM9WPuVSX2dc6Cy7frdVhfddOPiWbDEbF179UA7i4FqyTa6Llr/OIY4lGq
rBPu5kGF950a6k1UDteVIsRPNY+j/xoUnrtzPOXGNwKY/AihtrfUdMJkuV/i91z55y9G9+hK0bvy
nMApluJ9X9hYi7gdGvmgor/9+gbiNSajh7sHQHCz0k7VJKlFCzPAaSa6tsJYz82YZo9qp/8G6tjx
JGqLgUBubStkhr6Q1ysM1XkulqS2gSANsK1T0ojZx53naMPubCIWD1g1pVREPrYhdmyJckhX1w0k
arYDzWStXxpweS3JZRX/WKyM16stkW6yDbd6xMEv/Xl/ceUNugm8Ec1TeZ6IdajMbIoJS9y3q1EB
hdFrDJnars/PWGIfdfN3dgvQUjpvGI3RidpCYQwX1UE9AYA8zK5znRozARevzw+izY48n557JNsZ
od8p4SM0cWhr3u7MpHCHyho8LxgHNRsDa0pl/aCnavg3Gl2T902r8whnhGHI258YDllvV1y3n7Q6
Muqvq4nmz8Uca2d6mpBFmq9T3yz5V5zLnTbM+sXR0I2q4uJdoSXFH1VNK8GH57I+2WM3KKcGa6/4
Wll9DWUwgeXjiz5zPWy4HBj96xIt/3qiRkYixcnUuOrT0pwHwI7laVr6JA2rHF19MImGhnAUDNrk
cZkiv/Vy77vmYAD9UYHhJPymTzC8SLpi1M5l2uV/aGuHk0MHM3o8651X/deZQw6Gt+7q/iSKUkdf
zk77v5Sq0SMUygb2ldt0ySc7c5fZr+3MLMO8H5uRMr5Zp0DaPIwk1EH04GtU2kAXrait1Xdr13wS
mN9m39CnM9TL/e248+BDZyC9BTHFVbGtGy/tuIpBHkDKc8ppmkQdKoZAfKu01nDUS/vXoybGg7hH
GwNQ6PYWxx8njqwJDqY1qc7HCteLx74GVzSq3sFB2zsCFFcRWKNMQM9tc4v1IzImqLzGYWKZWXV1
hjKOT1oWu91VT0V5BHHbiS2ecz2dbjNSLttYe2no5fNUKsHAcbxSJ4k/W8vc+QLp5LNACucM0HE6
SCp250jFAFQdLwLl3duj19ht04G2o8s2Tl3Ix4ue0O2y38Pm7Q82yvMx3h5zKVcheYakMNuwokhb
x8Bsls4LQdLyR+3p8d+LYiCwhvG5N5/pD2GDM+hRmb9ZU0W8jXsaIL4YMvt7RkPpqchrD/Pb3FLK
M7plNs06C/wKhBPFFB/T2PbKUzpbTuorydB+afIyc09T16sIgPWZUpxKSoF/0cMWXwnjSuUKTkx7
xAMnT/wJUYs3bRylv8Et4nmSWF90VeXLcbvCEL4LiAfUeetkir+APi1P1NTcr4WidwdHY6+3RRQM
1dFgo4Ab2HxNzcoa3QKOH1YrytsPbDK0vWbXq/7tEmyysplO33VYm8g4wxJYMBiC8WdfnTIpn1yj
HWvECGv1jZdXUecPtlGbF9sS6VOsWmby9f69sbPzQHXIoibeSKQLmyBz5oAr6O0qKMAUX7LM8B7q
xUYlWZ2N4P5IOw8mCQLlCpZEg5S5+QL9KHQP8QIOVtbnCNAXXNRVnR4t/k5BDDI6IxiEshJqffuh
q7rGbq8w2d6pOb9tKgOJCEvKbXsaW09gNft3DS/9MtvZ92lMUsR7tJ/3Z7pzF/MTgAiAlJXSXPKK
eRHiaQMVxtJTOM0w4wPFzPLJx5FuvQCX0a5aVsYHvfPdjyihDxTBuIG26DEcJLMp71DhyAB5+2U0
5ifTU9KHQeG9vj+33a9IPsLtSLmPK+t2bs3KK2oNhhJYWOYEiG8tweRhgXp/lL0VlJRTrigJvdum
k3SDylFCYsIpj8tPaTFPT501p3/pZpR9LswCn+v7A+5NS7ahZQUAbZ1tnJWWDcYuU6QEXWwuOKuA
R9d7oLP3R9l5WxD/IfQnGKfasL0YZm8qcOJJqaxncxIssCpPOGOJC4ErMszePDwYBq2v+4PuhMpI
GIBV4e2kmvKsm/xiN3bObC5T19LjBYA30rPWY+4kq01t5NFa4Z6NfKnMU5qr5iP0URQ/RQIe9uD0
702d+ootha155bYowIb6ZWHGE33tJEaOXVWiR0Prync5gqb4KZTNJ31o+uuvT52FJnYG9MYibA5i
2zWpPc+IisRJWn/V0Gm9xH0DNHA10vOstMWbGVL6KZl50LXyd3gPJLoUZ8nddbgIm6tIRR9K6qJx
D9D7fFf2NZbiXv0zcqmGSqrrwYd+vYd5daSSFzAaqf+zma3Qeq3W9S4KktXRPztYk0qS6ZEVpXy8
bsIH6koSC4d7H6RWIunbC2DRm77ppxFLgbpzP7ZjW78HR92dh3xwnprCcKC+1UABgQ39cjLE0AxK
RYv4hdL3Zj0xOIsEFg9DMI/JoPqrnTR/dtG6Lr5TWtERO31nojJt1p/3K4CZTTokRG+rsShHRivR
tc0AqBeXmPG/iWZwv7tqM5jXuDOcyV8SyzuKInaGp85sk1uC9JJRxO06D2tijBOYhYCAzThVPeUm
v1/tzi+zdHzblQD76jx3HvWh+Hb/1OyNrIMcl/kmlYrtxL3BrSi9tBNXfNSigVHnb9TSbGbfLMrp
QVtj903bNsMZCHEU3h/62UBos7s4ryCUyCrBpWyFJdHjwojDs6ZArM74mLW9mZ2XMtLP+pisD7PW
KW9rMRg/vGUYaW+l3VWoRuQ3uCijy4CgD9pvyT9DVB5p3LzmEqC7JLUKAHqQFpBj3X6PeHHNFaIz
dkEjyR5qFJWSI1Er1vj96MyNfdZqoP+ntayzxW9IlXU/16eSxM+yhDhACb26TaUIFAwK/obcCaIR
tz+mMqAjJ0Ifg2FS7K9uifxUWa/OA8j/9XPrJcaXAe/hL/c/zqtHGcgjF5V89ilQvTr5jUKxGQz8
EExiQDlaiTwRLuoiPs9mORmXFo3h8uDBfHWlMSRMOWbIf6Tnw+08MU5kyeN6DLySdNzS0+WiUkC/
3J/Y/ig4FUmVL8Qw5IG4eSF7La3cjpNOueBvwyMM7/U1PniM9kaR7QWa+SqGeduYpjFzt2xTCivt
5FoP3ThXuPR4R92MvVFQ04BpBFdCwyh8M5elxqQSPeigrCvlVJfCPi1u+3/teP+/FoOve498GEpF
nFLAjORnxu0wdZPCwIXhH5iT4z4MehW35zKytQ+54fBfHTFR/qA6Yz2taVV9wJmzcs8CM4J/MKE5
BBC92pnU4YinHKkgTyCxLRFUDkR2R2tWqQiQ6b5RUhFCil2t6Id6la6QfM3Lv7+4aeSYQEbxqQZu
/ErwtK+rZOyAnQQK0fCHwey7p6KOpoOtuTsztj/0E551Qzr5vtyaeEZaFlKnKxEMIr6Vid+iGNLm
E01v/UFLE++IP//q8gdFgNYV6Dwp1fxKjzGeUSPnoy/BmpvikpfJGmArtbzDKu+fWYudB12rmiDu
0/hXe5xyYLodwLKec+cNashOaVcBBlEDRWnqq1kY6Udzodthe0r/ywgXORZvK4hxatWv1D/IsV2n
r5U1AE9sXtrIW972rZ38MbVmccQwfP1wMBjgFsYBHk8wsZnYTA8TwTe8cqZcab4Zk568IRp102sx
taPnjyZ6W37fWf0/U+yZT+7oze+FmL3u4M14dTNQqQPSI6WFELbiFrrdSooisNw2RyMoMRI/mwlY
EHPojjg4ckPePOByFKmNKzl+Uhj1dhSZagCzQ8kdu93mpC/5dJqMuf4jHaiT3j+Br88GOAOcR+jG
A36gFnk7lDD1PMpS1QgWOJy+izUtwLDOvfRFkZ4nAKAHcdHeeBxCKaks4fBb9V+eBFTRh8QMdDvv
Lb+qBDKicR2nF5HjI+yDnFQP8uC91ZQihajqScXL7TVbwVN0IKubAbjF5AyCaTzlGv3NSjHU8/3V
lPHk5sO5lEskikj2VbdlQQtZzbROYIRNeDj9hWq00zxCAE1K36iLCq1UBNWth7wtcPWiPBqWINP+
uf8TdmZLU4fEhctHQuk2l12kT11epyWiPJGm+IPn4FSXRdrFdcUvayeRg/NOgHKgLewCNbjdO8uS
UNqPocoiXpg8wPKxzystw8v9Ce3sGCnmR9jEp0MnZDMhaGFWMcL54zJtnLdjbUGvr63hjGxJ/YAB
AhaM9wfcnHF6WVKtUHamUa+T4erttBz6qCVl+Twk73PfWhFCtr2ZHMXCO6NAUGKfgK0mJtty6/N2
wHOxy3M4BFn5hGdee14r94j4tYlx5Vx0mJCS0iyZs9tP5JhNltVUR0NTKwc/HzLtAqv+b2fU1to3
F/Qo/Jhe8sEKbo7B86gyhKB4J/3btgzloe81oKdtHk5WWn7GQKR7HCNcJlEkFZXnV1kjqYVDagAy
sGLjQ+bShPid3/CsNOtQJqUZd/sVFcNcZtOc8xBdV/cTqeH8Hlsex2/iSJzsdG3fKYrX+PYiiu+5
2dZf7m+ivYVHfgOwEYtPhrE5G3VO12ys2iqkUYfU3jIZPyLHbvy+HvuTrujlOwgrXEK/PCqu4lLJ
hjeKsu0molyndu68panCFQLMx7hX9YfGnruvnTq770Sd/UzpYn+/P+bORoZVSBfX0WSmuzWL0Koy
79d2LEOvaoz3TaU0fqKoeXB/FHnKX9yscktRKKGQTtbE37eyZlPveoNm5VVYRlH3PTLHf5ZysXwl
HfTP90famw/DkaHizEcKvwk1Eq1eMTYrqrCJoh4b+Ni6rsacPdwfZXc+oAr+d0m/QiUnXZq0ZruW
YSeISWkRgS40IocYRjmCauycRlpUvAW0wNE+3lYNEb4BM9UoZUiH3P3TbYTILlMzZXVQguyLz4Ue
lxXOPbGw/azyUIuou6hNP96f8CYmfv6AkmMrJaVAG27F4jrLqkSJY0roOLP+dTJyaGKDwtl9hzCn
1YWpXo12GItE1GeKNtZRcXoLQP3fD8BmDFI/vUlAK7cXAmD+qLNitQytPu0bv1PxeHqDuUPxIZ+o
uV5rcLBvu0YC5Ntodcc3OgB85YIF5Jxdp1mbk1PR1odA8Z2LgkOD1pIMJ6VT+O3PQtMCjGTa1+E6
ZMq5G8YlxNxuuEyVWZxRHCYwmnvjICTa2eMS7wyHDfM3GHSb22kSVYwZ1FiFU6waVyMaKt+bp1+0
zpArToeUZ5QOHgWWLQTRQEocaYCoDBMtN/0sreuH2tBRzFKU8XJ/d22ChOehqKPaUoREo/Yld9+L
6kOT5no7ew0fd/Qywy+pUdjnyq0zxW9pMKLCmYODOTjDe6v4ctDNKs5FEg+rtjC/cS7/afSph5xr
a0cogd1hZNceqAC7YZtzDHOXNYRaVZg1XfsxnjInxKxTOd9fwZ1RkPOWqQC0Mu4j+ecvVtDDhCtW
urVFH9k2PitWNT1q3qAfdRbl7bm5x4mPQccSkauAcjbBFRXZCdfJog1jxVS/eEobva9b1XlQWq07
1ZlJuQV7sxOe8v0VjynvpGdz89lSiuwgk9u5gAEegxKjB8e9uG33pfPQ6n0StyFd7PIJ493yGyls
g6paPP76PkGmSiaNlN8kd+J2aUWdrrMm7CYcqLZfxhJ9AT7iUYvq1QeEUcMrTNxKo0QW+m5HyUsK
LaKBuERBI/5k9PArccYZDqi3W449z6+sidH+hz5NH2HbGo7qstOdpBNhWS/GzDWlEsUsZlzQQJgB
1VzUIlrCuq1Wx09c4f1jEIRFPp18VbyJklTWnvss89UW/z5/to3uh7ZAfLhiwJR87to6K9HqyNIj
yPne8qBzjk2iDFYQh7xdnshr+9LVMhF2tjP4JXw5v1yao7O6ren9b3nAhKCxwr3CgbodpsjjlOA2
SsN4bDijSwEC3LfawqufxqyYoi960q/q4zTpnXEd1TEFSVxYpXKhtLlmrg/BX+jh/aP96onhk0m7
BzJ9SUncAmMgAUcK6XEWqk6JzmdO5Mg+n7yx81MiA1XKBXcfYj2ajuxxXx0yRpZAEWJg0P7smtvV
MIexTHB3yUIEE+Y3wi7TcK5yLATzwjt40naHAqBpPvsE8LTdDqV4tK8Kb81C6CVZsHaJ7s9V5gTp
mn+5v5x7Iz2HETzWkja0ucLioqIFHPeC5SxsvzfaPsyj2YDonSuX+0NtrX6etxNSFiC3KCRK+6nb
WY0oisbYCmUh0a7+b2VSwYeLZHhfFCg6C/6sefFnwzf4Uwg1E482TETX1+JB/QFrqc1PTTuYBn2W
TBneWfVofeypuigXJ0+d6jTrbvm3GkWm5o/dbHytXAwzfT0vgOdNsbEczWZ34eg6UsJj3SBY3k5G
b8BB0/wRoTNhWwQCEyih2jankZrvQSK0d9qJ9AAHSwgRsdXtUHgCJiWoTxGaKT6F67CkbwGx/GI3
4vnrQGBEylEW8Um6bkcBwdh7ueOI0BYelfkEhZAqXezz/U2wNxe2mUS10ZCGo3U7SodaExolQxpa
xWKdaV0bV4oxv2jSIOcijcf4NwFWQDndzCUF7Z9UmO6FaMjHH2YXlV7LHoqD52NnLoxC3wPDJ3of
W4mRRbGn0hhiRlGX9gJhJLuiG20cRBmvcg2ZuFF2oL5IfIus0O2KZUWCRlq/ipDe4RIMowsmXssh
GXmYq36btQRtYFUYf6m5OEq2nq+0mwDneWwwN5T/WdRtQRVC2Lp4YkzDMcHk5kEvor45F2Ueradh
0lvlazRZjX3FXbFIg9K2lOYUlR05oL5GJIG43rt/qBjxqdelm9unEh00dCasyFJ/De/0/MEp3UH+
eFYJtDeL1CpetQjKQyG88cW5OHHWIVc3u27pIxzoiuv9XfwqC2VdkK4iZECJlWR08zDakZWVZetl
4VgW1XIlPnRbwHj54Ia2l2Ux5mNN+7GjrzVclmU1jOsCsukI8r7zFEpXACqjaPaTBW6uoJyWn4H1
QBYm6lg8GHPHlW0CPvzUa6L8I8lEqj82ZndUF965+RDNZ7+z1NLiaTMsUsoTupkWTouTZSynyC0b
y0/pHIHjBC5+8BTuTJJeCRBBCk9yuM2FkZlRY1ltRKo9ZMUbxRXxGdFt1e/EF0Wo36vIqg4+7u78
Xowoj/2L5KEynM5JrLIMK0z9dF/DWvlT4zbxv7Ox2EdBhdyYmxPG40FJjeYTkKRtJWFI+6nxavP/
cHYmvW0j3Rr+RQQ4D1uSkizbsePEThxviCSOi1Nxnoq//j7M3bTVgoX+No1GpxGKrKpTZ3iH4uig
NTuFRZnPj32FTimGwpnubxowcvn08e79d/eA5jO1AsOuv3L3p+PtukcIcMLA+yj9dn1AIVqgWrSo
K/Sj8AR2q3k/YUkbL7lrYMtXT1Eu2m5nmE73q1fVJZrBuRX+5685qTzZPdnSmz4piJPzwvo0Xi+B
39yOIs3jhAprP2ILri5cqmfCKiN3aA20lLnAT9WF+tRzt85tfqyDzoo7S7Qa6te1Ud1wsrW3Cqzf
G6rJ3murO68ff/8z9wYhYyugKKQ8ztL7DeboelG5Wl0ccddeH4YaNE+ra/6vj59ybmdtoneAP6ls
kAh5/xSEFfDmHsi21tTX9hWGw3tQxe3Xzqu6LwWG2/HHzzt3bGiNbAq7HNV/yUy6A0VAH2gso0VD
fFqXeueIEV8NV15SFD/7KID2m9knXJtTrUl9cRfU/mVxdDvTCZ12+dXYxhopDGcuXL5nlwrl8s2A
h2H0aec77zNNK8GeH9Mxr251T5uvE5p/Vx9/unN7kWbiBsYkJ2L8/H6pAr3rR2+mnMMefZ3uq6QX
S7gE2druMqTEOzxthWXGQbK03nWV1unbx88/d88zi6amp5kINew0X1rt3vP6lXqjqHzk8/iF+pXQ
YLgftbUr5mfLyLzye9XWmOT6dP3nMNMUktnhEHj1k8pyVFLxbO/6aHVyu9pVmAC6+6AJjEsmRWcW
hF/KNYAlDkXEaUkKTLOy0o6z0/eUXkWZyRs6MBeOzrmHsN40eD0uHq7R9+vhV4angXYQRx9D10OS
FmM4ZJa40LQ5xQFsSQvzMppUkA8gzJyiwmnIZqBQEA/Rk847BrjQXFWLZd9PLvoXTrCsbyhi6W6Y
4dl2V1poksWILroXetln4sQ2tduY5AgNAvx//7IeMDEtlZM4anXdxkOGpuGwCPXJ19YfFuPz3cd7
7a9YyMmNt9EKSKD0gCvj9HkbgZ7Gtb3lgZZ7kCbIoWiQbf1guWtqhybKAE7MEL36WqH7Y90nAaoB
V/O4TkxI7Fldu/iVO3trxI4+rpDid37mubQk+II8VbE7yMkKdVWIJBryarGjcTENgHmGlYqdG2RW
QUvet2gXQGPRwkrmhhbVnShQBN1kTvalLut94OVad90mvjWE3VLmVixzryueZiud5IUU50w4o1/u
oqPvMYJG9+T9CtRmZfvwF2GHKFvtZh8vGOCfVpwMvYo//vrnFtujwiNIg1+Fi/D+USWGczOtWUDX
S6COSWVWj8NQly/w1PQoKzTzkq7++Qei/wDpgdb8aYs0Yb/aUuBSORujF4vauhOGTals99P1umqX
VOTOnVyK8i0z38Lp6SxglYU+TjpkhETX+zizHBE3+IxciNfnngIEC1wg+QMb7CQnhZK0qb+iHNPj
iRXZWiEPXo3qz8drdW5b/PMpJ1FIR7hZtIGrXRnmoMOOao2bXnb9F/Qmiq8fP+rsC22jyG3KvckE
vN8Wrrsu6bRFIlF2XVgAuj4wQbtkanjmmiPRBQ5EMsIVcqrtU2bpUqJ/L46JZ+FtUBjaDh5wtodC
aV5Lt0sPwi/1WJQqu1AentuFCBcxc8UFEzeQLQX9R0o/6oMJl4MTNi4qg8whikM9lUYYFLzuPEnn
QtpwJqX9K38KmGSbUZ6idAK4PVTsHjpfttIe7N7w9wXt4r0SmGUhnlFeObO6RGg7+1CQCvbGtt6u
lfcvOTDoLHPHT4+zYSa7Yl6naOxS54gWiRdPEGmvAvq54cc758wmRZuWFhjtaOrvU2kvr3fbRNN6
eDncmndN4Q6fjNQbv2lTYO3/h0ehS4jSJpc/X/b9+5EHupO/3cpVlvn70U3KUGpS3Pnt9Po/PAnj
qg00i53U6awvrwLpyAa9K99p2zEystJuwqyt5Q+JreAlROe5PACKBkcCsjyvdZpuiKb12hpgJV5g
rRWnRlscsA4a97PZ4Oo5BRq1YDvxC4zajxBOIu4kY7f7+J3P/wpgSbTN/t9v5f3nVYtIm6FI02M/
jOOt7WvF3sNFHH91X7hf+xmJuJ0j11VGdtLbLzivt7ftKuWl2faZs7qlI9RGIGn5LSe9Fab+SH8u
SEv3xQhJMvdepWX2aPkUDmWa6/0PG5geDn19miiA2E9OTVnPtpnUmzf21pqM62XMoHwN6a8B2Okl
NcUzcXbjeZE+/x2gnRYuS71iWFE32lUm5xld5r67VoWuHz9eynNnknH1X78lNNtOBSWUbN3RKWFw
Lk3WT7EDzOxKFXBlwok09sfHDzu7XCDlYTX9hZmdhNZ01t26NqFxpbAgnKgaalYuMZia5bURzyvV
woUVO/dE5Ja31JEKnue+36iN7S2AMaGvge9GDNu35Qj6IhfJXam5aoidUnr6hYB+buEY/9CjwfZt
KwreP7NtNC62chTHPMs5ANIOgF67l55yLoLTEyevoC+zoQzePyWBsEF/nlS8q7QR/IiLoe+hg5O0
RzF7uBkYoGCkbKXO4eM1PLNhXH3jfgPeQDrjlBAYzLTW0kpnWzq5cZ2mdbYrrNkLE0qUC4t37lHE
OqaWNPWoA8z3r9hpKi+HXiLPAFAjttWEDNg8mCGp4390v97KKyQrqGrQ2GZYeKrLVfY5K8q8mjbL
Oj3qy1pHdcWwEL3g9r4eGzvuh2G88Cm3TOmkuqGXBa8cpcRNMOtko6BL2bV1xyXsVUH+MMyGCl3N
SKMRo9jId0stpq9h/6CFrsfTGMj/XsxxMugibN3ETaP+/eed6tQd5lykR9esrCoWXcnk2ncGaR7E
gmh/qHRvvFRUnMnryLchIIH8JM0/RXhLpJ0AZCK1HmhmdmOMdb935rkIV6009jmFTWwUzQRkML1E
EfjbpTv93BuBhsKC0gXqyfv3dUYjYRDb5kdtTPMRTpiGuXlZTXp6bcFz7XYirydGdJNIY2ug1Nkx
TKOpC46mutfSfn4SnQaKsxBmX93DJuucqBFGcu1RbhcPSZIND0Hnd59QusTSr2n8Zt13vlNXFxbu
3Lmg37BpurB2aB6/f5FFNHlhgio9ak3i3tee3jDGTI3IzDvvwhY9Ez+J1bYLtXzLxk+5MZ5ygdDJ
baCUJ1u231rGQbqFeXAbuqxCb9cL2fe5/eHT3qKuILJBPH7/bvkocwvgXn5MxSS+z33RANVq813n
GMq7zvoxqEOiabCnpNfkhYefidx0i2hs8XWhEZ6qdyxd2troTKbHtsmXewwIDRGO2NPsPw6h5x7D
cdvSUnrr/8I1Qc8okI0r02M1aerWH9GlqWzvksLjmV0C+xKgEQuHlsQp7M/tnXV0Z1ceG8ee1tgS
TYA6staASLPpvr58/E5/5wAnp2vD4PA8BqmbjdT7hZswgGmKbfaSWL0v9knfYDqOgaf5NZP2PEZu
2lQiZHEH86BM1eQhSocBrNQeD/oXaTr5uuc9sjJWuRpfLdSz1shezK688mqPv2CR2jCEY+An/aFe
xfIww5iY7209FfPXwXVFEdkVYv/R2CZCu0autGWqOI3ljS3G6gFZoLW9sJBnPjF+EVt7EZVmiMUn
EQV5CDl6oyVJPyu5Rkk7zQdL2GlzHHP+eSGvOKW3bpcUfR+QPEzyaJ6fFm1rWQ0Tzl984mwy/AiR
oNKIRql3MqwcPO6j1Bzky4CxWnOrQ7fVD43Q8jl0hUfHBnxp74fa1BkjbXALhbt5lc1/9KH//9+4
hSV6HTrdjpNLpdINucL4Ko9V7rP+ejPutUUhHl2W/1E18O+jNs2KjXMJuukU8z3YdZpi91AekZw0
9shKDb8TmVTRaK7V28e7+9xC0/AA1b7NTyn23m9usQ3WG4QxjvpQ+3tVWG480JCN3KJ6/PhJZ+Lf
BmEHuE+/Eyj2yZPmpBiLtZflkfbGSykzfxeg4xfqdHcf7GCeIqRYi3g2mvxCbn4mKEH/IEVmugj/
ytiSlX+0PZIBiLB0+Jp1PTQ7SynvkwLJ9d/bl2Q73P4gVGBpn4qal71dVn3Xsz2wcrpaC63ZpQte
QNpoXJK/3r7UaUBCwnKz4IL7y7+9f6Fs0BNp6Dkv5Iv0OpVzFXUuJU42KoObXUujstHrp4+X78xG
CUhsYOrxirRXtuV99xUZRjgTFJpMdajviD65yQ3MnGovuwAoObNRWC6k9rebGar7SRIwZGbQGYZR
HOdFm9ZjYCJ8ep0STJuotRZYHmteL8vdBOzU/YpnvZlcCkfbBzz5wJseCcMALpgNdvL+XQfVSV3U
OkQe3c5+Jxrtb3xm0/zRcMsSnLnnykeknWhKOhXj4S+aaiDcdGS8bjg6dnZvDvj7HiYIUDfgvXC4
bGYh7LBMJlTaP16XM5uB3woAd3O6h3N0srszz57GvGBo1ZDIMEhY3LDWi/Wqdqw1KiX5fQJR9QIp
9ewSASHcuHe0hk7nT35Tz3riTcVx9ErrhxHU5ZOqq5lC104PeT8Ut5KhEteb7hw/ft1zDRo49ia1
zLYTUbt4vzb0hVSFy2NxND2VYvEroYyGMFbWPCrR2W5jbpqyRIShbiowx4VhYQ5FNzZEi0778vGP
OXcmmFggyUDSzczy5LcMlUUx6jklOn5u64cuRclzJuzW3KOhNiwXVvpMHOOs05nClJNQdhpAKVtl
WjdcQMAAPWgFPSp2qJHF//2d6NaikL3R2P5tBkG+Qg9s5Cml4T0An7DCVFfVTnAvXnihc8eMBAMp
GBv8AS3N90uJZ1fRaoMLk81JikMvpZdF1pJ635diTi0a8GP19F9fbqP6bvYniEVztLdP/I8ghrwq
5OIgl0ez7Ax6evZUdnFgNRttdcUm+uOnnQqecY/TyTSZzlNmWPRRT5p4lU1fTUuII/7ko8881jmq
vJV0im8YDpP/27L322iAKNg8BPWcijBJAqDkqnM0dXC5iBUNVzElu2p283TntvZc7drKHJJQOlZr
/+cFQfsVHOxmZg1c8HQ0YfaoL1RoJB4d0D67LFica6dosEz1zeJ+CIb1wvMcPvf7OMuQnUk7OgFQ
iOzT0S9QvgZsXJ0fE0RYI9KOLsp9NPsra/KuLqzFFgdPn0U3AibCBlcldLxfevSN8HIyhvLIB1B9
nI4TgtPuJvAbwnbXH2vK9h9J2bf1YfW6jLRedAP4g7osEPKr2qZAJFOm7g0Q8+W6XETwCkypG9HS
XHQ4DWKeRQwl253jKZ+5jS/8/u3OOfn90H9hIGMhj8DCqaOht6Im6rVApDLP6D4n8BN/zQlhEsqn
ueLZOlXI081TNj3JopDq1q1KJGZTGC3ZhUzn38cWtgBHaCMNbNPaky/JRxyxvtruZ6NuHo1Mc0Nr
DoLdhHjoUzMu3z9+8zOPI8YyyNkSK0hm2yb6x5nNNH2eyykrIe9RhKSIPt+N+QpYKHDp5NhrblzY
lf++3DivVCMb//kvneT9A3ObuK4VDriabMi+zCmgbKNQSQytL9jlDc60q9tmT0hG5xcyn39HeJDN
5KhIY5Gq/osXDRGj7sepmI5Nobe71e/LTavXu3CFAnvaUqiTzbRNH+n0w/HkNU9ycVdmiT4VZXDs
RWelexcui7irlOfsAkNpaShnLI+jGSuVH8Yw1/0udZbei9EwmFQofW16xVujMjcCmPs8LI64b5IS
eIbT9ljMdIac2ltY2EMfzdWiaobDXSrAzJgCIIlKvBnO7rBMn/u5KkF2rLgPR0uRlHiSjrrsUA33
gp+dXmrPduvIz5L7VdDAM5NnX4h0Dd2ShCoGUqi9rehAqbhap/rOkGL4qdRSyttgXZbfjjFNOawU
Z6oiq4CeEfEqaRmiCIamGYis/tt2eNNwoSHq7NvBSVW0Bp4qPqPrVD7qlSyevdysn41lzbtDapb9
t9SnRbwzsnVdw7Kb50GGY1IUfxCxSOvjSLtNC/2gTOewcbB6/Don1YAJA+zIwj7Ms8sUItBG1fwU
mUV3UKnW+aLptf8rm4PW2WXQ1+eDiTNXga5BMXS3hcbU8VZCmhLx6CxlcTNKTek3QMct69dUBpkW
wu6Z19/EsgI1IJwuRJQZqxdESIM1n1LpgiiprXoxPuu5ar8WQb2ICaLOEuiv69IGFb7l7Wx9yq2a
tirWmYtuEpQ9rSq7I067QEBfTT8d3QigU7WQ6VrOK036yr2hdFeHQq1tH40UX97VQq9puir9qXxN
E3N8ZvZKjiKZ2T+NWNjoV0vJ/xCCoJyrOB+UuYQowHn4wYC8byI6jHMbgcURb37VWHYEszBfw7GS
5UutxAy9W4qZ/n/r+1/QgzVKIFcy/d46SdNGzdCVPwYULsvI9HuyccU1FwAiAxm3w8BBtiGQGGMN
5VqCdym7KihCB878ayKQh4oMPEJ1QPlCiRggWFDGpErLN9zBjTuGpMMP3YVztEubvuh2UynmLuzw
OhtDF8n0MvIDJGGjzln7N6YMTjwBinhQfVBlYaYG91arRh8sm8cMT9ZGYURMIoooTxp3jKYgzR60
vkMe1kGVcAwh+o83Re6XNaZ6dfdNtEV5A1qoOmiVbH4py5XBwSyU0cQ93gNlFMyJ95ANtZuHWmVO
S8T2L3LcoyAShd3qeH+MyUqeV5zSrut8yZYd3BpMjCq9tMp40LlhbtO2NaGYFI19ndKprkO9mfub
MUM5KSw8kTwYq549B1yeZaTmTHytiyR/1J12fUm1vF8jJ0sNFeVmIn5jcINGfWZOZRYVkB1FqOGX
pOKk8Cr/qjGG5ZtlttbnoAHVFWa1KL4txeo8BcIe52htlXs3SqCbcZr58+/a1pQZjlNN57Lz/TqF
iDVakP/7Jkf32MPRPE7rSY1hUK+Txn8fidb+2CWo9df5PRgyYfBmmdfm8djXThtbqs/Ub8h7HOU+
yJw0rhmllVfa0Nq3kunT/ZqkQSwhWiMtgheXwinMttcIzdapjmuYsDKUaItFsuznL5rldpjBjb59
ry9F/gNN+CSPg7IqW3wjh0QLJyy5nr3WK97QBybbExuFLvSV8AZ2YYVDuMLrOnJUNn5PRdkL5L+F
XEM8JDggU7cMKAg7VfurcPAyChOCmYz7lsbhfkhd95ur5/Nb7/rlN6sai2U3uNPgREHvpp8d9K/E
AeQ2dCBVtaOI07JzRtBOZOgxqX5gkN8IhHVnoZkHuy+k2Fs146NwEn33aSlMvSDSyfkpMU3aXpVN
xowtQW79zvRMpDvVtarfF4Xyaeowd/lhrVWexj5NMgwrafY/9VqajJHMXOc7nb1u2OWa6OoQdub6
pjEy3RiEi7+Gq6Gp73gJV10UCE1edTbldDS3hYHcBLqRReyyZ4LQ0JrqM/TC/BmsAnCqqR+mJQwC
fXgRImkxoKlq/adLY/Z7CWwBEYPeLF5KR7ntTiA75obBPKCS52U8K8qzDPBzDefMCfMka97mDDRO
3DluLnfTtHhe1Pp6eW8C9X8wYBws0bCk6RCRmVvfEFCj+6hno988JYPuDoC7purnumE1OI6G1u1W
UWEqZ3o43dmGHPQYOeShi3wvXb41cHVISvHrdHDMqXCuLdAXRxEFJXgjXDsTmUGKUJRQ3WpdvZ2v
zR5wFk8DCQAQFJFH227UsdYTJzn0dbORLT0746OYC73+yCkKU4tQqTPkLp818xuNgboNwQOBdRvr
2nrtZRB8goME09NTEGvCVtZjhbdhqR6sZWpunSLtvdAWHTghrsjiXpmderLrYn2qy5a9KjDmePMT
krldvZJIEzsK83rJCzQpy0747d5e0HYOg2YcFNhE4I+hlku7vLXayT5mYkx/ipqwgHlcmhaRyqf2
qbettNjnExD0iQZ/fY0Yz9oyLrH744K3909c0nIsBhr+hhHN6owwP+piV3Xe/NZMq4XEMAK39JFl
TxjU+zr4BFsiEbEalXcwzKpvIytx3CpCIXH441RJ6YRro6fpPleDJzllIniDjd7hrEc00cK15raM
cJde01BzMqwgYQjJtzFzp5XcIq3pQtelTdbIhH6IDNGJMjTmKrhPRYpsiq6cJVIlBkGhbbX581SO
6Z+6MecpTjzpK/rZmvsgLL3m/DuaXTHEKx0SDDQgwfpwsRYt6xzaY9Xfr7459pGis/sl0SDF7Xti
/3F0lySIF5mQITfcRCZdQjX64JUztBgh7HHrum7SfTft2lwB1ojisVMrtuxVDYo0xPzHv29g9k+x
tyTsydoclv6qgLP2x6q06nOhVZbETsuWcyR8SPnRnAfTEqtii1rML9TDIurMvcrNPPuEbhSydz0u
bEAjnG76XCC8rw6qhmu/J0ron32MoheSAkPt6lE2wR1qaPkDrgBUvZ3dejKuHAVqTGkb8oD7RhGR
V1E2Oz3TyyFshM61g+tV6iGJU+rZraaJpg6Hri6baIZIwf04LQ1HlGj/p1qH/PPaK+p+w07xDMXZ
YTWv1qFaXgNjFIferZyA8zIsj7Wr6ptUWcOjrkuuQaTZmTxUbd8mYW0SYSNk+OUcSlvn8teKAqEU
34MV5naz+6P0c06YvnbWdZJLf+ANaHqGSUdQjoxybrBF09KpDoVZu5+6BBZI6CH32cR2bo36bi1q
04yWtCUudtbiODG4VhA5JSoXJkck8O/B02Bo4CVpUoTarJKK7Zdqtz3yDzJs2n7iD7MpuK9LGnrc
M57UwmQO5vkwDUwLmZyVJF456vJ/GtMZM/j5JLEgEyU+jmVvslcSNRav+J8uCeKdqfFVykY8ac4Y
PHuIbmihKInpY45VzmFO06Tbd+sgEScCcdTRm260Our6xdXY8JXG8MSt6ucp0KeGnl0xXuE7mlZX
5ZJZj7IbS4v6w8issOlM4IHB2BnVXm81G0C0g3dnTONi4K6Yq+Te9lePKtdmsgqsx0lRH3L1sgsb
ZabzPmVIMyAKprVbtuvpY4hWZ/FrNKu1uwJ8rX2RUkemqAfz/WRs9L3I6VAzC3MX+HUILsK8qrCf
Z3KHQiX2Tcs8fg2yptWjAqfvl143xG2KEYfC190q2yugxkYewVngJtEodgrSQ2nfdXaCjUDhp8b1
rDRjPkiwY31Y+vP4iFCKw6/WnRKzJOXqL0WT59ezm8xFVHmoKUZD2yzfW5BnQ5gavTtjBGstS5SO
3TSEqKIkDR7Ic5HujJFEPAoqKpuYrWpUEUOk7nda2BN6RUHm5SG3jKZ/MjQgIDdZoLwyNHOTZNea
TPmlzbK6DxH/MX/D+HdIQYIKaV+vbeRuzis2mY2/xRzqQdV+FqAD6xCWefLLGo3h29rIbokXko+K
77RVAh1y5F08qWKTZvGXogsTxpVwI9s2+9rna3DPcJ77f3VVN+/71Zd2mLeB+D20VvKTgachI8dv
9SlyE7vhscic3tVMkF472yHDTnX3i0S9rwsrrSvuRKMzelWVs/zElMXmMxmL6Ud23fRzrIKx+gWR
ovu+aYxpgAot+1lbjfGNGlkWkCRHfwvSUg1hQfbyU5YTr2f2aqKvDJj+LoE4Pu9Nrcx+U6Itb2VT
4hyLDTdb1JZNV1BNTO0c5qlNEE4Whx88zwbyKCU1huxpLiXW8AkEgGNHRdWUvzHg6X7bIuDWKG0k
3sI27dcsHnLNfrZHarPIXrz5mYKWQEbAAvvoE55vCyHtLFJGNqUxaV6zfR+JNsqwlurFWdy2CXE9
obZ0zNV6SYkCLaJK07DEhROUHQShqX7Okmx+dUYJ9CGXlE4hsBTtnozdoXwd2zI5TK005nAch4Vl
Lp0222F93cMAALI4cCsu6ofMkKELB6/TtYgLPr9Ogqom2nSF+qXNIrupzaXPHyoDEFCtSfdbCl28
2DezCsD1101g3SAXnTWx30tx8JNuKGLyzgbABz6NzUFOqCyES6csQZ6d1BUwDXOkcpa2ybGWSxnp
ibu1iqXgGsfBo/uDs4RfhLNaM2pAun7lbru0X1bNXobQBRRUxMTo5G5prezNdQc7j51eK79Mpp5V
8bapb2o8NzrSfldvIyD65q0F68Elgg0A0Wayx6++cscu6ud50SNQNhrXn1aMr0WyQvoKtBW7cIrc
5arKg9YISa26J+Erf4m8HCGJUOs67WfJpfErWdz6pbDEGoRzGYzEfqd2qIhdsi7DXgyf8NdoQZSX
Tf9dlZ6DV7C2dN6ee199zfU6+wmspH1AgUm+dO5qeIdlMtohYsJGodS7quHGkNVYR+kqPcK/BNMa
SiociuMitX+OYzfcWRnPDTMcEl6XppAlVfc6J6gJ5BZXDXe1E+ntMn8u+bMvZaYF2sHFSvNHImXw
JZmGPIgTDcgVJ6HtuJltWvchdHEyrhRAw3HKkzWNtHK0AIL5q2PG81xlTwW57yGQfvAyr65NHA+q
3CHeIeodNk0SYGsPDDgkGey6XdAldrlHHcHPI8tPCagqmeV3skbjdkbfeQztxjEowDyj7/e13vo/
lyRXL/ZsDteOsanUYX+pXgnX7BV/cHhgIMeKKAmfW4QGLYDXQTn+/eit7RpZbp79Ij8K7FD5WnUN
82Dw6FKMYA3oB7TJMW1W+kh9q6/zIQ/mnGa9nnN7uGvnBRS0ljzkVObLVYdBkwY13tGMXdqX/ScQ
K0pF2eBnNRdTSwsK21FWHwX1rgx7syq5ziw1+zdaM+tPY9qN90a6kAyttkxvSZop11SKCQT4iH6S
oZpMGnbZqlnkhWD8yjBtUCvfSccUDzruCleVadZf5rXvNcT2seEIE8Nf6nhOUq8J0caaK2QifD+L
0lRxOkbYCbTLJlPtfDstf62TEbzo2tDleJcFBqPYdg3GcPKVKcLGpz0ejWNjPVr6VL/kQ7Bg39j5
80wHum/0I3XjOJOxzl0W4RCmG1FKd1mEjo8GqrAb6g13atM7XQuolsnoUm0P8485B0RD50ueukYV
lybmMGyrFiMq23DRmsm9pX51y2noQzF5K3d94PffinxJvsyLlSQx4wXzT8/b3BWBCWHPM0r/YcmG
hd8o841pbHovCSg3GRY5RVnYJ3S2Q7sLxM8BQUcRybptuGFE6re7ptGsP6Y1+2mMznHNtTJM1ho6
jQXvsg7M4C6xJHdqS4Om3xuq8cvrYW2ne63MZQoScAg+N243EqA1faWx4XXWEGt0W6vd6tQam4FZ
txHqcjWv67F2bX5w4j4jowMbzC8n+aDZRvoJ+wLGvH631N89NfZ2pLvZ8jjnpuB7CeVea12teddw
3XyDkdIoFhRnhede45O9vDWutiCSD97srbEVbRlh6wjuSicgcHZDOb5Wk19QviWy/0RmpsaD3Fhz
YZDR44mWqlnuO9LYlypwRySCGMM/BbhspRTkfV6jCDn6L9h9lY8TSvRcFQtCqSAgfWqxYq2nz0FQ
5ymVdm0aO1uu0oWd5OlfGQVq3bFCra0Ng8R070onsa49Dq4Z+pMYXxbhyF9kcOabJRUDgTSzJzy9
Ggs9nibxmNMMw2p0h6TK9BtImk0HRjmpl9ifRfMzs0blMzwLRI9yROD2u2EV3beJXptJ8i6KZkcu
QGvRG9esD1OZtm+ljhMT059E/p46Qfgs6dn68ezXGidvXeTnvjDSN7A51NhmO06Pq9Ev98pO5x/s
D+sLnFr7Fya1ZhEuPbhQxDGT9kUiUvFJiFqYh7WYxE9FxuhHXa7oCQUexVi4Fmb9XcxT9WMtDP15
qozma4dM07Mm+849zEAy7yH+ez+zTCQN6n6qyOOWDlwVr5qxHECkAdQkyTT/rACqf/RoET2X1SKX
CMUiClcyVfNVKvr8MapBLntu5JCMvlUgUacbxaNrJwjVFWYCnMTm/tfDAJ3kIFSyDLrI0ZdlOQQd
HRbSlnr4xsjafMi9oP46Oml9Y7SZV1wNUtfTuEAhxI5mLpMlHFJLxzPCxF4uVLMtHhOtVYIJnJl/
n4NUI2wus27t6rpz/lSap2inMvd5XrMRzc20zBo7onOqNzsGP/N1486LB97BG74ZwkxbgpqwvEOF
nrMfsi8BO/N2yAioUb8lEBHesqROmLk2xvQGiJCooqsUDz4mTLW253ttcz62+aNqvIV6YaDKOVrN
Mjuhqpkghk1QLH5I6jG9tADwqxCilU8vLieXDUumAlXYNpmNDcRAhAkl0Ovs/zg6r+U4lS0MPxFV
5HBLmBmNohVs2TeUwxY0qYEGuuHpzzfndpe3PRpB91p/hDJZebC8yu3+UwAM4NmOjQxzVt5w8lEV
Opm/0KWd7/XcACegYavSyepYiY+RbJU0GEb6+yToaYWIpOte1nai9rfWfSi5c2WSZFUzzVftEvLG
R2y2Ju8pgX7spj4JM8pk7O+lmcMvBX3xNlQbM8bS8nyuxBjO4ISB9DmelJXQetMNP9xFE5FrRCQ+
ttXbvA9qL/zXCRHZOJziEbr7B2y1+m+dXIszXsUr7ZJnxV0XnEksHx9bN1nZZ6Z+fnAESo4L7PjW
F/smy18rZ8cdk6HpT82IeiLrwkX+80XZHIUsu3gmwTUEeqYSLWF1ltv6MSldg7JyZtfnLVrWx2RZ
MFvTpL191ZO+bWwsiN+CvR1fduFEA1ECs6cZ/pv+UY+O+9JuxhbFhNdJpLFU+1fTh969rKP9PRid
9kfPUxqQdTzpl91482/ZTOH3AYodBE2ErJuD16wfHfJk+RDRMjKzEXWatXLCuptuvdMACW1bwC7B
QSqmpxF0dXYunYy9rQWECfbAA9q3d7lQNo+OvA8BC2ZVFbACQ8SUAzUzcuiKpS3q2SnZuRxPXEd6
4vjPA7VSqRUbx85nztePxmq9lxjklHEDEc5/miigH2urrM+Zz+Kkg52UO7yQcnD6sa3/ixbPh15h
RfYytAbNdQHTGvNajTcckFPmiWjZTuKscvVUNCUfB1bDhFeCawb/ZNeIHf51jsM24EN7L6c4LDcm
mYSBklwuNnoOBwRoC1FsZSjKp8D4tsm2vU/eBj2Z6eIS1ruft56w0hu4YI8XFx+xXQRub7ai84bq
x2ChkAW+mIF0ukPXYWaTXtrk9V4fy70dVk1ZGA9mKx+GMF5SoejVzOUteJ2xZBleCdXZGyj5fULd
Hmm+iDaZ9RtAhFRZk3R2/K+2uwBWMK5n+6pW5wjSiNuzztToMZ4tcdm1vEyM6WeIoePiqpXFYQrH
qc+nvp928FNMG4XnDDYLoKhsMrmSHWnHia5NKDZk+huiTe64H+5exjF5MAFq4WL0vd4uKKEw37do
XRI67qIFM3AIlZXSFKKPZ359k5stIYxbvmzxeM+l3X9us/YuSdNNf1tusPqyocltT7He++YUTlPy
3G+qb3NeFiCExo2mmjUjbJNCOhgvU7EGDIgCgH083a5H567SQkaPDYvC37Lz8ddPm/dTLvUu86Zz
hiE1JK/ILOlwqRD4dzhfweAz2aTAYUt4dqLRXV72QKzHJ6CHUY8HEHhY+IwxdVp2uvoPZ161nx2o
u/6+p5KFlWCto/67xPXjnpwJmj8HFPSnO0TFTXXaormWT/4+liat9BENdxo4fWYT9Wlb5r1gCAaN
Fvu193zlfHJssdEkI6p9kQo9r2HaCe7gJ2N3InixEpJFvNRKdrMU+DC7d6aqMrxzgfGr53DaWOza
ONjdvLfl8U8KoMDf680HeV540BZeeRvirha2U3gceU0hKvS62bZQO82pO/TOaYqrld2U5wcq1dFE
uQkijBf+pCz9K3FL4XKf3IbuD5oNYvO36axV8QZz+KQt6yPflxLKPHV+vHK0SbuZyQzuPO8xMiYU
V7bdvs1sLkYmMa1rIlBLbvzwrwyDMTkD5fdV1sUKfqQOqmQr4CaS7/WeWKgAp8P96+2+Mq9dGaq1
kLptE1jVYVGP2t8w/9eJP9nnrqYB8ZEoV8s5W42A1LPoe5Anzrnpy3jWbNOtW5KAsMCFnrrD0f/G
qgEHacvdaIaXxPna+Mu3ByC4qT15gJjLB2ljQ5e21NeahzpoNi8bsSUw3JKu42X80NP2SfTO+uAQ
9DD/4yKJdQbTNDgvVjnFXlbHY2K9+AxsIwkHx7o9JaWOoSR53/U3R66zfgSbjvxPh4SNqFAUt8Os
yN3V12aP9fLIM+8sGVvlSDrnwguQ+zKO3HTbVGD/deC15zwWQPF3nu668Q4YF2M+SnsujSWIXcU5
xeVwmYNlrPMgFFqd3RXhUErByO6+d8BBKu1bbQPm2EDn2bRLMzwOkeLs79hbVa7nASm6IQymTzsS
qLsUYYR9bztbA8gkvHnP3NFPFlYhYlGvCUDbv2Pc4ZRx36mlYFEtvVM1leT/VZwP28OQTDw3UNqH
yRdGHfnWEA3pcjcJcmbMalYrlzTvtnzMtWyS4qB7xmSlXLZfbntsfpag+D9SHrAlvFRd1Cwn1R4h
W0NCx3fhDtuwZLNPp2muaEzbizJwXDevF3/af7Rx79qQk/4avgdqdKJrApfKUkiaYeZZAx+cXrDl
Y55MiUmINl+ZbXgLTKaowD1y0W0bpajLvizmeouj3nNz+KIpMCa5/FjhgSWptmYtnxI9BK/85VyI
kh/uu1q0cvJjWROSIeDx/7E5KZrt3Wq/zLzs30NBzHVKG3NsP9i1sfVpTDSTRKCZL2HoLMa6Oqz6
8dpUC/dgW1tHmKP4OGC7l8gb9wzYdPKutKr4bz7rLDq7ZiHWLgWcbAfWhHI9vsvdnvoU7VBcQicM
2n2WyVqWJ3uz/fED4kHxi9mavroHuID1V2JZwJThs8KiMzWSQxRmCuq66pztO7B7XZ0OUxISenMJ
TvkY47m91kG8mKdhjazHADlFfAd8EI6pNdrCuQ/AOj64jcotX8AVON/BkN5cvgWQOL/1qWyJkBhm
drvGa1a5atLXJarCPm0Ea+N1PAIigClLc16BYNkl3D3Bz6JCi6g6fgfNr9p35JFLfYgy68NjpEZ8
kr7ImwGhzs+x7xlxPXioJo08yO3LLIWyn5OWPLtTv/Wx/WjT98RRvYENQF5CiDDeoP73goJw1IaU
SmiurojNgN1qnRXunbrpQHMdxL3Wk1eiMP8W3FIsfrRLXdewvhu0bDE2JQuuj7g6eBtDYW/5upEn
/K9ZyniCFeDA7BjEAWpAYW2ecEKryunsz2CTT4frNILa7IqywyXQyXIZKl+tpwQJYP22zmZmbqCf
ajgZi3Dusdt2edHU8773CBjvZxoh59wVywF9iKAj92onGNAZDZweuDwbxIRGgIWIRcEIzsLbqPr2
RP8JsFWGmZjisqaMJVi/+mMJBab6bvXvxmom3mjD7fFvHB31rGG5Pgn2MP8HSGwQ/2XZvROYsOXe
VcJ1hje+tgVKS/nRlLtjY5VpQBT8N0PmMewWMgLvNAyxLd9JekGVHlGK9l+zKnNcB04/XVhaxMg9
OOsI3h/hZzTvmfuK0EJKO+tbcO7/ZKe75kx6TdtnM4R1lLtDFG6nyYePxzlmrHWSaUSNrwhTmw6k
8bGytmEjgxYs5gFZq9hOYSOnXzyjzHKkWhgMHmR40j3uVBRVK/dwYUC2Y/7BwtBvz3OQ1A94cOfq
XM/75p0kODBAwNZCzarkcAaUNINX5qPbtlR0Uh+AgCecwf3UhN4zDbCc9amxPP0ooOWTs9CcH5mj
YAWzoDfufiGOkIVttZRYT0M7jecFPVWVeZ131A8uvFiflyuRjZeYkCkktvvQ7jktbOuYSXd3jnyp
Arlm0AhcytzkwoO69mlp34OoejTU+5A5P+gY8C5p66cFfSZioXoN+MEQZBWhcBbvvCfD/LMZ5upp
IzYSuYvgczvELfeng1Xpe11P4dPO5x6ypKR7HthSyB/adO5vIgPaVz/oxl9V6fSIK7bDP15u4pr4
0fE2cFXkSYrIF3DtMQN/kkeqiYr95bVu1J7mjpq1zkZTeD6MNfznCN7lU2fKZTjRwRYEZ96/JS7c
Otq6E9EGCKAWue/j2bXC1pxD1AIqU6KKghPKSVW+byuLcD77/u3wHxb7B3+ZMz8sDKPOb/ouk+As
peW4uaz1UZ/GOFTJaW+oKnldy018+I3P2yrkXP6k1V6BThjf+wWVg0arIXPrbdkBAwtT6eDXXGEM
SSeWN3hgBhLecs6i7wo8rc7Kep6+CPWx+1zA+zyB9rVIZsIlesFBPyNciIOtOcGcmx1koC7t1Pak
QEskV3sg5K8KQb17e/iopUk+mj0cv9AC+92jv9sCSXKPn8HdZNdnkazBzwKbsioceXyytyWYZH1B
lkWxmtlApd/X6EZIMEWv30I97X8cdDY9IZEx+2hsyekf5FsjHmhk43Ivw1D5996+KPWp0UJGp7J1
lX+ea46U6z7ISZyx4VGMOilvQw/j6h7HbsnS0gAXmbtVRMsb4bs8m5YVjr96HGp/NHrqb1ZCVnM2
VGSxgAjTp3tpDK76PIz0qD+8atjQTnmr2C/1bm3ybG2Ted2Mhu0ByCc7ZYF9T3I33uGFKqvDox7X
YtvzcWR1Raihd3VBpLTqnP/VfiElHiRMYlAkD5Rdtj71rHr/yS02EE97BNE8IXWY7g/XXWQWUrT1
2q/L8a8sNzPdIerji2BwGFNFk0V/itt9aFQKNLb332GxUUeouJ15iWMJV53i9ZBkH4+uqosVaLV5
bGUjvte67dp8kujziyGaYvnZdV79ic1gQLc2h0mDPrBfnWwvnZKznOrQ5WI7i6/J4untP0up0eeg
tg8OlFN6+6MW6yB/YBLrckEQRMNEFASUSMea2p08ctvg2Y7qWf/rKMD009WDhcu0TdwrXXFWLbMJ
9EWcar8htzYhu46UO28cv2uXWOvTrGdqRTmXWq9oqR1GU3TYSZep0OHRVlO/0KVahuPy0A3OGr6B
6iMTGIysHJ52l0pNO7HCqzNU0jxyft3GTlIrgyyIAlQfFW5rENLKLpEVwaIMd0NHs0u+DXEFOLq4
c51Pjhv2JPOoW2HoGAPx7TKZUAIDB6EnJD86SNcRCxjcPARubrYaoge1pI2MgQOYLsHKHG5+rF00
XwT0+O9DCQCwCPR3YzKrWiYIUU/v2yaS7c7UxvkvVHVYFjMI9rfmUMiEuANrXBFjFN4Ixn4t8KqH
2EFM7ecwgsH7hCAmLLAjlP8R14e6hmIy5+UI3b45r6IMo7uaVkdUvJ7yXG6AcWKnDQ4bFRAbeX2q
GATjc8Dv9MuOJrxcVbNE4twhNe5+q5ms/ZRZAlY5FdHgXgD2qytecGu9890gaW9KlmPMwt6wobuA
iNOrDMHDU3eIgelUEzvmntOx0VmQjHER33xf6QIn4FwCMlz7M6tOjVOvauvuiva4NcgqA4VbPwIr
O/E0D+2jg0S05z0DpyiwqJfXYd7nx3oJS6bFcLXfoL+2V0ztya8ZDcV8I/JqaYMw2wh9zaHtLzEn
VpsuUJN1DpXjeKc2MdAT4Ogdmi4DlL1OYn6NtG/rnP4dgx1zHcY4XZC+aaTHSrsFuHkLbecIFwU4
KLu4b+n/4O2bnaWCigeZ+owGT1oPwhtXkScTRG7m2y3ZbW7tWsc3VBdgZ8tUJmGuOzt47FBx1a+7
5BM39Pb2as3QlYjHbjHO8OwdeoamU3udnD1LiFsNgXJebTyUZNRZwjXfpkRWGH/tcfnPyKXR9wYU
Vz4za+w3F39cMugOtrTPkKdMG364TO4L2JIECUCRQHWaa6YHqXTrp15JmOv7AYLLnNRWoLslg4L1
w5kma3vYOwd+7cAYEjwBYHXbiVj/wP+wZHd4OcIsA/gbCi++7R2athdkR3WumFhF2upmoafEGZOX
hpULABpq074gSU5+eui3m9Oy+jw3SdIZxIiet/9dt2TnpmsnyOMKLQwPVblUX9Y4J9tr5VmwbZiG
eu/Fr+MdHShwj345vHX7hSS2nRGlor1Lp+0I+7O/IGei0zuxVO4du1KZNNH2cqyNuzGhlvLnwpxT
4R2R1k+qUZkCu8DFkZR4/abfY+wcy98QWBcxuK8XjC3yGM3bQQGI/bIA+SB6cFffny5Cb1xDFZq2
b260+z5IRpD8GJzO/j0lc/TdQ2u/3ja36WdfdU3y5pYN8m/36JvkQdtj1b2Yw7thTrGIp7NbeTi/
QXXQvo0udO23Q4ANPczzNCUPzhjBEPjL1r4FeETDJ2tZ3ebMgFO6hdtChdA2lGwWSJVVzuyqYSXM
QxOAKBV6Dbe/CRfqlql6HDmFlbQHyiYnlvfScRToPWFozw2qwj4NxbgioBjYbV92ICCZE3w1lCnz
RL+c/PHothRh60xUJLVyoO/mlkTAQrUxm4wH1arzEiO+W/yjXLJo3iVglnRXL6v43slxWictmSHC
eMxwrM23CRWDZy532GugeVSQ15JXMMl2AQqZtVMfS6aUcRoyQor5hHEy2vPXYRrPrW8K53UvZrxo
buYAbP8Ure7obne4j4s1qiP/Uc2S36OviFZ+JOwDEfSYuKN670BZj9NOo8TtaUyA1fBWNF12hGro
Tj5ikx0xJWtLQ3YFqiYPMIBzPww+nRGoKGOQdfpza6lxvtdbK96deexVtqlmt/LVoLOFU/VQHfsg
0M8HVRjWiTrl3iuGsarGq3ampr7343FjHvU2VJZ8NUyZg9D700DgAXlXUyfNWZlGNmyTalBM1sl+
xdHRdJ+4laMLmZnr6+TVCIDMNI6/dRB1X7CJ8TstM4Daq1sioD/c45ESqfa5w7X8oge5zIWBa0Cj
ue7ua8e4C2sNYf3qb1xCsJLkATEB6XnJys5FwGyvajvpQXnJA0CjE+VrXKtfvA2TyXuWeshtR9PO
IJk1f/bxtmF32GcEbXsVxF+VSdyqaIRqTYa0TY2XpJ68r95CoFqEHbIINkR680iXnZoxhFFuzZ8V
Ef8Po7gjbqx0qE7+MbX2s7NzzmcQEe5854m1PM6tX3k/0TlhY3D3Pn53aFedn0dkdgsgVORokJO4
lM9rvHNIq3gj020zcfC7Fm0TnQEv4LtkpcTVi/YEWwLh0N2FS31BPBpVdhEF0dwXqFKRvyn8k/fH
eMAxNCFpe9feSZxvclHyUg4SSZI7lfxQu9DlUpTS9q9x1HPKerNUP7fecu1TVDec7yzkHLJ8SHag
VnTh9NvhQvkwdajmrCYQxivsoPZi6t4Z4wv8TP6I1mQIyN4vKxnhXBnRhjWh7v+aLl5/7Ls1rVcr
sjWu3GrzX0cnGHc/LfvV/VdFEfyYP7iA+ZpgrZ/b4YLjTcQbW6eD44toWTrN8NWOU3I61oAlCwzW
1P3JsYwjsCLo9aW2rOEfmR2su7ttz7+k6Bp5QnKF7rjZNiB6Sct0wCw+2D8oQVP1O34a/cE2gkHO
xHuS7we3J+oHz8YlM3Mb74zlfygt1Ca35MpxRhUvMivbi5Ex9+yRTw3ayQ+CFqHN/Kme/uIlaJc0
bpPxPvIkfb1xuYLVqKMV9yAbPEXEvxqVxbUb/KKiuPm+i1hEqYL4qNN5R66Be1ocW+p3tUBPdSMB
H2Lqe0zhlAqNRbQ4KL6xTSPJ0J7lApConUCshSyMd//oK/gH9A5/oxW/8l206QMntH2E8ylyEXxn
pW286ewxrJU3fj4R2QYhUUxWzQxGpL38K3gd6+syYD8DJHTdLre0xzG7WtIHjeIHah76HmoCRf6E
RgRlIEL4wV23o+hUbKliTCrzRGKQDv8cfJMkpTA32vdj5PeUbjeru51qkaxeEWpvby9dZPyJ7yvg
pOiObsG5s9VG5KwwZMynhnGSx8GG0wBsH+Uv0rMwb/Gr8EQOx3kTDo128sceUVClKMA78XTYqpsK
K4zRaDGX+D5frj9wQg/TVq6nGdOLusQW4DmU7IH6dV4cnjmFhlXlZG3LBOXMjlRXjB4gV1LttSmI
vnaRqNTLU8um9hhFi6ryqF6q6CH0duePZwjyhSHdtH8GNzL7WYlEj79bFSk3Exta9+tN9TXmDhLK
8QyCF295aFW4tRgw4viiHN00j8fkyL8swvsrp1orzjhixKOlwnU8a1OJ4B6xd/JOLJP4G+kFZb+C
oNaPjKmiZm0n5Trto42rGV3UIApTIxzNsAtgKIKArUCPJMvgibQzqu8m4XE1I6ULjrNutsV/wRrl
iFPpLs0DacQHnW6Muu2TYsM4DatHZlZiTTOnJWWKX5Tx+M0V6eD2mfileHI3qL1c9cH6F4Vv8qsm
u9w8WGujt2tvUDj/7vqlV2gH4inEuJmgS45cLCA5K+GWcEV1JrqjVGv4j2PP+TAO4a+QdUPpZ1zz
R5ty963Ea7IsKUJZncE/W3r1rRyfwfAKGC2+pLVZf0ckeEPK/oJ2a67X/rfVD8yGxMRTvQ7fE4oi
qLuWwakxdUEv6o2uij2BuIg59mEGMRjyyUZiiyPda/2idSIrAIE/oj+DqSHenA2XD3PL1B65GXCI
Fl0k0AJuhKd5l9BC/XFu1sP9Ga2ooXIHUXV3tsOo/BNSNv86r+WKoRku7RnHBzKp1SBpuWXYoMNZ
+mFf7gJw7FMb7mZCrcDz02NmG+YfdbNZ7gUJIkF8sxdoc56AMycOgj7+jQnY+4Y0wv3Deb6FNx1U
W53AD6f6zantdUSXz+28fKtbLWFjUIiWRdObXXPxBKK9OG7lMmGHO2sly/0gcwuo+1NOtb+evZ0l
Cz6qkv1j7dJMgC+vlOuLXQejyrdp3x7arR3QiiJsZGnyYPEeMU1IG0mrOCDue4+ywNxfxGoulgNi
nQKaOhd37EIbjZbBmYPhQjU5MT7DfdAMk/9MF0Q9n0LrBrOoLREvfKDhFxphvp/0gONiUtudGpyA
nuTxzSsNBAap3AsSXfLecbRouatrE8mkLwgDi361eOXQ0ZPWHZ851+ztYtWITxE2JIoTEfz7HXH5
zuQcTG71WM3rsDzp5DhWMIqIpxC/acUiNC/4VdSKQf7cz2UZvfKhBiBZbDdlpkvb+yglpGw2OoJF
N6rrpERIN3AAJzVyv91eMYtvUP8PpWsF0WnAsHDftjz03yKbqqILGzrierYrBHDh5FjlZ9eaFaBz
kPorQERw3LFwzeZsQdF6V6TujJjh0HonZOodD1Ij2sdVOhplKfr2d//2QmTHwFn0jbEz+YtcscXz
G1XrlGHHctlVycms38Oprn6jEYr200iiZcAOQbsebis/ck9T//+Fk1Q4j/cOGP2vq8dZp2hhm8ft
ALa8UoPQb5npW/Vl3Brguo2AJTnTb3oGaxr4bQtG9uNkB+t4XCWvcpV3vhAvouob3BURr/J3buQB
HT+sfvVYo3SOr4jChZevLVZShI5QsHm5L9N933lNmYHQxT8mAnPaM74/Zpi1b5vxLpqdtr46rpA6
A7TvMNdAFxEiWYH3pVUJZ53Nna/GH1q2vGWu21AXdAvb3Fg37GUpgLHj7hmRLaHzodlxluzuWD3T
uCe5abfOFOD6fln0jQa7Hi0v/hgqtEn8pLsuH3nJkEfc1rg3u/Kd9dIdMdNKGcUcEWGAySjEqBvn
ylFc94k3yvBhNRGWgQgAgGPX0dGjbsPjU8wBWjcF2o6R2Cth0JLWZptxm21/6fl3+FZwGQhe4JEd
BIR5EJkN9R8UHrUUuug9PH3F4PiWzWC5Ss6dGZUUyQqu356R0rTxyRVx75+NBfFJktYwn+1YII2d
1O6Jix+Wwj9tovZu2q+geV4WXUr0aW04Ph/9LIZvvL8yvCsdS5s7TBDAwZ2/PtcRLthMjvWG2JMv
kSmc0CnXHp31kVwfE1+TcR6eqh0z+l2ykxWCdKU92B7EHqNcKZuvA5fqfAdVyeIEGJUI+6W3gnhM
CUZrfZ625ujyfqkDmc9Qon9UDw1fRMqSczZFoEeMVUf1TaHpN7+nxaMVQjCltUWJsCM8jxsE1mXc
6LG/SEIlvzwuR/wZEb1JuR26zXDeVn/TL4sj2xBjXrd/jzRx9vwTYR9jNvDm+xgft322FzSr6XpU
8A5kNnCwDxVeQxCoiZunb5GxpKYNHT5o2UBoAMt1SI1tK/yX1FE1QxKaWmTxvE9O0ZPsfGcSjs8M
pSThpAET8sz9ZWb1obbqCFOtaD2SDEo+9qpq3T9UW8bfKrgbh3EBOX5u+wuN3A6iIrTKssayPJBi
jCOjC5ROgzKafsNxQMEnQ+Kxvfo1MkG+HAFawSzYXhCCO23hetEBSBOuvoDYwhBcEHpTRSdnBty/
25HBAFcNSEcZu1pbAQMijcunSAsra1rF3VYShOnfmQMx+CUwffwPTgEjlVViBCg8MxmvOGS/f/AW
wxBipNzT2Nmlc/YGWr4IQ9j89wntoHyQid6XazUF23de8FvH3rZWRZ9I+c9bvP0Lqa3A/TVZO3qu
mIEZaNvFKI1Z9MQ124vCTuQCe40hLjlbRh1zZqqyPIrZ89iceNxfJPqmLwjxJEe/d/MRATfPn8e+
HQ0fLmT+1awY2EK2anqGfZoYCQ16lTumdR0zi89znMry4NTzICbdDNvMIAu6LAK0K7clJzc16egp
g+z+Y0uC5c2bHPXT9NF+6QgXEtdJde59ZMf+zYCqMc50tIygwY2IwQfNKpuHCf3ap1vP8cA4KZ0R
CTUHN498NJmCJKoSLJMukugSaytu892rsfUk2o/PdYxw4Twi0iOOwZpi1AVxNbxQ4DX9JKS2fhV7
a/101gHipo+4TR5ItOq8AohyCzJE6/FD1BhMINTR+IiYbGr5vDZC7NCXrr7ceE04OwTzOiW223tU
vhn/2FRA62I1PiECyd7h945iWYVnkxAxAZ+CXOh12cOEpY67J2VBSr4rdHQCz0u5hoQDlcF7gBK5
OYMfmHfmwulH6LfUQXmOrH8vnHqm6Ho7+jNZqLVSBMKVORPObv/mkSBIldXEZheKtHkmHMK/5dwd
gU+Rxty2hUpWpV6GaZkRRHuH8zecuDBTTPgoeWVEqHReHdH4JqhO8YppXKsXQfDTPy7zKMyttcMT
z2JKTgK2re7PABNnkI9PEbvMoX0Ucl4LZTVvEinQ4e2I0Ef8puha4za4RC4LWVajmQc2cmm3g6gl
WyJznRqawifjhnwJQQjRgnhrPbeV3EqueR1+Eliu8aZ4ffBcRRX7j9Mk3udWRi6MvozMt0Z0VXcf
IkL5CqNNfCpr5F3uebf+D44ea05OXR9lBBrV3yMpm+0yiQOvRVRFycWiHkQ/4e2if2tLzIoW0hXe
fo1DFKMMjxs4iGxpIU3bxYQ/d21g/s2aLOW5XdlaHAx34jRSImIzGqkbYIyZ0T8f1rE/rNOi1zsX
+1yShy2LKm5BnUT3sKCq5yWc+BTWKoGg8Vg2LRwneRB54CzN+DRUJfEUPL32R8tpMZyRW1GEZHnt
rl7bcG1eWrUffx2cCnfGwREJ67ZSar9scqpont+DA2NRDFSdlGSbZf7IFHA3hJNvIyuxSIrzRd1W
54BcBXj2wJdVbnzmyzNYfO38Msrod+lvljphSAwfj6Xq53NInMNPsbJZAKyO/StizEGnOuCL4zFI
BjBGzv8Os0d4vMpuDfYU8GBHeTtbpKdVTogyZbV2MCY2/L26VKCThWsbweMresdncNmmf4sbsyQs
qAWWdNGh8dl2jvJbv/aedfIQ//+1odnCO1+73n/rMQY9cEpov5RH2yOXl/H6eSuBVmi95pFRwR+S
4HogkqQQncSP54HEKR+TfsWjdQs0eZ4S5PfFTsnpccIzPiB4xRSTEvEY/db44EHO40D9TsK+tu5W
MLa3CZtBk+JsFk8LYuAmd7zRf3HAw3ngdg9CwN2lKB+xEQrsmu2cPCun68wZeyU1xu6NlkEfM71Z
zgI6ZQ9uUhfB0k28Sda8rM+JrkxV7LqjckuRhS4vnFQMX0nvUInMk9lRo2PituPRiogEEUNfXuoK
ioxDaYm98+j6AX7I/wNE/c3gCbTBjZXt2LTvA2k2Hr4ecRIzVA0dQxTLisLPgbj6H2lntuM2Emzb
HzoEyCSTw6tmSjW7XB5eCLvc5jzP/Pq76JdjsQQJPvelYaC7nSKZQ2TEjrV/xlXgPEacdEBeOFO+
m3RpVccw8HyxVQaL9AP5iF7fWqBCwg0dtNaL8CYN5bpeBCkGDpX11AQlG37dEu8paUmTK2Sbgq0c
0KFDacBJfH0zxV5Bkk0U1k6lOIV0KQt0uW4pwJCEVNX8hXiNmK7PVY2OtZodaz9JfXxMNLbTVTdS
S+tlFM7RdEXSeerMiMRYHgbrcEDOu+pwM4pOeqEm9dxVQlT5k+uNZQH2kOKR98yxIqWKsxa14vHZ
AKj1xcvLGoZCoCOnn0I2kx3YraY6qlxmXvzeor3UkEWIAIi+qG6VR6jK78k9kAfz89p48+zYe2r8
ybtXKdd4JyM3J2sNOkPpt47Ta+lqGjVzPBW+AQBtaNT0NwaBxTclaL23EQ3o5MaWEf2mAhJi/JWh
dljZzdSB9S4DUmOa56R3gLPZf3WjC36CJQqsPS4w+BmOYzKa3HChG7iKVZSPXlBqpOFN7mBbWVHv
4zMEGe1I0vT0g6Wghaetnj6yjV2V1bzLmWLV0GB0NLIU7SqmgPJAgYyiBTKYyNsYk2UjTEO1jDdG
nLTZC/0L7dMYtd2znuY12zbi9BplfTB8qYz5vkIvSHeEq4AyzI5Tqz+x53nqJ6YkTRHmqGcdcjQp
ta3v2fAarApt2oqL6mxxqjb9ybMHdJBSkTAvKeOla9P2NdVfxTgP/VdSRp/1aHQNr0jfd99azUbN
zb2legmaAvk9ZJtTjhBKbr2RYhwMJp/eMk/3w19+2WrDBvk3GJeZfyFWExIPbyfJwzQ0/+vOF+mJ
4A3gev4pHkJWT2hkzWE0c1WlIBMYJ5ptfLGKmDnmLiL+ibYy1iFEjKHq7HMn0u+ozzYZpuYkvB+z
NkF8Q8pavjaO3dWrotUrVgM6H4/0gs8JahBO1g+TF5bOyp+NkNe1ls0d2T5xzlbxteirWUfltCsp
ubRP/NThpeKwAq9Pboosqin1ZjvROoBWkrPM5HVJap2pMdVv4JuoAyWJXbzXTmdVK803bY6OpKUL
A9EGGhGjapRm5c82tOtI99JwX6lDQb2grXC0IDuk1w9icsJXkv6mfGA2JpA/hdl6W62UnHGUASii
+y3KaRKXsvS3atxDd+F/7cotEGMYBJE1AbSjNxFUP++W/inSSSRfwTTgbV91fRPtatD3AReuoHsQ
olNnIIAd3E+TrtiffM8YX9N5RZKuiLj1FrljvqoVyUwkUkV88is70aHlOPXXjvLnsE/pl39IOSDw
F8uwb/UpQOUcFW3/vQHw/B/0A+POUFIDTJFle/baNxBEH+lKU+EwF/ngQhqSx6rCn3BFk4rfrCci
LeYr9375XSMp+kVDfUkYhcaIpCaSSeuTKRK92HZVZ0Kt4YBe1zQMuUAlunLPvwviVd0PFAoSYRbq
RqdLCCWK0Y7fE6snuz11geNvBDfi9DuJWXtLu+6c4tFRHhy47in6Ac1ge+z0jrySYpeSFWxJ5wd1
NJHQUK8F8yEB45neh6TXX6GqqZ+GWiTvCvPkW50O+X1g+OPcAuKxjUpvzN5pulfnbmON9JkDle6/
IFVwd6MSYw6rkUPs5DDTx1NipMmTEkexXE9ofqOVtBAdfIVy4dO5htknnWZAlsndT9wcOWwoO2+a
oehfhiiampecwh09UE7VvKXkKFF/SkN+RWvR23vkYnqJ6idjuwRVaslVWXIRPfRqrtTfKZGr2Vr0
YVnckefIjznx1rSv0L6IbaD6Cu0JSLYA7qRD8ExcIr5rvkc0muFYr6DHbhC7TWpUNqBx8G9YlVSY
chLMehHtp8kZ6Q7LEoLpwlQd5lyQGYTNbIDDbnSQ9qxbLRibJycz4gcaY6rori8SuY0tNUVkFft6
hhI4MvytJKtcEFJ2c0W0hKX4DNGMNnSphXbmIpYx9TU6LO8HNC0/eipaWUU7DC1Etq2E06O7tEX5
oJEOLFdaqPKraZoR4ihspN0osO1kn2hpEhxJmObEcbj2IILP6lH92tiF8ovbecbb7XPreTRTA3Xl
GFXmCvRjG34q/ane6f4wtttEDGQAJtHVaFx1L9+hooueNKhFYJ/yvJgewrLUsYelbQYLNgS2fvrw
P0gATaUJm9417S44AtksrPtOhJ6zmqxx0Db/Izy9MtC9pu7kdRhIaWlWZOBzjCzZ9rB9hx0KczXn
r5qQJ+RRMR6KasysbdJybI0tH44miLi/wei8gAM1TQseLJzw2YVoAX6mDDpS7ClaF+yzivlfrqMQ
QaIruHfeQjzP6NUlAZGGDts2Z9ypri3QrNHM/KQ7p3VbkAcbD4DRNjSF/TACelmTMbK+K97E/cIh
GKS6jeQ5JzqnqS/Sb+A0L0EfLR2rG0pD1uzBxC/9i2+pMKVJn6mtW1tTs2sBXAK7Drv9dYrmR0y0
xqslsSf02ZvBWo7ik9YduZa4rVd94gP6X/SAu6Oq24pLPoFLVZnQXH190Esf1DLm00s3sdRZugjA
K6qsyuTRujSFX4fMyba18ETDZXfLRfTi9/xrqAUlNKNxsvdId7p912lPSCfsPf+1sjashNnsKfCO
0PRs09qcNkVPd3NjTc56tjq+MbMufk4EdZhLz5DUJR3VMgczsYyqdU1qyHvd1uWDWUz2DfL0xc9J
cpln0HUDJ8vzSaM3volSamjdgtZjFwcIf2tTx/kC7yo7RhU6RqKx7v8yU/8adAan/jVTO+QxrVbr
3J1xSiVFZshD3lfyBn71wqQBZ24Dn9ZUC6j2/IL/GgXKtkPi0WhdC7bhltp989DGvQeIjRa+6/Pz
wrdyGEGbAdRYWjkLkm0LOAllSNS6GMkJemEpcO5QTFJA/9dxhKqrtgl+WNMoMS1A10HGdo6chXUQ
1fpDPgn0oNPg35gTH0G5jEKHgo7hp7Dl8mkALyIAl8w8D3Tizs5L8dlzBmU4TmEkXPKCnrhhof6R
lIurlCowlFYtzaLD+/xTCQxLLNhCtUuI0L4FkmuGEiXxdshMHzDyTOyPzRySmyfEDYjtHw+n8w2c
uolu80JnyvYHVxYwQDpNXuHkNp1iam7sZbTIUGpwuAUXmcjdzkKB6FYt8diBKoFZck3R5LFtaUPY
xapTkn6OC/m79RznP5lYY7qm6cGTh4zOWHQEKUjPFXRW09/FRU2bAf8E7ZbQXp9uMXVqoIjCL0Ez
mEzGq1VNerH652kD6JnLBNoZQzXlYk/TnCQPw1CMaFpj8xXoE1qGKVCfr4/ycb1BxGZ/hjVqWw6l
hfOPWMVKbFDjGCldgQwIlL5ZK10g3L6Y6huH0Mf1xlAOqUrHAIeIidv5UCptp5PtWwzVeVS5DTK1
s4jwxqq+9ECzqzym8qZh6su9ERiUU1WOgfcesqL1WEswBhOXOnoUbpnwfdyGAeupGgc37Z98qcU2
THYzSlujHFxyFgopvZT6ad4jmOPafypLNdqYel7cOOsurDp88Uhyadjrmh+MxpBWZzRC2oPrcyvL
V0naA5hq+5mJBAFRBHdwWoMfvdOi+hWJMgY3drML79fWgIFgicQ28yFgKbwijKymGt1ICTHmMPtk
a1Vtv9VB2Pz7p7Shw7PDGCrSG2MxYXwzAgUfMzcjY/iKcLelgYvaL1tgemOki1/yr5EWX7IpFXAw
bTq6DUHoC/ot8yFz8pFWGNG5JcQSarS2ufvnpWfj2SEMns+g+rEIymgS86m3xL3r015yLFP6mhSD
DgOyx9X/4flY4fMcZeLgY3W+9Oiu465u0ytSoxv5yeL039OCe1IQRs1z09jal5Gi789/fz6bayCq
PIf+gWUsBEeaK2pfDG5vAPjujZJmo7D7rx1658ZJdOHz4USCyadgE7PMpdVwORp51mlm70Z11zxB
BNV3IxYgnyn1lne25yNkDNX36093cUxDYF9vMTO1pWlVOJJW1OZyaYdAOKUKXCenBGb8JhyAINHv
r4LyGdGVG/98T/oTGmkgWky+5PK1aiT/jM5rKrfqoWuhR6mnvUlGrN8EsHR/X3/KeYmdn7Ncjria
YJuhmqaz9BJHfJfFAJVKTlgZ0IdNpT/BNuNXnrb5fzp0E//GTP14SDCgTqOPTc+rahmL+K9ilfcB
batA8JWaCyoQujQO6xsT5uIoOE4IlTKLxec7Xw9anYGFHJrSTfMB7YpDt8CzE5nixsN83Cv12cWI
oJmtUmMpnA9DtWu0yjBoXOA5yqnBnXEXDF76MKrFv9smMRQen6aJkgit+GKvdHopqSp4tWuSQxvB
gqgDLHdAg2inOwqR3TEDzfmEB1HCLVfjmL8+US68UWBG2BCBTsTOTZ8NOP6K2yE5Tl5MOtWVXtDe
qU2L9IWWo7fro1x6oZYFW57dEh8xqZ+PYodTjkFU3rpBKoKdN6U/aMxNt5aB5vj6SBcmPuuaDYXh
VIk9yflIVBf6QBusyjWjSd23g+1H5K+BOlN/7to96NTm312YuQ8KkyBMxaqVYP18yCLHFEEHOeCq
lTI8sT1DBzIn5yTou91dfzrto5+ITvbeYhymi8Vo52PR1RegiQFuZNDnmR5ny7mK6jlNOit6K4xj
Lav8P/pf+x+YCogte6D6KsB1//texoRRpYmElpPQXnxPlM2DKMWsYUDT+wqDlpKlHdbKYUwR2V9/
5gtf1OGU1gmmVZ78g+WnlSZmG4atG6L0Oil9IT97ZZvS0VeTNwHniMvL5l+HNJCRM48M/ungGnj+
llHtZFkSRrWLVQSEBmluqcPWGxV8+TrraUi/PtzHNchwhIQ4pRAvmcus1tSTmAwau3IDLWhdQBZ0
dPKsN0b5uAYZxcIMk10GDzp9YY+WoCs2vN6r3LBxpgewOfY+8R3E1TOy5foDLYfiS5FFZqJyLzHJ
DM6f9K9NRSkNCPytQjEduOqxzvUa1aqV73wZ3oqQLg5FtKLbuN2TGVzsXxRfUJRVieriCJIdCFi+
0j7Yz71Z/o33t/xKfx7qf0dyFu9PG3Unjpsco4mg6Hd965kbQwHLcf3Vzb/374N7HoUzh4ZbMhvc
hxajdNGoaUj6NFcjEoGcKs03XrDlEq9bW7gJ0Ra6o3OP90m9HWAV3lhsFx6SFaZJxidsgO9y/uVi
zI4xIgL9KBBgHDPFbg/h3Gxw/SGXS5qHJDqRNErQ7mhzRTgfBSiXaYTsLG4WS/rQU7pRQ3Xq8YMJ
nbXE1uUfHXrm8ehJYPoLfL24gZ2P104KwYmnqC5FQbVbIxKPvlaVBVfu+nNdmIw4YM+ROgPBzpvv
gH/N+w7lz6hkpqCHpUX/7cFGg5XUkMSl0waIwY3hLnwszlLBlXz+UlwPzoeTeYmGnP4DrsySVqQy
iu74uNaNnM2lh5qN1flgqmOxgZyPMvgChgrETTdQ7cid6LRbRUqSc4+lzer6+7swL0gTSh13TJyW
sY46HyqKIDTAQp9cdQi6LxbuKy6NWP2mNdriv2HsbngEz798sdZ0cm8c2wLlE8HP+XB21bfZpDIc
5nIwciY//Y09ov3Zx2VhDbhVPAKtwK84xWvj+oP+caX/MLTkWCOzSNrPXrzUNPGjuiyRG5HL9OWp
yIzwK/V/56VTbDk7hNrw2ILWf5xapfwq0rbcoWs3X0svF1/6pksfO1Jk2+u/6sKX5orCfYzEiM42
tHgf6aBpfhgbmHcGtTxgpFYfAVrkn1GQRTdewOWh2GY4J0yyxosV6RgT/fmKyZduVHiHeYVERYbZ
fa6gqvg/PJUghBDS4kxfnq5pJ0ps1jkhIHTQrwPgudkkShC80GvdPF0f68IE1jUeiPPIJKhebmzl
SJAd1fbkUg+f4jdfWurngeL5fZvAuXkXYlRubNgXR7RIsuB4qkvLXmylgZKGvhZnk6v1hUV3OThE
VF+4lLQ+ecfEv+WnvLw+s5Wyw7HXsEIZbmnLW3dKYZVxM7px4IvNIOj36wrkQ8gRUpSS/rvq6Obh
+lu9NFnmuIjbEae8XBorOwE6xtSXZFQzK39BDEEnIxLYfd4n4f/nUPOW+9cO3uTUa314Fe4k7Cjc
ZoDzn9MYLcxKSVQx3piaF1+m1GnpMSklcjydjwbm1rQDZA+uU/faqQdOv2+NJPk9i8cP/gRpAqZr
cWOOXnybFoEmjVWs9qW95axEK3rumq6k6eZhAI63b4oq3M/XmBvn7qUNVtAEoXHDmouY4vz5GvCZ
kTJmDIUobl2mFpobZwRLOWTOwRi09lcX1FSyKzPPbmQKbg292MuiuqK5OnMGeuOFhzInLw90BWp0
J8ZwtHqCDdyksPVE+3pjZO3S0Pjbayw2kx1+GcKVsugoOMd81a6q8i39il6HjG8Muw2I28heY5MR
DJtMGLJfm0hs3ZFezgh8vOccQUNBf1YRwAdrOzN88Mz0BcM2HAfPXlWyrDHamURPR3AP12b77yuN
9DB5D+EwPazF9E+D1NNGCF5umdjJrncUa0PTfELEpNo35v6ljYsRyBJz2hNVLM56tQNPbPTT5HZV
Oe78PKgPWL3kG9UfpzvAGOP++qNdWmtzxYuoggE/OHEih9V9H3Cp2zmeI3ZGq7f3aDk8/6nTc2G7
qTfzFLS4bl6uD6xfGtmcI8/5SCBOW8TUps85p4J2cHNlEMVmakLjR+XgYOI2QG6qPV67lr3DZSoO
t30VB/T1l7R/IC4c5NceYED2SNdFLMCih7TzeLnR25sCtzG8GWmsj3c1/c7qAeM/ebI53bAyBRGG
zz3ay5p+EnayNUr06XMEQhNljiyqFLvpOuheEW4Z37u6He9UOZvF0aPTvE/NNEFOsJHIbOgmKV/H
PrIADdvlgEq9Bep2gh+j44Fz/UVdmBEGMkCTvDonGZPifLcYogyc3bxkWT8zr6vQEuUUxUH/HY1L
GewcGqWa3fUxL6zV+d5ISxpFJ86YebP8a78v8EcIukbpXZR09U8UUtYPWpPiX6SwaCwOdNBnaNA0
qM28LlIA10e/9MQ4as/CQ0cnoTL/ur9Gr3xSl0PF6KNheTlyMPS9DbvGTirD8KlTnRtTcV6+i6gT
6YEkk8KZQ2p/ESxA49M7D7S666c4EkDTZSms6JQMbn3KC1N+JutwqXcIr0nWnj+YA/eUlqx0cA0I
CAHUBVVTkIineHBCII2B1wfTdBfVY/Tj+hu9cLhBC4PiZFCiQZG0+J5TH9WmKqlyCeDZmB6Y4ehs
MaLRu20npLhRU7v0/QyAt1DTQMB8SE0ZgGnGkhYjt2ymFt5PA+7SCBUxbKxmguFhguW+sUNfmrCz
EogCHv08YEvP36ydB36jB+WEYgZ45H0Tz42zZhCbiP/SH+Ag763M0od1ZjfejdP8QmrCwLZBxzue
QiLZ1fOh4YBlaj0Fo8tuUx44FpJt2iBVq2wjcvFJNQ4mZkybrIqUaVV0ZXXjbV/6tuQkqJ+ykQqK
3ufjkxBNCds19ocme7YxyHHB+P+c8BbZX59E2qWRuCug0OF40oHpno8Ua5CmMr/ku2pk7B6DSJJi
RIevZBvINdQGVs6UFve61dI1i5NJ9h2VVHZAOGW/qWmmo8ej5+8nq6A0jyEKjsYFGExW5frv/FNI
Xa5ninSSMINqHWmH89+pCA3HOhiFrsZJney9Lm2LE9Jg/9jiR0NzbddXOr0gWnSyMH6ETeRn0zfy
jTlumENMDwYi72yvWiHCdIsm2F+1ivoYkq/QMdWYhNWs4V8p2R66DL0QXAuxlvLSkb6EyHEi66ep
1EBVQRCr4sSdLhkPNuhSf4MZdtzD00wtKLVFM/L6wrgA+N6wjd514xj9HIygeDZC3//dWf7wbBRJ
iplNVOk/1FGEv7x+dtnMPfy/1nhl4pMCqL066j6mmptUMccMg5ZeHHW1TrNvN14s723xXjmAKH4a
Yi6hLTP6yGAay0mHyTUC2kVF2wAOr2l8vj7Kn0BwMQwSJmQIGllZckbz9vLX9s8Kj7w8IaNIJjWu
9jWGIfZaU0a6NiKvnpXdKPHg+0QBBMXcsMcvdAVj/cCU8GhWs23P3PrTZNu0iBaY9oDR6lHS900d
rIqpHMLV6PSVtkEWWlTbuocJt66xUjL3dpwPc3v1RKuQr3va79QBR0OHhz9aeNIV1ietwF5pNSFq
fvBaTf6OLU0JdnKgB9HVgXa/5j72VasOrD3zvG4/OT1KlJ2DBp5+gEYqWH1XI1TKknTZlyDQo19Y
u/bhxoTi2P/OAzTuLrl7zHmAwMhsU9Fz4q01kMADPhcpfZhrvwxMeWMT+1MyX7x0Ug5kzdBbkTCW
izUjGjNCFkJ/qamK2nkL84wdLTDy+rUsFLobbTVAvu8lfrDLjHrEk7UUguLRhHcLndmdWCsYwAa7
xm6tcOc7anUgU6vV64rynodCLKCK11IkAKiIMv05r7JG2YB9Np8mutAQISWKbuzMPg6db9iFjfX3
oBAdZAEYGQJ5N/a7x8EDBAzSesqCNd7RKlQEepnHG8HPn8hz+S7mbM+criAPu5TuJtB6wVr4koRP
G4p3w3CK/r8WINMXOuGD+kk1aoPsTNiZ/alsB9RUGVnbYE2ac/xtId9PbwREFzZeVHDsjX+yp+hr
z1eErYEaTUrNcPWcfoSVL7XP5KOMJxweh0/XV9+Fs5uhZjEMmRMUi4vTTHWqrM8LiYOpQmEG3F5T
gjuKLJyc/YYO3xeKQMG/X71J+JFdR+DE+eksIlx/CkWIwYIOtyM1zUPdQjDY9QKnn68jYeqtWuiF
KMzGj8kmFKMYQ4h7/jaDeqT0O2m6m+p02+v0k+wrE6MF+PbpF4T1/S5Vi+frr/VCfGJrOKjYJlJQ
B/Xy+Zg2Cb+uyQIDCYCFXhcY1Wzgbqf9U1U63PPKjoSqP8UnmtX9W1J0/cJHZQQ0m3Mlnd+xmD+w
t1E92kxorjitsiospa12eJ8XT7qFxemqwZeCZoWEXewxo8mfho0C6sq9iNpMv4vVpvsGu3I8YNvh
dd/CRDEA2osMKskIPgJyAnIViHM0LvprXOTjF8/ssWeJRWcCZJVzC7GSDG8sfwVLN9+vJXZjsrY2
IaX7fRA3wKh0vExpu4JTjgdGFWneBqsF6b3Y3oBeItfnZJOPHtnfxJwO3Y01f+EKYKNvRudMQRX/
p8W079MJgATGn4i7QcfTrAcFDsD/rciEr7zYWJhwJOyoZJH9Wc68PsTEBwas6cat7DFJtfB7D7To
xl5+YbdAzkZal7oE9xp1EQtHjXQ8gzuUO+DDsHFA0uH51yhbPaf0fX1afyi8k/e0HVYSD8WsRlNz
Pq9pIqENHa9wt+osUAlmKu8Muwm3oSKngzVaI4dD2nw12k7fBIodbSYMeG681Quze5ZLkSu0KJPw
yOe/waSBBjRaZLl4Yedfkkg20PY1b5fbvfyCYb1/S9lw6amZKeyPCAZJ1uuLLJpdJ2ZBp5o5X1Cz
VzWT9HpNGf3Gjiw2FEMxkBzxaYr7AWSwH/a4hE7WjTPh4lMDiPtzMHDzWfyGeFTHIUhUC8KsY+xi
WszX2DYBXEMTs8l1K7qVv7uwRNCXUywnlW9wLC4iBCgOiRl5reXSsBfZ0G6ceFsCB9s0Nh47VmHM
/ut2+IJqB/KZrdZrx+KIH2VUrTrqNxuMEex9CFDp7fokvPTD2MrRXDhkb7mFnX9/LccboVcVydq1
jReLW+lKtp1/4/kvnBqsqf8dZTHLiJ2ICtTQdNVY87dEBt9tpxFfht740UGrPtZ9o99YyM7H7YJb
NNoxwjKSj8biE1swy0B51yZ54nx0dtAynG4Xwtrq7wou1dlGG0ProJntCB1DIEWmOy7wzP3113th
O6HuKEjS6Ui+PlytnbDVZjsd050og20j0yd4jQSuaU6q3pjTF05JhkLBI5F20nI3f+m/Iv9YxvR8
2YJd2A+DXzENZysb88Ft6lfjPV2Iw6EFEnEkcJM3Lh2X5hB3RWIPzgBSf8uRU4is0TiZbj1B48uk
6NbGEN4q5F56lcjFbUrGpFoJPc6fDyrmGIc8vdtPAy6UvpayUiP9C/zgz//+0RxBuppHQS6xvKpj
S4L5jp5y0tBLuIrjMP8xJ7jvwwZ9y/WhLi0MtgVUcogPMcNY5B+UDORjUTA/0sHSj75UylczTcVd
yBS9EwOse8usboRTl17knEZDikTXEDL88xfpR4MeR9i8upbut9ZWQZ2fksztii3wm+jb9Qe8PJgx
pwf/FKYXD2hUTpniiyTdEJt4IpR8hsdr0QH+lnFjAXwciswJezrnytwLstzKxjCUsdGxyTgimU7c
FKGIe3L6VEzBrULDxxk/J2nQWNJeOtcuFzMeGEdMcCekKyEf0KrOoZVCodxdf3d/AtvzkGcunesG
4l7CA2Sw518KHpAe1lagu+Cf/XHHjTsUz7LN++CEozbOSvidtSfmlforwxYEqDTHBCS3On7FG1J9
dQyEnusqjUqYYlokuPnB0rOg8WJSh8NF3WjVJvIa+22wTEAAWiCy3xONJp+6gmaJnYfvqHKCjAXZ
HtJzJFYaeR77YIOps1dRawltRbeLoq3tzjPfkzaW+j6E2/huScgXgMsV+R/2x/p7hRviI2a19s8G
4HG+Jk+DYU3ciQI3ydKq94FTtNYrrXhkWGN4Ht1LPSRRdorxxHieMtnHO68rpl/YUlbpwctxTdiM
PfqstYrD22sPpgBBWInceo3MLtN2pISx1zGSrNdXPtCG9yT2gm6bj1EDwoVI6D4uFBNnwrRs1CPm
lsAaNTVVV61lQ76HOlIFN07BC6EPAaUzl164H/JVF4dt2KgqdhWx7hLRTfir49Pl/1TLgAZnEr2h
TQtzHGEQGphOApuerDoQenCdcC7swqluHP1/ZulieiFh4kalMYs1aykY6Zquh96pUi5Lg092adTA
VyIwcVgzD9W9PVrNFsdsKCQRVc1cMZxNYAQRIChdp+aqgHQqi+z1+pz/0wG3/FGc2yxhgmKdbNn5
nJ/SHMxnkgvXSMY2huCC4/JdmIFGYao5/hdrothzGLIQTk4NiD5ap446KUc6pJrkmBbpEO2MMMX1
88YP+xgzIlGgqU6zidRtQ5+3n7/OV/zqUPyOORCxIM87WHFeEW2TsS+d+9FR2x+T4sTjqqtjO18D
2VSbNe5X+IetDJzZ3kTaDOpBgcClb9i6kgI4R9P8QDQyPhah1v26/msvbFBCFdQmbZu/7YN0XmKX
islspSPhSNVPMR6ww3rUwWveeCsfoyySAXIuQNKdY1M9OH8pXWvJxg5U3VX7zPmWdD5eGchpH3Xu
yhCH8AVKQW73YKGGOgFFVUZ0qd6Qq3w8Q3Eeo4ZAAyKXKeLY89+g0IEPvKlkM+YPn5hrNtzeVEB+
geDvAxkenUOCQPXGar70iufZwEKem7aXmoewgK1VNxOJrqkTmBqn0ZGatLixSC+9YMSuqB1QGYFX
WBzWdV0HDSAx6bYzpWWFCtYPDj3uFFyYei7Bm2HQ8bE2B5DdI+0g3qa3s6HaXJ9OF45WYliUlRip
cXFbii68BKoDTUOGSx0MQxgwOs576xT+s0FIE9049i682LklECU4NyV2pcUuSXKjGzJQ6W5epNId
STY+T03k36j8XByF0hN6bDJ2rOnzWVPymiKIyrpLVOsfPW4HK5K75cP1F8eS4+9Z7Gfc+f53nMUZ
nuGs3LBK5kt+lPVvegdf6rtT5rH+o7AQdJ1UIxD9HnWnBdgnrGD7eTDmQDQm8Ey2Ri2c0vV1NHTu
QHksAqQ7NtMGhysR46iU4lqqaw3Oswk4/hlWURTRCX9TYh7fjIuWXlfq+hty+W3p1oWRdE/xvA3B
3rS7X4XhoUQPwrKB+xZ4kwJ6U9OyVTPD6neArLJ47+Mb0aHaG/X2SQmsWHtERBIMryR2lc9YdsGe
8RO/9U+ys7FvwKDR/43/SmxtjAIk1KZsQ5JaholH6tRD9lhP+MdFe0q8xQOX7jDZzvvGRIdiaD4a
hL8BbX1N9p7HqrEzpKc928h8nip+8En0jhZs/MBX8YWp+qreTBOfF/5dFJV3NA1I4gkYi29ao9nx
OoD2P/BIjXjoG22KvtYTRhArgp2G4MnDhWjl5GlVfLej1q5+NgmOndy3Eyc4Scgc48OkKtFbM46B
tymxHs53IIWcfScyvXl38EH5BJgnjfemCY3tgIfOlD+puazU9wx+Z8XzKgV24IFZU3ZqJvEJdiYd
+XXfRsm2GIo2f4pKpLBrdZB2+EPUHHzH2q5SyJS8GH2tpZWAGiKzzjkA2vRCF4kNLYETeFs6NYoG
2GNcaeMRyyXbXlN1b5THpCG5vsbMCmirDWPX+2YWkXlsGgExn5iHqE3nIP+qyKruVompxcNrMhXC
2dio7fRHL4yMYovUCdtRC0ia/db7lCXvppLa5JsJ8y7/4cexoq2EVTUHvYJvQBSnUlcyIig8d0rj
AdpjSzL81UQ21DhVU2hEBz/NK0qtNcqVFeQtRcNMbjTxQibgq3cASSgm4fpMaKdGUi++dHVo9V9q
qdRilVAy+eGXelCf8jCDtevXAQ3DA2kF9TDiyzNA700Y0Gn0/FFKEztwzi1L3YGAVQGmmACwhhTp
wIYPkVWbhigLd/fC1Ixo21RYDVJJnJKjmuMltp4KKb5jYuFBrcKqghp80ozPoOpxsbDJJfx0YKPp
/NEc7vM0HkvQNVnQrmOyAT89r6LJ3Iqx/D5ltjP8cmorTLdRX/DZpWcMuAoGllRcq0EatUpwQwrx
83GUYpvAYTVXQpcYX1DxElg/dXajrXUw4T8rSaqG6hcJO4TgNT3NadDU6cYXlRpuskEJ04OGmVVK
0QHXWDjyTvSWYwZ2MnFOIM+BpfGzKtHQbe0ILcyRrG43HgtHC+tdUbW8glrIevrMjTW8B+6r5vuk
N5tqjQEeK8sKRi6MQzCm/p2qNZgRYzSMpzJdxu90mOBNZSQQftaTNNtg0/edD626UCKwKmbVxmuv
hsKzB/A53Y+VXZ54bQxJVoLrSQmjI12Ntppp2yly8FMhYWa2b4PaVNYvpMX4ndp1C1NfDqOH+1sl
zH04ymz2pyBthW7UqLNfGThd7Z1+t+5tCJvsSUuE9lmiCPT3Iabxbo9jirYZc/wDKD+VVbXnr9Dd
jk4jjA8qSShOe6x4vH4MXIgdEbdSleSmD73PWJzi2dRYnt6XvZuFnuf8dnphxhsaNQ0A2TXR4H2G
rO/G0XMhLDLQpkGbcGYZ6PLMziZzsK2cjnSt1OvvvToLeCGQrSzwe5uC7eluzDHqvf6gf6ohi+MO
FyOKAFwpaPpYPmmtGxquNHrndjFWZvepKCk64tuDiATFd/XE68G/EifxZmbM+8gAgYLKrS/roJgd
ZGjX7YsAW7EwTVl1PtBl/3EAa/K5DycEP7OW9d5KygxTozgotNfA5+K9okdPhCstJvr/oWOqFn8r
DEf5oTSBlh9iotcarbsIrV2fxLDkU3I8/ktid4jWgvw2r+HSu+eNz/cYGm5oQj8PLqwA6bhRNo0b
Rfr4yVNw+Ai52pYofhuxG8ha4pumlf3L9bd/YZrNvVhkcREqIcla5DyDrITxatDWptFX/ZT4WKNI
zI7XUDDsZ6ZKcyP6/5hyRGWAUgTrX1renaXSDSBISxqH/rJwCORzn2n1O2zPYA1ICTZ51UzvaJHL
Gfye3ZhnF6K3GflBv4/AbIb8yPkLloWoCw8TL7c1MCYxStHspS//H2fntRs3sq3hJyLAHG7JDuqW
JVuS8w0hJ+ZMFsPTn4/ewIGbTTShwdxsjDamuooVVvjDcLy9niufkSB0ptGSq2OPMa/3PylfE/qj
jFvXcMJO0DpTdC0/jGmK041otaRzo9pPT6WJOO3+7eMC3aDKacjz2V2MW8Ya2mw46pykwirv0q6N
nvS6GDwMgJT3xtwdCNM6+nx70Pk/uji59OwVgGcadwYopcvJCjFgXDJT9DV7KhEllrFNtIW9H7ri
s49t4+n2cMr6eDPLlc1DfLyYZDUxWlWaSAJEHQpxreHLzZ0ZK+rJLHsz4DIokgn8iS1JuxTVx+ne
aDhvLx3+7YkrOs1vf9UBzkwHcMcCbVm1VoGdF1L/SZXHUN/YCys7DmY/GRjJnmwoy5ZRnRONCpyq
T03ToQZmCQePJgBGWzDHFQAFNDlSPthyuGxdQVYnowJ9hWf1yQBUMu16Yv/XnA7HrP6fjz7Pb62f
FCT+xQF56uhFlkJdPQq9Mt4hHKiPr7e/08oZQKYI4pRNBReAy/z3f87A4OcSkvNyc6JsWw1nW28q
ulRqfWw7tbgnlWjUvZKGxdvL/fM1xsWCAIDMUiyywClJ5IhGL7x/gVeI7+OZnCZBcyfIDjeO20qO
PdPyUSUzjZlht3idR2ekYhqVzamYQsUzAlMhupAdT46j9jBopX9UfLk9RJz9Q4iR7sfbK7xWFmRT
MTZddOSulh3ReAIkFKlle0KzayLR6K3894Qn0McIOwuEHkVlIDpo8WjstWgOcdtYCb7IId4AGxf6
Sp4PcpjMG/COOjcIFh87xoF8TOHzDkk37kwHepirS0NX74CO1VtYw5UbAFQttBEo36ThSxA7hVd4
bG0D47sv4DS0YXdHya8jJcv9HSY6+UZLcG12f1kxPI0gs5c8/hBD1lJz4vbUDg0yLlWt4TM45GPw
TWDethXzrTyO8LzZTjD5TcDgiycK+GTZdGbdwjHvWq+TFGx7DKU4dbEiHawBD4FBsYynCn3I3e0N
dT2yKkP75r3i4FCimtfhnyNrxiPoCVkZT9g7lPrLrE3k/MH7sQuPWHiAPgyzGtBYzHn3XUIGdQuD
vv4DoI/NdGMkuJdXexDiN2pJvF+m3sbPUwPIFSH9pnoIeAeOpGzxI1jO5v2I0MHX25O/3lRsJFUG
I0KXkILt4hmLGjroU6JN2AJwJ8kW+tcyLqduj7DXYex5Om6Pd72pVIrU3I6KqZNO/mVl/rPYaWKF
FUgDqICkH/sIk409+f/vVnS9d3uk65v4cqTl4VTVPMJYCVo6su27SW8n3AFFdcBONjkgoZ4DpRyr
Nz97DEq6B39bkVEtWFzDbTwiMBMyPdWnldRHmn0WQ1JvBAPq9RU8q6JAowbrh8S8tTgsWGoX6KPY
5qmv7EDycMswHoGsGLpHbOd8BEkY/4FvYmCABeSrdGeMce01dZ+bKKgDfHIJGazygKyeVBxNX/TK
TpRBnByEjYTSDrfM2t4FjlnWH/qsVbu5/a9YH3L8raT34zTBeoe3MvubIOGCgDRiA71Hr8E+iake
CaHjRPtJW6pTf97+qvNXuwy76K8iO0g4S2cIMYXLw1oVYhqRF8F+rMrjuxCrtPtJzruNK2FtfSkh
gz7nI1r6UqjBcSJROpJmUVPti2cS/eQbxmeYa2tqq2g4llnhOc+QmXbVuiqOWPFUX27Pc6XbRPJL
HVubA0wHNvvlRO2kNKI4jWyamVFQARQO7YOeqfqrjkjhS6KP2vfSMNKHutTqhygK7EMTqGbvWrUR
fg9EPvh7/Gdti1aZrmwEOSuXBrk56AnEJWj7L4MNyYxUe+gkJBF8v/Io/ZSHwXGG+1yux3tZ5Mbb
j7KjGHSrZ2SIRdfici3aAOPEtmQtRtnOXoI0pQ5H9Ta986nnUE6tRf1tKnTr6fY3WNlrSBzx3kJ4
hdGyDPHxtUKGORmtk4P4yY6oR7zzaUkebo+ystdm5AQPEFwS5DQXZ7njhLeOz46WUs1JXQDT/oBV
VK895pqefK6rML/XjVK8w7uyf57qqdo4UitXsgPihwia3ILLaxGymqocq23N6mJY1O4aDbhgGQD2
HXBku7s917WNQ7aEiIxKxMQ9f/khZWjg8tCpzJXs0PVxfueRpzCKn4HzqEA73DjHq1Ob6f2zchsp
/mLjqHHTYJXBOVbU8FUPzOo8pY75nPqTvDGztb2ikV3jeEX7CYLj5czo/KsJFTUgckEI7j7tlUdD
9OPz7fW7ftPmwFszSC9s1C2X/UN/NNVKKIN9MhpJvo/jQMLVNrRYxLa8o8RUeL3K7rk96PUiItHA
S8O0oJJx7C+nZk52FiWCjFbFqQtzTtxDaI8bkEqEsv8vQ820AOLcGaF9ORRGMZUv97V9KsYoPKA3
qrmhbozHLPbDjWN3/cHY83C4SN052+CWLofCSC4KaW7YpyqEIFMBrX+g21O9uZLJKIS1MK/Ry0Xq
8nKUKQUzFPe6deIm9+U9kOAgdTVECbAgkzJusSpCEf72Iv5trV++kdpM8cdtirnNSiiLQYOsseqq
s0/IebYP0LQswNN4Sz81qsSqU1ceJcI8uVUr2iw8cQckb3r10Nh5MrgSwI97zZcDBTNwc3qFRgTq
BFpKwMNXxErhQstvMyxHphyTBfKcdG8ncX0uW7DfHlaT0UNFeRGEYNLV30wB/wZHntDuxI7vUcl7
iFrOT1tp0SXCUFR7dDJ6NRTxVanw4IbgXKxNOdKcSOs7b77rWBokt0DFz/3S5V0nxw3rhaUigsLq
3HPhhlA86vSSZ7ZVv5FA/RW1WXyImUVBuKIR8erLuqbcwKXyETuk3W/D5J11TY2XPqF1cG/n5Ike
oF0n81I6Wx8Ffq8N7loy/tkIPETttxCp3X7XSjh33cFuxFZNRta2uq/i3tL2o9Tj5aRgu7nF2185
GSCNUaQzoWmzIxdXWTpZUkngp5/aQpn2UaxkGK7hK3J7l67cKkSk85UJuse0rMX56zFGderIMU75
bEndJmmE60VElDpVqbol6TS/oYsPMeMdLLjn1pzkLE5EjDdNG8hA7iVamV7nDONXMc3HwgZt+kEn
rqq8LrTkd5HWbqqfrKwnVTsSaNCeDL0cXJNFoCUmCO7KInUMRjPx2tH4D/cZhWVALGDEEXpYCqZl
IvOR/ovtk9016R4Da+0O9bgtWM/aVzOoI1PfJSUmXLm8WgpH9s1gIPKL0CnwhtZKcBrIMVfCQnPj
9KwONeeIRDxgBpdvHe3/uNL1hAmp0QSGoswOweCLjzF+P6fbe3HtCxF9/f9Qi70o1BSdPww1CRMa
eQfLztiFxGwbo6w83gTziKhQYIV6tHxH/T5KyyQI7VMnK/0jeC0MJ0k0cL2kd/3OqajMT2AsNl7v
65CLE0yhjHSbNOKKYOZPLXZkBCwQKTGhMdKpP8g93pHwCId9jZ3SBsFqbS3n1w6ZZfbXFaE+k+tB
oE9tnRK+2OOEw7YH7Mne2Bxra0m9F34AJFEeusW76qS0ByOBKBsICedbgcm3g4Wn4hWoJzx0KH28
x0VKbOmKr2xJahfUL7jOyQqXYgE2EIS0Ju09pQNWH1EpBSdM3/COc0J7f3tLrny2WSYaXDVMb1Rd
F4UErjEQYrnsoL4V5uQDiaH+lDRpeITcmT6ge5JtwMJWyqowEP9KBhJYGiiFXh7tAZuJAF9C/wQ6
JXhAb8z6BURP+0L/3Pk4gLzb5UnLUz8lzi5RM/Opigt/2IjKVsr5tPpokiGKb1LAWEbsUM8LZOGK
4FyY4H0wfo/7+ykeB7FLEyk/BIFU79LcyWYXISospMVJ6DlqHhBLKXkZbcRSKw8HciWzrOhc1Yd3
f7kouoG4Zzg4Et42U3QaaPp8KDCy80Q01ndRWA1u7oSTK8jlj2/eAIw848C5zGcHhMuRrTCDxQ74
+NQq8jS6jixlIyBIafyTTz73emiGxUZwtFJzYDSCFW4L0l1UMS7HlNuItp6sSydj0sHHlbhydqZR
HhMF/0s5aR6mUcbKTAk+Ow1oFKuFM6uIWPL82n+iS/vdN+ItmLozT3TxdrMZgfRppCBA3BYLEVMq
DianksBzNcbP0LBzsA4SAl9CwTzUTXr6ES4gZPm3LFnJhxiOOp5Yzhi9l/EufVWVyZg+ZmES+65J
EBUS9BnT8FhEWZG5AKNRpy2VylQ8RxItxi6BFCmHtlUs36uVWMZ+qAscYBx41U97AePyXQO7DfmX
LlV6tzFT7MVCc7TxZh+jPnknUmBUrgBtbdyVQaB8xIjE6e8UYMFAtwKhPTd9439BcCl6bus8VXdJ
hEPHHqRY2B5HyJpPE3JigJv72VC8JS2b3HSsdFxsk9mwWET68GImiB54SanLAy7snfIewwoTtzMj
S59FHmbmDhPW/KMgqsEw0i7nNogvYXhlRCARvXrIahB8VWs1u0w4Zea1uNiZbhsomNUZ9KmeeaUE
mPQyxNks7IYKqFox5E9GEWL4hJUDXuR2ng7qhzxGOwqss4b/apzY4zknlv6TGa36pwtAJpcja7zv
gy77jq5l4rgDaJ3Gk6G7/4AQq32ssyj7EaBI8+oHGS6FWJaCb4u7ePoEHQhTPZu51giWdPY72Ixw
j2JLSg/YjVHg9Mn9sdlEpCuFFRrb+qdMssxw4+1eufkJUykgUH0EjL6UlRw7u9GUrpNgRUdfxkE1
QT/Vir3X9TzaeEDXhiJOoA0AHoL26fz3fyrkFYbJNLmJPuyq7p5ANUqPlpjKU4Rf7MYjs/JWU3gy
DRJ7IjrVmP/+z1DJYMU+JnT2qQURdpfgFPo4xhhu3b7J1kbhCZtrCOiSAze/HGWMmyAGTUhpeFQw
fLCEeEhVuHy3R1mJCAh6CQVQs4I4tqxJNuEYy1Vh2ZDJDe0z26S6rwn0wdiZQAldtFHqp8QxMG67
Pe7a5+KahtPsUCo2l+U7O+yVKsJA4NQ30D4SkQ07vet/0oBONvbg6jpSAGVvkEjI8mIddVNKTTNk
HS08ru8wscQqtfS3Ohjr8/n/Uf6GCf/sCQkidZ7mMtUevUm9BHmSI+i4yGvhIr65ZkamwntCgA8d
jsru5cbo8spOcAQkGVc6Y9+Qs/9qJCv+cfsDrSwb2Cqd0GZ+TIm9F6OwJ1KpDp1T0IhsryG7d1CK
It84SivLRqxG8ZS3itRg2TFo5cnPsqamVlx23cekjwEmqxpKcSB4q+Dte86hqMkwuIMBll7sBNUX
1BBaUiO4f/4OEjKQj0YMLj5eW35vKwEQFHLkowh7iQiWGg2BmRP9qNTAUyoqkod3J9hcP7FjzR0L
qWwBIwv7Rx7idKdQLdqowK9EwaTMoOjRBpsJGouAJNTQ5Mom6p0YVWeuNEq4ffZhqUPaLMePKGME
G1tybbpsRQI+BxIeLI3LzTKl2O/EgMFP8OWTnwCOcLQVjT/taLOkj1IKmAKEvfzYiBotwNsbdW0L
4YnByUY6a45+F2OjvBZ1c+YE0mc6t6YwiEOM2noAbq6rG9fl2qnAVIviyzxLxPovB2s41/5kFRb9
9cDc15qTPdqZmm6Mcj0l+hqUxCkcz0IHy90jtA7jxKbxTw5Q6ztQ1Y3bNWHxfrA2vT1WmFAz5wPh
MVgXs8PP4pyDFFEAyIb+Ka8oT+6oL4/hbq54RpQoNPsTOULde5jCmv2uabNm8IoMh3NASXoeqK6u
E7ztraExt/Ay13tq/mE854AqieWXeq0yykxmk0dz7DAFwYHiXfIDMVX9gLuwUiIp2LS6p45BHblp
geXpxs20OryOeDRmBdyBSzOswS4w05AV/xR1nZF5OGKjMlhH4DhcKWiKe9HL2pcAJ9Zo3/ZotW28
/tdHGGADROT5WaZzu5x9UWN4iZeGj/A38F1dcpxdLpdin/uO9pwFyVaLZCWP5Z5XiJ0AdHI3Lh1t
6rqq6GgV/knW8EoXegtJ0WSTH8cOH9NOaeW9ocSKp5Z2/wFvYqwj9b58futZnh8bYoK56meRVF0e
L5yvRNM4tXQKh17zRmeAj5m2+V7NLWPjjF2f5Hkoyn7cGRSXlgtsJY0ZFH0hndQBCwo9JlW21Ez7
D7uIB4BtTDuDcu3iYsRhsyvz3J5XNR4PspJi0djm8X5IECPqsEYhP++1XWQRcd1eyrUNBPWa+FTn
iYHpdLmUYUc7zJ90/4TGselVRM0PQVflni1L+XuJMvrW67q2oGgEYdlDzYz3dfG6IjUOayUKCEvk
upTpRfS+c4eKFzfY7ZmtSJADOQfGwdVE4/WqxIl9HFrLRuucJnrec/aWJep3JNyC6tkQk5kd8qzL
v1htq31qRK6nnmUmluXlvh0VmFwX9R8B5+tJKxpKRBu/TWVZL9NufpvG8aEMBaxwuQpGYk8p87dP
cWok2UH0SfIim7GKAi7Chl/6UVbKA7Tn/LssOYHuorGfP2mRpda7vrPiyaukUkk29vq89MsfNRfD
KImBo0bZ8nIvNMmsJlRb1imO5Oexy94VNH+PkdMY5zFQ0j1xyC+MuqddkFbp19srcp1gsA7UNUHf
0q6/MhU0czXUzIySY6CYD12e7JKw9traSh/TIoTbI5xxY3+svJ4oFoFxpOhiw6BfnLkgEImkVZVz
cvwQ8ThHFvswVeRfpTK+vX1NeXhGZVF8o9KyLLJ05QhCHKzQKbIy1dOkmm6V2rYbn291QhDz//cc
XDmFJJFGNEwh5gQXCd9Vzc7IMCAnvEy9RrJx+3utDQZ2B4Q/5m2YxC9iR7SAVN0fyKMDk1oVBLt8
h6SUgVm0v5V7zlfQclsSX8xhB3JL3ECX21IuIF3bUuecMsPoortW8KNcf8Bjw8W5aig82YzADqrC
Dl5kfCO3DuvKFQl8b4a+k3wQcM1L8U/ORgHEJpbjHpFtadrZiAruJ62tdoUlUi/t+y3R9JUbEvyt
SSN1Pg9U5S7Hg7GiKmNPzts1Rv8wg0uwKoi2OoRrs4IkDagbLew5grwcZRQSzQQyoFMwOmZ0NgKl
eMkijfteLi2/2yPW9XZ0og4vm9bn/5q2S8RPj0VkowZc/TBdf6tyU78rs8l/oB6XbpFB1ranBbyL
Gjcctyvxu1HK0GJkj56GUu73QkVEuqYy6ckhGnFvPgk0z0HNIdAF3WUpBSZPQBy00dROoaWG4X7q
aZ9QNzOkP2XYJNn+9mgrJfwZtIZpNl5jwP+WVSUR4TQo0bo5JbzqugevUk7cOM385DhORTE8a3U/
4V4Q1GiaCKeXxS5J1JoybAP1ZW8X0Iw27oKVDYs266yZO2fNLMTlVkKzo0qyAPJ5qkv1l0kOvgxG
Lm3EfCuDUJvhuST6NOQrvLQc+pqCq7R5Uko18BQqhSdphLF8e3mvTwXZOBIq8wCMtcwSG79SOn0G
pXV2UT5JZueM+H5FJkjPKX6NxkDfWLvry40BkZC2SIoNm/715dol6DFajYLkGaB//6k19ewwRE75
UsCzd6cxFF+RKM09JzaajSbf6lRRSprLhiRQ+uL9axS/1WJZWJB4h/EIIqikGaWZngqbiE6m9nYm
PfY6vLbUVXgE4UpdznRMHFOirwjk0hfDsRh85a4WvfXmV33mfwGCU3nRMYic1/ufy7pTkYMkprRO
sHGQh5W14F1eTz8cVRRvXz/mMsuVsOvh5S7FhKxOJGoP2g6tcfVR7RxYn22DJnAtKYdJjozT7a15
HSHNZV6U8aiDzjS3RQZeWyIOTWDyQBAQj4/NqN4PqBN4QvKHsxTro4fezJa3+vU9SukVTKE5P0SE
q4u3KMlRuJiakp5s7Zi7qMBuBT5DuZ8V9D/dnt/1ASf4w+KFTiB99KtUFlRMh+v64N8NZhQ+iaav
T3ap9FvWXCszYhheV0gJKF8vg9xRa5EZRBL4rrB1qfQkRSl2iBbh4SuryVYLYHUwEkjgkYASIJZc
7kbkq3Wuxsy/G2UzPTZdiQquWfl3oVJtoXivxZbpmPOxuLyA9810g8uxFAzT7Mysw7M02mDuQri8
1l7uEiR86lFvf45Z2Q+7Ar1605XrFBWdzmjz13xy4nwfWEaOA8IwVF9yo8h+9zkJ1aGburGgmpEW
P0LCoOigVn3le7rRWakXTxVY1kGzJeu9FvDNVDcI8Lt10ynWLSR6oi71irxABzZTEfTaTV0S+Dug
POMXrfKr3/2YxIDnQUB1CB8BO+FmH1HgnfkvnoaGFH+c8j7f5x29UK/s/eq9IU2U0bIpQNG/mbTs
C/8HtJ2mOhd/pjio74DdGcouzB0Fp/e+SyG0y1PyPEw2NP83bth5wSHGzSYfVDP/tlb/uWqgi2S5
j6PU2R+aYEerJz/l6qRuXDNXWwgAJScQZCjJFhn6Ik6TQwn+ZTtIpwbw1CddLrVdOindY+jzpr91
QvNQYAP+pze6RP/bIbxGw+hRAqibaK+JWr2f8mwLhHB1zucJ8Q4A1IEDADD6cp9OadeZkIEp2PWp
c4T5IO1z9Dk25nL1usHtnqNnrgwO+ZUgTjk5dSxswz/RXFT3vtWmniKp0Vff6eKzXg9RtbEbVr6T
Am2MQgo1nFma93JadN8ac8J2+IwxOKqhjWwdfYJvNwzFVkJ0jXxkckDJCbboUwC3XDwFhTKqFfhF
6TSFfvWJpFJrd3PB7p3SxngZUtcQYhelXdoj3zL1HJXQbM/YDgbPsRoPz2o+yC+DobUhOuCD1LlF
ocb2noOb/6D3XG91vVY+ObcSJCgyDbDpS7thZTLjoUWq42Rlefwk1130HcEYeUNj4BqZy7JwIJFf
whXaIUa+/ARKkEhpZTr+CZpuRBc+DHqHN1kjuxhrtEDuEjHYk9v4EerGIy5i0l1A1x5jc6W1X7PI
0cInLQ8kgfy+ML7i6YQgRIi8kHaX5Ek9urQeW2vfy1ye9wJ6f+IZoVGHT4o/JAbM8syMUWBWW+Mo
RZHUeCDKk9d80MXoNcIAyYuYY84NhyietjesrqoOoYayGuV0GbAFoP7pDzDDCm0P31e3TJ/XvoJJ
ZcXEiZWUaLlrJCNWDDwfqBXHeshlW41nza8QzLl9i6wdhJlDBOibodBxvfwKolF7I+9y/1TpUv6z
M7TwoVTSQXdNZNbfjBnjk1szihbby5kYtgjCFAEjmBaAf0pjkSCrMqmuoabZO5B4Yn97XleR+jwU
TTqOHeVCwLuX80Luu/M1nw7IGA2615uwRLMktfejPIl3DTWto5Qn1a4aTPP37ZGv6nKMTJZOaQfk
GW/B4mUXIfqKkt07p8oB4uiWY2LcRRkVASQHK0+yURJUzRRZlsyY9lDOio3Ic23jkFHOP4AlvrKn
65WJ3dQ1zsnI/fDch+bkQd3MDrdnuba+DpRFKgREt+ZSqx+Jx0kYvuScdKtGnA29QXFMjTD9NvO0
7iSpf617q/F4UN5cLJjXd5bMo1tHqXh5PUkFIDPcuv2T0U/asaw1+TgAcwJ3X+bH25NcOxyOQ9mb
DcsuWjayG12gTTfvV9+uk3e5Kuf3edVZh7oUW5nlyldjq8J6pSk1V+jmv/8bnszVORjawRlR5+Zz
pQWzoE0mNoTnVr4a5WtyKp0WNtjlxWk3iyAcBx3RMk3YyZ9AFf0xFygI7cu6d75PSqZxrxl5eMyS
0t/YMWszpABCZD0TmwkpLmdoJZJtt3TazmXRGUc0xbQeei1smt3tj3bd9EJWD7FiVKNJG+aC2+VA
JiZZQdMyySJvGrFX0NorvSBqtNSrrB5hKidTIuOoKKJsvWasjBR2RZ4960mdb/FPVgIbnv05uOEl
oFS/iDOcdkpy2hfBeYJGtocOcjdlYu9E7XCH+c2WUfjK54UTNZPXqLtQll983lEbI10Ng+gcamW1
T1PLOZTdaOKLZMaftEqtTqqd1V9b1P82Tsr8X76o+mpzpQeVi7lFwujzSfpn+w5J4aDlWEfn1ARx
OCjCOLZpmnyEmqndp1P9BzEyf6P6c+03NA8KS50NTWgFsehy0DEzAT1aaXqGUFD6e2rcku3mdhE0
Lr9Had0qCSwNZby40O78QWnEOQNfB4ZOhMGXFIPiwR3Rt/mJbJpquEKP8nJP+wGzDdXpDDdtiqZ1
NcGZcRtdCo6KNJiaWzu1YXOnGvL7shkbcU9HvZnum7D2W7ewWlzgI0Qkf9nZCOVHcqKTKLtadcvC
iR4BCgdfTaxXvvqB3P+JAhmntaACeOaGraP+BGCSfssRrw/2JjoG4aNhYMnSJob+TEd6erQ4PSij
TbI5emgVVx9vH57V72hzRlFhAk6+lAGqnFzp+hSBOGr19N+ySWkVN1Od3nCbLCjNYz/ixOcNMQoI
G/fDyrs5UxuwaIdZB0BimWk0UoQUeBaeY6tL22MqkgBUZRPoxnORNPUDG77/ARS7eS+SqpXfIZFK
f+329K+BE2wpjs6szInWLoWbyy2FC3ja9VoUncc4aZOn1CCGAFwJRAG+F3ek2yFMOnkSBjo/UAMb
PgwYW8k7zmQTetw04mUSGiDg2z/rb0d5ebw4VrTbUHeZRdovf9akReVsbC+dHLsexnNUpJHiFiab
zQUGndf3XLioBXZRZShPRlnokqclXG9uY8yNcJWEO4PBhmOhF1ty/uIHkw5eF5jZ4A6d3J47pdE7
9D+FXbgqbkjZwekoO3hxkKe1Fwyj/RCFHcWJ0SzlycOYMfqZtHrHuZ7MH1k3ac9GMaKXrJD8Rq7c
hFG8T9TBNndBJxnNrknp0+6VrjJVDAm4Kw+Wbg2fi1rLdE/0Y3BXFEbfulmkyN+rMvJ/Z6VvPirm
iK0T6GzzI65e2g9wcTD929wpnXs/n6iclH3Z+IcxmcS3egozyU2qqAAhH0hxv886AGPvrKAMRrfo
e/DyDor+n4awlZLDhN7YKYdh+csoDEW4kl63P7JKjJlXUJUJgDmj5+gieRQpD7FeDZ+VGluLg+1H
trHr41GLNrbf2hEgHUK4FOz53HS//Mx6B/iGsk9wVjEz282d7H1cjv5jmtoKPmcmvsZSnu+iAZXW
BADCz9vbbN5Fy102I4aUuaQOo2Rxn/qjKPrayYJzrmOAbUuj8c4nefp4e5SVoArtczpzqHTOauuL
cz7aZPowzxgloKIAhA5tT0Y59NW09SqtD/UXws+QnOrL9aQW3Fi+k/D6Jqqzb7tBf9Jipd+hxVjt
/8usTEAuM4CT++NyqDLoiFbjIDjHWd/iLifruyyfJrcT3Vbjfy3Aoc9Ibf6vMz0lhcux6j4N8wKb
0FOaJ+Y9+qn5XvI146Mm5c3jEBXoxsh56snIxh3aQYHwqvnp59vzXb0p2aTQ7NDhmgljlz+iwt0v
ChUC1k4ZrW90siNynaou3zdyGqPIid9xdhwSPZyVyXk5HqDVFtOuCLT+W6ErkuOqZq5tGbmvvV9z
Vw9cDkUdc5l8yUk2WVzQwZlbVPxAKX6As5AG8ifLb5t7tMCQCVF7bBJvr8bKRgPuSomaYhL14yXL
mOvFHhONxeiN5FUVkbUfa6vycj2Z7jZGWpnhxVBzDPhPpIX3q4ARL0Vn+ngI8Ve4ofwooDq8FsMo
f8vVrnoWo5Xmz2osCrQ+K7mTXYiWMYq0aU2Zw2lb6xnN2PjThIpj6mbWJL3i0SlyL5865aNWOjBc
oryqhCtrvaR76L4q3c42w5E6lVTWB1HoKgxxh+io4vqF+dzF1gvGEKlx1ir4AQBTa5ylwylsvtMQ
y9P7DPPRXzaCjdSSUqvc4//4l/0wVZ2HZm4IE2JM4+d4rKpfUhwVvVdALYFzgUCogZZtGGv7JC/8
hoh9LF4bWykUFyX/CoPAWMs+UGCSiq+NbRT3QJQa7SWYhmSf6c3U3FfNEP+swtT4HQVh/2vjg7De
i0uTthz06Zm4S+SyuLO7kQS5J8Q8jzoASkPgIpb3wtrl0WBssCFW7mcgAARnf9uAoGAuP33eVKhy
Sm10FoVT3LcT6gZmURe7N0+IqsXMmwWHhcXH4iazAFTjiDDEZ1of3RcEgqLH3PGjQ47B2EYEf90e
n2kdVJjRMYFrztN3OSOq8Ig8GkF87iWnem16efo+wnP9LKPf8tKVbf++r8vsValEVN5FcthjadRr
Xbnvddv/fnveKweLexsLOnolIMr1+Yz/c7BCA7S6qAj96GvXj3Y7oaWLawxximntjSJWvzpGam58
0vlJXeweGxbNfG2g9QnY+nLQ2kmlvCqU8FyhGb2HdAKJB1XMx6CrWw97leDTf5jk3HClEzhTChe7
FYHpbgqY5TmOImqJs5L5S6DkFv8zjfxvADyGydWpNmobN+Ta3iWvALVogwsiS7ycKDcUomb05s8h
ZY3I1XJ7wsY9tJ9vz+8aRsiOwpiSnBDiHmWwxThjTN5nqWN4rkMfkQbApuKjrKcouba+jnx3GaQf
JLi6P6vcH06NKFMkwxu8i/d91lde28qxcqgmUW186JUXgl2lYrOEQhVyAouoJ1Bhw9RdSGKlKslj
L1n9sfdt510yJVs905WlBvjE6eX0/C31XC51GgozL8oqPKuhkL9btaod2gm27O2VXjkumCbQK0UR
CmjZEgqB+XvlTI4enCuVZ2DQpl3U+d4ox6PnJ6QVHbJcb7+ZcLXmH0q75PtLmZJ+yLFmbbETzo00
3elmIB9NBeCFiRjLxjO7ci4RFKM3O5sdUTJbXIKIYseSnPbRuRwb6V7Edvc4RbE0emmqK+0hlwq1
2zgh8123uAqAJgCHmMkBtKYWV0EJOlwJFE6IrKX1Q0Xk/dJY9niP96x8Dsm+7g2zsSU6ubHU7W9/
zJXdSf2E8hS6wzPOdXFqhDqZViablItLLTvqVvRNVFLxQa2q37cHWtubgAZg2nFEUdpbHIMxAUgm
5uNZoED5HgbZqwysZKMJuzbIXOREbZUrlWNweQCwvem1iRrPWWmwARqQ9Qv3oabXW7TktSMwm0BQ
1KRKjD/35TiSoeRR2DKZrhUvFe2GIxgF66C3aVTDWJVLL6oHehy3l3DtW4GsJMjl1MGOWYxq5sjL
YYrHTSLp/oe67DPPVnCuMYtxy+L8r2P3ck9SSoUyBv2aJ3r+Lf+8ibB/tCYwy/QMz3rwD2rXVPF7
tJO7P7Vu4GAAFQmVtaEN9J1GXdly6VW1H0pEd8BHT+G3OBa4IliRX76iiKz9lIOge8nTFs2yLDeQ
/u+d0toKxq8/P/JoswSyDOIV4+xFGssRwig5G9NzSV3OLTpf2WNFXW7UZNZGoXc5b2J2M6fncmls
pyMEtQKKj30e7WKEYvZjlZT7t35sTuMM7uZT81ovAVJlF1KraCusBSYzPbDh02NdK+UpqWHu3B5q
bUJwJmDX03yGqrG4A6rajtWm7+OzJcHLKNOm3NdFtiUC9beheLmlZqHcuc2BMvYM37tcN5NEA5+C
KDuDxtLmcKBRbU+oXT3sShTbQ7fKQlQEFCHEKcE8Jg9A9/MsA45xcDwxSyQchy4KP0nyIL+Wqdp9
ynGgEBRkOoi0PHTgLHvRZD+rrFVwoKoCJANDYBnBO6eIQqDHgPR/U3wd3htYdJge3Bf9ve6E0XOl
mIg5oRpZZ65dZNqwm1olxSywbW1zjx2GBqA/DNTxyBzz0YvSacg+GL6wU1jkjV7Dkley1rNrsHOU
jzM98opS1j9PWgFlXTgGt0FcjGRMelrbCB8Z/Ovbn/H6Uvo/zs5jSW6jaddXhAh4swXQDjMceknU
BiFS+uC9x9Wfp7g4PxuDaMRQC4VCVKga5TIr8zUQHSnfoJIoWMzbuFws/VBEfZoGco85jKv2zdp7
CNVY78MeiIOr1rPSnkawW0eYpp26BOsJMQbZBBW+yNYUrO3aHgGjMg0UuzJyP8li/UfamqEi6JFZ
5srOMj7nqJN/H7uciiqMPOuHGjXOkdP06yuSH8IkoEvCpYXO0P0eg5gBoldTid5ln15yfa1PalVn
XmVlzkGs2ZtuvhdBed7/JnC/+6HqcIknSZuTYMZHxAUzbX6njwTS3Brbz9Cv8LebuzejwYnRFDoJ
Aeh9Iz20ueHGoVe0hjpnAIBJuXYL3C6ZhocLaFryQRU3B1fD69REkC5IKoFPwl3cvnGbNM6kLhxJ
Teq0DL0xXKIvdADyp26Zimezl5ubrrYDckGkiwf37N5aMrlsKz6Zz93UmVqweIs6MXaZ544nILDC
JkjH+CU/KrPv3YA2/STODruDL75fy0xqeP0UrGWIT85ptsv6WjlFf3Clv04thTQVyFCA4Y7JZXs/
Sr5oK/eGmQWqRKE5L4pLSNfDlRvUgUDeHKTpP0P05r6F7khnhRIFRdettliUohVjVMCoInVQEYdY
IvOaAoD8YsdlF57EbTT7RtTBOrdHyi9u22TS81gALGuTJPdKCdPFqzkhseaFceI8pXJ0pLfz85Rs
fySAfFJtwVqFWXQ/J3PEjYsGHGEuylf7soKAAgxFHwYbjx7Xq2cF8UD51Az18D4KZ733wD2M1SkZ
6vyLjHnk/zBSL9YnU06qG33vXjg3tTpWwUlqnUyYnKkvA8aH55rLdXXLKVhJAdr/+ejZtvAPCdHy
mU9FaHYZ8Nx07A628c7e4rii5WPxKiV520RXkyJHsgwsg1I6+Re90B1XwyrpQGJxp6ACG0wIIUNm
ppixpTcsZowDAzZIt7abMaWh6OWneht5kVzM74nK8ovTpRX9q758V0j94PeU3T3LGo4cyn9mJtsl
ZXebgmYhLBo2H0wBRyuyabFvCJpo+smJxrj2m7Rr2hczqZzBlSgOZk+Z40zppei5sTH3krLk2qVz
a7h970zOZZj6cDlr2oT9VmEhu5Ihf2tgtxz29jOV9mX4T1bapPfQYKJ+WdBv+ioPRpdfO3uNccuK
Wlg/szTK1ad6sMf6XPXZ9L3ILdzQsHxSqne2vTrvzHUxdb+NzfZDakjpX3YtGTE8DT0r+M/mjl/e
F8viSZ01pa6EmME3VCEN67rGejF9AjlCl23BB6oMxmWogqlLBoxx2WyznzuL8l7WVqxmLIdL+2Bj
7QQgWrVg2yFWM8tbO5OxQUxnnSvnpsqNc2nUonHQA7Ysf1JYdynrGj8GIHUw6t5GY1hILZCR8PXb
YqXDSuB3W8m+xSgiuKkJmGPKispP6oGmx1Dlnl10odd3pEYyTa0nRLzai9YtR4jbndiEGBUlO7BO
UHG3sRC9yiKlbs0PgWTmT022vkjq3J/QRzFe+kGeMfEqrLNhHNULdwITA1PTwsCRtux2Biw6945W
iw2O0cs57FLZSxss4YXE4eVxTrdT1eLScvhMYWtBGWmT0MwlHTkd27Obnc39R3R2MK9NbSDZbqet
tArNIls/psmIw5jVyDS8oIYNyZdhkta/NRW9hsbVQnhPbpSEcnl7/Ot2rjbubkjJ5AY8uLY1zGVG
Lh9GsHOzpTY/ZUmxBto8FQej7O1zSEv0NqjtqUzDfYhAG6goFsWG7pqmEp0JcLRfYKm0ouU8OME8
ZBa+wkacHGUFP92uNjcZ0pzMPahFSmrbCJrmOf612FDhiTBEn8oaGN/JRDc2oy3hGEBI7MnSQe33
NTrAxrh8n41k/o9LqP+kWwqNuDJbFCxoY613TqYSGs2V9CNT/dCqxz8XwGe0Y6xUOveLpd5Up2yi
d1k4S9grj91hki7u3VdfQzYFnIyaKy3Q+3mkCjkpagRFvl65uYCZ0go1UuTEXEcp9OdFw8UPWmh0
ritFfprDSG1dE7CwB11Mf5mwh/Q6aZTeO9osnVd7kD9HSzddQYdIf2l6N1/iXDpS+9lJmdDjI6qR
m4FS3ZpFDc5qdU4MIpl7Jb+laxFfplov/kvnOfuSFJLy6fGO3jnaNALgW4pHt7hW7+cozhooJz3j
wa7Kf+QQUBqvGof2Q8Rr/IiYsDsYmD/0ZGDu0AK7H6xHtx0THFO6LfOQ+lQuMKnEs+CKVJtxfvxd
O01bBoK69rM6ThF+UxkzzBxHTjOUbiGWc+d5KSSvnkvdn+m1XCTFWogaK6QoyAUvrVb3fxRTVnqq
UktPUcRT+fHP2bk4+GxRFKckSFdrsxUr5OqQzWGaaVLOnrJirVAthuY/HmV384A45KyZIDm3BQfb
kIGIxCXpbA6Aom7W/KRT6LhEgDv8uFKPQHh76wmDCDCnINC9rgpCnGkxawxvc2EOvgFa5CSNau2i
L/L2UiDWD6jWEMt4njGF91tHD0NrziPxacnSP0OhlVFUtrObk4/JwfW7+1XId1CEosutbjvcSj/R
LBwy6abXY/JukJz5Ru2t+7tQYuuggnE01GaTYv2pxHOUctqRqTnTzKJ+Aen5axQmb9ZYpz6MlqJD
5KI7wwvzfgIte5gnVTbDW4pBauwOi9Z6WG9O19niTnu8D3cCmEDV8Axj/hx41fdjSW2vpiAjIMZn
Q3Tq9DV9iYsx9S1j/bsZ4v/0Tpkuj4fcmcm7IcUB/KV8O5Wrkc3G6twUM4HMVprq/LlCKXYkX+6O
kAl73wdnVIBSeEdQF70frBFAEXlBa6a2zfJFwi/0KWs6/ak0O7R2p2giRq/WQfll7wtBEUFcEI8e
koP7QfmXa98NoY3dnZwFZjxQ4KpW9RwZU3WwLXfuEWFPSUsR7XruafFTfpnMBSs9pevJeKtR6v0V
FUl/0vrQg2mXeLwqzdPjxdsbD2Ab9tJoOAlE4v14cJnDYSyRociGMT0n/bT+O3XGN73v1SAxR+fg
6bgzk4AEKZvRzCMy/MyCfvm8RElKKW8FhCWOUWA28E8ocEG9oIR55HyxOxSqYj/DOe/DzUmYqwSW
JdyIgMt3etZKY3mhQGF+GGyYUY8ncW8o+lowVFHMgX61mUStIcRVjgr3ClXU0wI/7opqhHSKqKAd
gBl29r9QpgGlSZwRHZP79RrbMZysEeofVtDLc91V0VVJJPncrlF+ajvjwyxV6QFmYffzYMXCHwW1
gN3k/Zi1XFQmLkXSbTTThNeySnk7dZrERRAaNMrjuRRztckc+cD/G0xMwC87RO6KHDX6RbqlXRmd
nKXMPq4kxkfay+KeeDWM0AyAP6NTP9jsjiHMhT8V5SdYINY/GKwatwmJK38MIRCQijrahwa3h6c+
nJ0/lCbTLS9ZNXBBTfhmEjw0BRFcqSITyXnP33+x1vKYTzVSs3qR86A3rTxwIufIYGl3EcWhA5ZB
WXArWiXJqRWlRR0F2M3gkpiDvbCNuH9xnOI3ejzMKc08ugOCTr1JGCbgYWnTgL205xjkHm+Naz4W
nx/vk92DQFoC5ApuKtHgftbQKXBaO4R/EeJI5S7WgjOWmWG0niKTO+ZJ5w1Z/M/jMffmkL4HHlgi
w2P33I8JpkWZLQR0A32JOgDGauXWK7OZhXCKf2MoOO/wgTh21Czvh6q4r3Ik1JDBhqDnLUuGaUUn
F7cQBbnz46FE9NoeBRJxiGxgGkXidT8UOjdthZCr0L1e88sw2DJiLEN2Rl419YthSr/xADO+9tH8
G+XKn7AkIYoIYWh7sUwz9RbEpEnN49q5VIhx+VYyLAfF6b0bhR4/SRj5K+XwzfnCAECZDJujDl4V
qZBWkm+Zqmbe41l8bRfLMYZSoLFo9IJA0N9PozUotAIdVNOk1lgjF/GqBkhkDwnYNXEnaq+htWr/
0Yyiydeuylz7bbeM7aXIV0PUsWbE86kS946PWQ/YSFUpleRshiwaePVCPeoQ7G1mQsjPZAr5Xnuz
mVV1jWeos9KtHOUlWO02/+GUqnYyrVn5jbNKjgFqmc+jcrxJ2hDPasEp5NItqgrbF8AbNzHl4VL3
5XjOsqV0i6pKD1hoexcEzSQwwyLZAEN0vx5g4Zy4lQEoSeE0ojypIEyMkcUpM6SPpr0AcIcf9Run
Fu1UCvBAo4RL6WZMFVKLivdpYCmR/jmr2sRDpLv9sVjrt8fbbefQUqmDqoEOMi/AbcpRpKtSdynA
KKlEPgk6gt4+aUmkvMD9c0o3MaLis9nr9XpBeeXokbFzohyRCUOk4Vn4SsrUSnHuwW04CowZuKar
tDIoP/R35YPp3B2HOhzNXoFM2NI/9So046Yz4M+3WT25ozHhj4796/e3zyXPaJG50bpCMvR+1eIC
jYlVH6ln5kYT0INE6WoBPkgbMAxQpO89J4JAiJnI0dN67wNFXVu8ZkT4355ByDJmF1JxbYdi/AQh
poGg0B7F470yOpEEVS+bJzUdx80wIb4u1tJAZo1jIQi7Jk1n++heC4XfelmpaE5lbZ2K1ClCFzLD
NFPIjSd6Jas2WJ7Wllp9kMfufTmQXBBotECJPpuTUtlzZKQVvPxCl5eXjpc+yO75qPaz++U053lN
Cfgg9eP7pTVyVBNr4JI3APXKdaZIHdjlXPmRCSlAyyUVBGERvYAUmV0nHsab3DuNP0x2c1DZ2P0l
5F7o2bDBoC9u8pXJGKSRQ2vfcgmNE7+I6WzDGDeSxi/NxTKviBMNKDvKzYJSGGWwU418S3vW6EDb
biaZU3rwk/aWQJi+weGGlQ+E6X5uirUK0QJL2HyWHJ+MvklP0twc8Uh2wgwW4f9/lC2QjKuyaBcj
C2/ZkuTnFojKs5bOylmA2g72lDinm0QGWhEXE2ApXhBbkbx5KUOta/CtMDPQPnFTR9dRVjJQGW3o
12v64/G1sfdlFLgFRQaFCeLo/fw5PFyrvLJol5iQ/+UW0Yi6HPGmGbP87bEMnReaYKhVC6bvZhtT
C2hQrYok5M2S8NJpXSqhst/Wz2O3GhpJaKxobmbE6x+PP3EnhlIWgKZJVkJuuAVSVlhO9Vlt8Eri
Fru0g9QGtrVET2Fq44qB+V4wd9pRYvJTlWi7jiIhFBJToq+7idxxDfEd+0hS+1oq9VNSI8vkJTEq
LXRBSl5isCqHYLCjWXNTLW5/DK2NvZ3VOMQILQ0J9HKmSz60BWu59oD7M3eAkiwctdtlONlxPn1c
VkcCktBmYAuVZJhTF5eO9B+yyBnARLEWyblHGOkvPBezyGtHs/0m93AVPnQOmLG+AnB0TevWtryR
Kyw6yCb3wruI7xQVSI5B4NzvLUuK66Spa8q7UlwhaT9b2XOz1M65sVKqvEXcVbfYyRy6QHVyebzo
e/cCNVjyNBT8yGg3+XKODzUE3QYJcVVNTkOj9ZciCY9g1nuHlaIozU0iEiIwm0WuCtrr8kTok5o0
vxpyK4NsbNtLWBu4n1RadlDD28ONEWT/b8DNcW1rzIOBqiOFalUmteyu8IQ8+PtoBrPFPzmuvmC5
lAMuc9UQBTAroUnyeGp3P1qQE4j4VO+3lhl1bNXNAr+IK6Nu3s+S056TNVI9qdEMN8JW/uCKf31F
gaplLPJRKnyE//ttJDVdOsaoydzkcsQ2eNTRBALHTmMxP3r/vL4q7ofS7oeqUnAnTipEo22r/L4W
6+Q56Cx5tO20l46WNXNcHIkIiTW7vykY1HF4jRPFDICI94M2ZNj0OFnTOVWZz9ABogYG5WQnYT66
udlVH7OI3pIjdThb5eab3W4F+Y9aNBJrwpzsJ7L5l2JV1hn2OqtDHGhaEb+P57V8toemXm8pmMvw
YAfvLSb0JaG4YEGaMjZ3Qjd2kyqtZRxkUZS/aGHXY+0Szh/yqk8PIuneUGgyCV4HpWgq3/fzOuvR
oqdtDt7QdGq/T238h9ANOHUZktiPj8TeUAwiaFlwlF6lwHJLqzvq4VImSyI9LYqU/9tpY+9bizZ/
eTzU69NHUxI0HCkYR48ZvP+qfCikhdYCcGDenlJHtDC0KTpn4ZT5PJDX0+PhdlI+xgMxA3wDGIiy
Vd9ru3RJogkhXZDK9pexLUN3XkMAolKhnMZhWGCwm9oZP4jFxwMre65xuPLmTNEOKiCvo4kJVguu
KtxRoG9bMKCZT/FYj/yQcOrTD05lOJ5m8jZFQ8Dy9Hkx3KSRgCSXo/HxYA7EDbM9ob8Ovb2Byiw3
xmHJgmaV5Q7QTlf3xkk2suzdaqPe59btmowuVHWIoIXSasGAA0sdDHkonzsCc8/sNdrRxbETDYTh
GgkG70rqoduHwTzQMBp5nwdqiWlFWXbmpZfW5JyOM8+9Iq+ftLFL/X4cbRatjS9pNcm/sfXJ6vg2
Ct4C/HG/HztdwSyDPRJkvWF5YdnK35Rh6D0T47ODddjb+shAEv14CIJK3twdoxw1lJCg3mT1+ifk
+1L2bKRhfKmrrc8llYSDC2R3fklg2P5I48At2HybFutjQ+IYB2E65Gc1VihuJUuhuYMSmn6lhfrJ
aLm3KlWJ3xsN5Vp8iVr38e7b+2oyGUQAoCHCa9ikzYjX22UXwa9SmtT+W2578/24ZOUZ2Z7uSSeD
O5Ie2x2QKhc2BkCFwCvdr6ilpGmYO9ybis3WMgo5/7RIafFkTVL8Mcfp7CBV2wu6wnyLHFkYim3b
aVU8ZFqNOXRQDGgbWNOET2I542FXDunC03YM/TbVtU+/Ma2cQgH/pMK/pYvEEZl/OiIA1Drj/G2u
494tpTh9mYyQxigaSOfH4+1FeYxUcdpgKZE42mRuatMWcl/acWA1JsZ8E7otSjF+W8zQQKi/WPEU
jDNv4bXslvny7+PB93ayODcUSkEFCdLD/ZoaYyWkXPHHDGmEYTwYKchfKspkE0N6cz0XozIEaqta
Z9wDpncwnLRP5YhH/EEuJ3KZzU1KKRNmNlwwEVY2J8psjDnO5yEKchJLN4co/7meJPkgydgdBfgZ
CpJ4db+qy9jMsJ3btImWpNH+hWb6tUGs8M+DOd0JSIRDgGGKQmWPkHw/pxp1j2YQBj1yKa2GC+qE
MmKyJjjJynUNyJViRCDbsfUXJzfP8FtETtWFH9HqVI57lkGKw7V1F4fN6OJCOkTeamLbjUVEY/T+
UI7CdrLKMukoqItp3i4DIlAkfDjNUDXfbIdcdNKTQuEpbuqN40lTvD6nc9zZl2RIdPma4shTkXqq
/V9RIY+Gb9mz/KSEWf1P1A/hs1nlduGTC1Rv9iQgD0UCmnWjKkwzf3PHT7Df89KQwJNJ0XSem147
x2jx/KvmlfxxLtcjiby9rYLIGiw4zPYAsG1CO1vFkkbknwMVJnNgqKFeugOsyw+PN8vPtGw742C3
YJOjH0nVeTPjKMRIMVWwKCjyNLfdSdXif+LQ1L92q9pkrlSE6BxCA4r+UQdLmd9Ji1ZcUblpR2+F
L9m9aEuVWSe1EG8SCIHzN17Wk3wqtaj7rk1h+7+mKnQcTY3cbhGkGZe/0Auyvrdj2ssXZebs+6ad
NpDm16L4XNkhrqMujR27v04IfTmnaqjwnTOgMNruijfFdJ5m3WivS28vq7voVfUExM+J3GlUss/l
UqvmOzlOh5qC7BC1FxWEwt8W/5Psf30Mtxm8bRtZp64mWTpBqGiizwdzurOJyYTphSFXjEjJJhO2
1DWr1qWH3SkvWgCk23yZuu7IbWcnOtE8lIEqcG/xctmc8tFJKpCudGDqtJKf2npqnswy6YJ8zYoX
6HFfnSpU/nr8ZeKXbzcLL0E4CbwMeWlvygr9WHdqUXEI4OjX3lzoxa2hEeyjRZUcXAU7wZ7IS2ZB
Q51due0GAzZM82YFqrM01Y/asUfWNFs+4wXivA8jpxy8x5+2Mx5Soz+fFIDJCEj3l+YS2hHIkgKc
QKgtMPwEbuDc5BKlq0jS2tmDDyinX98+KKggmuxwj+GWiEvglxcuVr55swxjeOsTSTmtk/rditfO
NZca+cZ6zQ8ytp3lEwU/IaAtxCO30NHGSjoYLHQqhraayLwjcY+TxRu6VyVaerCCOzcYpFqiOhGT
N9o2kYl0rY7kRoBAqgZ1ARlzPpB62kFI3Vk32NsICNqAb2FIbbakpkPgrU0ara1MO+XcqNQpPpuT
E4ODdtq1OtVtFZn+43XbmUgA/NAGhI0XFMVNMMBU1ugQ+ZNuzaQ3SBGu0jmrUxqFPHsPZnFnKKF/
SWaEUr8osN1vkbxb0hjBK1ArzVidLR6y78ZaiwuvyQ8vrp99zc35BtFFb4oSP+jpbXESjqApqauW
BxbazOVpDBX4euYqG6NrGGNrugkPyh/tYCV/J0UxFMiMjHNGAz3X/8uytHnHjVuvvtZCrT3VmYoO
9BzF9llfbOUPSD226cVOrTpIuA2QhaSp774royr/q9mRialKlU6fbcy2jmzPd7YicrN0qqnVASLT
NnelPg/UCmYpC+rEaRHEX2o/xG7k+nhX7I2C0CzoH3piFvaI90ulE4mMOeI1buhrfq0n5FEcbTmq
iu2N8hPnKlJV9rz481/uDHzBosTWxjwAf9c/JxC0vK7qj0wej0YR2/KXUYaGYSa1y4PEAFSgzWZ8
Vs1G/o3N/RMhRrpKmcbarAsYfajWME6CupAlb9KoHNGJq846kNCDe0LcA/dbmzIErTLUKcHOvypJ
AB2Zu25Ns0AJo6T1eFe0p9As7E+jYhaRr02GdUYd+KpZWXzwXH99hBlWKAMhAkBhcftudcgQTXnW
s2At9RLfp0R2NX1cglgaloNnzN5X0lWglSXEE14JS8TIiZW8v/NAi2G7XeIu7YZza8125OUl7OYf
qjVCqNcLLQz6eYGh+fgI7I6P/R+PDopy0D3ut03SZhM9aWa5r43ySV+n6IVKquzanRFfi3hOX+C2
yWdoZt3ByLuTzIuKXiFHkHv5fuRetfoEdDYjr7KyehjJ298NtCMj11ZxPXz8ma9PB29lwo6wp4SO
64gf88vpKKc6HzrU/oOEJzVG9Ev8DF1veHP9AbgYFXgLSBz6ZFtFl1QrJ5rLJYxaRNJK9Nhmo/Ah
iXeVO4YNd2sT9+E7kxLMUftoh6zG0GLHYnbLzt0WBVo5KodOy4qgQiPha1i187s8T035VKA09SPu
jfFj35WWjwr/8JRpUpR5SWK3n1FtUfy+K9SraeM+9htrLJ4peM+SxNA7vZ/2CEBzivpDTrmz/tLE
hXWLjVj1ETKNvzxe4NfJNU11RfhDY5wBrFP8+S8LDOZY7QczLgKA4Tnav478cYHc7Dp53X1pnaE8
W2AiD/rQO8UQ0cqn5SHI3jhTbU5PNzaUc4uoCMqxqs+LGaEEoBjzh8nGYWWw1H+XZnAuWdujt5d3
5YkyyFF7eG9nC06Z0Ev6KR13/+GJNIUw260saKmZX4bG1rwUlO/B+dn9UqFGgwsor85XQUzS7UiR
QyMLZqfNP+K8OjqurM5O6uZKHQta07Q8V30Un2wzKSq3rM3p64rT4REg+nX6CLyVig8zTu5IZLj/
3lCdUMDFDi/AgCVb3Vqzpu91BinUbRBxPZVKdnSq92aYCiZwZwW4CsSp+xGpSyuN0aV5YFfS+qJP
jRngadx+fPsG/nWUTWRtB+yEBtIQQWPGPcomlj9NHWgDL5tCs3GHLBkzr1VHeNqPR979PjSNKF+S
rwLVvP++mZppVDQhS9s5RhnA6QqRsEyiwfEfD7S7dHCZUAoCD0hR5n6gWJ54djjEulBXm7Oh/Yuc
0XdcwVSvdFCLfzzYzoUAgcMWCSTsUXKI+8GGXp4jK9PSIJtUNf1C6yT7U8VeQ32fmVZ4wTWhusny
MB+klDvfCLMOMQtxL6DouI1q+qLTuDbQZO8G8NDjyjPBC1OqYomadU9qOYwfHn/oT87zJlEC3QO8
UkhiEeM269c1eq9IJA5BM5bWx7nS0x/FaIC8KRbNrk6pU1VXXgSo7+exlLyj9FU3V6e3khNvzsE3
5y750q0xzR6UgA4yKTH2q99Gt53XJHGRUHC/ChQLxjppqY2b5UQ3wJ2aSW2ebamXulOB0eKnVVZH
7dyUSR7/r0NzqT8XU9TrXx7P0d6q0O+DOs81jSPr5ggjTKRmDJ0ENtjtd7BvK79W2xFYXxU9x9Zw
SPhV974bzD/UAqj69taCYOS2ppWDgIqtDdh9xWHtj8miP7f22l9ay8QEJc5QLlrUzsP1p/Xw833K
pEj5RvI5HuzJvaNAQgtOmkICtVqRA/4SG1F4H3Sd8lNQxRkV2HzQpeJsdM7yR9PaiT8OendzaiV6
u7geQ5KSCLtuDQtVMUm/jBuhUxZmBV22KAoLX1/L3G/ts1LATEjG57F3PmipVR7E5J3bjFSaHhds
C2rP2/gAsAnExejQ2pNDVEjq3npx1uqIJyY2zHZfk9QgXAq5EPb9ZkpjRy0cnnNIehpS4sEjac+r
soT+UthHIp57QwFUpbgO94bO6OYIlQBwKmtF4MlZJ9jATd/iX5X1ToiK8IgX5ttPCl8k+vOg04kI
92vWSBCiu1hKg0Ke8ZxLQOP0AB6uzpp8X8GBvT0kCLyKLLhvwtFwu0XStdKTVk0DtSuaG2152y8n
rbvxkM1OaWh0l8eftzeZbA8UUWnVEc8361aieTKoEuONUxcH8RSupx5xGL8Cm3v6jaGohfJ8xHDn
FTsmV+ZFShACD6SCjKleS/WUzZ3yZ4+j1MEsvt7ztB0IN5QXuN9oI90vWtdFjpPWcxagu07yy/v4
pPZQJR9/0E4OKCh2GJMC2yVT2C4WlAGTja8yDBK6Hoa52YVHl36qnchGgUCzP6Aq1lwsRDtdSZl1
39Tb9iCsvw4o4jdAIKbABmhlq9Y/pz3WCQvprmEMbBhu8es8Sstzynp7U+3Mhst9Xrn4l+ElsKRH
PGmxQe4PvhgfzWJ4T4Itt0kr5D4ykXizSZbUrk1d02yfMrtrTxH9SG8AqeSO9bp87K0sOTiZu4sM
wJZCn0YJZosQ7JVuQN67YPaLuD+tyHVfulLX3rxrRfleEGDZtsLo8H4r8YQrkyZDj2mOpdCr+K+8
qVUsP+pa6SDv3JtKITxF/5a0muHuh+JDEaTva4YK++o6WVZ/7o25di15daB4zfIZ1Od0NvrOeDud
jK+EkwcQCagc6k33Q0faOJaSZpAcRmazgOhKw08rKoadL7UtYOLHB2dv5bhq6AqihWCh3HM/2hzV
uYXBdBqEyDBrLr4b9pfG7rsjBb7dCcVKgq68oHJu4cmJRUN+TaqUGsDQjucU9b2vNjKzIxIe9vxU
9QUPfBCueeTmuhYePGBeX63CUZjsgquBcue2V2EgOFpUZZYGrawWQZHNs9/bRn7tV+1oQlVxoW1P
IYkcEAQF3AVIzvsZtfQxr3unSIN1XZvsk1r0M7YrWrRGviI08f4s5npETArK2MSEp5O6+BpgOg0a
GbJkbmLrdQwMEuOAheKFepqNzu6u+bp2f/WzWkMKGeoRkb8lNM91sczJVZZHLcRuWo+1gytt914l
RyT6WVQwXsE2VThtTTeOaRCDsXpfjbqGAQo6VqcF25dT0iTzO9uYEHyC9/af3ccA9RSsjd6+Seng
o5MNo58GkEihf0nW0j4ZIsNAiRT4Yf8yr6PkWUVhHVwve0eBFEYIyogEY/sERNs2LnsbNEORNePN
sFrpipKYfVQk2NuLUBtxNGIrUh3Z3GLraI+VYiISXLeK6cdyYnpdD4fTySPrgDr9+mlBJx6uFEpg
IDhI9+/njbtxgq8ykUysdf9O6VUFj3fql/OojP6q2Yv/eJ12dwttav4iEIvGxf2AQzaj1CfckvJV
k7+jD7SMp94qR/0pV6xS8Vsq442bY1qUu06ZVdaHZCjt93LWw2x6/Fv2ppl+GlVjgYoFSHf/Uyjg
RpK9oA0ewx3ybb0Ngzh1rHOKpd3BZ+8ORd+OHh4j2tuhdMAl0ENB+1ZYO4++ksud8m5CCczDm4Mm
8OMP21tUTBZ5KIJs4VEttvEvhyHG+UK2pIyXS2+U3gzS6SlKASI4Saj/AJt5hPrdXVQ+jQI12Smr
u9lFao00N2U3LFTCSc1dvE3yJ63X9fqKVO+aeVNFBQHpqujLUsZpc6rDNrpmc60d1Wh25hlcmUGZ
C8SM4HXff3mHBsekoehF2WSdvUJZMQwBX5Bex3Jq3h4xKMeLgjl4GTQE1Pux1HxgqbEaCUA9U392
0vbkWNDsMgVuyuMF3bl36MSS9kOvQIFpS7uKplaPIRazfapVvhRFV59DOTyiqezFJXhBtKxAVQPR
24LStGWGzQuvIjDR9tTdJcvnHxgUKX+Dd7JfNKWs8HyYQrV8GqqxJkBptL//QbQ7dU7Iftdfe2eR
h5OODvy1avtI9qc6nTLF1ZQFH1VFR2PZS3ngti4uGZnA9djWSV/q3Hn70RaCb6LqCUIPI877tcGk
nEsPAeFAMjU8fBsITqgHZ9fMzI2Do71z2BiK+SLsAE3dGkYVY6KN6pTkQYWO8jtFGnrba2EpfUsG
aT5rergoB8d7b5OLFzUASoHZ3HbN435FUqMgyeXZtrwbOt2+NFLUI6s4OOfHG28nJxOi+PbPXJOC
5KbmWS/VOkIspCVkR8kHqXTS29pmZnUhLdbfwaSzApqczbmGeHmE993b9AJrTH7NmXa2PSHknMBx
FIydoOxxwgrKPvVG0h984d5kCjcZ7gquS4LB/U6ptFEJe9Fac5qiMV0wTgYy41L6P3PV04Pn+95W
oZMkvL6oZaF2fT8Wqpspeul9juGXmZ4SNa6fZin6VKtj5ZeWPR3I8+wNp9MIhtP4kyuwGW5C/6ee
QNkFJYg4vyPa/BENsJ4lfcwuhWYcNbH2phIPRETMaHxTQRa/55ewYySZ1ep6kQcrKup+pk6hz5Ys
/VKT3t42QnCeZzwVOqj/UBPvh8IJA3UVIFuBHI7hk1KPzSmNiqPu8u4HCTU/nj2kKltaAajrYdBt
qkn9ElneTAn0paod3V2x/fv6+KC9LnLyQbywNOEvT1DZRNBsrIBK1XkW2G2/niXuRfpgsf0eRG1x
6bouu+VNKL+52MigHCwaYuKe3Pb/SuB8TRNlXCQNqbIRKSOxrP738Zft7UKAzoRKegUmKmb3SzUX
eKyrMGkDDXAvzPTWrZxmOUfL2PiSUh7M49FoYkl/2YN6U3bUHtBMHqvEeK7z4p+0ybIPPUfPq9Hf
PD3+OPG/27zkUNUA6g8hn6frFhzjqAt0izLKgmWEfjCAP/CkGFJqVHECHg+1+2X4k4DbUynhbDFg
eOWuyByzGXVJcs6JpuZXtYt6L0kT+dTG83h+PN7e9QvLnsqhw0OVQtj9TGrq6lilTX3DyZT8jPBS
HYRCa/nxKHsTSCGaSEWYpsiwDTB6VxXOUKHDZo/OyYCde1ooCF6jQW1/Y6144FBp5O9Chvj+g2wq
s/lkch1GqZqcqzCJNV+a1/mEJPRYHAy2t1r0ItkWgB+R794U2qpotdpI4y6UYhnuohJPXmIh9Syv
9OysqjuCo+zdHxSGBS8GWTuod/cfBwQFQkpJGFucovzaFn3nIrGbnJO6k7/KuEqe1EQ6wrDuDEq6
KPCyNNV50W0Wj31YtJkoR1NW6YIqR1fZzXuz9xazjzxTKjAcHtrur8dbZndUgYIRzQs2znZUS4V6
aq1p0JV45iU8fy45nZhz3sbWE8I95XldK+Xt+xSkD/wGajZEU2tzGurR+X+kndeO1Eobrq/IknM4
dafpnsAAAwycWMD6cc6p7KvfT7G1JdpjtQVbQktIS6K6XOkLb5iHKmkYdGrTp76Yow+JFqf7XBfm
BnJs5UiQ9/MSkC5Ch12Ww3UnMr0hwOBOOJHmHgM7q9+FKYfoXNqkNhupxcpG5T5BAAsyGRDd5RoK
vDQyIwrIx9PM+VZHdXAa+ro9WfGotD4tzXHj0VlbPjJuUjQkA6nYLE4GH3EuhgGvQNhyCigenDx0
MwrvjEgfjgVY+Z2pYld9e8/IUGdxTxOR/r7GpPT2Eryu124/2FipX+pCq57hFTyRxtrH2MFx04nq
+DSFhTgJXJ9ebg+8tpjyDpVyexS+l6+fVjR9CviEsiJSX8mu00zEgPMRctNg28E/rCUgGpx4oVdR
ml40UiadkAH9+Phi2GXU7VDOr9pdZVQRxbASptWzW/DQ72/PUO78N5/WIuIjeAYrtZT1wVI0B1Dg
wpKTLQ3bK7JHFzOnjQVcGwXnWFkYRsIC/8Tr+y2xa9hSHSXvOreqfTrJcmM1FBu39grJF2aajvyF
hArRZVt8wSTMxgpdbVB9GkHEbgB3+OrVlfLccAyTXYqYReG3RV1UvgZBaB+GphXt5xiwCVFqt1Fh
WP85CHvjiUB59Q0jnZu3zIEzEl4Y4D3Cocx3BbbcD9pc2F8qraxeC5TM/URT8ruM9ta+T+vuMRTo
SN5e5PVfwh3DTUGd11sWsCJPZJxcjYQ6S61mNwkzfrASJWZL25l3aYOwe2q0xjxOpTW9QzxZfYwa
fN/xXOmMjc+ydmWR96KlQZsXfbbFIuH8as9FSa23SaOfGao3ZG1J66N7qp/GRKn/Yevx/R3JYqCu
9Kb4krUgPSybkFJL5g+WU6fvIhABG2f3d3FleY7+HGYxq5ZIogwzdriKT4I4zKFDM8me7Tw/zHWJ
j8UAyARBXCMtNeiRo/0hsboIprFlB8NOOJX2RdNChNldd/yljlFW79VWH7odvuXtY1oFYQadVEfo
s0EW1DkNswjfx5roTEzXu+o+KNNZ9VEfCJNj17Tlq9mU2nQiNkwzn95d953ydx0dKd43n/FujE2/
oC8T7afMi927wrKneJ9rYfnc5DnMvilCEvcL5T6CVSjr82HuejO8E3UZal90vZteMGZstxqsK/ct
pAXuB0ANJPXLBifSJvYUIkh/Acc3HlrD/Tm1UXck46g2numVJwXmgtSGc3C7AwJ9fSOhJuYKp1CR
OmjK6rsZlYk4526bPakwQiq/jfIChE6No0jvCls53T6Qa6PLnhxCiMjhEX1fjx7ObtVmVH0uCiVs
2tWAg5K6LY9aI6I79OPsU4PBw0HnPdg4DmtfGIkMWXiijU3UcD1yH4baNGU5HQM1nQ6Jo7j7yAnS
EwW/cuM6lv/U4kiA6ubeA4iG5Neym4tODo9ZO4aXdG67i6p2DR4teb7L21C8wJYp2IHmdHIivBt9
WsJ/z8FEaJD6LrcMlSxavddTxZ9jxOKaJZ6G9ADrZz7O3Qx3qWvjPSu78WFXAiNagqj0UGogw3tj
DuLMJeKWTXAuEg+tK8UaHlysSnaN2kz7lC7zIRrV8OWv95HUMUOhV5Mwp2VglKKkCNsxji5WFtSn
HO+GI+7zwz5TquR/SUVDZgqKCGZOrG48KSvTpSyAuCb9TyLP5chRoNVNMdLk0quovGBQCKlTRP17
qh7IZgxhg0RqugWkX9lRxO+/PzJ1KqLe6xWtM0x1eg+qJLYc1cGbM3Wfolj9pdaNDPGerDqJsBh2
rQPMaxBl//X2116JYsikHZPOl8QoLOkKpTMkKRxRAjS0wM9t7MRHNZubDYGQtVF4qWmFykAJHtL1
JKtcTK43pbLFNpShjyHssC+zQmyUF9eHoZoiyxGkRosrKGln7rUIkKA1zkUOXDPMvxcR/uu3v9nK
aw8ildNMf176ny3yhVDK1/BSYMwXedZj5eJYFLeG7reg5/blOG9151en9XuJgCJIXPr11zNG/KO8
giC66JTqkrhd9lFkw1avZXUUqm/IPWgUF5dMJLT1rT7kjaLeh9D+PpxUaxemWaxvhBUrtzV9CVdK
WLhE4cuv5ySw2wH8oGk0ml3oD1pJvlU6LRzmUQHofnut1mYlYWkIQYKKA4tx/e2iUtOTvAaalhW5
4jcVqOyo2VQGXHn7cCMBvARIksO8fPvsru+rGqDPxQwN5Ynj5OwTNN8eZjdt/dYRzp4bpdhpmvh7
2W061xQUJNyPatXy7ZsVD+JYCjpTm2lgTqWaYa2s9O+hEL7e/pJr60Y/XmoSUOWgEHD9JcfINQRx
VHwJ7Wr4WlpFzczi9kWAR95YtLUDJtXECKRl+rZkPifeYLhxhzkwFpz0IRrv0ulZtrOL+XMXdV9u
z2t1MAopyBaRYKtL9wzY965ipCau0X3YPXpWHPl5r7rHCpvng+BbnG+Pt7IjZbCCDTGnDKUH+SD8
UQ+OZ1PPRqNEuSZPpiNIx+k8Qyzd3x5lZbX4eNAruKZgai0DhbjLRjFpAldnPZ7fiRZDGptu4EPf
jltgyZXNj1KvTS2dEyY5Q9cTslXchPAgiS40WjzzkqhpluztuW/uSlfxLL+kxHlq2KSfvXq2N678
tXnybHLq6FWQjC8GL4wS6xachy5izJp0H4y59jFIxqTaq5E+HW9/1LWck5sRdhJdToqay2a+koVB
Ydd2cclY34M2GcE+VUXmJ06nHAdHD+5izXuRUsC+YhUeDGUt2rt9unEUV7Ysq0pKJAsc0EcWRxH1
+TpokiG/ZHoZngsEcnYCSPjRyj2SmiHZilFWtqzE2cn0lsCM6V+vcO2OPKiBmV/aHJQdHzmwnkPV
6bbkjVYCMMhmDrgXFhJVJ/k7/jgaej53lgJt8pKNQ4ho8ABXFc7soWjB2dWobe/aps3vbi/qyva9
GlTusD8HVUvFrGOnuIyGUBvkVOLoVRWK3u4dLZgIy2L7XZtG8X6Cr/bf7bFXPyzNDFvuXgqPi+Av
TCpk0hqtuJiB2t7nZpOfmzGpN/LCtc/KyYQSSxlOqn1ezxC4p1mlylRc6AxZP9th1u8CzUm/elVp
wKgJUXja92O6BQ1fmxxKxISV4KpowC6GZdsCKQyigqp42h/SxonR4tTHDbjYygUAOIQmAyg7C8L+
4joNKHxDP8rKi2pUpeor7UAkNjoQeHy0YzZ9zlZ2C7o8HD3STKkisTwKHSHaoATslsD2+jvXGdtH
2i3Da+tpUbF3DACNO2xZew1Q5CRK63R7x6xMl/oSDpGYCJIKLitNegtUmouJLk6IjqkautPRMTLz
jhxO3Rhq7bZjxyCSAUgakM8ytjADLWWHuow1C/gmc2+mqg8mrfnuam2lUUibrfZu4IpCQyNJO8ml
0N2E8nUXar4CtzvYCAzWZv/HL/qN+vrjrCpVNJaa4BeViZX/VOIJUreCtkUwWuYG0WrljiXKsYiq
gNDQcF8EjgpgfJsyW0a4WFd7ay6HBxwaewzQpA83FO+Nq2CFcIx5F2xjyaSgsuosdpZiZSFsZsAl
vRd0T21iW8+kF7V7xOZ1co+xUJUZ00KRqgAn5sS+GJndfETnFf14p1cS9TznqXEHmh4hzb/fdKif
/taNAHGzJGwqupsJ4gxECoz4lxWY3oPb9MPRoEj36R9GAmQqyai8Asv6ioCQE8S6lV3SKS33kxrH
ZFXozeX65GzkIWsQQXAv8B7QZydDWG5v/DetKYrr/NJlQfJtLJr5fTdmc+CPqZeetdEzT3ZT57Zv
JjkCPG5pHcaOMudf72nSBijuyDLwvKJleX07J1qheElp5Jfa0EZzB3GvT/dg3CSYbdKbLdXQt0eI
/p2kB5E1gDNdIkjKtB9cNQLp7cjrskyn7PNk29/RfTU2Hta3978cSVbDCRyIrRcnaOA3FAFa9Bcd
u0bfUoP5XJfZFu7m7ePGKNz7skGC7MHShoPy+GgMbkxDAjneT+wT9Y7gLf1pgLNzfDWy+8OgIga/
sWpvrwfa9vR+aCSBU4EecL1qKW91Uie4rDeznX1EGFiHZ1y2T/Zk1uFpMGJNP94+GmufE7ceqv10
8SUt/3pEp2x42S0zvoxxaO2pCeR7pXK0jUt/7XOCiEEHXuIfUEO8HsUouYFa2vSXts7Cu6YstcOU
9+5TjK3Zkapo91Gqe/79UaRdz0b5nfBhkio37R/3ehSToGgzWWycFLqfBhy92eujHUWY6WOD0O2v
kS7pWeub7IgmYehXMLmLjSVd+8DccmQSsovjLlVsK9cc+SY0cSj9YmcfecE9QctW+eN3Re26hEy3
UAbtXDoW6qWL8y5BtWBd2TlJGmcYNUIVf6jzMZ/82ahbmr9piCNT6CAedEw4oy/Yo+XhjyYsI2Dp
evtlsPGPV7sub/adXQ/GyXXaUOb+3Wz7c1Samo9QnEEzRAC3O7qdZx1w6Kjak4L64aFqXTMjT6nj
V1UJHXUPP0LTfU3MwEI8LS4dpLCqxPRDlGW3mgQyGnszeVDZ1OeYJnJj1wsNqmXS8MFILpWiTP1p
ik3vTqmt6sXRlX44FB0ENTj5UfYB2HHc7+gfN89/f45Quaa+rHOOKPNe/wQ0DMMu1yMYE8EQng1D
0fYjysEbFc+1+wEyAVtZ/pe60PUoPVus73DruehuOO+mXPTPaaMjDh+GP5IMiM/tSa3d6gRoXOlU
usAYL4KHAiEbdhukCVXjalcaw8CiJ3LPna3ZG8dk7YZAl9OUuEAqoEslqSHXDQ6fA6A9yqp971kA
6xFmhVfj2JGUnO7Cu7mY+s+3Z/ibDLncOh6nE0VjAiQK9YsvOinVqJaUGUKrFsHOBV60EyJQH0KA
vr+svG1oLJqTdrLCdPJ8MmQzONTz7L7De0yhG1OE7s/bv2ntxpC5jayfm/Aa9OuflCMH6TbTEF3a
MTZ+pKFbPJvDPzjJAlXEIlcCS6WK82IUxVXgpzQ0RFyrCy7OiBKNpw/To92oW/4BKxNCt4s1ZXUJ
95ZWbWhQE+spICdE6b1ofWY/Zui0b6SjK3tVioOREgIZp2m+iAtCI9O7tDPiC6Sibg/WgF6APtf3
1jCqG2/myikElEvFEi0oYNvL60aP0mqqJdbFHFUNifl5fDd2evTozLP+vVDFsHE21scj0WalpJrX
4m4ZnAIFfYc3WslQSoxj+xUxzuxuoGr5DkFfd+PdXFsumIE0VUjvYEcsd0blDShjRIjVNWpPH1sT
hzCZu41R1taLDBsNJCpsyJks7uw6nLW2hHB5EVOW3Gu9Xe1LRdd2UMKqjWRe3oqLM877Jx0XKBcA
v5Tf9484oESUEVMSgA1RY00/UwQndz2v0J3os35XKW7y4GAc9dwlmx5WKysH35tdjw4z0g5Lmr7W
aTQVDRTK0lHwdAr6I6jxeVX6JKop+I49b5H8/WZB4ojCBegovuxyc9qNMSG4LNkE6hQfMXcou11v
ArEo0lZp/KYw9Y2cdmW/0K8C5U+vnHrtkr+QGsZciLjKL3OklDt7KIyTdKI53L4VV/YLcCXJYJMa
GRTWrxfRViwoiXOcX5rWpMAdRvEFq1x7BxF+SxBjbSgsYwkdkeoCCLl4ZZG+6j2cR/MLmlzzd3wG
w2BHP85+jaHo/Xd7Wivvnm6B06XRg4Ao1nTX0xoIoczEwkG11MfsURPj1OyCvNU/xoEeF77QtRLl
1DI7/cuwxP3yVeexWT57kptcTcBoG1cUvd9zu1T+EGXWIRKmYu0a9EkuE0pAWyZ8a99WEhkoTUrr
umUEM0HiGH6ziEbR2/sY18GXwsAKNReq/uH2HNeGgoooy+qSjLgMKZTU0kWaO7wIXWGh64LsvO9U
ZnbIRwN00O3B1u4YSq7Ax2EAAr5ebM+x04wpt3HpUEfL/tJmguA3MVrnbGeNdU7myrjTIA89JkVi
bnGC124Z6ucwkfioXNyLpy/rxyyshEYn182TY5G47XHkZv81GzH2QHUUbLU/lzU8COQ0ZKBUWNIv
gJh3cXnHAqNGcFbuxfHfhf6HLw9PH99v9cMXQf2bMRYnA7ZcXs9e6l7m47t33u701PhbLMqtIRan
wJsGswL25V5S//XbS+g/BP5GVLKsvy1nscRpTfb/m0V7eP/6+PKc7J/n3VfV///8WkuPppq++hBk
rEjuf4t2L53/pPt/m1C/mcwiMqjNJpusie917/na/iXa88Hy/dYwa+f2z+0s35s/nmsTHPhkdqSy
llvpflmb80Gt4/qIEGL4D08XWQeYDgNHPIDv10MZSltXcYHzRa+Nv2JzCB6yNt7KTv8vQmQRgEiZ
HmkpwhVP8eh6GMRsYto8QMmCKrLMlxx+w1z6yCMokL57XT1mc9w6fhDoabdDEMnqd0PvaZewDrIE
u5+iyHeO1ivTya5du9pNoaW+x1nJ+OK0eej40LaSBg+LXFh71cxa+3ma0+ZXCv8twZ238V7C1CqK
O89GMuRkuLUWHtqoKFtfQQr+kmma0u29PA3UXVSI8ZetFi6uP6Wrvmp24en7EAju+2EYgw/pYM/t
Ycz1otrbusA0wEvC4UERXtsday8xXt1CEcPeTPuw3hWZMef7jI3l7VurHnofz2ZFwdx2np+EblT2
uRp7iBSjAp9j58Gh/mm15O8fAsiavEiBnWonvWpauLXTTM9gQNNwN8Vlmu26QHGEP1kdeI8ZTCw+
nFNetE+w2TC2rjM3qwhhS/EjR9ESLXXiM2BPRSg+i1Ckn3qg3vO71nNoevoQSTLrP2RNBTIjrRZ9
bZM6Hs95ZXqnfICQdFb0sQ0PJE1asjNS1c0OgZql9kHNQ1T4CzPUDV7N2FB2pZHETzNglGyPv1j7
P94mYd/rmYj1Q6gojfKQjkkxfEomcsn97Jp58TyXdfuxSmr7Ef3GMPdnexTNM7dHVPlZY8+vrpV6
P0d7no6eAKvp9zGg0DtFsxvnVKh1joTmOAxPfVro6ePYjsPoQ24O3T3p+0iJJ7fScD/nA8Tk1BvN
+U7FjzH0Q5WY6oA1hJPttak3m1012vhcVhRA27tUHbTcD7OqNvdN58X3xTS2PT7zqfdK8Xl0d50o
rE+1Z7WFL3Mz91FXxvFiVdqY+URmrrZTCWPE3RCVU43Oh5ubMZY6ba75HWX0GhZZNXb7DPBdfdbS
yMbvjVCk9t0h7P6rTXQk/SBTEFYcDOAMu7aecvW+6mbrc68EEWhcKyl2WV+g2mmnACD8Sde18Hkg
Z2/93LVr5XMhGt3ehXD3L0rVzh+NBGOF5wJr59knMUgGNiVPwVnEdfNpmFqr882qM75UtT5rRyR9
7fIXNqh6vtMxcPmH245gCEFYkIkS9b945kQi2jkbayS0a698LyIxnTU9GElem/R4O0ZZuVgZigoZ
7Vr0WJa+eslQFKGnQoMMRtiqeRHOPlU/66grwZZ310pOgNgqDq3oR0qGxuIOj6O5bHu3oNNej/V/
0sLsp9bTxPv7CaGlJUGGCMnBWL6+V8MYATmoDOSQxsC+amaReDvXTazvUkl3/vsQzyDtJ9MBcIjK
6OL1M7vKmLyCNDJFp+DBi43xNAC9FCfbEETttReLszkU2qFUNfEv24TQjsKaBOi+qfwVNdBDECvJ
xWrx08w7s1F9nXHPhdJ1f68HDISI2rn0GEPnZmmfUNix2kUz9VRdQ/Eg1TlDbidOLQ4tG990Jf0h
gpQYG0m9t5b0wSoVIWRqOG5WnxvPcByCF6/23J85BcCPdav915Aob4z55hhIbptB95mv6SByujhx
beqOTg05CwOzKd61EvZfxUpymBTrx+39uYgv5UYhEacbZmLhCbV/sT8FXWTVGp38Yrd69jWGzHEy
ewOP1tJLutcK+eNTn7Yl784kPoPhT6rD7R/wO4C5ijz4BdS64InDxwdAv0hLdFuxSzR/QUskWTLu
ZV36fmq89sdsFu7/7MjkvVJzNyVYpAn5Q6lccrEAsb/gfjIrAzdaJcRJtR9qDGfVoFBp1Y8UUW7/
zDfJk/yVFNMABMDjRzvt+hzjFjuZOOXmlyhoil2hGzwn7Twa+6zyvg+hYxxcV2S7ICi2SHpvUid5
HWIFRBUK3DywkuuRSy2OxrDuc3LdQBwUo8gPWVUNJyt15gc9tqatWt7K5iNB+13hllaVS4c5JK7r
oI4YsMBQ+0IMp51psms7eE/ZRu7xu1C3XHyAZRI9Sl+Wgsb15HBcmoCBO7S99TkYfH0ModEIfbRC
bNS7hvcxqN3SJ3KR1N26qFE1npLmm54m5XsVA7EX3YrNaT9PkGPvhh55dr+IrTa6M7za+ZS3rT1i
PVKl34CkZF8zPQAgNwnmdxj0UpsPY23MPwuhINxaDYHxtUHZV8uwbWwa/TNXS9/5oKvF8L6JKAsf
nBbmMi1dZBx8wh+bCi5Q0K91GFrCJ7914h3utonncykMnR+W+A09gWNNPzYIgAW+Nrnjl9s78807
xv5AfQRehCzHc5tff8KiiGwRFRgpxMz1YM9B98mKlfT8D6NIDrV0CAG8ueizqE6C85qa5Rc163Se
k1h5bPJ6S6F0mbX/vo7o0KEDJI22oPJcTyZOkszOAC5fZieIT1kWjAfiHnUv4qRn/bVgF2W6+S6K
uxiHQ2v+FjWO8Q5Rti0q5Ztbn68KwBjiLwBj/O0X5QN7DKRMJoCbODWnA0ZYvKlKCxBCNcQ+dRX2
JG/QxnFYu2Tgp8Ok5g+sqcVlXE6qN0vEEZW2sPhfaOXDOVFC1/EpmDjHwCzNb5AQk8cA9fctVufa
qZe+VZI+IDH+iwuOrVVxyKriYvfTeN+o2QDuL8CWb/C2dKZXhwJCBsCZ0fBFvl7kRKlI+yQ+Dj1y
l2q6EsLjQZFCpLO7EU+uLCOdOhVxRl5vRlssI9lEaEyIQl2m1itPk5lWlyp17ING23lX1VF5rzpB
sTHoyvwA1aBihuqRbNgt5tcYtU2EPucX1Na7bwZuqKe46SGHxvrsbEFHtZX3AVEZxI5ku5XEfnH+
Kc+SSQxsmob00W8GSzvbTZP7ZZuhyx1Pqg8nJDk0ae/+GunM7qsYUGlqq+1dArPxpBSzdabW2knl
0dkPanVLMmslxoBegdk9j5iKPsfihZfyVJoQPCiWPnXaXQ+EBPnEfErucdYrX7Cfal9nQOpHkSJE
hqRLNt3dvr1WvxHhG8RvIn5siq93XO2CrWpIuS+zntr3uBE9Y4mCyuqYwyPDU2cjfFsbjmIu9m8I
eHFlLpaksutiBn2QXypXUz65ZYu6hZWjIlsN2WF2pk5sDPgW0iWNExE/JmWiXUW4ej3BdqgKL8s7
gNGBXT0BWgsPeVdFiHtZafIVN6zxmNVd5eyMwptegi4ZzhBQy40gaW3js8jkAEgO0ZhYfGZdKFmT
myC6cruN73MoqWgwD7XfKXm8//sVJQqTrCqwOqQd1xPOM3Wu3XTML25mdwcnjL0TojzZnVeFzn03
N87X2+OtTY0OEo8SPjOwahbj6ZGoxtHuIV2HUfuNkax5h4q2+ckaBhi2twdb2z+yFAFCD6kewBrX
k5NG5yGmaQRfM87uqZbOJ63W61MJdW/XOyL6h8lJ+A91P8COxrICnGlF6gQzlhwVJ+U0B8WHwRPi
EJN2fb49s7XP+OdIizACCJMWzoRDFwRduz0YxJT6F/U3vIu3OgCrQ6FYBqKUs0Gz9Poj6i2+Q55G
5j21VemXAGgfs7bDxwyK5ad/mBVyW/AiACvQ/LseaqLviBE0ULxELbpL7HDY96WbCnocOtnL7cFW
4j3JSYDlDN9PghauB0spmalUi5JLH4X9bnSN6T6q3HkjFFn7emh08PHAFpJfL0YZWzs2O3DQaI7P
xqdkjtKD6Kz5WM3tVrL7FuDC5UUXDE4HuTyP9eJsBT3qn0SxGYbknR4eEj2wBcXRxDwOCcIFIMXc
HM69Ap/c13TwUxdhtg6Weym2r0pTQMyFU4lU999/aICpMn6AAczNev2hh8wj469pU7dhhiRX5NQX
MFxbME75rywyIDYodErQnKTBy04upvR2Imp892D3I3GstpFvulN7tgY7OkQu5eO4HtoTIlRbV+ja
EktuC1BVtMDeYDZyOwP5xmOLJl0SQ1ZSpzsYVekuE2l5/IdPKatfsFNleL+40FpbYLcmV5iwH476
1CEoOzhbCN/VV5AkWfJKZKFGXwyDhnskWkemQoHXH5I2mSnkqtHHyZiTI0EvnQrEwbqDkc7UUsa+
xcTbKTeIWWsLCiSFQMdC75IKzvW2aYYwKQKdRkBBzeN+tGsaGbajPOdx+WMMhPrdQw3w20Db4R/2
K2qGCMrLJwNE6fXAeuDaiuFV2UWog/3odGP8RXLNNx5e+Q2X+xXaJYtIFUTWRK5HwVREL9Iqzy9O
7IQ/816Er57ScTAF9H/QWsL3RFqfbu+fta0qgeJknkjkEeNcD9qZ+DS5HXphVm6pj7k25ZUfeE5n
+qDf9B+3B5ML9GaGALSk3zMp4FJtzW5ad1ZzBuPHwNk24rE6kc0ExMZNZJ6KAMrHxtKtDumRXkvN
V7l7r+cXVVmI2CtXDb0k80OtKf+lIvN+4fcWkfb2Q/O3TUVuXO+P8RZXWxMF+uBJbEWXaUPmF3o3
/fBmPdnYKytPFXhqihJo5LExl++ipRrQZiMjRUelVB6VGh486IC/D14QpEAwAawbge8ytledtOEo
E5lhNv3NsFLcod3e3gGlLf/+TQS2x/0FWxaaxhKIqQbkLUmHZmjf5+XnrnSpDRUlRM9ssv/h/UV6
gvIbhsuIDS1LAQNADaPPKHe5aF18rJzUehclVbB3xODc3d7va9cmY+EnSMbKrfmGfcgTSM8Xs8Eh
0ofhDgUwym+Tkth7O85sba/Ydgzpqeht3Y+4VhK/Dq2i3ee4Am4BRdYqQIh8yJIndQgyqMUthotL
odgtan1Wa/YQjia9/5WnVfmjUevqQSRacNSytkYcAn++A9Tc4awbRa/5GCYaG/t35drBGQS4GCBA
4H/LDzO1TeUqGnGxbkfhl76ZtJ01ls0ly8LpcHsRtoaS//8PREGJl/Ywe8DwoimId2Xf13vE0PIn
xci3ksWVGxxeioO0Cem1jCSvh2oNHKdbGYNHqQYYzoH/IqIkPnuiS081cMi7KfprFAOwf1qItDLA
sUPh1a/HFHpcd0nRUD4XAe5+QWi9kCqqW1rTb+9RhkHtgJiNABlmxfUwRhQ61uxRPhwGdzrEYWw8
tqNS7AOlsB/itt0SqFgbj0Rfui2waYFRXo+np3VpzBqVnjiCFgg1MHjUxyh90o3BBhiH79HtXfI2
tgBeSBWD25SWIo3L6/FSk87aFIFjtJUu+a9L6j7YOZ1qndxAUDdHP/ZsWTRqYhcXz4036u1lztg4
JkqANHHD8jIvbOF1bQ33ug0G52OvaOlTp2r1xgzfngNQ2FQOKJsRDKMvdz3D2KR0YCP0cRnJNH6i
Ax0c0z4Sj4aabogfrs0H1SS62lK8SV3KAQLhgMVugNYsccU6t0JoD7GotpDKazvkz1EW59oMoiif
9IIdaXXqc6hP6bGKpuloa/1XBd7LRqC0NhykLNk3REgYI7/rz5f0xLzE/EhoT1W3K0bFSXzMSsL7
2O7bE66MxvvbO1KWdK6DJakuLe8SFTHcN/wLuzW0YISIe2m0Wvh25ICuQZsDCUkRfFSg7viTNtUX
xPzMU5VZm8rkK+1DfoDUo6EzRsd0CdIWWDb2JCz5ZUymDmyIQxjld/jOa7uBvshLVacaV6kKEsUI
+ksqeuUBcgRmZLiNfoHfbn9HvzdtfFfkSY58VzBsbLSV/JafSIwCHsiSRL3Forh6auEcacIiBQvy
IUzL9Dg2Q/CCoNzwgDv5fAfEC7v0rCj9OndVH0FwYxcOrfuYlU60ccJ+m+Utl+z375DFUI7y4udY
KmiouBtgcqMWUfi9nQfNLkkN8zLmo9v4fWQV8R53zXw6KmNZlXtXIC/rx5qRuTtgTWbuu0FjuzvE
CvA4D5Smb/0UQM1Lrc7Gk0NbztjlBQCFXanbYvKdfAaLFUculX7RNbq6MaW1TShXH8FdtiGFs+td
H9VuVMaenV88SgcHk2LSsUfOCnaw2zzqAVJSXoYq4VSNBYK/zZZw8sqhs6gQ6AS5wLGR9rkeHvtn
b0oivbi4Q6O8G9WhO2pWZp2acvJ21Ia2tEXf+nSCQ6CMTjVdthcoH1wPyIlTijDEG6kgqz/nVAoP
QWg+oEh7EJRNTkBS53vkAepjP83jfdG6KGI7A0zfnVrryXNfqc3HKHC3CBNv1kGWnimvG7R02fBL
2bSysLPfRkdnzIxf68bMn1FfsGVD1rprqiZ/Z8wNODF1ziRiyzrfvorexDV0rqiIkZICp+ZJlhf+
HyFUVQ42TjXCPnsKjMESZNk7ukrDI59RHHMd/1vKqlvE/N/o96vThF67ZBPjqYIwCQtzPapwvdlN
1MQ7eyaqlw88N1AZ2zE103vTEt5n1M5dNMayPvbtxq2fBz6+7ed5n0T7FBXGd+wrVbkLvIme4hyk
4ceC7fyk2sjyzmY73xNk6FtR9psdy49Gah59CjpH8DEXG4gSthBZqbjnoY6+JNgInkwnTI8t1Khd
15r14fbKrAxHPQLkN0kG23WZUWP92AYRSP0zYqHiQ+C07Y7eMV70U6j8cOvm5fZwbzcCLD2JYSUw
4y1cvuyuE6qDiQXxuTQKg1ZXGvQPxqC/KllgPudopt6BFe02Xl65zot9wKEEcy7TNikeuNgHeVUP
0pvkDNprOrtm7e7MCVXGcUQU8vb83kQueM/Q66ETIcMWYurroYa+FGHQCracjf7h3kUMNLwzgYf8
d3uct8uG1a4J7hjoGh90SUoaLE4TlSznXI+Zu0/MTDk7PfiqYI7jY1fV2sY2eXt9kGtJky3a0FQM
ltuk00e3zvXWPVt92Lz30rK7q4Fa3IVWVV404Q2+4pTlkyuQ2p+MfKuw/nbboBKD9CKNaSre/OX6
s9Zm5qlzpznn3FCDd6h9ZF9paPaMahXWNwQhebY9pw73t7/y243zW5wGLyG4lKjhGNfD9k2HaQEV
+HPkKPMprQeQ1QBPjmyxvyZeyWkBEYGBSIL9pqgQ5iEiscagcOzVT0C49fMYq87R0Z1iP1Qi+3x7
Ziv7h4ICZx74MLJ3S4UCxGXzkm4aR8JuxtyHddh+Hd00fhJljg/EOP01VArcBBGNREpJBNMyspla
eJwUDLyzOxbuR6WuVD9BovcVYDp9H635dXt+KxsGZRAVlX/E/N72IHtMsElpNe8cyMRvhPT8NKW9
9s5QnNpvPK0/z6rRH28P+iYFlHPkNNIDkqIB1iKThgYFcGVuvHOXm154CjHaq3wvl4CQGfxRekZD
VPlmZYX2vcybbsuP+u3dw/CyQIPkGdTc5d2Dhm0/2jZXecOkj5NrpHcBk9yotK2NgtIkmaAUin/D
/XITw+iDzvXOdVObX2q0Vy9lHG6VJ1dOHjk7gg826Cl02uX+/SNgcBvTDKnPo7Y3ee2h9ipELAND
9SkbbD24KxO6Gmpxt+RhK0JPgTDtxAX9AKXVD32VboX2/4ez82iy22bW8C9iFXPYkjxxNBrNKFob
lvRJJsGc06+/D7W5OhzWYY29cLmssnFAAI1G9xs2R9HZ+2hCLc+N1d4IC7a9HqJEbLVz5SvdpF60
zg78+ztwc5SFkMLrAYWnNfl2jEpnkBSEW606my/KmICmD+c9L8utxTEWEBQpJbfcGvaohIqSVTVa
o1qcf5nbID1ltSK8yjKHndcDVwwLfXt3k7lDbIQQAL0VTNLtRlAzvORHgTF2M9jWk1VU4bceGZUn
ZZaj2O20BIErkQt9dIciQ+MPxIiafsl7A22DoO/MazFFEcBqfRBndGUw/NCpXT5FUhr/m6ghLBGO
NHjrhcmYPAoT8To/ijv5f3IRmZ0LmUN9sVoL/GhO9Q+z0bjXHyM7Syc306myugkpLVbdEvYyFrBn
4Tmt6NVjqrSV+omkPJNdA32m/oD6vUWimWZy7BcVJpUe9r40TyerMD+Yc5LLvIIkKz1Ig87N5nSK
/Uu3E7mE3xBy3yT1qH+wp47XUhPOzuxGQzVP70lyjQejqREs7Udb/lGMTvxvFGnWM0zzMPAHCbsD
1+yV8jcErPwlTVE8POVE/ydks4LCH0wLZKbcSYnm9ZgOfY2lvPje9F3meINhZLaf9mUw4IpqRZ8S
G+6N30L/PGiBPXTnoBvNRzMf8v7ZnG3tY2k4I0/1JtC+xS1UDTeqtQXSEyXSYei0MXRNtEClY6KI
6l02Do3whkRKvgtE08Q5R3pudK1GqZ0jFuhR7tmOVAEvxfbWgCYzIrfXqUb1hMeeUvnB2Kqlp6dZ
pV/mJsx+zVETfy3wJqhwAY1gwkhi7irXaFrbdM0k6iUfHpjVeXHBX64tGeUTVT0p8asA4rpvkrvJ
rJQpUahouYXfTzUQKX+wJu3ByqyxfpRARzXPTajJv/NiVjQvqVBfdfuqmqsPapAkp9gscHgJgYRJ
LlCY+n8li917w5wEsVc1OdQS3R6L59kaB8s1Yqeqz5KqVv+iC5FGl5ohWQ8Vzo1rCDt2PphxqcpP
fW9SxuF10rwj4CJoAVCuBNlqpdYPDHqiBC5Vn8UvAeTmYkc5ZPMU0gJDgxrhpFf2J6aoFBkOmrhO
bTg8KFoTHAwzr3deiVtxBUgDHqvq8lpbU8EnAv6IUw6KO90gfEhAM+3gLvbrYNizbdoaClsVeCwU
vFGeWib81/2CTSRariJFGH6WcKTi+QGGQiQnnkLNjn7AxlAArijDkRBs1PRltSkGI66kSxC3mhdX
dXYsKzN8p7W9s4eL2EjroCcs9TZQEQjur6bVGibOfCCecRnRu4M5ycnBKIz0h5SF6bsBZ8n6ze+d
5T4DEIz2PP3fdd8thX2tFn0eXGarGf0Mzw+/4pi9uUxHkm2izUUF6Y/O73peQIlTDHhJOkin/LTq
HM+psZ23ER5xB9UAQqeE1v/MKdN8Z566X+Fs5uehVDuvrYv+fP+W3UguuYpo0vI6WFKUZcX/2jyL
6pwWzaF9acwS84LQiUCvVzJKSHbxXZ9M40QutofT2NhGVIfBkP5RoaescTtoQByaU8DGl46Kqh+g
lXTs55D2dydZO6f99S5iAy39RpoZfPA1r3Wa7brAP0a9KGGYdm4UjoH4UsuQ0Ic8asSPYgj2RDZe
z45+JJxDiuMIstP5up1dmMM7HZteuYhxsP0aAdJDoILpjvOq9++v3rJXbjMKEjDoGqRiC6jpT5fz
r9ULbOCfOiYeF14qxj99GLRfSJP3RqHAvh6HqfBAp77MeYTEtno8lqhvT3ZFuyTWe7s6YPBtHlU5
DEyvjRDZcKextP5N8lbhMkzb2HZlPbPso1YEZexhVmJ9VumShT7FMhH44xDC0iTxG7mSCqtwE01t
Kj/qMJ3HOLhQnwRyCCM22AUZEWrOenKUmsH44NT4Q5/SfGq/p4Cffytxkn0xnClUTw71bucih5il
vNOIh7qX0ePl7nFG9ZfZ1kZzxKlj+GahbzmdS+SMrENA5eyfHK8mARM4beZjq6XpcVaGniZbXRjW
ZREUKI+KE0+2b/bUSh+kruFWD1EJ0n1DT4XjydLQISzStHJwiIoR0K1CNvU9g4Zb4MaRVbFLV0Ez
fGFLrerWulN/bBooxNzKdo2wxRBbCplAb/bHRotauLJWX0euNLZF4EqOOamunoaJ8s+YFWYBnLxJ
oXwkWvzTELUIPC7M5H8hTSb9mAvH+QZ1CTaIE+bpQ6M4QX2qSQoKL9XNJqJSq7c/k0wJ0iMU3/ZF
ScouxlRDFKObw6JL3ULrtHfDPA/zg1Y6UfjoJJLdewGtwm/GIEzyvshCLTxzkvkhkqch9W1UeFqv
l2tNcvUuKH612Afjvlig7OgrIkgkmM9a+c520qT30AWadDceQ+33nGbZ96RttQc8XIrhoKbh2LiW
FYfVOU4a+YxHqty6nZOBDBhy6ZdqolhpK7XxfRoc6Zz0avqzq5vqW503rQOL4AXJo6ILhH5OA835
2M1lJw7DqEzxYQm1cIHNLM7daI773yx69Rhr3ax8wJPBNA+22nfpM2ZleM720DVrv1Kl6VMvRng7
Wdr3JymehHbQg6xFR6MUzhP6VFIFo3sQlteac3vIbDWOLnmnBYUH0Kj8nqbQjF1d1EZ7bJxZTs6W
Gei/i7F0Kp9XsJQhN9LoiZ92c/YMH9sIjpUclrmnAkgSft50IVtAlsZ6cgdlbF4CiPGLVXuhVe/k
kETbbfPGsPxBDrTExR0SGvc4S+3Z7NPZOVPcR29zxK/3qZIindNgDi9zETiPTaHLH6eIluG5DNtU
uFlvpp/paqUTq6mH9aFqbTs8NZbWfIcgAkWqhH/Z/wjVeVD8zKkUMvVkMqpTJIDYZ6KpE3duqyLy
IsUuB98u++w8CqWsfUK9+tIqkTG/d6Sx+acuTOenhX2E9DDOvdw+RFFIOi6FongYIjOyD2EbDzlA
Wi1VXGgF7VOdaCnkS4jZ0mmSkAKDsxg4n/HIG4ePiPTxKdWYHc755Cp5KshP2o/o2YrmeVbzJvS6
FCDWlVVRAafP7dcAiTXjpOdz+aks6mreCc+vLh/CJo0vsPLYT4IVWCqRf4VnE9XrLl+UuPCagQwR
ynF/sA2qmqLKddchH95JYV5dPZRqgNaAuwABSZ9qNeAgR1iGt5CNwxhKeyvJ2gNKmrMXQifcqZ1s
zG2pswOG4mqlMLUayuoDCdYZRmVZWGXnKsmTQ5227akq5NJDCGC3A7JUFW7uumVuNkB1WllLBXVV
26CTaZitGJKr3op08ivk6iQsh7X0OZPiuf6tKglRs8IhEnp9m8wfbWnsPk1TjMCEkY/WubMWo903
XsD8KNyylzIyWALQoLcrHOhR1kc6brBSajd4dynBcxN03ct/GWXxFCWfWDzOb0dxtHqWzMSmcNCp
pS+hY/yeKNb/uj/K1uYBIYy3J0aNtPaXP/9rt/ZdZXRljpqUbhTzu6CafqXWhJez0N7soYsyEO1K
3ELoWaLRtcqQ9HiYG3T8EiSWoX71OQ9nGAiSiz32XhNz2Ya3u4ahKHljmoWVBJn97aRaOvIyirEg
FQok3MIOxoYDT+iYIsT3tShM8zNT7i+lCKFMSSAJdvLPtewNNTJ+AD7qlH74G/i32x/Q95ZRFGWA
TWtrVeMpy4UJbXPC8dPPla40XEst5+q5xkHst92WSuK3DpUgXP8CiKVpYsPJbiPTckNFMt7MxuPH
GYtZBm8SyJDrpyNSJY7WGCZnKoyVazmb+oliiXQq8P7bOSmvHhrLUEDtKJijAcvq334HdDkmqggs
BKac49HOlPS9maMBNwy059wooEJTNPNeu2xr+ZHRNBekNg/kNYy4ReUbRWaUtbFQNg6QY2l+DpV5
0sj9Ti112c/I4s5eMkQnJdpzdFmWdr33qPfRpF6QYih63k7Z0gbs80og2pVkFJ/BtUhuGEutG2Ra
krgYa8g7z/Otb8xUqZXSGlyaS7cDYgEoB1ILwnI0jOBLH4WSh5lG4CbtkD12ZTwvOXa5U9d8HTYW
M9n/H3QVAqFUQlWJBR7wqBmfDCSEH4Zq4f9Vu+LJr5477KFFoAjOI7VaoL638wOWVnU2fKxrP6ok
3hQpnuQgqd+KrP8zCnIPAGJB+67L21rUwW4LmBDFS/UFD8zs2PRG7qF8oituMWbmKY6Gb5LSOIf7
EXhrftAXFp1EFBJhE93Or4wI8xgKJlcszZP3MbL03y1h/KdR6OywLFSLgJPcjpL1iRRY3CfXnqI9
7Ku6I+I76VsLC3zFPwL/1BwtzsBqW9gZA8NTB8dXCW8MxhRR/04/pKJG6WduzENfvJmFuwxJOOML
wvQBtHI7MasAaQQsErJeNgzHVuDoVjZ15IOpqS/WbAm/1+NpZ/tvrRmygXxLwgzSEqt55mXxx7sF
aYGxCb50aqI/UwPeE47dOmTgDGiIcV+R+6xvEUUTc42U9TUdq8wDWqV4CPpUL51e9Kf7m/BV52/5
inh9UEsERkFv5PYrUkngGsPx48qTuhfu0JX48tUJJAgkmwK3xXsRuHSRHhNNhN/uj70VwBBaXeql
FNsANN6OXQhafk0HKhufV8trytaiF6+Ph9RqyWdHkUgej2D5+/1RNz7uQodYYjQoBwhvt6NmWYR6
10Cclkphv0slxBgqS4q/o9m/1/zfGooECzkUiqg0g1YfN5LsllSUjzvPeuL1E6Ywipblfod72k6C
vrEx2ZELE2q53F+htzQ7aPQxxY9NzZUn0dfJQ42M0041c3M+5A/L60YDU7E6ckYL9ZiqEepGTRRg
lhyELj4b0ae2G/fC8tZQYG1Io1CnW0LL7SoFCRZJCaSxa9Cq8eM0psZzkM3D6LbJOAj3/pbY+HjL
KaAaTE2UBvjqvKFLoDnhgNS3aiayN2iROGpKvUfK25iSSpuQhJ5TTT91VQedzGQu6J7G1yKVvidN
nvmjlKkXRLiHl/vz2ciDAHQzD5IgzvdaXQj8XkHPYwqvTWl2v0NQ3zM3Wa3QzVcB87pLZyj85JCT
Nz6CbfPoU7Yw92DDW1+VHBygBg1X5IZWB03ptQoudR7iPG9OSOlF4VGXij3C4cYoqP4veCLZIFSu
6eHtXIw8y+mHxEgWPDjDGBmeFZf2XuKzOQ4ELgSFuHVQl7ndkAAxxtZE9A76tFBwH07DpxRm6c79
shGOKRzwpqcPwoNpDRdS7MRUh0ySLmqX5R6tWQczeWWm9FWp7+0yVr2ol4F8AxjbyYM2dieBnkwd
vCPU0XX6qhqR3Aukta8iDNCwM6TggICJ7XfhHO0krhufcmnyE0NYMsg0y0/56+kZav2g8i7AYRgl
gw/1YCk/UKmPd0bZuF0ok6O0C/t8yX5WEWQWleikLgivhY2L6UGpQvW32kc9h6CxGwvEfByKS9PL
Rvn2MLmYffDMomBCmFxtlTTv68JWgYC0A0U/J0pqX0xz6Y+5FF3un/StVeOEGfAbqJXQF7j9lIPS
iBT4GjL+pcBkl5JHDjQxFEdMtdT/MC2QVxgV8LgBAb86z0mf4IMRWCEyh2GHr08amecJYiqNZJEP
e+zFrZnxkEdeBTAymclq+YbacGpJNOKaVLwbLQSb/KEKDN8W0l5XbGs/8lonGcB0ACbo6iPaqtLa
qTpTuMuD8JEq6XSStOHf+yv1mhDHoaK1yX4A37VYMd8uVeHUxmBSEEDdNCoPsZbUz0hIZV5eD9ph
jNvKJ1HH+zaWzEMgBgPJzunN+Bd+w6KUQPgiuPA2v/0NkbC6WA4o+gxyVl1SrVJO2oCWfxU2085u
2fqoZOdLNFO4ANa1skESjhznqKwmadSe7TGeTmNiix3O6eZX5XyDPKTxR/ax2ia8DegSQy24yqWi
+lGhWsdizmbXgn/udXKX+gMKY16BKg11mC57rgL9zfSi5asSxihVIuT2SgNbTFOfhnIpINoWxVFQ
rQVnWQwuWJd056tunQpSSbqA+D0AZlttogjT8LJr6vAKXrX+0XSThSjYWH+fmt0+4OZQy+Mb4Oxy
MFanorK0SDcgnl9hu8cHFZk0XxsF5Gih7aFVX/Mz0Vvh0ll8+Chl4DBxuy8XuTHNSZXsisnd7OfJ
GLljJudepeWDb+WjRnXfkF2L3tn7QHRQNsmBT+aMXsr9U7pRxKGSDhiRYKrQ41qFbtsIQ6nVkLyJ
NDtym2AqrmodSycuYftjZoSTf3+8jY/MeDSt8S7iEbaGvclSF4eqzHhdOWf4/tlq+06jDvgBDFew
s3c2LkREbZaa8oImf2XK0OvlAJFhoUtmJrBHg1TQR7jAydEzSDL+hZ7EJ3RxrY/357iR04BDhhzk
ICdFj2S1Z2Wj0Eo0Z2ECl218iIIo8GNNTp+0vpGRxo0bum+d/JSn2fD2nGbpyhMEMIMH8rd8kb8S
jTHLJDgLBqoJ7TD6RhhFPn6d6WHMdj2rtwIRBYFFyIcYQEFiycn/GqsxJ4S/UpzuaWPrlWsJczyU
qjIe49w0IfxrKsQZs7CuaI2oKLmMVWc+VI7WfX3z1yZxJMQju7PYxa2ObSkZIkxVKbk6QVc/RlLS
eDQTbJ+qIAQZLZReZIyF/HGEnXZ/5I2Iz8gMzAuRPHJdfC+SWZtKk3pdlKnOI4mZ/tiWsTj8h1Eg
y4Mf52YhON1+Zxxte2uk83ltx9L0HWVOfUuGsXp/lI1zSY3z/0dZ7dk8TCsuSvpdKoWeT4rcDUc1
nIJ3YAj2FG43jgfFiGU+fxiWa6IXuNeobJYybjIM2Q84v+FnFVIPxEZ1vuhxDjO+VYyc7rTZ5Z/v
T3Mj3N2Mvdq0qjb1tUxR9aonWX5Axsui0MTTftEQcAWz3tkiW4EeKCz0D+rfcHHXqs9FFTdTIyFC
BRw0jIBKhOklbhP7K20TLCqHDvkrt2mj2penIGTmTqq9M8JifoQmk+1BXbZWGV0X5I6oQnF3r979
sT7zSsEv8kpmUKquRe/4EfOOunR1beg+3f/Wm4MBDF+4C/rrq0UJqHdVtry09aron6lpK68FJ/HY
d412uj/UH2W2VS+C9g4lBpovGnFgFfgkNLDiAM76dbBnSwJeWVr1Aedw3TmOIBuEp9VZ3HlQYoC3
qLll/gxyHYXSuNbk7+2MfTGpVDGBwTOU5FOTjfwniDSYeIhIfUNHKw3559aYDFhnA/e2lWU26jcd
IkO4vE9x7zmRIwkfU56YsFNk2m8cp4f4KBsBSuqitQFM3J/01l4GZQbimrYTfeNVYKDFN2oO4Bj0
lMrvOdXKYxSjJw75VPipMr4Z1YaGBuox3Kb4foJLWe0diicVcOCJWphwymuk640XW7rkR6Fp7HQV
tyIEkM8/BkCkJGt0qRpVwRBp2HdrNRgd8LlB9DxIBVr2UQdwarBCmt61MIPRBxWXvD1G8FqQnQXb
8IedcRtwQbVMo4G841UWswngq/otT8gPGWrZPccWq3t/GTeOCbK9PFBIUoiJ+ioDUwbNnlLw3te+
7tsPjtHp/1bhUP1T9lK3d2NtjsVlzYVFHRjrudXUjDmJMOBCscYyxnd5YBoXBdjkpTPQNX/7tDj1
lKqwcFpY9LdD5cHSLlW4UKK2j97P0jAfzTDrP8VSpe6c/o17eFG8hq/KlCCvrg5Ckg+mXARUadPR
iD+MILHPwIb+wzot2QVvZuSFKOCvQgyYtQ68PPQGZFerAzyv6eAgUPkUNcOH+59uY/vzv6fEt6i3
LICI208n2UnQ1KjMI96iooQMtvVkj2ZywtuhwN8zyzytC0esEnEovD/yRkhZACgU73mx82xePUs6
q62DTC0wvOvj7BDzPdwqSYZT3IatCxd9T8N2Y+UoGiFmqnMj0V1a5W7gdiasxICRd6YeHooimL8B
tXc+3p/Vxq7Hoxl6EqJDpIhrIVHcOqMZpKa4BjOsvbhXhxdpqLsTQr17qf/WUMs7ilWDAPOqkSVR
RuRFJVNvqM3Cr0RYH2GOpG4CyX9nrZb9trryaJkttysSW4ixrr4d/qfDJKsBri56LA0ns9Wqb6qE
ApbnFIE4ZmOcPUM+LcO3H2xixwL2oKwOdXaVQlWDYs1hbDNuBPyREt34TxaM77vAql7evm6At+mG
LMAKe20+RdcAcLFhiKslhTGChqHuoU6qe5NS7CXZWxufoP9nNGpW6zJ0O/xpvE8C4aAp80wYtD/S
IJU9wwmnd1ZFfeX+1P4UE9arR4kBjDzICULhKprgcGeCYEU+yBoi45s25erXCnzwswx296tRZtGn
Ma0w9RFWHfUotwfqvwU4sI82TBvZkztLmjzuYyxUrb7KL6NDp8W1G8wcB/xp22MXW/2P3mjsEsBN
NUJ+Go0q82u1MB70OdffLFoAqgq56wUoRl2IwH8bsyCt9zryOfE17+yehruU/SrVUvwsrLjuPX3W
bcpDtTr6Mwv9WRvsZn77LeBgcUo/Ht1Afs1yNP9+jxr2aNWVBd9/NoqvmkkPuUjCcaftuHXqiFML
VA0UGXYWt6PAGmp7jMQWk9wpB44pmtMoss+OM1ZnING15+Dlfb6/WbaCCuRxOmgw46m5rTKvGZGG
JtBpDfaW9BMOkvJYJnF0VtO226mYbB0D4hY6DHDvaaOtbh49bCp97BfUYyWb3xNs5fFdckAylI1a
fQxkke6RLV/LurBU7A7sHrlZQYWsLm/UslUY6zXZlhFbX8CQ5fRYEd0OfEPp89/YUhUGCHopfmqm
Nv+ZhTPXod6q2j8J4IDZpa2UpTshbusCpkOvLwA+WwEAervIkYO5i2ksJvdRXT5xUCfPEThnlZKt
u3I5tF+0RpoOacqJur/Ur7fXooKxpPQ89JGhXC11o8FAKgruj9YZ0gOm5QOAdXs82PgRe2OHBWyV
GdHOnn49XQYFJY3aB2hXoHy3050rnjFxjM2tFLT5WZX0n4OZ6F46hyq2Tanx1ASF4au4xe6UqzbQ
g4yMDgMVUMACJNy3I9uTodViwH9GL8rkGwCk1HAHMc8wJjFHOECfhpsd1wlCCa0jDURDw/kSNE3x
vsKhSnUbEj/Va/o02rsQXmcm/DL4LZCZePa8guMqxVhIacfjVc669qz1yOiaNSzF+8v9+mRTVyCd
BFtArqCszcStPAZ1VZBvOUFmXHspsSOvTIWkup3uZHtuP1vrTAEJIDvViAVuc/u1OyUTdicRo5NI
SA9ZSoHZkdPxwGtHPmWyNh27sNAfdHSADv9hnnSaFnkf6i/r/jzsGriQHUgA4JCwHnpAUnXFPSYp
iDXdH2prkthy0hxHzhLFhOXP/7oGKq2JM7iVJHthlF0ieC7CywNH0n07lXLC2RTYX6qgKR/iGZ3X
ncjxOoCivAzHDk1AleeNtkqOwjg0Y50VvFba1HhTKpJnK7Qidy6G+KSrSbRz6f3Bld7mEVRYkLzg
9FiLdM7q7IK2nURVLB7ivRY/CrUdCqjBZd7CJ6nRi8deMatZXAgk3lzYJS5zdDR/WInT2AfL7sbi
AhNlql+QuoMYM2s2fNpoEMP7Xptb+2svBqk9UDSLs8fZUgsCUAfA06eeYkjn2kzG4NTOg0iW3oHi
+JGOb95xrJxGO2Q9gH30X4O8cXlLd5o7t331OJh93OLhFZjIhalK8JAlPYyKwp7NryY/K3TlqMoX
VlChPwZlF8keIP++RFGgLV5SSyCpOYySVhycosrEoZ6hgbhWWlM0C7kYscDQ037Bv2oIlPWUwyQm
LQq4ReDlsELrJm30jMnsfxpQCFR/MEaLDmjdpxxyYU+WlzczDseq0daQBhuJnsyMMT3kk7FPTLec
jV710yYw7aPaiUhx01LORs5vpJdXKc7G7tihnl+dSeS0z1leyt1jBqul9Ctu1w8yCADhdoHZR/7c
Dor25ryZ9iObjzuVLhMH4fYIdEg+cEnQjp/iUPOpO2BnSH54qoa23bmvtgIYrEqqULwJQBOtThv6
80YlzJR2vDNnRwJY7SHDEjw0hfzp/rneOlnUjBcrQZrkdARvJ2XAaZ8z0dP3RGFCc7vajF94hZin
drTbn0Yl72HZtm4AnAr+2HmDt3mllmzN/VBUFUTqzMoNVwrCCitIiaO0E7G2ZrYIQdDBI15BPr6d
mWx2Jn0EXN9nOa69gXat3ylV66Kp2pPdT+NOjNpaM9CPfERrqfevH45joCPwbWO7o8lzecJ/qfKL
pG9eOnqf/yHuLxAbHnHQdV7JCoZcNL2cR/HVlLv+IUSG/qqUWnOYJlP/DzuRxqJKHwap31dNt3wC
4J7GI18xz/WD1CQ6+rpRfYh0qEn3t+LWB2SZQNwvqQH56+2CtaY5alGJDPOUjej3ScMYn1EXCwIe
YNmemdPyP1sFeJRz/2xAagrQ7W8HK9MC9U6ZSzsbdfGT5kl1SHSlst3aGPFepwYc0DUwgf5COXXM
z6HUOXvJ0EZWCqjOWLTDedoBu7z9DUJXJrQwFkNEzU48bXbszoXQ0rnoRpSnFgns99QZ9rAbG70T
HgXsUBBTi0zfum5jyTUhmavlSsnPolyTV9J7yRnQZC2jKn2HPIudvYRgomoE6cFVeoqUlZ8zWc64
egUyLjvrvnFQwTOSqPJSAfSwJluPSgaLVRTIb48F+nioNrp1XKiuEdXJwWyDPfbVRosVIQdyGZrJ
lGxfl9yrYckbySYiNVbddnLGc9XNthuXkeXbdRs8hKAUHpN5jml5dMF1tnFYvL/ZN8IghXgEGZdd
uBR+btde6Q1ZZDZvoThNu7MVGOLZyfTgeH+UzakCnaGRwVuADs7qIqnpAjag9DH/sNv+2EloZ9oO
VEc8OYyHprfzizb0vUthtD4m7fxFp8Gzk0ttHGsAS4bCYQNgw8V/O1Nk7YrCQv/hOk5j6GPySAQx
ktnD7H2v/LO1k3hvcbksAYuG/e1QY4ntmVryUZOyAvAIHsKbWOz3MZnFLzO0+k87n3dJ7VdRhHwU
UUcQSgsxbRWyskYEIgPRftWDSutduWhsA0KtWv8iRyufICvEnwvRGWcjmt4N6Nrz2s7VSxM1zeX+
T9mKJeyiJY5wrClx3049U4q5lSoRX9OiUyVPd95liGenbiCH2q8+l5uXrLfLnU28OSg1YO47XiBU
qW4HHVWTQeaSpTUaCd5wlPYP9Fy6D2YnuhOP3foLr/px707aGJa6s0bgRJqBNvBqR4VtS12OOupF
yUdsC4vZjjCAROP0WFN+yD1Y+kgJNaWNlOObvzLvO3pYPAosSoyrr1xaYWP2beJcdKO1jmqZ5xdn
sMaTpEM/jpH8wYIm36vlbISKhWBJ6Y0OArib1TWhIdRiRTmDChwfjkBj0oPZU0O4P7WNY2pDAINf
SdWUC3H5878eeBCibLpXiE3HigVbtIpDv9a1YwM9fGfXbMyHgMTnI8rSKV7reITzHIFfJNSXoCDc
UavVD20YqzujbMwH8DPQDvYndidrBiXSroEVyG14DXiUHQtEED4PiWW4kTXvKfttRFlAn+DxIYJQ
SdTWNjmk0CnQM9DWZo7tae4E88SlqSg/GzWbKy9WnKo9lOUcfBSL1ISXx03/5LS19uv+Gm7/kEUC
j74Fq7gGKtkVuOSOmH9F8iHA5akQXl3Tw3ap/QTQnhvl2ETl5KlCnfxMjKqrBrr5+/6veP3l+RqE
BMqq5N6v2B1TVRgl3rzSpZPL2Q/5PUg02aZXIaW1s2k3J6xwLrjP2UvkUbe7tiwyPepDQ7okqH8T
BMIq1lxRaNi1prTRz6gUqO2piGQpdq2gN6Ij4Lv6WtU2lOj7097Iq8Ackrsqi8AwadUqODCck7SG
EdKkaiLg00VpfoyRWXufhWX/v1jSxJkej/4ypfV06Qp0pw+4duqam88R6lj3f83r/Pb2x6yKUqUi
cwXOUDfUXM5fIm4wSLPKZL2r4nLw0kmxEUeCJezY4YcSRa6d07e5MLyVgWEu8oWvKO5VU2pdj/Dc
Nea955P/Jii+g1D+icUCeWSalM77qS+CI1J6i76c5Fz5FlJ+uP8ZXscarB3BnVJ5XwS41x4Isc5m
DM0uvCaG1Z4zw5wkb05F0+2M8zrzYJxFnA+EID2MdTpXtJYTSYMCq0Mf4etaMQhIo+iOs2FGLnJk
0vP9eW2dMQ2CJFV8R1/EhG/3fYSuz6w7I9EtKyW/GcvxVM99506J5uzwH7aGMnhBg6IAs0/x9nao
3O7D3B6IKbEhCTeke+aH9ow+Xo7Wx85TYHMsvuOipkWVeA2ksGIjz/I8Ca9tHDVwwoAfGo08AuIy
9vpam0NRyaTAt2AC1jXiPKFTP0YmcrOpHD2jTaN/zsyhf19kmfPt/mJtbUIwuSRJXBD0y1eBoQkk
3OfNOLxWej8c9DKQjlaSZsf7o/xZiNtklMOGvjw8YP7O/Xq7UFoWGkUwTMHFEd0ojpbQ5fZxiiYl
/NAaSvdV1EmqeJk10+bty6r9IWDQxCf0n/LEiwqnMDwuiEkAlnPiT9k0NvEx7E16M1U7yb/GmqvT
LYOxaLzCqkWCO0ub6qeay3z2+3miQthEZviv0GOQb9xFeMVEmhhjr6hTq/fbRoLGPluGiDx6Jva/
Oeocqq8bxvgB37AxcCk3peNTFRRsZxk5ytYbHDXnARrXlnUObbnSvT6KzJwrNdWO0FizChm+zqz9
vh1H50ABIekxSwAj9yirs/05VpIxe4e/botONIKUh0mP8T9scLI6p1aeAcSwIPCc58TUvpsp6vxu
kHdhcEjGPptPVjpIzUFpCwQzS7lM7Xek9dM5DJHKdBcpmfeaVIA+ngap+1LbaRZcIq2uf/FWdqKD
JJfJo1q1FaJNQ4YOD4z3tju0oLWRkQJ/jhAvOiiF28hN+JEeHZTOKBRq7TYqPmxunisTWlRNTRFO
SHrxgxq7iHcuio1zAOyGixpUDCC/dREiEPRdVeR0LrE+pA8yusyzm4ZgK2aqutHO+V4eYKstCrET
9WoyP8Awr5LMui60MK/F1TFDcaBuP7rIdc9+NsvtAXESP89SdA+taG/g108GICpsIsoeoM8wo709
G51adFpt2dFVl5PkS4wVwtdBGWJk0FW7vYxZwl3clqG5M9+NW5jnAgENSBZw7lftey0KuirRKRlH
RfNk81HOiL4/DToWCLGj/49OnXSqx56Cd9FVO4F7ow0I6ZVp/8EQUF5ZPspfKb1jzIqetZ24QtPM
HeS6+vKEexIFpq6FC9jUel9cUbJUGxeOb/YdQE/3odMc3m+opSZYxtfaSUTdcL4fqTa2HPAaNhwF
GO4UffW7rCzM5v/j7Dx240baNXxFBJjDlmQHKtgKtuXRhpATcy6G4tWfh1793Wqo4YPZelRdxQpf
eEPWq8CTGmwkeTpJ2fJxCRdq7ld296XvbkCDpASCxwmf4XQJMtTc9DXvU8j9mQ21cx2D0qt+q0bS
+PnoeTvaoNeazZemxzkiEYdGTTXi/G3OZVXOLoRBxFn0PReIFsVonN3linZNb/vSUAQ1G4GHhJji
yun0CgHOiwCLba3R1rTosYRTr014Vdfy8PFHuxDhEGdwdslvwMa9O7qz54ICMXnEchkbflN6yd08
NpOgk5yLQwZFS71yei4MSduPbh8y5gYE/7NyToJtCrZuboIXWJvukPi3vtDnSfZeisZaYS3KlQNz
YbNwTknk4JigA3Fu79TkxkzRAIXqzNN5osflue7L5hWArh2sXJO+NUv5/7iZNqnSLYEB4INM6ukn
LMEFO/bikTtm3Rj0k25/VmQ9B/MylAGyxyJY2vafLRY35UeCVWDXW8ZyvkVtFBHdySamW6wG3cWE
IqcTxBwI5//xCTfXCWLUv6Jm+unstGRobATulMjALdqnO5IGRt644SZLd2iyUtl9vEsvhFoQWDea
DqApyCtnZy8u4ip3xKJEfdG3r45bj4FbWNc2yoVjt5XQQa0CL0b99ezYKdm05k7hKlE51PphlmMd
NGvtBkPTW/9+7LbJAL1iU76vdclFemPpMZSpJ839rMCsqAzve5537g4HzmtScJeO3P8OdzazHGy+
TR+W3D31Mj9NLe0gjVqEVlrqO2Bg12r/l1YS6BVXl0UngSbT6f4QRjpIJ168SJrr7KP10twgtmoG
46SIh4+3xqWhgGjAnN3wElwop0PJFjy/ho5mNMhim0vTHs12YRVHWN1XhrowFqN4YMpoFm/VtNOx
hp6zVTipE9EmW6OF1KAPzMl0boopHzQfUIDxeS56r9jh45z/6s2xn33k3fGwhIvJiTQN6a5HURvo
aJckz/azmnmr+OIMiyl2JjYuaoAyfNyFVbOq1gPWZvrBrQvrJTdFMwcWGJjbtKztZ6dZrRfEVYnd
bXstjU+iU5x4zzPf/GpLo0Kjc3LFfUwulPxwCTylDwEA661sASsVLLqWZqEDN0P1ZyV2Pb81oX74
qOwL9weq7kLdwSZNXjO8QqRfWrNqRm5fq3MQZ+r0vdDzeTzAdrW+UY/jkSJDQaTeSNGDMRUtKfzJ
GSQ9funkfypK5LShPv4YF2JOmNLIz27560apO/0Wq23ndtaiPp3qhX1bzkUcSg2N863bRPJB0qwA
xvhdQrW9cnYv7AIaLyghQHQnGDhvbA0aAZSKXy52FFazn/EIC8t0oN4jreXp40leqreASQBbznAW
oKez3S1aRQDpM5RIwWLvKMlt4WIphSS+1uujUkrF5/Gagz61zc9mbbwhb9b9c1ECLxXglNgUgHO0
7LNdX+FXOFo1KLtKtF5gg5cN4t5ZvxjoKl55qt/f88Czt9CAx4sE3tue8v8JbavKrJ3Epu89I7Rx
JLpVjmXRjX8+XtVLo1CG4CmheARw7WxRrRWsTFsTvmO9qN01cjYjRHH1a9iqvznWaVqEugq4EiYE
Wg3w8ulsxNIhNweeCVScOz6i4z29FdOy2gEKlOUUgGUeMEdz0DIlmxVf0fVfDzKDgJqtmv0GTTT7
mc+9BypYTb9IBPyPM9v565XFuLAaIEkBihCpgNw7ry/UgCwAQhEeJbB93yYqepXfUPUqDrExzm82
GqJtoIC6SHyvn4ZnoB20FkGyiDebLFvciQRFhMUcJhMkEMWHcFk9/UcLsgf/YBeShI/Q1rrs00QV
VJqUpiv8bjKGL7j9ZS9uX82pb9DHPEp9ycswT2JtqwQ0y6tnAXcMVWscH1qavl5o2Gs7+fWytFVI
Rwx0kZZYyCZSDTXeBC0BqpFlY/X+xJX2Z5mb1PUFmvQ29XGZd4E+LW5McbTJnrt09a5hU/5CXc+/
+Kbk/hcYipjP2VGhgljqbj2nNyiYDzcNdS+JAUVa/ZkUNzmSoqH0qsNnvJN1MlFDqNYv1VrMuzZX
nNCaHHU/OaP9eUrtNfr4M7+/tGg2bSY+LNNGIDm7LtNxzRYsbhDQd4fpgJ1if7RinHpqWyvDfx/K
ovJPEErtwTjfUK7i0sUrkYoRyqiGajniHFF38a40imvKTBdmRW/GA2PxtyV0HmcoNJmKIUXfpHKz
KdCXtd7pIJEfF6O5hgPaDuvZpwUjSYZEBECxw9mO0f9cTaNXWkbskf6tdf6qjUZ6WBVLBG5l9KHu
DuqDB+0gxCpe9bNaXBMCeJ/DsJwcTzpsgNV4EE5H1wqrc8eSwnBvFGpY9Z4I4ft2QeJ52P9CwAA+
2F2TyLk0ZeIcrki4hbAFzm7jZHaqQkFt/GZRc3fX03+JhD1sbehxjp/qOJbgauIqPqRtQ12hG3ug
uB/vpUt3KOwguk7WpjVP6n06cSRrZunFeoyItig46F5ZRbSBYu+PxGVC++lRaBr9icZHJLiLsyOG
RzyKK51rZdfXpv4wF7n7TV9r6485NzOqWs5E8X6dlWuIiPdBNj8Se0zCefR2APmd/tQqNTqh5Tlx
gQJsI7QUL31aEv5l0MimxzlH1s63j5fn0hfaAt+tEIXL63kJ2utMUGhOH0cVHjVd0Lrg4ZDZzgg7
261e5oss0x14OevSH1s7SdWvWjaY7pWvdOEJ4cDT96UlAy3z/GfUmUoyVvTM3PBkgHpT+WDW4ppu
0oX1ZfOjYEe1j+z5nEqVlMSYxSDiyCgw3Qx7pbUPQzVJbwfox3t26adfeRsvXC/AW6hT4KqAaOV5
i37QYiDeQxJHPS9QR1C9Ewb1gqUsquOVD7nt47PrhViektZf/hbNptPNYxVdXGRSKFFTYoyTpbls
IQzj5hBk7bL84Ouv+BAAbALp29aVjIpcy37M1G7qUKnb/g3Jf6PzobV5v2MbSUbfVGzt3ipm6wEv
k2X2B63LtWDV1AVt40pRh30/KbV1I/WWqpkzUEH/rQ1q4wR6Mi+8W3GbeJgjLP0TrjVYiepyicGv
FXr71coGiqokSWmF8Qup5G6auomufzyKH7RbkCzSF8X8MmkrzaW+9eoHhU5p5FHPImERiuk9bYiM
W7zDNC0kh7Kbe67vRTxS6wXN7I55hcuvVoKvnsxufTQJuZXArb0CenlVK/0xK2pk8d2609JQ0XsT
DzVMDQ8evM/ykdAf4I7eSPQfetdbrADLAUcE2airIx7V7fi5U0VfUT11aJ6mpfp1hB7xPCKv1PtK
qkz3Wdm1ib9WXMnBugCVbCrPfTYMEioA0pPzyQBY9s3VhsYFq4KOY5g1TmfuU4hs4MnXfEGqZl2X
zq/6iWYX3pJJHwjWZfLXBC8k5Mnj1A3d1EZLZq3icgyxzsnHENaBWiJ9snpweZamhOKjJwr6NkVb
/wcjAUckVLPzK3fJhVxjk7bBMNqh8OiB/jndgkNeWkLoiR11UixUqsgon3LCBVC2c5IpfmVpLMsk
xqLcG1rbtdg2uJW7kyoV9iuN5vfvHRQui24RUGJ9q0ye/papF5ZLI9KKVCrbO6Ho2fcSffm9Wk0o
GC/Wssd64d8Dl810lF4bOaUFXe1sAVzP4dsouBtrRZWENWaAu8bu9N2iXvWzu0DkOh3r7G1NBUmc
ZfV2JFEeQ6XJ7Ex0tsxGWvRiIRD4ttEnvxO3rJcdjCBZPM8waP9Y5lS/6Gkvy1tISMVwZQ+8v8j/
NlM27S9ateyD02V37IrjPutmlMSu/BbjRtL4hP/1v7PDaWduwdRWZ9uoJ6fjQMUT2VhNRjRxfR9i
W+1CuPZwMeZrIrLvr3DsomhG8DITQPA0n46UCRuLhRz/nRFAetgJK38SaqredqOVfv/4Dt+2x8kV
vqns/TUo3BBs794neopZO+mJF7W68rSykDfaPHzxhsxDU9BIrj1Ol4ZD0mx7mJihc15G12qzsbXN
BJqEyd6tqTADghot8PLYCMxqvebC+W4lmR6RJ3ROKunUfc9eKAxQUitWV+B5sVN9jScR4++t4HTa
1qtyTQ/hXWCzDQb5CiAZoF7a66efzRxB/5TIDEZWkWXxsQbPZAVlrVe7TreHMVhltyT+hOlIwm2d
lp+Hca2viMddWmBIjfQq6I7yGp3Fc6tOWwR3UydyaZ/fJ9J0ysM0aHpHjlHWty1X+ZePd9Df0tH5
FkLpjCYqMmcQAM7On8krUgEw8qK0cO3h2GlDuYYGvTyYwNxcE+AurFBqLbPgvHljbYSamOJfQz3r
kXBG2MqpWyRf2yydwVm0QzHApS/Ftdrbu2uCrwPqlx7DhlsEFHX6dRR35RlU8IPtQDB+0TEI+O1M
xj8L4m6jUIYHigvqk5D5dBRPh52GhDa2r3W3vLYVru5OLMEaJEgiff145S/NyNGI9TbEn0uP73Ss
xvDmeIW9HyG/sewIlMfbrM308ONRLh0hRAi59Tac+jtmAFFmVZE0savzuQgKLH4O1HlbP/ao7X48
1KUDBIyW2rLL6WE/nU7Ingc8F3nko0Gr1cR3rMn43hI/PI5jFb+UoCNSXJySnhA6XkAS2rRv5JW0
4NIB4vneyH2AagF8nf4GDa8u/L+kG0lwipsrKPUiyF/DlFNQrhU1wpP02rwvfEiaUuibbMR6umBn
85Z4EJMi6HZEnuOGdV11RwMN6ujj1f3bVTg7qJRkqT8j/gEA7bxVZPaaq+Tq5pRHg6zNQcL1cjiA
gs+fKxQExC4noXZDbegGgSOWjaQnVmJl/0BlBijPmllNFyBurlivPX5PD2OMxrlPXTRJAlVbhfzk
odOSfoqdtPkuGksot+uIElYgPSf5NZlmRayv1Ose+V1vCFQL1zMzVjbvMMx38PAaNKOM2rmJv4na
yX+5Y1E8Y4ZtuCFSM9I96ib2R8Hcd9Or6kiwLjgeudgp5lkT2sXoXOtAvS+NQa3TCK42ojZH7Lxl
T8G1aC3kBCOEopQ9zaOa4B2d3OcGBO5NRgCUBDUduPtl6qzP61BU9wrlh8/CLvLInjzoIwKb8VcP
Edv0SvZ14Vyi2Qynm1gBjfvzwE+dJ9cpZizjHLfvD5qaDPt6MpR9I4p6//HOeRfYsgzwDAF987Sg
5Hx2JupSpr2tYBcuSUsCcDOeP5hpHkLGWQ+WXpFdIm22+3jQC4fCIqLlsoYnvwkPnx5Eni9rzVvK
BLpiNz9jxVofZbJ0/5+pIQsCVJaniy99OkpuDI7IOteLlAZpuhwidxPEZWr2dw40ijHKlaH52eWF
ds245sJdt1FQQJ6TEVCuPhu418u+7fMpjoBJ03jyhBeuixcH0s7rHSGseiOW0tsJLVmeMOz9Z0wu
n5TKDyEmOkdIg24/738qg/jzygIrF48Q0xqjVnhZoORldSz7sUVkSSvveq8ad8M46/u2tPQrPZNL
sydH4l2hDroVdU6Hl5qdl1qXEQe6bv8NvQTjs2U0KkvvINKnDXXYaeXgk87OweKoV7Halw4P1zvp
Gt5KvGlnsTzzlW5cl3FkbpxdX1ggzMJU5PgT1Y46wCEvWvE7X+eUTVc4/3VWat6CLZk1ZJRXYzkK
WqqvcWwSptRmljws8KHbK0/RxR+5We9umCEUzM9+pOwLnK4ngtcil/0xnpS2CN1cUhGYjWS+8sxf
OG6UjIDqU5qmGXDOhHCSZVH6hERAB19Lz1ZYf+xFHf/7+FBfeF2J7/nrhIke98nZS1enWqkqSuNG
SbHaR8S2tK+pFGKvxqaiBqL7Z2obRxu9bWhYWyPhHeesMETfzn3qRXNRx4cBafF851RjXx0+ntf7
1JiBtktYB0ZGPmWf1bpXHZ2LOCd0qTWBRVOpSdulGjIarxhmKM2zF8vpx6CbCOJSNhZvepmZ2IV5
JlVwp87am9xps+nfN9DJjzq7tzEsdbDw7FxcQHu5Rz0+ftSxWd51anxNZPh9IWZbAK7qLcKG/XC+
AKgaO33Tqi4Ig3g8zCkIrAzOse80XnusuGkCKB+Gz5HJsFxdKJeNdVlc2cQXTgy68fwA9CcQeD4v
BbR5txZKOxDj4wdwb9oKDLi+iW9Q6r1m1XNpKGq6iGluxnmcm9MbrB7XXloVO6sxRfJnENO4w65c
fHPs5suVvbXtnbO4jaYvFS6Cw03o/OyudjDgcuaksyPXaZ11Zy6Due9w53R9fdKN6Q5hvLb3DSh3
x8Yz4i+pcOIvueesn+RQxNfW+MJFAVsVlPpG0wffdLapNIsSYwaoMBqswdxVcdI8rUPqXNGNuXBR
cEuwm5C/JGU+x4uuLl1IqycMRwxr/aZyNR9n/EweMr58EhTeaP/4eJUvvEikN7yHm3Aq4cDZzSTy
SjiJWrtRM4Df9p25y17LxcmX76lWgUUzGy99W/tyfFpK6NfBhIrrtfN66RChoPIXTbD1DN4JReaD
M3T17ERoY86vdInjQ9+3PEruZNS5H5OTpD7EwnqlbdL3t4An1hvpYvN1JRN7V9mnd7bVuravDLH/
XChdrjEttlG1Ii+lLpyMruFr1lzscg2d5aotxaMcVyWwkA26EhlciDUZdgsJwKm879/FJFlpWcZW
pFf9gKseC+LPUDBCGyGUvdb27c6t+vXt469/YVN7fHtwX5uchno+XxJC4PpdZUfVaL92a1ffwopI
r9RmLlwZm4AtFaJNfgvQ3umVQWJZwltnaiLDsaxSlw6tcDnKH5hu2t3u4xldHIyMBagIY747pnGe
bAblkmJ0XjVRjVjLzeZ8G3rDbF7JRC4tHvfg3zY9WNXzq79XKzsu7cWKqOOAE6lasZeqVVzZku85
bexJihybMeBfHeCz5VvUyphjmVvRai5dsXPVepMuq8r8Ke60XATdquV3Y9bkRUCROP2E/DFYi3qZ
sXqu1QoR5n9fYcqYXBoURrag5vRzek4zDKUs2Kl6k95OlJYaf4YBWITq5Jpj+PFolxZ5IwfBMERG
Cv/J09GoVprL6g52pJDhB4KuFro3Zrn/eJRLu4anBqggnXPs389KSia+Q1PdMAr9W2iDhjUHhdnJ
PTig8f+zfFTIgFSD0IKRcDoh1Atbq60ZyoUo45e4HEVevnhhnPTalaEurR2UcHhPf+Hb505+adYr
a0unNFIdpbqZGA/M5XLNH/Ti7Y0sFFzXDfJrn6P7PIolLmRwjlxWeb8EHuFxEK9CzP5qS9R3NUCy
v4iRbFSNqrXEhbypi9AwZ8paH3/G968nN8x2lW3KsTT3z9Z2SGiku5lmRQ5wrvupKJBWmoWdTLhf
O9WdLoV+LX+4NCQXtslJoDdCken0c9pgZ7OEEDHS4cwdYVBtQjeQv/YJfpM3izFeq+e+36oIdUAB
4KNuNZBzWSzK6FNluJkTQWWYwrzqkz0VJWtX92AbP17Oi0OxYsgFAv0HWnI6N2NRDbCalh2VuFvC
31YxCEWldN8NuXqlh/g+DGFWaH0RTZOdAkU+Haqr1FbHiciOBtdND2q8THsppjctW8xdkTsURVM3
Riyra268VsH+4OOZXtjDmy7wpkAJdIdNdHbJqrmhpACRnGjBqwhoRNI/46Gl3apTjNFfp82HEX4Z
4JVeQeDKqNP5E2o87ZePf8bFBSfyQM6Xph6R0OkqTJD2cstMnEgdtGqvQ/MIQCGXR00HOfDxUBdq
fMAcN6sbwKqbr9t55taAdYZ9bkfAv9FMRfJL/1nmqSRpcZUvJViKg2JV3nPfL3a0LHWm+SOE0bu1
VOfb3jW6w5hN+ZMzFsufj3+a+fdiOo38KdQy/424Raf0/GU1c5ep85ujuEi86Y3ovjUfZ6vUlMBQ
DKfbm6uNZpmDTJl+B79IgNmWipT+pqmm7Zd07J3Wr60OzY2sAEtnP7atUg/tnVWYVvFAiD1ku67i
z/NFlyYDAV10f4Axus1vWdsi2XcaWNo7oda5ftd5NJq/WBkhuD/iWO/e6M2UAFySarP+l5beUAf2
YKIUp1iexGAH/GX+Rim6m8PJkKNxUByj0o7C1YQReG1smwEK+mP8x8F4qwL7sCC/FtBbTvL7YZr7
xM8hyi/hhIw5z5HZjG+lnebFHm4AaLK0QoouSBQUTYLaHSsRwl2gKzGgqCs/p7k+UbpXvKH0hz7v
bkaZzbGfwY5YfJTlkaxD5Ul/cLOGHko/dAjrFIXUqkA3soHYE6C2CwBpmX70VjPZQaanYxqq3cj/
2Wdx+oBYXjfeFFmnxcck7lR9h68dCPIh8ebhWzEalW6HDuVx522dey3Z1+bgxLvWAGK+W9xM4gYB
mnctXwCKuDgA5ZlW3865JZt9XxKD/5ibalEDgPb2FNSLbja7rB7RvWrQ1Owf1bJVSkQ8V/nad1Zt
hnBOymeBMLryA1PO5lPSFIYawu+vrTka1kFrhT/aiWrelxJ/mqAzjeVuY2mB65iE9cMZdSt+0OyB
YjKadt2LZXdTEaIoDIxNEyngLDjeuuojAIfQL6Ij6nSgwEbjTnpD8lWgmGf5tb4sd1UHb/Rgt+yf
J7jA1RtdDnztzXkuUh9FGu27jHVl+AxvbNH8XquFcUerx/hkTfY6o0Bl5r9GxEHbb2lSlvJAMX2+
Q4uqqR5WDk26yxJLz/18KuRA/c5ebnDGmeL9vDbTN4RgdC+UujI/abFl3apqoXzzJP+hUywlj3Dm
VMEo0/i/hkTK8tU+LqZwFnJFnMHTaloJY+akawDjpXmraOcmgWm2xkNPlWO6tdHzQcNQMkffqEZD
Bq3R4caVcsF8deZavInBHfXQq3KaFyrQofG2iPvKOBRKZozHbBrr347mtHNYi7r4UXlj0fmFZ/WG
35IA7ldhZ28Z0JbXysE13bfVElmuRJm9r9mQYmRiU5Ie/WQal0elVQgG87zNBh9vAbhNY2dn2t4E
Y+rtUTbEUkYhKwmXOKbNmk6ORg0hq+pI5JSBj4VRtTE/0szuc/zFf4nZ1bpQ09rl65hIOw3hFboP
Nrp49RTa/WI4j4sWV2ZgZPFo7Wmww5zozTYVpGejpr4YGCbzVpZ20tz2kDNiJeht4cjQgMEN4C+1
jM6v2w0a2ZsOGe08pF6MOsdsEfqNhqE8OWZbObeIC4mvlaDV9+bKosx9OYxxeq/1uWZ/W3JZHIlW
QfZnTTqA0u7KZRa3S5EY8WdHz7L+PrdapwkQlfRuLVvDqSlRPHnfeuryY8pXimBEc/h65FpnPrZp
IdSH1fGwo5h6lGG4Skvzp0Z/pwigznrLjeEO5nSgFzncLaTetl+qNXCrBl86hCNBQouHDHhRJOKp
wyRxha/ix4Y2AYLr8/plxr4R7oU5rjNMd4pzD2M7lJ8UtNzj4xS3xbQbKSklbLpKWsjaZc1T29Qa
mHPJinXW2j0PXdHM37R0jMtdwv3yeR1F7sC8UdRXu3W7z8goY3RsDIOqQTNvBARb6lLSR9F6dXxX
COfBQWbOhHpkOuOd1iL48QiZUHxfe4XzYSRuf9/b7O19yoMAbrUv3EC1ly4PUADvZGAbWG6FNXKN
8gXPq0LuEwNk3W2zahneJMmSNS+pMgjtYEKWf05HIKR7vq3rfeK1l2Ngp/b0uY2bZAmAJ87zfSsd
UHEI1DgiNLJ+LVCtQNnQLzM5VL7ZqWkZOE05dfuy0O1k39bE07xx2ljuDB0R/L4ZtWZvVfiaBVky
AUSbCt36OZqL0Px61EtE30njfCp5bF6JV5jvyLJ5WgC//NCUMfvtOL3xUFZk7jAr6/xXNvTzL7Vw
7Dxsp2Rw/BmSgxrOozSfKZXnIFa1VYWvw/574UUeqtAbG/mfp3Xx82Qvw22z1PLP4toLjeNSjl8n
Em/uiXoRwscQsXuZ9bXEsblU1n5fVlr91TGG9r821rJniskpJixF2e5Q9NTwnMkm99UqKBpjeltn
RVijIvTHdrO+u4nVdGoibaybNJynVP3cuErRRagnZ5/W0Z3tALvJBN/rybPTALGG9Cuy1q1DVsKu
DnLVqdpIgETNQ1rftrwTjW29pKCCYgwhRkf1kche/swu7Rp0tPClcuE13vcq2YBv9RbCwqVtJXdm
WbeFD8EmRZtdij6Mp4H7zCqclVqwEAOfDKTiY7UMNV1EkSxroNR59nNt49XckVXgb2MKc3idkkZr
XxaAet9onM4KrKgGfaDaSrlpcVNSnGiUbRq5uEs03BuG9zpPsv1p4qxi7riKKvU/OS2dtY/7WMOf
IZWquRNdW3/Snar/z0BVkFd+1sX9qPT6dwoKYg0skBuLb0wkMH6j8/cObSMzO+yGBeSLL8q1dW8c
aNsGNLVh6v2iLzMUKtC0QzLcburHeU0Wi9p3VY5BPKhxRCzpfLfJ9oqAEm78xa3Rrg1c2Q39AzGk
zvtSZi0EYi/3mlAqyvqzdibV8psRH6Ow1zyd5NGxpXGzCN3NQ2QDpLZblHJRD/pk9cdBQykrVJp8
Su9K3Vmf+qnpzMNmMJ8guLYu3/oSaGcwCt0Zg9T1ipIv0pFxFz0oYdBIFg55BAztJ9zbVnlETIzn
t0ji9atIUmbpAfF9qpps1gLTnlGiXKRRKSn04Hi1f9Vi6PqXj+PeC9E/eEZ6KVsWtElwnkb/jVcv
mrWuRmTFjdhpc01cNfPSelD0r0T/F4aCqb6xWZFG3zgZp0NtSilZXA4G8m1WTIQ5j+UB7pYtd8UI
bP9KWm7y187CeeocAPuQRIHxfF46R1gMBXzF1aN1op/M8bHvV2Fa/1xBRXsK/Cn87Q0dpJ21DXO8
KLqyS1RIhmp231uo12R6Zd9ZEnDvpKptII1S++cCKoMCd9oa9lQd1K2g/D/9ZFQdYsfMVDWitFvd
DmZXRI03XqNwvy8OAw6ikceDClyGjPx0FBcwiW5ilhABSHc/66T6xJlieMAe2PzSdZ4a+zKlW3Ml
K740LJR/wC/0PegrnSXFIqlEtmajGmlGqz4qWQ7lqbSy/UQcaAZaQXveb7x86q6M+74KD1F9MwBH
xxdrm3Nm1jTxLJhpoUWVU5lRoeTjHAq1AGhrSIoBfqLGye2AHPpdPjpad6UUcels0AQwqelQ5qTw
eLrYKDioJaGdFnmlt6UrSfYAQ7/yWzu/phd0YSigu0i+MAwFq3NTCiKTqlQEQQmi7XOYLEUcOHE8
HCUw3t3Hl8uFMwiWZCslQ4IlLT47HY2hJk06d1ZUD4a1i7GW2CdzlTx+PMqFatimK0i5mmo/kMCz
OmojqlEdm9mKwPUrqw8bsP228Dg/G/Hc722UMH9+POClwg2FVEo3WxuWw3E2LwDZujlx9UQ89s4G
yOlJZMveXV/AyFOC7ObeisNBncBzZAt8bk1UVVjUg3NNSpgy4/t7Dl/UTeUVrCXCa2e3akWGuE5U
SZGmTJW3FmHMGE+NDNsPe+2NMuj7US0CUU/TFNiVq65+MQzDXRcbKqC+Gs/InUzgjuN5g9N4RITr
vukDwrB+Tj8q981EnbqwV4nGCDKMBuOqTvXepNGviAxuOmth6RQJ7simLl7MZFKWl7nu9CJozdr6
jvuJyROnZMUKCaK1kTKPCfdVJOjzvalU0MLWXrRE3BPKSKSRbabsCt0T8Q1/JV5vW3OLEcgJtT5M
W/p5BbLQs/s5Bq4kn4bOcbOdMlWte1i6Mn3oW1War71mLAYugzqi+qQiWhK01IqRNUoJjZKwbD2l
8lVorfGhEQr+0siP9TeeNzSb4vpmZfgpr7RxOYLQ0VGpyeqFBnBXKXagqiIeQzMzUH91c1XRDnQg
liKclMSy95m3aHVI+FyPqA3ZXXPsFodkLdH1vP002RpqNFByuvyrg1ii4rtWV2S3kO+7due0Zoty
Fp7z+CYacJi+mlR/Pq8LRJEgt4UxBu2Yr2uQGNgN+PYANIZyoVQflsqdyntICdbzanl5E6Qe1Ovd
lCZatdO8pME7HpeAxGcLWeaxnZr1bVlW7VuMPBVBXNW2yZ2iOUPt04skajGrpkIcKKuy/gAItHsY
PbNZKedAcSHC1pftH6LgudMxToKoTJ8k9WWsrC4d26RVdmLqMxE46J5R5hqtfAjq1hseFcOtuEqJ
gMReER1rEBSNNL7UrV2OiV959ix8UYxl96mKs67/k699/WKrmU3iaZnSvc00N7lDfhaTUbLwYgwA
fMU3XV+0Gf5xiotyqVo2w10164N1lIpNyoveQPXNq8vOhoukW5wD8CMv0zzaN2276N5hkFqOQkCV
yBtRWn3jt5kVT4e5yrU1FLZbfh8zuMKoaU5m6pdLYTyPVuv9R4KcPy9ep98mNI2VYEytqrxrXSDW
ft/UindE5mG8L00Jz3UuVic/4q0wxMFQ0GPaizIn5KxAsjchDq1j63NUVUTDOt39VKQIc4Forwkp
hi6p28CequbNNPH+4wiW3k8zqVLummltzR1hukrvOEngWCGuoa2BDpvLQvqzmZ5GtTaLO7XUbawY
Shm/mFW1Vlg2uNl3sgunDOzSWr94dFT+TGunrrsuKZcvxbq040FBM0Eg1G9sfzNfsmJf9JP9lKxi
ox2pjqCGWFv1p3Yqu4YmtWX8InlclXs5e+PzXKMI7E/w9NVd6WZdARdNOs4hdseMSmGFj8m+Aebz
WyntVkLTWszZn4zKqHCgsOQTuo1dHaSUp3XfwPOiiry27v+Ps/NakhvJ0vSrjNU9eqDF2PRcQIRI
nWRS3sAoktDSHfLp90N27y4jMo2xtV1mZc1KktDu5/znF/tMVJ4XSDzqm0BdvEQNaP6q+nrO4DcG
k6dmPKxBokxavcFAoqIYcZQVbez5qmJ3xQ4swAAXIJqch6pYO2NKBwZjWjxfD/o45AEzq7lCit1C
P3AaOT2NWe8yHfd08ZT3jaOHMFJsO9As+naGluXgr0SMfU5EYup7q0vmMM7HFg89RKdpIBOhHove
mMeo6ntlCIoFUtxx1hOQfW2M8wfQGvtrpQ9pf2Fi/NZ+jwU45kYwWNmDz7bH0eybaio9pDTAgZE2
Sv1mqh28YMviksX8GzUUMznIq8DnMB5f9s3fCtN5xGpCRz5Kx9hoXbSS/hHF7RLXBxkrYo+FsksC
rJxqII1WSy+Fpr0uBNCTQ7TcBsVYAZ2PjqpCsO01DVIemZg7R83ia71EnmV6oxoy3Fou3NnX5Q0y
TD4axkdwKwHYT4u2UsOEAt8m47husCb0HxHqY+JdaJvemMVzGEQfJNNsA7HzB6g5NUBBl5tHCOtD
7k+WEPdendc9K+VUP0OXqu8XUVv7IsV72PfsvLU3ibmOs6qRXyAVvn7E9E2ajuqVW+zyNZ1es7uS
9O6ASx4J9WpuvBjMSNH14Qow3nkEd8+xWfUG3zWrYv/nquutp0sjxx2H/oAH03ljUHZCdwTto+h1
93EeZo2+f6l25uDWd5MWK3+7IeBKN2kJ3EmgKuPsSs0U89Op7YzjVnXScsgmdDsj25Vx8zX2Kvsz
sEXFAKEfd3++0NcfLHQVejsIy3xIhFyf3mIlH9EsG7Z+tMtkxSHPGsJZL1yQZnW5cKjXxSOH2hTZ
vMQGws6zawRuLPLcSowjFLc1LCuR3Eq2iftkSx0qDHgIo+3Ywd++PqjdzK5pzPH7PHc9Ge1FNMOa
q8d24O2RuhQ7kn4U31rUS4Epb7wzG9TAkoTyjtHmWaHejmmTEaehHmdN2l3gDlP13XMMeUu6hNdF
ws2sC5F/bzw8mOYIPgADNt+8syNm9iAIuTTW41KwQ6lWmuG1VmdEMLjVBezh9fiaJQ4GALJFGCJk
NZ6+JwSh6mNjDdqRNKI1Wntb/775D+7RfZpXPVYjAZqbHleNAfwNj+UL69Ib9xYO7otkA+AI2/HT
w2dpUTol/chxxCoy6keY9YWdx5T9ax4Mk/n/8VmQN4vwFFgCBoJ33ugUDKkrqa7HUe/VoF2LBq/Y
bDxa1lheIES+UG9OwSOSYF8YUHwcmGqc3dresqfaGmz1WMUN37eqOOLblprR+dqU9j+8kuAq3POM
Golz7il5QA86S+TkvXY3yK5AguyoI6Has1f/7W6XU2OGjssH4jfdOwPsTCAYe6C2xb84s971hrF8
18Y5L8LJbc0frQakeeF7fWOR2Bw+wIBYEDHXOztiVyLBpc1FMQUR6jiqYg6X1SAe1WqHqy2KNBjQ
tv/tNWKjCOKcjDSMf5+vgRIJilZ17HnLWuxiYO2jrgor0jpxiUr0xhcL/WLDClkJcVA+O1TtSJlV
25DG7Nq7OHPlXaFJLFRqRY/+fFHbanr2VrnQ/uHaekSH4OVw+sVoQopGaCBqOtOBLlRii6mY1VTa
hYXhjT0aOocJjoXsAtnH2ZcJxFIrVmuqR3vmdUDqgvZlNy95ru/cvGvHwJJD/n2hVGLUK+riEnL4
1nVu+B1PEGKbdy480Oe0zCqyc47WnDc3SA7qcBl19cIr8oLrnN1OgGT+Z70ogF9Vm8hvh8RetKM0
qWp9gX8zApaipn9j/li2dCfLpPow0/V3lIsefhSdYf7AtM777Nmt8UMt5ulzXFG64FKjVHdDB3Af
zOnmbz4xw/zqpn1l3k15mla+XU1t7uvaIN55PRN9Xx1YE48G7gv3BuXYtyJ1rS9Kgh1ZhGvGiuuz
cIavvZWv14YopIKxHrKPsCUo7xI78o2lmD0O8jAPe5OYnz1wK3cbUfDqHQ1SF8BQZpzTlYRJMC1U
gKxuuFD4nn8yuNvCz0L4zM5jetjPnb7IOfRQTSA2OI6z3b3zkGruy4Vfao0zX6jCXhKAf3/Km1U7
Uk2GBgjHQLjOPk/czioXsGkGa8uZAYpYE3el4sz63VpQLAdeP8trbBFIUlCSLP2iGrbS+Nbomfes
ku7NvEKD8ZGWYf0nGYrrQT41ffM5N+PFuetgCQc9dOVvc0xE/M/eKr0bdZJCnX23S20bQGCycFsc
La0Icdmw0nuRzhZz9L4dmmDekryCpLTjBA26o35ZF28l0hCLU7mbSxUbV73t+jlUhF2KQNnEWD7J
auiuVRINk8Mwq/MnS9FTiLSVzQXKynWTMM2ntn6YpknsrFmOy50ZVzSoAh9a72BOXmY8dHqSM21I
xgJDFjbH9gh0kyX7hr7XPkDdWcgpdIHzPvx5FTvfDnggGNZCeWQRgzZ2rpDA/6VU+EaGY+a27lFT
sC/bG3E8lNcj8/jxAJqkf/aadE4uyYVf4a4c+kUGQjsLbQ4q6+l7R7KLbiqKPR4Nt0+KwE1boqTS
qUm+qk3hjEFKvIlyZUvsr4+aVLSPfK3Yr1flij7jb9+F7ZWk/toMg2k2T0/FGXKI8qCqR+zq+yAH
gPObQujPngnHwW6rNjAdkVxY2F+1gtwADyidbBWTg1MHnR6V8EEAnbYZjhPUuZEGwfbutQq8BRe1
qcNqx5xB+dIlbtTbak4QM3RJJ+1QyVsBi0dLsOv48304XwpA3dnN8Nxl8aE9Pc/TS+ssz7DWXI5m
3Xj3yaDkR1edjHDtRHHhUOfbCofibm9qBSoROtDt57+hCyULBUX3tIIuDPnBlFV51cLI2//5gt46
yjbPYxCzOTs4Z+9YVXhrrOijelzLoQrTtUDv25eXNB9vvMpMX0gMIjiIfhp7utOLsXCkmtyCJTtD
uLnZoKsY77kicrpBC/ViC6xH8tJk3bWndPadVtfThUX89XfMGXB8sIu3rPGbScDkMRf1OExlfICE
lx069Lm7zImdY2H0S9DYyXph035VWW8PEanxxl6momS+eHrdxogbXznhXoijBowdPXbIqlWQdKe7
oZ7V49gWnQkWDYyn6QtTiNFUuQe5bZFMwMr+ZbQM+Wt08FK5cGrGedn0cmrMwtHIbhrl8wajTDz8
PFK5Hkut1K+bfLK3GYHbfXdWEnVguYzVjJMdeHwoNiwakpC31kd17M00gISd1AE8UeyrlnaqM184
otIPvaTwCBRJRqhvY0jWB4ZkahvE6WR/Mgxhz37f6oYWDnonHmxq+zlQYXV8IWdYtHiAdyO4OIDt
t4mP/36u0rz3462y8XvZVbWvJur0i8iNDCBGOnnmWxIU2C9h3j+YOO5/UQfZ5hcq2bduFfAP8AhP
if767FM07TbOPCnWY29p8Z1q1c5NlSckfphr4f2soen9Itd46HdO09tPf/5A31gEN8tUUEasBzEZ
OV8HPHoVweezHun8syZyFt36VST4V/hmUVGAwL6K77t8yMtAsDbW4VZDfCrlTM6EZkqguj+f0Hkf
zntDCB4Zat5WD70KyiH5CWu7TqpHRIWTAna+5CPWXcS1aQYm175MCyB/DQpYFS6mkVFcqorx7c8n
8cY6TE+MWgVy9Sa+PXsis6nUSbz007Ft+pzRrrpEqlLE76kD2wsr5BsLB4+cXFiQRdxvzpcuU8Qx
3cU6H1eg9/tOFkwQq64NpqRVr2oW/rAq8n+T5f/zx/xfyXPz8K+KT/zPf/PrH0279Blf2tkv/+c2
+wFPpvkl/3v7Y//nt53+of+5b5/r97J/fpa339rz33nyB/n7/3388Jv8dvKLqJaZXB6H53559yyG
Ur4chDPdfuf/6w//4/nlb3la2ud//vWjGWq5/W1J1tR//ftHx5///Evf4tv/8/e//98/vPtW8efe
j9/K79/6n6/+yPM3If/5l2H8g+2D4h/2PuqTF8vx6Xn7iab+w9wsMRG/UT1DruQ51k0v03/+5ar/
oAFF6rnFR2BEtUFwYG7bjxzzH+CAusauhBaRZkL/63+f2slD+r8P7T/qoXpowJPFP/86+zTAxAGu
QZlY49i1OcPT1V5R5mEtYEdGiyOmew0HmRVLKF0jR2LGLO9G67rE3Q0iURb2OrWUN4xyNefTbzfs
32f1+1m8sHB+6yFeToMkaGpG2pVt1zk9jRoUS3hLxWn0wFZBPM/YwTcuO71PIHv8NVtXvfMRSTHo
62x99ofey5YotwtrOQxtF99TDzswJhLQ+cBMse61cbMko2fpaOZIgKuThwvnvH2wv58z43w07nji
0NPxHI3tK/yt2iGyBGq03RiRm47Myw2CPbLYkXeNrbbXxEBakSzi9J2QMG2VIUdNqbqFn+MSd014
E6T5PMZMx0lj96KJ8dbenZ8a50bkNTslNcTZWjOo3DpiDo3Iwh7+2lnYwzzo9dGcGuNOyPUxXzMD
zocuwpWJxCFbrT4staG7pKA524bYADaQCAdhRKRksFlnMF0xdd2idakZmaun4HlYxfXz0ivlg9Up
0y7uXGaMsA3Ykdcl/nuo2L+O7UD/gN1HM3SeZ97HeHC7scPzsQ04l/M4J6afDdCVCvgAue+2UEh9
NAuXxInn+992ZIZcmyyRtHHEfGcflRj6WAXsM6I6SYyoUhhA+xDd3IOAK0p4NTP9I+JqCoRpMN/B
29D8ZZirR6fARurCXTivYzkZkCwaWwTUsGFoz05fU1xle2sF6op0nOhVikcl78NcM7Bda2gV9TCR
dZNf9bkOGXm15/Jbq62aQYvUJRe2wFefucFyw6H4ZkBz+MXZZz6Zdr3GhfAitzPJazFH0e2oEeLb
ZCiSyp/sMv6SITsLkqkt7zIAgA+jknVPo6XuSrtWO39jon7pifLb5CFWuHhKeuhWGV9YkF6/ty/r
Is58zCUgEJ09QZkxc8nUyYuUJR0M+EOOFXT23N7IPrnVy7i8MyHXvl+WNjlcWFZefbtUR7C/bO4T
E4BXfUfTrfHYdyLbuauq7jS9XdKgGYCwSXloVapOoX+C6r3+Krx0PsyNm17PCBh2hevICyj7S498
so5wBgRzbO8Q9gZYw5y+O0Oe5OqMz9Cuy7Jy9ItutvlUG5a1G2mU67u68gio1Fmh79eF5pOZYydA
SDAq90IJJ/xRlEzkrgky18ZPWpyETZ1Yyk70mBkFazMA3Rvqot0olpEsUaNXs9wLDF0huDhliUvG
MneXpJKvvwhUkuwxfJ10EsxlzhalvMQZL9OKcWciKTmMwzQc6N7KYEqnLBy7xtgZhYH9bq3nP+Zx
VA6uNkP9/fNzPkMEQX8BzZnN8A87E//n9NayJCeZ3czDTrfbGXWF7Bp4+mqu3XqYIJO2Zu7/fMA3
HiabK65OEAyw/CM54fSIxtDPrUZozW42lwkUrmkIFi/NJ10tazfs4G4ErWjnm25t2huvtdQrPKfS
K0uXziME+59Cn8uP42p3PhyC/GNL8xk5I36F2tKUQVqJ6mCpJZ0NHJvGJBdPxr5tKM6PP1/HC554
+lJyHYSUUVWxkLzqLpD60doV8biTwlRNspC3hLpmEJ9NJemuG220DrE3pH5GYX1o8ekNRdU470mQ
elzMviWkKhmw/9XtdybbXmRlFhydwoCwVhhjiDL6kmD2hUV5dsYQEOg/+KYxS9XPPyO4XgoSgGnn
dn32y9ARVPrNNNxbS7k8pnGqH3Q+mOOAedg7R5l+eCA1N3ojaGMxOsmiNV+UGzdeq6fGteW93hhD
KBV457g1r8untZlN31zr+T6f5QeHZuc49vGtYuSwYieHLVZVxvFu1tbiQg30+iXePiOs4BgUo5k6
Xx906XZuXhNrFg/qciMKZYhGY2zuqeSWY2yY+YV3+PXxAPSo4zDt2/I4zhPrrQFL2jzGOhgAvf5s
SOUnRUcmwq6fvqsImy65LLxxPMS/G73AQXbK8zv9ZPp2rKRVDNMuA0/44KZW8azgE31tWV3mu/Bm
Lyy45/JbVgWIsjSIeGa6OK+c4/ZOkdduoibLru0J/RwMTFj8rqneT1nRqcGCZTWDePN9NyhjZE5k
yfjDUFsFYgBVexgcmTwZ0sQ6Ss72hX3pvFF4OTOwBHBESjk+rNNbMcGzUkQWzzucXsgVWTztYxIT
puyV9nA3S9eLIFtpz1KOlW/otbiAZ7x1+C2xGlARFBNbo9PDNx1x0rpo8G1iJvRBVVrtK5wQ4t0r
V0ZSSCJLFPnTFVZ7lUK1u3Dx566uL8+Ff23qY4KKqF5OD++6sgYqtKadaKhZ8Db3rCeUNV1Qdss6
hPkqnqDbOA8SlXaWeuaxV53x3lgsdIq5a2DeNhAui06xJJBvqJMPf14TX90d5EAAC1Bh0N5Ay9/K
md9aEaiZ2VSpnbGzKQUOvZnr9w3EbjQwXfd5sowf7lR171K+ql1dCvX9n4/+ut6FRcg/7KkMTl+7
pWWia1YDT5VdnvUYJyvN0HyYEERNd7ngqwrLHp/jIJntVkYY2rabLK3pD5qWEicy57h9Xih6t7fh
ZMHlhBxGH2Q7QcoCbzq9H8h1BrUqapN1YjJzf5SQiWO1kbezUkxfHE3eDEptHv98G954CLiDYi4D
6Yr35GVO9ttDqFaTuDQQ3V2RCDjQuTdqv6RFPDIKO2cP0bb6QaDmpvfO+W+Nol9yyKPzf3XZ3oYN
MPhhDMcNOL3sGcRST0fb3snYWBK/kCtEjyKbsvq46Gp31TfY3xwX4m3TsOC33GCS30wPhtRGEdZ5
V28vb1w1F77dDS45fxzwD/h4Ni4K0aJnjyOzF11q+uBAE+hiIu/LbrQCzxkIU5TquKYRbiWkvSzc
mBotn40yOBuFsIIR8+/jjKxaC+Sou8vB05rV29VwMwkcGhXVCVFsWu+zbAJXVbJhxdZu2iw461SZ
pwsl2+tVAIImyAudLDxNFRvU0/sLTbPUWk2ChxQijw8bWlL6DOyBHFIyS/BzqxPTJlpZyDyIPXcO
mwYDxcDZ7AWiZZGL3E9ZIu61mj8ZtAw42tBYoA5eONPXryLaBsBGsig8azM0Pz1Rh2hHBvzccAXw
JyxKjI/koH7q9NK71TOsI9xOW75bbbNfbD3b/fk7eLVpUuBQoG2pxaBeWKSeHtzs05QgjMzZeRPa
5YKYpAc79dSbQqN5QFreXRj0vZRPp187/uIufEeY5CCr5wMhAAbBpMJwyG2oB1KrjHlf0vMyUzPV
m9ggnznCe3w6sKe6gZt4KhnSRXPUSxYiR5HVXbM6jI6TVFwbldXuqyXrlAg2eulXyep+TuH9o3gV
1FcLnPk/363zeQuaIuhoqMUY125T9PONNU3VnAltpuJXC6nc6D3vSasNFLOJlnzE76CDzq4Q0hGT
LXLjLRZAdbLIsJ1bB/TIgDjS2UVy0Qhke5dPbyoTNmbHHiHsuoGW5vQp9kAmTbsaK6LRpBThxL63
EEYctx8y24ybT7OZqs1xWrQ2DUx9tJuoGnr7Rq6GcyWt2Bp9RWHc74sh72+9BfnsbqqUZbqeOsi+
vtFno3XT6tMlDaP21onDCWOh3SST8FBPT5w3Qa9tLCV2mouww++8aqrRL9reQ+3Y8ZdadnIJiCWp
gQ+NwdVwcdOmr4Oos2Tbqo3Bt5RRS4NM1BoTGydxDgPR6tTa6lZxC22wCKXHoDO88CK8Xr3ZrZhq
oVPcaj9nGyD8tn9MrXSQs2rrLutUs/YTgyw3JiX3BKonj7U2y12VuMpXsxfKY6Kn4sklaCaY1Lm+
yyUf9t8/na01xd1wI5JwK09PByYGXQc1/852JkTtMcPOAUeSK+TQ4jYWTNBDjA6v3GbyrhpFznel
tmL4LOejoy/JBbO4N5belyTSjZvFHYJcd3o2yNNzvRIzFU7W7EsjXopArdrpnWKm5FhVnn5tJAWC
DdmpN4ndDx/mYi7DwRRjtA6LCETerw+NidzKExfZiG+sQHRAqOEh+LDLvcwLfn90el0nTq92667H
l9a8bYCvfc+Os/aBOF1CMUojS51PCs73ewsbDnXnKosxf828hAKoxKqjwV7AabRb8DOw5NiyWzt0
Y1ddAqVY0+pq1WujCVunk23YWXHa7Mo1o8zM6Fou3eo33kMGC1s1CTjCAnB2q912Koy8GLVdXXu5
n6V6TxtquzuIC0rs95ZYbzebgeM0Jk8K9+TB6HP7YMA03xclG/uf38OX+OqzhWgjMFHEWXDlsGI7
ffI2Ty8d6Ax2qV3hSa3W9V0teRoIcpDKmdLQIrkYyJcYuUXxvEgQJaE+uNVc79JuVA9SQrzwoVg7
dCaJZ0ZNaiAaLWASBWtWTWQBGYPyhL8+fkFMb792erdrklx+R2effykrx/7452t6Y82nhcUVjX2L
z4vp5Ok19XmxMJHEwREJsXafaoVxa/dJv0MCVXwbHZH7SYHeDMXywmAj9p6zZPrOg2hDDHVS4k+K
iyltBoc8vc1gYoD1rHAbMnaOUeQMnwhqWGPsK4b+prdxRcq2pAZg5RXRhLbs7bIcPnvsSnesC0s4
U8T5Sq8RXMKl3K9ImC5UMa+reE7JtUEeiZdB0nD25EdhdDNa4HhHpI79acmrLGRQ1NxS049E2zbK
BwyELsV4vfG+AfnyrjEXY3JASXH6bAorH4fKpXdIu8TcA3zqpP2Wzj4XkAu0tKquPU7ic9bn+XUr
VPvXZBTfUovgacSaVrMvXNnfKqVX1KRr1deWLuw7xZvgXq/Il/0aDeO+qUYtIk6rPK51Gz81o54/
sdHcCNwvLnE94e2fPVokgxSu7CtM1mDqnaPuRdnr25aoRgLBHp4m5JcimmNsgC0uiWChMrY91vxM
JJKQshdfbQO5/5FAU8HEftnsHspCdisJV8bUfqzJfEhCHTvNNZrFqOp3i2ogeVPVce6/YpY+R5i/
uPu1XnoRjLluJihr7SerSJfPGMDAryMP+WMzqw1eqjhAdK1VE4HWabKNCGmkes+NDuJ2zGdS+JL6
eKB2M6eHYtAQqS6pM2XYppjzV6t2ReuvRaaBauL2dIXTSzJFYzNqHVraogpcu1PW0NRmxQtrjKso
CEj4LI+xqU53jl4Se4O9SPzIrcsMBIt98dwPmZHvlGIe6FxxphmvR6qc+KDjWdKHFWoIwQUqQ3Gk
QigeAXL6X5muT56/cHFhNW2JZYwHJjfAtn2NskZ0d2Y65uqWnNEYQTPDdYSA72FxjcKy04IcDwt6
BWNRrodYdp/xhW4RsjI2pVtSpib3m1j16mAYGjb7auk9Wg17wPDC6sYjCTOy3xlujlI3ThwzgvBi
3Ht4n0FZapixRcWKo1iYJm6nhhi7qvF+krLV9kYhynfcPJbDvthuFNZnasDXWMhQa2znZ9XVVX6p
O3kFwPNCspzjjkC5jjfBuSK67ey+TlnSo0rLtKtcJaJBcXq+F0zwb421Kht/mct2p7GJX5mNURzp
H7UL7forrI0D6BvYtg2+aZvNs3pLNfsVudYaR0veymNZEAxa59aLCvIO96Uarq793hVKBpqa9NfV
3CNXdTxlz1DEixJJmA0aSfH8573hvHv611m9hLehpECZf7r8tB2rP+ZZcdQv1fRcFjMUo8HpH8Yh
KT9bSdns/ny8V7ULKxydGhssSgXIUufumPgspbXdj05Exp53k09xcdVjMfTFHUcdSS8u6V5i1njn
VAmmaQitfRx2tjYLF0bfLnDA9sc8XT/aS4+3mafn7/G8FVPQOvatWg2sER26Wt8bsWc0VaGpF3YJ
luRXCxxtEwYp1BrIiCi/zp6kZ85Wqw8lXnLasNpRYzq9e8T1wy4Dt5eD6dtLml7FJQvaXi2N9X3H
+4fp0bCq3m6ytOl2TpCs74tpXhH6jjS1CG4zKF4inxxfc6qjTGvEmFot1G9JgflWMOI7hE8cgepN
mKmt/EhS6TWCgaRCjz1Z6VUnRF8HWQHP9jGtyCvGRmewUb22Tv2ZdOCJhU+Ktt4D3rmaDzUnyw9i
SqSImnzG0GocUIEft/w4+eCR1PpCYrWutv7aC3W11zZ3z6QZj8U6Vt/bNs/aXV7qyMpjOgnc67q6
PMwiN4rQJnKlDUuzH1ClZ9pqXuH3pfe+5vbLzVoAjYVFwvMCtOt/skCU8gkQpv+e9rXNkxySlHYq
rbQK9lBNIPKMlNgICc617krXQMzoqhmkjHxcp2+mulT6DpprXrGkQQfdD/Y2YILpUidHxmIYXdmM
bc2ohOEjsGPapLmtruJ2wP23Wh/djDsdNHzV6yun9MwFJzZs5cJ6Wtv9pE7E5cK/DBa1Xbd7rb+L
G4+CaBFGT3ZIjE0ZC5D7gPZhaAOJCis0ZqTezBvRV1QYJx/Axbr3piFr5RA3K72EkW+efhZA7f2k
VC1WXBapxP4AnSwP00LVv7iZ4j2IPHHyINWaQo3YikifxjdxfaqVqZ+itbTKB6VBWE/RPo63cz3J
PsgMrrGZ7Focyjm3sC1vHKWP4kGx50goaq3v+Knn+QjRcIUdcnMt3zt9ld1R5xM8jtPIuEclltTv
MwWDgwgRs+iekO0N4sFxmnrcdyYbU7SQ+P2zyOldj4nFnhktqzDtCGfH7oOSSG/ceV1dK0GDL5jY
gZaXs5+OJigZCbP9ddO2SxOVC6Ya9PNFCkGiEd6WW2B7U/dgjFmp4XG31B+gesryBk9MYoyduFD7
wFLzYV/R6OPl1Zuu3Ld5Po03CM40flgUQw+qlzTxLlcyN9/hMlG+q9lmx9CosyW0qrGoH4RGTpCf
uwMmjuqs6XXI24jb4jQ4yW1NUHcexeucvYPshO9XPrjxfKMLY23fY2dsT37Jtzkdsx5TFV9fp0XZ
z7UF6dt0B4fx2Iws9maF7YeH0uhWXLXRzuV+1XE232v2iN/hZpX1XFhtmfnqpKbmVdWONsMUfn93
8MbSmwMtUzC80vG4HHx8AC0TAv/mcTAByK73vHooUKrJXDLfTMt+lyjd4uyIuoVIJTS3PVRK3LGo
07XQ5E0YdemmsIMKVXuYZk5/w4MUzNmLYT4OhYLVYYzP2Pu+Zoz8wIIyLjgkanMSjus2ioHWPT6V
k96ze7lChEkyOEUwauybt61mFbjFJZSyO83sEY+uS2qQPpWYk+nHqLTwytRLzQoyc/HeV2IwtStS
aa33UmTTT6sfGpa3BmPhwMOYVuz0qazSQ0XISxEooI8w1/u1/2LqBOIEeAvUXTSKFp9sRSubymc7
VdA/k6M2HVU9H4ZomvrsYzEN7vMEre2jWRAKF1iKRVg9/NTEuu7KujL9oZpcK0qWGlORYkD9FGDl
gWDZcKr8O7T5SUar0YiPNuPefg95Y1rB85QVN6dEMd192ThVGmllIouHlDcGty8Te8VHJ+VCd5Bd
qBhR62Yiyp15vu7wAPuRkwVWRdJrrByqg7Waj6ps5dVk4k/DsomVNdO2Xti3qZmnXwm1gsWjD8T6
Bo2VUq0wWO9l1Fl2eehF4ggMNLDUwAqxmrwwGaUqA6t05SNuqfLDKvoYZ92xkPmt1+WijSR4gf7B
M4T5i7tr1dd4xix6JCiSPiqLqXQBjKP1Bq2JeDaMXgA3ryNCfbjMkFrxSUNKtWakUr1LLE+JQ4I0
J30/z3z6+5mKeIxygsc/DH1bWb7L1M44YoE3H5U8L4djMXTNewEOoPmGLavlds4U8hkr2FzFrlS0
afQTb62KsHMkRZqrCr30u4V9xgJLk1ifpXbvgyFJh5xcd05Dw8JzpigU1DOZVDEeiclMUEOzdnmB
U/wXrkh9r+orheqUZOuq597Xayv3i17hLmG3qv5UYCifvY8VTB2OQzl5/VWTDis+MNSmVGxyeGq9
siVCtU4el4JvNCIrSnsoUnTfo3SaeQ93fxlul0bM7x1DpGkE29tY7/FdwQQQMTx+qYUwWWJTfIOV
gGuBHl122eSEsuhTar+86aFEdSrMjJwgm6vUdqqJPTrTP6XDEJMysqLzIWZwFnHUWKV8N40OikGs
kCbU4Py5nkUfiV+kzUbrPjI7mJvdrLXec5q73BdX74AowYdb4RNbgV9Pnmr8LZZs2uM8WvP1Oo7T
EGJfU+V+v2LuF0oqAh1eY28gcaoywDcMNJzdMkGpC4upW5JdDr+62Un+k3EoR3PELA6T0Kter7sm
qqe0/Li0RplfT+Dey7F3nXIhj6YiWR1RnX2Vyc14wi1xDcGzD9eAWhnKHh/O2pQkGKsq+ktFcwOn
MnSKH0qs68VpaNXG3EHdtparpQZ9ZWvXja2sjD4TgQVu27rMZlcitbBcchcAshmA+SouZjbCmkkI
VUEG4GWI1X4H7QjbEiQFqvdUlemk3lWMzdLrISHqBO4a6VJeo0vsgvq+zsEikr4Kar2T31JpYqlr
YUrdXtHlr18wuXfaaBy9Hq/BZhVWaK6TkIFhrCWagblb3uEqvcqoXJX55zA76jdHKx8TvhbOC7HH
ErC6ADANRjli4dsUg682qvFI/og+BBvKDaWPCZR2S56ghWVTUii3eq2AlzvePCocw1OrQzEWFSJP
s1E6P3NLXEq7cYlJMXHdK+kMinLI65J7o2pV8iEDffXBN4vhMJkiTW5FUkM50EG1qkBrGy/zcwmr
BV9ZtoqmSXT5bp1r/IqctTOfnTqdtR01n6I+4mOD6yvfux3vKiOVj6bHICoaobyvkHR0qqN6TSmH
hSCyiU59/V+UndmO3MayRb+IAOfhlUONPWtq6YWQ1BIzOSenJPn1d5Wf7PaBhftwgAPbUlezyGTE
jh1rF+CJ1BRdeK+6U4pNtWnTFSfscmpNgIwHTg1/zIYaTkBChq60k2BBkjsR7h4WwGEd91kpRw8x
n984TZ5Wc6I4yOPV1xp5ve7dPsWhHrrnoM1BP0ljMBgIEg11mmF0Td8RPs37zh8NI94YWtZxEe5j
91Q0/pwfzR7odVLBmTLj0bMAZTvQtGirhREdZGes+zGs5YQAMY7CO+a96zcAqHwf132JKvvSzSXQ
wRLO5r3SmxaPbgg8Elsfq3LHarOt34hOjr6sPfFciWtCS1pqt7GzYFoZUGqD3e6AYzm/UNzncKO5
X4Ks7znIstZf219k1e3DgwY9XiVd7xbq5I7VQG6jsoIu5WHvgqyLiqQp5sTZIIrHwhf1d1hQwac6
Clud2v7sm7HtAkd5itqRM505GoBK31iDrxVbMOFT37flcOiBXA9YWSFpnqSa/eKVDXGzOIFtFY/T
3NjqygmODhMIe33QYRNVF0e7Pe42RoR7QiSCBiSxF5YXR8U+67vS5UG9c3Zkjkfdu7I+y6aQeWYz
aXgSSlFhiH4ISaxaoewcXRkKfSei2RVXRWhtiR0af9OxG2efAmOURqq6jTMVHlfzwi2Po0ViicVz
5dY3gr8kMvtgdcRhWzaNZrp4mx9kLjToO9vKaSJ4B1vWfaGB7qO+OOH3SXQdsDow629lDpKeohFm
a95aCnBYiYR+gnDtvShH2d1JuBjGMhqW3DqJVrCPw3ilAHVWrw4U60nzSdbAr3SyNeX+w5SQ0GIt
RXHBbxpN7PeUXEJD8crWzcy2qInDSZEG3RoG+3pdmGlrY7Wnmgr1q3AXBl9rbWjnAbirc8rtvfnh
rJqudNV9iFFq6kqRtEajfq0D9duZPdS5O3qiDWj01couke462WeGkRfNITKWFs0QPFV3CNmzjl3i
SN1kgWRjvDTttANc32++WK9xh4+3p0EnqvHmiR3aov/MvFJ9sLijZUqmHysffblqh7M5hKNeF7Ri
MYQGllQry5VeUo7OdJy6VcpsEjgDtWUVv3U1yOqqZsVGLAt5Dvu2QeNnptv38mKUkdYHBQnKTd0Q
B4jPyWXDm6O1uuN5np8K3YbhYWrM9rtVjpU89tI1yytn7/SsaSX8jLAp7w3Mt2UUqbk75odocZur
nIr2hM7dErKrrI4BpGMG3yNvNx/kSuXNzuhwi9ModfgxmvD6peHeM68YWYi2b0gN1lT8FepONo5W
DpDK6Is6m0N3/7gUc7+cmSjldw37XjDHbGtwU4ENdjxYlqKfHQpZh5kPSHKJZQQW7CAL7oc0D1vx
fQ565SWhNQwR3Bf+DDuf/NINOFpsJhCC3uRsyM+z2ywQ4ot+/YBuJ14G1Zk/uSuqKhNUSG2svbwH
lrHLSTwUgM5lOnhL/TZaYjy5G+iOePMN6oNgE92WuoEe1+ec2sJMbbubMEk3ogHoZSmL5FhMjR0R
Nf4U3Im9tcO7oFV8nG4blwhWf4RmMATMRBLf1hDKy4gy9dFp/AgA6sQ+FJXHZkFFR7Z7cfF0EVe9
7ADmeVxyZcTRaOfNE1VQdde6oTHficAgspA6zr4nyyCYqZ6bSD4Z2p7stFsMMGe2tPWLMiWCgeMW
43bseLUEn5jytEMW4UZkMQME+ZQ5xaqcx77avONazr2DXzGP5IknJvrq4APNcuzkvAQoWvZzxCo1
CrptsLWncjEUn0ShKAdssHaUmE1wEdE2bKmpusJNhg3ycEZ5bXUXVwwySAccJBxPDPJOYUCIELIw
KpBTm4v7MHZ71yXkDjD/7Upn1wd3jMTV3IT5XU9BCECOSueC88jUl23t2DpFdJB3N1mqgDwC6y9T
oV37L9GGwl9bvsat0tuc+l7Qj9PVM/OlO+7NkDOR2gu3S11h6WsegILMCHSw6oNo4fsQJrKgv7L8
sugg4T8MwSRg5Rx4H1bhnJQ12vMYN+UGWraHZFNfPUDu6ORRO6M4yzx/HsbcCA+sMXrnQQfDlJZ5
vnwTOwLDQTHx39KZUYB6FF1Udx8jNRsgyesAnBpadYDYjgGb12Sovw5Ry9uKIouyoWXom7ZihqJV
FDVUh7kP8vYpNKiYz3Ddc/v2bvxrk77lnaKsUajTut/OTAP+XEv5QcN8Dqv5Rnv0m9H8vNLLbtmk
KX2yxer7/dDD89fx2Ff597IMOQfXhn6KmQPO+9QI8/IDLxnfPzF7tucTt5U5s76CbHY1POmYj1zl
4IcwWj9PoG2SlzKofi0frZWNj7TZd+tnY6HKJ7W57ctzzq6kyEDkre2phNlyDKrOKc/7qm9N4jjV
l9JtKyu2GJyMybBb66vUkR6StVtH3oN1gXUgEtytCcy0KNEt6kE6h/hfUhm4w5fdF3K7TRm9IV5H
xdnQeT3N64yzVhwGTHK8m7x1nh6mGThXgrFmSrXdGfJ+DRZNBmwoQnUOBtrhx7Y2q89rV5XfnaXy
mnh0XLO4cODuYMSjxmEozIoF1WNFvkkE3C1pmQ5ZLL/XxqNtziqP95aF6ZfenvSH3tjLMbPBTJ27
hvM/HeQARwEMNIjpPncr9iTn+n6umpx7K1zrO7MZ6NhztfTuBWyk83ViVCrjXmj3R4TUV2RNmbf9
vesghxyghRZbIkx6e3gK1Y5Mhy65XqNodffnHgTTfCCPY7eTESn+VTdBOVy5I8EqWHAEgq/OODSv
1iYYRbY8nO6jNMrdS/Jpm/XZgpByD1StCT8Pk11i8fDFcKkBaliUg2pqkmgZEQF9wp5mLj3aznFc
epZe1rGrfy2BH7AU5Yblbzr6rj32fbXnD956g322nXZ+LGw8DxjarfBBRPy1MR/NDo8WGVpoXYWA
I2TXnvGM988djmhGMmM0nVOurbU274Hih1sqYQh2oJ4M57lF5bGoi4voFy642c5AwZTmqexLpoLL
EtRPoveI8FiRimtaQg3osNrniMapXa5Ds9sIXYEQvMm2KJ8OkbUpHRv8Rlsyd5Wk1Vb4wmJm3iO5
q+R6/MJiwy53PVs/UAUxsNR5yPKZuVsQL0jiistubF9h+FQ2/dIm86dd9PbXknwfUgZxMkImnUej
Suac7Alae7Y6qLKMcbwIk3SbtPfH39TBOniOHLkOBy/UxvDi8FryswFjSHsY9oCMGUvnTp2iRkTu
xZx3u74VueGaRHC3xL3T6nVIiVcvjBSkNHcY37WGec6bKw26sMdZPu3UbStt+odxQ8m4hJMiTKsX
yryfnE5+0E5PKzaGW0mj00VbMu2GfRzsIazSQIbUlpsHGePO7pc1T92ion+knxFPRR80dtyP4T7E
CBjBPWwHqS4Mpv3xIByz1Q99RNbJgxlsnhfX87bQzFiqmr7PRiUYSYZ6OHYCj3jdm8a3xue5wWqp
iyO1YTuhhfT9Pa7ULTrnGFJLagVj8w7RUtZdOtb1oHjmp8W9qRVBmCDr7d5RYbQOHk0CxNbDtHeb
4E+tm/8F9bJvMuV0DSKLbJQ68RuXPZkzoT1mORtWy0XVhmd8KEEI75cJJI48ybrySUcvl3JJi9DM
ER+gFRp3EnZ/dfAAmRBIwFG2XwkRUb+c3luosdlRVdQQzWwfja2zc2SKqKntx14J+As9EdDxtNvD
o6Zesk66sQOs61ZE9R0heo7f1Ihn5kHXjq6hrHX9qwup+wc+YIibop2EefRrZX3MnaF4ZkWegD1z
MEeahYGU5yvrnVN7HAvHA5LM2zxWZo9ta1OdMBOLNIbtzqPO+7KbPi8lXTilnY5eFzJX9nd+w2kU
bpW6KGZfo12FX4J2vZnjc7SntKEV3NAqR+D21ME/OogOP8xuLr7lSzluJ2JEc9w3fiPfEPfms6tn
KzgMZr5xa0Yk68YiKucPLAoVpLS4jS8TzTeD2CvsENdE0RCJkBfmmLjKG852aQVfVGXub5UcpuE8
9l6ncXk0ZnkAHbvBR2VKNp2sZQIarKpKB1cCrtA9kYS1uPdKm/MpWEuLnjhQZed/Y1a75Xd0i24T
R6U1W4eqrdrwpceD5NDYBevyy7e3aEltWUROamkXo2rJ/ec87YoaJKkI0lhSijcidEs/qO/HamHe
xzi4Il1L8CbxNtGm9eoGxxsNA87r7hBicVsFOd7ChR0m3Dktve0NSAdDH7GQUOY3KETLV1I/iMDX
3WFnBv1tWdmkeGIzSEKTCEDiXCkd59RXHLWD20rjoNDVtBc7Ks/9kyeW5q2HDyRSw+3b6W0jvAVD
j262Mt6HAoYa9ij6+K1t4JjQ9lfRvUCoes7byu+ZieHvSCLGHl9cpeR2l2uW6E4kmxEfkte8BzTK
mvuj4Tb9DLJo7jPTKesThInIvsh5YpwPCMB2kHJdsouqcjDr36u3k6epsWP2B89r/f1aykgQjIQe
7uaYkwZ9kh3DMVjCY/9G91xu6WbZxu+IyJ4x7o15rFOJO9H80O7cMw87S30ljy6x0FISXXoHxR+L
0qoQ6JOgrjoymurKsFPRbuplBDICLaeV6KZSgDHOuqkk26mUuQ3ST6zk76wDsBcuDoiHo0HWzxJb
+aLZgsUdHWRmo5yL0RQRf4Hpt0bMMT2k3lY6zrFsTHymJi7JIC07xt1Jzv5q+aqHXdh0mCQJfWLe
1j3iDpm8WMzDVF3npXfMpMG/LY/1VEWPrIn5lBiFbxuJnophzvgHYwwfhDUEVpci6Eqre6osZXzR
iuMq7pu90iknc57TZoHhjtGSTfbxcHC8FIIZc0zv75wNQE8dYRyN4yfz6BQPcmqG8rBs46SPXCVe
MltutRGvAHbrDmQDosY5hGaN53xZlzkB84ywOfoVvhY9yxmrr7v5fopWaJSMhbDAQwaX3Zzu/oAW
t1gryJ7Bk5LOYmi6Z7YbSeBzjH0Jvq+WP35UHHivFEyzzNgYVDYDosm5F7bXjUkdrvvnTajQuuD/
JWXT1Qu4dh4g08icPhDjOZx70aRTX4XWyYPd/RNZgWtFeNTtcZrgmaS1LXt9bJo6PJILpVVi1kMd
HSd8y7RPnSygdY/5+nlsgu5nPnqa+SlDyiBx8iA/afzEA3mvNu2JCoOhTB0dutdF9TuTVwN9LC7Y
xKZ8C0bhH3naZ/dKccpe3bh4/i86H7UmU7h1Hg0G8MoLC1dYRvKuZL4WLJDcKGAKrC+rNZcZU6Tw
JoPa1iME95B0JImNmRGiwFSAqDzcm3i1zazXVgGmO+q3g6jzRcQr/8lz01jLX9FGlTjrrhZ3ZiAJ
cvFkNPxaK7dRMRkQRn2hXquRKVi/P1Scv/OhbURYnpoFvQYljbEpVCCt20cRmPiSOn5P/xhgWXUP
Yc3Mj5mBHO4YF6ILtuSu/S6LyuHzBPXqfagHJ5eH3J+wKzhus58sOTM9jw0HvTohFCqHVEyP6sRy
CxFeLL92aKGgFGRqXrnizerll3HtQaWOyje/yXbpPezjel1O/2/rBlvK7m3bg2AMdjvf7SMUlUmL
Zs1R1uVoSLes7HRavPliGnJhX7Ar3sjEWJlMW8F4QOggA5F0rpjqy7lsfphD5trty7zv/qnqBnKB
l0l86nlmKduL4qtl1l7mjl3UxA2xMJ/++9O/92nzsmGpjg/u2Vjg4en+0+hSN1vtL0xHoIu7blzb
tjyLIIgY4yzOuR5RVAmeW9FJGdb9wTISvDc7snuLS4Q2ymIazP9/97MZSu2hW3X7YfHs8XH2sKTl
k2sRqlRHZn3weWOtuMGZdpfHMQ91ng6+v/nHJtCOc2CZAWTDLUVmPA2E/nk420OkfJpqLHF6rFyO
HUpreeVFVzyPutEfy8DW+4Mly5CQw6LUFaV7j2GZ7Lg5Z37hNwXlHZJc5tb9MhzEkocEGjDsYaDC
UMbLhnxt+gfCz8QXQPu3nWy1y/NqLNjBNzXpT8TsooK3+/QGZFAnCLjtF0yv8xODjSEzw3ItsLEs
Hl6TcQr8NsZKOvX0ZlxqviRfPlOY7Oq7KHP/FtPH1C1ma6H8vq+73W0xJbbRviIyswk+up4RJMLr
qrdmb/GjW5tjPs1Ljs2FcW25vIhiWPaj5WKz4oSGyOytIRvGY6eNbzhVcJObhXDhUPeuBhHPg42A
7VS5dWgWpb6WPgyLPznsb2svf/e4/vW1+9BFbkCI2xrjP285ojiNrXEC1jnJVzlwxoZxxfrR2eby
Z85UW6kO9uXHEFVfSYaQv0D6BYe22O9BkzNebtzlUUs+838/CP9yA98+lkcIi8NG0V/r4P/8WAKJ
xEYqXA+YTvoHXmbm50iU09EFxvKhY1R/JHqDeWIYEQG6zLnz2SN6KnEw6Sa2LZYqtnXj/MEe9958
y4fi0eAa2QHWG1Ai//xQE1DE2WQp/2DUfXEZom6+9QeqPAsOxVjTap49HDZ/2jq4PXn//Io8Vvd8
3GhsvxJC925V2g8mCieCtw9jj4gth5HKs3KHB7zz2EfYb2ZiRs/8wVC1vCh3+cJf0z7WYbufChDa
h8GwoievMkdwyxW10n9/Vf/r04Hz4Kz1WaQ3399AFubniqmnBW9YPmriYsA7Vo267+16Xv5gfP/X
ViXVHgGZAIQ9MHQ3CNw/vwHBUFk4c8GhbUzuj3lUQE+jehuzaTHlm71Rq5GgaGfS7bf7tjNRwOs+
YBqd79n/99cmw4qXDPL+Lf3o/S4QGMVeu6ZYD7nU00tFwx6LUULPDkmJffvvn/Xv10JoY3wkqsu+
LRu/P5rRImfcFGI/OEFPOx5gB43bhWTFuGORioOnEq9zSJ8/Uwz84Wf/y3uJIz+6XXGMkGzqB+/O
h3ENc6ZM3POzdMULkF4zDe2lceJwrMfM8gJD/OGGsu339zu78yjYNitWbDmY7x+znsbFCEm5yVjI
w6oSAjQSHEpml03kWZY4rublDETXXDD7VeR3TK3VHZGtaOxpicxzG7pUJBpJb/4BT6waE8vY0SMr
CgHuFzR/J8upEtO8rmn2JHi18UK2oDVlcl9RaP/767PeX0MP/CUzCMhzeLy5ad75V6dq5S5SgrYd
a/MP+p29JaqQdWmO//aqCk9/VaHCVdlsnGlNIFocYhEaxnBbiOX168WzsyD+ktl2P8+G820l//gP
mM7/9SFvhQf7ifwPb/c/Hy1e9WvTMNY+zl0XWIetlvP2yewI8U7MabXGC8tu8/T9D5fmvU2VS8Mt
at9SzHw7ZNvinz8Vu5I5uBB+jn03qzN6T09l5nov1Gh5tjMgv3f8HDzrxrAk1u2tYdSBU5wYPv9p
vc9/z1JkMTTA4Q+2gQKSUz54d7p0W2k0I5HWR/xAgbrZaqzuMe9U9btxjH7LHKzmGGRKPDfPczTq
z9EcypDUaMYqj8RJWkQDzoVnfivCma4GhH7gPKNtiIeowayUFFGxuNcKp4f1tTNa0mqUkKrOCJ4Z
Vobl42BmXoh+nHrapKgaNwgz93mHlsl6QB3qhIDD0HzYSXVbkjnKZZkFqy7qY15pwy74Y15lfZ5l
sW6ncXTr/VNgYaqNtYKVHrtgIqxTVEXt0TVYFCIrsh1eIysPf01dTq9aWAF4sALtg9dnO21GBv2q
+WY3BXlRlp/7l5rgpiFh9eU24q/YBmF9GU4EFZYzPmKMHTyGkrzBjowZGsEy3DaTgUvtNWazQ/jy
p5FR6NFH06wTb2u6n6tjLu0BZ8cQ4vbs1cdosLH5K2XMv0lyDuJ+j3T9kyeUvrqJSAV4RQK3VTIJ
aX3cVgm7n5eOM3zpK684FxSpzdmdveXF6Xqf4z/Pu/zsBPn65nD/8iB1LB4nTjXPH0OnjfRZM5Jx
UmZ/4+vtYIhihW9PJF6prSHuCNSoY7KUnN/gNU1kLjltv1q8aR+cuhqCt6oKMfkaQvlg9uc8r0r2
ZTXBYpIwCgRebpa7DdmnStpRr34chGzsZZgYaoWtJZ8PbtAQFt4MK+oNwjq1IoaK2UhsUn5gUlVN
pdmh6BR4cJbIHY4srjhbAWFZHH3agj0xCXb9Gq5obHHQLDaqAaDLbxxDe3d7OQqjPHZr4GV2iaHh
VJCKbH9mJfEWgbJPy8W1BnkOFlKwMtxSIdupUjM2FXPZh6cahkyTeiIcf60EA0U44AqqdcWOvEEs
mYumix1o0lfFYy4OawHLKDboMjpCvnTQXsXcF1cNkU5d0C+xCIaEZq9x5wj5YyrbsmeBU0PWsixJ
4Go1WB3K8AL5OGGuydcgWs/FoLlsrZ0yEyqebImlmO7Zq0llcjSDGqPxtj5x/LH5YGIgJYa8XeU1
XCoXU7byvV97aSOi4vcPwT12+fbY8MfLtMOHGT6iP2IvKHbjae2C4Ts9lh/d+v+NO6AZf7jV7tkH
XlZUlAF7vARFuGudbG7TB0zdxAJIZrGixG6bG15b5HaRlQMpa75VWRVMxgUTE7nYHwm42c5kw4k3
JvWKmNxQMmuzq8o99A4UinPr8A2ChSCoLGb7IOxTg26BDDUw4WHMFMa5k7YXcRYuLfbKyRt7/A9s
HVLisLF+WQwlPiN6zcN9MfXri4kBB1Jg01t3GOWMId2mQLV3yENQ+II9CPIX8oVFdC2Xkcwt/ALc
pOGw219by0S3IJYIBzayBZe7xQzGpo5VmGs6UCysmV+tK4MB+F8Dg8S8ejLqWmynbUVAwB5U2hPW
GfpJFiNwf8e1l09cDW+X2DeiglMoupkkgtwd79pebjqDJSgd9D6jfcYLrV5dpAgCbHbPe5EA2yHQ
hoSF77ed5Ni0G+mkhDuQxqvWSn/RzFi7SxgubtpisH5t5m5vk20z2p3MJhiv56UM61eUA3Mlu213
i2RH8CZhhDYXUk4kMp4KGi8N1fZQkuj9ta5YIzhFjZJfWQ1jMSGPCq2ONhm/n4sStxUorGDl5GNS
03JX1Nzb/PXhJy0lsNTCz8sv3QC8BYqUt9bZjp/isJdro7KgqYgHQzA080MrSmjgvCHL7XlymyHK
8tp3nwgNR0huCWh/gZnt2elgtreh+44DNbnp5AQagvqQqKQ2+RkV1VG2NHvQn2HF7q/aF+Or54zc
qRJGkv+lxubMEB8jSJkilLLrZU8A58WibZB3W78VSVc59mHLEZwSa428zOAfdEnQB9gcBYGxP33h
MbYk8Rt8Albk4FlXK8dPK6b8W9MEQ5DMgF84fsII+9ikPZz7W7l/2uElNfHqDvYHGDFtmfgLO9Zn
+Es3l3DEFkiyE1+XroIJDSKBbdjslYOGjYVtBvUVRX/9XK5MojjH11W8eMVYvQ16t54lk5PpsnZq
ecNshyuoa/PouaGG2z60WsFTCwf4Kxc22w021vyCVxLTiy8EsrL/vOCU6jJGSX5qbojqRW2t/Zeh
F/aSDmGL35ejimmeC+0NcsIWufuTas3iYERYQpJ9N6UkgBTmZYxF1jIPRu80tAHorfaxXlig0g4J
bwfhTsI/lJ1FtL0Y7e4Xu0QjToO651oL1c05PobaDzF7BRnLIZdtYLOdvbWZnZvdlutNLezUz5Ah
l4m4Zjs68bfVC06L7+Tux34MnRUn67xYT6u9h/6n3Of2S9iq5MUGJAcVIVpyFQceGJq0LPPixS5Z
k2C3dlmPAxXEyGHOEkxMtH3JFZkQmYJ+3ounehnMh2jEWZEaczN/I1bWyOu4KowlOEhOCv6MtiLo
YoVRZ0OwsnVnrrY58kZVQ07MjlHLq2hc65Olt6g5I5CyWYMwOv2scMC0uNpVbj6HZGtmwQwyJcXl
IQiV5v3ZxlavvkyerNxMtNiEDlYguobRIoghnIPVzTsfNYwp6qJ4qTiZf+KqLSUXEazAUY+44zFG
EmS0yXX+HAgz/+lZe7Secr7STFRN/72iJN8PhEZ2v4IixD418HQ2SV/gbMEM3jVzqtjabDmgKlQH
rWVgMk3n/YXD3SMUfGFlbo61Vus1CF2faZu1L/pkGAPAk4lmg+4DVNKDXQNC+QQINWc2ZqwqOExz
53+YqrIpDr5bcpbVvjPy582o/hTsmx55BUX73dIREXcAs9Keye92cx6+mW9tagv8gp3n3/U5lL7E
DLGSH8hJZxttJeWgPYarjanUKKcS6Gk/bfsza1I9OLdxcOt0kavbpEPVbMwx/agsmR527ts6FCqM
N9nb7rFcq4AwQn6/i7mbAa65KeQ+iIr+g9WUdoHRZx4/Lf1W71SNwM8b+9aLC54zmRRbz7ixKafV
yFxEijYmvGpVB+4UnqDCqddrU+3bcodwrr6DDsLTTWrj4j0ajO90EsrNetixKnH87Fa/pm1rSXHX
Tu08xH695988Mih/KY4UL1506XXXdlvsJ9aMkNJZK50q/2q0TrumZa/W8hJKIIpp1XBg30Ec6Psb
PLLsM94J0s1sbbn5Aw/9HuJIWtYsmji47g1mnPdA7ScXNKz0/A9uVxisUggwiZew5UtKb00LY3oR
Lk3imFh2DnY5eHdUyvuWRpXp4nMou/DVKAigiIuVEXPcgtwIT6KoBLuVm9wNSg4wK9lm4Jts4wBh
PHoQOb1ESirZHiarrtT+WHn+2sWhk89hRmU9EdKLBjTOqehmNqpZqrfSkvRAK8OJ1hvpstYUi4XJ
GsBrz4jeO9RLpyxeXYbhpKPtTvfAeo3mQjSn/L6bs43gNiv5M/f5rhP2FubprrMwIF5V49T+IzAZ
f/k9kjO6ZBUG6eXclmyGGKV0vSNV1cjJj3VoneON2XqTUd5EXy3htqdVSBP4PF4ctkdGcCJPchQh
Yu9it2Z2CypsyAM1/spGLafiTrpFVL7Uvhbmwef0Ws46rAvxMWDN7bZo1jsF2Zil2TwSvD0u941a
/fqA777Qr9ZS9HuHlhuKFncpUJWgFkSjMi7pipca8DDGa7U41oy87o/bwfebvMS7tdYhQzBhsdCG
yc2i8le4ALBIG/oJ8uWAhFCX3TP7iBiEA0hiOnE0U4K7QqNMfXGF2z1jK2OLeBcMYSkxZfNqboUk
+fa/G+d/d+tU+/gEiM3xnQg+wT/75raQHoPYYj5iBeoeWK//1rMapWOmc2ZKfPOfsKc3ieLvGiRM
BhRZCA3Em3PHue80yGiviZTZtvlYbtXyeXSkTHgTlC9aTPMBXTifk6jVrxA85ntq3j9t5P6vH08q
O9gm3yTdwnz3686hj5Y3oP+aUmMPmTsDeMDousMn7Yrxc2SNxe966nCmdHK8Mxzj939f7vc//6aN
o/lik+VCoITdJKu/cWgQqrZhYA3l6JVo8DG7MaQvUZOdsZdMGXwEckPDbrm5nXArU1+q9L8/gPde
ZuX3hqqN+HljWMEiuf37v32CwrBlZ+KFPeaWya5fx6ritRtH+96rij24631q4uvOQLp6QK7LrSM4
oDI4Dwx2AZsFOCrjiPLLScEqRcsd27cYKlloG6zr0sPnT7Z65J+Yw4jGbFSj94DZs94PqCijOmsb
rTXuCmGKkz32+V0k2SYhrHukJOxXWw73DRsXwaVyEWEvpVXZ+Z234/lJR43lhEuigTVKzEI2nkfH
IIW3Y7GYaZtenDtIANSrcG23rwUZi+VjN7R4zNZxI0p7kZF/5dhwnQd7YqtK8h34dwU6WJ24PKz7
oTNmpvbsBvufeD/iY6Io8PQT/Z1YExxVYBoGqFzH//5K/oWW85kF8DxEhLuEzOveS8BbPREPPazm
EQqCmQM8jHoZY8WCeVOYAQ2TowARJYquYIHCIhyD7cS/VJxcEjxkrqFmAUmZw3L+70/2r3uFxFwn
cH2eGD6X/xd77m/3CswpExJ8sR15akU6TUUPJatCSiQg2RB/YOPcHr2/nwwo0jYzGkpxC2Xadt89
mj11rgnYfQMRhoMcm3VxMWRvfiEmdLwL/Xn56lEl/kF9/xcu4fZTueIgwnxGljSh7x4H1vHsIRfg
5Y3qM1MbeVl0S2wV9lSZmiWLDUUZhtfSAqhRY/V+ASfR/OEy/+tQgHzn/QVMAFtM3tft3//tMoeh
ZkGYM4N4laDuLp4PyO1K5PxCoFvkqP2qoEW1L0K5w1tD3PMjGBViQ//7u/5Ll/3H9bdvRCJwBcxi
fe7Fd1cCFkvbWRbW8E1DOkY9XYYf5tDr/W3wlF5ebvlTQTKg9Xm3tbjpt02bSCAsfCYSRcvRqon6
1rbxVLVRN/7WU1+z9yv9oLgW/0fdmW23baVt+lb6BvAvzMMpARKkJEuWBzn2CZbjOJhnbExX3w+U
6i4RZBNLOes6SFWWK9nEHr/hHXQrnY/EplO/gxScHknQOunQFUH1t6FHJjGA1Exin9ZgYrCLUTL5
fh5tAbi8jsrhUOmyGRwTlKvyr3At9PIPQOG2+mgnApaFEQUiPFIArlC5MNGiOmaWGHQ3NSnOHUTp
6Bl8ceiFu1HSCxzGA8Mov9F1n5S9EGr+FzxR7MOHBsSgW6ES9oXau0IWjkRKdp/mY2BslMgvTjy+
r1DyF/F+hHAMS1vNtQxudrLSARoZGs4eYEfnhJClAdgr7VDAzcrxTpR5uStJ9p6QjcfduFqa5mKK
3VKuyuPttVdeOwdvF58O2OJxiZynReEXibfzLdjNVRFKCM4dnNZG0GmAUibddQWIuJduyhEAsIMe
CiSwydoNNYx/9sIiUH9sKOFyMApEQV9G04EtDZ5tkn1gO0q903vqcH9Bom5fbPjx4XEKqGHuh0Kq
v1v4OQDuHEfjj0oYtkkqZdXfpLbJkrsxAfCboYhbH8JcnoOjrsIh2IlaRfJ1VAtQGQhiAHXJg4lU
JaQSvc/ioAImKNLeuoeXMRR3FOQM/XnQkrE6ZDoysp/tzgzrE1lQJ9O9KSP9AKN9kHadlNgPKUKH
uodmvfFNrecmA9dbjw0PkQiK75Vi4YMxdTquPjNKHc2hTKjo7Rw4b1RteqqhrtJ1BmALRe2SjxN5
k3VHNk6nG4XpOdlPY9KIJ1NtCoraRd180hMw+dAVlH46mSj+mC9CQSArlBIN1BTADPNryEK9DH2p
/WwlQ1T37UhFcB9FCLOBeFWD6FDM9FUARLfAcCO1nGcMmsMwfhy6ZqBm0872F73XJ8NNq3D+1HKo
CrdELcT0EkLV6JDj9jXw0fkQU14QDmThBD4CKAa6YDQInf7R6BOn9NBj4DVCCLLZswpz4EEmnNJD
a9jiZ5WFOoYcaKvcjZisgXqMkvYg8Nw0MakWfEIkIhPo0oAwJ8gAvd05Qa5I+xb9+PipT9CyuSvl
nG1ugCTqXSusyuEXwqag9HdsAESYkVXt0OChAyZpDyGehZRTlFZirNDMfOCq9vSxSlu52sXY1f5B
hYC8DMwLELg2xX4KU2enNj8poszuQDEpAMVtM4vg58TCB+1UKodAScPILyQad/dQ/vjoGDW4+BHl
guAPOO2InTuprTdoLyA7lTdK8FuPOohP2TSAFBuQZ7xrs9Fq7yapAcMkmcXwgi27sHY0J2Sx8XSt
I3eUDBfnz8XlZnFJeTUIffNqIG1eyVE8h8hooYIXjk7zPDfYuRBdz6eCjfbOBu4yHmHrot7FeuC4
fH5FkBsJ0auMp+WS9hkt8V8I9gA4BWryZ2Q0w5+376SL7i3j4a9lOzhEAFigp3Y+niU5VYYaDLQ3
y4AgYzXjUxQ6hwbC4/ckR0IG9ao+uxcOTsNOPOjKrnPU0afJbn9XzfBnaskF9RpTp4FroSWLSHRi
u0UwxIHnAJFzCc/Lh7Tqi4cI/rPXkb1/u/0N63778gl8gYpjscX/XlveUi4IIpEirxeO6LtALlAO
eJQpnmnNtAFCFeUzmcr0g4CFsBFUvlpend3oOIGAoUdnjdcc0bVVG7YsBYBIEZiHIoZaA24RB1Hw
zgVUsUA2hPNICUD9HJutOh9aMwTjIQ3J/MfY1Tiuqx1q3y4pDApOLRUfCHmaUI+UPGAyILM1/8J8
MfjBu252n4GxQrOGxeNEB9sQYJjDWpE+VLHloI5DMbR/Z84KxshmZgGLcAHhwLh6PaWix22u7CtI
yFPimRQf/w4TZFsVBT4psHMp2UiatLXI8mLysmjVAz4jSCRaP9+LIZKCqAyFtT9MMm2YIMRVxhY5
YnQQLHkG9GaI7y1qY7mvho2p7hJiKc2LNKZtL3dxOrl6KcMmQYTDodFoNvlL0WZ6B/AghiFAcQC6
sRXhKw27eUKZAkftr6Fax+EJBBHdoxijwIwSjXyEtJdTQNGTDp9COftVUarYD0text3bvrzu4P8Y
f338Z8OsnMZWf/v/oaXYm1O6OJadOYp9iX7/r93P6Gf+sz03FePvfi7OYZKl/o9FIobjtwNWChQd
N+/w+/WPsA7THJUcBYcEjVt3QdD8x1VMtf5nwZlw3AFp8M8sf9T+4yqmyv+zbFOdq8zCzAHV3/e4
ii1Ihv8ebIMkkZtEQ20QdIUC4G758zf3PjdtixaeUflO1MNQ1WhUFo255Qt+no39n1G4O5a8FNmv
VTam5qWD8blaEYapEvruDk1VaphIjcmQY4sm92oasm8W4j977a1T2dUvAzYq60wk23gFi5vLaMbp
xlyQ42pJhNci9iRX7cZhXqV8y6ctTsoL8MvGwg/G/vkEmrjzxrZVQxWVbJO2tTp+j0dQMYgyTy+Q
IsbHcJSjuzmhiG0XmifJo77xpasE4J/fwE0CuJR7DO/Y1W8YAFiL5eXy21nSEbZqEYOiSQCMPuiN
FxuFhedpUPVPsxJbp6SuafYJedxPSoGOlVRbw8akXE49gBWFMBoCBMnfuirUO1CarMIqfPjLDWQA
SYeM1GzpcS8X89nWRaPR1AA88l+8jGsAohTLdL0WmElc9bwp4NDvZFOySaxpK9/eSxf7l+NpAkDm
OJrmguQ+X2TdgJnVykVErbao0Rfsxm8d4RQSO2XxVcaK/C8FEG2ygSu8/ECVA7nom7KNOaerNCqo
ke/qUZ/wJ/gmT1mTaM9WJyws9rTsdPsDL4biZWcGNaaUpQNbd/6BoWr1tdIptR9z6dxF+LPsM7hq
911W2xtfdbE5XofiLefuckyQp+dDBZWT6mNL01oixv8SBfp9K1nNhj3LeTjLiWAQ/u2gh9l/nNHV
IEmhZqRqVYXPH3T0phvTo9qN/ROt7OYDik/W4fb8XWwQ1FNU7gAKBYpigag7/6iYKx6S2lj7pT18
VLX4YdaT1hN4v+Sj9MtA72Ujarkyi0weQyq45rFsqyMfQMCaFziGT8UUeZIpCTy6f1uSztdHcfBu
BuC6nLTzz8L3Aeg88E6f3rFDsQXAlKIE+ft3BB1UKm/A+0g/nNXpsuLOwsNZRzEQzMZ+SoY/EWJq
NwZZgXRftwTvKeNQqzaR6Vu2zJuXDrHWvmZX8i06+IBBGQqXHlaHVpPyggmSCQ0joZYE+MQFIxwf
arUI9+Ugm97trXJtTjnNeA6yUUCLrOZULfrMUANWbsDDy20znF7mwgg2NuRKhv2fz7WQe2NrLP0B
bTVMXKem3Sp8rhM4lWd3QF9IQ/doR32e8v5LVFMVjskrNbn0w7g+Bfj0jBQeduGitl0qAUoS0Ev+
xbdzmYHvJuygSnq+BroRpoD9iAMmTXyRAlU66PW0FWxcm2Cw8FzU7NqlQ3I+iGa0MTVPBqkqOKkS
uiwuPlXhxn66cmM60F2W3jlzzLNwPkpLjaRM6rHyA5oCR5FW8ZeUW+1upNaxUVA7T/z+WUqbejkw
a8w5mbzzoSYWoxcNHLi+7IiewPbsbXT4vAoCnivGVILxV0/7RgZwdnu9Lg8NaREQNFgT6GeaprV+
ghCjQmWorHxzaPvviTCKuwKHWb8SLX4oRWzcC2iGv4EOGx+GPM3uMsQEUHIw3mdVwhxgJg6QH/SR
YS79vtV9J8mmVnYliFw1rP+WZUiAFfk6+qmBtmgPphuH9OI+J71GyHzJCrmXLtoHMIlC/K6lwk/0
HB5pU9ShuuvZvo9J0A3HNAewt8+phX29PeEXe5dxwbXzbNnURUAhny91B12kSQZB5ERO8YH16ABa
h1vmZVdG0WS6LYrFxl/C4/NRJKelimpNhR9Nk+HlMgFgnfTfb3/KCl/+umSMAsCcTIX7bu0uQ/Fe
yqZ0LPwmyH6FVfw0miYyu4DpXEfpqTP2xUe6T58LecbZw4R5F5g+ciUHVUORXSmqB5ittNsqJORu
/7SLs0vKQ+GGq4HECxKBdv79Ru0gXjrIhY+Q3uCKng41RkXovMViy1Hp4uyuhlqW4s2rI4K4L+Fe
sJHUUZxmlIi8uQLOq0IzR/8zZC+pnCc9VrY4VFcXGbcaAiBTgZqy+siwR4FCFgOAm2ZEf9isI7cG
LLcxlVdHoQNOCkTfn7rU+felWqWBQ1g2bCtQKc9ZV20OXm6v17VB4L8tZnbEdIaxumtlCRM/mU4Z
jQC79mahAsEcBsW7Pcq1pVqSU25autrymsVjomxgBVXCruDtPATARP+IggHn2nYoPyCTa94h+Yzk
a0Pf51/MIn1byq/ctYy+/LQ3u6THhElkxZj7UaHHL3omI7LfDMbx9ge+5oFnGRObEcu5BTRBqYva
6/kwNOZpgGVz7puJNH+tbXs6OVMmjkGTS/dTVSO7iBTlKcqjCNqylT1aYPj2eU4OYIp8/s59OZ10
G0iQmxmDWXmJjSoTsGDnqyX0P3Idk0ykBuIHknsEGNWWuzmt65OTDJ0HhKu60ySBOow8Cg9ciHim
XUy3LkQMush6+b4Qc3QfyAgg2boET7vTgFrbRezTLG4wa0NSMM/G9LGciuru9twsW2g9NYSHMhbc
Gh20ddd8bhGpM+yYiltem/dFhpAIMxN5ZRgjTRXq0c/b413ZbGxmqhPkKVDG1uEDbndjTXsx9xdW
qG9oAthDH8LsL21ceUVB1bS3eGJwZnj/XtOJtLmWoW7RCltd/oId/ipu4Eu1Pro5PBIXIPO4ETks
/5bVfL4dZe305WR21g/oK/jzlKNa0GpgRsXceFraJJ9NjtU+tIrGCzG62NGvVjZ6oleWU0csn6oA
n4gl8urGSMdAraDYZ77EG3uk56oc4RmUOyynxMHQkAB+73LykOAECjOMq+MiTpp1x46SJMr8fizU
E+0D47tt07BCZokzQG/waWoC9BQ0dvntkS8jFQUGF0Eo9XOqiWvLkEELZfTH5MpP6vTJ0AFiItpZ
PktYzd6zt+RHqMobF+WqmbK87IxJhYfiIwEwav7n94gIy64VQVv5pZKj5Ai2UwesHNHjgr3Q5R4z
TetM7+LwATiKhLoqpeuTZNYJuixKbZxquR4XOa78T/JYLNeHohTaZ8odmvDVyoKVHU2t9IDIgaR+
FAqgMnovOOx+ArQWfbk9ga+gtPOtujRWiKwJVDS+bbVXFK1GEycMSt+ymiRCtbwYfusxWIX7Ee38
3yonhASqker2eRRR+4EsxmjdAXkBnNTolH1DQ9R2hTXyLGCtYH5vWqW3PMqG0s8hWRD4yjRBS+gS
uzGg9Hd65AKk7T7J6UJjq4Qg68J1DXnVceg75aBCtnopjE6cNOD+P+okSR7y1EFQKoDYM+5GDTkW
cjVPrSXT/q6Fth3tpHKIfqR23vy+PT2XsRLwNoJ/2maKzAu1ui5yY0ZnVo4rHwRCcN8Slu3G0NRe
tEXw5fZQV7YymMHFbYRaFAHwaiGKfqYZWHelL1GpCcLxQRngfQda8cWemmqntrazcRdeVm8h+VH5
IrOijEGSvEqtkDxc4J5x4eMhKU6IgAd3iJWOHqc9vHPUALWBFFM6+PzAy5tGTZ5aa+g3Lo/L715+
xFLPX0pwOJycH6cchbNUbYPc750lzciwZr8DHWaf0I+fEZGxQuVeDuz5r9vTfe3jCXUo+nOKZYMC
8vm4oPGjcDb03O9iKz0kVSk/cjwk9CtRHxmHrnuMEb/+gUcFeqJojx2SGj/Uf/MjyC7JduAS89fz
H1G2xIw1Ok8+Eoflc93NyfO4eHAipyhBEzCqeyi1FiY/GML1OvyumEtwYxvojHF+A2AE99/f8Nqw
exN+oVAnW8Gk5TS/xU905+1PWGm1Gy/+5Yt4PsgqUsZHA5BJRPAF+rv6kkEsOuGD3e0tGCEuvh1o
bNKkSAALdIhZpqm1MdPXPpI+hflapuSIrS7trqVW30MWZJdp0ce21yFtqDhs3F7P66PYRLHLglrr
pwHs+CCqhkgWEpXsdUqufmwQzt44MddGUXUMZEDd4h55EcOYUZkA5GPB0AmH/VRMz1JgCe/2t1zW
0GyV7s7/HWYdxGi90zY6CCY/SvJql+tD9BnwZ+eRUkofIICAohRj/7EIqH4URTaTKozpb1vPNLw/
JPOxqIz0CC8CZTMsBDZCnMuLmR8HEgAxCovqxxr8G0WDVguFH1foVfYVJnfxMMM92Sd69N5i+jIN
dD0sYIX2Aus7P6JB1YSp0LPcn+ZYgbtUaGBhIKdVcfOjQxf85fa0L9f8+jT+dzhuqPPhJJWnLcbB
15/kDO2MEgATlnvBCcxvcnICSdpY5qvj0a5CRwMYHS3V8/FasPl13Oe5j3RV+BU9QszKkVjCfsvq
KK+XW5bX18dbJlJfgkZ92dxvbpshyE07nBgvKIT0kIH22aeTXqGqDppCDSD1vXs+QTUAjke8B/jL
Gh5YIJ8UDRN9sigucDwwBS7ORvlzVub23przLVD8yqZqiQ5VACKLMgPo0/94QL35Piks1RR2eOpT
MugxUk//7irbDbsOq8biSZLhIfZgrJU4fUgkCLiB7Vl5CYMzPUhl+FDSSPVSgY6ziaBdWSH4W/rI
8HpRhlbr7am5zMKAqXJ4yIWATF/AWpS27rTB1FIf9WrIIDlosSAw0K77gZBvu7OnDsU2yd4y+rs6
rMmjK1OjppyxegqsMFSizjFTX5ObwUdudEm8Y3xS2+QD4tXmXQhOm0oZ2v23v3fZWqujRROTdqJJ
nYHzvHrx+xACqlSOqT8NwvDgGdVeW0bdxnO6ksl53QHIrhhQAjhRFiox5ztcsuQZRnOU+h0qh0j3
Yp+Jz0H7NHaOdUSjLr7rwLf9FKKqUZcWMtyA0TkZWZN6ld7bjzGm0BtffuW2RLeHG+xVNsSyVzFW
6zRFkCMJ6FulIZ+0oiPMkQFPaZn97rYtaI/lOgHzwbUM0P386+ustylV8/Vpp8d+geOSp4YdxmSp
8+3dy8mlRYOYCBaVivU8YxkgI+VuJ35dB9B6tBpb3dRO3j91nGnu/qUwpanm6j5u5Umf8qpM/Lxn
59jwyj8jlRJ/Lep+Kxe7sj+XCwpWvoNGy0WMUmpFEQMZ44NwHPsq0BY/BlW7hZC/sheofwAaWHqa
tBZX21NIZT7G4Gr9KO9h9C+8znnS1JOJpdfG06leuewdoqDlbuENvaiP5q1SAnR0YhoJyoB0d6Qj
dJxiI4B02EJzRJcMHdUjXM4IwpKpf5gBep40mqD3MO+DZ6yQdIAadv2XZoUGeLTR+N1MYe8VYwOl
oM9T10zpgWiZlNybaWa6UxH0T8g3Yy4UjI7bTk22UXK4tkqWhosyaZoGk2N1loRspnWLnw6ygugz
m31l7iZDpBvP1rIK53eVRnFMMdHlQPcEmtf5MVLyoEVnpIr9sp77A0qH5r4HH+yPeoKsjonIVM1N
dLh9oi63xlL5ZQ+CoyEgWLeiNXTWelxsYp+yUXoAc2js65IqhWX1X26PdCX7It8hgvsHo8DuOP++
UUqgLVla5Au0l/1B2PpB0ToVqH6tgcBTY7cu6+7JGCiHDqinu2bYbInLXK4k9C2gXxSsNPBma0f7
nqwOkbg89hsKLQejzLq9MaLcufGpV4cB6UhHjcSDctX5p8KJAvPhoOWfgYLj9Q8lZd8kkJOkORhp
OAeYHyEN+lDlZXGKsLF/mpziRxhUxgMaB5grsInvtWmu/Y0ftgy82mNc1GTcoLeA8q5jaAU9U/pD
6rIGUnCS4mF0kRNsjwby3Tt8zcbHQu07ZNJf5T1n6zhXpYGobYxzIwju3e2fc23zseeA9y43+kXj
GgjtoNelGflhaxrfg2mSDz37xovG1Hi8PdRlBMKqE4LSdCBUY8DzFTFaHmUNmV8f7wVshVBy2yWC
MvyEVA3myLq268Kx2FH72CoeXtv3pC2qTqkUeBPb73xoVXRxP2l16qMCL+3HEXMvVMZ0Si7w07u5
etAn6UNgYLuAAITq25HWfL798VfmmfzClm2bt5Pm7jI5bwJUaxBCRGqYEoDjsqXRcDhq5STcxsZW
4/ZQVy4xlYcGEKJK54pH53woLU4ic9K0xAfW3d5JkWnf5Tgw4eVip/vWwGpBdOW78TTLKw3EBOPy
xZ123U1CMLKakpRBJ1WTEEJVGo+Oy7+I8jSUw4gk+Y/NM7CKYrWiRsuv1hOfcOhxHhP7ye4SaYLX
3g0eegJE7ojvncxWQ1UiJpwugrDm/8hzSwspPymVUr3cnu5rK4sWH50NXiXAmKuXPdJCBCvGOYFi
OD3CrqgfEruHueGU+ka/6MqVBg6fGM+0SRy4vM4XVk+xwDazPPG12kxm3DFye2fpAk7p7S+6jB+A
Hi4dItsAxWqtoZ1EXhIyAwVxlzYpbqCbIaqd7e9ElZ+4rrKN0a5tV9qDS9YG/OCCT901qhwZwKB8
csYAapJOgBzXxQ5hofoQWSH6DAInldufeG3RwFiwXOjiGgjNnk9lkjlOPYwO8WVRxoeqMhGeQKUD
+S1tqxuvXLv3wFfIDphdstM1pBICqoJFXcAGkZTPiIvggto9qrb2EBjqvo8saIH1qU2phqKHofXW
J7mud2PZPiLB7xUhxfaheYTM+9WqtjSCL1G8HFtHX+pZKrqGoDDP58Gy0Dwlxkt8TLk6NwXz6ZoI
LO4sJR48BLYRr02a6hHlp/LEJ4Z7EcwYzkrCBAmE8trtVfl//JwFqAVei5rq6izVLaFQ2nCWkn6q
9kiQK/dj3vzMRJV+HAorPJL7VLsOxC3cyG68m3SrQCBfNH6U0lO8/Wsui6fMjSEvSFiwnRf9tcKw
0LZBD99P6A6daFc7u6KSazdAMPtU5RqogMgxv5VorB4n6Icb1/i10w6Cgj4IzwVh0hJHvHkxetx7
IzRAuMaHiqxdqXW3BH/m/4uPJFng0uaosxvORwnKgoBXmhiFJokbUXl8wZQEaZNUw8qCI+9Odi/v
EmwE8D/StY05vvqRpJMyTAU6Ec5q/4FfRdtWDIlvh1gctUimukMW5huRx9XTjjr00h1mq9uri9NC
J7UeBrZVVDSL5/IoH3JU8zzROc6X2/N59YPgEjGaQka5fg1G7MCEky6vAR6YPl5T8S5EKtn7N6PA
NSeyhZixZprDtkUOr5QTv0Cq/24whYP3n1r+i/fGsaksLN0qx1rvjXrUsAA2WRxd4OoSBnLiSfn4
bhj4UgQjTwVmA9wOqOH5DqwW16WCdqTPhaADVKqmnZ0WwSGtttqKV941RgLwS0uCU7VmXRl9o0eJ
zl5H3RwxISnVXTkt7ZOGXRL6glW5se2u7AU4M1ANSeuoMKzxFrmBiGEq82UjRB1s4AvrkFpT/P69
wCicfJ5OW0Gb43z+yIQFBFNGyUUDQy83zH3Y84K8e8ct8D0aE7TNDaK881EsQq0BgwR2nDnV9yYq
WnSD23yjdHHloAKSg5tOZsidsKb88f7Mqobeoi8SJTzoXT7h21IgTGRV4f72B10JO5ZqOLDOpQnI
Hjz/IAnyK457RuxjTpH42BH8FhoWmqikfZSbStyVra1v3LXX9gPvOkCoBRyHx9H5kE2kFVNuU5+z
ulzyxlaa9xHOBhuVktc7c5Vggg4m1CAYX5CGy894+3Cg/zxgrBQhUMO9BxMeFyDXtuJ2ODZKFT0J
KS/nfaxaCMyDzusMdybiHu4aPUfQssEV+96SZJx9uADK2OMRTL81kVp/SWfnLyOY572EW8uLQo9N
3slWt/itJw1eNMoECGFXV1av3wmjUg3E2mrYlQhBIJGpDP3g41CEnySG5cjsIc9X/bIAvB7S2IED
Joe6U9xxl9XKc6A2+Jz0fd7/YTZxAquoyYfOr40eLnIMAmRwC6U3sfMGwuwGTal+xxwSoX5R6vkJ
RrpKo1EzfuUjNsk7tOhKr7DK/Kmpp4NawA1221EgN4hTr/FxsIFMAP5Usx8VDNzl903j0UR/pYWR
a/Sp29r4RmPeJH/qzBKkiN11zbeoVto/55nerYsSPK4jdlS1P5GD9Pkni8XJFgN4+I2GQEzOSDrX
UXvzu5Ym2qeGfMUAbTWkqKH2KDvt6tRKMSixzPIZHy/zKHKooF47C+WBORPzXYN449c6RTBzogb7
McfKDJevqKRLPqs41SriIKMje3RiK5bdMFZHZ4f8EsVGy6znbygg2lT8A8xpNu6fK+HtUpeD3sxf
kApe7WpZHuShNdjVVV1MyGQCjz6kSxdGqiDca0HT7/SSrB8XhK/vP8JUdmSNTj5hvLw6wgUyj1RE
UOuNzaRbhNTsT1IxjQcrnwa/Jq/4M8PoaePeuPaIwBohjqfQSOSyeq4yoeJEVYEPxJJMvWOW+5OW
j6WPveAvWjfyxp1x5UakEokDBmgYUE9rkk8TCEvB9IWcDy8YF+us0sNZ9a8Zns7Gh125EBmJ9gHV
zwWasfowuQwNaMHcvcwZFSlMlPtJKj2Y5QgBp0jGZIn89+0FvBbvn425/KY3V5Wtzk2blmS0pt3k
X4KM90W2G8WrQYe4sV5bO0Ugt6G1SeQNQWjeN2rV7sMZyGbYy1tMkatzrYHKWHqItr0uUHUdh91q
eA1akTl7HRFmD5UT4zBbpbZxaK7sIp1CCdRJqDJEPqsP5+4Kbe5oItI5zY7g2eVDmCQFNvN6u5db
6sAbM33l7TkbcBVoDwjNjCpIY9+aAYSFyQjeA4PRfYwmt2vaab2vc/BzFsVAt0LlD5/hQDqVSVEc
1ApTYGx9nT1ss40Q6UqORY2WAJBKqLWkGOcbYEAaAgOnjGWHE+H1TVdRBy1+qNko7xPHQsyj1Wtf
bnAKVyuxdbheWe+rpxJUMqHZwkHk1l/NCiCfscB7hRsEIz36HCWGMjYq2vVDZ4rfs2Xu9Sk+mGnz
Egx4WwzaA+GWy+7wpK76PirlH5YanDIzf7Lk3h0z8UUVzrRxBVxbOlh38K8Xbghg4fM56mEUhfhp
xv5gtpmLiaqzTwX2cLd3yJVRHENhHqBKQXjRlj9/cxQR+VDkQgopy2NXuBNCLf3UTpWNb7lC7lko
umx5QMCs7boPJiN4JlexEmDFAfx4qNFrwcYvPaJUG5xoPFoPjpRUn0q8XPdyE6HVbTayn7fxxtVz
eQCpo4EmJd8wULJbV+GHQLSTFdQUnBCdecAzuDzWkqb6JHDlT/zprePt6d0ab/VWoSeJvBOIgoM1
YfqGjhTg9DkN93WEtE2lNvX7rFKWfjjl3wVgZlLFgHayOlmqlCXglCznkDQqMgtozu8kvcECu8O9
1tWnqdmn5TQdqFgGO6VNrV2ko4smRBw/2TUmkbEjzaGHDCiuZ/IW/uUV5Hh+8uiBUKNGioLAgfT/
fLslY6N2cW07h9Zqpx1uDi5Ip3KnFYZXRpaC3br9iYxUp04/SOB/0p1RCb5Ap236ycTlLwja+8oq
Pk/NFjTyylJRzdXpG5GBUP1c/TSrqidE/XF9trroYUDpfNo1kvycBs741TbCbGNnXFyBRC+UJRSZ
CEpF1XG1UGFXJ1GEWZOPBPDgBpJsu3OU9B9wJNXcMQlp2QYtAp/K97GaO+/2tlzembNlWAYHYUud
l64EBYvzZZjHXBM9bi0+dGgkarXwozkUL0qa5rtKLNJm/cd/MeAiJsO6L3zJ1TUTI65fDwgZ+kNf
BZj3FN1ncwKU70yyvddrw9wJu9vi4V7cbWCJwb1w0zPJCwnh/CsR60JAv+crZWHyig2YKBfBtLWn
L/bNMgrvmEGOR8lwzaNz0tFypJBPq0OlOiFYm7qzlEX7CLeF/QCMeuPGXu791dqRjgOSpjS51ClX
70IxqpaSRTVTaViPdQlhkjKA/SEwcVSn32S5vVoZH8N22KoaX53ONwOvNk3dh80oLELgJEf0IZ9D
FMx6pHdv75Qr08ntvHCGTJsZXWfLo6m3vRpP9EnLAq/KOUUmeh5RtJan8QM+OFusssuniWdv4Shx
GJd26PoFlEKURZOgjvygUtWjKTLtUxWO2l0VslNbO65OuEpn/tSDSVfwbPaCWIt2iZNIX25/uXpl
ZUG2v+piUSmg2nK+X0PwYA2OCvySqMEsTncSV5Xa3ySGgPa52XeUaU9ISB8SxAYn6iXehGOLi+i2
hi5Z4hKz4xdPgxCjUXkfmLJXJFO0n2L7hAxPh6a8/Dy0yccud540gE+7uLaaHfWEewoi5r7tui2R
3itb5uyLVicQe/VaigrEyWR5+lUYizsn2J/T7Xm7tmOWjiehHA1m8PXn01aLqkfhMY38tkX9A9X9
dp+a8lfQMJjc6sYWqekye2HDIE1hwvohAb4wQRutHLPxzgr9qK//suIMX45J1z6msHW9PDA+GUjE
74GqILKtmx2lpSA7TKaF/r72fh7D8lsWwBSlOa64C8ClZqP5G0qh71RasscOJET1pZ3dQB1IiDFS
wNxy3koZr+zTpWYLXXvBzFhrlBZJRJgrHasat91zESbqFycU+WeFHuUXpK5rtxCU83b4jgUbS/2a
964uP4YmCSeAo6a/5i9Q15sxz44jf7DK+1CZscUK0PVPh4w+GhJ/oktjCH7jH6OFUnMePGeWddLM
+hfp5l+1EbgpCpFUS/u/cR+lpZRB7pb6n9SpjyHxitc2iJ1LFJSkuv5pYdi6F3nR7cNKem8HhAgN
HhAvE5/C9yxJ6Zu4W6B8b0wOcwiJC8d2q7PwfoTjfvtoXDl/oONf14mmLjn++ShUQUn0wiBEHafu
PXa06ko9Ziq3R7kSTTCKRfZgavxnXUIQaZpK6YB4DN342YXSKXtRmimn3OTTuhnHqKWmsrEVrn7a
oo8DZIuC50XNGGFxp7e00G9151fdKcreCON8ozhymSkuy4RIjU39e+mJr6K0sgn0xKblCUk+qZ70
2lR2uBvI+7CIcJhFw98jwU73oI6kr1JVd27dZPIeyFj8GUzM4A79qFPJ042nfu50j/4N+qxBY+ER
XRXZbkwFf5XwKzrcXpKrs0M3ldKRQ3ddWb3VSRLHQSfJLIlwhh2uyz03UvT3vxmEJgYBOSiSdaOj
SsugsWsGkc2287UkN/ZmU1Te+0chSgbjvUhNwwc838Ma5o8DXQgWeobkW0wYMoglKrg9yiUBg5Ve
WvXE/jAbaRSdD5OL1NEDC+szdIqTl3qY9VMmUzY35xj1EvJ0jzoCdioDYMq5Gp+RwLD2tQaCKwV2
exxGJILLFOWpFJHU48aPu3Lj0lhESIaQj6LFK9bgzW2RWzjmoXQVHCia9Y3rJOHwIQqMvnJjh9Jg
MbIDvNRuw09KvbTQ9VovP8YpWRWt3TbZxX1bzTio6YDMpQwsFHIiWYQjy2J5hDuzAXPUzvSvGz97
WZrVbU1hGH1eCphIlq0DGjWscLCFdHzgCRQ/AeGgsAh3xZXzub6TDX5Yi2mUBxBb301mBlNJYBOT
VFsS0deebJsEAFE42s1LF+Z8cee5jAuRotyM45rzFMbjQx1K9nHGc+VgJFr+VFRD7kZO8DfVovzv
QA8JjuZ+fMZoSHm+PStXjqaNApFBBYLSOSHL+W8Jsc1rWruUDlU21R6SSgqGOXAQ3jsK/Tr6nSYV
cljJ66JmWyqg0Gd2jJlhzyZ3SXPCg21L+OHy5mcUlMiXi5809kKsDF+NtFDm4EBmjUVTNU3HGGcM
F9/m8ajmCqYshTpuXAj/LNf5vmJYhzySbi5ADWM1hW08aY2B6+shE8gHxcoDtkPVr3mgwL2X9XTw
K1Cczq5yykZzRd5mn7D/HvtdQ29W2Q3yTOxQWfIn8EnTM/AaidhBfjITx/kc9nr6YywBEO0dIImx
jx1T/iWKNPUXyqK64uq4c+quOmrTD5Ep+ejVOPKivZ92uX4amxHhX4cGWga7I4U7m2lz8iVppiyA
mBU70y7OcTWBpQzUysPhxxkR6y3DwEM+T8I7VVKb5JiYWfihR+H3oclF8H0cpMgzR6f6GYcCQdg0
gY+2U0EWPvei0r8qw5j/XXRq8WdShXW8m0PZGOgSGT3b2YlJZ6T4z5Sz/xgjaWN6bSEzVECFdmSX
myOBo4VpS96ZcIQReI1+JXbNCVhsd35Kg4MC7CyN8bdQLcWLOU+QhW1BuQCbMnwFNPaAn0Rq4fdq
h8X0/+bsPJbkRNq2fUIfEXizBYqu7upuSS072hAazQwu8Z6j/y+0UlFE8evVaiKkiaxM0jzmNhUo
wJ+TrqAZjYEaeDXDbM4zgMUPObG04eaKKj0rjZ6EJy0e9XPca7QMVUkW32PJHr8Wld5+ELqyuNgi
tR9s2iBebOTPWZ9LSGjZvYx1yVJRJyrG8JM51MaF28X6JCjrfYDAHJ5yqlyt3xTOfCnpQjpnZLLp
VmYIYEn4WrWV/HdlZZ3t6qOz2njkDjZmOQyAMYAEG31XimWo/V5R+td0iLP5oTEqSff+TyDkPBW1
SqMLDz+IqpXufJAys3gd5ML4jPZgkbtIHIbvp9rp3iIIa5Fb2Bn4UiWXbGpZchZ9toUpfRgx+/ty
/8TftDFAhKysXpo5aKTwKG/ulcaxJtwXwyDCF88LY8zd+lJRH6zWPLjX90ZCqohQjwYxZdT1hvvt
NSIIqtUmyinmoitxqdr4v67P6lfZaZODKHl/JPxGDPINwv7N21+mURQPU8xIZDFBHeXNZalCDOB6
6dv91bvFClP7Q38K4RfuyxUceD2pzK5sW2JTBlXUolaEw/AnyaLZyn2gnXk8Zp7SlmYrWEwf2x9I
ZBgpHd1s6zu0udj4EfwASDAmZ3Mz37HSJm6d0MET0kQRfTJz15icKSj14rM69xf4nVg/4T3voTf+
o0ht6jC9U14aqfs3cr7j0nPpuvCvxDYvZqyZ//XVEp3bVKvO91dr57tQ84JzRdJN5Uvf7DW8uxZd
LtlrndQOD01s/yPavD8B4Q3/OLfgs8C6RcIAlUV0vK8/ix2FoII0EQahYZa4rRt0p3rL8iusQqHJ
C21ydZrxf77vKACvok2rrBRF0utRIyyt0TRdq+hWJH8bOmVG9Dodz/xb839YSnggkKo4uJAnN2+Z
pXS6ExcM5WCF5fZJFruANmpUA7FWu//Vdvc48LR1f8NC4LW6npZjZP2I0IETDM0IUqEEv3AirGxP
7aI6J6EaeEzx4J7wLx38GieAx5ro4WCT7+1x1FJQ+EaKA5jG5vYwEcCYFSyiA1NLpnfCHN5zpWmu
2emo5lotpRNHnt5jlNah/FMcfdl1ObcnDCIC/DLy1ZVkdr0EhpzHqSSo8newX09F0WD2ENf2kzQg
opklY/R5LtPmpGaGevCh13ndjgxAH/cMSrTbGN6O0JtoIviJPaDg04wQDe0Y50h4ae9kYolFSGaQ
rUK1uZ7fWGe9nBSTExRSmPhtaoZwH6Vn4FvWQQ93dz4kTUBAVk2HG1g6wU8tMtUJ9MSsX2l0leze
5Ag8Ze6tGlBlg4cGTdwtL94AgYDHwcIoBcJBQ6O1gaZM4kWu0ualoFB8cN/s7U5srghowe6td8D1
+g3IsuBqyPpJRVy/c2ZUQaKqq05lOeTcNIPqD3iwu6gfj1BJ1aNMb297cqOSH9CPJQvdHI6xUjAk
URge51L5Z4uJ5UWz8iSAOJR/wH+zgXrZ6L5kmZ/u3w1HA2+eP7R/iatqBkYPUQ5UPRJfcciU3F5F
RiJOy9ivtVj8neXhAdp0J4UA4AItDII6WcL2QHbmtDSAa/jAtPzQPMAH1daEOMtd3WByEZcfUV36
eX+y6t6uovHPw7W2v3hWrr9ybxppiPKNE0yG+HvG/O40WfwQNxc4C3pDoav4HUTFU4MwqxtJbY6J
nsEVPectqDJpps1jfTWkpn7fGp35qi4YIOfsjgA8rXmudWf0hqHOA5rNKp6VmgYwDgFNkHMF/6vW
/2yKPHq7P6ndnbtSrkG46beacm2HTXLTsZC0oDAOzRGhetSkOXvsZWPwl3DGtrwPs4tUq8LLSW0e
74//6/XYXHDUofkadHfpLCqbRY2bxSLB4nXpyqZ7keVEvCR4Ib00lp57i1aUL/yQ/NnuLMdtOyd0
67ge30ukbn6hZLJvZpZ4xD7APhNSFpdBBsSGBeV4USWsxEZEiEK02c7oDqFpuOTmS4If8wmyv/zZ
sIfJbavW8h207U5yhOWbrAKWmBjcM7EevqCsV2LerdH1npLFy/pTr9Hf0RE+oj2PHwrWxrraGJ7c
k20dLM3tJYbYH/pVK50A3Ml6+H4LmOVe1JLcsIGMLh9eKntwTnISawdX184RBr9B/wS5a7BMW02j
ODeSULVrgkck0U9RPqFjVym4OjYtFaw5E76ad3lQUqs5KDb8KiduPz3JB2VYbmmY75sJlokyjIPB
qwoEMn+sYq0eLlSs1N6zzUkOkbys5u/CSJXHKmL3q/FqhI7jzAmCzDR7+K3rfxVJ03/sKmTlsZyQ
5Gcb4+wC3WCsdz0rUZLHeLHGPyZ7ANen/g6OWke8m8N5/WWyObPRjGfNmjDVHtp4tFxLnSrgsDXW
Qare+6j9t6jyGS2g2TY6WLid15qMA8AGVA+YwNt7KFKEPs1NSUCWAw2e1VB3u6oVZ0MJD+739fBt
vxBYInwRuG1WyP31RLFctVAGY6JKMkRBYiMrFsmRfLAFfwXGN8OoVFLJQdG52gbOU5Inebs0dpA0
GAUHSpvYjQtQdEJclZBMeG3XmxhXWjST3TkM1W9ZmCoxCNi+/bTos/JtnoqZrHmeMr/X6s7BSixq
/oYhqn6DNjM2bts7P6SGaoZbD8n8bobV+TME0dX4+jS9LCEE4JVOlZZu4VB3oTITqT8FTtUtqq8i
EefVkJkeEKVUsqty7jK3m5zk4/0jv9OpWukGiCWw2CYd5vXd++3Ml44lpaElnGDscECXnO/YaK2S
bPmpiIxzVWaXoRSvTkjFJdLf8lH+OxuWl2rOn6Km+tDX42nEFsyQi48D3YGq07zMms6SUp5UNDEl
rNP9iO3Za9ztvdO4KmIeB19z52mmhLhiJ2DMkYFt94ww+wxkvh2QeoHG7Ckn51Wve62Oua/Tdb61
Aibvr9vOK8aYqy2Autb4ttJRE7Z2Y1zMdtA5P4TIlwtqrPljUQEntgfEgxs5M924brKTFgEEvz/4
Tp14lXyFZkqfgWtwqwckQiW0KpSJgnQ1b7fS+qKE7YOUNp/kyKYtrxSB1IuPhaO8xab0nw4nQk3a
I3XY3XW36DiRp4Dm2j6kCtrAmB51drBEzqsyxmv9fOEtK5Lo5IR151rhv/cnvnc7AONe0xIiMTS4
rzfr2AsBO48vXSmj5ju5bXllzBVxf5RbMUduW24gVO9hRXLtbjZUmcjoTvQ8P100f4draAdF3oDT
B/brq1meuFVGD72iD/M4ZUVzBruKqy5W05/tcIJ3l1j6g6lE9cOyrP3epBjPBdIVzzPSchdU27RA
VJRPJzMWr+ho/3mfc/35HAeyHsjwW537dtGkoq00O6gHNbvQGVQDmII4x0dq8+AsqfQSSdJ0cAh3
Pw1PA0RNdG7gkl9/GurRCzoSix1QJUmpJtamq5W1cfAQ7R07NEosA4ECwDfbvMNcmqrRwtEOhGKX
ASQOkxLl6AT1UqafDQNLYUymnUteDPbHRtTiYPj1md0+GyD6weDAp0YdYjNJyAK1IySGb7K1LY9F
1+QO+MhQvHfiJ2gY/93fibuLugLDbOTjDHb+9aIaYA0nysd2IGlN+9y3BWxjR+oOZnUwytZ8S6oS
IGDDZAd2rCu8dpZ+7lAc8P+HuSCt8Esyk2RmXdvfHhoKJTM1jZZdqfTouPeK5Uc26hL/wyigXRBi
Ibq8AfAKI9NyvR/YhkkccfeaHwsU2g7u371diDoBHDCoUvYNJ1y1iw5BUy6+KS7Ud8JektfFISaS
Zjs9a8JCzGBqoabXpXpywKMdzHEvgEZEiY4lbSXC2M2uAMYQV0MtWMlcLc5G2isEH9yHsNDGc0pq
d+q03vAm2ZoPooW9/b8GZRB+QZ4SRV9/Q13Y4DNk7kPER31K6z+FpS5nqCzeMi7Swbbce15+H2yz
YTJVrU3a3Vz2SxS/bxC89msz+6Y0zUe7t99iazmCLN6qdK1E+BU0BefuF07yen510yd91vO+iFEq
vuVNOdVuhZjwqW4hl8e8uc9Li0BkMUtfYrNznkYE5PxJwzW1t/t/asWKD771ztmkD8ydQy8W9ebt
U9Q4kt1LlOKDCHWmc1How9P/Rzy8s9RXo6jX816GuImi9QbALjZ7QPlXD9DsMulnte37LJoTNOr+
h0gfrSSb8JuSinEDhzNwhpdworcDrVxGgsZl9sw1x75/H+yAFcF+rUZklK3hYW1dNUNLy0pd7y1e
jNhCLAr74syrMC72pdq2v3emk37TtWzCZNee5cVNZEPKPCNJJ+MJG+jFdvEQqiLsforwv36gLOw6
UjnYPrA9Cz08eezet7Wp/qVXhAeu1jgQnftlrinIUDJfXc+cPPI0rF8jV8rqtcFnOfkbUUX0pjmi
/X5/wr+irs0bRZYI5RbuNWqj2/qtiUy0UoKYpKijDh+M3okJTfLan2IlPrWRYn9p0m4OrLCrPCAc
2QWJMf0Hbb/hnWKE4inOJMlbehAO93/YzqUJy3CFjYJPAga47sHf7n8ULHWsu9DQiBe84bkkW2/o
QtII6j5enuX0rDRJCQZD+2rLzfD5/ug7dybEVoqVKyNPvqnmW5NqYI+7VlAQjX6Z+z5/qqW6/+KI
GDWBAXkEi0JOILeheUB12DnBlNLXPJOYjHLtZt6ZrFAI6mGMUw/p/1HSqffWbXVATd4Z5Rfa8FdR
CyTCph7spCIdzMW2AmXGd9F17EprXQNn3YMw7/amgOsHpnGlRf0qolx/RVlYjVa2gxWErSN8Wcri
tzhtUs/QJ+thIlVwcyfM3u5/vJ1B10YBiBjgGzI/4HpQtlVVZQoOFHqotrW72M78vnSUr6GpNs9l
tRQ/G2syD27eX9DG64O0djaBvqwqiZTaN89sUWhTBfwBaGpPWOOHcoa7XWh3muUuFqWg17Yaqk8y
zqSRV7VG+SkJW60j6g17Lchzs/2ri9XOgAFbaJcubu2Z6mYctX4VmaN9iofUrLxlbq3cazUjl6kA
hMpbWMHlcvHmxvDaEWWqPtvNXNcoz/Rp5MZ9I7d+20/ajx5EVQcwqYAZgZ99+Y9TZOMPi3Lut8Qq
OxjGqEqWbqOnzeB3eGo/NlBo6iBtF5IXbNpt4ekZCgquIkkLN7+Q3xwaG7KLxntnP9lFmOXn0Chr
x0uAFz8PSSd6PzKlHMK7ZCwuVSGjWgEfy+AZdVQKH3hiBVI1n8zMJw0UH6bM6pPTPCdfM0Nqq5Mc
hpPwLGgk3+Zw0D9MdlJXLk3SSVyQEJtsvyj90RpaJRCaKee+6SwmwqhDPr3w69PnockbnOfnIgMj
28saeME+LQ72204cQBV0NcBd7aX49JsNh/tGQjkttgLkiqMnisXt22xQvLAjRUMuE0nBWqnC18YB
IjNhy/6KrEYVlCb919am8a5b1Z/nV1hDc30S0wL+07Zghri3w8huNTMQTijOWlb3D83Y1gdljdsA
j1HWoiyTp7Kxhci2mtN2nHAzgPxkerh9NydnALgsW33oq8lwlBQcjbe5HCuhxwlmXpgoD/RSGoJe
H0UPH1uSiRyyPNIhvb0lERckN6YRCGMDwOn1RZIIqZEWaTaDSauah6mjfSwqaTy4OW7fGkYBbaCS
gK8lBO16lKY1NaT6WzMwQzXztbCdPgxapIEYxE4dlTn12QIs4S3JdETjW+PvzZUFHIMhuSNhq27L
miKqnFzMlRmAM5e8WbRonemifkwyazjQ2t5ZSqYHEoUFZa9sIS9JaiyWkY1GYOBc/8j1Ej4O+Don
B+/NzoxWYRzsDwAeUP/ebBBKLHlUJKURiFiKLlmSqucBBFRQ1lZ58FDvDLVanMExB9nCeOr1Z9P7
GKmCIoZQnUglAmlL7UVj6/hVuRxVznaHWuXLVrcxqJCb1CZu46RtRkcPCiMpA2lE3zQa1fFB4VI8
2Iw7byf0ShyUeD4N7Fg2JQuagE0XL7oeYGYMozULUfaLI+NVXpLsq9IoMjp8YNjuP9g7jRaWkVOA
AAHt0hvBX1khmMZkWEOklHJFPSJgNlW8ocLSnwaRNYgcDvrbSMU7dbTkY6aBesTtIwmmxXFQyzKU
pwUlCt/EwjuI7EwEC0IftDuyCP3L8PP9n7uzRr9qiiRZ+L8BeL3+8mSWIcnBogdSrttcPtwNgacD
ojs3eRif7w+2c+U5FEvpmq+fA27I9WD0Fx0bWSQ9wNxauxB1Gg/SLA0PtoaxBTbo4x9zK9Zzg+UZ
FQtKxtuDOopq5AgDIA4XUKaNAp8Ym/nkYFY7O/oXJQx0/Xq7bmsSVjqkdSUSRjFn/c10xHyKxNIh
487rcX8Bd24eqh9QwemFAbTforUx2RGFlloUUedGeRc6bQT9PzlKV3YoFSrhDpgRYk48ZbfXQZ1b
k4EepxrQkJOeJMcO39osqlAAQ08kcxNdKk92XU2PeGRN/+ZlMwfFpE+PDcIM7xD5NC6OSWfXSOpy
QbJFCK8mhsXTI4nd3oqX1lsUyXxviHgO/nSB4DxR/eW2RNQTdMb1Duu0uuzMylbROaEnIarwp203
Ry3B26/AIFQkYXWhIUW37noQpV7yHoVcNcB0egDdV7bfzaguPt2fyq06IaAHtF+RXSKTZRtvri9p
JIJMJ9NC5kHqnmbRlEE2x/m/Y5klT/FzDMNR6QePIr6F5ElPdplMcYDIz/hXjrcQoablvKUmciE2
yNmAZ9k+t1WuPt7/nbeH+vpnbpZcz6MsRZ6AjsGihNSF+9hbug62AtAYpIqTIzbo7XFjPPp2a7Ud
gbWtUrKWLDV4Q8vCAyqrvbonEKxGuXfBMWgHu2mHeMpYJrILkE3ANm6JALi0OEDP8IdOIiXzyOwb
XylLxZPqdArCoqKxgDbzo1yVrY/Oz+wPmS55ZlEXB3fMzpbTEUymE20TV+ETcb3ldIfkHF6NFeA5
NZzHEOFwbaaLev9T7qAPmS/EB7on0JJupPqjYhFtSDeeJk1E7gIl7ByFce/Wdk1ibVTIrszq6Aks
pi4V4O3HkXL0wX7amyoxKmq18FIpW20SkDKNyXiBMARxZOm4A8alp8m9fjDV3VFWfDRoDPM2p5Ar
WylXo58g6UbLD+dxPqd41J/uL+h6RK+DUtIJujVo9/AH8d3rzyb3zQRXSV2JgxbYRVuZzspi/TvG
FvUWVYFXNmb5k0oMcBD67B0SNKzXFtia02w1thEO7UJR6yziUlmXrjXCUxsKvKyV4miovfMPoonQ
mzIjpfHN90IwX5Mq4KLB2E+FP6Q0ABUlSbH97XjUDf0ob9r9ciZq1bSAKQxvz7+CjHErTaMVmOpc
Pqp9IlwxxPZB6LA7K+731TeebsOW/DkoM07g0kRRqbBsj55QRQUmKc5JPn7Wplq8v79RfsGxb3bK
2rekSrdG4ZtbNKOdJ4exbQZzVxZofPeOZxnJ5Mfo+XtRpFVuC9nkjPineR4JD4KuHxElH5v4XaKP
9rnuUUaX4EaQlGDhURlQSPWhkbyhzRUXHe/hpcdm5DnuySznDhcFJTSrZ9scRr9fVgjlGM2PFgmN
B9hKLl0HWdNz1YQY8OIqoLXj5Jql7TKKbZYTbj+p8aDOWnopJwQG/q9Smi5KmgYhxRwWZSUt7ROy
VD20lNH+en+x9r4NeBwCu7W2jTbO9anS6l6r5oVCnNQINRAiCwNKFqBloELQ6dWUAxjt3inmRlzN
I+k7URi+Hq9S6lgYCXX01lFrt+ly7YvRGcq7GkCSVxMh4KCKVp8DJOrgGO/s9RVTC9iUDBAL6s2u
mKLS0Vsr4ZYajPq5nxCUVkTbHjwutzkAFwR1UxurU3RptlKvea6huiwi9noUGZ6mFiOi/ACgpQXg
jSXhPtrIUnMwtZ0b6mrQzdR4e6bMhMcdDKLDUk8Y1TnRyufJmNqDo7y7iLAgCAmJ2bDIuv58EsyM
rm4xm3SMYnoonEqi75IeoZJ/FcY2JxgkzioqihrUOtz1MAntnhhgMm8nkMpTCVLXC52exE3MYaBG
WvS4aIN8tikjg5pPpicV+Ccss0qc8wntZFK9zlfkTn+UUw11nXwQficl/8DYVl+ALijwDYzyrHRK
9dRlw1+LgM/lKMCXhjDv302oRTxLXWh6nQIcLkrDAnLREj/cP3s7JFxyAuCDJrpcKxFm/a6/9TK6
oXCSLs+tQIviWQ0UrZIqL5I0+29R0c1zk1I2aQ1lEYIXyTi/q/JFb9zQqNuLPepV69eo7Z/NuQRq
hbhR/S3r5Omolre3uei20O9dO5rGthgU13FU6RVFzKzp0SiSpcIby1F96iTjCJ6403RiQbiOKD6R
ClA6vF6QMhd9ZsWmGUimYb04VlwFbVhmzzqEs2Bywuq7VIr/UnvqXJhw8VNiEx32RWO5tZCbS1+Y
PwXMhoMoancFfvtVm8gjlpokMhRhkQ9ktV876kc6J+m5LcHB3N8RO9kiNNa1KQ4shILYtk5FoZ61
HRhKj013NOKgwmx2cazvirO8iyWgg7JCTqDD14vT91o/nQc1fhlXoHafJe/nSno0leJLaXTerMmv
rSV544LV+8HP3LsGiJ8hwvOkc4+vf//bxqXKYS2toN5qS1JIy7Mf54tjRMOpSzrq8LjlBLnaVucI
Xwa3WsrxjOVW7RPXidM8aeNJQt38lOVzepaE0F+dPl2ezdEEeM4DfErNRfn6f9AgFCDoBo7hFd7C
CAuPJwA9ugtb6Qj7twOFW/nDxJZrTWXVQLie0bzUc2Rluhmscmw/56otXWR4Bj+V9eKRbkPnSdqg
PkhqvryPnQJYopOQvee5gc08Qen9Bd49CCDz6BqhvIIXzuYCxBh0mtPUMYN4Bbi0TY7YkRrpD0ao
524qFvRObSmBxYmUnSzMf5uhGCB6C7CmoUDWsJH7oIE2evDQrA/J9l5e4ZFAuyGM8Ahcr5IjASAS
PO9BG4fPBE3FRzOL6o/dgJZrJcv/molVnXMotoG2IGZ4f1H2Nh1a4LQmkfNaG9PXg6vjkKVmGpoB
uc7sKwkEBsIk52Bv7wREVPaBJ7PsCDBsMcq9Eo4t1VuahCW2pUbYj8/FLD7rkCROaef8OWgKfLwG
MwsPHxKMX/vyt5O08iT6pLHMoI9D6xROWuLXKkLC95dupxPFMIjX6BRTfyFTrtcub2NNkUYaMkWW
9S7SRMKjZvx1UWvHn/nv7+OMMkfTGE9aVCK7a7/YEmoK/fTl/g+5XV1IPquHG61OZA63BiqN2ipm
JEY1mGbxF9mW6hkS5OMIV3MQY0V3sF9vb26GQxOA77nWrbeGkAgpr4rlhRroiyT1LjCs3h1EHl9U
s9T/uJNxPdbmMSeBaujBZlSyQnl6LkT2X1iVR+XE3fXDF8UijiXAdNbw87ftIsowMxoTJOY8ww+1
e0c+aXNVnqymI6my5qPUfm8BefI5bVRKoAlvxsMrdF4BwkowWVXnlsjavSPwK06toUyn+1tjbyjQ
QzKbYtXn3GaJhZyj4IBeFtCKQj71CdgYubMxhrLC7GCovVWkUAHygAYbAL/NNYYiLORt5P7Jd3T9
nVZW1VMT1tUpAgt4CauiPtiG6810fW1iLkBWD2MElB/4g81XW5Y5i5OSqS0yNa2RutQpwY6SnLDL
T6Fc576kOLI/CefoBNxemgytMiYs2BU+svmAAMwTtY2EEuDA3TyUWJDBE5CVgwXdH4WrBZEwcsht
Q3TBib5W7ETBZlTRva6nRILWwJH70t4OoYlH8gY5nt7t+ll/2/xV31SACfhsqyg6FKt5wViwmr1a
r5uDCe3tECwUSOBIdeg9bZYt11H8KptaCeS0FW4aTabfxL3qR9QG3G6Ip4O8aif+AA/MkwrLnPEo
cl3PrXZS2v5FKAfJmNhe3kjZs2QjLqTLkeFmCNOfcnZR7GpIQ4NmCNWzXMvLI0iM2msK6wi7frvU
/BxCcbCva9C/xfIWcqkM/Fhs0lq78yy5ToKRBywAK/Hp/rG/XenrkTZnI2xJlqEfyAEpm3maS7sH
JZlhcxXL+Qmi1Y/7w93uVJA/HPxVoQXF8W2PrkXFIM8LJrbqazw4dTiehFLUByzPneVTDF4eCoYk
NIRL11/TbgsAL6WzoEnXFo+JIaKgAIf6SOZ51CPdmRBgU3SciMowrdjmkC3Q0U4tjSVYDESakTXu
PTA56cP9Zdv5SoxCo8ym+8uO2OT9digbvWWqS2C0cU1RXryEWfiqDK3J5piPMFO3c6LqBhoA6gTM
eAB318tX9SFLpk1q0KtaHSBHIpC+aaXP9+f0K9i4vpYpR0JOJ6LkE9F3vB7GKeo8Im2Ug75vQ80b
5Sn8vhSqofn1iEaRO0htmPmjCBfiWYyyLylY4SqImjLun/gnY3QajCjT302iqd5omURf81bK0APi
rvABi0Yf0nQuxsewWKoveDuYEs57TjJ/kJ3mP1Ch1WdcoFLFDat++VrZWlFh6qwbL0Ytic6PBnmR
XC0dhXgX2yP5U66ktQKKSWI7ZQ3Y5ckqP8tiVHqs4dYi3rT2WPz7y7TzMch9qaKCBTFg2m8OqIy/
daGZgxxMbd49NFMik5zG8V/3R9nJeHim1jrk2mlcb/jrjxETz8OmQ7A9nCR6vckYvxbF0iBNiIhD
+mxUs5S6dZs7LULu1HddaBrW7KWpajxEZai/JaZcfeqWLDxLEbCqgwNw+4RTS6ZFa6qg+AB2bw7A
KGeJOhXZHGiTWVxWlqevjXH+2nQSmAhoG3Ch2+IdvhhHCrG368/AtPgpg8F1BQVxvTC4KdK5dOju
NoY8nFWEy3zNLoaD+e2MQt6G1z14o5XwsEmuCPN0aUw54F2fjmi+LujU65N5AC+9vUZYOeIRehy/
9Cw3r1yGGbg6U8UKjEQpnjTMonswihD+pjkr/mvi2DrYvDscrNWBfFUG5G5c6RzXq1eLRhvqWaWp
rvckxlFhZF9LWtHNk5DUpXZbSdTP7SRHxUXKGhi4sTZirhHJcym5qSbZ5qlb9O5HVcXDs2Prcfig
h3P92aGeG3tNJcHTqiCwuaZRO5LrqA1N2i6EDOkPtZIeVcj2PhOzWH2daGUDjbmejmLUll3L3RJE
ZZdcTHBaXmLm9v+wGX4fZbNoWQ3zXGvwNamXuvfzei4DR4OCdv/I3z6SfBo+DiwvlLJ5J6/nMtrZ
KCGWxZbLitotm0Rz9axYvIgb5yD/3Vu2FbdPbYfOLzj+66EkCHh6tCTsu8YZX/RawipXcY6qd7uj
rCgz8IWI22yL4xFYUCuZ7Tkg96BAZ+SjL2nhUUS/Lv71q/WLtAbdeAUzyNuOTSM3OTxBfSYF1OIv
izF0D2DbxEOJ3o2XO2ir3f9Mu0doNWWhGon89g0mZ1xM0fT074IcoPRFdOpQekqyfI20EElsNqM7
VVXhTZJRfAs5Ve+wla4eLPB1btub6jlMx+gt75YK8yHAy9Igo3CWlOBgRgRF9KaWaZGn/+idHH/m
JBd/fOesp4Xrk2CCRGhbqzTbyurlWp+CRlfGIIWScOlVoX0KjUnF8rM3DyLMncb/2v4hfkFVhWB+
27wAECDaeF0vVarD0xyr6tckbsOnSZU/m5OWBmhxwFRB1u9MhJ8jUVsdSZbtgC1WQvEa466dXZRE
rzd8PYepKU/dCMCxqL4B8xEwkGiPvS+rqPlPkqiB0FQe8+Kk1eP8oVCsxsJ9yvpR6GN+pNRwe9BJ
pbj1oRmjT0+V9frHTCIxBqBqq5A3TTetsfpnQ6lVP5+F+sc3F/ASKggrkxic87ZAaaUxTjuCoYZh
jL5j7dP7LXCPg/B+b3mZBnJDdG8oGG+B3fgVOeZgihFRJ/UTgjWhJwbamfOCOMoknpfOeJqsUfck
dXg0uvRvsvsj4NROxkgcTg5DdZm4DBzg9aqqs2ENYo7HYMyQCjKUUserTo3eCV2rXUppJTV3Rwum
os+9bpzbpzDFYaFMos7Lk0E/uCVu7z5+DQ4PhNKkCTd5VVZRaRgkYwjyxNTeKvRX/bEvowNW0s5O
Qt6du5VKFMn51kVCqW3g9C2joOpSI48ftR+7BeS+K0taezCjX7re1xctU7ItthGtqPWxvV7gZRY9
cb3S0XCcsOkxq9gD4GJj3THay+RPpS4triHx7jzUg8BsWxGYmHvGIEFcb8NR73wH8tSFDlb4w2ib
JMfoV3TisTJDLT9bTkcNLe1qDfBq0p6M1kJtX6ur5AdIwMF5iBKDAWK8GBa31Solc2N8mVO3BOxe
uBT7C8UFY1rVnt6W4Vnr6Gsjy6Oqr9Del+fEaq03WZ+wMpbrrmj90JrlyEX0Ny48RNv7k6IipOcp
oeFMblrKQ+w2g9o+z2klvBR9ldxTsUuP/aLgB/mmlOV43ZW4sZ3nfKbThlOPerLx0CkBBMNP88IU
Tw+3jRt98oVt9MOz5uQt7QgtRsgvBmw2equg8f0H6gYlTHwHhJDbliIbnP5tuihXhaQj+AUnBbjV
SeUh/CsOBwRuSC5fYfLiK9DF9gcRGuK7LWXRo16O1otOs9VFM5oWVIKmdgXC49Lkljq7aSY7Xxru
xDMo1PSZhmT6h/HI+osd0HArtn+Vrtk07JuqkuB893Uw6oXlxctiET+Oy0GA9esK+H0HM8yqcEDv
lqmuurjXO3gc0Qxgg9WBMsoqFpBpJwKYKnHiIpdYIJqkWAJrvTHpYp9Etpy9DNVHr4CT6qp53mPs
p4KR9eYRrLwbxfokEGzR8NLqakzpzhVds8qlNFFFrgFJunSRvqpg5Q0l/lGFmT+mg8zNh9OY+af5
InMDHMD68dDuaPAIsGLxQGwflLEZv1pznTxrInY+qJ3ZPCoSlXejw5YP54qmfIOOOr+lVrmW/2fg
JameVqq3tKX2YXH0Ixn17V24/jTeBuokBOlrG/d62Ys5NWSjwtd7wlYaRq8WB1kZHZlNbDNSRqF5
wShA5NfccP0Vv1VDrVrGQoYWQxDPjXhFzr19gf41eH1SGC9VWJgvCMBmpxhF26MDtya7m30F3wB4
C+XK1dd2s33DXEX+Dm+UQBj5l9ws2RuaPBZuk8n9xwlbqdewhf+rt+FfVWYii5xN48ETvH0JDJ54
OuVk+r+w2zclfApS6mhpQzAsWukljdk+1U0sPaChcSRStzvU2rLiHQAjuw24ESKVks5G7WzJ7H/b
bNYe5zL5aubVEaT/JnJcJ4WSGO85DMeVl3/9SRHpLvPKyoegDrFslWNsfKws0z6acxOd6gyNlgmx
PD8cRfMpk4vlpGt/DIvnN5BbEjSuLFMIrptXz4xkXVEGpw8WGxCBluSdt9Td0QW4s6ZrBmvr1GGZ
8hYmBevHgf0Z9miyFxmQwDb0yNz6S04R4uAd3xsKepHBukKV4UW/XtS4lc3WKs3+/1F2XsuRY0ma
fpW2ukcPtFib7guIkAxGkEGVeQNjMkmIAw0cqKffL6p7dqay17p2L9OYZJAQx91//wVUikINNaz+
DnW9tIeZqeTfF6Jf38jbpUNgynsBggJT9Zeme7WMeUoTNu+po1bweFi4SNcSu84gcdZYjf6RFNNh
A3vlz4IW/yVo7PbReC+BOSM7+dc3Eh2l0U1NJzdJtkhCxgzNtxqJp4CXdL6WrlXtU/bbK9HzQBnq
urUl9DSpdc1xSb1mF+tAL7xu1sYwSkEmnrk+tXGV/8ks9n+7F8ghwBPB6NDP/fKAj+wx4hT76o06
wU2w8YbfdkkzRtBerT+57b8ewnAnbnRhmgKOCETTvxyPTBmLJD683XhDQ7y7ueLXOcXz7t/f8n9p
EvkYC3xOZV9Jt/gvmp9WJCIes7rZaF3bWqFY+uWHofIU+MniuIeZQB70HYNn3Rdz32MCZtoQYXPD
mjyfkOGm9oXRW9mmqWw9LFKAKdzJTSfKoMqSLKORurqNa5W2L9cW47PJqrb2e8vqqd5EOBzYFimn
KTbVT5TBCsKcIk2+GyxtqPFFK8HqVTJ0/cWbeghFeZf1QWFX7s+xFOqnZcrhuTGNJAnzsR+rSJJ9
gbPgaLn3LtnGGJNZ6fwtU1KLWb4x8xf0mwTZ6fY4phsvtm7OBZUmH6xRI7c1McTNswdXfDUt16dS
xPCXmMOA+IwyIMN4fZ50I9vkZqs7voJ7UhJ4SuYOKB2a/mLGSGD+Pxstbg9a+VuP8LuY8Vf4r3CH
wup6q9lYZcqxuhAJ3edm9Sef4vxSD2+fAjJMMaTZ4mn45VnDRWVBxlY2GwisXVh6ekzPTJjf1LHO
bhwlDqE5/ln9/13x/z+rMDQVxr4b3mQyePFO/fFg6+sCLRw2KjdBhTn6DeadS1iZmWKGxrh6Z6st
iKsW3ZTDHOYhNQPX7tQPy0m1yF0XRBiZvcTf8QZap2ixs+W+laK2tmY99OnG1HGhjbvYFiyxGGyi
GT/7ZW97Xfa4oEol+ThFshxl7RDrfkXuQhR7aVL6BuDCHCi5MRNNxOSqh6x0XfTr5ZAgyU3sQW6c
KckEzhKaiku80ZJKSt7YvEbtJJsyrJSyep4aI7b9vnUAlRbeW/MmS19Ugrz4MFM+Kbz8Fpb2OAsH
HMfa8Cf39Pfm+A+X14M0covz+n0Jxdbnj5e3age1VJpeANdwU3MlZ8laSrlesrURZWCQeu/ramdU
/BLu6F7aUoAbVz0xOGuBcdVeXcf605BrBiMOXM2XJW9sYGZq3gZ5SwY2L9paMCOu/RDlTYMtK45R
wyvsN+9eUoQzn1HYm8KpWury8u8Prn+BDziuHDgFN4rTbanwq49GmkpjELLLNgPRy+hxRlOuoWko
7SVePAVCpZuSLdW4Hjr9Ag1XF45z42GlykWBGWTnL5OXFv/o6v7jY/5fyWd9+cfl7f/+n/z7o24W
eJPp8Ms//37KPrq6r7+G/7x92//5b3/8pr+fm8/qOnSfn8Ppvfn1f/7hG/n5//z88H14/8M/ogo+
4vIgP7vl8ZMhZPj9Q/hNb//z//WLf/n8/ac8Lc3n3377qCWmTfy0JKur3/75pf3Pv/12o7P8x//8
8f/82v17ybcF6+dHmgE0/uNn/dc3fL73w99+09y/EjrE6cIsdyudN0ra9Pn7V/S/gqnRhIO5oHZg
Av7tLxVus+nffrO0v9If3yJfAW7Z1N/qH0rQ25dM96/wXtzfrZfA3k2e7P/6xf5wh/77jv0FjOhC
ZszQ/+031qW3dv+/3xSH34hTj2gq7FhtgJlfVUZLgqsoi72KNrx2rzVdQ4/+dkca5zNqtn7fLh7Y
WK7mfpfFddBJ570VRo3PVffaVWobZK0h9oXi5cRV/CDR5CFrsyiZy0AQjkEYcY0cYzBPa21V92z2
j05JiHTnCfICl2pLqi3C8ZlHGGVH0s/HomM0TTXLX70otwi99+pTl9QnhWiuPK1PnlV+t0v1o57i
nTl0X73inZzeOKiN85jq44a5Ny1eUu8T7u3ovQyrurPiQzIdqjy709xn0Rr3fa4S6GoWJL4sfrwQ
SEdMh2F9eM0Php1gTE4qWTGIkdcIj9DLQPCJqovIzfGmbV+KsdovYgY82aDxP/Z4Dzomy8z1uhYn
Pev8QcRoPpUPoIjn1V73k7feu17jz225U7ynqUx9lkPnvPu2ViTrFqrfLDialGy40kMy16fFDDo7
2zr2DxbCi3xJymbLZZxkCpX8NBv3+nCAQBIMLq1hb30qifI0tJiCLFQrTemfuuQdSY+voZgprnGd
BiBcOw1kdSH6prLjy5SukZXqodupeGo0pAslJq4trK9rgtxXMX/k3bwtcdrwx9kKl3m6c9TpzLTq
z0u6GzNCWrrNLN7rRqBwVEuMBjjblSzUdbyjmoel0nbeqASGcjYH7KSTqRz28Ojzh4SPRZsSCONg
jJdOfwFA86W1BM10KYYDkUp+NY6b5ZadAiaQ7lHq3I1C0wOhJGRJdI9JkQWOdokrCzsuIyy67pLY
47VzYUe21rLtiej1m5x/KUv5ba5xe3fs5SGp3SPCg8J3MhdjiXXD9sPDIc3cIJt87C2u7irEmzEv
Q6BbdWCu2pemfpragONjPZ6W/EXty20y4gyLX0s3vjZwEvdDI4LcEqGai8lnW/ncYwhIY+tPpR6U
iwOwvPeG0beG6piZLZn1fX22l5Nhy6/cme9vHjpVZ4WkI25jAqct8a1sOLDlFGImeMxk75sVjf61
ayfopQO7qXdCPp+7xNshboC/XdL8j5eeKuTX7l0/4GRsaJFNwkmV/ky1dWNqxeugyyu6rb3OIhXr
IZZb3f2Ql5GZWQ+90wRaU+wLU9lNBtZItfrhFQBxi8Zz8Oatu15pcLRefa/sAOBeoFcdxyqs6+qQ
1LnPtHAc9RnXGI+EXtW8LPa4I0vmIR7LL4wGuC3DkjHZaBrPt8Ss2LqX6zi8O3r3AcRzSH+/G8Om
SlXCrMbanxWo0nbaHtwl/5Yq8avn8nowKH31nvoJuDT62c2aukA6iC9tlK451ttFJDu64aS8eGsa
qbP7MEulxWOaeWVl5gZKm6+YpX9j27ZCBxPOWVkM3Sfxd5/W5hosybKEiwtFY06L8+x4daiN3TNh
y0E3cyqoeL1PkPCqb/RUmWW9CXERU7ZriXrmBLlmw4cWL1CbyzW0q9tuLf2hue19SkAzFGgZpHQU
vigcUA/2OIEam+u5kNb8yPk5kdq23OExhmEPAjjfrYsV4vhRL5z2WqfKXYbqZs9xbm7b5VlS91dT
Hy9t4rzFmHv5Y21ehaP7DilwkTkA3boFkRFq3F+XtPBLe9EfSmgOSKmTvVtMcmMnzboj4a+MamTo
5IzzTjpyyqNJZN+F3h9r14tkHZ/dkYU6rDa3NpcnbIpe0fJcRJ5DqrHutaonoOkoEd2FxCZ/Dqny
iD8DVH8Pbnus58EscjfslzzdeYtuRlPh5ofOJI+KjKvLKC3lmzF4Y8ENx0RvsXSJxk8OPgEH7QYX
1hA7aMc3lfguRg9xn7Xt7JcjmFxjFneOFbc7FJaTyylaDfdDa2anrKStFZ6M3MywfTzFxr3ugnSr
jfGMQyLQZqzaeyY7+6p0lgydbk45sdUT3Wr8Nsiq39j2nL1AzJ021pI2DzwYedRDWb9jYzQfE9Yo
YdKb9c4u+jqo3KaNClIzfByB17Bd7JgSCIGg1daT0928STtumsJrJ9NtYigB59mHpU7S1wjc8kvL
LI6mwMwwceM26mTnRkna1HttbQpfr9E+JVcsmnZGq9SbRX/ss9q4i03sEPWukVHHeXXpnIx3ZvTI
eOoMLDOMdBh/pIo3+GuBW/V+IYHSpxWxOG316t5hERJOpEede2OVzBBPijU3+zl3OB0X2QVz8mXc
ql6ifzcrlZxMVw+9ySgPohnmbeGGXOnGL8029nHAFnsipMzIlmsZpov4Nsypuklzt2dWTF8LWAH0
/3fJ3Mi9uTjXDPumk+nk4mNQK8XHgCc/xAKnvbq03ABVeRMuGsIJs0WSibRV204tsDAXn27A1n+U
eU4aSoKKZbWxeFXq/oLCdoysqogDtgNDBIg7bMr29tMMqfoxtexcVfq7oRXz1iInk11Huitb92ky
9DPwyRQY9U1ciPImd14Ar73tmixM5fm8Bkq9/CBWU3JEzNnRtaY4UHHz2gl7NXdSY1ZX2tMyk29N
n7R+JUOmhZ7SqQzs3etaVT9xDXwQVqtGqVtyDujFSVvyZyPr932ynNJSe1gVtGRGtRss+aR3JWgX
9SReP2ZHfGcTzInRbDsue5YVW/Q9W9uVfob6ntBOGK5afWuVrEPWW1tPdCzpBajDFNZlHEx9elhL
5vO6k9sidilT7am2xMGby3PiyaCYzm1vYS2p3MOn3saGHSkjE0RMq9abWqQI3g9Ta+659vQPV8XM
vQMWHM63Ou7H4zquCWhAykuQqqN2LuDrB3055aRUOBAGBO532IOqZrzHutnd4nLORr8a55DMDMXw
BzYpWcRaArOvdfKKyFz7pvUNsIxd4jhVoGQ1Qmqr07xD2xjOkf7Y/iEU+sZUjevj2NkiSJNB3WIE
lz7gY0BdTPW62PQjXvXKGqtblAveRi9NzHrHwYqMXteCfqUqVV67HsfUVB611Mu3clqtnUyFhs1Y
nX9fcFl4rBl5wOIxP/f7bI2vZoXQy9fs2EHgh0YxQOM4nhnTxL5tLHWXF3P7yh5tZbo0sJBXx2wM
FqWCM642y1PO/H7qPEseenOwvkoNZX89TMODpyrv1lRRUYs2H+5Jn2h9pK90M2WrKvd5mYqNdKvs
SZWTujf40/0xVZ0HRgcHECix9oWGhmf22jaqFcI311jHh9ZIMdGZyI0jUKk8dJlO6XBaY9lwfhjG
zmiM3VzYyWH0sje972dzow2q9aoV+i1iT0vD3pH5xbNnkdAA9IbkoHYw3Wjc+Nkepbc3lWrlpsra
T7qYJgXaZKDBpjwy9i/+ir3PK4mr8Vtp9AXEsWmqmERXGsVmcd7XkX5YaZHccjj1cjs5JbnGlZK/
dQhL9rNmzQnFs/ToL4tm/LkWjbmbR6IXlHT4btmDyoFoKKGjSPOk1+5j5llba8YXL0mysLOxyO30
UKrKoU1GlqfZXJK2nELOTJRTXNX3bje/mGIOp2WCAFCbPErjPB/p2tFojnCa8oVVrhTxd8OcsBC1
Vd8Q1V2mancw+y5icYu9KusndyqfjWLd5DcVnYlrrFk/UVwPAHqRWo1DOHdzQfJv/k0BIPBtjC5n
JFdRqwJsTXl/0WWRBK0kQgJ6pO9xXvpEBJ4KvT41Wrr3+neewTooxNREnp281GL2mzI+962i0/6p
/b6u0/SQu8LzhU4GEFmCSVAm5uvKCjGSo87FZ4MrdPeHNwMCSSutfJuM6kO+mM0TJGfV1+bVfFqL
TAbg8Z5vTwx9Zq7pmzrXupAko+e1WL1HDIgHv0pWLAEK+1A6XigzJ9nEcVGf204u2KPz4LsArL7q
xABQjXLAxgILF+9x0b7XGfrqZmDf3m1j8HYqSuSUPWeIGUymEjXJcMe2GEYtXaWnN75U5i08wwBE
96tasqj1RgLd3IPI01Dt8lOrvTZa2/70tPGn7K3cZwGCfQAM4ZsM2QrgYOPxBu+u4y/mAjARTOKo
ruSuz2OdhKojCCigKaVuKOWxGpID++p78nTkoVLlpUknzc/wJN8WHgaPWZ9uG6ULrd6Mb8lV6Qpr
o5+jgnAMxpaO9RrVwjmJ0RLbVU+ynZUZxqvacUT0aGQLXxOYw5mlCrY8VHZE8Gd7To1sjDStyMhm
T9xjT1BVwhCnl7AYinxTq4W5Q+SbHhT4A8+zoniRidj6UuhFHgyp4bwahVy2ttp12yFuMsWf19l7
bd1kvUB5GZ9zeymujiURIEA928guHrLALTzrVbeG4kRIfH4qKsW7VoWSBm1dmDpmhprNcDO1e40c
69cJZOgJVnH5PsOH+DHSbxyGVSoHoGqt38hWG5690ZFnKar8oKRugSeQwPBxFOO4JRlrXHzLK7FL
nOzhbYD3fhVdThiwzChMIwrI1dfjrHySxmJ8X20zFQTPAnP5LAfh7XrNvGM3EJPbWjlPVtfqG7cS
872wGvW4ErBKH8KDajuldo31VgnrrFNOlZks+7Jz2vsYW0c9MO2Goz8vjEHFF7O17ygC6xGLNGY4
1+qq14H0KB6aZQlGtTOvWMWkb7PndF1oYK77ivHmcBOmzfoLOAKGT0luRm4pavLo8j2Smmw/4wIx
+N7Q6Y+zptDaVXS6oV4tgkszUqjd3gt0N0tfitw0o9aukounE3wtzdEjujsxhfDjepU8Wg7M1dVq
IafHurZZJYaa+BE0y1F4CTXCE+6hn8fYn+sqqtreiPKpwuHi0mTevNdwETX61Sd7HeuVGWzCHOyn
Uuku1F2CRka6hZgdQS7NK5FzDDMiDouYsUabFbDSVoH3Va3aT68cMfTv4hAAKAvGOS8/F5kN92OR
77O4JKKOcT2SFjYbseJGwhNvdawXUDnSzeSZUW5whjsie8it3vNhxdOGiW8VuiYGdf2tK8v7xmor
3nU1eXLNDu6LFaf+WHWSPgK7nYaw02MxMWOmX7grUy8sf5TqK/LLvSeLaDLhCOj9SHquvh5cjEbD
oTAOc9Wi9p1Wvq+Y7mq92IzC6XyPUcwAsWY0vQ2TD65DXIe3TuPOhiIWLuODvT6z7PRhugUCWMk1
RVjL9EmFcuGzua5DOta96tQ7q+s0NlRawuinNSe9+Rz081rTeVnz5Bd5yajdOAH2tVaQzmodKBO4
hoPtqY3XnHfM2o2htwXvUIadq5p85qR35KXz2eBm8FyVyqmfpy5yWnzOvDI2d5re03XfMngEWe+M
V3su5U/MB3TfkLESJf2wEcn8DsHxwiHHmT+soPvNz4VFkdq8xcrNahvwJI/HKahqJoOhvU1q+ehy
IAhra68qv74mOS4V5WVICF4sW6ZTrznKbpVHsk20TZumWxh6XtS5RF6tohxDUYIX4iHtq9iNmS68
jk2S599aWzsnovnASGoKM0kNTRSxBIUSu2FZ1eaWKuRiEVGJCN0iW9gUSAWCihGVddnuWl6hoNTr
/iFZSaVve5ejpfQbrX8S9XwXS5cuU9QvXdKGXuO+s7oeg6EiE5ktxWkUO086VzmQeKGL9aR1qp+W
hGjn3imJ1Vvu8iB2bd5i4hv3VgRhC/DFW37EhXonvdi+58yeIvYDRzMbMb0lBimqvBtrzPTwsEjv
VFChyE7M/J1UKR5Cu61f13r+0qYBL8nbNKp2RR4lrn4vBvPgJV4IsvFeZJl6ZyY2sQ5KBYymaWeY
N95pnoz5LPrO2U51E+op4cBNjKxS6lQl60u14f8UjndCkkm0r3P1uqZ+MabVicwCKHdScPf1moIc
ljEn0yhtXH8oZutOAX+64s80BgkSmGDoh/tOsE/OkoeyosU3Rv1lYQCPWrYYhp5wvapyVcFnesEg
UG3KUfC0JM+iNoqtV0myW/WYBr5K9/1ab9yYp7RL54tWlNZTCdiYuYaySZC/BWaROtsaz86NXi/5
FpMpXJ+y2n1QUvHRTslFX80Dv8kLNfGk9AmvvPtORBoo16JzFObUxjjJ9ha7MAg1WTA3SE0tpb60
sQfYaHmJ74psq8ckbds4nUS4YB+Jnw/aaibCpRg0ev0sGsGF7qTAjQEH1Tyc1KW7jJnWnGkNTtrQ
H6FSG+E4mUboTvmDYJ9y6OPkUyNeOcJf+8O2Mt0n2sW9zsXKay/qB8A0DsluZoWPO92DLVpB71HL
wkeK5256seqHxiI5YCm85FwrerbrSbtGLygBaJaqRgZpBBSuC3EiTZA19oshxXZa3CHUnaa5UHi2
Vat6uGa51nmwspT1HCiolZ81u7y6Vst5ZfwcG6KHqUrcEXQOIY+oCApam7DK22cLo5ldYnKiLsOG
qHJi9/RwkO2LYX/PoM6ck1k1zqncJ3EdOvrDmBZRob4TLqle3dq6DTxue8BRuvOZxMwrwgyxdYd1
fKrim+OCO8tzXhlKpNViTwqQerJSuURZ7n6TbkujmHUvLeAYaDsHr6xw1zGmggWz1wRNu6T8pXNz
l6ukaXkxX5RErx3ThnWseh51az7kSo3rkGDocsYIwiqwaRupiMEjkfJC5Lbh0fIuBY0KEK1s98KL
96rGih3D/pGdRePOgZ490wTrxHPqu7ZT8siyWOCtDMiAsK9wlvoT1qwsJ0uH7OZWavj3ERvMmUuU
eePHJpt9nekfEmg3AJI0NmuLNyKQKt9qa+tY1bhAxZk0dxVhuSAItF3sZPsT5dIiF2qhDubNV4r2
ZK5FG2Vkx7EqQaVm67Jn8ksV66AKFhRs6NVNP5QfeuIcRVvdgdsZeyHFW7ck6nGUdncQYtqXZdLs
crV0fBmTiO6XTRGyulj9Sfbap6sWw3bS5V1xu+wklCbM1e1hzIoh0pYlGnWDa9n98LSYGDIlnmPM
Baa7yeUhz2IHpk3ebUrXHEOj0/HB1voPWTj9E14OnykpW2NiEnXghiRhKZtRplSkhEhJmbPO8qtB
1cJZlP2P1rXeRYONuPBG46lxpyceg4ss7SxsjOST7ke/a7zhYEy2dZwt5ZiMeRmQ+kadXqYsqowm
oeWII7UgflHLTWzQlWmfNEYV6CsDZV0aJ5HPF6aGs50kr4pcgCBMXCDWJN+2uX4oE5i3ED2ED4H+
rjDVA7S7CZq3VzHGg50Bf4JUK25grHNUljk9Few4wzihGHTg/IqnSpyGpjsztobs9zfxQoImkv5i
45AAXNVlUDkK29euhh/PNAyQuHGb7mSq6Xk0tQepAHKm5IENHeJAxBpnODCzv07zvPGKT8X1rZIH
H1I/covWBZWYZFBn/c5Qh8s85FcyGZO9JaczhJVDN8H5NPXlXgo2SK36M7YzTvsss7ZtNiRBzn84
OzKZfGEPpFpaJu+asYSF813t1C/a7Z2DTJmlkdyQWnP12hy3jOw8xPJnX6rtBn5O5at1EvsCaluk
J9Z0XnBg7hZGu8ZZX4fEUn23qang96VSPHjJ4IMhBgjQDoqx7KrBzEPIYlt79rizixc6DkFxsmNr
1S4Po6ue8cG/m9Tn1uENrdIgL6dtKXo3RHWL67i8TgWqrpn9EpxgrN9i77Lcto+NxxGt8eqVnTib
9XrEjjF0uK0J/qNBtVI+nDj9qafJiQU5GZwYBzdLUZNo6r0SKlb5A+tIp1NDN7nYN8heU16lldnR
rKdn1K1LCPMTpDSv13Om8W5NePqHQjrWHrDlzWvrh3oEH5lnb19JdlTJtl3hJKezAlfX+4a+3Zc8
3JMhWH/Kn2NKoW7VsMPF2r73vHKT2LBwHP3UxvB82nRTMD42sOEL7Vuha3NQ2j8Qsn5PKHJ2M0Vr
FeG89LR0J7tSTuYsD+yIAxyddmSQnLMsPtax21KT85xeEHcZfLujDhDuatecAGatu2HatuBy9spz
oK5Xj2XvU9vP1rVxlhyLnER7MuopT1kpJjGcFEutj0zNB7NyYXp4MSQh8pkPi2lNITEbD8hxHPBr
sw/1dlB8bVX2Sa0ku1ZzP0l1YX5imetXOjyJok6p4MRk+TlRubYotUA3F39scjeobtMQfLdi35Zw
TEZ5FhnSUQgrHg1h0TMEKQ+wHQ5KkTyQeQzabmKnVIhDl5ZbRaiDb3rDEVPG9OAhhNzMbvIqmvS8
dGKvJV0RNr/Hd66W4ycgTAGuACPXZz6WgIvPed1+qSpY6+IwgOYrHwDr9grxZw6zGnI1iVvmVjHM
5qjowy43i7Ae10dotL7LyPIw9mb+kA4pezVP4W8iSWu41z3lrkn7TSmG89rqfrqghc3W7bB8DHF7
Vq3HCta/hPFrlfha01Hfu0W90Xt9ay7Vo9s1vk5qpCd+9gME5NzdDUjsA5J4s32W55tKjlu0mpsM
HK5NWrbe9sbLDdqNzq8aNZysu1wbA6c+DvgQpOaTLfozvLW7JG3vM10J54FRzJg4Zwgx/eYZVR/J
XtzsH4T+gsETaTV2wlAzTXHsBKvkr4OktcnspzSBad69mMVCzr24T80EUTVc8bCY76Anbc3kw2Me
l4sVtLQFytKzyNF9q/jSoW2PZOh5wosskb3Zw7wxho/U3KhG81bk3Xu8KBd1uvENDBTUeGWhdoCv
E3XDHfHdgZq9V2kRNMydOedxO2xyu4+GnJoHOgNNvSxvx8WYhXT2Ac3gwbG4+45ahC2Bs09NW0u2
+kB6gpSYwJaFul9dZm5E3Lb6mBdOcu2Svr1UJUghBPlx33eKR9iupwe60WU/VCK+tpXkiVYk51DQ
9ZMWsbmHTtSCMbCVzFT3KNzYvHEL+FOXdDk1jUTAY1TTFpUH8dxYGLxUmc4UN/ec+Qh3+9DrTBHN
uEabeaV9G400o8OYJxDdIvnqTSfZq4JzOjfV+lVqw7jQuKZz1OVu8zgXmN2tRX4uSPbx8ccveddM
d0HGRGxorhPfRF/wNNPdB4gNQ0PrWfNZb60X75yyvuad8uwMxFiAsX6LlyZqapWdWMEhWuvyoUdY
SNV6YY9eb+vFrP14qmK/ZF6oMkx+XTvxAa3jg+65bSji4kPP7QurvBd9NPd6mn4J3JlpqpgxuwK8
kJFe2o+D6x68GMC3ma2z5wDyqrFxVjPelt7zkqhhL9bEb5zyWShqCVhsEOkJRGSxJHRibDhblbdl
Sm8RzAdTrydfMYaHZZpvq9Py0k3DbvWM+6QwzzgXf1d069GYlENuDHdr0W1za+oACybBrVyVHebN
l6K2HRrE5Dqr+aE0hjeTEutjgEopN1OSUAtlA3A6+Qj1r+1sXEo1DV0FuLo2sCBAPOZI9jeaOMXQ
PoEL5Q9LfHUa1nsqXX7AuAqzBOyXrKneZyT9Gojp5HJS2hJcnRytCdGPFsEy06UWIyaeSnpvGvLB
HeCExmu8NWbxXXoi95uk+ZRxCl+1ps+2s0M3Y4NoVMouxvPWn9J5Vyna1jCp42ty8Gz2QfhasOfG
CiH2XugQ7w1NyWkTssusejSeyz1Gujg5WfPNG+0uNyinteHy9nUJYMHtTNZIY4lTSOzL4lc9UEnd
8oeKWLw1q7N10/GgYX/OpjEm0MUL1bopto3F7BIP35emPKNiq0AU0yv8eC4KuVRiGa/SWAO10L9X
5rI3B3keqnyTAFrEafOlm4pK8Jn3lNVQKvoW1NeJOhJb8Ghot27lGjtnqZbNUM5GtOa6F6R4WPkT
xnQzLSMepZex7Pd2XnYBU+U7XFfXV23lOy7VJnij9gU31wuqnLSbArpr68pLOt885ed7XU3OyhSH
dj+86Up/rsYOq/P4oU1fs0K9Z4nYBM4gIpzqM8YYLywmKxiYgARi/yLPPi2WpFrtt8i/cpUMQH2k
z9BOBbtrswdowYM8/9/sncly3EjWpV+lrfeQAY7BgS1iJCM4ieK4gVGUCDjmGQ48fX9BZXVJzL+U
pmWX9SZlKUqKCATgfv3ec75Di01b+ed5uPXl2awEvtLiRhe3IjPWfe+dpAFIbRfTbVccVTm8RdlZ
HOhDM0sMIpNwQ524TGNKdThx/TaNFV2lCNyY/tG7WhaixCvOt/SVKXHNvtPbupG7VAK4bTLvkBhY
43SHEDMuvG/GUhxRhNy6JPYYi1WEJJzZIfyEm76zGdOk8zbRdM9HNrSVFfePeT2fE+jwLW778zJx
PjNlX0+Nd0Gn45xD6xziVVslnDLDymurVTwWcmc381qW1Q461W4IOp8JUWut034QuxI8Uagw1XK/
MZekBsvDphqPg29+c9Ih9B37rqmLr0SCHOZg/E5a+TcohjtziOI1fi/AzkP72vvpjeHiY2Nj/ey7
1Nyjd6bqCdlVfAzSjuFUvtJDypzvzTT6cePI713m37U6uyRv01j1mcaIV4mDNuurZFpMoD4j4gYc
+0HFIjos1aGCeB5WOqcLleaPVLhnZtO+5EPyOAEk2XF+POjJup/H5q1kvBsK2ng0wY0vJs+1RRuK
Z/ltXBZUvlXyRgyGj9vIe6GJ3KBQcoaNSpprNuJz4c/XcMZRWzu7k2BDAoRi1D+tnSIhTmrIltDn
G3VncUzL4orGHa60LIFcPNVHo0DNRJxbtUqs+U0NTLNaylSskAMxNMxr865ex0Z8bLFaI0B2yLsX
8KoDimoWe+PMb0YTfxsv0lj6XMVFtRodWrfIVJBHewGBcYF5jLIkWXF5irvOy1GLG19B36OPSr4M
htyR412s5JgSzJwBTFcJLKSqZkwWC7viVrQOJZOHVUt+1KpvaxrePKNsC8auRumza73RWUVCQV0J
bmeHFKI8FTTuil0Qj8+9N6x951jWzGDmlmucpGotx/a5bPXR4XyAjt2Zo9CpEWp47n3QqzVTU5c2
RzduZgyf4VwmL0ab3rnaSQ6lDsSaTCz3q22Yb17ZspZaL9PEIauo6yeh0qMiKItxRHwaS33tO/FU
oYN0GaWe6McGJiG0RQ1SjMcFUzUMGoonWxRHcoFRNqgzzMnXfFMHI0CZxkzpOs0BRZvcSIKhRI4I
Io/qcE6uhu4iwB7HRYmydNN73lkq6vN4afdNM37287yGuM9TdYpgd3sPtcSANGYmgaoJpnPP1o9u
2niXphZyzUj3dqnnMA6Kg6XHS4IKvzSCS2iLrUzarUNLLJyg3Ox6g+omtp+i6qY1kL7VoJBAIZiM
JhloFcnnhuY0PbnQwbFnoW/sY/0Qe/lzsyT2rp/SWzg6ryP6w0h+tykXOqa+k2szAHHPRb8zpl2d
nc1ujXyBMWyWX5yeiLQi3gd+RHo3wAsNhs+KhsC0yZz1DAJVmUw56pTQNXNrzygPZ5pGfaHEeekO
5rk/ZcdEIhDzzc1dEqysK/c0ci9Kes6s1l7yRTVJ9Lk1+aCoUs1zAUP8uwRYsS8G2/ieyTzb5MlY
3i6oId/sxGdnEf3WImX1rZhUcqkKd5rXgrQbZq9z/5Ch17pEUVvsSt+Ei7AM6WE2ev8MGKlNiG6J
FZfS51i4WfI1KnFxAIBlehK1ZK0x1ITHYLZ7A9dTODEkfSQd5yUKELe46YtsGCaJvuoYtvRMegyJ
U7ev6uOYLO1FnibZpbQL88zqxvuu5DKaEW3QDYnP97LGVx0KMdjnxO/ETDSzb23crlhuN0lsbImy
W+vBWyeldVV1ycPsj0javPtOoTS18KecDk/XEt7V2ihZ2mym7V+a1DNuhoDOp/1SUVCsaiVDYGIX
aZ1d42wL4wFuD92HPY0kY8eIudg0REHv1dhfN0p+Rs6mPk9eTYwSTfBOlPq8RTQNMg+kgMyHS/Bp
j0r1h4osoMFcqZGTB6MZQMFTz4A+xdQ0k7LGkCoy1aNvYpoJwnE6WmQKSYYusXddyXHPlJzmSbaW
1ndjYriYGPt0MNaz3Tzb6VdShWgi3/PcrmgIB6iHlmdDjfN2MGj3xZ2BZKRDU+PPy4sto0NvokAl
Tt5bRUzcqRLleSbpSjTpZZzWZ7g70TTFyAeFeiAFrj+dWhpWlXi9pN3G0ZRLaYk+y7iufE4KLHxC
rR1xVhXFdSOdceurYWPnZvSYoXYExU1BTegUnu9krZfqISl3Y60OFcip9NRNmrglMFvl7fncBZxs
tXnyfN/mQ3CMRh8bZx+U6wW395lY0ngDXvupLeQLawfy3zb7GpmGf09zMIHvGlDx10m2CiYoceVp
FICeLasztKGOLde4pTZWdipYWkXOnc++mmtPhnk+rci2uYizZTtq62Hp20PXI9Yt3Z2aY2TLafAt
ECySNFaMJ2lpazUnbnyRemSh+sZyMKppB/lglxnewok4g5Od6pEKS0xhuegolEH0LREMAXuEr0Yw
XoDJPsr+u+pMtDoO9ZHjzstq0PkL+y0Pz4QgrtKP5VLBGkfz6rOfMy3HwBNUdTjCSM0L61Wmr23d
IUUXwcUkqfwH/sdFQoqFZbghir1f1SbuqCjPU5YSOMbKrpNLxHUQe9kUC4npKRqqTRzEX+Y+xheG
h+V7AdVwDWAP4Bc0chQAF60y7xlyJ6vBySck2G4xb7K8K3gXTGrffQZ/5Lj4f81LAYzsd2aK2xec
Cv/rOLz+aqh4/1s/HBWGZ34C7OAGGPcw05nSxDjxw1JheBgnJFyik2ue+Gbv5FH8y1NhOZ8A7uB1
wXJBFz84Wa7/8lRY9icoK2RoYKfzhO/wDv/AU/GeCfpvRwVvTNj8Gw67+MmNC+HhV+9ROxM5whgx
X6vZ3lKTqmDTaaPemhX9qUa7r4XnNrdTEtDUsNrJDWdkUSxw1UG5svwOcIU9U/YSssvS+A49YWd5
6f04OfYop46LZ6b5eqmaBp8/mTRXQrdHG+3+dcbN/VJGSl3Hc7R8NpSyVrHvJs1FNzMsbfzeQ2mf
dcZN1HTJM/JKtiFjnMtNj7bgfvHLG4UJPOMsFhV7jbj0v/92tU7Am//s/Tmqr/Mvzp/3P//jRhXu
J/gNJ5AP9wIgxBM59sd9GnziN7lRT1ZafiROSKu/blPb/nTiveIMArkDURrn0b/u0uATDiIcii63
2PtP/+Qu/RVEJYUtTtANuMAnuBKMVJ6GnwEE3WyDlSYGmwkx0vGAYyFiafwb15KO6a1sPf0PnrVf
3cMSsgyqfB7ak18cXJh9+vlPxAM8r27mIbMMY51jFbKIw+k4JiDuiP6JnPEOH/v3Ewi1ASE8JNtT
3hCeTuejuZJ+VZ6+d0woeEVsbXKgLQwxGRowlTgpWsayXCWSfrrFek6zZ6GNU5hZy8mqaL1lzFGE
JH3G8xNZabwfFBONXVTGnN+rxkuim9yz60taxGIVGUwX1x1qWvQFvmtsc1/bPdWCl9vHAPlGc5bk
wZRz/qqHAFlmYVWv2mpLvXUhmcQ7T+IROrkRddXsS+S78CFTi+WjyLKoX8PK4ATdQT51LiM5FN11
5XlKbHrkPxkVWKxfB1rOp+TcWr4UKQLGC3+J5XVMx/OCSZV6zXU+sne6VoEtSXT1rMHJBIvjrTKg
TqQTL0GGbI+UmuiiWnTGGFVJhjBh0gP+mun4tK5dhJMF4PXoFpIIQaOzc/wKieElpJtrdvf96aZ+
JUHeyp9KlJnopiejSJuDxqzCrNP0bFGtgmgurIOfNJqjCCJNvzPhxllQyjgLeh1oeDPFE0Enx/JL
B5V5VSBwCXtFMzclMaOupscmQYx24cboadFcVvPkhWXlumzlaWOO5r2cdNZhJxK27uipqcgOgo0/
gWjpt4HpVkYbkrdSIs6aIwNtLCGMzRTYNG26FglCWhhJLa/6vvGK7kYZRSPpIbuuOcTAWTmZcg50
iEHqV1XiyuVa9pyHsrXqU1sWVydtlvmZLldTPMRpkC7dZq4TEa9r8n+6F8R1VUNfv/fn+YYPAJ8K
TWU3uCUiaadrOUbWSYWAoTET/IEgWdy5+SztoSuuC8zBV1HvGt22O52o19pZ2ocGqzqzp7Gbi23d
isrgcMx8a20rNGrUu21CdaVyO1svPU2wPWqv2afjJAk0Qmrbvi5p3S2bntHTuFtMhrH3Q0uSIQ6q
lsP3iLm3H2iDaZOI61FEyBshRWGMEWVaUm5Lf8jWQxVQ3Hgl1To+jdjnYQlctbenDjeAie4WM3rh
21cyGzu+TTvlgpWeGuxvRLlM9fnUFW51aXm5bx/zkVSpg5rHxGYGZc6GXJnOkuhbGrck/kQ49fmj
OSw2MDd00C5hG5nEYuuE0TF6SDfi+O5lGTLsucZKpGLp1d9NtIzZ3q2GGceeJ+NphQC8/doNA+2h
DFHwGeEXjIRrTgQcvnOoyvFy3jb4TodN16LFsUI/IuIZap7uDcIuKle7ZMxkYzGe5PgyXvf0K61d
19HqZfRLoHWIVrDei7nznHD2GGQgDHA5yCQiwRM11AZWH9OFmIyuhmPP1KZuuffhYNLx7EtNQ0BN
J0i80WfBdRbUAdbIoZi+ZBassIuIB9nfuY0YrNtYO9y+m1MeR3pfVZH2QErpWicr2yndJn3SJX4j
Y1Wjj+0vPHK9wW7pxVD7uUtdYz3QP+e9eMr0VnZKT/DIHNFMzgBk5c2uJWfvW4mBdAF35BaoX/Ks
USuBZfxyZsBmI2VgoKgs8se2rlcbzLD9sjlkhHnrcFomd9yMxeCOa8E2UKwzSw36lruSxDmOB4lz
NxlC09G3+hxveeigYB/LJyH9Gp5FWwdOujzNAUiKzxF+NgLCDV/P1XNSjrMQT5ZR0tUoISTwNHcx
UwJVMnFyoCVV3qbqF3+YvjEXLjtUKKNDb777ulgiGTkJ8rzSOf7G1Bd5292f1zv/nYboE8LkPxdF
4UvSUsb/bIg+/YUfVZFL9c7GCoaXUoBqO/i/VRE/IRoBJpKFdZ/Eh5+Kd+F9QpQDNA7n81+1z7/K
Iqos9wSvo7wgafiUaPMnZdGHDB9JyeCcGKCkgAXS4kn7UBe5WAxTmaOdwovGuC0t3qoiVS9DEDeb
1IiSjZXbj7pVuwZb0EaaDHxJ+D7gxq93pkFfZAH/vLZTDEGoUZxdRIb0s0jQQprkOiMmmZyzn67t
9Y+y5mcP96/8ih/vWLAcuZRyAgwz1/Pnwoq+ZM8YDcnz4vvNhReMyWNNi+HoEqp+xI+N2tXDm/T7
F33Pj/25xDpdpxO7CnANv4iPWEi3LifD0KpZG/UyDCuVDsF50A7I+JG9YWTWKnpBbcholf4A4pMa
hiV0vHpVmlF6kWK2fXZn27kmPferp5BbkB1k3yLEWAbUUJNzfzqdrIzYMZ6GLMA+OUwwv/QcmoNU
V9ji9GObOVindVBj1oodaiSopbtZ9gpijDJaygHPQ41DsHOwVnQ1bufFrWD7we/svEw5YV4KG4nH
6DThkJSM11spx++5X/ec202HeZfwpvmNOjN2wzJjwBSOwew9k6ZNQ8AwU/OfsBXU/bS8Ziw879SA
97vPFqDlCOOkSn0H1vxUJCOmy1Oqj3bdyGFjFWIj+NSzRjY9oS/rjehiLL5ZbDJjPm7s7plNdSdp
yKL6Ks14W8nbqN0SjoqxJgxSfdbkbDMDWzm/rQgGRPy+9i2sqo6/dyrjn26K/+nd2xgIhcOcgFPw
r3fi0mR9Faddu3YyoDS+14OazVS5+/2t9z9dI88zA2SqEhLCx9x0C3trUrR5u2bs5yC35zsto5uh
OOayeF7ktGCeUtXq9y/6IYOYpwwOjX3ClvHxTOZ5H4Aisd3ir/Z65P9Udpsa48ZxYrTCKFuZ+oWQ
aPs7j0yahoEVVzcggpiS9wP4STPJe/Tq2HfNVKQPMOCzu2Rmy2zaKdtpD7XtOvVxlv3+DX/kOry/
YdbYgKBcwTHS//CGWd4WSo2sRYeKz661J8w22UlSsTB3EalXbdvBRjYwRgSImkO+pVvBA2ciU68s
X5+RFTCtXAMNqPaQXfai7vaLbWTrYsIEQwjzuet1N0Xe02ZvqnRdQCa/sCpjuppkYO+82vzcL3OJ
Nj0usawTxfn7D/i3Zc9FwMQOcjrjwWEMPmDsAHXavO2pwffmtHvRtmcNIv5VLJw3oBprXyKA/P0r
fjgy25JXpMTwATIGPikKH27vnCEafnZesW7bL3ODtGJmUVpnxnmFKW7z+xd7X7Z/WQp4NUdw41mn
Ez97268PU0UB23bwlfH2e6u8d/ttbSp56oAa67SwcbXNRRVW1yYHL4YkSr/9/g38fYUn2oNliE9r
chtxfv/1DeAiaOfBQU8fe0F8Oog556AGorNcLtEKlXyEzVc0m/cAv6FB2VnZDSuLC0ugG9oRbOAo
z8yRqXglOXjZ/RdEKPPGSZnPGBm+G5E45RrOBrLzokC25CcT/5pnA9VpulUVt2LHEVyvreLC8VOS
WybLuC5KxqOJ57qbaQziz11q+F/GZCixtdbZRqYAK5aAhdPVyYwBrverO25ME83hiIXfYbicE9WK
+qm6Z746nFtVjWhH8v1pqtUfwTB/1J/97ywA3xf3/1wBfhnarPhOs6J/+aUMfP9rP+pAz/uEjJIC
kMYQfVxxAsP+6I654pNDjKLFU+2ZoJtOFeJf3TFHfKJrdhLgs6CBrTltMX+1x2y6bafo1sAmCtDz
Qfb8QQ/346MOataHPEYjyeEX6+NONkaxXeYuMjVRtx2cV6qLBBo+LNXJxYieDH8UP8an4fV8EsE8
z6OBaP8tHc/rgjLA+L5h+O+gFOyjhflJjG3k9w/1B0jlXy/ECTIw2adtaX7owom08SuDig5hv56L
fdoMtJ7x8ctL0AbSukgrI1BoL+KgwqHoRdZ5ngU29AwV0ZT+/Zs5vdbPKxxwLsAgXDaiwWFmvi9A
PxU7jqOADLqQEhJzyfY+DuAvXuqXh2JeELD9/rU+Fg28FiEx3FKeZF7AwfHXxUyDLW+G+USz0NpA
adyY15go+rMezcKD1beM/ZNFXYP87l5//8of0vu45Lz0ib7PJ7Rdomo+XHJO0RmBGrBKamlNFClO
ctNbHjLeiUxj8mBM+gS+5enzMRq7q4TrDFshSr8gzE1pntC6PKQU9Hf/8LbE36++T0uORAXb5iD8
cX+x6jLFQ+2ixKyamvymRO5Lm86QPwtELpE2V9rWwdZu6W4a9aB3/WKUB7sGxzE7UflPd+bfnjiu
EslpzHNIjuVe+FCulIUbT27PF1Qt89xDcW68iVNFC6FnKqbprIrj5c+CJX58M/Si4e9ZPIDwMX+9
KQjvnUlFwkRb6YZZTB5jky/zv6Yev1DRfj6f/e3WI0sAWCpLnSmBRrzTP3+6zYuggu2IBXlDIG5r
w4Yb++SmNjOcdTBvi1c8lllwNuJmrfcVVonmH9LJaLB/+KpZVBgcABqEMMoRw/rwOVMidUQbYc6t
T11YBD4ZRU6ICcYUKzpbw8vIJOtZQ+V5bgDX3dFKstpjAPgLFn1XVy/lbOff85jZKCrBwi03lCLD
ssUQaQG0VR1YvwimqhXSokzEVclk/GpKcZhtCFiav+QxboI7vEzejZhmxHmFE4s3pwx0f2V0BXAO
z2ud+A7klEbjoXWDMMkvURDfmePc4oWXfd4ue4xiXXuGmNhnxE/Hk15jayHBq5jBHFUNo3CDKpf8
Tc/FwI6A2uuv00wpLjGzaRy2roN4nLHLtKsEIajwobCjFfuuoRtxhY+3vrcrCeFl1nw/IZFJTfC1
qDy3R5talTbMMjJjZHkNjTVo15WZoTruOpQ169oS44gos7Sct8jkQ9+O7egiQDW7vLtOwMC8kdIj
qrUBy/K1MWNN9nbiOuam83Of1uKkJnTSdtFbIU+lQ8b13IvnyZHIp8soWZ6V6FEouAtG+C0LSbRs
Ycb2Txkzo55Vo0gGLpyZPk2LoZ115ZhYxBrqy3g9W2MgQs7xhn/wGKPTKKsbggQwA2hAOo2tgoOp
kJocRBwQzgvLDYVNughQAYthds66S+ym2HnRCB+qdoWxLQoxzBc9KQkXouhEHtZJDZ5+iPCWr9qo
zve5tNELRHQL27Du6IzS+migDURjgll3rrqJVPDKG9+wUibQt1gWvXOTLrCWu7bJk3uc8q39JGxE
U3xqb0quE/wINEOJ4nI/d7iVEughCLnQdbQBLKWJAKDbuVaRdQBtagUXFTA8hfisNzFAp9wZ0wP2
Ba136GNz5PPmhBA1nCrWBiOsVBOUh2WK7c5CZcQiROPedpBr5zQwHFbJop9WjT453XqH8O/QT2Xf
0QWe6GwMmRO90n5Q2XkG+wMFyAh2dY3W1zE5tgepu9bd6CO590XNB19mcHkMktN0U3V1j03MzcG2
t8QyR4dOM81dod6Eh9A6qfpiScgWxTxX03oA0YYvFl47xzT4Stu88L10FzXatzhx54hRzcoz2xXG
7yxH9JU3lxUBHtBjSpx9LKUGn8UJGmw/TU7Ige0v+YuyOw8KXoMRf7voPDevWpgkVOhWSgKCtzDy
8Mx+/p7yn5cssi2UlDK2xCO3q9cfZ9x3FkYD4BQ4ZIIyxtEkl3zHgtGNz8ou0XT6I9jQr7qMp27l
pjpy94tVeShckG490YrL8g3zH8wzgSaGYOMUCPLh7dbdBMaj0uZmsSdT76o+nhCwahOHWpaO0S6G
YLKszWJC4adlrMW+zXLw8S52glUmS9AnONEw6am+bJywbGQwAv4hvg2rg2swG4y4snhQMrGTRV7Z
K2/0aeM1+QRdg2kREr1cmf7jEit1mYuhQv5UK3NiJfTnca28BbckPB3rWx4h7pnUkjRsX451JHO+
fU7SzLZ3aPqahSlBb7wZ1Qhn1WtnaCMNEyL83kYbT5dxbM3ulhb2iNWB+uDRxdlv7hfQYslaFbHr
pasFwxWKmVkVfrriS8NNJtwmuy292HjpCs+/UqUa4bcu1ohCq0K9v5pUkPbrtnLUvW8tbreJ6Mmy
kEVZXd3mzskfzFIY5Yd58Wln9JaVzkeZ5n1xHkxTBQrEbd2jWOya0W1vjNgxJwgVaMDqvEbPVpPv
BzGS74Zcs2A4jgQ46Z3hSTVg9LCpe/DP5A/lmIuZ0Jh2hMUZT3KXz+juWJbJ3WIUhTyCKZn9Lcgo
j1eUyl63tVRP4GJs2uMjxTe2IfhSNpk3QWb1B1XaZbRv9dIa+8UB3Hq2YP+qzsm6Z3RlgPgnSEWi
5sNFa7jk4yhmAjXqYGFABvMgCayQuKJwt2FFfY9Nq6w/L3Y/SXqOmbxpvQAZatkzRTt6HXrm2p+Q
YuS4Z+Ow5T+3fp2jVy4gOgF5YBb2ZpB02HMwjhvcDLXrH1QUtP6FqRy5GFvhNa2FXnTM+/qg20V1
W4ZO42HCFIl9pa/dDqLsbL8W5AbSlMwHfw4Vq1+PQDLCJJj6tdyPU63s1Rx0QtHdLPmIWZRiQFtQ
aGPCrsSxot4I2LoqFFhplXTzlcQ/bB7mCAfMA9LOtjo2Dma9y2rJkmwHFQmMCcwlmIAhd3tXCvBN
egInW7NOmujdrSLbO709cZJP2j4d0W3ZCQLBvnBasLqRJgmKqxkDDlu7TT9Yj+wU/QiPNpDeoWoR
9BYYzvIe1R9SyuGR9jtpV0422j2uDi0AQmVWcVZ4tFw3NFgwSc2yI0sKeV8+h31tIB93ZIM3LWwH
sobPtVWr4QrdNUl+E7ftQ1uz762ayS6LMyUVwAZDp9MtMWjxfNcnxB4DAWgi47oUqruWY4z/Ymos
W9G7MbCbt1E+rykVciNskgIHCGnp8VsBzKw5tpUXYMPWbR9vl7HO03O0j3H3GomJiCiZ66R7bOuu
1CsdQIa69hqnu44kJtOnwVLRg3KMPN2Ta9QR42KUAwiIxmMeayc88g9VnLnuc52Zsdr6i7VQGirM
MUh0wQcCaJFbk3FfybNU+jjaSGoCW4X5Y9XXsD/CuekFHvB2zh+xSksAmVbHmhJFEb12twG5AHMw
G+APeH5EKN5iIrSrxgAj4Czr4NVR6XinsxEEDSRV/5onX3yVZpocmsXo3mV/8zdRj8sN8lv4GEZk
t7cpI/iFM+HSXGIDlvUB1p3OvzuAdD7D1MNf2IMyqo/ToFAcmSMbUiiWxPiKJJaab0BuSxXCJ7ee
prL3so1HUkF727kJmlKP0d6KYMauOlitYEoPRgWIF8Q0DymfnRELUoMov1Hm2EEndZHzO7gr70dy
s8j7y33MitLOXEGXO3CbMPfNtjlDM3hK/Jwljdm0CEwNpo21AGpbm7grzI2JtZKxWadrQ2Zw+kaW
OkhWCctMKOTYw/jyI5VjAnfMco0fxcQQJ3B6stbbIFyykm8312r6Ygx2qzcWKt03y48trP006r5N
o788poMXMOFny6tC7lq4OnxDvKGYUcKdp2T7QrgBgtK6F9bjUqW432SyJF85qtX9RbxQnTESLybZ
3gRu1de7kUjldO012usfuB86/1vmtG79ZJpMhc+oHQNr3rTRGFOopjoWtGlxK7pnno6CaWQTD9x5
rwBYVC+URtVlCaqLPzPauFULJ7eDW6AHXnIARuBbNJBnFE3048oIHI0/Rg4LWi7c1liht1QBe2QZ
A6YXtQ/0o5DgyQitwXmLTAJ99jBOz3Bw1HDCHgx3hmqm4jKgXP1qKEH6QVPYWUYgii6wyRpzdiej
SJ+6gbbGkj07ub9yqV+rjUcLI9lIK/fgLc74hVI6xQylo2JgVfUIW+WPk8UBVdDRBC/VbfTddNM4
X2O7Co4zFzAIzUabQ9i6qFlCs0TvNrsZOmPlFAiah6KwH1EBuXK9tI79HLed8cRm4/SbUkeIYBke
t0BhajU+SydFKIv0aYJ31THKWllzh6igiDW7CeP3JIVCI9seP/XcEchUpRKbuW9rZtJGYa4gqKbu
NvANcYNhOk9prqedE1b2DMENkgq7MrN9pEqzCNDk1WYjX03uk25l1DzlOyDuaFlFkGs2qHiRHqqR
sv7mqio4Ogh9MPSj3wG2AEuIurJWol53dSdvpCIRdz8jRlHhJK3+IShr5W/7YCbSMbJVixag4G6q
JqAnm3iorO99VTpZWEHEwlWk0bfsBV52pDweoOXz3sBLSrfPdsgN9PzLpE/kG7MRPoHVvAOX0sC6
HiA1IWjPwEmHi1MDP/Fr6OtLEqfJ2cxI/83qoMuEna2gymPoDtTOdrR46HEJTnByjWHawK86KSyh
aPn7VOInPncDezhx7qzJuwDQk8uzovc11z5zOqE3ldkx7vBZGdAiOA26Xg26olxhIJxZ60zUlBg/
XNrHyrQxhrkSApbmdXeWtAy1Fc00GRvFmRh0Db6AB7ogib8xtMv5Na9ibqamPUWzoS6IX+zU4ng5
LCKTux6z7tMIDNpeldO4fC2B7ARr7lJ86VBFIe03nUDUYC4n/8TcmzT/7LYcur0ogQJ9K1wvLl9N
dGX5mee2prtPGgdpe5LCXtmQwD2hGIMK5lyxNHk4ivkND+tYRtTje9Po//ez/zcjsp/6ZyeC/C+I
99u8Gmlnv/wsaXj/Kz962Zb3yfUJVeKcwtzNtU49nh+9bKTFzI1OGk/6yMJBkvzvXraHjJnG4El/
SV/y1LH+Vy/bcT/REMeCDJz9JNREBfoHzWyLec2vHSBTEAbkm5z2kUaDofwYsrbwDkYPvMFqxmZ0
b4NL+mr7rTHCLAYXGwax4RDuFo8zsvcySOt1btkYvdzFYd0AmzG9dmNDS8UF1rxP5kFYG7uU4hL5
Q9Gte8gSr11cYgEzqHUvsWGMxIjkUQx3se4asfOxP3UYkxRGUqdvVVjYoM473KBQXvDKsXXh/Usy
dRf7vVUxX8V4v52KBrZQ49TRi6jTgFlraxN5Vi+ORNi/jLpaL6Vmi1Ce5HQUNZXDaSqHUBZmupiA
ndkRsDWcHTlIAw72+8Q7gWXs0uatlyljQsttmhX75gKXsnLbQxbbyGGnZgqe28z3cKK5xLCtxioP
ljOdaQ7SFX6fb62FYJaDQGe9pFWlLtKon45NrsejtCq8sf04kOvYzRj2w35JQFa1loVxtZ6H2DjY
hjCDnRxGmiMmlb/Y6LbsH1POgLR4hDfCUEDWMK6bJdWPcJGaz3aJmDFsBpPKZZ6z8TEabLLPOj9o
HzkcOk/odt17DsDTc9YEzRVuHIiTFmblAm6qnRjbGjhkSQcjvbTrAIsN9gqo5iGatj0cZarsAJdK
X/n3QdxhbiT0yED0WVpqGxgm2g3jSkLw1NctqOIIJ380x+skcPa8i7LBJOKosw4v8SbAsaUgBeT6
BRvUDZTMagRO7S8P8KW9vSBF6XLBooeihtMrXktRyI1pF18XQ9xRYwmQCANW6ebKRavbzMOF5fY7
r1iu9DB8MaPgHCfVfd59TwHGN/F97qnvDviVNDYf1VAeC6I3ysW/GvoevBj7v4rOSF1HXufYyHG6
xybDj1eml80071qnueHxw2fk47YKyl1TsH+LajPJ80ozaowHHWpPIAsWCQLAhJFkfVz8ot0JSvhU
Fsf+5JlW8tbE/IWxGpNt3IsvpGwS/ZUv1euJy2lrbkEfzMuaEEmi0Cvb+hKN6EpL4LrjZMpbJIj1
uKIV1HK8gt2/Ga3ZePQcuChOM7yJjIGBn14TZ1QfSreDIj9105eOhj2Nsu0QDef/h70zWY4b2bLt
v9S4kIbWAUyjb0kGe3ICIynJ0beO9uvfQma9+yRePcruvCZpaZYpIQIBuPs5Z++1Q9nVVy6CTZuy
QHbVXvmnGseRZ7c3otE3EX2SyfaffONNH69gY4HiWWFnW/b6kzD0NeDypxTMXVbzmwLWM4Obkc7e
hMaGlv20pgF5hyJ2qbXZwtdLDM10wqZXYXeXYFJ3lttvtFgsiajlYbFWGnjvPr5KhbPxOPTqrrxu
fG3JYrmy/WGTqGoTeQIpsL4ZehqsWnyUtAwmKEJV7Jy8BhTIXH/o+c6xknZt81nsst4VqrhrtYcQ
ykAbHC03JnL62RSghv0Kl08IJILKG9FTkS79YRcZ8iPE1V9KToyjgrIWNd1LONPlJbFl4V3vG/fV
gBs5tP13iJpvPHXHLoPXXoRA+7FIrrTkAr4QkVNd3bsV7BC9H4AUZNYSgeIlIxIqELMUVvRYivJn
oRRdEA6DowB3NMQbqntzr7C/AZPd2ppCft1VKwY/O4GtESsetCRzTvT97rQEdOLiNM1LVENZMa2x
YhKe3ES2tyY57jTAwpufaazqwTZwaPHxlGa0SpzkOKTtcDtwmb7qXlytoOkWz6kF4sqakidTONui
s9qla2rbJmn3zuTdZVAAu6bfIALAKQ58ITr4EGwLlKI0jKiumvRKT6N3P/QWjYFVuYSeGS2sKoW3
xSIP2NwVhwT+8mYKeIubZ6szXqts2Ll5Ft/lfQXOxMeobF1KZFv6rErTT0SObMsuvR8K98rNa0hk
yejSkCurGjp/d2tqPR5Z8FTNDfSQaRlJzIPdqa6SQ67eui6n44LE4A4lwrnTfjApfhit+tbs6VjV
m652H8hkWJUZzW3OvjhOh56QCvzfcNunkwteudZYl404up7i6jTF+imlDrKZvBZ9sxmrS1gO+NU1
xO7T2k9p++0yqz71oecuQSFFyybPFnYn3ZUbU1nHyl0XLkPMxUiTBLADtcEmrkpvZZUjS006x/DF
1qY1gx9M9fYAendRj8MwZ4zwxvGO8IgOGFNZXbNNJ4uJKmkJLfXB7jM4mZQKSPSJ+FwXiciWTb8d
4nqLjOekANM4UYx0HnH3daScUxN81DALjb5ekg2yQXq3Tsg7ouMKVJ64+dAk3KN9ryLnpI/ixigo
zC0CImiq0r5iPX6fzL0/5dfucM0AejE1N3pmrnr9aHvUi+T0GiQn+kDFE7iQdvhmTWomHNF8X+Is
uk6CgZKQVt2o929R2ZzqUXsnr/NHFhnHduRUb9nTapz10CraVEqx2g5I1rJ91ZNgJsV9b6fmk9cb
eA/dEx7UZZSU11k7L7+FlT20tfPiTah7K/FRuUhhdPU+UTz2jVa8J2MQHRzbXjB2hhXleetmtDcW
zL1FUBfPoVaDdYz0mxEq22qcbnxjn7XMw/SYl4vZDEEpJTvYaA07K5tYBaO3SNRvYDb5lZvryTPP
php2KDwXhlFMKyUww7ryJH0U1LKHVOjqgNP9pYNLFe80P1JykvSZLlrKXz8+6vAXtCW5Es7VVNN5
1SsnXmtq49RgK3wbZAcOkm3jJBxv0t1oPQMe9I71NOxF75wHt/7hsMPhl0hWA5wUBQXRGftdMW+r
CVpSj07Qk51lzBnKB+C0R1lQ0Hijf1HBjSfdJzIJ9pXv4z7GwD68e0YEiYKknEovSdtpaX6GWwZC
hxiXY9wyjDMH9F3A6VobUnAb0tse8x7sjP7ExPEjqwvWsXFX181Vy+gqwpswFmoPE5vH2CKQ0G+/
SfxOS8eJzphrDzTwb+LSwS1gJw3IbeNeSMpPEXYWvfOqR0zmU0Y7J2kFe8s9NtDMWD6WBo3ec8z3
EwB7E3/LGFW/ATqxjGG2QbeY4m9FkAr2boFgaUZWZ6y7w1smGGh1fMnxLo3lBrcy1AvcwF6x8vKX
UpqzpPPW+7tl8GoBWYmmYSGm7uIrXh14BHny4uQdIGWTDkp0ha592UGPU2wHIl/q3k44xrdWyJ3J
Ip90xgnU1aHJ5ApME7uds0RtsURfRLs3J8gODgfDiFgbbjQDCkYXgUSg6+4J9ubiUczYjohwkacw
bgDcEjt9HWl0pkJz0Qsb1z3sJZpHacpYcKJh02etO2valcnPJg5eKOH0Z43cRWYFLECHCskXHY+R
5z7XlXPXm3rwBIgSh3oMM7DZ1Y6xgClMTIFGiMq4lsFHazd06vNuU8pvnWmvppGTLodJPSXoiA12
gBwP/2WJRxnlJW0wIXhEFfsdGYHURoxqpL3x6kvPUfwSxaNYYcZfVFOJ173Enq4q61yCmeqq75ot
t2Nx3enHrFRrsI8rH+BXH9ubtHz3hmEtMP92b0OxHn1vheqMR8zYZoLy43vgdPsku27K8OCo4tjo
qXymVpcggKzpO0OfVQXjsHBii18vxaVeyLUlKSMYvWMZ6pjyNOmzVRmcdPObKMaAXJnqMeor2oW6
t2Q8t6r5m4F36faKpMTZlWnd5ZngULRCh7brXeLYB4gTVR5ui9h5c5uto+GeimeHOeZq91sjagB7
+r3TsmlNJY2VKlRsyimzCFeVBC1TGE1u8x4Z/nJgAqJok11yBDAWc4ExsDejDA7wSbCBvVb1wRo5
ec8oiu4Ye+F5NJxdNLbOJR/apT4dI838Dip50eADGuqZSs4pB2nRutGB1bW8GEEw7Uyiblxm7GjY
1/NRxhTItMW0aUNz01fxfUQEQOpk+3B479MBko11jsN6S79426TOtqsZmORriOZYwz6CsL9WVr+R
ZOdhlV7GbUpLKz9KN92IWYUdkrvTMeHdZdktnxXSENShLHQeBZsILMmL6WcrTCxgQ/JznJmL1nN3
tkxotv+wIkoHc7yvG3HupH7yWAev7KxllkZt2dc3RlwADSQLxLNiCA6WtWoM7TKK8M1ACFDpvbUC
Vpogd+giBN6WQZqmVhOpqN1ZE8Jo1zm5g/M6jF1GmpK7G6oy2CdCMhmdNAY5LScZfeEa8XPq3qYe
lLNQR9XsEDdA2ovupPWblZezDeoml1D3kgOBLjdBoLvrbnItWkOZzA85cmVP5merrBcFrMClIcYN
/+OPSTLvR6howrZyYMSFiX4VyMeRxHegl5HFiK2ByS4ZblgDVAVGC1tm3vEignMJsbt/DT2WajOv
dxMnv4wCWOpvCdE8uy6tsgeTd5ZwmfVYo9To6Rwswqg7pCblHbXKyax5m1QU7SKHdpPvNJCznfQu
G2NSaITGq+hRfS7twVhNaK43xrwL6P74DXsgbUBk5QejnxAOuK21TIH/fWeGUK8jQzslSfVRNQCr
TMZZ1GFbomPCtfBA1lQVCCoLdrVtax5GvYQlw6uGk+ZVaxcE9LZrN4agP90O1tGZ9L0NjptG37m1
66c5oTQjnG30igizRSjZszSsSM1bJrutW8G2wxdlEqhA5Abgc2IcOKpP+1ha3W1loW9gdEWfHmzy
LoX+nddiO3onFZDC6Yp2xn/dEncz84IuZbNtw1KsOzqVfrEXY/tjivbzTzYnLGPOArMWcRYx63jG
PUoxEDyHGQPGmde8REBa+kXUBupHYNqBuUM9iECcMFAsr77heLDZkqn1VmZQ6kxWBjrwy3by+UMj
tkZOxcZoX7cID+A1mirjHuTwt3ybCJKr3CbVkTXCGM5qFLy/mqU3h1J6ktAxTqHPQWAMciedYc4+
ga8RLcmSL6+7bChh4k+pcQryim1F8b7S/jWMUlsPxuje4N/loG/HLXgJs0WEEhuuFPtGWX5NQWDZ
IZm2BaWORZPzwhGIqnacOgrJhNSt5ziL+Ps8SaYFY1a//kcp+b8tyP+aRab/f0XtomWy+S36uQE5
/4F/+o8Wnqo5v9Z3dSCMLv31/9t/NP2/dH3GHSBeZ9pKzu2/+o+a+Rfh7/wJnFNI09An8t/+R0yr
2X9hnKZbiAkdL7U+J4z+Bx1I0Be/NCCRPbp8MAPHEP80TbIw+e8fb7dRLkmlNP47rttI063ycUTy
dEFvtc58TIKJFumHgQ4+hgj7EAqSyvsZl9a/EG+UFWppkRPUomkRzl1n3XHwYAyeAOxPSU6IxiUD
sUUP1NDT8Brc8dpv9Dpjonsk1vaEDQkO+yCNJ0seLPPW0N5SxUFZBWurFsTotZ32WBjfys4gAuJY
mbvctZZO885I8MjgN9lTmqYrF9TusqDM2CB5XoSGWruILwJBFIXwvgfEieTIYbwW8kjiWRgh2iDW
ljXHjEpeEzBBREfT7rFlEp3jLEV8NXj1rTPdRhbxHKWQdyHDXdn1h6rTDjaCJHoQxKJwujcSQtcy
pbA9M9/RjclecO6eF/BtUNMGUO22pjvhouBFGnXERoq66rVzu3qFyobIKqqSUMhvRYZhUsVnxFoF
ir+83lvIsWrJYC71SZyZLIKIOj5/065jhqFGTmOv78GawRHTtE0feStkwkvdHNe9QsAym+V/tKFF
TBNAyPrB87+FxKxNTDQwe/q3oI6vlMGcpIEBTT4Ah/SkPSeOoCQRGFONDJGf7smNT06LT7qRY9NT
aENSsMmmYCoKa6leJG78iNF7U1Gi5Hm880YPWulYUm2aboWuIio5aMmDlp1M+y0ZnGcB5BQthvYy
Ze8xmZ2ae4YBs++o/tdWiYRwYZjvQTthFkC/eBSWTdUC29HKnUfqCTSMztIX/MgOLSyHeADp6PdV
T/6cDB4NwJm0Wcx16DwJSK4o2K6yllQvlAnNYXSoJmn0biMPAjiLrebvyYObMcbOcWD/ZMiTWmcL
JdnY9dTbYJiMgRN3dSyIC5Bx+71CgrCcivowCCIainJv8ZBWYf3DgGVD/OHWhj5HQOTGqNj5StuA
Z+gg4JOs1lbgnQXChD4B/QUx3Q3wxkFp1baa2y4zctaWvi63RjcuNbyNKqfb0BJF1nNk00o8jf0c
TjQjtZFTgGxOLq3PMTf0R47O2dLzxq1WemvTjq4DN15j48axbFwYeFAB3dlshHqNU03W/kprzuj2
9zpI7tpzduZMQnO1A5MxSrVVyiQtbz6a4r5x0X0/BiGJDDMxMkjXhQ3d2fCbfO8YczwocYyjdixR
R7YxgMb2dSgpFPML80OooornVF9j/i+vrQzXRx6OO2Rht+3gbI2puLZLgzKcLZIdeoHqIlh4+m1f
PAWRdjAQ8cWps7LxxtOwbTb6cBWrmv+jXWD0PzaztbP/oU1Pkf5sMjtPy6C69BlNpQIjE7ajjamd
8mGvnNukkSFpVna7Ue3FiIFx6cT1qMNg93dtRRZMcyl4+aOuVisR56d4yHYA8GCjXZudXEciWBLz
s6wmZgRj8q5cksvodiGrgeMVlaQp8LrHYj8fHcsEllTyIkLzB0kIy9QOF213PwTRc0D7eOFNOU/V
e+72S7fnEbGKVa0YFwzvqgRNHiTrLORNw1S3rBjwB+ZD1qtFxWte6pyLKb6H6Xug/cipMLuUZFrn
thOYcOILMVQsEVedg1R0soxnJ0p5tKmEDflujAStps0DOlmEcDRAHIIiMxCkU3wIiUAdENQs6jE8
eHZ/U9fJMuBxQUwJGjjM3YVLIdrZ1Btj38Hc1odNGLAATgGnv4Q5CrcmuaiJANA3X2vhEXOHqSgK
OtY8d/5aAgisqiLgwwPlQc9BNJCbdT/cejpMnnaaBlij+1Bt9db2LrZV3jcAAENZv5S2u4WJtksM
iligvGKfFhVrvJT+dPKM2l6ZdniF/JhQSWeiUVtF6TsaFVwCTg6nqrpxM/8VmBXaSsWcA7w6lrSX
hr2mJpHoFbETVO3cN2h4Nuuqk1vfKuRC2CZ2uiK8zjLnYtZUohhaRr5YdKzj5KpGj/jqx/pSr4x9
kDXnfhLgJ+iwlirqrorZr2SghDokYPKqSem7yjbaNQHQdFxkc1tlKFlwqHLvdBekdq9bDP2bzkHp
Fg5Poo6arfTT+sGi72wBuF4CQ22+d71vPhl6k6CpI+2+E429dAqTrIEcmgFyzEPg6MNK5kTqBCnj
iYazfUP7YcEX3NhFt7Mr7yMrDXnUmlrusR6Uy7j3ozlXqD2knds+BA5xFh7aN/rXrERkgKGfVIoH
vvOeQoQ2UdgzuvCjx2ZWiRps/r7bX5zU540Mz2TAPARasPYdXdKplS4aXOPRZ9rW1/ZtEwm5Terp
BiFbv08nXJW6/UR2RUC2szmUm0EdpSx/2MR/LNxCz9+RJLgH2QRENnqC8hO4PKomHqwJ6aQO3NEL
DcxjAf3t9jjaIbl605MiASqYho9IJR7RUg6JZtFAZqnY+265N5BSwAvnB3ZJ5a0INWT4mywtR1NL
odJoI8N2pcDH6nn/XDjmU2mWaOQZiBZ5tw+z6obo3znM8ql2+21Y1+FKIDxDiKt7xNNXu0JeDwqW
GHt/407z9rIodfRWwqmAuNkkhHL8XoQxbuEo0mb9uaSV2B7VILwfGcPCIzEQDVxelT+WhDRtxhHM
eeXgf6Neho3up/7IvqoitHm2aNRFadZcVzb2deq6qM6TKHSilU5IwH1uFyF+vkgyBKpCVJd5XRvL
MrRHmI+CoVrBqYGgTQt9+MiiDTawXzkgaSBvl+ZNHtgciKK4Oec9MonaHu2LVyeMHeBWtI8gue1w
L5RdXgLHgsPcWPAGwZFY0S5pKOaTPt8mmI5pYSOCSFlCPWixeURo5SLQCv9AQhYnSgJt8U+3TUJw
acV7hBlXc4+81XSr8Xm+2COFvN9kClioQThx5TbOa66HhbtKvYnZBxXtRlRa+1zwMKw75opkoVaB
ITetX3b6omZ/PXidSk92ayPLjhO1Z02ERdLJcZMg6sCIaLrsosm4zbRkOipLSqwQbBzKIAZVU3Mo
sP1R+/eJ2x8ROU2PxPuOe2X35WZE/kfTQFgni+yuO0R5w4vNp78SIRtSHwdIpGLfXXtNIy64Z7yz
T27FhY8SgIofbt006FZZ7LBKxfVjMhr+PiZYccGUlfQvPsD0gY012hIduS8DeOl+5gU3bMaEj4DT
WMWDhdWTCUBSWhr2lSJ/zyM9fwzdojg5vRK8ekxBcFdxvXxiKlw0JbMGqn0M0eFD40Y97gyiCaBb
E563TrQ02wDLIYHRIVBGz/MaW0TyQHTO02gA8/UDCcJbkPYd12uy/IxXt5yKgySPcl3nznjPfKR4
y0zfeYzsJlgXRdLvGp2TcmqEaCzbMdiYoyce3NwPN1pfmDsfKxuGh15L+Lk4W5HxTPpCIi8+Ons6
5G1wtoG9HAuri2/tVHxE8MyZyT/1HSk93mWqmpdQ3lfFhPQo6JIzYNB9D2aZI5zh7gKn39NpC8nO
8JO13Xf3kQdPvarJgmH5Ck/2YN9rCgcBQqOzFvQUQIEXETAXzI3I6HvVUzTk0ThHS7onsxru6mJY
2vOBhLMh0SPc3NKom1NE0Crmlg8ZdaRMxuLZaN3HuNOdZT2oTRc7N4AUmoPo7FOc/Ej5LVdjGt0G
caNuUHVmRLpG+aqOtGQdy+nJ0cyn3Bk42sYyPqqwwkBNE1x2Ps0uuWQZBLM8ETZl9Rfh6Mi41Y2y
muagmpbqoALbZOQm1oHmYezsFyb9dEMoUqRLI8yEzxiNEOKJWjx3YqAM8XMKJgYd8yCcB0X4B69x
0zsWUw7FNVHl8LGIQx5aZ1Nr5qOMhvqcEU60V4pw1hvXh1Y88dx+j8HaoaANgn2toavAGuydh2DM
o42GoW3PJsucskbluOGlb85J2rZX6HvJd+0ycm6wrCe8GfRUogEvhKzdtlkVIBqBB0hmg8wjuiUZ
k8Y6U9FEHQVo6DROCvgzQrL6W9cPxEmmgPJXGc/3ivlX+N6oirtthYdy1JrmpGaM2EQqQMtYsd4R
Fxm0G4S+TnTE6bCwJwbb5fSsMThcV1q3FaOBw4KM37ZyV/Cb1aI0xAtFMYbQaXiTBZPnXpP+/n9F
XWqceRomXYgvOipvuUzfvn1vwp+bKvOf+aep4pt/4TMWWJDxAmMKm9sj/4i6PO8v5FTotlzgjiaD
8/8n6gJUIxiW69DnqHJMMSvB/qenYuqAanBj/Qvg9590VD7ZJWnOMF7jyraLhxayIJ/t535KJk1a
3Fh1d1Nc2PgvCFSTocXGOuX4bqzE3vx0a/4MmbFpE1m6YzsweOAG0sX59Xq5hdASaJ7cjQEZWrbR
BPeIrjNox118HhFxnMw0DRZfX3T2Jf5kEP77osach+BZEAjA8vx6UWC8fdsVttypytFOTZqAKIYP
sND41z98v08WyflSYAIxHli2bvGjzwK6n/pTgP3HqRTEso1tFp9g4/HK69hz8fIlm9qAZR0phjt/
/1vo6f3D19/00+U9viTyPIdWnGcg0fM+tcecxJ761PHqXaJaapw0szaqmLQbqFQaFX2BKAi9uH0V
R171nlte8wemyt8W0J9uNR/AxBdq2K7tuoiK7E+wh6TvnKAVRrUL2vlHBn//QCRh9Jp0UQbnIZp6
JuihfSxNeBBp1aKTyh21xG8lSAJVjXFH7xwLkNH2zz1u0T+ZaD89739/PrqUhs+6bXHa/fT5osJR
EVJygiA9jI4p08lV4wA584CbrJXMtT/QKj/jN+YL4jIiTNHlhSUM79MDr9UKjrBiKKIhgGJYbaB5
XPDNBFnOQWHfhkUV38Z1skr0MFhnHm1F5orueCLULVHrrx8Puq2/vAnovSx80fOCY1g0Tz+/fgx5
i1prg2TXmY09Qeab/fmdazaHCtQWnLk6jE9d6Rco4MpvgnqU2kxM6yYd6T20gRfeWoSgv5ICRa1h
DTMSnPxA+1GqttxTnA+w+EuXxKBBGR6oaWQIpxkFcMrySttnZLWmSzKIzU3QFcHZNTL99euvaM2/
4M9P4PwVUcjOvej5Pfz8BpYK3SfutWznlD0tn2mOsUXEXA4P6ZzuXrjl8FjA3sYV2Bo+qqQy2VQM
1041x4FtEjgKsHbQvHeGo91MakjvUpTZrwPApt3YxeldnBjlCzmGZNA3bfzNMnBroUU030h/QSAy
5KoHcW921qMNwg9XHCli5z7runVFvXz39dedX+h/+7auI4QhcN8Df/h1vcFbEiQcQdMd8b72QrSE
jjcjYsivr/L5reGeGtA1dNOwwKCyafx6Fc9J3Hbgc3F+rOWzxji4DFSz7+rJ+e4lKEm/vtyn9Xp+
Sg3dmeXK7BY4Lj6RyNyhqcKp5nJoh+U5KaIDH2xY+tbQrb6+0m/eBzaGeYflkREu+uhfluuMqBuM
uk266zspz0SeDkRb6+ndpFXNobUiRphGGN1+fdHPi/T89QxhC5tliCXob+LST3sEPBIfE1ue7ZSt
5LuKe/RFLmJbeokOFnQ6WcJ6HP2hfEmY/xVMUrU//aC/u8PIy2f+iQ3pzp9/8J8+gtYL9HE6po26
QPsUYYjmuWmpG5Y4F4I/4Lx+ezGIJDMAhYfo86ZkZiIRZujhEIngn1G1JRtcbfnRl3Z1//Wt/d3v
KZhSQbAzHNP/TN3Lvahqqsws2enr4EyorXFuSTw+aGblHWwryY+h1Ynd1xf93e/pmgiCkFux5duf
Nt3KS9LJoX+8iyp6iJYdRLdhRVYA+qw0OMdU0sBDe5OoD2J3VIO3hl3n64/wu+89AxnIjYdl5n6m
6E2NF3Sd55Q7O9TFTpokfPQq0OnmNZdMapSmRLv/aW/73e862wBYaSGeu+6nrc0DEaEzLCrRO9j+
VaB17GyuSd8QHX0Q/+FgNd/ETwsd8AmT8R+8R5fT6q9PbMlJ0Ut6ryBrVfqkaNQPXfPH3fo3FzHn
A6oxU7kAGXw6HWS+VTtTFvL4yAGwKaNsBoOaZCD29c/1mztn6rx/TDIhWxDO+OuXSRts/cBNy90g
KvsxgajXLDDXDsT6IAL5w7MxbwGf7pzJmsLZ0iVdHlDArxeriz7phkHVO04qGI1DPzJXvs7OPpE6
QmxTpd0ELclO1IQC48q/CqGbfy7yM7Lkd/dzpoU485cFQPZp39BilkI1oClJE6Gt6s5+1+J+WH99
kd9sTmwUHjsGaBQ4x5+ejA7MLB4lORfGdADo5XOQQxW7LShmFkDz1MfX1/uM8Ju3J1A3vPCcpNgV
zU97buHoMZCHrNjpVTXnUXcuyb90sXi1bVXMkEp6czeIHfJVqMXEeASFF5HiUqN17sLIi/d0bP0z
gP3mvRV1+86C1ZFD2wcWM1LUwoGtypevP/RvnjiLjws3BkepcJ15AflpwZ96u0rMXMt3g5XbGxfP
+3nsG7HLnUD7A4PqN8shTE98CVzMolL9fHtCgBDTWBY7rCwMWDIRx6fMmrx1Z1fNBXXnuDctRa6s
0xYO+cCZ/M/3GwBJpk+NzKsMyOvX79rqwBs1V+U78DAtEyK+IeNe/7rFyHj19W39zbtlwd7Al+VY
7nyo/vVS1MeY+sMpw7wSNIcht5oD+jeOxp4+WY/SbNx45RVTc9CqP247v1nzLeGg73ENFBn/todj
pqncQQc7U2kOy+/EoWHCjn6Qqo9ICq+Y3EW+/NPh5TdvG3ucb6NGnYlbnwuoyQ4HRBbYXDU1p08m
BG1601Ddz5KFXSyyP+1sc9/k8/KFdwztvc3jO2dx/HqL4VUQsjaJYhdbViZ2COwCuBjwgX6wCbgP
bIiQH1rf7x+mkn6zn/co58OowMAiSa36wYA7vesJr7RWjKBc5s/KorvWh++oBTj7J47qiUwvIMwq
r6KtbIXVHEdoNvesLOXT1w/Mb95DVDAgouYDCqO8Ty8Hc71GoQorUPlq2OZK+P8rF57AkyJm9fo/
vtZ8IODJRCjjU3v+eudc0yuBcCUcbmmBrxQCuw3i52brz72I//xSgFTZlz1AYHR2fr3UqBNbPppj
uvu749Ho7rDUA09bYW2Nd19f6m/O1a/7mU1pR5uBk46A1/zpFgJV0CC4BGwqg6SiVgIMk2eIcmvg
WHjNlTkxkK8d8pZVOuerMVAQ34CnpcSJ9TkZRjxnN+RVTSflltkDKfdGt+YniZZhgfb/609rzlv5
p0/L3stJmyRJNnvx6UeobDzcY0hDJOtzeSx7q3xLsW6dygbcw6KPIvmOQK6+V04lETIZAY6Z2pwu
0g2r63iyJcBAXV3qQiXLzKUWAerfIcdR9Oajzrv0Xj5sdYzwqzoQ2bEHhv+Hw8pn1h/7HQUmJ1tW
VErrf1tPDRIHONV7+KdMhDkpjH4mssxLiOLVKexZfq40PJerREF61aXxju982n99H2fF2C93cna3
mi4gR3QT2Kf56T8dJrChAGWCg7BzVe2ljHQqGV73Od1+0qLKdQSZ6dpldVpMqn904wTrmUOI0gqC
Z4TvrXgc6iKulrTj1F07oB/BOUHcUlIMSILqGJFHKI62Sq+JEiGHDR1EI52t1jvEZ5OZGnZHmjer
ukH9GUpQZuGDcOfHyxr2MvO34HEYEGuJCz+AVBArOeqYTqaE1AG/XUV+uesqppxhfs385SSBLTXl
+KAP2bLzX81BX6GS3eVJjOocmguxGnvElasp7F/qEpOXP12PNDGANKAvABkFlkdHZCrH/VRXjx5R
jGWPac7xTjBdltKv9zO/2ooJ+MAhB7NgD+WCoFdtreM5tJt4nzvh2nG7F0s1S49MBofmRYgtVpbJ
UsXamgw8wkgTsDg94RtOtoNzJdc2ptjG7wirionmaGznlUke/YDJv7eBqCT5jSXJ4uM8M6XoLiDH
XIHfkbt80k6jE97atY+tMs1f8hjnSBuz/gbvlltdxhGhgOM/z7gM0ho3CKoTFXyLCGKcEiZmI3Nt
27wiLn6DpVNK89h59csw0mAROOSBKSxmELIW++sRZxVznDWTtHU7jccap9tqwjzaKwLC85l0cNuX
CP2d5058sycUu6brXHsMferxGzxr5Mq0ppeiNA/wh797yHVN69AS68WCCi0MjG09T/ucvRs7a5E3
RzBZkvwl77E0CDv1afFOfX02U4a/QcEIqzJu01YRuRlVa+gm92YlNjzFSFfshaVj+tMr9AU6WiUJ
zoYeTnedtuJB8jinboxbCS1wViKTT/bZNG0aYXwomW4crfMw5wYk0Od4rMRDmTSE1SPBit0K16q0
ty6ZrpaI10PWvGhI9Xzobsho9FcnK65AQ3A8DTSc01dNfewlTVpkg35JOEes7Wn7LEPLOU2NtcVQ
ucDvcJRKnAE6EpUCeU0Y8aGqU1TxFHyd/+AqfRnE9p03INbW0vwMtBCWVzLgbyBnw42wqVj1i50U
H8wizl0JL7PE+M1ok0zV7Ahy5+wUdk2GbL8ejCxasEw+xFN1p/fZBU3Xx2RUWyalBlGW32terrLG
CaN4tz9gOBxnqFnZoffTn3PgVAmvCaPr7Rh1j+jBdprfvFtsG4sIv1VWhT8ar9kHGBwtrfgWduJk
BvUKEdgqHJAmdPVa65CbAejCctbO4JGdFMG+SOo5AjitjySRblJLnW1hPvi5S3qFc586HXh3xIju
vIL4FX+HuY0hHlpadwu03ltkLdaVEhSljmS7R3Fme3udnqzehrfocJaAnI4p60jrRViY4qpfdV1X
vlhjqDL4ycgAls1A25FqsWyrDZi8cxo6LyZmFJdYROJu8FaVt5GdVIQKxEQHjzNFxFo3olQ9lg4o
i5jwSuYUC99PFokSAg9kNJukiyuS6N47vU8fvaZaU1JsKt1/c/PuZNftLUHsF7qZwlXaMuvsnqBS
iR21c7e5NSySXJ1yoKtLibpfaqS95AmFB5KEb5lm3BN6csW0dVOXcjc5uxZZO09UgvmegHDqRJyV
4UVPvhlFvPTK7hmb765ph8uoYFZn7nPMskoczCIYi49i4gBQyClYwXGv/w91Z7ZbN5Ju6XfpexY4
BQeguy/2PGhrHmzdEJItcWaQEQxOT9/fzjxdXVkHOKfqsoGCUYbTsr0VDP7DWt8iUz0Tb2IJneOM
Qr7dR/LcKlXdVZNodnHXY7cEiIkzu0Z5gf9IP6eD6jIunNS9K1Iq+PWsQ+hTamF8u+/In/kUGQz9
jcQAv+nDGGnujDDLLEV4YjcfvjjA+9CE8M/DcBVvrW464H/S24ncZPBdlqyecpSbv6M28ahSimr4
CvXyuJTNt00i8EbP4bIlIJrNdklCMQpeeD2ISj/sSVlHgeho1ZcYWyvXWrZyHtpnsajfccITgu/e
PjBbBlvks4h64RGtMERWWXDEv0DSIQGJBh3GEh0Trtm7lP36wbVmjJkErluoD+b8B8xtV6wkkKhD
JibrW7i63UZxz2UIBGzucdhWhGV3XnLXVLqidPHJ/nQjFWGw7XF+9a0WC+HOhb/B4YfaJgFvdJEV
AwYG0cnwEXdeSSrkILB6teO7lpP4JNUUBU5PmCEYnD+c/ghitkztyr1JriHNkSJ8pxl18UgHV/XM
54eflNH1L2fqpyPrFoJ9agCbJPaa1Ywb6hI06DxWpVuSyxyN2UftJ0865IGvK3KqGn+J0Vb5Eanf
heVMd2jNQhx4VYx5ZyaGBx+FjhGU5pXcZbat19Oclxt3cf11JG15b3VEsOYMMd7yoCRWSmENjfpE
Hi2vsXdN7UeXmdAYkICyj34GvqWQal7vHgtJbzYOP8IWK25AGBSJ8eJ3Ac5zl/STd6gDEEk0Ck/+
JD/Cvq8PDU3BU0+w0rMoQu+gFwYGxpXERUhVD6iESeG4cuyyrQYEjKuvcz9pn/VD5kEYQDdRntjq
uMe0C4oX8sGt7cLU4cYmbSSoi+clGVCV52N/YnWnmnVgjdjPCndZBQ5yFEnm2jbXyZKtZTl1fEhB
nGc7ZcjqTpwuWJUR+QIrlGfIrlPAFGbb21OL5ims6OZx7fXJOoqRatHP7J3eij6nLoebged8h699
wcOeIAZt0BW2kA825VKlN2bp7E0YZsMlw3SF2DOvhisp3jkuCy4S1KR2dPZ8CFtN7hswxyJ6H8aC
ur2JzIbQWqPJXK8w4FIEAr0YPOs1mrNLvyTLm5rmdj9NufNFbG+D1lWkL5YdyM+le0hIw6Xlo4je
O7FJd0nrF3fTkrQ3YZPjzSoRbIRrhr7gS4KOnyOF3Yix5nLJx/Y2jB37E5MvVtssnU5Q4+xH7Vcp
5ZDlbodqbI5zOy0nfwBfGoOHmtZji32t6wf3KzDgmqhXk422UduIxn3TtsfC1IKA4a1Q4CzE0mb2
fC5Dn3TwOcVgBIaxNdQkXfiSjJZ580tGDmkTkIkkZtGQ2tWSFj/17vwrCqdGk3JCY1uOdldtw3Yg
Ga0uePOQ8+XdzWBoapRb/vTQAO54M7nrHIDb4WiCJtLew9rEm2y6yfoE44imy3azbUFW2Gub8Tac
7BICiOKsbfxhmTYNccSkPY4jLKmBAJR91uRYoSmyDz59LUilRD9b4k89vMCFjmegvRcNOBFiXQeE
62WNQzG1+5K3uV5QZIqxQzFFaxzDKojrnW0Wqui09Z5Fi70TxK1VHvnmud1OmnbYp2Vd/w6Y1z4N
jO8+dfONWZ9t8+JXX6ypvG2Yh+dyvOm5ING5+eIBHJgD6jNBfoQDdg2tNHzqnDo+971B2ZkGCGHF
OHCZQ61NPoJBx3d9WzSnEXXSiZAvi5BZYZsfoFGmi1P3AXaL7CxUWh3qCeFt43gl3Gte1DPy07XT
qW7PY2t2oeWa7bKA7GCJYUgvHqydA7Xw2M399Q1CO/k+Iigp1x2bmqdcm7j8gdmRYjl0+4ODnX/L
wW+J4gSmKqBqX6yp8o9zNbc/BV3JnuV28eCi9t3rKGyfYKuN2xoQ1e/Zb5bXdiwqLIDNvnfd6sGE
/qtWIHVtaxw3C3ARvCHudI0Xk8CeseOTV0TFkAw//cr3LyYS6an2DJkfaTm2q8mds6OYPVCmLes8
pMqL159bX+XPTd04COX0VchNtXDXzYGSJ9OTU4E53hYbN50GvglZlT4sCEDXnjLBtka3yuHENstf
SeTP7khYNyT96VkBbAO9Eg3bSKAnCN321vIHJ16FMCavN0QfPS2hDIgaDAsohVXQRs9ZONUPkihV
gKuuleX7sXcYVOjQ+8ps8pTA02l708xd/hA4IiNfN+scQMRIrBPSwY9CUKLw6SPLtK3DzOb5E0ZT
fJzqoWCZ4wsUV8kIxxmUW3UzzIv+nSUdDCN8yulC7mIHkGWCzVJv0pDARdS/WCnSqvmuLOPctkEm
XgbcK1jonCG9QeyFzjVv3YrLVA5mo02AdVA2gXkY0tY9LJGUR7cmrXqSuYusLkLrjIrntp2969E2
y1nV/DMtLZmUTW0AwiBw1CrxvQ/NSAiXE4p7lGVY99HJI/0MUP/OnagfbQrZrS+gVqz9tlvOXFhf
GTSb7UK1ctZNinC4GJqPYUo58AjvWmkNSOoIGPSjbrhJqTnpOb3qjpIr3TKzn9fRhJep9b3PYhjV
m60EvcliiOmGZn7ok/DVaZ1lHZUI/likAUHN4L4d8ymmiiW0cQ3bojgECwrhdBj7TdIIC+gFMBDH
abwbqHa3LnhZECNMESk83RnkGu99iyU+8U1d9oSiot4XqcouS1+UyJjF0IAbGby7ssy8R68cl1sy
MBldjDFoQhPGj4rY3SeFNANxMOACRP3oJ0d7jo6cfQK1PWVt+lElr1PBSBthKIzgXIZyV18/Ih2W
M7OSwmxCqA+HUAGM9MofvP2uNlFyRJ99p1yYAM00rixMGSIA5swvqQ6IYm/Sk60XkEcunhPdRztX
l/bBaSRWjhGg9cpStsIFPXwHVi3fh6WhD8nUm0km9TNU8SdjBRyrIXcguLnDCBCIlsZ5T2AQ33vc
C9smrZfHsOxfrTFJdoVr5Q+ZuYLO2yKd9ynUlVXtwrV1TAAoWiFIMS4zVgXJ4GIHGiNa0HfbpKvV
Gc+w2JEzGe9SjBM13KYjsIv8wjxqT+Cii5PMm8lC7Zb0TcEBOc41IwCvfq7mjL5B9+2JvhIEAEkA
N7GHC4BnALdS4n+avLzWdlOwjV1+oNjcNgTy/cybIDjR4fobRwXJoYiARXdLBkGv0NZuUiNjhQDu
dZNPeuvWzbXQVBjlDckwqn+Ft0mj4glzIiCOdCvbSaK14+R4o5wgj5k7JAkpX1bwUsw1gtXW6gqy
5R2oxZPEWq/LNN42xgouoI0zcBJy2A+1Ze2XnHgLMdQhdImpvpsK0f5qmybYh830ZGQi8Gkv9i4z
ef1mRizGI3aurSvH5y6eXPb9rXit8ry8qDQdt7pE6ppaoHJtTNV+M58qu7WPbjXat6SjDftMSnNw
ujRa9TVegc5q9Wmhyfs15p696wNopmkHHSM20fTiA8/BRWW167D1sxN6H7OFaP0OsXPYTF61bKse
P8zoJIrpsDyoGgNDAfhxXRGQSZVk5c1tPPbttlTCECbW+XeR9MKjk1W/HJ33r33S+Qdu9OGUKLTy
TuEgXzYi/RxnvHkBXAMkMV75yqzGfCgrkA8xSNcfLrJ3vxPN3pDqee7HRG8QDSr4MfFwsganiQ95
w1hZ+lNL/qmH3JVlO5zjbGi+sbHmG29uNRfKPjNs2nP7YLsqu40DBMjgq3imLSZeVma6k5r/QA0l
A9T7q9qWGMt1hpaWEhzgSDxGe4/PlBGRE6HWGyiUdL8GxC62AsBKUUYYKYdphr5SqV0NNHzt6bh9
nMoqPWBISDfYutS2RSi1jkPunoAeZlNUtbwEJfyJ0oY3uY7zEohB33U7C63ZDmC3l2CKMUzaxqIE
skTk2H0YDMGZcb3azYG3cE6DkwrnCKSFN8o7vIPOXUMFeLCo6o5RSWre3HvJTndp+ljRM634A8ZN
H0Xk0+aNAjc2RYfK0ggS7JZZh8ZRGSULgJH8057t4Lbq/OEBOMvt0FDgD9byGw4a0JG6vERg/Fbu
6LrfUKzIou+a+WEJRXXNIwt+eKiyz5WUME1mpNYgegPcOYPb3HQSf34mmtt+GN6RRbQrX6P6Lsvh
zjKy2kCIsFZuG/RrbafjoXKA0vluXz6QtMp7Gx3Ayu6dD6IUAAeqxDcnZ8Bb0I1dsodAkfG0T+U2
w+n3OjouxIYi/1WSzHvTaVZXeCeWkMReFnH+0M97sWT174HaakdCS3F03La4H+HtbVyXOze0KVZW
jAsAvXV157/7Q2mvxrqytonj1i9osJNzpINoVybBDCbMCVj0guV0p3S+Qz34GaWkG5sld7DDZuFn
2bVyTd/kHOLM95+NoOWF9tFuQH/EjFtqSCJ5UIW8PorlnUQZEpDbHkS5n6cvMo5vnNIwlA5HuR/1
1N9iH2le6qZveKHIZDO0XolDU+YMdGbyJSo3eA5A2MP118fYz4K9hBz1Qdpuv7XVdCtBRuMf43AL
jCYPQVoLKKDdq+uTAj8QF7LO54mIhmjKT3GdBLsi1AjHCYced1OgzY0CRfo0l7gOTE3/uIblweiy
nfLy7CVzuU7T7HuxEZmY2koxgQb2eoGDcbITVmzMwtpp13sgQex6WjZANg7SaYZtG7HScC1yRFKD
SawqTHlwhb98T1SkN1YSOttxSS4WDqInLyiZtC0Mb2rC9TbaCeVvL4Gq43WWpjrgyYuzCOhqiEbk
HvgwUMWK2/EtzKdxL/z2ZMqsI5toZGxcTe9xqb6yvAh3oWKhMAo17+wltmFLjEDBBwlXiqzv4YvF
h9MAhpDDSxHP2VsVFeq36L4LhetECGkf3IRtAaO3Gh7aUv9MZZdDWwvMSQ2jj1FoGu4Xd+YVMgZN
v3UToneTwsGeHfRpsLdrrIbTtZdvs5QkPezgj+nI5ZWQUnMgaqB44u06rd0Wv1yRlumadLIJp3Ho
y10Fwg4UsbXMJeNj0jPo29v3pB4nZmu406euzLa9yTM+Vmc+eWH8qXzXOakxTvZl1bE2QPR5NzdT
jFcZeBkJN+nNKKtijXZNxjuVd6VNh66ycZfRYTgrymigJ41oJb6DWYHADbBMYtXEc1WtSXy3U/5C
XQsey52Zt1WokPBDkKWoaEGeGRnjuGRpeQzLkhyO0NsSz5busoWFjj+XbHUwYu1skPJH5KOkRXRR
+7rUcgajRjYFjI4YTPYan9a8C3pFsoJwjDMzrM6cLenqj8ysWA7jXu7bmXIwDOGWR/EUbLxgcdbQ
Zip8UNV4m0TYDgG3mVswzDYY5sXf4tpYO4hy1/jPL6HJP8DsAbDAI3Vg94RfOra2Heb0lZPYjCe6
2JxHL04O1ejfqxECGoh6ys/MbV/swYfXbYPEWXBaW1s5JtMbe3LALoJOWtpB942bvPkAz4Er1sLF
CBYdnwwj0L0TpN7FsMj80QRhybVApe2tiEopvlrInvsw8d/jtq23Y0x8ksFDcHTssjqGlgOnS7w1
OmqOYY3DJe/Mi3SYi1e+NxziGrS46PwFaELU/xwCExDAmIw9mFSf+1c3vtiDkxNPjE3LTeWZbu+R
TnABE1eeQETPuwwn6zuz/hSDvsqYLOuhZcuR6C2OGrZsEdkW1tCB5XMt4sKp+E6GU3qmMpAH2Ybx
QftQVlQf+Ke6Xmxq2N57YaTAiDmS7lllgb6IYQqhh6Ts7gGQ7JSMqMMNI+1doHlkaafcXVpN/cOS
5MH9NHsYVjHAP4hUmWstJs56GrA0h6VnPiDSK/iS8eRHq4nP8Mkmi8Fa2XMa/M4RtuUr6hcFzn/i
haFYMvXUDacE2OuFlzXLuygJwUAEWMYbwKsH45b1sbFi112FHfMdTEHJjyXM5LEIB/sYydR5dZgx
4dcrSZJP7MxwtQ4LLTKqpHd1TdQu8rbfOXY8bfOwJ3zR0iOY7iYs3uzIU0+O8rvb1BBGs6qKcUkJ
We9ID4FwjukwTkt2JWkBZDiVM19bBQOQsDlKp0uAIALcUDX96rOC9KIuq/b49FhIJfjN7hbLUg8y
Kd1zlTTtc+GkJdVEM9MLsknYdlkwnMtgtCFhFr0hGmmJ2Z8speP8HvNK3RTpWH/adSBhzAVTcT/M
5LUAi2rz4KbuG4qAiADPGx31CB7LzkTZJpxy983Ph+5bmxLI2uwMzdktIl7MEzEPFlZP8KDNmBte
vXTcN7ZBKH5RYWO5a2cUwaHr7PA3QSXFzcK9+J3OEpAddVhwIA6O9+pkORnO9xiMG7mkqjm3QSOY
FGmrewZC57/GUBN/2U3bMi1M0iLiDkMuM3JVvRttD/CIBv66prDym9Qg/S390Hut4rL79n3ffueb
DN7LzWO1HV3LJ+C3aFvYOVEK2Asrrllpz0Kyhc482mlaOub3pXtIMs99aitwdnNm49s0dY79OXWl
f8l0jWxhhOBHvUSCjrfJSOOBn5tOL/Bm0c53ZEncu/4ffy8vGcRat4Vd7Cgwu596nsgKyMuBHzFy
549jM/EvccIYfEGfXITJFOOROEsO8xROLzJxK3s/1nN8IgRtAZUbmLK7pE1oe5hZp1w/FWyOD2li
p+k+hID1nQ/EIDwNmGQxZNcg1OqC/f5mkF71xK4yLY/kymVwgFjAehubbVi+XurGgzIW+0w2XJ76
xBSe2mjNtpUXQoZ+vp4dD/xEUp/DUVdPXVT0+9bU5Jn1oeED0bPmI3WQ58IrEK2Dk5/lhbNDO0Fl
UWtUPCWrK9ChKdONdUIw0BMjjfQHY3g66Nhq/Z1xRvtdajgazM+LXVwX1asNJR3uhfAn9qGy3yfN
3P/So+lvnXmaT4EoTH6OUf7cMpDly8NhMNzaiFeiPuac0tEnl0lyMNdYtdBkx6b9GTRUJnFRpJcQ
m8Yu6Qa4IkmAoqcJZ1AGVlrcgOHSGOCxhwxbFTB4WhcZDdK2ZGgJoRcZgmTHOMunsGavv851Odeb
PjecxjQRSFZ0xP9VXpLfwEjxXpkI5Pla5a3isqj09CFJpXguCL74RYCRS0hW5FkflotCX0ive2aq
CbvNm2WwyaPSIy2tGcYXZXvqrYuvoUZOE73SMwS3hHtNpB2XRF2pgPqgq/SVJtBYLBQ19xUKGurx
xL0KR6s2Jc48K1BXa+Gu7cmiruy5SG95Dvp6PTGcLa/sNuTsnjOneuPCvAiQSUReujfhaP+wZ9+A
Mekd8VFGZXxgjMXxUkPhv0aM6TFdQxO/LaD3splQdsV3tCza8wDZjoW10skjoj9evkyEoRridth0
Awi7GAgN7JQGZq+TMFwFhMWTv/BNZwpaz9MWRRv0CBSL4tXrak4C+9CfALGC34GXFTcZEEdmkfPI
HWH3qODJDgkJnKE9Z7c+wx9k0WDzBFXyqtctwIdfTbkifiaUmXMfxhxDqyUrbdUA7MdN5xvkf1hp
PRKA3Ag94BA79YFB1fhiRXlxILeXp5atwVOaI+aoRk4v74bkkoVB9TQDt3zGWZ7pUy50+JuOZ6w3
cuh5QPIeSwpVwWJhWrAk5VmPvnNPMZ0WOyzXrlwvDBN/VDNhfMdQtq4+QnXPHnkfdYQaK+J+rhiy
4qCiMEWOwkNSr0f2HO9ZxfkuWWHdIkbp97OQ5U6Suv6dlnP6gxUVH2fouCQyjzqaqTyydAHYm1zZ
nlchk0ER+U2Im3S3xBxz5wetxznuiutD3rd0O7fR1fbTzLrcXcWNgk67adytU45c+vwhfNF4Ht9A
HjEbBiehnnpvBuhQJEW/K67Xc8NbYBcv03RjiyRdx41sH5u8IeNocXpoOCAzb3QZ8MuMne29WzTz
JbAjxWeAD+Rekygi3stKVTl9ZAadfWK4fh1T8U2aiKLeyyajI1J1DXF0dgtiCLN+gg/Sd/JoW608
xtIipmIBi3R907UBeGBIpSpUV0DnxI+bbAEuwDWfJ3eVCLgo88XjshOJ5CaxO8t7pa+091WBukek
VvaoON933VQmF9gkw7bPxHCwUoeN2URhva7lwoc0uyTcnMNBgtYMGzI01o1FHs9prm0SjqTkwLmD
8Pz1MBfD3oVXMV4Jk1TcNqNSSBD+ggzHLNGq8LAxrxsCJwvWphV2l950z1Pr8CzCsovvhnYYNnwO
wSHpAG6X0HG6Df5kxVpEi5NkqcDansDBleu04tnndO9LDRCZ4kyKj4q3CqWys3QHcrrgMaKcumEf
ynurDzCdND4uCCqI4hBPhXcwxSSQKQmOysCadt1GrD9Qd/HSsLN5fPFtmFvaV7ypiPRFcOvN1RPV
FhB0ah8Ob1/ELCqzNnKz9RhWvDUpEd0zvby5m7uhX40AJUATaY2tq5icewZVdwbU2CpqbAceEC8I
y5qwxLSTdTIG8zvzCf41IvMg8TEftw5T1VEH1gT0DZBNmuXB0CENzKknbZ8hRZXJ7ZI4uGiskUHb
dgLXZF2QH4AQt+KWdXvRLeJPCfK/BbJ7ljX/+5/X3/NLtrPK06z/A7P2/372r8VH77/k7Uf9pf/5
S/3lK+v//ccvp1/ymm/xl59sG+yT84P5UvPjlzbVn3+L//gv/9Vf/I/EDPLbvv7X//gl6XSuXy3N
5V8ioK+y/L97Ef5T0MbqQ31+/Jb6Hy3Z19/xpyUbQTTBGLZztQgiJgyxmv1fT/b1lwAQRFepMd5r
gfjx76S7awiHd1UeckugPuU/+bspm1/C44A4Ugj2l1EU/VucO/evWkdkbgw4+WoBHm/WFphe/qqn
JT4J+AsbRoawzg0NHhjRwk/z7YJazmxnw8pw65EIQpg5ETfVmkPNhjzzBTFXdeCqU9bP+lssg4Gb
xPH7TjvSJefCHanzW1U7q95zxt/MvgXruTZ4kaIpLoqcAW//x8f+bx3Pf+3s3bVfzVOvvr76y0f7
/8EBvNoS/4sD+FURM1D/4/m7/oY/z1/wN9zh2NQCOIZ2cHUdjl+6BzTwN6DinK8YUwnzMkJg/n72
hPM3YfuBE4v46mLHq/j3s+dzmMngjrFbubgYsZP/O0QA/oh/FCzbV7wj1XAsKEzJ2nWvnp5/cIrY
PtqYroa6U4rZBmfebGpp3kzln69v8527/Hee8T/snP8gkf7zT8S4jgjnCokU//Qn5kRjUnP5jA87
94XV2McVa1ZYxbNOzJMbm4eoNe0qGb232DC5hNBPkfQ518yXlOUhUBFfmbiqRZG0dPqH5M2w1bQR
W19H/53fI/4nezF3BtbxCAdnwNVg42/568djoCgHdpK4cA/HZe3V1cR2tStvszzO4AIKp9mBGyoO
2L7dZ+WXy0OZl3uVqXFfLMvLzB73agCEgEphj3dIIUqb6PSxNunbyst+gvcmE4O56lp7nfcemfhB
+d51fkVBzdgcGNldmpNq0JXeTrNEWqmeOdpg0uGlaa6Y4rCeka3lB4ryYkAEO39Obn/LSCRcWTWM
J+ZEauM5DbRbhZJHW9Ojq1p/bZSHtjLWxBow2b4Z4TZubBNQB4XyvYZtswEmD95QZw66oUBHDPgh
t6JosR5SUDs74isJeWla3uYLi4RuCRnrggeMrf72yp/YJWguqSmK2ftKSqv80hDtdgTZTBtU+8zy
DOrkyOrWUZg/6QhOcFY3b1nvx0d4Ej/I+HoSmjFb6rA2mCoyckkd3FNYlvB6l+XGpi04FiOMxSlF
xXZdIXcTH5Adp2rjR+RVGNonxoudZplsneKhe0mpnB6XoUUfQYrX1rEG61KOZBfGviEPd/b2fP/i
Q8e67Q67AUEiaDsvee0f66xgLmLV91VMiyaIMnPg0nigG3PAMGVNKCYZafsBijio0c4WR2QwIOqt
OPHP0VwhTa2W7KkjnItKWSsGIMUW4TWICDeB6DSAVgIY/pKXrK/RCBKn4H4Q9FBvHMnGfCb2er24
Tc3A3bsXS662pgfc12gFyD5T8hZhCNucUnZb2RJCOuB02Vyr+0s1k+1KDOF3EWTp73QSH3rukZMO
VU0fGmT9gcIHoWdSk+GXUoxZASe0iJwrl09569TxIZoPGbVRFP5qwiX/cCPrdcwqj3YmL28IKtJ7
xGzeOXPSj3CR1Y8u0PZTORNmxH4fUUgqGAy3AN4vynjWlsKctZ4ocBCwkGhOiFpvYztp30lKDg+F
E2YrdlP1RtdhebTytmEPd10xKtYRqg3ussLxnhFsFXw4AMdr1SANZhp1myR9uyurWHySUlch05zF
2jZERfhTdi8FYPdQNFw3dRzTjxXpC1PbR2kvBQ8oAmvVz4dKJpAWR+YtAbkPyulBQ6m2IlEuI7Cg
nrZRNyaPle+Wt8K0Yu/CM7u17Hj5Obvh+NMsif9QzQ4DJJWhaJ6HLNm7OeqdMH7QjTZnFaBiB9s9
XvyY3hivQbRhBZbs6fJc+MiW+WQie4eIo1kzU9rafSZpx2fW7OGLP3u/fZrIG5xP4V7LyGxFaS+E
MhV9/zDUibf2SMX1VOTvbeKJAASGoDQxOOqtzv18w66p+z1MyL5T5Qc/k0S/EoYIwQQR1ybNW3It
BCO+dTom8tVvzMfi1u2tU0Y+0obgrfDc4qVLA42gyiS3UjvphSsoX8tBOyQfRA1qRUGYex+zFJOz
e/WLRe+z1RT7nLP60HZte9PmTXXvsgJdh/K6/gjEvHXzslwPOXhBwNYfxVhr2PgSCPZVn5PPBAGx
2GF/nKNSH91e/uja7H2uJz5L0z/2s+3sMy38cy0IMTaWfcf659ly/bdJ2K+iNHWwHpMWwEDVZYfS
V26wdovBedTAI0+icp2jiArCOLkgv5ypCc8OD/ChJZAP6DcmDvr8to6RohUp8sMQ7KUamCWFfZbQ
nOFGOnhhy3OtaUIRsnfeAY3fvO+QoRI7kpCAs5IzKO22EyCyPYjxG0me4E/8LYRlVYmB0IGOyNDj
Jb39LGkz+GQVi2/mZoeld70t6oWwuAlZCsD73FyDRX+7PRaFvEMB7bejhDXol1dDQhJ+CocVk2fl
bBDjGGI3C50cLJWnTqnARNNUcGITmYoLCHxYeaoq73wCIg7p5FvHNIEswqbO/bXkeccwBdQZ7FVw
h7lBwbfBnMNWpZsyumLdPAAbc7Yca9Y4bGzWpW7p465rNovlDtvfiRF+4A1yW7MN2tTMtq8Nb3wv
VUJAs66rkynoXFvk3hD+ETfHMtoNmVtcSuR/3530h3u2ZWO8AxvGdAZsqm2sBSNHAXHYZZcE6640
WUtebBXfmCT7Hi0dv0qFfsXiHf/RD6E8u8ZHwdYhlz67WVa2ty1iq/1YFYjLJL7D63S4Jh8YPQoJ
QszAvHE5TP7w5HZNcsrm0JxTuu1tmxfLto3NV4aw61ZPNeGi4ejsdDWyu9cw0ryyv9euH++0qN+U
kiUqFVo53gYyA4zQEN9ZVe2mmaLiUtms0QiwDLgm5hEtZBXbD9Jy+205WbgXygj+pddeqev8/Cdp
y6tK2MuaoRszz+4u00t+W45jfxzK5AZE5nihMijY2IoaBNvAS9IUBRseVY1PLePHncVuotzgidO3
iNsfe4Shax6I5MbqY+/No+5Asts0d3D2fNBG4lCjUs7WRT/OrBgtOzvIMYwIrvOcY+k7ybchYXMV
8cY4wxlUSBaviVtu8Y3qC3GXCOS5c6r4NdccUq5sgqIzhG5zp0520Q7TY24rwLFRavenyPOjw9xP
pB1cFeLrqtH+johL8MI6mC5+B3bRDb7dSjHzy+QSk2U/3c9Ck5GBriDc9HZ6URmh2VHlxhsdDMPO
qouZ4BiSHYpW+LySAnE7KtFtKmO1P5Z8Sg7dIiUDhzE5Z5gNb9JhKt5SK8d700YdSGSknmqYwKOy
B5x2EREYp2ay2k+/yhPSuAP9ZU1JUqMjSJHN13K8jKj09p7I1KMfjA/9aBi0NOnTqJ3myJgYph9o
KdiuzbCWCew4MQp745UoPiOuH0KN+o6cKFlAera8O3LEiSHtPf/GDyJ9auIZR78I7/MElVI1kWbh
R+WX8LsElxAKsjBrDoDF850xFmA+LDcQvGceQGeWG+ON83ocuuYwFLlz60zVWzmI/AaBxSMCs/B5
rAUJ3XnVIGh2f+P9kUjNe3ChtffaDkP/kA7Locr4Y6Wtfiv6VbkoEmFgZq9KQCO804qH0AJbTTyd
eTDRFUWOKTy65U1avNKnlgyQU8nt2HXnPiRWwh7TG7R/wVfi6faiJ+W+4paM3xDfYz0sUDQt6RhN
GyS5wX3mEpg9ejPx5WRyZ5sFWAdBTwzSVkiR27OI0WrKvPgRKgS92kX57kUdoyuvUiwCUgpCwrW5
u+V94tTPvrb0mvRbezUxht57Rpz+D3nnsSQ5kmXZL0IJFBxbIzDiZs5pbCDu4RGgCkDBoV/fB5XV
Mp0509WS2+ldEvFwC4MZoO++e88lP5E9FY13RR0vt67VsrcwyottL+95l3qIWmF5ysUwRojoNZjs
MXIb/4k7HUtfPwvJ2vEkG9P8d9MOeseU910M3qeM++elbh6Ib/vXsgh+Np79CY06fa7Z4WAMtK5F
IJ8bDtlnmaXvpTNjNOaVESkU9H1NQbYNjZLTpOTDN3VdAqhwnE55FtMQLZoGY7M7HLO4dyO5sGGo
c6vYstVq7rTU0CErgLApli02Ct6a3uT9cu65kuUmX9prg+3ssbHQ1BbJE9QZGpw8dfxteBl+wW7W
25Hj5hKwxC+WtNuvSN2t4gG2yaHr77A3GRTTdc2z5xTppfBIBlBTFiVYaNxEjSez6+S1dEt5Spqa
AhsMRhiUJPrlGFj3ZlY6VGOkTjQBQdxauj8mgn5ANlZBVOJjeZzm5htmkYVVF/xCDrmuN3Nallys
nJNnn8eyN2+hgREEkRoTeOLDAMUyMuPcv3MkBVVT2UesBTVBNGcgjGW06WWB6V1NDgNX17rbojR2
yeKLh7LmHok3ZOc7hnNpWlvep1kp8VtZySbHD3jusM8HkVGU9VvfURVZZfqC+yv4Ztnzpsvqy1R6
2tmKAQcPB0ZLepTGr4Rd8QYzRIlXlXbkTRlYfFBntz1WTRsMp2WonW1dYRVfyn7E2+DY4JLdZMDn
ER7DAVdy1dSAg8yhAniQA3t1G0ZMTWNIAidyD4eI23FWw1jTvcszcTQWkqzmh+p+T8k8n0YZrI6e
bP6YpjG8m1Mr/AnEgmaytp6wlSAeEewwkXOTOZqprjtkrvPYSfxbTmM/tEX4VbXmE47I5AzM16P9
ijGyX/ynDIYw/hNbvM+Vh4GLkXyW3ksfIvRObvZDlmq5Ndc7nR8SkmOxRMNL6A97UOiB3OLxg+PJ
Ub++hFKcAjJM29zy8cJZ9Xc3aPlUJLhMu8o1D1T93JV8+XY8WTRmDLc4wZWON4SAn0DNhWde04e3
vJasGKJK1HcM69Zji10eB3SloYUuj27ty4h4bfcBs5opOcCkAy8tPZj9IigzWUfNGUdjHwLTbTXz
Eq9vjMxpfZsCvrBN0yLBZ4Q1waoHct8m+bmRVCvyAaKEimZw3J73gTlfJqvMo445fOvHj+FSFFfC
WTyywoTUnoUk55e0F/Vc9NjTl0wzuWqWhoj1yQV+jPNk16nxypl7uIy2t5xkJeOf/sy87gXlcF7t
9Zo46FtbDGe4XfMG5vyy9cPa3tXM56Byp+acezkVrI7dmC8dJNgDZhjjqtE3Tv2IXc5va9BBzLK/
NEbLn9pu86jNiRX+fZHwf6eGjYr332uIt9nPz/YzGaDu/PqnsL7CSNHJ/lNGNALrH75tQ3OBJLYu
C9dM/B9KohH4/6AsxXJMzzTdwA3XkpeqbvuUP8EFO2oHK07Jdkju+/xUV1Ohwf8y/+GbPpqzSwBI
mB7MiL9R1/Jn2AVKOH0t6Js22KEVMur/RSvzSQ2FTqm6qK1Ym3bKdZ98R/eRzYr4f4DO/Fm1/Oev
Ck3XEY7HaQccEFLrf1Uta89uKFgO22jy6xPL3QfcC4c0sJ7Jq3OcMI7/5Tr8P8BG//ev4y0XlmNh
hIPE+le0RtGYwTJlLjzvwX524mBvC01oQ5Bpx6581XmZ/C3CxvoX5DdyhZGLiZZ5wV84EuiETE8D
vzF13HI7kc2dR0z4Jfbcf/9X+yfk6v/IsX/8JivwPbp64T54f2V54O1r8woiQqSSuDvabVHQwwVp
fDM2yXKuRVrcuH7XP+NvaKJqxc0v0xN/0o/Rad4lR9yq9jrcUWthFnmfO5NA7p6GeYADqnh0B6lu
/v0rFn/WZHnFwOUQM30uB9RR869kCOoJLW75qDW5QWSgVpdFdvd+Ei4XCdOSHN24W3eidN0JoixT
N+3/hxfwZyjOv14Ali++bOD0UO///OmbyURalGYWUS6oXqCzry5u1i18FM79LvMpC07D5BQKYxsM
4AwkZG7qp+fE/TTN6aZOZtqrTf3TqmkA+vcvbV0U/eliehx0A8tnOUWdU/hXuTqjnhGbpZRRbBU4
93XsMSwmttud+oGZkxEUNyCVIDEnEZcyGUlS5/7fvwT4e395EdyIbMhcvE+BbfOl+cvbgxebEuAs
zLDND8lvI1/cH3oBBrENpW+eDCZ0uhFbXdxXnKY+jLh9jifOHrFRUWlUWdO4H2GQIHYG7iM/1pxN
ytwioEx0svrjM09AHGAjRSYB35Bd2NTPta5PC0237zME99EOONDHqbFPvMnJICFY43Qg0eVb+3xh
l0D0FQXgYtVKOHv628wvgvL++EjhgPgKqjK/reIaRDlN2uFHq7L+DQNI92bgfCXQXJMG7XSrfWKQ
SJ04SNR8jz+PAkKkioV5MQ8P49BKSjE9HJikD6obV8rq1p8WitvTuht/YQ4YVo/wwKnd79riszP6
+LUtKswQlkPvEEK2PlQQbaICkurBzPx6fmNiFjkWTnPxzq7H/n126GX1cRusCpVX3QYdSsRYGM0v
yS97XnPiOHs4613Q0GDOFWb/21pIMUGeCeLbsuOYyjDUXqjVJIDuNKy9NyVOXoviGT3WB+gvzDyt
3/9OrWk5etQjvJG/jrONPxvyvfI9KuV0OF2F37vUupTWqewz0snYs1D+G5v+ACDtOL9bsHHnNO2J
+mGWXY5Vidk+4hAy4qyWg4tdK1QxhfFeSIMFKSyaKibQPXvM9iOzme+BV+4KxpTS6r6aLDXukoFS
iFOK52wBSu9zMYPON519O3tw2uIVFBfxXtLQKx3wJWepzPYEIgsBbuMGxejRBNmr5aRaVxS0TJDp
izNkqW2dZn7Ejgk5UiG78CgrZHCHHWtJjtZCFeputAv7RtOLqZmq17Qd4LsXBwCVuWN8nT8tBwMM
sZiG6GhBh6JHq2O/JFfQB0a+M/OceBFtiw/0LTUhZldpPCd1AEClVdR8V4os6X4oRiP7cnUAXWH2
Sno2pd9YdRS3vvswG0ucnoJkmJBgs/I3iRHnF6PylPBqOWMWgANo8Siqq6I95cobl/9uwUqQHQ7u
4wWWh10mLyy4aSSQ/rcOq6fG9lyqD2RxY5QhI6SNwyU2mde3Mmidu7iZGZdKxPNMqzKaRjvlYBl7
D0s4pidB9BwhOkx2jpPaR91AN1xoL7tJfWvclANW48CmYSx1GHhyi0BqqsP6hRBL/Unxxhs6F83N
rPKOGPGZoJfY3w2j/2XSTBhZczbvSm+JcTnVwaZr+3UDFZAOyoM1kZoCQaLz8KEeZ+Sjxr+BQiGO
BloqOf+2PeUMcdvabS2qoMVtbcDGIJJ7t4jhIqy6ObMMYCaU8yk3wYvotNdHLYIng/qEjdVR+jQa
Mqqr0rgzazLrCKvpfu56cZoGGqj7OmDHMlPTa08dIWJWmO+Wh5epUta9NeW/c6CCJ5EldB/Fhvts
mKI55TrMbmhV/lKJnq5mZZODyEX2Irlvvre+TE8U7sjd2KOtpivtwYeNu5EtXV4io0u44z3ZNUjH
Z1vm3mEi73boWHLxxXX4ilXjoB/oNWgbspiUOJJWKt8c17QjL8nurJk0XtcQPdm4XsqOygSXEbVo
6ru2EY9QqmiSDoIpfLZ8RYXtRBNpIfqUGT4BPQxR6LZssTAV6zzkZPBdsL95A+WtHuhgPMK5dt9U
IYrbmJTHTQYmjuizr85jynxDilXS/F37J2xel4aBNKrqMrutZPYwZWImP6Y5Qe5J6bR8o9GZ6Uoa
fqdGYJ/nnhoi02Kt0edz88YKM4w3VqLzg9ewpSSLfaIiaoUb9X6UNN137jQ0qFituhNFyxrJqU3j
QFpp+N0nvNeMXzndHnpBvfcnjhWIpthba+d1JufPdnLWdHB4Ic264XIWHpJcFTr52cdw+ppyszgk
ON8ORttYF6xoeMpVRTDJ9u4mQfUaUSl964ABCY0kOQYGhchDTQrUsmdtU0PoZBdVcVJJfNth5dos
7+BlqnNJROPLo4PrR0kWaB/6bi43mVHblx6OMA9PCKK7gOzZoZG2e69qToV5nvXP9VKASxri6S4o
wVQrXLH7USmxTxxsdlMa0uZimTSEWDHNSwmA26ifu3pPVNFG7E4/2jRhA8qgTcK3XTpAX4nzc84w
d2K2Vvjrym4fZBbEjxldjW2FZv1Jatex1RfxifNY68+iAcVVxTkdPvwVarJnXx23p30gq8ews/XB
ZIFp41Qp05Qa+2Gig0BZABJQhE4gyvdixKGP1+6uSaenqqOOXDXWz8QO2t1oabXHRObuIOjM6ErU
LxlUhaix8REJS6BphgJINrV3WO/DU2yi6ZMtZGn0MxNLfKiKYdpTlIPq4lE1x9v5Qy5peq+Xato2
TW/8svz8MYHnQ5tXjy0tLfeN4NlmTF32y1ONOPUtmAzW/+HD0GIHcLKADuVyoGc6qZFqaHylWshs
uFGVjod5lhpsLw7BpFlq+EytFDkRtXq+1aw2onTms45RvHXeOW14t5pvV7odLb4yR3BZ5QttTIpu
nWB8bibyQG3Q2c9jGQxszcPhPu69odmnbLN2Ja0od22SUSjLi34i7Tf+CFsju6sEksB2rOssu9G1
JS6I+OGHLjSpJxE7yDy9YZl44PPsRBNy225KuBS/CjfgIxSmbv+uF5E+CGOaD7hVE39H6Rk3xWYA
XwcOnizvNhtt19gI3fewFme2BrwtNme6rDHBIllp4IsdE2oBuqcgcbzF1GbdAYiAt6LnwUSta+tX
DNVw0Rp3ttRRzyF6PiH97BkZV9Nd1pHgwxnv5a82+BWYj0HbETMAVL6ZDEhMNOAE2UrPRn0sleas
l7Z4iVWFa1eX3IUaQwAmVc5thtZPVstO/JjSz3zuDiQpWIMFWf7tlUGZ7Gn7tk+d19sXSewFQ6PT
I9nIgG8hz+e3nHvAFj28epqHem+zPbnBbEio0DP7iluWGX8sxewcpIwnKsjK6Tg1SXOFsuN8Fel6
wsRSWYU/2KEFv0up5gOfcv0w0Rd5BFCei13D+vBgzWuWn++9iMZ4XMJNW5Q+QbdKZy7LH03ifimW
+9xKvPExC8Gg7IbMlDwCPRf2QG/zx3bUGROwA+HnhTLZE97gHweLm0xNOv5SUEoKT7Cp5ncxyfBq
qsFNw13c92z/Wnp/rA0Fa6l8AWI4//QZrX41Q7A8iQI8Bhyvpj0FQoUu1L2kaHZWa5pfWTdzD+eY
VD+ppCrT+7FdbwZ1OLCL577BU3ipWQ538VI/qpIPxGFRtXHbq3kBMyLnco9xrdpblDIBn7fC944/
O92jX8gdEYzxQTAjnDMqFXEBa+NQIpNe/El1b5hIOCzBXVKwJEh+vzbLEhBGU/CJADvr2d2Ct4Kn
4NCo53Du1BDYZDyPHllsl4MY6JCrBTG63GZ97pGr6AjbcWlzxPRcxLcjmhoYkNRtm1/c4VtSnJkt
JGHixgmCZ7Mr0/K1d438xNqfE0GI16fcsM3vX4tcJvfSD6Dp+N5cPCqrndhmL+ilk7LHrTTrijei
ZUeY4MTVeU/NOXma9DBaBs/AlqUj0KfQvUkqqggBJYzqSYup+2DxL+edmDL/txUW07FYhqMyF6aQ
2exekF8HrAe5fuuzBpfQVEqwMmWvD1awxjyohDgRXo73zTxbx9TQeJUGnV4L0lE8E0JoE1WroriO
9RYclfq2YtljWhjpJQ+CwXzWqT88/HOG/Fsuwv+VAiHz/H+vDxJV6qbP6s/yID/xh8mQymbbxyq4
ynxYRMnz/Kc4KMJ/UPuz8rIBtiIRrszdf2mDhvD/4ftY8VBT/pAOGeb/JQ4alBKFJg03IT/kM8y7
4d9RB4X9T5nsv6gTcKiR8rFYc/7BO4Ea+WfdZAr6xGyRygF1arodWrvtii8jLfxi45RkebaOV5Ag
IZJoB3fGYvJEI8nTBcM95rQMHJPCBbSrRZKvqyaADhizjIG0TzIlcTTSS+3uuWWVA9EucnNnMlcU
1gUz4IkXf0ZsO9m6Td6yQcxringhPxVOlD2Zk+aZVI0paBkJYvET9DBf03R9wM6B8+nnMLjALxXv
jOFu5LGu2xC2LT4czGEVp3pJ29/EsmWm8jgAyndL3RblqnMsuA2Zv3EtiaMzpGnkkb9mKV5We0cN
5T2JBNYBgnJo6iUl7wLn0A2ie3ofwD3OAAmFoAIWj0IIN/BYq5r+ApZxMJxnrP7qrpVGTKujqpOH
YSYoJ8PMhfOu51t/BYh03EQYmAc6c0U62rdi6rtxG6iZtJHqPkLYJFsfNDxmy1bcdwliKjpeXBMp
0dV+iYnMb5yBx5PuCzlue8oL0WLAUWCNqoM7chXZF6tJ9r5+CaepSk/kB5LnMGlAzxkqSI42DqT9
smTBSzaa/FwLM2TvYkUDK/ch0Rq3ywC1ictLl7RgSpsW+Cs2B9WT4YnyIKGTvkD8Xdv4dmntTNgn
dSKoe2NJlxL9i+p4YIEMj+7ARTN22u66l6JX4i6NxTWri5fMZpjpWVmGO2am5JWzfnwjk54kAIEV
+c1mP9sZbalJGMoZvx738KvHkYJjOviiLUd99lS8NmIcYIfvuo4pswOWgKEGqNOmbsL0NMStscFJ
ajyFHtyEsBPwShBn9k3l1YeQc3KkUs5sw2K655gQEpPruERs+/flmIX8PnoZ11TWYAOfnQuOxFiO
Tp29+Ng07GvVUibnFUicofJuXYaGG/qDRsQQDr9p19K2W1rJNcbw/VzlvryNebx/a0d7/WbpBrmq
MuOBdFiG4JWqV68qsUFWqtkqEkc/2cqqXaft/FBVtbvrKzO/VYyNREUJ6fK2QQgLulMnqaPkCaHO
FZv3iLzMRRey4cwiqDoKBkp2EmIXzPecVAkoNVwEjFKbwKIaNneXYe+B5eB7lXbPDljpR3hXwDLz
RK3OlxdSl7Ric/OAYrnyJMqgOg/SFTfaYF6tLPFjohny1Es7oZgwnBYICrhGaoB7u6lsZoiucwrP
G86eaayBEBL+63n6rjfAQo4qt6+xMMK7Lqn0bWWoZLsqozdgRHS6wdrlfHMosLeL2U2nTs3ZjcpS
PxJ+9y5akewp+Q02i79UV6K0/da3PYjvgTdTD7vWoU9hDr1n5tKfE9Ows02oFgojE+eZNR8hGvzC
fkTQeH7vdR0Dvlv2EulQM83F5Y9gJs8f5/xY30IYEKz9aRlK+G7NrP2B+dwFKfpLVqTYpFqKn2NO
AQFwoDY/xa2nQMUm5RuCon1Wk3BucA4VW9EVNgo+CEy//bbG4isTjX+vliGNiE1nnKYRTVmm1h0x
qFwvhzbkBonRooD3Dr8aObYvjGkALVSk4/oFc1eJAPIRXlVCfM4OZDLUi9GsPgtnSbYl3t2tyh3v
Sj9JacJDgV7IX1CJR78LfaDFvGttsS9GX1y0m3C/seyOw3wiuXQPc5dQsisS+FT2hPu0GsvIrofr
PKbHrjabI77lU4lPDfl2hZqSZ4OILA5C2jsYlq9NMp6VsLYev+NiZuOe88qXAw0CT0HU+E6U9xTZ
K2c5mmV6m1hgW0a4nf0KI5053kDO2JkIv/zfQydM9OuYf6+PpTdvAn/56WRPxKo2RuB+0Lu9hUce
iXY81KN1RWKIKig6QSkZCOjlzYObBg+KdMqbUdo38UzlveRF6/agU3VimYJbEcUWUcqHRt2M4R6c
T1TFgJ/tBSQmnbohBJZltLaGgxjdryPXjMEDD8XZcF3CVjbppMKIH+185nZgHQseP0MVX6ay3hnO
ct8Db5h703nmlhYSkBQjur+X4rGYYKpsfdqm3a0/eMuDLScEgKGxsS6lD2qqqv0YVHfKti91kj8V
kja7sj20Rt7ulDSto2uWzi1Wk/Qbh6XW56yYxINoecSmRtHtcBt7L8pK2nCPDPTiQ3w8lu3Ebc9n
A77R3tJvR26fEWXXMnJD2Ct9AYi6TXwyc33426qUJNwfghapxIUyTIwy3ES8lS2BoXYNvOnhFM7T
Vzzn/TVOV5InctCpUGl85811tUP9WNvK6vMchNV2RnraW67nRtAAz9wIQXJMQMiyppt2qJzo9Okx
oTaiBguwJRyXEmQOcEDbCQsDzr37icz9e9+P37GuryKbMakXw5euKBqowzsqL4iBw4WLEqd+cs34
yTUkbdTK+GSSWKW7UeHso5Is9MA0YsJLSxVR34r7ytRXSpKXLZPiw8iTMASVuJ0rbh/Ai9/yEWjz
PPrnYQEAGXcPZmJfFGQTbYzlMRhACgWtKd8mWWc7zg3TkXAoui/tB58TwY8zwnp1iCFztPB/5yyy
FbnnqR/ER0rLGxO1uensLBn29JJzABqb4HcnELQ8KeXehen5ng6m8TH5+sqzA3DYECA4xXXo/Mp4
SV6FvNmrodpz18PPjTzKhOP8AAwU7BMTY6g7meC6B0qgDlMafGDXR0/x46epxMmT59zvPHtlnS4I
1Dssm8kGM4689yy0YnMgBGrzKMoa/RaHctqGgH7xqmya0TV+4D7lrme3G679ZZzoji+79jROxofI
sihgnt2mQYfMojCSdPaDq6V1C5DnAtmGDaElDBDimjuFZfxGanSuyLGP6OaPgxsiLDRYmkVz05de
BMdoN6dh8RtUrw300PCQ+vEDorgc8jGsjwVc5B0G+HwTjguKbdsTfWQOw2mhCAiUHL2axZhAntkf
RGJ/u3FuRUrmuB2b5sbzWQRMUr15OdN9MtYN87cPMTmWrJ2bws52o2Mq/k5p21ybeC7PkB8E1Ibp
mdznuPGk8xnjHESi6PSpGGld90e1har1mHbBXU4uGVKrEssFZlFHKNZvIxD+6N2EAUCwGd6BeHb9
nVi6he1CCvNFmH04bb02Tj7RK5gLg5Jsc5ZIzHxg3C71DJUDKvO0CSFsm1vkm1cL2Y3tCsGUXFv6
BGuCfx8mpY2jKGjRYbp1imPcEePuh9oH5M81NYldj4t5Lj21oADIFEAhwWU2BVVtP1SdXf5wjIRf
aJGGifOivfZ4wTdqAoWeeLO+7xuibEdYEhoVr/Sqa4fa9sPEZpoiD2NSxSvF02geTyoFobRYMVxp
mPEXSoCJxFmaz7ZvFPZBBo2KOGr759nP33PZj2veVYtDNzriBrO7894trIQgfON66l0VzZlEE00z
FEuBTDrPX/M0iGORz3N1nyCkNDs8oMH4KubAyA8NDERu2oY3nXXbdogvY17fsutfbgYhDLzPYl7g
kW07CCHdIZ9rLb5nV9MoCZ4X8GiPDkJGK3iMnUxOxzArcfk5RBxeKBjlC+P2lfgcQ5W+lnasx62B
+nBp/JSM6sYZ++kAXiZpv+GpshucCoOLvwgLmbNanNw+m6ArvGtd11V1w726RS23kszYgYQrerxV
NRPFEjjkR/TYm3Q+gxSL+0PrYZaKLB/XB75LT7EmnFXQPZYseqct6erZeJzhBVJZhj2v6OhNtDJ2
Aa3nYW0glOSf9QAFE2wiLAgCKUEGN8aNcYsPGAp/zHMTdBs221m7K3DgpyesJdq6HzGYcHPVS4cV
zlmYysgheTmrbxJoDV/YBLZvXLjuF3UF8llZRjuePI87zZMiLGHdMl7ymPaVByy2WgaVYJ5fsFTy
mG3Hz4qlhpHyZHSAJsKlbc4wbN2aEgbU6OOYwUgCfZXN52KFs99MMQdsm8hO3dqCSoR2UXJjJ32y
aytaBuy8zn5h9E5Odi+KrzKtQnLj1gicuHcxu63GVhmYW/xa9FHTobXFmRZs49FLZwiX0AEB7af3
szWWz1lCaMRHKnawybmGpvlZr8hr2KaFb7ysyypbjpFVCO/EStI/qgJYTN7VcGHAs4UVM6xM2/e8
DLBrDIrUkOTTA+4i8juhHqEr9fUW1DnO8lG+13XwGXddcHS88bWaabuTht/uBqcW9xb406fYBCov
eZ0tJSt6SHEasyEoYgVjLAkhREz3febspqYRkV0aN6xjYl6u/dxZAu8y8RjRla+T19Bcn8F606ES
W7N2Hpba/mhleGYuWHnTlsluuT5YRf+rr739XC+v0wTgZcnf4mFxnI0a4AKEbv7Kpf7oVXqf1iAx
DUN9lvU9tSondyVoQD2U3nLRWrp4oLsPL+cCzOFW9nrnpP529CZBNYY65cDdNjnOO6syH1UH0XEU
d0OI47WXFWj46ZcZNh6UkrC+tYzuySnX2nNT3ifO9Ajd6iqUNW+70QAL1Ix0jXc3sW/d97NBYoF1
fGghhyiybfG84C4Gm12PHN9rYEGGxcFYjQ9rngrs6w/m8eloF/HJUzbOPgBzGAS2ntkc1odglR0l
pDIs6J4X39N6c01sG9DjEHHzpQHc9H4g+t2kAzsLGsp3scZXb8Q59QoF3bzBV7/wfrjLKbDsjwU3
NfiQ7AOT7wyINKOxOf4Ah/bTwZh6I8zqB6rHaWkVbCLZ7+QCFcKq5eucWOZ+cMbDYPqfRpyWVKuQ
dmm9bIpGE+7RYsOb5CnYJIQEMQlQgmfpz97h45hVOa97BVNUg3MaZnjdyvS2g6exMFJCsgNCyD62
+hCmXW/gO7JbCsrvNjOiuk9NMk5GgFMgv5lL8xLAHMgbsXagN0G1keAxNqb9ONGuURXQoMElYFBr
H7IReIYf8C4HoAHD7IS76BiA7NX896Jx/EPQl0+rh5jVI/NLdUhyqFIc3c05uc2L+XUmDvZSDnJP
EgBGsb61w+LFxoTU9ME5Hc1T3RiHTEOG1R4BMrY5bTdAoiZRxr543WbejH18bOPlHMBFSrvipWQd
hqtzL5zkVLGatwKol/FUnkWb7QTxoktoCpjUAmOIc7I74wXMBGGxIfs1O52zLxTBbtPpzzTb7xMr
fLQXvF0pxuINz3mFgO3slShcwP3UhiwtGS0juBs9dYdyckKkweOefcccDDWPaMg4kA4y2xku5sRe
m6c4i8LFvoFxUB1Ny98Rt1CPkILFLscdtstbI7yfJoKtY14lm8bsvD1z1CuABJtVoUXkcaKixY57
+VCmFCEEVnOTtTx+WxwvBAhocpDmE2SRfQDYKgcSFmTxs1u4kQYR9jgkKUqFsaIYGnPFZaFshAdJ
kYqPrnPWjXOmjg86K4nBooecuXqZAVjsLcd96jWfW6fZ8mxLdoRJbrSi9aKAOcXCJXuI7eGMnLVS
qgv/qMlOzCBFs3yEly6rgzL9yJpkvOlr90s76XtnhNhtmz0KE1+UzBdbp6hugSJvWzM8qYTbVdH1
m8Tzzz7g1UCyqq3Y/wfhPglw/M6mcTXa2xYbm5zoW5oWZjr6DTeOCHZFSGrDib+rTLFRDDZ2Mwec
JqADxMv42iaQqYAedrXNJ7Y7gFW5IUWw9V3nnvs1/oN2N7n5DuiYBAduG1fLLR7jmMRM5e2X/rFs
/FOrghfT0mR95aPFG+5QJTRYTGsVZ3SiJZNVRJ4/DBtTm6iDNfzGEc4js7meIkZwbN2FAl+s98mS
PLcTo3hW5l4kErbdJFEaiJ/qONbWr0rSLST0b2hgrEtJbuQACPhOx+svqEEBz+Nz5o/XBCJr1cEQ
skvvMWVTSClKsO8qFxXQ7NUmYwdBdAUk5vSjyNNrOcVRL+YdNIM33CofrBm3btxwWGk8pJiq3g7G
dB9g+qB6/Gap1BVSyd7H/N+se35c87ihsrdcFnejaLfO0N1U65YwN/yrK7l3uGzG2b151caPE1Ju
7seCH6Zw21tK0OaNsNiRlFT8blssIRwkXtn9kjrmKD7UHyhoJwDFB7iA5aYAa36K4wnGQ0dptIe4
axmMhPNgvSRxvetlIhnmevgkxQzgdvChlWRPgSk/gsIJd9lskgGnl0iw5wPR4p57txKRsNja50p+
lmLNEY3dZpiHITiJlGwEB5EPZ+ZAqeCyRCWELyIfjIJUjLRY1R3elhRcL4Le18AlIGdCrnTyKKda
nA8AL+ZWpO3eKxXtBXXVbFn8PQDaeqniIZzeQ8YojrIZxGGcvrosp1Lxp8It9XZz5ysu5pHOCqM0
n2SXylLQM9XMC7ZIcK22jY8vrYpIB3Ri7qymaHU0GSJ+7NJgsaMsqDNyjbnGkF/SM/SiJV2FXA/P
9ffO5Iln2ZQpjVoqpWuLiEDz0XJWL6OMO2zHyDXF37UfT2NEt7r7m3pz/7HW4/SozKBgrxcaM99z
Tk8g37BToF6WZEIuujF0t/eStvmY7EQU+BgWGgNYDFQ86WAB3+p8Mh7V5DbvLhksgqBlrdQWMP7y
TvXByJzdpRAkiwQtHgwY94ktrRjZizXHlIN0cWc3EDkmn5TtDFrsWCgcXywL84pPRAPWQx0o0PC7
Ux7W7IC57PaMH6wbkPCrwDjMSy1/WLnTP0xBq+/EXCQp/QOcebd/fxH3/yfOA3/sv9u13dbt9Ln8
yYi//sAfqzZb/AM3/VqNJ4LA8T2XpdkfPvz/oOy8diTH1S39RNqQRFHmNmz6SO9uiMzKSnlPUZSe
/nzRM8DsfWaAg+mLvmmgOiqkIH+z1reCf0nifdmZeSj0zzgZdNv/e9UWef/yfeHHXhy6QnoyRBY7
/i8Zvoz+xTaMnR2LOPT4pCb8fy3azvra/7NmA1cTAsWKCJ0MIz5m9A/T4t+QHnmhl47aID/0C1ZX
uiLE2tJrwwdiwMJ7YPasubwZ3yH5UagISRwcnVNcB8H9AkR32dQ9aNT/QZjsnRX5//6hEhG6vhuh
1SeYlt/nWTT8bx/K97H50+apbYH1/DXrXcClEwtBQKfBBMirSnBsApP3fkwWmXpDwQfa3a/xfEIC
g//7b0/z/6Ho9/5TpAxzhc+TBNBVgsgT0v/vn0fK2WSdH6dAmiOvgH6akZDiSJfVTBS2NR5TFcCv
AQuEdYo8nj+BSSF+qIXF4wanc8tgqRo5D9usOVOiCQT+QqhCH2PzjgiE/+Hj/l9fH4JuHquLRh/T
A8mI//n14awdvCGW5Bmu62pwQbfmlUVcYekQFk7uGuPyrhaKkePEATRt0zgPvsI8KbOdVv7wP3x9
fvSPA+E/HmgUYRgJQiFwy0Ko+W850z65LcwL8N0h98nLvVyVjzlzcfOHuEZxsh0WKYajkq6WJMKJ
ND5CzHLhFOSQBbeELq/hIRZr8yuHHD6grDX4EHKDsCwToKnya05PXOSROyAJowohGgM5cH/wwqF/
zJCjXbNVqe5SLRls0PYiMZl8kzERhVc7n6/xMcQy3Mh3biywtbnWEdANyMpMzSMFteXdcfLqKQws
T36h3SS8qrRLyTAmE/ZScpyKQ5sM6ZdVDVSMhMObusg156t3qQCdMcdEIFOhEUEALJnsPEk9kMoO
wMn5m1iZ03E7gC6vOjeoX2QfsoOMu8Q+RFHl84fIHLJ32ZcTjXYQmR/k2/6fGhaZvzFRCYg0dEL1
ovLOu5jOjFSgoWT4bPQUQBzwVE9uDpIqONPgo1rnKkTbduGurMd2HhLjZhezOQ037hAKFEUGfBGO
to65enR+L7bCHRdx22OTZznHdPwZiY9qDukMJtOPh4wOtJ+Tv66gkd7MBgTqESWgO1ywYkGPmJD2
vW4730250gTpOQfLJdihh+4xrJ05PkQ7mnsgrB0hh87XqOs992t44dMcWEJddjiuqwOcgYuuF9d9
s/6wSCEBC7FaDFKP9S6b1Eja8rAsw9HJGAqwi+pZAolFQJJtDy4MOASUo7lku0/K1Z9kwigdEK/o
4RmGyu1Cch7/WQDAWk4Qeg1JfAWOa8t1+znE+DE55g9+96f1l33JS5tNFi15g4s5L4L8iogcc72U
xFZqWcX0ugBUUQZWabYrEBs/lvxz9F1dHc8jpe8F0+vX3Dc7OyefUe+jLYyVhHRvG54GuiIOh7aM
v3NFLWtA5H3IcTzlQefcUChXr40mnq7N1+ixcgTKybkQ8ttPszK9BC+kgI+O5keTradBkHc9xCMz
OPezk6f3wizoaSVh2Js2hAFCPEjBfKHCewvifuMx1GfTY28igUlKNrDFvKL+aLrwS8ziqson/76a
xreGZQtDw+GI7j/H2WxA6IU2EXjfC8FScSLZRlXfJknrUzgl7r6Mh/mVgB1vj+D9C3CMuB9ADYkN
6ROHJA11uMuAbsRI8Kv2M8+z9mposqJnGNBOxR0S7WI+DvxF/1aFV38Gk8MEOCR+pt3kqrDqOshn
an4PqAcWaNdPEf5F/RleQq1qLlvCbZLjqMcSZB94/uTCWRBGbEg+SGkrihZ2QTfLNDm0NjybRRhd
/njxnKW0pUBzblkGZkznBl00Dwzro9/UQmvADOCluK61QTwW2/49BkQaHEPY7PWN1ws8pLSRCC6m
rPL8i3DBXUHaQ18V+kQfKPJrxZRN7TH+Fu0PAyK8En4+I0gmIbUbItSkjqh3YAn68mDCuIz0MZRD
En2HeTrG36m3aES2GgTXcs419aPoLdWzP1z46MBIUZfr5DzRbcaSMFskvRdgn/MOiIVchnqjSbhb
xi0KAevhrljQ0ySIMBG/3xsvS8ybsugw3p0uLkFSsD9fwhfhxMH02rplWB7XKBqzL9jLbkWZusbr
D6tDw2TXgssgEwjahhce5NrE7V42Uo6X6pxdVGyLdZTMVfp5BvFkkdm8gnVX4TYBYTTfUfwMw4Uy
Uz1clPSY/psTFEQNOskaCT4taZ7bNsLN/jiIds6mQ8dRXjTHASly8YBmzp9veUSe5tdSW/ENJ0PD
lEY5U5tH3ZJVfdc0hWj2A2qM9m8OQAm6bFA0yp6HN+TeNiWdCcFGZHVLfO1T0hwL3ev6cky87L1v
+DQ3qmti72oc3Inxztx35JwQwaw2Dpgnw2BwXnP/2ZmTmLl5OjuYWkIjgzewrFF2FaLqYFxoWQ3T
LfaN03xiLGYasOmJa4q/GxAzK/QieuFjH/gZD9EyzdoRvO6Pp3itdeogrO379QiuFYoA2cMN4rs1
SINlq2pDIuwOE1mftCj3WonPshIBk43CxcPXbS04JjQsSxrP6kKH7HfudM3t9zcQVCm307yY6moW
nCF3QU9Wy8EDOOZi1gzhLeC1cXDs/AqsFRC0DEtSfZlhN0t3PmHTd8a3Wl8MwJEZBJSB6a5jvBQA
ShJlI3IzaCj9dyTSrTot9GIteP0IVAvdfAfWlZU45o9ze9NWGpjyOOA94Q5j1VNPo0o2oeASPoPm
6yR8JoazRibLuxlzJVXOTL+mLSzmoy2Twl6U9RT4F20sx+CSYalcbkK3TYoD8VdkJgVVzPvfOoLk
q8aoc3pdX0rnOV7BsJ0c3HnZTxytJr3rXJ9Y1AAF1ROLcO81it1bF2tPZPeqpReXTP9r5W6NVR94
43/qGolGgFCmI9JijRg/VZmzMQ2BiB2+NeJVBTHBAeK1jaZR2IbQoQPWoD0tNGMTaus7w1eZB3ca
vdqxn8q7aJX+I0NpOnQzkaNeXLLQpEAn07Pg4OxnxAjDuleLe5/Uwa+fMWnEg3pKfAb0q80uVvYh
7KIgn62ZOcFTej5DtBKmeF3ZvcPCXx+U9h/XOXIu+fUQI6c6AUK2QorPaXeF5xMMi3tJ/MZ71Jc3
bAneoOBCG6m2VraIdgWHUQV33a7rZRiMVyqb342DEUHr9F6O6HolLhLEp+1lWXoPEXmG510I9qsx
6K79mbhspuJD/FjM9etiCJc2vY8IrI1+iIygA3EqRXgNaVRlMFa33dnr4la5Iw8RuQB71kbXdeUP
GDeogBMioV6ykY9TOUODyMFUpByuaGmRE2FZmsuLce49Rl+iu54bInkZJorpsBhG7254WZQMpQ37
2tF7cJdp563tFVyG4ziRA16cpQIjfrqqNhiHZHrq145tqDiBzOkPfpDOn4tZFbNb5AqZKTxIvYC3
Za+ulIFoUCX1M6PSn24GPTH1tyb6jd2gvxb8hA9hTd7vMPa3RWH0SQncemuJ8qJua+B+LhKgsCjr
vTORYVAgCTp6PQspkYw1ut2U21n1T2wOLfIR792ujsLKFeDFsizU+iZ9CbrgevHgAaZFku/P5iFA
5PjyLJCkJuPLGZsYRXcVxdsMP+bAuMfJx7c2CNQG+8HPwO5vEzTIe1ngYnVhJ4HBBym4G05njeL0
Fi8ICNCFVzvkl+ltT6W2HZgwqbbobuRQ+2QASPB5QwG9sb/N8xWbi3hp/MLnAQfvBHDu0GZuV3JH
NglCpNF2DEdy8ToW2RWaMQwl66xAevnVBcbI/oYYU3sIsvxkbF7dYqxCACrOVVZxlVvRbGFZ6WeH
G+be0USOIEt+puYD7RXsrF9/41Nbb3oV7WUHWKxRxJm0BN34/nQdR/xknLZfbiGnUvHxSW6qKY6v
x9TF5ZZ1XosCU6R75k0gaLwgeMr8nr9HVd1qn28za7MXzEzdh7d0EXQz0B0VL9laFsTVgRjpAlac
hkx2smF/dSYonEzrkcCCQ8nN5vALYZx3N8XzvdP59khxXL+wESEmQQ3jX1zzzMIr7ZwBIs21zgZK
XF+AkywxU3DcbOAwn9OWUyrcRJY/E6TDY4YNaQ/mRX/VpKFsdTwtUJ1zxFW1h/40iZ6HXPBt9MWj
d4avoy0v9k6v7t2qejPRKBGH+yY6stUhqpzs6oPrlMkj/d8MXZHw2CDrMI6OwfWU+PG2iKuVfc14
ifcF/YBLkh9Lmhav36bxMENMDQV27rf3IyFjdKiuYi4XjMOuI3gIhUj21pMHFmxKNFj1TnULhRy3
5rLpo/kuSkPnI5WiuhzkJJj4YdhqNQp57AETEdIzQiPw/RCbYlayEvN1idbsQlr8ZpD20Miv3Suq
Pax4fL8scJWzIxS1nRHi9MNppYt8D1IPH2PWyQd0TO5pcd0bmCDmkPeOdwwamz/5I1ZdSSG3Bz86
M2zLah5GsRzrzD8LR2CyjL7yXzMsY088Qi7EIm7Gi5XKiOTTCTZOERC3ufp3eCgtj6R9CtwBE9zI
R35bvdEA6wj9fJ9rkx2BKuEPbkcaFYJt9mW7DNcRduddCZx1Q6S52WTnZ9NmmbpF6KMeAD+1lwh2
yDzNPqqBH9biV80PSS/fyTwX2zFM+x9UEf3JcvkyeGXi7oe5ZZBKhC/5CSmfaS6eFfbc0xLW7sGN
i/qmsZbJ9Dilb34bvQZjyNaqbtQ7hKrqUddVtgUK5LP6xBsybHpA+px+E6f+43k1x8uDOrP4i+6g
6JDBURRC4HfMZO9IPCIpdUU3sjp0YM1MfU2OGZuVlXRAf1NXSg77fgznivISEulhxvBWX3pmcD84
XiCMk3RDLHUPFfSnl1jZAiOvB07BgyBWZcexMb6vIHCalS0b1ETVbkbjSdogeE3KTm+z7Bem6T3O
tWRa92ZKDjHFHAEsYf1QE58CcmGuHlrbUvsk0XWxeOqS13FgL8PAGo9tazEsguHkVISs6BRyX4ME
2AwVMRuGvAA/0sHBjOd4sziJvcPgIgLLNLgk6vF4M3X5u3DqjF8EyuE05HucCxSKrP5HhNbz8J0Q
93hjG4sWh2XO1lsYEGFKa6bbZYQ550PrMnXZbPpgMNs1budjFy0WmSm8JSegfRGoUDcKVsEmCxmq
6DFa050Lr2wXep6EJYFuJtfpjV2wfEwiWG4zq2/8JnuJEScWlmE3FpuS/2RIxksaeLJmEGj4IhZX
rA4L9gQLYWRP3gp4tE86sfUqJIyL3wy3xCbW5Go0aO380YD3ItHko5D+FzG68soNo/7bAnYjfmP8
8XgpKfFfmGKrbhN6Zu7BY8brZed2yXOmNMdU0qIr2wsK9+n5zPhmGBTJdrhmCxHtC8KtVuSN5ErR
VqcgaEnfag/kKjEJqaQ4BHQnx6boGCTJfwYv9oNvw8MT1cdo4r7amjzJEik1FTbPpcSonUosxw3T
qaJGtp5wypArmW2sman2WLJ1Zf6KJv8bmN1yjFfA2hVV0r6hqOdPnDjqPPh0uTPuhii5qkvzK6bp
FixFfmOD5B6Rybto+dQ0Ck+YxzaQoO6znv1+ctbUeJ23YYLN6itRGJTkjQlSHGzgCILyKW/GP6mT
Pks7w4BDZLJBMndR0/oHMdqHPmbDO7Yt3X0xHQL0QIw7BLxHnEiJJeK+Lj8c9FmgA8lAdU/RxG1X
Ko0l0k8vDOCNTYy8zmC7WEmRLtP6F0LizbKUB/zn+9F39kaM6H7CZ8+r/6J+Pmo94N6m7cNqi+JK
pCm8K6oZDL6X7HfZcoZXnvAAShF73ir7LfzkSpX1vWS0kpE4GQGKqNyEB5I+6NC580e4UzksSmJ+
c888TPN0mqr2T47Nf1u1wWXbMLMt/xKp+5wu3ZecniaTPA59fCsVsXyjzuIN7e2VnSxOpv5pQIi9
jamPdqMsNCst3hkurx5u01BD9uY2mZxfk5KVsM8068WHrFhZw/iURvzHsCPQm7grMx5V34fdLV1l
c42j1Jx6LK0eZNGF+JIlpvEADDVU01Yj/SRpzJMGwGWcJn/BFyiuRuhoGMqDSp2wpnNWK26lFR+2
01VX0egDpcOiNbwJRljsIc8NfIac5JkkksWilJVtiALNZ4Yp11Y44Fx1zvNZYS5Yw5zpKNye5EQR
1OGzS92Lai8aGGq1rSGrGUGj71KsRgziO+W4zrYiVYtqNyaT5tPpXLCRdROHHzrRJZtc9AMMOE1W
ftONofqDV2qjfVXZ4CW0mX32esWBZx1QlxvoUymquraU73G+UDiYPsATGAl6lFNo3PmKKXZO3Ete
D90V804wXcwIzFZGZrytMsQA48r6/UAPgtT9nAEy7+bcQhATvHQbSL9uf4MFu3osGbxnO8w0vg/z
osBZHhPGJi97GJ6fSbsUjE7XJjk3qCar70uihJuLOcW9s41QN1xk3J1Pie04ZfO0NMdudfV6EHkV
mhu3SfQdg7XmvUuBgxDP3RcfeEspe0blge0qUizPL01AiWtIo+lulQ4k4DX0//tRp3QoYOxAluXA
oRVcz7y3XLIpodqDKfMHXSFevV6lzPjaqRks5Xu9PsQ2YD41jujsrsJCex9MGlX9G+dZcgN1cWba
Wc4BlwlDi5KXsxmBmuElTi/6eA7rjd/kTrBVXoQhiLCS9UvwYA36jUCXOwKcsThgm4evkMq5/GuC
hKzmdKJd3jQM+F/cNmJfD3SUuB9iYdMT44L0xxMLFWnYOhRVs4tpesrjswJdeb2+ThqqYfLCShNc
zknpILLyshwzvWxp39hxzocU0l9DyBOiFJSRSTXSskXRSxIMTn4IKhbAaORmB6RDalsCaAL9lUza
PcekBB4hmhkOFVKr+pyDE2X9JYUIBoQonjIWRPVErVrjp623Tp71X7ofcBisZKP+YdTuSHQnqeV9
KaN3vzHBIzMbtc1ZNgCY42uncdUOgSqLo/yEBcJA9jVpNw9x0awvKdMHHKP13GYcYg4EOFyt9Xev
17zfNrNXNwcNcJVlO4PhlzyynKXGR8WEbJABvMW2SxgZ+iTsTYpuLEKUtE7tmwqibDzGQ1F9A56O
o00SYgLeomeUn/3QrsVWKyFxYGOQzR/YYaCW8yu2CleVUWF38JhIA7xIevMxN/wdSYXI5k9LqsWf
ADjrcibWcu9OJuCE7stk3dm1WJ8bBi3Jll9cypxMoYssRc0sMpg7+VNyOAGhWcT8PEN9864dt4a4
0gkNJTJ1+0j9ndJ1mZm7kiazSRaoMrw57XCldRYh8dNlfIPGK1KbjExYtGR4CUjvEYY0dDzWhU97
N05vJXrGdUv4V3Fifo/pvQXoiOaLISi2ZWgwKP3h5TZNJNNtR6f8OJFl+NCjQT6tcdRFv+jghvAo
EBd+61yloHRq4b57ecZrhJMwqvcQNLAGzt26/uT/GJLnWsv8uMQ1aeWy4APghBWF2iMhzFEoOiKd
tmL01ppBWEYZxNSlRjgCMvCnSRzoBG6wUj8VwCYYKhUjA+/ZR9tnZ5Ds6AZ54dx49m5TJmYPmWSN
v4lHr0B6xiF+e04YfqtzF+12nugFq/ECw/TWad3sBXwUOIS6ocdvRnkvGq/4SJuy/Y7Ix7qvvAXV
wtIZ5iLnLvcMdo9yXPxsFjoCaFL7Fhoz8v3RUJISlooR3VHPvwGBZpif0xyFIhbF6i7MWy6I1lYP
sdAONHdX9JgUiGYYd0WTmTcMNQRrh1CtP8t17p+7s1x0k0Mogzoc+mwA/KBBEFXw1r6aavKHm1Ev
wYsLkeXdeCR1b3K0F38B6rs/nb/ijBtXv3sZnSb5aHkOtzz6AR0UEfSkjDtJqrmaM3CLU97y6EaC
id49Nylpy/AMPpkOfhHeNLatUR2vFiChiO5HPxIPmTVBsMVuxpwtJEw323dzTOlFlFf1xulMewoD
NWQUBIIca2LPAFvGhnVy6U+sFAg7YrQ2lY7/hFuiffE9N4TVGS1/WUfQFrI6d1Be97EikchVi9ov
VssjrQPZs05uGO3FQeYOrIPUGrG9IJIL36nfd9cO5oFT5oxBf+w8MJ7bqO+iU+wVxRt0XrRlUyTI
qicoEL1n16mHbrbjbh5FW+9jEem/EiAD4k+R9ePGK5eYNOmgh5TlTn4ClzbOx3cunlgeaUIAXypd
/q7eAiI+7+xEbWMzSNo4MBCAWtMQD+olk9w4gXDJZk+L8I5TqgWpwKypwH2GxaENMwz3izTywcl9
/qRBoTRVSGVekLdb6htE2JodPGOurYl885U7Hg+sSML4wUlM/NcUjBCQWeKD37Erqp09Nl4KwGQC
pxVKBjK7zAby2Y5EnYmkZSpQL3NMYLixcXhoc81x6sVEPO0Kg4ryDNJ7XopyYqwxTQHhqnoam4M/
Mn8iNhF+Fna4ddmzTe5wKAUo8WDXzH12wGAEvIXRVTLtR1w+H13coQxSBSwRJsth+VSzx6x30Cdy
1oSECofLvL7XGVP7TSKShnqqDKt73K8TwtyqIml9ttKEt84CIIl7g9Z1S/rxZHYu2K3xEaRe5t1g
vZyR/4ejqznz5/auK7MCULMooPJUi21PQ1+W8x5GUf9HrdLMZ4vqGl5qHwDxZp1xjQAdJhz9ohND
tu4QaKF7CMau/HJ4HuiE8Ja86LVcbmt/xvJpIyaJG8Eerse1gavw6CGOxNCDcwFR8tC17p6gjfzD
QQ5KmDEMqOcKSJCPuDoafxMWXk8aYekTXDFH7eDvxL/JWfzmEkR+bcYozvdOMrsdTW7RnsRgoo+F
ETOEibCeduxw1H0R0CmMvZt+rJ2XEhGyuvMPW1NNIzHY6LwPth001yogapgTY/0uSYhL7seRJ732
LskXKs3n9VT1WhbvVDOkUotibterApiDxjIs8r/rMvk/89LrcZNPCWP9MumCT14caiZ4j/SDbkRW
zE7UsvgOTN0Sbq985ts10fNg022UPxcTxIXNFCoqkIVABo6hIJZ3RSYQwau5WO4YMlKFo/lwXwCL
MNUjNTCk8Qpc94NdAwYEhxoHnxSBDdWuq+bukkTc9SPuZM5V4QLT51Kcz3NaV4/ddtYrEzik9ZZ1
TGUjd1MLLHZb8tXqr3mMGgaz04RrbKojBN4FuGZGSRbrO1kcqgAL7inxqBcLhCItJvGO9XpaGcS0
51zLLsFciG0rZb/t27G5Z5c6p7t6HuvfVAvCEKY2Da+oieUDG6wFfH2vsHHbZaBInHzl4GuXZ1Fl
NyXYEOXseXsfdky3d21T32oIQ0+1LrB+4nbgL590kyf48435G3IOUM/38frkeIxr4dusCx0Ndo6P
ChkSWkPuna+Bd/3T4WtOr13TcV7MUjY3ep2m6HpMXHdkFmO9iqZUM0OqJekSZ93QuB+aibUWy4nl
VmNBaDetr9Ifcv9YAazelP/xu659mbOZioGllOj22GSRiLCNji+B0scAkgN/QCYKEYQTpAoo0CIy
Jpd95hYZ6/uUARs/bmswajIfevEwXw8bIVXs4xXtOAIF3tYn7bIx5pZlo7bp5m6pqEGBFhKhWc4P
MYfHe+ua/EvOw9oR0y1Rmfdern7osLEI812dx+268k4sAsdPUzYsuRrCi1/xyk+8dnU3H4ZYnS+8
WDAvaPgBewxX8tqC5pfey5A08rrtLLem6JX8nAJKvCM66P40RXP5nA91pjcwAxIG+dnEyjHMXTLL
sT1jWAQIvXNa/1y0Mnu/Jckdnnc0Ow6lUVOcLdwcFVdxx0hqG2DhigAFrP2P9QlYzNJ6KvepsNNr
YFc/21kcCz8MeOX90GfYUrJszk8cJMldPacthURSV19jvCrnSvTCMFCjEHsweMS+Jw+dCcpKX304
1UglH5VyASIfNMsdMbdkMddu4Tz62g7tTccclqvFFc4V7EMmRkb03Xu5ZsGtw9aTJL9WAPEfWUnU
2yX7DMIwnlkTEPqyIZGmfpLnXSKBpezSaT767k9NIKN3gH5fnmyBlXMvjeBtjEBwE9pURZI0DCxE
4W1pE/jcaTFqiTGY0OANEqPlk63t8Fygy1CXTKOE3OGa4HrUWOc3ZagzNga0KccEGPetanFgXU/l
P6dKBgptMxZ++7XgwBvJq+wLtSN+3jzpIj6Hui9oDy4xFrrV3i6qnA7rUoOyAiDwQ2dV4HwyMrwP
6IOJ3QX2zKZN2FXuULKtHryJvEJkn2fNOS+zsz8BuwFiYjpdwKlxqvUdm32NyjkU+ZaaMoq2bU90
FG4i3sRTWgvnqaoy7y2WLcmVcVkU99bxUR3Fsw96podU8eH7S4hNqMrdh2RUXUfydc3NTiCUHraw
7NY32Bu+OuYqQnPmT81KClU/Omd4koEmBt9Iv2AblfdIghn0YXwgrE7OKdYNEU+53Bu/M/zFSGWI
N2scw+RnwyLpVXT3zD44w36JQWveIQ8gtBoYPEAoTis8JPGEzAHLmSqeHCJQ3/PMZ7cbLynebMNB
usHIqH3sHk71yulZMrpBGfarWQrfQLXgxqWPxACs0nOxutboM84DSnvntSkjGt+uqNPpll2qmk5p
5zb3EsHcc46EOnAks+VCOdbtFncp387hu3bHudFdEWZdl6Rk5RP2EdBn4tC7Qz+TaDmGlElJV2cn
g9L4MVS6F/wfsOKTaRbWtzmhWGrH+KKQd65Q1r1wh7jXxE8L5yVhhIRnI+h9+Dx4KK8pAIavbknJ
0hhnbDtgGosu3A/EiTd4uQIqmNwNsdHWI7i4iwgN33KfUHrSXsplxRCn9MhSrA9eqQ5nCiQ/S/84
bqhwsmbxb9rJ+XVGpjrA/olxjtcj1z40WSRtl4O2fHV5COgjy5flEzmEeM9ll76lM/ODTVwrps0C
RcwpjFf9VvQS4yADL2mYcikEczXgL3YUqsW1Spuhv5oBrv+m1+HM9QnOk1O7AXO9wVBTuVcusA17
iRCm4WH6+qkOmGcdQa+m9YEtH0umBTUeYyrAfO/x4oMZmWnbil0rAE0xPtRjSme4ruf1RzxcZbV1
vuwg7C3ulGC8IKMsf+HbItXKLac7FWAjw1xc6G4fxAiwd9yg+XOFZv4+Tgy2rYoQchjJSfEWKwpb
hmJOyw8NC6B7Gwbz3F4yGoBh4DNKIuG2XKEuFZxUO+Gq5l1R7f6SUIXSP/WgvNMTdPrDAbDAnxFF
sDvjldL5KNF7S066lgQA5I9FuUFEFpwQJNIqK+kbJve+yWvMS3DLhskRtwNqlR+vWcU7qyfEgRrU
36cmvYNLb8HrpxtnfqyXCLiTcvMXcuiNg8CHVPNtIYLgoy0S96GTGlpCCWmaZ0Tr+aQ8N6eB8pgk
Y4ppBsmFnvavTabOiVpu8yGk57DMou8KD76bzL9KgV7b10XCr8uZ+xwE8cRRSelqnL8jUrI7PNxg
7rqaiW8ArpDzj0nDbqjI09gtwvP+zETkMtyp8+clxIyG3IIgvp0yOvtG54WQwIn5psIuCb9y9jgf
FXkoZ64Qf8tprPiMRZlWN/jUkUa4UncNArCaiqxkuwC5hVkbZF7LbBE2WoZhb9GcTqTrhO+WLRgs
hiSiYGgEpqYr4rVoEnq2T1f5ErYHJ6rSdhcnIQuv1ScjgH9PFceViJTgaInOJQ4ctTcjBvGeWhcU
clc1yEmcGDSzXyblDzHjfcIMfVYPMmv5+pK29r5XFYUE4Al6/HWJGb6Pi5kedC2WzzAZbb8dAhl+
D6wz6st85oqoyyIKMfhIRu+IMnCb9iMO5/3SWZ6kp6P+zMPMSKV10uq1m6fylDOHQcHch5Paj0vg
/zZD678ydWI4wuCycre5xQdlJ4etmfVpPrd+nROpVQXz9AdEb8WqpYybeZ9XIhIoEUukx+2MGX43
WWVf8KY08wH9uYYVAVkJXRUY5gOpyu3rKptM7G0tqo/OAinFhJ00DIsAi0zbCQjBH+P4sHvWMCTn
OSgtV8vSztBbyzJiE7JIxklsx8Hc+m1WgPbri+JUxhK2Skkh1GxbiGv0GFTeD443nTslp6NG9AAh
IAoAegDiolnDgcdQY0llw5RTDDDnu7A4R25HtG/ttq/LZLzOl4FlosWOfZNNgIr3gs8dviaDRaZa
IO95E7G2nDOVLX7IoG5etHJomC1mGLPDlwlfpGuIh9vMa0KEG2MwuIy9n51VF0DESXHq8ByJERX3
5HhLtCWwjXjmhk2T2Q7DlDAe9XNAwgoV1LxZaSo7XKSl/uWGsn8WTN/QHHLdvfMqgrwr+GjhtsJc
90zvyug/T2x205GPxLGBWpAQZi8HauzmFGOOrAZGcxkF8iZzovjTrHaY0VWSQU0wi3Q/xJBQ4KHy
7fUFW/fS36E2wSjfY43gEChRuW3N1LnJpmSbfwPKg4/aU/ifAoJ62O4vwt/Qu9cV8COWKtdTpCu0
bpCwRpQ0lbxrvGr5qUNTHMnbLr8C4hXf2N5TNbqaORFsPVZwB9LoEHmqdvb+hIyZETVAX5i2qM6r
b+4zWFNDGhQPTgPGdq8BThKwGOMSYw1OAppbxut8OUV9716EMivexUzAxY6NAmK2LvL7aD92Pgq9
bu1ku0OFNP6jD0g2MWOt7eIBH9qkK8fbThC80d4hVFxvaRQHns4aSNC2I6f3nmoOyQyKbmJ8mZjY
97QCRngJU8pvQTUIuM8ZkuSMTk5O4DNo22AdNDEoRp8i6IagbYnlzkj1lRVd9JaccxbZzXbfRYJ2
ZOt1ZXByif5JCBvi3biYIrm+YxZwXQavgX1Mu6L8W6z/Rdp5LcetbVn2VzrqWeiA2dgAOrr6IR3S
0FMiRb0gSImC9x5f3wM6t+OSyQxmn3OjKqLqOO2E22atOccU5fdq6lDANKSRFotMhcq8qfKIKUzI
NrsHoU6S0zBR2IKA0sFDtigTrkpkfQ+RickBaH1pPWoV7bjEizmz0cFpYazZCDsS5EYw9SOidNZ1
GqHuKSNKrge1jlFde4ZQ5MLRrfEpQhf4K6VM+iyrCNenoVg9RnXy0n6ZI8e/haPEHoRwvW2MA0TC
HGpwxRfIIT3ViBKjFYqcNCbssBzsYNyiLIauUBDuRHROMrFieWCOHGZlxcb2buj6dUWyewcXZkif
2CsXP0K0ztDVwkgjfYvbbS90G03GEgxuSB8oyEjaI6hOvJJlaoqLUFTyh8F3CEqj65zfZcSOcpmp
iuq5TjhB90RB3zyGZg05Se/a/JvfAVvhCMeOlb6nb/2O4dTiGofe8iwKwyY8tEaQi4gxkw6OB4Uv
IFDKx7hskpfIo6q/4vhC+FHYxcSqpx6FsIWRF9plX3Ai2040S+JlBMQITWingGvg0JLPyLZcf9EB
CSNcJKkTWgo0rBazqOiBlgH6p1wMw5piKIdt66FqWvW1kALeeU9B4RrnC7mIrCnks1MVmJhvsG8v
JMoYIGq6hfa0K3H1LnpuPdIvHagzYt8GGJIRdF57kY5K9Itut42oOJPFsAzAwr50sqagVYi+wqFn
99OwbjrW7A151BRPGz8kpIZwoOFSJWNKXqAZL7hagbFl2w+E9a0L08B2N9LFyDatptPoDTxUs4vC
sxPKc4o9xCRgCMtrV23VyWgJFRyPtBVMRAZh1hvvYk4X3xoybPDxW/PGG7k5yRyIQNQ1K4+/Ay7B
GUbVQvo+TCJUFIRiszkFi8stS/JIJT+wos1v9G0arMOOhuC6nE9/NP2NEmZpnHGAhyENI2jy4wbY
QleUcI9b1X4cuedil6Ht9ZYYtIw7vKD4BjVmUGDmaieZ1LMSntQ4QitdqGHVf6OrVv406ZtURNM1
s8i1hEgNtanSCC5KcNbmvHYbhI8g0ISAvQKfoqGOXrFawvrDFQl2C0WGtUK2n9Ith0mMQCrolOdC
lyyI9K6Z7aPZgIxypVDhxSt9uq0Dtf2RgQJGPYBLoV/QfIpZmFLVvpG5rqjP1DTxaCUVUvlO70aa
D4YV8a1RPOhXgyaM4MK0kH4s01LHbODouBeRbSW08ycjw1whnNBJbkHsaK9d3QCMo1RmvYwFesiV
nMgvQEDU5iQcmaC4FqBsa9+FD6f4K4wgxgsVDQ44uVbNxGv+4c9cbZHA8N1m7L44o/qoIgijXNlz
NWZfTipq325uyqxSk5DEZW0R9wClqwMtlJYxEOF6nCgqxxEn6lVY21g7Dd0skdTSOrys4gogczJm
I9guvVHxB5tkX6KqMuJ0pTa+2Dusjbkb88c/EEGZdjepkdXP/L+8DojDuUe+KGBnU5XqHkMMqnM5
0FDK1eik2HniJjKDNU39rFqC0PDRLWmVHhx0eEUOr3M7sGrWpncVVVp1Y9U98p4oVJ1gk9Aw4ziX
TyGRUxJGLv1tCxklsY5AroZRA8ZvdqP/e5xSbPdY+/1hpZZQgBbs3iHwpHZqa9eZnWj+gbMCsyjW
CH92wo/KT5oc2owHAxFH6YQVbwXK06CKm4KqgG0DCmnldJjnZ/vKfJjAjPwYjI3l3CE8aK+b1pmL
KYOuPeXVMPzWSjN6nRRf/UErx4HLolfpIVHQsizsfDCIEijSBxqzNUuGit9pPfq+ytwB0AOSH//d
tBYayomFgoWYnMtBEa8aB+Jxjnrk6yDbCJg+51c7XpJQQOwWdb+Qz4h85r1BuzhC9e/RQKaurGt3
pG6YxrpC6Rct/UKl1IxmJQRdz3UDJwx9XVCjiWE2KUjT5byq9w9UZ6ji2IZX6i8xPSTz4IWOIN+R
3bn2GKFRTQmn82gA1jr8QIy8VJPvmrL00tcUHROcqrRFIqxMQD0Womss2BwxMA2ncsRvv0Kuvx9R
E6PJSBIYgWNLN7idkK8v+Lt0ocaQcL11m3ceSa9QERXEMTh9ll/AzQggUCRr0IiGT4AJVfqresw5
c33B5UArdwBdDuqZRouO+B9Yk11Y5fILuTls1JqCxZPMiB92Je1ySY14vOyomNySk2Yqiy/dNMne
VKJ2KdKyf/HZ5L5II5WPmayCwxcFYQ9/zrzUJlVGXq6n06HxKZ/hORzjmy8WbAMFmZmxdEYP33JS
BTqP0oqogoZ9QTY0T2jaNIVNEfhL0tdqh5CeKXvQFdRmbEubRRMa+k8KKDQ0kToXnOjLTpuYKToN
UKum69G6wON+KfWUnhb9adEv26CimvWlhoyNQUiPqNc1VIrVmKRQxEkoZpl1fMzrdOaTFckb1bRS
/LbXVp6pjEw6ZgFANEqF9sKm3ak3I4LlZ094uX1IvFp6qy+jXif8+Q2yPeLgI4hWOhKatK+QOCbm
WCurqrecw5fAY77TGoTYesqngWiVdYitDZAqQJO2/e1LQVm0d5LGWnnlWF04GgpRLaFquzSo8Kub
L13PzO61ICwyL4DimUPS4JfWBNgs0PKkm76HWbr8kqs1DeialwRrg/MDmpFl7UGURS+t01TPQSaQ
RJVM4MsvlGxCjk6CgCfLn/dRQ0ahGpTqnNeStHO8eDtxII6dNaj8AUhB6T/bXdnKlV619Y+kltZ3
qeHAWcjMULSFkRkwUbIelg2IpyHZoD3mkFoH6CaXdl7UyHCD0N/3ieG8KA7VTiTV6XUFBwlHYaan
z0jeaZnTB+BAQXk3O4DXHtKlA+8bQi9VY3OZqiVUdLsOfs8e/adUV8iH1JGZ7joH7AdvUKFpBaTu
DOEWfGAMsUr5hPXD2avsqH9GpW22m7ANaZkoiEFSIt1L4+sXlKa1YtJjWsMCN4A+dmVyM9Vh+z0r
veC+QDQQcjz1le8NBn6COKvkhr5z/A26fff7i0aBgF1XPa6tEf39kjQ+dg8Wq0C3+uKjrojL0XAo
co7D5ejNkQmq52m8parR7HylbGaZgojJqddUalxxUx9MhfLjMrYtNNrm3AX0ZT4LhzmoRIsvwEiN
1jYKJPNZj0bQouNcwYBo89cvhkGEuYaWaQMcRgcRz2NfoRdpuOTR8pPZQhZSy69T876lYhigP82I
TeqbKjvjVNY/OJWRglNZtjRNalLXdfHeqWzFmI9GfwDfmhnEv8fAylm0U6XXly314IJZRUu9VV8W
yYFdtHbng02i2+LbRGKkvhr/5JStpmsSgSH6QSFHJkWnMUAhOcuew1gtv7NzIkfFVp17reewvOia
RNyfcVy/TxnDIG5jxbcdk+2txi5gtuu/NawXedPoaU/9uXEcwt6Q6QHlUUVtv4aYUgpYLHU84nAy
bG9BaaYiG9QGTtF5wrk+81M+3lJLI/JMlzjnMSA58Lvf/hTOq23BBDasRomQcFWVEy1msGiOQs9Z
wCUZ8bg566CbUHxFQzQ4G0XWWH+RJKs+pmp2P3+BIX4O/8t/BYOFwCXP/kfWpjco8pqapMBjyAC3
R8M5b6sGbHBDivk3v/HzQ01y7L73YWdKROD0RVMW4yK1+tshCfTX1hLpfWeDHlhXFUzgbdfOnk42
auKSOjqlrYTDkn0mmU1/n3/256ERPAZCTlUNVdAueP+rgtKbDKVT+hWxLN3wC0iwfq+0ifGLF619
7RuLE1bL2bJdNXWDvclHEpMsK84s5oz2rV7IklJWVmDP5gMBayyZasRsVa7qxTI0HQ2vjjApzDtB
P58ymjC5GSm9clhKJon6hr1/eMsCF92NXkp0Vj7U9ImmuLrwdA3vQ2hr1cOZ12N+/O+c+DYvBdQI
01QtQxhyTi988yjSsEl1Abp4pfl2Nl04XTyhVkGkRw6QXSFAb2huiyUbZFp7Zj1pr4ZXW8iaSkoq
bOkMrN96EfwKFCV/PPPbTrwmuMzxvAngFpKf9/63dZYsM6EYMFIHh7AYY0IZsJKFmt8GsWrx2Y9x
5C1UmOnUtzLR65wXK3VcwauIfiuFYn31AaekizM/6+MX5czzEzIgdmtwFY5+lkEZMbXLiXyoYaDR
oNMNg6QQKEMHDUObqC5SD8X3b7CDo5dekedK6eYFQV3NboqN3D+JRL0uXiFKVK+vzeVz8b/nsISf
OZ14lILN/3n/l/Vff82nunpunt/9xfpPcuht+1qNd6/zXuT/BXrO/+b/7z/8V/7o17F4/e//+gk6
jPLe3asf5tlbIso8tX+SVvCahNPr8b//F0BljitFYcp05kjKBKrU+VD717r57//iFAAnBT6I8yfh
1Lb4J/8iqGg2/xHvEXkEhklTwYTpUf9FUNHM/2nblgFDxWHhZe7+OwCVeZL49/dkmmJmu6gOtBZ7
pqdYRKm+/Z5aPcTeDB3BbZSAkpW9CrNq75fT5s3tODGFzp/lh2E0SVYD23do50ez+jhRR9UBV7qt
ohzyRuXo+eIZv4whuElEfC408/3M+K+LMlVGolrhiOM1ZHZsa54OJcyurCsfSM0SusP3EIjjEqqm
Q2ehWA+sreBitFVlBzdRp/zQvPQ+s8LLYgp2Q3UHpC/eeH79QkjqVwKvz01k8439cEdsdjwm9TpD
O/4qtd6AITJjGjwwxaRAm0uDMho6Xk0Cb1Xuocx9BT6xBa9xR2Ih4mOlYOsaDTcici5UfdjFSgCk
z0z0FZNby/kxPfPQ9Pfbgr/uI++YZpnkZUjbPJpsA2HmUyzL2jUsQWG+hMXVVrhOEF22kb5XRP4d
dvuCIom/nKLhksNGQzfUcgcj3VYoZJeq0j4FVfkDyPb95GdbQsIGMCeevv78/Tr1xFGu8QbzpVmq
PFqhFZMaVGJxNznfpiSFjfU6RDa7MGgPx7ljbYXUMONVcICmXl19Pvg8gR4/SkciIpWWkJZ+nNGq
tnYhY6+o3aQK3Ux6fEfK0+dDHH+mpqpqqj6/z+j3SBuZr//NsidtCDe0tGuXktUBNvaW1DoXzNGZ
qGHt+In/GcfQEUry5diqfbRWyAZDLULZGR5SvdIPL0hTDMN1Tm9iZaZWgu0x8lfhmPirCTfBooyq
u8+vVDKxvbub808AX0DaLDdU8D/vL9VMMwuVrlK5QOAIbQqjfl0h0n6xKZZumjSvlD14iPGRgB/M
6IqnPfmxKRY1btYL6v84bGWahK9dkUAqdJA4LbEUDLtplP1Ww7VbbOg4A9mtvEuvdK6K0kovzcxy
XHKedgjIC3IbtblgGS2odwLcb+V1Wyiti9NHpapsXXdxvhmiyfuW59Dr0I9BqNSNLT/jQlGrbj3G
mLk9yN9fBUB6mEFRsOwFFH+O19d2ocNzCzk/mWhRln2FgrBWg4s+VpL1nPDcjCpSF7ZjUmJWxJSm
PELQiDeq48O3FMOLSBENIDda2Z6qrGW3NZCzrDGuYZ5wgjMfFjiuj4/DFEzcYj7lsF68fxw4D+yk
S+vKBYoXrPUoiJdgTIIlU8OdxayV9eFdQ5fBpYA+ZKuiCFrXyiqxC0pDfUX78tC2OEn71sDPypu9
FFNquWS3jgi3bWU5dv5l3WEereiKL7hk5RGJFJXwyi8XVan5P/xozuGM2i2LCFlfxh8jmf3789fu
1AdmsrmfZTfwJ4wjwhMt+Zk7Dfbf56T8LfHDBjp6/ZXgmtfPBzqe9+fXG+eSYxAQzrbdOJpTe812
Ktb5ykUQFW+BeNPds4dEGRetyqyVcGRdd3XyBNhMPbMTPHWNmKaFxodNSd4+ukZAspUGLI3wTLJi
XsvavgzkoD15Ex2Hzy/yeLnnIjkwqAbEMWarDyOB2zWbRPWA9WbWjdnCEC84tPpsM8QkbkKv+PX5
eCduqgQpZBL5pNoalsj3L6kGf4YmpVq5QLrFujasvUbYSGjKBpu1dilibdkk5zbWJ24ng86YMs0G
lHu8y1By0u6GsK8I7jHiFQqJC9HTYcBEkJ25naemZY7EPDhLNSkGH58sTGxD4ELKyoUs9+qP8bNh
9ZPr4AnqYHatTCgJfdv8LkH1Lus0/vn53T15oWhi2ElZ0NiOX1lZ2tjqHN6byqBbYJqXkrDhuhzO
XOWJlwaHhbBVdsmC1/Ro7XHaRDael1VuDiZ8o0/ZA/2dVT73vGWifS20zDl3sD9euXlPpW6ZrNlg
3Sw5EwzfLquaVlYIARSsj41jPko/WepFvQsgfy3kmNyN4xCsFJpKhMb5NAf0KnoipHXdc8jcmLKf
dsFYyKvP7/bph+2gNZGg+j7uXmULqyiDv+fqnrrBQ0Tj1x6fC+dnNWSIt6dBmekUN6aDorpvCHz4
fPyTj4FcDqLLVM2yj2tByHois+qd0jXnGj8B1V46XugEbqMweCGDyV99Pt6pZ2BYts2OgzkJaNb7
Z0Dgl8+MaZZuMjl7vcwfy6g785xPXdJslOb9lY6uHW/QfBj5iYfdx/Ur6qmi6bIlnLdx02vjd1/1
DxBaP78m7Xg/Or9Yb0a0jqZaMjWzocpGRswLbx15SnddVEW0SrPuuTYBNKxh3EWuAOqzsvp6i9P1
opXxU1frV4mEqheZg+tZ9XOX6pcUeVP+fWPYRlb4+vkvPfVtC+zIcD3pJBj20cZ5rMk0Q5tUurES
PdDPvOyN8sqMgtv/bBj9/UPG4BJI2Xali6xbXVGaXvoJVGxPpcP2+Ugnto8U6P59QUevE7Y5BAwD
FxRO08/Q6NZpp1wnrXxo0uHcUz6xW5Z/1jkSAx2KLEdPubdUnfZKXbqRga0iExdx60joydpVbZuX
qp3slDjZgi3PXYx+d59f6KnvRrK+qpZJR4z/fX9L+yEMMa7wiqXQ+tcZNK6XGtXf9/9slPlXvDl4
5E0Imp6dGb7CDim0Rvsy+QeHDi7E4SKY+U3cb+/HyGSLCrmwCtebBs1VsKuup/EuY4e5GyzmIY/+
JRJfbRtlibHzNPH182s84rVyquJrZWkFqDBXv3l33v+ACF06hoCUW1lopOgmj+Q0UkqO+6Xmp98g
ZzyJIvzdABohuYlKI7ay1ec/wTnxHXJsdahoSn6GlEevUh7ypGPkwG5uVp5LKs1rOGl3XUYnvZqZ
zV0wjpjHk1twGcY+TePebTp9HYTCWg8cGWE1O/FtDeIWjlK292s0IxAUkw22iZVRUIgshzjeJZDV
YBICAsinK7TW/qbplPu6CuqD5vcPI4khi2wwD8PgxJAOaiwqWhS7aMFDrM1gCZte2dHGmr6TmcHx
iiYbCJuazAGeGJbTcSUVMq9C3aNpU8QDEQjxfR8kyYr2zg00wF0ESGgfOGa/Mi2B7KVPLzO/aC4E
vUsEKeG6bfyvQ5fgyo2N/VANF9BdyekOgE5jhYuWKWqKRarE6kpwzBdwT2rij8Nk0ynlPYo2fTMq
vtxRHL8OBsOEDhHSLYt7ohQmyGxq7h3KtOrdepqFvLZ90eVmshlVRSKxbUlY1zTAJ3Wj7eMK4h41
g9+pab2EdXxlZOMuVOZAToC9ePQr8zDn2OyoR59ZhE9saOk28CbAFXIoaBzNl4Pjlfg6jMKtYDp0
ef8E2OwOH9KNhZlfLUFSmdz7M1PniWUSOYpmawgFVBbko2/dizL6sepYuA3WGahVlIaJlLlV6/DG
d6I7/qt/MCAHLtTDbDbms8L7784CSqXgVSpczFAjWUa2T6dHXUMe2EOvC9GTZGfu64eSFp+6rZPq
QVGVvZX5p/rwZj4TVZCAXSKnMp9KfVWaY7ym8BXdE0CENioLn1uimFzZ0RcuHPOWVLBXumMX/LTs
0tcLsfCKINmhh9dXZjiM1xBHsheh6AYyrjn40UaReuYunZqesEYxNzE10hv7055685tpzsajQxvO
rYuUrA+8F4PS7CcMFrRIa2LS0czh0osISNB/oxG8FxVNn88nqBPzkw0Qms0/RxAKNPO78+Y3CGKb
rQZbMatNujQTtCQ9QfFw2+0zVzu/ZG+LafMDkuo8CRNvQ8XhaCI06qJocXDPqTfpD5JqNhw4zuyw
T2zObGZZDhu2oG17vMOlWlG2UdUhbur1h7qv6iXO3ocEWTR1GTQm7H7A6dzCB6vPXNypz1rO65xq
AnEwPqx0cZQ4xqDmLpEje5Tcr0lB1Eed3oxBdgN9EA1m1F1+/uTmj+jDDTV5iefjBDWjoycHtNaG
+KFxtaQ4LEdvusfdhNALpazw+jODnbq1NBKoB8/djg/VjXZMcLrYTuEmCPaR1WCRa+fwBnkorPyg
COveKOV9FKg/Pr/IUzeW7oWcIXIWG6Kjt8Yk6TEHBFVgXweqhL5S9yLAEiDpipJMPhhhbMvix88H
/XMiPbq1FClNmFbA7Kk8zx/Nm4+CXPi0RuTPqJMTA8KsLzSN45qozRcjBo0W+uisbFgaoWy2lJdW
WRwftBFtpAI5Yxlb8BopqqZwqAEm+JVh2pA0DXONNmvlV9FPIQpqgehFfaWHFScNk5zT6h5v4YsT
N09WQVpQMWnfjBj7e6s5V5MVKy4xLQHis+C5MNAaUjX2qTXaB+o0ROyBbcadhYa7wvq/ALukbzAA
KKsuLO8/vz26/vHNmw/yNJU41emWmP/5m9tjwvgrAInnLloMdnCWIhb6fAAranVRTbm5F2NrbQpP
3Y/zliRQiLFDkriJ62S6R3m+ahDPry38H+B/orVmAVrrlVLAfRBPEmwbftQQ2rHE6fz5Tz+xEjqc
fG3boAxh0LJ6/8sB24QwG4jeytERIWLHBoLpD8xmPfgXdsFTbdFYnfl2ThwaNfos9IQcSbQH+9H3
o4IhMPUKooyLbqnZIJC0ljoK01XBukwJpFA34ZQiGDIVD49NSPoONDEihZGiOp7xzbRN4viaBwC+
Pa6w6RafnNgTBlmuwcUqZ1bSE6vSvEkwaMHTXEGzdfTJFeB/SqsVhDo5FGqb6KuRkS4T5jngeWA0
89/mZzbwyRM0bUZbplsUJtqZdenjhKNpgr0KARWo4mn/vL9nA5Flmmf3mauM8SEZ1StVDVC6j2vS
HlfZ6Fz0IftmFFVn3pCPVRqDhUqdgaCUaFhD5hnp7ctdDTCLujB3E/B26Ekdtwgm0hYbe6n6LxWq
Kt7SxWC2l0lz5po/rMVHQx9dc4nVN0jVhCWyGbdkqe3GnP5B0Z15wmeGOS6J2x1KAfBUfAROd5kl
LcXV2tXzc/WmDwv+fDWaoAw3P0LUNe9vpK+msjUibmQ/iGrnyTI/JJpI159/0aefl26rc8tcZwc4
L5Nvnhdhmq2EUJLTp4AI2YA3lQJeTPDSOc5N66fBgqbWoaxg7rfnpDqnB2fB1/E0su80juaTIsHL
h2CfwQtln7XGbetFv/Cqt4R6PZdNufOjIFnaFdLYfHfmwj80cOb7+2bsowuPCH5APs7YPtp600nW
lZw7tZw0R0myVfe1xEo62ArgkgJtpnnmQ/kwlc7DCw3fLUdslARHi4CfWQPgD+Djnf0SjDoCfP/Q
l9d6Em0tPC2fX+x8Le8W5KPBjmoiyLBJmOrJrUtRnXfgfyVJGr0523CT/3Coo9fWU2kech7N3Br6
ed6nS5/ZT+vuwDWeKTOdvihTc1gWsDjJo5kGC1lRkk+fu21jiXUh0cDRKho4P0/jFYq+7p9c2VwU
4YuE93lcEkzpSEKe5MpGp0JMSr79ouqSYuPNxON2gFD7Dx7am/GO3hAYD12rpzy00C9uLK2/rKty
V9rNUtWb7T8ZivYC+jG+9uM+SjRSHU4iL3O1ECVAYYsrB/MY/tx+zjw7U9f6sCedX0b6ChSvkefZ
x8+tViAwE1nEdY0AWaRM12Elr1Aqr+ty2kUJegTF+Pb5BaIQ+vgJUEqz2UiwdYFtevS5183EPBOz
6ZK6QgaF6t2JKJUbljAcWtkaD3dwi2O2X4/G+HMs4Ph1FMZWsR4alIjU+1gpfyNnJnrO1jvXsqNq
18BBnCWM9zH+qI1FuiPa8EOZG5fRoN+ChADgjUd+R95CB74WXX3QlWRgd4O6ZFMKaVQvvlHFAUiQ
zwBN6rMbTAHigHkeagmsUHr2TYwtrvV4MIDYHJAtRhy6dZfav3NQbtsqCcwL7EHbLlNuutZID9jI
zFUuJyyCvbrXWgMnbGccQKI3sGgdgJ6Zsu6h1G+7StNdAoazdZxOv3AeiavSE999qkBAdAq3NEHd
WsQfu7ZQvhnwoC5qTftBgPlw33CcW+aOPy10owAw42O3nkaQ87LIAUrDVt5hLG/JXAVQr5fRoZ2G
bV4AR3dSWA9W0pYADIXttpnlXQv0wC6yLkijElGAMNnmSxJOQOKFZICoT0Xdfu0VT0Furl9bHmHO
WgGYRY66uamwZdIg160nPAYJCk29viDpsKEspoyQT1QAVPHk3Qae2S0xD1Z7urv2sqxUZR9UqlyY
c4mtD+L4FaNGuZf6WFypFXulFu00EMtqDdbRJAxOjy7wKeVLNRW7Sg3MtZANyPzMv9AUg2ZFmvS7
UGjdOjO0e2P0n70UlmbU34eaQT6eZqUL8hEwwtnxz0wkxVU3VS+cCycu21kZFLcWjpga1zCSaN0T
T9vPdBCBgolJG7nhrEzZoj+NF3qkbec4lzlSDE/IaKx9wr1X9DkNbJLZNWUxnh2oqMANgbvg5c3N
72MhKMMP+P8OqEmQTONs2RBXMmVLQCX9Oq2CfV+F9Tf4GqzAU9nhM0uB06U+/vJJ5HtghMOWZO7A
X0akGUR+/j2362TjG1G87NEC39oN4mfeiXYH6e2ykKP6iJHF3Pu6H99UXmEoazJfyNpzSDMehXch
bQWZuhD9DzOrSPTkxtdrGAm9sekyqRIbCf4UpEIJK67pKxOLhDdiNAPRYfkB4LWpvm2zVgcGgXOJ
A0SMtt8kUVbBVGBOpKqn1BFBAw3IXuvIjfJ8tqfmD5babDXgjnBjZb7zIvOOg1/8QDNOJXoJyd6u
7GTzHBgFTEHAc94CU1j/agYBnFN88B2pxuBu7ZWCFXIZR+3XcNS20HEplcI1aLxhXSj9MgXmuwFs
KveDbj5ZwaAdShVYUAsye9Fb1nSNiq1awjrYtLOMfTJajnTlHESg4e61oDZ4CRBzp3MJZiNvIVL6
/gKvzXOj9nLtNSwIKVpWTPiVP103BXooF/U9ejj26VeAWXCLGVUbLwoNc93SSCd9A8aTOp3tV3N4
E96lhe+XuqtYLVakAniXugZ1XlwrStZdWmSH7GuNb2ajRW22TiUJx+GoaDvSfHDV9akIsel41yim
6yWuY7kmvThcdqqnEv9EP3DR58xkYyqzC9hWu66vr4yAeC6vzH6ZrTKYywKHyLoonQl6XWhSRPMS
T+602vRrN4+r/oqEmTt4lcsa5xVB87I5xDHs1LTwxKpUhqWKL5qIphu0dbd4gjfkDT0WFUiMEayL
5SgHM0mubF/dWmG/FxOOUiuUUEStIFi2lfaoTCC3eff8VWtHlD6TZD+iC3FRfh9gMNxOKn4JO6zw
PdcglNgwf6eBXq9kJptNrGqPFkThNZSLYkk43A0hXjMmutXcIWhuKDL9SiEgLYaaYNyu9wnlxKvE
kvOAjcpbAB/8zUDtMkF71ZTdgXSyb8Qfr3rjsYMktuDxPdYyfQxUDpGdrXCqU4u73mnuY9u4VFJg
5HGTX+B3X/eKQKVT3nWNeAFAGy562a+9aaSLGuJVExttdG6VxuMTe3Daql4oUl0nebax7fYyk/7e
sjMY6Q6icI3iyWrE2w0KKbjwcE2T1fsKo28vCO/LCdAqnG9ZFm4ozu5yEfwmc43IgPrST4JDYLbr
wW5f8WN+63qxCnqNsPtYn6t7bDslKqfIuLc05QCEHmY4fEKsrFR7rwz/SRsImNc84BmFvDRiC9dI
H5VLrJA3ujFtHclcMPhJdqdofOnxlD4QfbXoR9vFmnlNc3Mpu8akYaP8xKzcMbv6V0JLVyLUnhRR
38KUyHfMMwuCHn7wTf2IOzIurHjdDFr24lCh8uH7Ezpnu74DqEduFG2wn9M8vmxSeUk2a7KMOl7H
vlK2YyL2jWdqW4O/MRhefgPJFWeiAB5OcB0Jbx2gGLYSwJCilRhlsxT25Iqyvouz4bUf625f0mxu
9knd+3JwA9mF9fcxGLrw1kwFaI5bL7eGYI2oT278MJ72lNx+f75BOnGoRQYgVAuHCXtjeXQSE2pQ
InLkGAhRZGcDZPbj9nJSzDNH9BN79rmr6AhBK8Uwjks5AU7WjMZT7nZ1u/cdk/wESOJ1tQFYfWa7
fupwOe8wWRS1uZ5tHZUDRC57AB2MZWEeJg99I8dnPXsAqzgtsexS3TbEaqRGhgnxzNjzH3103no7
9LGiLE8rLwsb7uaYjAc/pBAKupAlodj1NqSYiYmyDaw9eXp//8zwbuCjUlmtDEqV9kHu4gP8qlX1
xsyKTVtmV8Q27f/+G8NZyEYzzrYadfH7wgF4BZz0GednkjrmDc8tW9dlbrdnjE8nzsmmqWm6ibyL
53hcS/b1XJMTzVEX/PtCOo96Muc6Glsi0texYp05m3ys3qHwRTcg/0ht9Q82K8GmUG28+ZDXhst8
1JUVwPaXpkzXml/sFJFekDMMKC7hmhvrPumqM02YUx/i2x9wdH5uBfQEdaAuAA8UiLjcCpRMid3f
ff705j/mwxtq0ulB2oLI6E8/8E3ZJykx34cDhzB29MGeGj5kxLg9d4Q99Q3O/g5jdtKRhHvsEPMI
oWqVkYJxBDHYIssx65G72k96TzyYeo0o/cEX/baFN/r59Z0cGWX+bCyhDsplvn89VdniZ0oaJrSx
3ku124MGVbaVHb9MVUFRi++EIFfjm1+S2AYn6/PhTzxFBqWXaou/Mn3fjx4HSdzl0IUxO6XUqBty
E4A0AWluNXFmSj1xsMUNM1eQdJrUuC7eDzXisA2HqsxdrH/moTDTaZOmWH2REoTb2ERWNNWAOMCw
yTONjBPv0JuRsai+H7lQMiZ5i4u0ans397M8W7if38cT68VcleAxOg4KyOOnSHZ2mUyE7rlAIw+Z
3NrGlcF5wZTGmYFOTDNobBCYaLRmhHVsO0mlUwVez2Jhx9V3vbwDdfQrV+x1WfsHq5ZnpulTrwfO
COq6+Bbokh1N0xMckypm++zSxCExXsLm0Rf+cO7unXhA8wFQR9UsBE3A+We8+cirMJlGsjhylyb5
j2oWy5ni9vMHdHIIitSUj/ELMXe+H2JIskktVIYYwvFSpnNmcmN//c/GOCrd+PqQSeL6mERSc0kj
bNHAePp8iBMPxNHRZFP+4v+KPy27N3cKHUZfUK/I3MZRH0ic/9WR+Riof19qTm9bpw416xU4IPyR
O70ZpxvsdFAl42TW9NCl0UtnwExCx/yPruff4xzdMkv4XWkWrCKIRxTyGbpVb9tfS2rMn9+304//
3+PMn9Wb61F6OBNWyfVgOrvFmXpLnNG54vXJMUwML7PDBy/20SvWjrKSjjdvNCxv3Xr6tqzO7RVP
D0GvjAqhxWRzVB8vbAJbaZRTkmyUfdRkF10ntp/fqRMzGbVEZAYY20yu5WiyVDsHkZ7DxiKfkt/k
yVyOafBS1unF5JxrMJ+8GouOkcHyrn3oHGmVB7KIRDV3YKO5CCYuqfvb6gleZPQasP95+P+XvfNo
khtJ0/RfaZvzggbtwGHnACBEikhBWeQFliyS0NKhf/0+SLK6MiJzMoY9l5mxtRZl3WTS6XD1iVc4
4pThr7lVBsfYLncgY27wPW28wRm2ZpP4auqcCYlems8axUPyEhALhH68yWyENC23UhmrU+8X+TYK
z90wLx1/tLy59mGU0jM9WRz0hSo7sgYWZ149z5Q/qzCjhpicQWO8NAygCBdEho420mlrGI+0wolC
HhlElLCenahBAqdEvOf1rfYIOjoJ7oDdgvhQLcIfgGvHH6wpJ66yknGkbH03dvYYCPqZ8q7Kxxs3
tO+MWrkIV1EAiddqZn/XEusSncP7ThNXi3xQcyXozoGCT2j59DHYMTB3yf1oMiDLdnJVLFTgnTBn
V1L6vsU+GH2qra4Jr66bQNTWVkkBarkiwD39wqKIpEX6bpSfMzvxShsXrab0kYVAcsbFZMlE5RJ/
8V1W1XhZtZeoS74rq2WDWNq+NXpPM24Gyzrzar8QIxzN4CSklDHK9bgql7u8M6hpf+1MfZeq1UE3
2w3yRrvXV/HF0SwQX+qqokbD5HgRI7dXE1FzwrCrCdTlVkHjV0GPdKp+JO65XtpLO5Pw55+DnbwX
SM/zvCcMpsZUiFHLj3uBHv6nf2VKBv06olXAhif7soxROHGQk93h1etxin18IncR8PCazNEWvx+D
c5//PdrJtTEMVLrritGWSmyFMe8s5WOsn4mBX/5wwB30FUQGG/h4lcJBNHlRg/ZwlHmjlPcqWsF4
jZ2ZykuPhwvu969R1r3y5JnNh0WVwtbJSlehBPdq6SYPfxLEsv+L0znZ4jXg2VWxk660gb5a8Weu
f7Ya/cz99OLOBtBjOFBpaDmcZCw8wM5Q9NoanMidMv4w7GZXKQLrqMlXGvdMSv/it/t7tFPKCS3+
pJcjo0Wm3ExIp6AkjkkbFrj9b2M01ytufeJBU5BWn24Gu1FrQ0VvbweXywedvC0ccebbvbjfngxx
shNw4nTUQZnYCUIPqGU7FaYoxr+03+C1EhHz4oK/P95vdJGSkJ5KSfJ8sGLUgKNqU6vUXM5xBV9c
HF5dh/cQCYTTIlJkzqK0BU87Fk1IQ9ubWev8Dmlds3j/+t3zfCSI4hop+QpfQ8rn5Dot9dpV04T4
q7TsrWE0F1LSl2n625RqwOtDrV/n+PllKFhVIKqNR0Lr8ddD0z7Wephhu1ARW6eZMUyqd7EW3yAR
uyuMa5rEZdqdGfT5xmBQKrhIvYJnBVJyPGi2uDkOnwshTLZsVKRjq/ymkOOZ7ff86DKKxXtk09Je
WYnHo7haD7S5YL3GdMHstKDtWGwy9VMy6JQ67DNr9uKcyOUp+0OcfQbwbuBeoTLOeeqULNAggeAB
vynGafP6er04DP7lK2RtBT+cXHqjiYN95PTcEOHgj0hnoZ/oK3DVXx9m/WNOt4UFpJ+4mdo30Ifj
b5dleuhiD17S5eh81MAww6IltLwdUPlSBwyIm3NwzRcmplEA5yai5A4o8WREmro5TkRzQVir++Q3
1yyp1/TlmRt2/WNOJqbBEecY89yCIlv/Gk9eJ3UB4ZtkTrGLpJrZgVOr3XsntdNzKPGXpgOfTLgC
sL0N2v54nKgc8qRDf3FXVOY706oDbbTuYNT8drqxwusNuBBUTcCnnFx+2pLlRi6MAgRp1vqOBUYS
F/ozD+0LB8nSMAyhpA1GmgjveC6dkw711C14grnzxtKr60J1r4e52ehosJRm+fX1vXduuJM5UchA
m12oxa4Z5y212FtH19HdRF+9SYK2kp//heFQHEG/hx4PmJvj2ZUxWlmDPTBc3foo7OxCa9nFJb7l
ieOltFpfH+6FC5dSNle7DTOC6srJxphdGY+tWhQ7nPu8SYserKXZAO/zhXWDPcUe2bG9Ep1Ls154
UY5G1Y8n2dt1tsxVWewAd/h1soBymzazTNCGtTePE1zlnf6WWkPQ6anc08n//Pf3VcG/jzWgjn/i
3w/Jn6xV9aN79Xftvlc3D8V3efqbjsSm/puoS3EsXlOXKpPySFyK3/5TXMp4AzidreC67C4aAOtl
+1NbSn0j1kB9vUZW8Y6VpPC3uJT+hnQBijmRNi1UIup/ikvZb3jLKT9BxqISwWX3W+pSdK7YHH/f
mWIdglwY5RqKDUTC7snVrM8onzv4cCGLZ03JbrBaZ1X/xDKlpGeXia2Osg1+ovGCgLQHIMdxNuDX
q++jsuDDmIG4/xPQ1Ig93ihnAZUR9QzfmpCXhbyHaQouq9BCg7FsMKpuIHVZm9ZxMqxeCw0DaL10
tPfdZNk3sdEqMZaW0ZKvVLNGX02u7dgb+z4rD/jNLpC7xqrGmWDkj9wvcYijijWuZgPCwjXhqrJw
ePTMvo36CyETHd2oRsE9By+iDOSSHWWqLxQMp3wp1PgTvNms96Vb2M6lHEeEietWorOLEKUVeQp4
7UmrUTiYNP7yXjiZ89UUgXjzKt0GZqSlSfKjQdL9bZ9asw1ybzRppzY6skqRNqXxtjHM5r1Zajho
NGYbfghjicVKa0242DS5hYq7Llv5TnfNGp2VqMPby6wlj7FVV+ND0rTUF5tQazGpUFV8x5sF6f4g
MaX2A4mgtt9gix0ZgYVTYbOLlcKsNigSo05p9v3k3MJlT00Uv0MHO5DQwn9b1qKBmKKLySszqaO2
nc1p7mPOV3/sGqOget5rau3n5hCZG2sZ8ME19dTx6ZDHeM+ZA66p0eiUui/yOZw3OuAFfacjtYv3
A/wesYVPIr6kTT8eklTvvw9qqedXVps23W2CPZb0J301pBY4PswXWMeKbt+ThHVbYwHyFZShivgy
ETpI5JTW9Az4yDHsXen04Y85VCZ9N/FF/5j1sLPuEwyVv1QWDSYAaxjorPJcjZg+jAgd4leSCiPZ
dToCQP6SiC7bZokMIajisya9DpO+O2sSIeTTyk0/06GQw+oKZpuoMg6j5QlAPl+QtxAPqU65jiqm
0dwB6UTHWgd2GGNxgZuDF/Z1hNWJk0E6xpvEvkafuc6BwA1R5+U6ir8e/agFYz6w+tibYX6yYioB
cuF+Fc6Db4htifqz49noav4J5Kz4YKVj/64n93W3MyZdgK+KrMe9EJOYb+kgzU/YE46Lr7cCHi8e
dfFXVeuVG1S8Q9V3+2hCL5u6g+67g1b+MSw6zn1NulpmNSiVHpR6MvYdLnE/xhUjYw45FrPNrL/t
SJAeOsR7gVOVZfi1U0rjB+5S7WcdcYBLmbTmhzC0y8+qMctmjyNNpHFq4mjeVuTn6QazuOkSLjga
xj65D20YU41mJ+gGgWeiyXkcEUGvks+ismcF6dwJJ4UE3fE6ABUFPqIahh5E3ghbGh2y1K6Rh075
UUdxFmo1dtMPvqYlAKfQpq936Mk2PoVuQwSppeV3IKMMegxAYKDlaHb8tYqd4Q/DSboPI1fLu7h3
kyLAzlXnRGOIvPoIstQdQLcbvIL1O1YXEQ+pdRdFXLdfUbbuikCH+fBVSRsm1aJ3pbE1jMH1Wmzs
XN+RwkLzxejKIG4rDnhcTy7Y4SHRvnRG1V11OuVNoJ+mVHG7i0LBXzgS7jbTrAwOrehB7Kkd/iwA
2oyQsm+LXzwQ5MENcGy1gaLFdAU8E+nd+RaTF5Bz24lrId/0mpkCgRykSJK70jKNnZJW2a1EBrUH
2irnZjvGsv2qmuRpmKzU0sSMj2hyu0RRcXB7xbSvZcQf3po1wtSjjfPv26RxK21rzdpQ7+wqVvoL
JJ1W2XbcIIxNOjfAaP0+r7JpY8pyaILOMp1tO+gA1kKk/T4UWg0iF0tizW4+OEtTYHAqnPhCSZJ4
OjRyWD2UEschCQ1nQG81NjtgnV1H/2w0rVrjAcnttge8U925GFa0eKgVEuO4TsFsgJ52fxvXNibi
mRyU1TlTAcaFhHJjeJY7dA/ogOkA5KzGwOB9DLFT4P2GtxyNWf0BhzD1SxSmIZg3O7xjq3NY0EMt
foxijm94cpPcX6ZBaNcYF/yitv5WAPWfi47+pwlwagZByn8cI10lZVQ8lP94+/37j6eh0uOP/RLi
pFPwhixb5/GiQrKKbf6S4QRV8EasCs5re3dFhTHULx1O8WatC6EsSLP8URzMeBIq0acnriK6Mgih
6Nj8jhDnSZSN5hjUIDSGQdiiUmM8thWeJJfpYFolwOTifkrbTSf7LU5Be8Cod/IsC2Kd6ZOgDFza
OpZOuYsUnVL4Ot2niSxldTxiLCW/3wa37xMPpK4PPeh++ApEEe8/rge33hSw166WPVocXrIBJenl
22WPFOCO37pp/HT7fXdzSVjmtf47QIn7KMBf2eP/2KSbLODA+GDU+f/4z2HW/NG7j5GvJPrxyg/u
HUZROOspwbhXgmhb+uvP7vdPdsDdzyjzqW7zI7X57+CTyBgOJVKpAHOoQpDpnswzVWsQ03Na39fj
Ejrb2pwNmV0NeZ7jRai2RUsYh9J2UFVJfJlaEF2sRsMCLKucYILiHNO1Keh13llFxGXq4xuOARr8
on6y98QTFi5ggwF0dMcumS0s8uYiw2ai7eYQwqiG08BVVWUlSFMc27jP+jIzq3qLS9NU/GmlIPoF
dwdYyzn4P44clpo0Nb+HLVsDkB6I9z2nce2dU4YYk0gCwtGDT6suQOsk3SFddD3g4DCq37ojzppm
a3BrDYpL/oTNkksfJcYyB1MS2lC1GlHWpCZNS0nPDIiZTjXjgITWOpD7ORoq4m+CS9zfCFIO1kA9
PDZKbCAQu3AezHaSP6ya2Bo4fTwFA2ZkYMMGWRJPYmRGxCM6Db92Le34RhUYXq8fLfHBVqvxa54Q
r1pFMR7o9uBq4Rg9vsMmTH/pLRKjIK+pQbp6idDnHyZi+NBGM9PCIkHmNUDfX43w/39P/tvKafqP
r0mK/VhMPr0g19//83509Tca2BC0imEVrYrDHJefF6TjvIELRiUUMWLqk091inXnDecKKQOuSY2y
2CpO8UunWLffgPtZ/wXVykbMU/+d+xEBiKNbizca6Wr4xs5JTScKyxCVWQspXFsZLyvkFXAeI8vw
EwVOcQxaHdkwVXxbdW0c6lgG0NNV+QPRSKPQug9JDt1Bwd8nNi0cEhO37lwv74jht0LGKMqklojv
u7IYct8txFqmtBXt3skcHS1QNXc/k6fFX0a9td86Clm48GBeYRWoGb2W0N+unXfLKK2RME8R0XVB
UHeJ7XOES5ngRKgYLpKOKr0Ne0IlDo9KVHsCS5vqS2vQo48NmPl5b1Cw73HvjoH6p3rTbjUTmye7
tebkDipZgheg0RDsK63gdkZqJ0Xrz547K+hzSQEvMZ3yfVZo6T1Oe8udiRXmpeHmch8aeeurZpN7
VK7LQ6xN+ReS1fnSQvLvGu3QhHemH/28HhWUMCTEHQ3SwNdwtaOf62bwUckbd5kWVwcZF9NVVOTx
poNTVRNC3UfCig+IqBqtp+EiQO6BhdrOaiZ9P+L0xZWHoY5ifWxNOyKNmXB9qEdnP1vWTMZhJ/bn
PFGqfRbRIJ3E1FwVTSHvO2G9a5qx3odhhDlLryJ3aM8tYid47ESmBYbfmP4Mh5Wjos/zjUmsdiny
bt6gHWu+rx1R3hKhjYs3OsmwM2zFDQpnaD6hS2ldNnnartWGTsCdpmJGc16UF0VmTpSmBu3WKSP9
gwrsErYbDWKbXsP9AmYH4k2WS5hKaL/giJvKtxjpwaLRBixGGulWMlCmVfpdyfCTVHL4AKraXDVp
ty+ovdP1q9WLOnW6AINz8wphLfMTABcjGEz1Ezp4w9XMtXcYiyH6FA59ST+8I7vPMPHw27qZcSyk
PjHELVIlfABvymJMsQv7U1olsH3G2NwLu+9X0AWFGa/BhJRHdhjHDhFcMAPE6KMRoeSMCVZQlUwG
G57K/NbFJaYdmPQB/R2rZDMj3b9zWzNdPDQE5kOYzsqV0QPlg2G1simyuS1kgKq2qu9RckPxkgZJ
fzfaSvg2WVYw9mLBX4IUC5fbX9CCve3xMm03UAZCNG5zWjuY+aRGgpvCPF6VcaEdIkQtPwrUrpyb
Ki+Get9HkXaNwan6PnERl9olpTNu7A6fSY+n39TeYmXQiAHvQ1fvtkqT0lRT5KAr/GQTXdpZRk2p
iK3qcqyxmyojp4gCojzlHge7NsDQQ+xU4/HYjY16mBWr+4TSUX1IdLlKP81VT/anjQ48SBu6Gi4j
xb5esnJDoSo9KD06uEIdy6t8oP8bYG1KDclkiTynNJt4WyyRQ6I7x1A+u1j5oGpGeciHHtOfsVPf
Iq+tcyk1aFTjYcJLbpTueAGh17owkC39IWY3vMd3qWiDue70950hO5Qd8k7XglibHbHBzGeqcBcO
29sGImrkVZi4YHUY13q20pymP3sMXC/wJmblJPYPd7jSzZcY1GIQlqIfF8HVWe0RKApWtwv2Zfc4
7YmtUi4gZqwYWpI69tVFbRc2AiPpiGRWneZC9Rw3nUbu4Ygk1Emrzm/csbyc53G5JGpuc1yNJk5q
OjrmHZsLBclGNKHXVQsqiJmN5iYBWOoGDa8LlrRUWvbge+MrozL0uy5P2XN2o+c+VrKGRg1k0K9n
PIfRccXCe1PWjjPuXFmIi1AZIeJhH5bfWKEmrtWhwTQ9L+DqSHc2MS+yqg3WoJTc9KZf3dplh6WF
2ikXyMbi30dZJ7lyLNiphaO0n5puGmbO4zAgYxbObyupfxCJSN7Z2Jp9rh27+epAbao8vr2+H8Jp
/P74IP9WaPKfqIH/T6puW/RFXolJ2qRLZPwP5FyjpPzHhcwfym/yaYwCfOKvIEWxzTc6ZxtmNYAh
EAhrRflXGscvoe21mrXoYOhoc9If+dtOATUBYhiEEKBlP5La/7JTIIJRBTV0MgWUCly04/+ykfiV
Y/zsUPzdwHiacxwHKeizA96zTbrTAGxRUHNPOkLz0rb1JGG5SrPF/odKoV9KG9fFXZ/PZK7//Ewv
5DcnadzjWA4xEXrSNAGIOI7TOBVZmnyQaRh0pUUzF1uyzQrN2Lix/Pj6SI+Z0t+Z1M9prUB/yvgm
EaB+AseYltLFVJdpLVx5yNFcDc7HEsvTQJvNbFu0LaiGYbhABl8JwrH+YxZTsIQqPkFR9aUwfgwR
HDYz3Vh4LuKs68lwdgkUCOIG0yg2cRq8/hc+7QOuy0AkpqGWTJZEBnj8aVKnLaxx1Nygn42EDKNR
fYPaPrb2CzkdL1Og0K7cvD7oo6DR0VdCXZsdRq5pIULFNj0eNc8TK+/nwg144i3faar7qBl+5Lqb
39tTexhD3Lcxh6oOcQKXczK0DTQ59zCYFda1phU03I1J4tzHJgKp7GXfkEOFx9ehHj5OSjZu4dfN
/spqg7UsUCorysbHJekL1kMecvfVu7G176dB4keKEY03Y+blI3sSbyxBu85S4yAsROjhjIcMZOtK
bsd6I6Grf5Kt4hsw8c60zB+16U4+CehZFgJIJJWVU924dpyiMck6N4idfgpaAbLdgHJQ5hiOJUT8
QS+jP4qusxG2Cq/V0L3EEg+58Dqyd6+vzrOTCYyDOjq+KeB5V/Tr8eK4Zl8JyCouwWideRGWlMGA
67Nv9B9b/O3OtGofHU2eTfzv4R55O0/qOXOVCZMYxg1wRK+8YSRcQnYBm0bcKf2FiNDLc9XdJHqQ
xZrpabxKPpUDf7SaT+Ngt78JYEfNiiY/VyLtQB1TGW7No5LPFBUmNWUnwLQRbYKxGzZRjeHrmW+8
7vDTWdOFxBObQhs3INWyp8MUpCy5llBZztcUnojYPOi6vLQggs6TY1zWsYFWoQYMV9RzsCBnEFt7
aWPEHldC7uypeFsDy/PTfNiXpfhmlL30BvfQ51p4WIhXSIL6bVjqw6aukp2yejDHeBHSnrkxcATz
m9j90FrabR9K86q28wZWUEZ/LMKzxE1q4F0oFcx20d1oc+BoSX/RREURhHHVBkTIO13NYk/2DvXw
CVCxyMMHRU2/ZeX4mbJvc+0gI49b9xI4k9pSDuY6yZIP6EBh2Gg3iM9VkhZWnNJpxMeP/khZnfnG
L+4sSo6UCSHvIVB2UtWKp7wZidzdAJ+MeTNPfpUiT0H6WO07S3kfD3F1pYFvhQcaQwqPgnlYLWCH
7FLv8q+vL/hxe5d3gW3FXSdQU1krq4/H/8kuJxPtOycMnUBgo+MZjz5saqV66p/u6NVyxKAm7tQz
Z+vFQR0evMe6A5TJ402mLmPB/cCgZXQ3dJ27jaBBe2bbHJakJfZGo4B05PPrM33xJsO7CfIPrzqQ
j/V+eTLVckQMjKIXL7vVE1pyeSM+kO0GcigYdy6JR/9FVAueJJX4MqtZclUM1t6RSnxm+to6v9ND
BumBIAjYHf91cpPRmVyqugfhGSEUh96AOuAMi/FqLJAhUhuk9BY0Zf0mmtrLsE2R/pWds9GFcgPn
crp0bJo09KGnqU3PVFytZ+8u+4FtKYgTYDKsJfGjj5QleRRZOteMW3w2gAzf5vMNOlcwf+ytCsmO
s6OiPGUaF4bhL3Y4H8w+S73BSvoNrKcuyHCu1DR1zenaFjdx97NE9QHpmrjwU+NtQkfYj2Xq7iYX
A3VFt2m5lzbYG/yJhvTQOKOzwdr0MzStIHJbpFOyB1iRlEJndseUX2djunfHMPQMJUJwpsI/tyMt
Rz8gfrDAS8Ejmbey0pZrEd02ogSqC83QKyN5pagNalIFKhj5qvcUTWlgz40IEtyxfa3J7xPUGV7f
dS89WgL0BKEuzQGkJo+/p4U4btmHwgnG1B0CA6H6yOk2epfQZ9LbnzfLb2Ue/0ubR2uW8M/QenWH
++X6tgKE/u+/3T3U/cM/br6P/9j1Sfn94WnuAU/yr9yDIAZTNvyw9FXQzMV06a/UA/VDgDg2hCo0
emE9rb/yK/NQ+BXk4em14HDGT5FksMi/cg9F095QL6TlA1QSYg46ir+TfKyP+N8Xg4OwHA4K1GL5
x6rbdZoQjEjLKhOIoGtJm4l9bXTKjxLpvTOnfL1fToahiApXHUky8ImnPKUiXPDRlbVzrXR1/sFQ
0yWg5VHdtHVZfoqI8z/RSdUvDK1QPzXo/p8h5D+fpWtzv3C0VzwhYrPHZ0Kp3BbVVSs6lFTHcG1y
wEVMv8cbXz/lyt5YpR15ZFdw1fEgsSq6vNKi+AAvLPSVuWn9HPuPM1f58U3+cxQIJ2i7ERnzz3Wq
T94UirhR6M5JfFCnEVRCWRabxVkKkhPSpCc7+u7n8jxNTF/6arSsyH3JdhHMPMlNsr5hW7d9fMAn
vv/TrRxlqxYtXsC/P8zK/EKpDrloWLnHM+owN57dnhlNQ9FtUHfHVtTKunNpxYp0PN6C6KOueFJW
h4T7VC0hGWSlAKWIDxEN/IM0CL8qQ823Vah/BzKWB620nY3R9852nOMqGKalwkbMdn9/L9JKhRe8
ouZoA5/czwO6qBSgnPgQU0W7jJ2Cavwi8jN8uuNX4HGbrGanTJSbhB7ISejhzhguT4ZOmT1Tv42A
9jzXrinzOxgH6pP9+zsFjWH2CVeVoVFIPV7Cnm/eUm+ND0lv9rs+NTD9wfT3TDr2wtYnFSGWonRB
PeeU8R62QJl0WiUHY5lCXnMi9aaYv49qeA7L/2znUyyC876ada/cevNkSxZZq2GpkhaHrgSM6DEw
PRFXam9f3/nPFgnXEWCWYMcQSCcWPAnLEagqsLOuuTGWIgnsqMi+2VHdeXZfOPfVkg6/u0yMRwdi
XSDKHHC5j5dp1oi2WyzHD+GSAP+hBusphnOOMP7848F/IJLT0C3lO55SfRr8yBonNYsDql4a9nho
DlUYM/yMPI5gv08vpxM5Ena4uQ5D/Q0OBNHjKZAajJ1mAjYrUFIDHtpOprr2wKZvSQlELe4i/XZe
hnvDaeSPemir21DHw6daqnn7+iI+ny4lLk4z4Aiwq0Djjz8q9Zu50uIyPpixOW/iXvkWKrR6fnsQ
7mHd0dBdEUz4ZOVyqdNXSDhgbtj1GxyvkmAWdvNfHOVkKpWMQpkbc3zo9Mz1EXPD9Hd02jOjPN/1
UM44XMQdYIkBwh1/sFmhmUzCWWB0bTV7JRzk1kZx9sKtlDnICuMcH/vZtcETxvPC+UIzGIr0+utP
Xky1IsCvAPhDK9fsd4aB7hV1fVSvM1uArPzdheIp4xoEdIleBjWN48GUrF2WQqmrgy3j6apD/QoC
S56fifGf7zlGgT/FQV5vjsec6smUjGyehi6aqgMNHIQfiwSP9TnLzizU8w/HKLgFC4JXzvNp0ObE
ZVojI1YdGlcDoUyTrC+umkWGkT93XRJdvP7p1ofv6IEGk46pFDACaNBIGp18OpEaC3iWrD4AZdSc
Tdgs+cc8tvsQruDi3ERicb7NtMQPU60k5wg0zzflSk9cJVCBZ+k8zcfrFrXCrFa9hkPVdVoZZFMu
Ii9HdvFzHOfGlzhXU81/fb7PPi/RDmV/rjCa5gx7cqb1bJkklSRE4SZLermaR3eLi78nPSnrzH55
aSicgoh/KfRi/3QScxgiSqyyrzCodDV0Gi1dPTSTMe4gw2dnJOlfGIq4RoflB+4COsEJ4WSc+3nR
ynw4LMChLkwpxl1BwfYiUsLwj9c/4LM1I+IgK2FSHGt4fScfsHKzlrZ62x9asJhBzkJdjlOj+Iuj
dHtT65wzkdsLUxOoRtAlJgBZXTFP9kjV1Vbsyv4AdCm6kLXbBWVbgh6uJ7F/fWrPzsI6NdR4kV2A
LUnacjwU26+dVCzQDkRB2sOo5qmvRENxPVlivCkXQL0eEuv2RtCrPLOAz+6WdWgCQoxjkN577Ig9
vS6XRc/iTmr9AU1BddvAoftSGvFyhkl2XPXh9T4Z5WTt7CZpot7V+4NRqJ+xBJhgdyUukIcqfJ+m
CJkt6GH+bvz4OCbxtQUOg9158vAYJXK8esiYKM0JFA+VPwCgtxslnKMzMcGLOwUqrUNqv3phn6SC
tr5Eg4EP48Gti8WvjMTwJJbCfmZr58KPF4fijkYyidomLK/jnVJifDPMjo0i4ThUF1qlqn+gLrpc
JtIsz6zZST3zcdFoIYF4XXWZOAknu1LqNm3sRB8OjtKA8q8x1LhZkE+/RGklOqj9pJf7qQauTIHb
pcUOC0H/Lpq2vG1wuLtvY5zHz1yiL+xWbCBJo1yBDRxPx/H0a3VqEDZHw2UeEQBdwtG8NIckPPM0
vTQKODVUUMiDKV2frOeSLApio4yyDHnoKU0/bTPCz83rh/6F+4x8nuIIZR0eo1OpFZDoXY9q83jQ
R57bhGdwB+ChuRBa3vzRo9D72/cZ2GWcOJD2oopEHnL87caZrq/SqcthTC3dT1koX0il8RcNFNvv
To1Ns3rBUuhdlTRPduksBRIkuakeUrXl2iqk1GFpGNQxAqUZBZSsdCqyM3vj+SWKwhzMeY7h2nM4
bWBFoggbXYtcCsaTOx9SzYKBqHRl3l4shhPSxhy6crjDXymrDjkFl3OKBM8vObI7VEN5Mehj/oQn
PgnT+lhXG61P0GjGUelyFLV2OxcKjuxSg7OVIkkJbk+GiXlm4s+3K6EUqetqvCVUYa9/ryfjQowK
qVJVtL/YZZsyA33VVmF85o16Psr6OqydUYiBq0rB8SgqCMTJrhw80bNu2c6mHm+QFD1XhKJMyJ9z
FBeu8oh0yQFuoFQKav54HKtWzJyF1m8b1B3M+wkHOHMjndFy7iO3bKftWiTVvalZqMBTwNfNy6It
K1pKKV5CxTZt6mLwC62Q42YJF9XuPAhfTqX6RVj36Y3sDQoihjmqygUBTQt9rUVV0yuMtVxv4Y3z
Ed1w9F4BBpj5PqvDWg/aATPnXaGh7Ak2rm5k0E+JNgWmCnjQd90qtb606VLgURcWy6ccsFx2l/Uw
6Hw9qaV9VYYySXOU7dYePE1FyEVqPRhotsM9Sx+SbBhhoA26GaLcjP/YbZZaoKllqw1e7OZKfF1W
Tm1e6CXQ/Ps+j9AKWqyooKvV0BzdG12hZkFq9hLV+kUIoIyqgxMRQkMufRyjSD1bGjFyNjk+oNcJ
ljvXqjrlH7tOQO8DhRUn7+3ZSnhTiJofJmPO9Zs4k3VyG8t8mjdJuThfJGWlT4pOAWuHoVUXb6U9
VtFuycaw/5Rn6BRcT+mUiovJCSOl2swgz7R7CEtWA4MMZczbBQrfuAUpLB4Mc9acIC5KJ7uoEMNt
gnDqnWXfCND48BOTKgqSdNDxtqxcs7sYzDQpvLIdU2cb6sr0ThkmLQ9g3KV/tF2BeoXbo3C7kSZP
FV17wyzo8ITJQx2rcNcaFScuv6OSe6F0UZYGmpQq7ceJfo1XZKH8Go66/bYbJwqDhJNAHdTOrOJN
XZvu96HLncV3wNMkftKRNexC6J9FsNhKbR6QB7fGbbaIUeNvIYkTNxCETHFbGAoyx42S9+Ir76GZ
ekom+ij1ytxqaESJxUBdVXGrrzYSZV/ttqqB8XZZDlYfEeTsPmsTHX4Qdj76l4lyXPx9Ee6o71EH
d7AWClXQptMQgyiMIzvut8tkZtYWEe5cvYBU5LhbaWWj5jtuBgwXhJ6BKoaDyPF0ibwFeo5ZZ1gg
Qazc6WFcwF4agxIqJkaemYrAt1xGUKUy67Luys6Fiwdi3rb9l3mGsbZ1x9FItklmtMkGWk09XkpX
aaTE1dOaSkBzo82HVyy2O6zBIrlqZZlnB3DanfZtDOVS1pvUSeP60E+5NfqVdIaI96IJ9YsOkcpk
Z6VhrTzAoMdMoRZuPgSVrlb5bpCJ2/mw7+x7ugixE/sJBV9cucMmsi5sN9ajrcjrqt0tfdjVFwle
ark3p06Sb5a26yO/7sZYveSlNO3AHnIs6KlVJOFm7NX6zo7K0QYMRHPjVrYthAV7csr6SzrRPUWH
nEp5+XHRBjv8tmhdGf0xkyWNrTfl0VQHpaoWcX8BEBQMsofGpSEf6ryxurcZp32+VmqynF0mCure
XW1QN/DSGKOJNgBWKb/hdivZFmVaqdxZW5i30o4vF8sAA56NP6JQ+TrF1NkyDaSn1/X1ZYsA6fdY
sz53rbjFWxo31dp6N48T+y20Il8Ckd0IfAR/yH4qt12p94FLHd4rB+MG4LG2QuHbfic7ebPo+qdS
mmylJEr8OtVvuwRfPiwEsvTDTIiCa51bXfZ9vSts7NfckCqz2iM4YMAzuQkbbdy6i2l60BWrbVrh
oAC7rvC0KW7uMbruMKRbHBCdzW1Smx2K5kLZO31V3iAIN2+V2foBDnj0rMQ+pDCp8fywlLdFU5kX
AKVuMRErNwOoof2iGV9n2JNBJpRrw+rkxinBFVtUsnZdrwHknWk5ocsIfPT/cfYeO5IbbZjuFRGg
N9u0Zdmm1E4bQmpDH/T26ueJ+g/OVDI5SZS0EdQSFBnBMJ95DXWn77bR3mFXUp7cNjb+glnyBGV3
Po5TFdzHc5LcEdDii6HpH2cTvFnXCu0MpPRRtWBM8sdiJ5q5PrvN1HzIBCzh0g6jo2mL8hlN9b+N
3NL2YTJ9qhyJQumt5jTGQfVIoSP8HgxJehDj9L3RdMpsujqg2qbqD3aEDEpdJafZzX/bpnXK6Dzf
mS2N78jbl9WIVWGdA/W40zqjsva1nU9kgzTuhuKlxGBNOXRJ2xUfhzzx5rs2A4H9yYQTANygijXl
gXvS6x7sLMQZpQ5lpxwNe7dAdy4YxE9ge/P4caqFg2WGUhfuuE/UWAy/p3oq+j8pZrn9Zy8twtZP
EnOm+k6lxDiXEOX137mu5lPLO2bN81+TmIN+3qkKBPUHOFJu/TMrQMB8VItcINvGiU6OTdll3kM+
dWARMPfMPivsc+ecDTOiZHgq5PmdlmikbD1lI+vUNllY/AHtH3T4APPWJu4hn6iUgfcfRuMpCB3z
pwbOzfsn4JIOj3ZDA/5oiyRMdwW8fpA8dRq3xl0CP49qIyfKKvFYsMANQxPv7Z3ujvb3PgOo/cTr
BfLNBZmTHhRMOvyiGb0a/wfwfAcHzujXPMpdHlylKX55ngDW77bKPD56eTOjFVfYmAQV4+BaR8oS
OaqpWu+pO7AYJQ40ESKKu1ZXI7IloHx/RBvUUA9yC0hQR0SaHYcsif/mSYcmAaMQkb9S6TBCrlXA
1GllxPFBnwAXnaohUz+OXYvfiVvh1rgDqgGhwWyj6GeVD+m8V3teladK8wTPoMtDfXCHtlP91hIZ
JmJwUZsD60LwhtqnWZIGhOWvdmgC7VDk3VzijDLRFxuVyLQ/ijHHz8eLp1gT+1GpMM8JssibznUw
e9FTPUbqAKy81ozxCZX5kKJ44eT2IddrjI/dMbSHvVobBjBXQGtovrdV1pq7PIOjfKAApoXjrqsS
HjAbI9dPVT3Clg+1TnwuPUo+vMxqOn2IcsI2hIGsxvzcCTesP9aSonGYY92GeW0MEyDOGjtq3yuN
Id219YCComlVdnUXa4MWnAenGPQHp4565VNulGO2y4HC/k1UYH+MkAeGo6sPDWjvcOziY0aQ/zdR
vppDBUExZtfoRtL+wny4ejLHsHewP4oyHdAu2z/Zt12a9uMOR6IORaM5kJKjFRz9fdHD1jmnPSHo
vu8Rg9nxAHf4WGu8JjtjRFP9TsFCKTqBmhnsQ+agiwS+rGpt9ZHWGLIWnkKl71Rzc/2ZoDjH9/zn
8UtoNu3Xpi7Hut/1o4wlonosAYWWqRLszbEYwQ3GFrsGmYdc+SyMqvKOzjTxLlTIO2UwvLEV8WAI
RWXzOIqs/IX3mxLdg2tHBTyJMSUS7IQSI26dYzqcq0IzpmdNhT5/KmdhzOeA7m131vMesKKJkle+
z5M8zQ/1gCTMvdcq0dfYyWtzZxSF84JAMqI3VVEh0Y2agvcrjjU92TW1DgtobmEh7epyDv+hbFKJ
u4mYXmDKk0IcNMI2qXe3c9SrSgrWZeCUqcmSLkgk8GWekfXU8VSvd567AnBhQGd1z6mpdiSM+kam
f5U6LYZapDTAsHssQSeHFkinPVeqcD9QzdxSWr8eBfgPWxL8CS1T2kaXE3LDMq9MVOWfy0Rx7quu
h8ZDjLRRG7leNvpR/+M0A7DQl70I7BugtmV16Jd9NOynIteJEU2cZ1B28JKvt7/RypQg15iktkRh
1HtkCeVNZuv0jo7qhBf6Shaq9QcBqCSHVGNvmalfZe50Fd+Os8igZxtteuRLIr/VexeTb+WoNb8V
p0DDAL2mU+OG7fn2zNaWkT4irRYYcKS5i2w6RW0jlje2704maiR6OuQP0BJg2g3WFP28PdjKMppg
N9jlcCIQ85I/5s0yTvqQKGmoRn6cO5rvaG3qcK2O5Z/bw6ysIqgneZbI3yWA+nIYOmCQwuDp+CLC
ZgbbpILXWhMfCA2DY663yLbCYTLefY4Bj4OaQt2Z7jDtlctRSZPTupi6yHcIDO+xxYqPCX4Oh6pQ
tq6Mq4odNXoKobTGQErTWVx8NFpSmla2c+R7PEO7WlHT5wmOebzL50Df13oRvwuTTQWWASlDSjkC
6S3y6gf85sM5ISJfUMAif8S663sITOhH6iGyc/u7rW0P6U+AkiGC3OgeXK6gWo1dORoO0hOzXjV3
qHTYwQdvmtXo9P6BZEMF40EqKzQbLwfqbbOv07KN/cpCdlLPmvloTMmWXPDK0aJLQb2fWxAFyKVO
QtnCFp+KJvZBgYV3HsAecrdEPDsZjmi3J7S2IdgOFtcHpT86e5cTyuqJ9HcYYt9S689t5vHwYuC9
I3n6AWDi++3BVufFvpMoailQvLjfkyICQg3X1xdNZn5Qw6H6OTcjqnKTvtX6WtsR1FFpoICkpTy9
uDBEJrLCgGPnk2KFhK11HzRfFc+J+r9uz2l1INoZ9A65Nmh+LRbQjGNhtGbsB4FoSd4Vx/5qqPh5
Hd8/jkTf8GTRoMFIYzEOcZYp0NX2ca7qvjmTPUKwnctMvLdIijo1nWUEP3iEaW7LDfPmwM6VCPS5
Y0PAWugwbdT004TwzMt7ZwNUwYGRhrKq/EqLUWCKTsSnVeq79Tg+ZVWvPuXg/TcgdNf7jXIxkDLM
BpA+QcX3ci4UP3HZJFr1mzBDnSruq5PVFeT6mYL2+O0ZbY0li8Jv1i1xMWdw7Tn1+1ifP4EpNQ9F
ow7HLEvD8+2hrrecLCsjaYeeLwiRVz26N0N1VPuCcBxjv82N4CuFAQ3Pkdh5b7MFhX7ZpaNNxYN4
1YzI7dIw6zhP/B7JL+eo2YPXfUZPJEG1PZ1dYyMqW50UnwpoLzw/HvnL9VMh9TpWZ3DnDQMVgRFS
Yat19sZTK/teF6V5dBqoy5ucI4n4WmL3dVnvt6AG+9iajySDwEgQsYqt/q5W3eKpc4fkKVEixUc3
aaT6oeVusPETVjYKnuqA2nByoWUtJQvfbhSrSagDoafiOw0lc1K2OYjB6CfFNy1EZOpwe6/I/9vV
hDFtkl0PnpOlNbUZmuUQKXXi47PVnMiCaHLaJbZ1Zpo82EnXPoai0e9qj47v7ZFXPqiLhDYtHd5j
+dflPOM+jr0sjxI/mbLs4FVafOwGfdrYpWujoMALlg34Ep4icrXfnAXLHVM1r9rER1m//2arSZQf
+MM43Dje1+8kAh/0HeUy0vJcbhzY56TEkEl8xRjmF7s1y5fECdEbC4gRS+q/3saAa9uE656zh9UI
0MfFDZk70MzDQYn9sgFwO7lKf8oaxXtoHU97uf2l5JdY7hGgj2ReoM4QO180i4WYkyox0d5NQzSZ
OBMh2FH4mLr6tUic/gCRfqvhtzo7+cF4A2yJJr38bAPVeBQx4sS3enwsc+LeBwe/u11twJC7Pbu1
E0A3k3DD5tZ91QF9u0MgZoPbGLnHurjNXuyoyh6rVskfhlaoh16zEmuHl6330KTOFlVwdZYOAzNR
yiHOIkEfKYujsxwk/qjZzd+YxyYwBpq5RUHICNqt7vjqFoVfhHET9ws33OWaRlFeTS5j+G7nanvs
eVF2mdMU/SJNPNooO/+4vbCr2+bNeIttk5c1hS3qXn4+TCbd+Ox32CloUYxJ8kDjKn/S0izfQHSs
rajO1/QQD6NRDZXk4rgbIosGT5GVzSCYHoMkcoddH3XiRxAh37Nxd77yV5cH4+1o+uVolJ3obiV6
4mt1U5qHUVTdjuZf8DHpkvEsEhHRU6QQPLVuhw2yY4hv0Ea2IosFGVLmUDbq8yppryYRlMus1Aui
2Rtih5d4GKh4iswRvyrEwGvkqAwqtn0RIusjbJqGtLCK4VNt6cHHLi7Du7w0kvuxVudjZAur3Lji
13aAbhCFAFGCbrukC7ouXMggURN/Qkv+mBbJ0JyEllIgBsfQpedBOP/y2JcbOeXqJkBrSQoCSGTU
YuMBTQiCDgUYv7Po9RTC+DongXqsMlvZuDvWXhcyZaIsCa8HIXi5ASrEMgK35e4wRppDfSAkG65X
T7cP0toNRSpO2/Y1NFniBdqiSUWDhptfAJzxYbU2L1nUN0+6OeSfZ6f1Ho3AxOC6CsL3wizlzkL/
mG/nkqAv/QbNOlXLBr1KP/VS6+g1SG2Hem88gDnZsqGQH2V5lgCU6IaNjQsyFYul5AHrYsLw1J/H
+nfusVVb9Dl/N4ij/KBSMZ2jyJ1+FG6R/6bn2WxgBFfPECZN+EVQJgOtK7fymzghU8OKfxOkfk1O
cFaUvIXKMifoKetjWb+kZdx+g7if0bUftF9jbv2YRG+eSrczXvARpfsbWcO8cYOufXhYKBgJ6OC0
7CU+M52mmtIxIZJaGJR6ak2bT0E5t//ow9RTWMjE33QVGmQldHtjQVaHBrHF2wutGXrz5XoMRtpj
wwUczimCwdlHiYNsGLKmABbqHLmfg2JYNH41NXWKQ5Z7XrdxtOQAV/sBBziQXAag0WXQoRhBRDLQ
JL4+p9qHCmjFF/hFyTOC1uGhUSPr7EXoDm5EVWtvJBh+uCsUPOSZvpy2VyXIQFtl4mfCLJFCLMxC
Nq8i5UNPXe/eEJqycbjXLiukIbjFWW2ij8WrHE7RmNLRSvza0KpwP+Qd8gzZqFgBtuUZpjm375K1
ZcXykKRNguCJPC4n2CNIkruZx5MV1S7jDNW/TRqC2/GiODoNw+D9ici0vt4edXVZYUtS2KGKaS8d
aGHLYEkOSdLv+pF+6hxmOS1zeq5nSZDsTkanNV9uD7m2rhK2LWtWhKzLdR1xZJ4SGKB+hwkVfvXh
OB3KOsSWFixZ+uk/DGbBTJMFWrqVi20ThziuTqIlubfq7KvVgQ48FWOc/Vs7KQ3024Ndo1a5lRkM
MUHpyHfl54thcFMhvAPQqyCPUZJ0oBc/hEc6svPe1lAFzkztU6w24uAkenRAJ4Viddg4xQ5ltq2S
8drFDSiPFwLUFMWGxY6SXYfOifOU3muX/gjQMfHTIqLXRLzj+kY6Vh9Qlw/snUHf9clyKVluhBnX
zCm5INxVEHF5qbjDLzd1BX2oQlWHyzttzL2nNer4NPfWdEiqeP5Qup4So782fGy11nxSYkfbqZHW
QUwYhq08cO3eBCFN1ZqUjL6bPAlv3pE+TKLKCOvUT8zIPdGHKKK9OYfVY4fx5KnrIu+nOebZc1kU
/59xxP+bQCb7AMsrU7KCwUrgt3YVBzZ1N4WZggiYyEGn7ri1zO8Ik3XflRad1b09Nc3Z6Dukbeeh
bJGgF9VoAf6FSb1xqa3dMmRTVDFgg7BRF3siGfIsTecu9bUOiWvEx6mG7824oQWNjQYqrS0aB38U
JVPnjdhvbWSHdgLVfosbdVkGbZmXULjPJMYHw8GwFGp07JTW/Jx1QBN2dTQU+85qp60O6Np9A6NY
NmgwOns1oXj74c3RKyYT0wQ/s4rsSRsrrMtVUX3u9djZyDvW5giHky1GYMZUF2mHgix3DJSD4ijg
9lMwtgKhJLTewP0qj00efU1Er26s6/r0/u+Yi/CssVxggaVIfZXK2OMwhZ/BEojHoCjz+9vX29pb
QdWSDpv0CoN8e3mCCiB+lQrawA+KChOFQU+n+VyJrvP2ji7CDrMKpd6IdlbHhIwI3x2eG5D4yzED
z4CiNJWpPwja8cgXzp2y44TDnkoN71j0ztazv3ZPEFDK4Epqii1rtKMSd1Vq6Kk/xuDWAmwF470u
gupO11P7cXDiqN01vJIHxau3WgWr+4eIirKKjLaXRmxRD3qr19k/qH4+FGrg28kIqcPuPilxgERT
vlXnWE2U0Yv4/0dcrK/wnExzxyT1hQ5+Fl0f9dCUFQ6/kV4/OE3bH2ZH/Mj10TvrLTpxcdTpG1fS
WqqGUo/UZIKrw918+Ymp2QKGLdlWei6sc4wEC2JFQb9Rblz9rJKY9tpDpep4OUo2R8Zc5U3qR8JJ
Txa1/V2T2u4hVProqQeyfurbCa8QZdqUGVs9oW+Gll/9zctjIy6G9YZGM4NeFmJQdhZ9qVwwjzvV
kSDi26d0dTml6oA8NLQ7F180jJu+Npss8ydlDtAb6nsiq7Iaxq3qxtq0AMpJpDw9VWfZo9FbCvK4
aPC2uyU+FoltjS3gXy2noFBLmaXb81odjmicnpBpU5xe3D6lXmJBH7rsVJuOwy4WWfUNEGzzR7GD
LvsPe5LcTjbSZKdmKWKUjUmEyqjCVddl5aEBr7+fizHa2JOrU0IUUsJ8aZ8sSfIwA5oi9OLMb+lp
qHszAht7xoq8fRkaB32u2wu4dpUSCsKEh8NkI055uQ2Vhp6e19WZ3xVG+tKa7fSjNrzoO7Isprtv
KCH8hyqTFKOSHfHXXHURbARCEyhbzGifOhiLUnUsz73XgkXMgKbvi2gyP1ZBM93dnufKqiISbpLM
UIDHd2px0lsryFxDEGyZsxEMO9cxMpqH4NOwUWn0jfxiLcLFpOo1GcfREnrt5apyYwd2rVP9qTMB
b6O3m4fYzLJ7DBOnsx3W+qnVg/wpAXlW7qxarTASapzvmdaIjd208n0x06JjhO4C19yy/2s3gZJx
g2Y+bg1jed/VAYjCIFfBitbxbPzVirr5+/ZSr7xX6A3J8jysLrbV4kzWAsJCPw/EdNRZ/9WKEM5K
HatHRL+MD1C+ghMAeKffuAlWbjjKlpKvytlUIbBdLnkTlV7RjSofWMyTcqgjpwUjOehuerw9vbXa
EzccfhQUeaTMziK2goToKIWoc3+sURI9ajXq7HsbQ8cvc1uQLgPpT+6SHr+J3kqOhA35IapCGNao
rjwHGSZBNj7mH2//qrXvLLtmFqeYGHNJuZprL6jIoHMfqIZ2bKs+znaKVlRniDQqymVu+eP2gGtB
gkc8S/HPJJG+ImPqAYKM+cw9RQQU7FvRevu51CeYDuogWRXqPqUB3EGBARWrsmJ/qUoqNqa9tte4
Kgk96cfwCCzeNfpLgBk8jjVl1fmvuJr/cZVsusOWy3kpweuf2G5bEgtyJy3yNkSzZLcekVYo9IuX
e0wzUxnoOvtubkyfu1C158eS8j1+7tQUDggUfUtpSU0AN7tw2qFuZcxfby/+2tcmHKSULbUMr0i3
qN6TT42caszKQudgjzgdHS3Sw99OLfr20Zs7q9h4KVZiJb60lEVFawQq5WLb17UR2alpZ36jZP0X
PZkxqs8M976I4ydn6ssDMvXKXQQl8HR7smvfmJoQXD+KKAjvLPKncbQmo8bzxHf0vjhC4lLO6hTD
Nc5U/LYwov2hz3W+sbFe2YPLrwxWi4ImJRFoo8sANGuDrFWs3DeSuPhGwTcGNO4MX+u5GFBgD1Gx
jacj8P15p5hBeLBRddrT1invtbmNjm5dmOeihMB3ezFWbx8Lk2R2DfBLhBsu77mgwDJqNtTcFy40
gl5BpxYg0RDvXXABe0WD+xUYMIX6eAoPJkKmdCOmHSzQYF9UE4YHarQlobi2G0lNyKYJIxCjWfyk
KZnKQY+q3KfV7GD30kNHZXU6SUSMVRz76n4S2sZCrJ1C2XqQGTV/X9YstLaIAvwic1+ZSqy56kq/
94DN3EPjr06jBW7AcxV73+djEO7g701bG2RtW1o8qTToCSmu0rIsHiIh6Dz7tongxGHo6NXtesOA
SgCmHe+HKbKe2Vz7CpYnOjYUv20ImDsuFjwhlLR6SJp6+hON4GB3Y+0Wv4I2LCEu6UP26/amkXv1
ci9z6mSWIzuOOk3Hyz2DOBC+CAGgtq5EG38PY0L7gsOGOW+c1OsgC7av7GlyO1LoXHYh0mREV0X2
19qKyt3EP1o8hGVXPGgZWue/3z0r2IIwT+S2Y7DFtqvmzoOyYAM/zPDpwMGuqOazGeLw8O7QgnUD
USEdbAkgl9gNoxS5KWI6424KHN8IcDVEYGFLhu76fuVFQeuZHQ3tlO7k5UdSdKNhtpQYaIIXMRAw
t3QPQEnwrROxEX3NFZHDomsArOwq1Uv7f24v5/WBYnybCo6EC+qIGlyO7xJbAA+LUx+0lfPRg700
HxEtVsPvpVLjFWxDP/7ZKE7M89K2TXMclGJ6N2MdFRXqkJIyoEnQovyRb7LiKqIrEStD6jvxlOGL
YuMegZVfkXJiNCxTugrN3rHK9B+3J399hfGoAUCQsE/OyDJ8Qp8mLAhXSO3qUQ/2aKLN4XFs3Hw6
WznDH6LeLN8P8mdQyAsmeReffYl+EEhClvrIF6/NbP5FSXDeO73Vn83MqJ5IzuPvldd7G595ZabA
dWnS0WyRwlSL9EtRQrvsOgqf3SDUfBcProG9TSakuP3oxdChMtXd317dlXtBxqREixpPKi3qy6+K
YOQ8F1CtfCiro5DyYZl79jxyPyyz9GEj/1ibIY0NiajkwkN0+HK0iopAEbg5CaY9GNCFBRyn2R2V
Ly5eJD4V91bZuCBW5kcXEp1DrOleAV6XIxbAKezSCzJf01vVvp9btRqQs/fc8iuaD/VGKrsyP5Iq
6D+IdVByXXb5ZzPprEk3hG9kc3FQ0Vnw+7yGokY562zSqfhy++utjEdhHist1Mho1iyxcoigowvu
ZrBhEzu7m1vD2OWePv0WdtOM+xY+69ZVeP20orMoBUEkwksnxr5cT3TYcRKeO+EDBdeVQzkGHwLE
O3aYzmV3Vt95j16G1vbGLl15JSkRcAFT5AWks8TlUK+IANDOwucC0r/gqxn8W1XRdH97NVdHQXkL
EVDIUVfKSlodml0C48ovxqI4Rtgl7F1l2AoTV74ZawfZgPWTkDz579/coyi3isqsxgJ4BjnxyYzB
HO2G2Er006y7kX7C6lhLN47B9aBgYGEFoq1EcgJ6/nJQIwrruGs84UdtbH12cHJ4MRAe+I0ttfWS
FZ1tHd67lnAqyPoAikrm0pJYkQipRasahd/ZtnLsSijiQd8qG72UtWkh3UrlnU4duoGL3ShCE0tZ
22WU3IGdqGcwwfMigIFbUy7GSPj0H2YloRzAQGTAsfh2yRQ4rYtSgI93nPEctRAyjWLaeAaujxj/
f2wugNpKg4WlemWrKHTa6rTyh0wkDyKYM4xq+553NteB3Dbx+D0I3UDb2CLXN6UclvIJas+QHZf9
1jIArzkaXukjotJ/sMJEe6A9jiiAbXup8v7tAdQIrSgDRAzgkMVCxh05nB5GlV/b/c+uzLvzFL5f
6wYVSXaePGnIB17tjgp6+OT1Q+0nXSWMHeXv6vvUUP073t4VK7uQ0NpDbhTs6bUi2xQIE2Nqp/V1
HQJMXzrhg+bqf/SsFP6olFtw7+vhuIGp42OAArhGX14gU2EivJHOgx8V4Y+xcp29ojafbKt39202
bdGWrmPf1/v+NQajNixdkN5eV3lbCRV9i9HXCsUGsxbguB6ouHIeeb69J9HnEVb0YZVXxwHDsa1W
/PVh4LKEfEt/j4f1ynrHFcD7RVpNnHDEn4Vbf2u1+WsIpmpfWcMHUarV6Z1fk0cNuKPEulBgIDG7
nHBnGVAuKk95jmoH6vtoHhUdaYtIuLxvs/beiOF1NIdjB9KB9V3cYJraQCsuNeU5znT1jgSthVUc
t/MdD76NWzT3w8aIV+ecojMB32siiJ3Rshobj51aZBUZJ3Jus30YC0Vpd2GgY3mpRqO1cTau3lRG
492WSROTI5a+XE0asQZICsmgwTYEF5RO+WR20xbocG1OUicf4XMOhLnsOo9DHRrcArE/jDMSH+6k
HVz81x6UTAzvDRKYkKSGcd6lKP7yyckiKxHoJCd+VeC4CZonO07aoG+00WUydVEWYBSkNmU+R+Bz
Rarjtg96Cz0mv6O88lcBaBQt1zip7V2bY2H67yDiVMWEDzWW8LEzAnz7nLTWvS11u7WFJY6l4cXy
IdUnb4c3wUqkqEGYjuDqKTsGxbHTK2lKifVp/5x4dvcfNgsQTeJZ7lHKivLXvBnNa3qrc6yebF4A
tsYjtogPbSHaduP1WZsVL4IE0RGJ0Za4HGeop3wCawOoJnMwpaTd6/6KXX3eawHqNf9pMPAjFOBI
7ZYY6qANNFgdDAYQtKdq4CUhlhtT/XnO8+ndWrWvs+JRBawnb+tFgjWgttPag0KHMq88+FZW3cYI
RBjJT2iu8QfdzpN3nwfWkYeILha1CW0ZEuUlgiZUrnKfXoJk6eBnrZzavECh6733MngSildQPLj0
oLJcfrQ+EUFk1VQV66ztK5RktFzZIapUTAenL2PcYCtZgbg96NXzw3qy+wGwkkIyzcX+t2fyx7jK
Qz8sTMWPVUU9KShgoctS53dz2fzQm8jYiP+u3ndadCTj8oKhhnzVxEpoYCQxuFzfTMb42Nal+aPw
quEzd3pyUAJ0GTcmeX0ccKOXTh+0Q8EnLw0BSrfwxnGgfZCOVCUOHt5ZPxU1nP6qlQntltsrej07
OhX0R+BZEG2SzV1+xqpQzcgG1ebno6IUe12v1fIwlBMWnm7r4KsVW3m15Yxx/RmhQoNXkSBsMqAl
GT/xzMzGpSvzvdkKHlBXRsArm8z2s05gt2uTMUSqrIu1jVt8Za4gKcEPEjbR7VqqytoCGNvs0PlL
nfl3a0Txn0yI7qtrigoQJ63nl9tru/iQ9FZJg1BDlOhZhDeWZ3EGRdgoejE+cw8Fe032vVwUiQ5R
62wpVMvT9uaBkkOxVzAlRN+Dw78UWFYBHanYl07PAo+rlzoubKqQc7wRq6yNQvMC7xl+MSWqxfFr
Z/SVRDuNz6rZUGPgzj4mppFtbElT3oqLycijRmUVTAckysW7YwXDWBeRhX0UgWG6N7Sk0o/Cq5FA
jCt28cHrG2fcO5Uz/QlbvSx2QETsp5CEyvAH9Ax/aGHhfC7UthqPjcgNHYW0LEBKKW4ylh8RJwWb
aSQNdk0OjPR+UJHmejCLRGmfm569uy+GvMpOdG3N4axPRhGd1CzI7Q9dPVT9QTcj7/cgyEhpHokI
VbDJdMLwKbHxHH9OS7cRR6+c6mEfqrXKSpkkPHcqcJXpXnhV/iVNI2feBXVpjO8Ll+VGkBB4ImWq
QtI/9PI84/JbIm7kqs9VJxrajqV31PIMjTIvqVAjq/T3EWnkeBSagcXQxiA/XlYytBxDbiUftGdj
qMy9ZpTWUYICcZ42kq19cb0tcFUgROA9pbm6DBOo5vf2FMzas5q27a4LQQvMTbj1rskFWmw+F7A1
HTq2IKKsiwU0HVTd0no0nrH8wN0trsfgNDiNdgy1VNnrU/enTTS7OE091LPb98XK8WIhZVDiAPq5
apcbytDnuJiNz5Ul8oNQRPhJ1TNnY4csLl++GKVAsEoUu2ggUL673CEcBNUekTd4RqHqLztGfGp0
1V0lot8h4hH4TW9lA9fTMnVOHm01CTyg7Xk5oCK6wa6Foj0nyO3dNYn4MpnlFpVsdRD5jPGuIIWy
9FLDnL1rE7vSn8MW6HsXatGJ+2I+3P5C1zc69WSdqidVGY/u0yKea7OyNRT6zc+AB4Li1JdzY+0A
JVNTRsV1k4W38qkoPEEmR7UXQOtyUo7TVsEU9ObzGHnajw7Fv3sDOvkDXf7wuYLSfhqBNWy8kitz
BEfKsFA+ACctRXkUS2smBO7MZxJJ5Zfp1sGXeYghRuE3Ur0Pc8VeBAzNaTOlyw3dnUU1wxomLa4T
13xGCghNcMVKD2YZwcpCOu8Q0MjaOGGLCOB/48mmldQgoJYgd9GbjCbN7QFrSWE9J0E6HMbAyvfO
2KC9WPTdDknG8dPt/XL9AWWs+uqVQbuOZt3leHERQ7hDY+KZKNXByHEyyvbeUVxR32te41SPDfwW
QO5ZnlobUeT1PWYZ+PrABcDTWRYzLoduVYKvYdas5xgpz30wqsG/AIgBGYEvOo91OH02YQHuR63f
kgpaWWSJxgTSStYMu9K4HDmhCxxOLpJp9CAH3JKDFiHGCXv4Hgk5IUb73R+VSgM3NTal3GjcMJfj
oXddlRBIqRA5odhBvU7P6RxHeyPO0n5X9VP/5/ZXvb5rGA+tcJJHgKcE6ZcDTt4cmVncKs+svrlr
W4GehlttleyX0Eg2K8NAPZITo1dwJdc2zmbqpLbybCmWL8x0PjR9+c9gqX+s1gh3bty+xJHbHBx1
+jBo1p2bjOPGJlrUPf73E6B8cEiZLffe5UzBWwOUJLLxO9PuItBTgT28pAVhOpKLntuiowofPz+j
iR0FvztNQ23RUREh3Lh3r88ReRfNC7IhEk46z5e/Yzb1KkrjNPS9KvB2U92VGr3tpvzHLiGulgmM
PzMaq63CxPX0pUMgaRHVPdKVpSx973gjzcU89gt7su8A1TfT0SzzUt01kW5PqEKq9j+GPlnWrpyN
9ovQKvP3e/ca5X+KkYZs3vBYL46x49SqEw9AuiI01J6bVMNmXVTDxo6+PrLUX2S5HIsiNtwSl5SM
TpBm4Gx9oejqbkiGB/otLr7LygO9960s/vr8SPsgqo/EA9jtLg8sl1VbJWGb+1jQiB+pIcyj6yXD
3e2Ve81GLiM5OQyLhxQWXO+lTXyEBrc560rhx4k72/quYvXSXV1TTDx3nRb/LoSpzgdPDCWynQpi
4sNDiJLEcHAFmnR2qfbO3s5xG3pBF1uJdtY0UA7WPHC7+6RRq+IwaV5o3HPlOMmGgtPaGlGi5fml
1i7r7Zc7Pk86pxCdl/uJ1tl7OubK3imQxr29RtdvPaggaT0IUweg7lWFb8TaZfIC4TuKbmKEiXvw
EGT2vgQ/fLo91NWEKKcDeQL/SsxJbrcIO7tgtkvhBIXfal68H/pI2bsorG50IK8uCkbhsLCpSIJo
mi0urCJIOqFlQ8mJzeNTVeOUHNWTjS15gEvNDhR5f+psPdrYayuTk0IQBEzwnJnm4gkyjCGzkQCp
/NZu532jdNBVTW08vnsJSbBIiDGUpaC4rCZm+RinE+4B/hBo/b5t2pC8s4wPt0e52hOIdcprlvYZ
DyqGI5c7D1l0K67igbmgnXs3T3bynBHbHCjKbHXqrodCWeg12ITgCl9ssWzjjIdK782lPw+NfW46
0zn0oQ3fT4ne/YIQAcHZgNdAYU3Cxi5nRSkmNZDFrfxOG/VvfJsU+RC8+o4onY/xrhq6AL2YWX9v
gCuHxfgKA8RX+N1ihmqbCD0q68pPdAMmWjsl6J8H848gjfKTl2fKO2k+0CEZkE4/sTTJFhHE5Tzj
tpKlCFH5qpuVdy7w5nOUpu2xS5139speh2IxJWCSNisFvcuhRkvrzKzWGCrWyjs1QZGvic3umFIc
ekxQbPx0e2NeHzLESIiGKN2R4uGbcjme6ZSJpwRG5YPptY9FbolTrinvRGb+b1aUCDkCYOWpoVyO
YiHLHWe9V/koDaqH0NXyXTbY88nSp3IjcF2dEHVIekv4vsICuxzK0VJ7aGe38mdLC/4BnjR8bNpp
3rjjr69Elu3NKIvPRJ8I0wE0i3z4FdY+tp123BuJXmMoARj0l2INPzu7T778h4+FnLu8q/hky8wO
b3VLgxFd+3Pohg+DlCo3cIJ4/wqy3amzkUgiTrD0PbbMNlCi2q79DgVPjnKCD0mEOfztuaxcU8Qk
PFpSswu+3uItDlCxr2qXjd4ESbo3UYn03SocHxx0/T/+h6EAs4AshaYHsfRyS/SoKsD4mis/7L3w
Jatn9X7SosdwivuNJ2t1UhQVwJBKwOqylhtTt7NE61SoGKvdwW0Qh9SixN1PMaX/25Na2efSTIp7
F4iJxDxfToowpjX6PKn9dgyVfV7q4qSH/4ezM9uR22ii9BMR4L7csrbulrrYLVmSrRvCkmXuO5Nk
8unnowaYcZGFJvqHLyzAsLIymUvEiRPnGJ/+h0GAIhc4gZLlOoQtVFtg5Fm2V21J7ftiHv1eanuH
aRMosxGoQHFcKXuBQq7u83ZAoL4WAxuOk/rY1AjkNxLvD4K15jEqyj275ntfSV/YJUsYu/hB3i6d
kwBreUIyqyScUuJAKZRzqSR9IAarEjt74t6Hgm4HhWtR3wCxux3NoEczLOTc0jdt1JckUnHrtTDN
eftL3Z/T/xtlTagKPXq6ECdtr12StEdw/vLQpJi6VHH06+2R7s2HEgJBDIGZQeH8dj407/UzyGR7
bZVkeEzH2TxE3RSe/odRSBH5SGy/DU840ssKBT+vvdZowh1bTf7UCuwY/odBFpUZyiFE7OtIPWmb
UYnGrLuGemweo7EfL7G03h+kEzzz8vFxoNVtCLNI9rmecKvuCsvA/a4Zg+U9mjhc6pf/YTZ0ji7N
Ybzl66wWD6fensOiQ2IVF17fyybV9tuybPY0R+/uALiov5uxqIYse/E/gF/vWT1dUAnLVkh5JDVw
fJy93p3QahxRaDww01GV4s27HSUX1pQMJppsmEQZp7DucF1y4C+8e9HI0RY1GjScIP/rq1EGCMVW
a6P8lg/aIU0T5WjU4v03HMEIJIzFlm7592qUaEhtvDctqPZ4OLzoSaL+pH3MeI3mPnucuIT+fntW
Szx1k6WDKzEfCn3gXcDqq8fVLYfKmVwYzLNTq+KhivtG+TzGUszP4Sir5rmcwtA+Jw721g/UiPvo
3SE60CFQsEGMtCgyryY8Fiz5ZA71NWs7MNo4irRfdY4d44GWKuVPlHnE3g24fUXIehhxERpmz6wD
CtNLMZmSJseMCEYcylIxizMUg/liWLiI+I5eFHt48HbMRTBqYToD3RAprU6CKuiwTOGWXSOpjvHR
U/PG/pbPxhB9UcxWMf6uszTaATGWv/P2296Oufym/5y+qBuHCdC3v/ZC1T9qeNkfLQDF7zIjBn17
G20P+nKdcNVTctdQu1t9RdedO1NBHPFKm5NynFqox3kT1TsP5L1FZKviaQFYhoL3akLJoPWD2jXi
Ko3sa2F2wsd76qOY9UeRVnvB7b3VW2xiKXLTt4sO5u3qVZU2Z2C64opDW/eEEtcP6MDy4s64er+9
eJuRltuLHQ1xn7oWT8ztSIoB9Ff3U391q1o5pshs0sVjdH4yy3ZnqM134t7iRYZibBLObBoWCtlU
iY1B8jUskcvKUk8c077eO2B3JkQUCGsaBtRCOV5dyF0zDVqCIxiSIUmj+1Gf/DNlYYFbuIV397sX
D3jchrHAWabSudoTJlbTzejqA/wgu6K9u6bBE+8gT6sPDZaPe1Pb3Je/aeg699SSB4MN334r4iar
7QpzvOruyDMg4OeVB0Tx7fYBGy+LurHsMKCiVjd8bUj5xE4gsl1aAtFFxpJ3CLBrQ7iUiPTzidWr
nefJaQBqOXRaKC7jbO0JFWwyVyBiNibdbZxtCq+rYBve0Rw3Y2FAjcWdExO3iuzETc94GptXPW+d
H7kRJu8tf1Ix427mTVo0k0mdb9fXjaaGUm7rXIVLQ8GFElBkXRAz1/C/HRS5J1m0PQ+grugWs3co
l1EEvR1uGsWQRX3l0hE8qIc+1mxf1Xdvx+1HW7wNqMLTWMbZW6ctioEwmGek8zWP6cc+tm7P7nT6
zi2xTERxa+eQL8fr5t5HUZXCFdU4ePhLh+vtpGotXYxqpHHFw9s8xhWcJ1u67Vm3JhU75kY/dCKh
oAwI/NA1+t5bsNk3qPX9Fp6mGsgts9aFsWNIHIVw5ivqaG10dseWITqj6/MP1LlaC0dOrByPc4yt
xPnty2BzOhka1gjkFLBn0ijjduamFmNMGVYa8t5uXZ/TwYi1s1fHsX7ipA7TkWfXcg9WPOXzqVY6
850qNQtlyqQnFkCEL436wCphbGyiqEobzGs6Y9tmZZ77osXEUvHYaZ8xMd2rsmw+NbwzSDnkCvxD
KXR10/ai8JJ5ti0ai5T2QVfCzH60KiunTskbecrKBMe7sXHgRpi9jmWYSaZsnN5e9c0hWn7E4sa9
tDg5hMa3q65AkyhknlkADCjWcCXlT3Np6Tu1hc0hgjeP7jL5ChirDtXkdpSiq2d3cFEVG2Otehql
kx1rcP+jsHb92+8OtdRb4ZtzyXqrA0SlhKRFc8Or5fWmPPd4aRWHCM+++WAKhFT9964fWryg1PxD
GAyEfDszx2icYhp65zp5deTbERrFTZLUO0nfJnhaVOFI9iB9AqJsNKVr3aPYlLnOdQCnCxy31X86
MFke6xFTb68o1Z3u1u0isinIliFespB8uNtZ5YNizL1wvWss3YzeDTQEDlR081cbvbL33ni8ToDu
S7keeIi89nasVrdy/DG78EoDeok8uSLbo1K39UntTAufTbxx4UoqbqGfNCW2c1TjzXlnfe/Ml+IT
Jc9FL30p3tz+hrS2XOopbJoKsfSHShPimBSVexocIV/f3jC/G65vbni8IADjIXiAU1KVX41lG/nS
ojBmQRtqTe/HFEjrS8qHN4JMbUR7shMu3CM+hJiNtEQK/Vlt29a81IOUygM3Ym4ebSvqaF8YF2PN
1IhT+QVhlLI9K2kyhr5e9nb2oZ2NdoC46Vn/tl1jVX6FcYLEgTUvhsG3mxr15jjzDPG1lYnJKCiJ
t8dU5KI/yjytUDaSnCbTz6KWXkRao8rwj8w0w/FBzSo38lsuFMUfNbu7SADq8IAej2lcMrOfAq2A
vf8aenYYPqYCvtxHbVSa9lmLmrY9dl6NCMVUJqbxWOpWlWLPafYFDLrcLL7RFCbnc2u24XSQ6TwV
fwiHjtZLG6lRdEr1vpuPqkVe5Lu5Pf2NKEqZHlSDA3FKigJlvTql2/XkFtHk+qM7G81r1ukD/sit
bSkPyPGGw4FzNkZn1lU1T3OGzs2rKCnddb4m5eid1cTp2m+xyNC79nOyMQPdjabpzaBVxuYvwfca
vqRD6xbfJ12I4kVJWnDgqI6y8I+pwQgJN/ZwisMn10hK8RJOuio/eUbVSUgpiRY9zmOr1X6NrlN9
geFkEf8SedqvMGfd6uHtTbd91qnIkKdgRs0VThvA7f4ODbOTg7JcinauH/HNqf5oVaReT6VQMHEx
u9KzAGLT4c+3x92+LuDJ8P/Rb2I9jXWHFmIDSYurThooTTpisitH04/dxi53Iuvt/QgajzYoeuhU
tyiL3s6vqTJTFdz0wZj1bMyh0vN/czpPv7JjIN+0uWbVp7entr0yGJIZMT3gPijdt0MasY77Y2Nk
gZLNlX7WMe/OTyW9p8PHWc1nd+cLbleS1AD9wUV1ayG5rm7kpALYcFW68Au0kk/5ILVzWLy3uZoQ
iNo41JIlDOMP3uqdLqcxmmmrC6+ZYfaXGkLhp0rMw4OKwNopgzcg3v18MiAfbJGmWNDzVcylm6mZ
YkESXunP0i9eilkC1kPv9CdbpkXfHswGbvjfGk+336oAtiltO0kDbzTNwJhj++AokbPzibabkAIK
gDndEVT/SRhuR4Hh3eG6V2QBOZ3xfWya+WtsYAFi1G5xVtS63Em3XP6+24cEiIgqMvuCAigKtbfj
lZM2IxM21EE15tYHjbB4OIaI73+jwhM/MVP1mUth+NVN2rSDTt0beoHt2SsL0XuNemR5VODAazZB
Sdvn8FCXOeqtKF/MuONIw6kuEnWM/mnUptm7zFSXdqjz29PgUhnlwSbRpNqyVnQenISAqTLqIMYd
4tThfufXetTtHPHtKMht0LILtsmxI9W8XeDC6oo6F/kYACyK17owh1Ma63tV8zujLJMAB4HvB+dq
+e//QfrySJ9BDewxMPVSPiESHfoFwMzO5rw3CqrwS3q1DLLmtIYZIL5t5VPwm9/ZFErya6rreU9U
Y3srgjlwLRIycpzR+b6dTAlnjJagYQrStvwQh4pzyPooxXOGrpq379+1dtoCeFMvICMndYEevEZz
atuaeHxSGXiWAk+2J49xL4M+zu5L3UWteiLosJqXKbN7zR9pUBn/huDkmWg4mdPP1BKKe8Lifvxo
jZFi/TNjPlPsbKA7q7E0FhHn0V/Lb1xd2oqTRxqRjgwIehb0MVcfJq0XgesQwby9HHe+L5LsPEcL
gWspPtwufGSog5jpcgvovHBaP4xMpzwp9th257cHujcnghsyOSR2ePpWCY8RZu2YWekcDJkYnmga
LA4SKPHozo62s3x35uSRMC6968jQQJa5nVPYZkpk9lkRqFLVHvpojg9Rlmc7K7eNjYiLeBlQhwf0
JMu6HcVJVGNWoqkIRDOIBz0166/0LVonBQjQ91B8POZCyJ3Kyb2pQbdeZMWR89lkqYtqejR5PYPW
NKrXSVkcdODQvTNy52NBugC8QliEEGUdf0XtIFIlLcsgqUEOPGoWF2hH5WFUjezFlHP9XdAoX/g0
iI2XsB2fJtUcv5tplD/leBl+oFDenqIKRpttFnvqD5s1AJdcBIgXegiNd79FCP9z8SE/LHXpCC0Y
ihI8wHI7X1Uc/fHt/bodZUHLYYFC5AGeXB8MCnA0k0V4j8cSfu6cZNrJhWO/s1W3txHsuCW4XnqP
FtLpahelpLdVpvfimuuFtH3PJN7+hQSC6D5Gs9Woz6Uge32g+ixpv5sdt77kiju7T01URvohFGna
n/BWnid/sscBpGSWxZ7w2WY7LKpDvP7scvBFiJ63W93WqAeKthVXXdEbvO4NKHWI3viKnuk7W2+7
7EtLAWgaPH9g4TUuAmGAXItu6itFk/YwOHF1MdLMO7734y5HlhGWQRaxl9sJDcVQuc7cDKglyPJY
pARa6D7r7w1Slz7fhYIDqRhkcO3HrppZp8GbV6+zYmtP1ZAVR1VIZWcLbcLH36PQ+QEkiIPjmrbc
0L8GJ75lFFIzX6TWD2HMD1WDOYsdRnumptutAF7FRqAUsdTj1oicNabkmbmhAWt7YeIbGa0fVtdE
gNq58e3tr3R3rKUsbtAchfXH6mxUYUe7JnKQV6VMUeBuY/NQKbwbng22+/ZQ223HtBbbGVS9YKyu
0yQ85XKBSIF2HfvIPmhqFB6TudkrCG+eDD4VNF+ahVHo4BJfPbZzlo+9PrN4+K5Vx1GUEihGKJ97
gzad1qjqs2Ynew1fd6cGSKsu+e02h59sN+5ACbXrLGV3NkrgvzgTe2jc3VGIJOgXgcrMO397ojTR
R11cmdo1NuziILqy+WCIaM/84f4osGUQ8F4aNFbQt91PcmqgbuL91FuHME2bR0Xp9rqp7o5CTze3
EM0SGyJlZsVIWEqXfdc6aNyn3MtNr+yxPu5uBnq1ljYXgIA177CQWWkP5EhXnJbmg14kga2Gf+Ak
/kda1c9DGb7PzpLYjs33/8dbI/axmlp4yPCF0rr/XkbYgQgvqo9WKfaI35sCxTISORblbfLZjX1N
h7ywMKWiXY0Rw8pBdx+SqHxwYuQ4jGb+0szV91CEr3givFPH4fccWU26XkE9KGAuX/Y/oUGXt1af
JuwPVMHDiy4GCZ3YKx9yMt33xrNMcmFSwaMhkwDrvh0q69kW88wmiYWnHzCTdv3KMwAex34vZbm3
H7lw4XzzjBCRrO5BFWy5ozKrY33p4dznFcqTTcf05e0r8N5tawMILIw3QIg1CymZTGHJttGvbei4
J6xqfoUwIY5ulO3V09emY3wmyD9g2JRwYY9Qn7hdO/o2ujoU1XwtjSxG33OCZiRr/ZBXTnkZsXwI
xBxPz2LQhnOt9eEZaLN+KPtoBPF09pSGtssLH5w4cvGHX+KB1ZcsSkNa5mzO18mK5KHMPcSo59J4
d2BDzgndaqHnUKpdG+VQ5mkjZDj1a8myHqN++G5NzZ4UwXYqXIvsR6RvqBVsVCKp7mZgSYa8Rkqt
nLVowCvM7c2dnbKJOBAQgXZBZXtpLudxvv18YRgLLfZi55o09kfpWs8DbZt+jLwVlea9zbKZkkVh
BdlmuiGh/8C+uB3Mm5DbHNLOuiI5ZR7HwsQapjD2JCnvjUIL5cImpJDDN7odBY7vkHrTYF2t1mp8
Wx+8s5mJvV7ou6OANdOjCvMAMsftKK7bwruhJeBKS3tCg7Bi4AIfhZ/fPsh3Rll0KJZHEgkAamO3
o9QwLMyZhtBrZFTzEbN07TT0ynR8e5TNdUH1jbYXZGwXavYmhJ6k13eTkrooSHX95yanQJQYWf8T
DRSxc3TuDYXCEs2YfJ6FjXk7ITdB8Ljlh1wLMZR+NevDxTGpJyZe2r634Mys4C4tLqHERGS/t0OB
9uboORUUFZUsPuJRKnypot/dFfMeA+zOZ8IUaOkApZTOtlsNlVRVXygd9ctIxRRVhJp41txevvfV
XyZEoxDQP4kORdnbCbUx0F5iJEzIM/9KsE5+NISHxIA7vRcoXEQaICFhs0asiZjB7UBlj2ZLEhVR
YCiaOLm1/rNCtG0no6Lnjr/mBrwmE6C+QO4GdLdttlJLYindFu51bFtZHWvdjV4avNymg6AsZsJo
1isn4DFt8mMsszH6mshqcl8dfBT1p4gCyfgtT9SsPMmyQXzMJnysD9QT9WvdZkP4TRvHevZjo6fW
WWnKYPl6OtjGY20pbusjpE9Xit/b3YSpMJq85QVz0Kw7Fp6UuV+5aqQcdXxkpkNmExGfwz7vbF/T
09E8Veo0GufCo6X17GndWFwiHASnJzG4dnPxnLA4J4h6OdKnKjTpn2RRzeOf8NqopdrN5D5FWWw2
D4iUevHj6GXVvzln8BcBrKGd5zF1o49eGZvJeRFgF70/mbOaHMca6sqnaSJufw0zM44vctRaMBol
ke1HfXQt7AAAYCkpl10maS+vku9VIdjwBKieSns/Dgl+UpUFjvZwPQ9TbeqZXyGmW37kKZ/ac2Om
8yc175y/Mm3MK35tXsfHaVbM764JeHByZTnrn+3BsPqHBNNY/UCXl6L7KEE0iP86YW3rJxuyQv1P
V4jsFVKIpiH5Qeh1LnsLO9mixWUqSDXUxp5kW4/jZeqwJDpnKS3gDyHZIWIPyJMNr2OiDX8pUvTQ
YngLrfzgxUpo/gJ+jNSDPU+5/BczM0c/pFh19IdyKurukNtp6HyaCbG8czOY9XAoi2EeLpZWWulD
bzsTrfdFJUflmSeR1kWzNaOXiiVKfnjOGGYnFdQsPjduZvwZW6VpHOjjy+uTN2aF86pmMqezewjj
T9GoePmhtrtaQWJJbZrj4KSjysYQg34cpzjGb5M+bfNDlg2Z9lSMoUxIFKWXvvQ0JMsHsy2z2edj
KFTcO6dxDwXN/PJAXT+N/51l1LsHL2qLn2HUlZ/sCGcu3yLW6g51NKafhDQm9Y98FsazVKccd2B2
muahCmar6UGWllIdsRyt5se+V4seWX9Pj1+t2czTYx+bShJoZq6kl5TcMrpACLHj06xUrn6ScS8g
YCyf4VtTa51+BiDQrYOapmN9nqq0Vi/QQYR+0DInbnxq2950oRSUSj9O8vk7Unr2sFhicJ58swnN
/JigKfN90HD0OXbQH2qfBv1JP7pGo1nHGtt069T2nWr/0rSmUA+x0eoZVAxPf2kMNbFfNLXqqsyn
+ar7M+PcagfbyiIdoliu9eeqM9Wfb7+M24sdXIkmPN4r6HgAP7c3IV3kIZDz0AeZN7jWsRhH9YM1
edM77ZdpSKGxFiSU/msKiMByt+PonTHJmrYh5ADpjKuzeMA2fpjSL2DV5mmC3HGObFFGOw//poaH
yiF8ZQP22WKnsibv50k8hf1I9Nc4Q/joOD9SbcTJKerop8xKatlxb/t6K+jef++6LvYLFCpIHBCS
Wb8wkYoEz1zb9rWsteliLtZV6Nh8fnuQ7ex4+Ul+foeBFqSz20VtjdkoFgWoq+GGytlWTONDSpnn
aNWuec4z/UOeIATidaPx7veTmIP0A31BHiHe0tuBDdFwexm9dx0b1i+CwPOhw5hqJ77Zhu4wmImm
iaiJ3TeOa8S5TTPaindtRZi+epmTnjWzVr71MVVQWs7nL28v5/Ys8NRCkIQ8QtPoBqsXTZRQaNCo
bY/lJ9yB4y8KKq2f3jkIES0FJQ2w1aHaumaCwSARyZDNZTCokEXaDlV+R1fGw9ujbKJQG3R1cVCg
Qx+K9Bq800Z1HHOlaoMIOPfce3XyYCWK/rXtkX9+e6jNqi2BO3YncPdIGcFSbvcCLjVWrHddG1h1
bz/Ew1gcjEEzdg7yZi8soyylXeQNiKbWBeSyp9qLYXobNGACTzRytDTakvHTcXFGJP+f984Jrh54
PitHbkr2czunRvFCNR9TEXjVKNHhsytfjdTm9PYo23rKgnSi+kqT7SJ0sibj0jvpiIhPFUilKEdf
U0oMppo6oqc8TDVd+JlruPGpywpR/KN5clFTzZQQ9lw2Vt3HMs+q6Zw39Ig/Z05uCR/X83Cvirfd
SvxIYHRexoXwsW7H1Gr+4jj0xoAdpxK1tOkxJRT2YzHteaveGYoEj+oS0T9rvy67RhG3STypIigs
ORzRoMu+oJBpfKgrRezUJu8OBcIMQZGKIV39t19YiRvpjbEpgjaJJufAIwSkY0WRIFZU28Y+73zq
5X27SQUAUZbi3GKkQvJhLr/nP2CfrPNe1aUzBj1fsQjo0lSwj5pzC/VHF+uzQyf43x5Lq3V0vzIG
tfnimvjaQmSsUwd5bC2JHnANp2IyanGyh8VsMhV+Hvxs3mi24WLJevvz3FHpeyj4Q+AoWnIwxpS4
lTLax0T36GC2GjoxJ2WvwrC9OX67si767ZQUqX/fDhobCHpICq8Bj7dAPgeN1JeQNdlZ++2nXs4y
O2rpWNxm5DJHYzMr5inQBSXhg6FUc4BVqZcchZzNaOc6vDPa/21wcRZm8QYulEUya2Bnc0AvpHxI
EgFfNcTYj7afH2/vqe03W5oigVmXbBkBKv12+bwK89dChlPAbaW8ossYWY9g5vqxLFyjOKP80shD
no1tvPO43BmYYjsoMlfXb+3a24FzJ4JoAik1AH6oj0Dqih9ryngUqlcFWtPkD+MSz7892+0DAHmO
hwawfImsnNWV7MxIY1dDJIMyl96nZJijD6VieUjzJcPHrshQXH97wDsfEnCSBJ0rAi/UtVKqZoqO
zLBkQBb/OXJS5EtQ5v4Shn1yeXuo7UEgmAKn5EOC9XvrOqVdhpoxO4UMOtWNP+hphuJgkew5Cdxb
QaI1WoNRLt1CbZVpRBrZmQzMMJZfHSvpjpFm5RdVpOFRoFP9Xv4atxz7n1YIiogQplZfrPNaDDCT
Ug0yuHGfudcKP3KS5uu71w4TR8RsFkHzhQN5uxkBiGQZykYNclEgtmck9dnr9T2h9jtfaKHNg1JS
LuSaXAe8RZ7HJYrTgTX25mM2evIZGGdPzeHeKFzCYHkgh8SfqxUby66jMt1qQedAlMjyfqJ/dCqO
b6/Yb5Ow27eIGQDsovPKnU/d8HbJRieJFNcJ1WCgXGgcw9qAIleBuaAVWE3qD2VyIa730KhfZRs3
3hmCfxdFAEa14j3IVtWzgx5601fpTHL+Wx/L3DmVqiOsA86Zoxu0eqnmB9WGSPiUhW370wkTu3+q
mmRwvxB61yoKYglFSsOK4/Qs40F5p3s60SiFi8XFGM4cy7kmTfRosOVD2WiBWSTOlVAOYf2sThbu
oaZ9e3tBl/VarefS0sjpJQwG0FttjqktuD9SVQvySqU7W7Og+fp00BkvYMRtd2rzVLd3cqPtVuE5
5FQBhC32bOsCqdsjUjZNJZYqSqZfdDeBwjSb3c5WWX757cwAsmmWZhmXplx9NbNM14YyQ4oh8Oxq
+JFb3XBm4xqfyhlIS06t/c3E9vpRk6q5Q77d3r4ABtBFyStQm+Dlv92jIjRgC8XsUaQy6o95K7Wv
IoP5Mkrwy7c/352lZChKwKRkNDmtCYy8Nb3SVQwVGvn4bLBVnhJdOI9vj7J9NAkGSMToG+UCQe3r
dkJOjzQ1LulGAObbHktrtM7FVLrPk95Gn7PEzv/xsFY/vz3odmoIb6OdBlOV/k4IvreDIqict1Wp
GwEFGO+Ab2Dy1fVi692x9EKC4iuh/E4FfW0eJuvUlBWuSgF+h8lHTGs56u5oP9uNs8fw3W4Lskxo
plySxNP8+XZCxeR4tUL9M/DU+Ec7e/2jKmp5HuNur5R355ZEcw5aNKUpRAm5MG+Him0Dw+vGsAL4
9pmC3S9tfOkpS5F3etRMrBCPiTnW9BjhN6Q92fE8d8fGbqpA9Rq3PenJVMtvSTJ5CJIO5lLcmkw1
fYicIXlpZBbJo2yV5h/skKPk1YEiEj3oCGkUJ7tUk5hGJBcvZE0UiedDV2lCmpzyTu5FOcuC3Z5w
DjjddijBsQfIrW9niQx7GY5uZQRtl/xb9Y1xcEzxWIe0+ehJ97cc4keZtdh9KTvR652tubQRgO0Q
jSxcsNuB7bybRwBvPTC8yv44m4ryd2612s4B+E3BW82PIjuPAMorjLNGJwZ0V9rZba2Axif3APRv
XXPXFsco7ftXzem6QEWs9yItUR0mOdYvuAskx8ru9yzUtjt3cfTlTSeepBKpLffDfxJA8jeRIDbg
Bg7uEj7gjHJop6YCuJ+z03tP/dLftxxGHsBFU+t2qN6uoiKkjBaYipucDDwsKIhQFXl7lDsTgk0M
bwVEd2GXLBnvfyYkI7V3Y7uwSD/i/jDnpepXRaJSaLK9nYRj+ww5SwGfmHUBqjelaCTcMk/UnRVo
kaMcZST6L7aWDYeodQE9NDem72/SZHqcjLzeaUDZ7lPGBhPk4ma3gkLdTtMrWkI+RG6DWqnSI+6k
0cUdpdz5ZHcXE9sC2mtBAJGkvh3FpUMN84nBCsYaSl/aO2Eg7LQ5N5WX7tzW2xPPhJyFA744MkAa
ux2qaZUJt1HVCiRsTBRCeSM+eUnRfYvZtsfMMIp/8jYVf4ZE95EfRba3p1N6b7KLdy0Ol6Csm/fC
TMx4qGuFJcWy+/OkxMMziorRNzbTHoR85/zz5CLJB8sEEvbGkqRqTQQpQt0OkO0ZnIe2EVnk1yH2
Mr7mpKlzqLx4/Fp1SVsQvE75cFG9Lmme7VZz52MDF6vcSfburT8BM68YyTtx6mpDmZl00Pls7cCM
OgmsmPNLdPlH3TUns7Itvwu1H50XnbUqf7ecLzR5GrdgjGjkZpDybz/9jLPJuBjRBITO7mFI1BAy
etRekrYXO7O8940XdRXeUJafBoDboTpwYlD72AmGctJ96Ex2oPQ2SiRZaH56+yLaMrSYFvI0bCgi
EICe1Vj9iF15E40O+6kflKOYh/FXmjdoMRZKMb+OWiel78wiD+SYJdORXtowO/dVLz51aWFPFyPT
4z2Q5M69wd4m8AJAAD1cU6iGMuq7pordYFRb81rB4n6eIJL98fbc74xCjoNMI6qni0fT6ovaSVTT
PiK8wBnFBN2k7Krvg2XL99/1SwsD7U5k2XysFePIrmJHzErh8qIUGYwjKT+Nljaetdg2d2a0BBy3
DzaQEpkp3L5FnnsNCjqpOTtiUN0gd/vhy2DF4QeYdVRunVz1VTMUX9+9gsjVwASmc4Tijrm6eUul
anTgLDewnTD36z6ntdDt97zC7xwHij2c90VMk3d5tYBi6IzIczMvyIpSnEJXiINWOQWyu2q7E/Lc
2RK/+9LgAy0CYmtlVXpbBTyt3AvsXBuOg0lpM8SFaOdJvjcKUDHdiQhdcq+ubrFIVVqFFlM2XmY3
BytJvIOhmuLdWS75GMeIMIankUj89haZtLgk/siil7kW1qWsRuGrRrjX13JnLvCo2AXst0W9cxWa
2agGI6aB8FM9GvlBJE72mHFD7sBhv91YbnY25/S3lC9VMoKztXeom46aU+A2+2IWrpiPkktr/qJl
XZn72Hk24WPo2O10NMPS+jkU2my/jFah0lBe6WX9ilS5Pn3CThLaBRFWmx+IzfGlXrQklNS3uOX+
SlSUVfwGd1fviKmTx58zUSoPeQhW9ey6YwWVQ3VKKiqJZRVfWtRKXnqulgQrWrtXfU+MaG3Fo9TT
H2A+af9cOegm+FoU5Z9KkQn5x1iihJ/5up2a5oEZGN2Hug1hAxmRkiCjgNOl52e6lf4cM5w3PyWp
1VcPrV7p1slEvmj8MCFc5fiqBkb819iqyYwwlSbtD4qZaE6QeHnVPCbYJYQ0oIzIR5W69Chlz90s
fTwvhtpX0CHN2mMEU9D8ofU47vx656XgQCr+Da1z521FtAYiACRBpBsI3v+jbRTRsS/Qin97lM1V
t4xCSw+9cUt8so7EOkXRdJqh3MCtRPpiY0rkF0NkfsiNaTqFY979+fZ4m32+COuDuTrgKnT6rG9x
z2y8iv+qBalIqnOjo0sbt6b17lktnYbEmMAOgNr26jRZtGuoqEvoQRs57bFy0vpML5rywaon5dHS
m73W4u0qkkIuLczwojUwuFW2U6SqIuy2MwJclswXXO682I9haX+NQkOJfFVgdfz2Oi4zuD3IwBzM
DBmGhYK7xqZk5/V1ZgxEcG1ROEfLqZtfEJyV7KIXvaVfIl2vygerozDy8PbIvzX9VkPTkAOXFUYz
fUbrsiU8wsV5zvOCopuEvNaTl//MnDL7s3XGLDo7mS6+YypEDS/PpmhCxtFDQkV4ofhV90WnPHo5
BlG+YeeKd2RPujAGDerOX2Lb7fQL+WI7H5OEvtrD2Ex9/ZfhFBFqcSKV1qHOWpGcKsCe9igSq+o/
ewTS/4b64HyjrdQY/EQiQ+ircBD/HjqKtjtP2+9ncjV9KBrUuujUWEQOVntLUzQpbDrlAyQIar+h
0hak3miZfio964cxyK+lOxwl4vk/22ro/jJbu967xtcff8HvCOmAe6B4E9jdPkltDJULpQgvUNIs
uYx9q7VUjPUoO8g+y3ZQ0E3iS/XEALZbNODBZ9bs6HA0SD3bzgu8CBLjSM7k07f63Z4odZRKcylL
/TVyeQTe3mabi4LEkAZrGFNwimgBW47cf1L7wWhpQQGdCnQ29LnvSEmLiHaR944CGgLzATiU3N7e
rGTrFKqVJenLmFTiz1Gpch/JYv3r26NsIi+XUeiW0CBaMJM1ums1M+ZdWZm+dAMH1Ck09SPdk9kZ
hGsvvdrcROTtDARSAGIAmra+ibyxK9BSA3fJPSwj7OmvKYucQ0gPfi+GeOcW2k6M/tYF2+Kd0lFW
WI0WxeVURXUdvbTjUB8GhvxY57Vx1QrxbuNB0A+Y2eDjTApQSb/dD8U0IYWHUcVLOlXUeJq2OA85
Kjdvf6ntrmMW/4e6M2uuGknX9V/p6HvVllLzid19oWFNxmZhjG18ozBgNEupefj15xFVvRsbNm7u
zqngogizrCUp88vM93sHnBLBJgAjOTQ+v4oCVsdOp2ElbKPCZ9+RHOssdve/vspPHtt2YGKJooMN
Wv0Cd2wSu7bzKcl5bLkeB7J25YOzIuT1sq5K1ODXV/thqaBnwkrLHdkYAdPQeH5PZpROVjmxuqtm
vHpmiX2a2yifWzleKNlY7+GSvmau+JMbZCWEb46PzrYCv7jkQEWy1rzPzxDc5TEyezpfS68UzK4+
Gj/++v5+8s7crXnCcr9pEL8x4L+rFIk9x4YaS5yh6i6+dHGgvsmMsg5//yr0XgWr/GY78/IpjmIB
kSqc8owfLP5ZXe+Go7u89q5+di9b9xVzSqYVkPTzd5XEmVZhWVCexeBEO5Qp1mNMfPzD794LZjYG
BKnNbRwk+MVVrI7kC32KyrMVzTmpISSl5T0ulL++yo8LB1cxeSnIxPCsfDljV1tdRd1V1bku9HVf
oucK3SVfdzhk9UdDIZG2wST8om9K6zUCzI9DnoPet9gITiSblOP5Y4wmTcKcTspzrdnjdC3a0squ
UMWI+dwSxFXdLEIOnywZmdlvu7l/i13AMgW7QtCtl6Oxk0WnZVNXn4vEmhy/li5xc0Tp/v4Uo3lO
T4itEW8Qj5bnt1ikS2SvTlyfo3GtcBcgJtIscThzC8v+7aK4mS2wfrFyYc76cq+pZ2UN97yvz5Vc
hx3giHWus75+BRP+ESbdPB0QR+Fnw+4Fhs3zO0q7TB8UpajPY5ZPBys38l1iK9Ges1gaiklaQVnC
0wYed/yZdKlwdCbjqqLmvVKef1xD0esz1Wlrbw2Ml6OHuV0AU9r1WZKns5+ayvLKKalCXWmjQMtp
o/16ovw46bkean1QQ5D3H3CMulnMxowzeY7qNEOk1SwkB1evbVx/dlccalmwNzOQH/qwlSgMytcg
z+h6Yn/V3cyv3Ag1qYhkWK5qd/j1Xf1kDiIQhGjPMQV648szEUeXtV1aW56ZKrrP8qSHKd3tnVvA
b3RWFQeEpo8ff33RnzxK9gcb5LkpngDxno8h6naEleLmRhQJ14+wvDR9wQ7WeeWV/eRhgmyBYKPf
IofpJd1Cg0c/m4vanOu+Ur+mVlVfl7lV3Xbk+IVCpr/NSkUkhlCLtZTsQ5z+XuxLHNFOVGxHnmHn
6qfNOHsnZoMujW7c//oJ/tAa4ErUFeBIyhc71hdYZNs2UD5j7gwYRg+7uGhGn9MOGqtG5FiYpEWp
frAWNNvumPTHNpP1K9/gJwMHMBmpGiw0Kqi7/fy79bwbRDOua9adqXG1HlKvWxHq2jSUJ7fWZHPE
1UC5rmrVrF85DXxTLj87223UGRqkLB7bFvClT3qSpBmcoME8Fw1pGTYLlCmxSsX3QMYnXD6b9OhK
iFFvEmzM26/Snld7r05l1r2v7BXxnJfX1mp91ayubi6UWXeXfT+LptuUSWp1/PWrejkI0cowFHhH
G79iO6I9f1DDBNN6XLXiPNpVF4xrfoqV6FwZ8R294989KW0Xg4ADVrSdBn9wUxVaPWj2mlXnpO40
gl2LkahV9XePL1wFg2aK1EZl4qz04pa6Qoq+rPr2TEah5Zum4u4Zah9MV9Y+TIn+lTXn5WDfLgdj
j3M8Jwt6dNsT/m6oSQPSpuMs3TmVir3vDdaYwh21EF3Y6E/OXOy7ZXLCtrViXyxN8koVeVmtuDyq
PDZJbI9Yx1/63RS97Ho2Xv1ZV0iY0Qst3ikWArtfD5Mfr8I8/mbyQFWkJL+oHVaHya++xsMZgxrn
skHyVh7msple2yF/a4t8P3sEKncNRAQ7BPBy6+U+weoKpXKHYToDD5GVI/Rsdvadu6onXGXXalc4
a/bRMJVGe5e0eE2sAWoNTGJhBvTYJDnq0DUgGAJ1byHj9CYbdXXdo87LZt8ZJ9xllhGjGYSibpZ5
Q2456z6OSutTbqvlTRqBTXhlm2QEKjuxe7/g+IqqQVU+6FZnZb+5KeJmgQ049252RRtI8Xzo6DmC
xbmp5nPtKg9iNJJ9UmfWKzP8B3XGdhWHKoh7AJdimr+4ShMLp0zlAjI7alrYzmZveA2ktyVYlQrD
J3eeQcWUuXfx5I3nuDoXOrN/n5mx0+2Is87wYmmh1nkztjZKQKNJn37zaLQlLDCSmbY0dkFRXpz2
ZONMgH6rPI+uw2a71OwrpRxo3H8bx//1ef4/8VPNKQCefdX987/5++daLogekv7FX/95mQKadfXX
/r+3j/3PP3v+oX++lU/V+759euovH+XLf/nsg/z+v64fPPaPz/4SVn3aL++Gp3a5fuqGov92Eb7p
9i//0x/+7enbb7lZ5NM//v65Hihd/LYY7e/f//rR8cs//r41Zv/r+1//18+uHks+5rVD9ZS+/PdP
j13/j78j6/0D2hzngK2UML959tPTnz8x/uDYhfaKHiaHsO3AWtVoq/7xd/MPJipMZTzD6DlCjWaN
7+ph+xGf2eo8XSgOuTi7E0b1r+/17AX9+4X9rcJzuU6rvuPbbOesf1eEjWrE7MCtje0Evi8/GNus
UoHZpE3lEbNby9OJ8WnzJYxpBXmWu9xOhoMlXvYmH49SLfMjTdf0sJK1inL3lSPv87Xyr28CP5Bt
JoJ4up/PJ9LQJXkZRWl5lPl0jBafPqsw0o8sLNorheGnN80zpHuMUfK2lXh+qYZzDEfPoTz2anSX
GFUoZvGGVHL9oLckLcgomnH6noorhfaTv0KLCi3oubtViPSgDZ0bfjda/nor37+Frb6/eAkUfY6I
dHfwsH25V7VdpV7ggRTHqJ7cMDbd+4maErbSOHJEtYOyxrmhV60Pv77sdpu/uuy29n63tipWrmtL
sxTHqalbvzJN6It5p/v099/9+ko/ebff3+BLL5JBW5Iib7XimCTTJyVO91E2jt6w2l+K9NW7+rYB
/vd9MYpZQ6HMfHuYvN6XVo9R67ZqZ9b5USki1Yug0gWTERVBM5A035q3EBMAO7SvbUTIhBLG+Ukm
hgh7w7kXS5fsy3nPtAX7lVo4GIGL4/ORpLyiT5ewxKDxKkFU4xmVCCQxKFqEacOErvUaSZd2HiqM
0zs6jmaWvG3WMfHqTLuPePm8wTr2hHZIkvFDvhrNrrO6D5AKUn8chzksEzzq2fNPnptGHykQ4ztr
Kjy2346faWsTzMK5irJFhJMe1Yg00e542Id8FJ1ytRAddVr05EZd0BKZ2XinjIZvLKkdtkK811ax
eK4TJ5f17F66s7HvSC/xkHh4ZWwiKpzzk0YopKNNziGj/e0RZG75bcxE7JLhg1UkkdfX5URibqS9
d3V5YcTVZjKOVJ3D265Y+s4b0L8b7Tx6Bam6Xdo/OVX8pdFmTiZdweZt9Jhfq4+O+iMeqbt1HHb1
pKL6j6eg1ecQW5QP7NXvtarDHsLQvFjd191nS0yKtyppdMjavD4ONXqiWO3kYe7cQ1eLA3Xiflz6
t2kunnKc1f3WtOq9s8yxF9ULPSoDRgDAiWcMAw7N+Fplk/4hRnLNQPmkRIniwcLhixUPTl07Xtxg
lt83e5rJtMgHkfCQKEfsMcs35hDfq32k7seO+dL2eea1XUEiCbrttu01r0qJeI2dgt2SqYYjpr/E
N0RnhMitR/Kc5tXWra0xLtxlKDEWKJ3bHulLKJbsQdAj8srIknTIlz0sZmoOPe6Ah56ztbILz62F
OM3wb3zmwa0i1k/0wNy7PJs+mKs20++B1rOUZhFkJLdUI74lLg4znIMOq66Hs2W8g9QKsKfOIWGj
md18nrNwcR12a8u7QlNDJSELwU5wKk4SPVCS/qSU9Jxlk14kWoWRQaQGK7uISBHv5mSQ3tDZNBqd
d04jVQ8XhUAde8GsKcO1T6/XTPPJxp4CbBkObiFurVi9ySJ5ojojAVZp0A3hnN05VXvRae+FWx3j
+UuciDcFeTuSDX4xhvA6AuK8vb76hBFQYI7t0YnaS6HP3lI8EDTgp6L3RlU5xNr7mIJe401SWWDp
9MKcTPVm+37WtgpQh6KJTuWg+ksxhN3oORDPXFPezZRXR/UHyfQDs0urnaV5+BWcyi7f63MglEvH
zDxr2OtGfjUU1RuZO6GVXMXDPnau4zQ/6u0aquQx9K2vzg9xtx967i4f3gzN21yOu7pFqdM8ELDx
aCSPcviiLJ0/TKsPM8POvvSKGhbaOdY+rInhlXMwS4atOFdqx//OvqvIg5UEU/wlq1q/Tb5ytPXi
dCf7L+k0B8kQrKVy0Ytx58jTXF5XRGdErhZOozdK+oIluc2jZ1j9VdWaQGU2AXeZhzDETxJSlXQr
VNz7ZHgo5sAm4mER7SnKHT+94/G63Xw9G5U3N6WXTlcS9wnyKUINXDrJw7YWgZYUx3V5rzRBLdSL
zU0lyiPaGMYpVd1AKeQp0ydWVYbwWOJRMfpDnfh689ks13DRSdTs9sqKCUZs7JwyeSvG0c8qnvDk
Bn07hNuzLOsqoFWyazk7i55ZWapeY+gsJG7gNhVBcDu9FNdgdR5yCWnXAJCERkkgQoj4s46VCbCM
XEa/K2Kviu7hz4TDGq5uFhqkc2tJeVpcci9SEeSt5YMuXjjiMW0vhjQJiMr0Bld9Q7zWoVHbW4v+
E1kdlyIpPrZL6VWWGprqm6Vs96a6eorVeiWcGYXjU6XC4aqDrlUOSVr6jXJesxA099qoXW9SoSBm
IkQysDOmxjfMx3XCl4YurmNcVmZKKXybiQeNfn1ZavyWS1Hn11maXLnt41S9jVGFr/Fns3Z2rtUG
Rt/DBrK9anYDE7ccouJ9O7rqiwHmgWp6ZmvqFGQ84Zrtazdm4e7Z4PLCMtMN9LY4aJl6nKyu2dVa
+lBBmPDSKJPeYurdDvS8CrLYuSeAhIZvry2eniy7fBwvp3Jt/YGigeWMtpvL+rZs469N2V9OcbKe
0mJ6PxuxexFpve7BWy1PcrR39nizRM5XXYznVgsQou0VI3aCVGkvalXx5t7Zy6lMglEpnqKVApS1
ksjL6cLIii/12GqHNBveiSZ/0+rFG61rirBX4/2vNzBQC59tlrZNBUJdRAioPDf210ufzlTrzD41
XeXQN0owpUtznUUHcPLq/VjmY5gn60U+9CT3AlgjfKOJaQR4J6kXroWXiGak5QVGnxNMrLl66yzK
4JXNcSy6ndZ1rJVjGLnZI0drDZGdlXRforUxsBKn+njKcFuOtn7TKNZdH2VJ6DJvNflFFs6u3vjs
1L4iu5l7o/CbSpmvoqJsV78Wl0Z2dBcl/apxYueAupaPPB27+bhKslvGMO1rv1ZrvgrGR0SfKCIY
4vXNKn105Hcx5Fw/HiYvca8URfdHmuKTgaN6pjWhXN27tcoTT8Qsp3RSvXG6zdeOzMLhSDp89KlG
LriMxfhe0+b+wqiV5uyUXKZfNOtMdzi7XKwk99WRlJJklU2gJu3yKSEu4Q5UcTdVzWXf9VdCt/N3
veXA6F/K+8mMBAOaIBqValImc4l5GpntDqU1dqSvTuNKOag/cSIOtawgbcaWH/DsNEKoCsuWmKRO
hK+kmDS6pU2FF8tb4eL0VpVAG+2UtCGxao5P3Hh0YbdV4wFqKakn3Xz1y7ph3R0Llcb2+pBFsdl5
YxNVh2lSOOJPE0uJ6E7VoC7v6l67qwWN8KFVTy2GJJdKuzJenfgKa6g6jBP3C6DL4ilmmXkVEUT+
LDiCZQvbkrJK6707LQ6umAQ1N1Fd+U6rxEEZU5EpIdQmtxHHuh4PZa23bzvCL4Kmqvdz1X/OXHlF
HXwzr+aHZdVORBEddZHm4VKWD0AYt23S32OnaPiQ5RbPWazuqPdM61yIZg+yPAQam9ZLpJkFfZW2
94AC2geweo3G9KzxBmapxrzJVXlXuNPwuc/r8X2lu3dGKRSvNlgopXEfu8L1yj4+5732ZjYL3auK
8XG1Mo2xJrOLuZ5bH8edt2vc+0bJNmTFXFXk5h6cScI6K0afeCB2IoRhBkpfBX1n3xEkzQ5DH+8d
2NvVQx05G9Qy103sYUDrnjpu2fZQvIx56Cj4R4+G6IYwEWbPHspt3O6dkvd943PC+5yj3i49YZfT
UyH0S7yFkver1BSGQiOiIGPEqOZjpp6yfK81yefcbVM3tLP4ZsAW6rFS+0dzJnsDdmavSPe4+TAd
sgbnsaYcwQmNwTia3UM1UR/8ZdAXb4LoeNVqw3xnz9qpH4V9zuEreUmjgbatI07DpJgrxUXehHWF
N5Ynl6Mcq/RURW+GxTnMBUcFxbjUFPPeiJWcvn1q2l5n2PAtweACx3gQfdZeckBi1zQsoRLFQ1gY
vV80l/hsVf62oJFGMsDQnLrVCQTTiIl97EqviOoTkVSX5HV5NetlYRehq19shBjCs7RsN6cMDp7p
J33YK5A3fbe5G7VPaCMCbd5pbjl6arUXcx2SyuKZzY2RT/6aa3dSD0g1I5BIvq9NwjCK5OiicYOu
Wcf6BaZpZ5rAl5r9ZpLwxC6sZaHxlXuGeHSms7o2gJPjzjUr4XXpY94z+/suMIfPw1TZHtvs/doo
Nw0TttqM5p2I7C89D2LxKV2rU50M8FMTI95WxgpeqrTQ6Wtek+h+Nvcldl4uDuMp7i1dbuxUCASO
JDcD9g86Hq8s7ofpqewu9D7JwhRaLSYknkLlGtXhInYGH+fjsLGmE8Lsg9nW7n7bU7GNDmgQeFI5
Nha1si8x6VDK8qJPi4Nh3ILDBVFq7Ayhe1NkeCSSsvUustBa8Shb132x3NiUiCF7m0kYnyzexXhT
JOkn3Xka5jdkBC0EFKNMk2MqgyjJrtr5UonYhpG7FUJZhiGjKedEdMFK7iDaAhbUmPzEOiqfpN1i
6DZNE7RgHLcq7cL4lwnEbyGCN3XJn5cg3zNw8D8DDfdP9Ya3dS9/1f+DeOFm0vO/44X+41I+Vn87
dsVj9aX7HjfcPvcnbqjY7h90WWjyseuAg8T59F/AoeJof2zkQggiwImbFSZ4y1/IocanNi4e8CC6
fdBBPvUXcsiPaJghbkTXxYIMd+V3kMNvvYJ/oyzoFGi+Y7OB4ptvAZ9tQxa/Q4+qeZyqSgKXjSmT
j+SGkkPObT52KZtvAdhu2YXf61r60VCNL84k4rOtzsu+RQGrUuwgio5RwFnLPaj9UuMPtmS6J1M8
9/Djj855rJK0ODaYRRmfi8HuntJIM3b5Wr5m2/BNN/fyVlCawbcHDsTT+AUQljRFnrZ6q+5WHUA7
xk9ILtITDVXbszjjXi0gRngB9cIXCTmAXiZn3a9jVt8kb9O3NdD6vtBm6w1BaPpJVVnPpFPNpqcV
4/C+hSV+Pa/yTi2yVzpH36Q7z746cnEEubztLa4RDsjztyCcPG1ibBx2HTG2SagZ7Y3TxfPH2mjg
+7mthj3kLOvHejGqa9lMH5ImJYEj1oartKxK3Td0WI+jWsrbDFOdzafTjXrPsgbVi12WxQTj4KO9
iFsVjiSnGbwIO68gEOrtXOEyKqAUB+DHVy3IhO25SQJQUvdRDRJQSUwb0jvVKtAoA+dEo6csJtZi
etpnn75NoN8qNP9ZFfn/rfXA3PpVLfmQt49p9fR9Efn2iT+riKH+8Q0M/eZvAa1kS9b9s/sgxB+0
q+BQEg/xjfhKofhX90H8wU++mTDSekV5SVH6V/fB+AO5EIIhPFsQp9DY+J0a8rzvidaSXjWabiwB
YGpQTV7MO2iwWMAP7RRkuXBxss2MUx53rffd8/gJuv7Tq2y8HVjKsFxeChrslNC5VK5TgIAHZbya
5f2BJX/5cwQ+6339AsTf/IHppqD/pYMBU8h5cTM9tE365QlNd5sTVZOotR+VMSmlrZ2e7KHqPihV
t17UuZa9Fh34ghWxPUguSBVwUejjG/iSFFtG4KtqUY9BHVMsPhVN7ax4szQOiSnKiHg87JdUzvsM
ug3ojuPGt73Wah8rUWIZkJQd7E9l0IvZj4kdisOyVevqCmunxHyNP/Dj26DcE+myWR5vXptbU+K7
ZYOA8jGnuPBVCVFMSZlddylNh/kVQTZD9PveBk9kc3TfDC22iEjav88vk3UE208Y4wZI9UCmE13M
5luYC8106dST1Q6epL2d3SdunPavJcr8cI/4QUBTgQ3NH8F4eH7xoe85IuuZE+BLZ5EQvtgXetO/
JuF70b7ZZrOl0dAFjWBK0it8fpVGXziBao0WZHbWfRwtp/FGU5e3Zrq+wvd50b7ZroSVFpQjWCWQ
7l7SBkz69CV2W1qQAuYnAF2R6TVjhOHcPCsXRGbXr0lJf/IEt2SBLQ0LpjwBh8/vDXGiMSAe0wNz
MZxDYo2TP1u18opw4odBQj0kNpINE7QzmqwveBdmZRqtkXEVXZXRdWbF+a4gBC3I5lQ/CrW51eul
OP+6Gr12zRcDs0wrYzFWrikc4g1FGa0QFpvPsrQAdzBa9pzYtl8h0fx4TSoS94q1HQQFWk3Pn6Yd
z23fZUgChaNEpzFb+zNWYvMpJ6KQBlNGVKw3FsQlh7++1x/HDaZK0GypTAxQst2eXxdcUnGyhmZA
MzfF9Wi2yWOxRhaYXkl86mgREPrrC/4wJSiA/IeWg22u+MHsrs6dqCsa0wy03pFvCRxsZDCoZWYF
jZMpx19fTGOwcAP/3n3RmIcNy/wWiB42esUPNq11Ixe7yUdsnCNMAYYO+tVJZkq/3mV9WyT7mJuM
dnG5Cs7EqCfpaUcLwFhB5/9gam2jPXKep1HkxfDP2hPkZCfGDNxelJ1s1wbnAX2RpTfPsko8etBG
HWqtGVlhNdbVuKesaZO32N2sHwZsmjV/bNPJ9oSDj4hfgu+C9OH0b1zQPdKq07Qmun7nrLPdBH1c
AADpiL0SugR6SVar11TxKg5Z4s79JyNtZiA8Z5nqN1NtNdaBw66rnTIrUj5rbTmpaMAUeY91kE2g
dDauPZ2UxLY9c6Qt6Ud9DWwVozbVgmXMGe1j6477FJum1YtKCRyjk3eeX2aqO3QetiwxqjjFROrT
uDQtVtgs41lBhqEjQ7TlvVxyRdlluFtivN03hvPGsLHVIUZLBfrTWjV5i4RS0w+0mLrbCENP23e0
OG8Tz67kAkJOBu1shFLEYkn8KOoaHq2cRD51Xrvaxode3Zocsl7orIi+ytZtKytEiG5vY+RCHrld
5rKK4XDjeuXNdSE5uAi7aC9WSFcHvGYHJTRyO3K8VTeidxCcJnWvLpr7EDk2kJFXL2NjXXDsbkFS
jWJ2tPcTy4X2zmjMrNuTTVoKoAyjpxGlrDVhw4oL2nEgPnYVu2QeR+XNlMywpRSlHMWNXWMQBQga
653HMhHTocWkU4GOCfqJZJj487PQumo9jk1vlASBFfw/ZrVGFgxTbNN1xW7+LqMPnQcR/dyLruO9
Jx5RkLJ7E2WpexMvfU0zNiPM1yvk2NzSfBMq5vo9gu5Zj2iImdD5lx3eAwiUDRbA7SRQFEHdS4u2
aJTMXqTnTX1BXWevUUoXZ6Oq7UTpW21lPrZVx36pcRyMA3JJTPB90/fGU1Ql6eKXyzpqO1UpytSn
g9GAYWRzczsSOXIDYolAQtcVeiB1gQuYt+SjpnhjnK01bdt8wv6dYfOVkV+nvlXLUfHwbIpu82Fs
JAmDA/imsGbwk1UisA7SKE5P9WpOiT+PvXxHWmFMfuhQRGCQTCKdaeUO+t4GnLuri6rll+QK/dK4
E7RclWFpPunxqLlXaVaPGOwLa7H92cmXxMuGEU3euib25E9TpH1xlQFLEUPSq2Z4QdOhBx319MRI
wvUdm1iHoDMmJsOgbNkQ5aSn9Jst7EEOaQIzftfpKK13i+5I10eLuA7YW+j9FNhJIY1QXZg3N6Uy
xfE1i2CW7gZrTAaf9a25WiL4wfS6+vLj5i98r4xN9hZPatPYDylwLS+8y9MjEXzT7LmuIpwPEInU
E1NX/dhP4xLDUFHE+6qLV/chF4sT7wiUNRUY647Wug96nJTJWe9URBzeqGEHN3ulmndAhOg6mmRP
KEHZ0xyb2jvNIM37rNsDMQ5poQ3vRz02k6Nat6KYvKGHqUCvIGdR3jlLIWIA7QLVe14NSYaijV3e
roW8gUN+nNrd9WTXwmh8p6fNcSjXRk9JC0jz9kuW59p8ozQpRp3MTczdJ6MznKeYfPYIN3RryHyB
JYnqEWs4Jxuovyp+4YAEn/t8IC+yHJNiNzbTVPllQppCbKT6g92yzPggJWt8xOgsf6eSo9oG67Su
7/Rl1O9nh2iN0MWhH449TguBbJX+Y1qk+UUvOWZrubZ+TTK1NfcAydnbAffv9jzFhfIYNcJ5cMFi
bmxnzjXMlZ1+pW+ddE+uE4GNGjAPgwie5lMWzyICw0V07Um9xxpoNSu3PRb1mu8zFpo+cEYXaW9O
LpXlmb2j7glBiMsDZuYVvBYcB5TY0Ue/z8p42I0Cj7sg6a3J8ibjGzVC7d3mhHinxgPMaeqbVKN8
okhfaAnPaWGFEGYn2ARVVn+0zZWUwxLVSHIoK15IMAqzgUeq6crnTlGxgpwKu7xz0QrfrLolF6/C
2TkLulYXT3OeQSMRTa33J1gv4wH6yhAjvIBi7kW9UxzqPI1ArYnFeJxyB34AbofDfacV4MaloWR9
ILNlvhoMub4rOjqKdCdJjvBi04LyIWPIq2GpYuvgaVUh6IXxpZ/KwswedWgkqZe6XYZdWyLtLihM
o5j8cRWtui/UQY93NVFB73StaNqbiacS+9qgj484e6ifC/YnbKz6yVI9XZnQeZKCOKUYiOXD5QQM
5mClAAmnHCu9D+usi3mLJYtOVi3J/WJy/4HjIDUkZWRSE1/MtCMCsCZ98uHm5edVWZuWdkhPQ2Ak
dQSaE8J9Vm6QKxIt1lT51GLZJn0Es64WjMmUWGG+6NVDL+zIvVrmIh+CxmDtuFExnoOW647FZTUN
cFiTypE4dWZ6dLC7Kn1KCovuVKXYXezrlSk/W5XrElNCoK6773iiXzMna5UA11iGwmxVxm3c6O0Y
mlYfR/u5wBKURXd5GzmTOe/x+1uJhV0WOtx1aRV3Ys7SbldFrjkGGKsxkBwMIlYMrtgqe9mqmclO
MydZ+grWtHAl3Do9z63U4Q+ktfbYxWoBdY2Mjtkz89yaPLEqzmNR0OGv1d4RHkboQvqRMesf1klT
Ft6sBido7Yf6UVEqq6BRLgwGcCvGxevTGWosbgHzgyPArnatm7bXcWavScCZRQ4+Hi31tK8mp8Oj
VEKuCUgbpy+T4+mxUzrRD+B/UXOyOr1cwhZuBHgYW51PKcXw2mFRJqLViNrVQyFldTvCT5LO69l1
kd69bjwTLanr1kud1gbaI/SmP45Kb9MccnLjI52QTg9yRMSz1wHnQ2SJFhwEo3XsWLjlAP0Avm93
mOGu3ywOdeUYVcWAKgucAL1/uhLhOsU0i4NU5rxVGmLJtc1+lN52lMucXmSLubocUhnqLRj1DhPy
8VPmjDlb1ToF4FSszHI9q3fNjJJkKZVvJKtLBDaRVmyn2jy+ygBbp0OvDVkRdMjkdW81pHZMKynY
OxLvgYsITNOP9Djxzk/KMhkPE83jazK7q/60SXtYeSYjuZWjzmbMmQ0ZEdGb6G8bOVQGwg4rtg62
XmKEq2cNG1/69OndtEbjYyuIDworLXXswBhT+2tUZtLyOj3CxWlUJvF1pDa+t4rBPalo1+ijd7K9
hdGe3/Yi1gGAk4jxnKyltu/dzlRxASPQiNu3LElnb2lvUZ4NrO32ID/NdVK/r9Jx/NC1tFrYh0t5
wMOLm27xUbH83HTa3LOn2M2ChdxW2DrksfmEslfvANOzzm90rKloHGrNXZePUnjmrNK6UtCrwO7R
1A3LkfatkuQSJh0mCi18odWdQtYkvhELDntSE1gDzLcTjQyNFkCKmQaDMbArC1+cmFiLC4HSs/ES
ZHqXa66YdQCs1dreOmvm4kMys0HwNyDX63u1m3zHHKWL0fsyjqGGlQNCmtnI91Izq0vTidb7lp1d
FupzyfZQ7Vw2ciLNDNXX12Y62n1S3UVLBMeprMvyitfZCG/8v+ydx3LkShae30V7KODNFkBZFj3Z
NBsEyWYDCZcJJPzT66uRImQitNBemxsTd3qmySog85zfliFtp3ZQ2I/+oNfPYmv7Nm2nunkeptJ8
tu21fdXl3AzEzA/Z7yQWCLdcrONDlBHrgH+g6g2etTW8C7OBbqqoX/I/0daJDm6ullHCaL38TEXT
3mEDuO4afLFT7G1C6x0x9QWDb74QDNjkBZLLZcD8o0IxMPh7EoZM+YbTsVkt9pvhjl4Xj9B6OVNx
yYc/lbI9eaXPq5MxqD5unJBUTYyTLPcR6s3n1R25ROoFmdG6una3o6dM/bP41wLeYOm+MWeggPUL
uPuZlqYehVrUhMhyKL3ic4/Us2U3ak/xjmvGNbFa/k4s2iGLJR9MkSDWnj/y3FNbHLWdd0uVktOm
k57lcznmBoezEi77RW7MfUznUN6cM8fG/bRwFL1Oqiy+KRFVy7FuMve+nba6uOGIbD706jTyMMxL
+FxnXGOxscjxc6DBmv+Yz85h1rSkp8wC2Z+QB6E6ubbkBjen2YkRp1hM/qMXXIATQCD7cBCvFu+O
wSPhuJLyijIak3JrOdgXwzUh6lW3lWRP8UwyeLnuv0ZPMCyj1efnoQiZVQrVSyqt+Ge+c7SKeEXm
iQOV9I1sxOJNnjyyuzoKEjStVLNjfwvndCZ6CvmlwRIbT4Fo0LPrxm6Zd9FE7TZiOA9uzambSB0u
Ipn5oYtDnxtTFre25bxYruR49ugS+2hQkSNw80p1L6GgEJdNAwqma9g7+afMAjdwLSb3lc5KWsXI
WMoeR1UzEM7+OH/QK96+VKxJNWdr2d6NWO+7OwDBiCOGZCNYaCxiDLkWJiCiBrqF2I6xUtDUyIwe
Fqw0wz43opmPohng86dyvkoMa23/YC4IP2axyT9tVW7mbuXqJ1W6NtQvhmYfOS5N91/NFrGAhU3I
4W3VhrfFPf4p1GyZXf7zF694YrWi6Cub8uqz88T0q2yC4vZLIbiE+ro3PKrJBGTz5Ll0a0mvKpAO
DKb/z6dwTN5jeXQR+U7bGqH+GGtobdbSIC1teiz2rNvlb0GSQZEUZVEfLE/K4py1uYl7kazBpGaD
QMLpruWvMGbAxAaLXBc3lr1BAeZu5SeBZnqP7XmtL87gyveRbu5Lrs3ASBpTsVIWWGC+bBrYLlO/
DB9TbiLXC3oODooyyuGpG3DBX0l9osQnG4VbWnl4T1G/4HnZ+4PKvhkERsQRgbmyrRo+P0cp87WK
TZQ3c+xbQXgXICZ/NrzWeB2DuvvKsnrjDqcl8GVER12cykyOM5K/zH9eGJeuIiPRZbcNFazOISK+
cgZ3rsAlVtaOv7Z2i3flmeo1C2wBYF+LbDjmFWkR8aA3S103JO3sETNtw4k1lEGyt/uK36NivkAX
NzQvV+d6k5SN5x2rHNrvPLlRIRNzyIebHlNZWphLewPr4Ck0xqaYj5ydG30dNK4aSW4r52n2q85C
DVZPbkxXWvdUVXPTxrWLQRh9YFMyMm9bTjjx6MoyXskOs49GVfWPbbZFEToNHgJGck7cnRFKgVLT
mLz8MHpaEQZo2B/RgGkssRUvZcoJTJxAiA3NRPDiuJexWaVxyALSA9OR9K+KMeEqe2z6wO2PGaXs
4VcLkYU6bWtWxLyzdN+mXkqFR2VGfDFbZmHFs+OV98sYet0OmGqrd100LEXaNU10EusQ+WnfrtOY
BvUy/RmCEjDGHSbra2QSNZIQ3VARj1QFynPLNpYfp0hIjaTGqPbjwoOX0C4Y+YldYeK/aea15094
7KAh/MP7vKjcI+GunZyT1wf8DK1jFF/dVvHXtBXH202vI2kce7kUiNYinwfLnUb+hnlVIW9GW/je
0UH2Zx/HNWobtPLRIPZ2pfStMJGm0o+onS3WY8NtNpSDIvJZFauRaAqwtn2Pmi/auTnGcqobCS3J
+fomwgA6o059zbOyo8AnVO8mcFS5b9qC+KYFX1oYL42n/ASfUDAmQWfpg1Vq34/9riR8oVeZjUSo
mZdX3uDN2zsaVIRVkQ7BnmXJ37cNlou49xTSOpT3y29lSeedtQJxmfSG7ccdfO9sWz6CoI6YoHfP
XYO3vrT7n7xxUUvizSOFjipJ7xd8uGbwcHPRp2AtwboPZnv8Owc0GV9H8u4jan3rPhxUjgZY5OEr
9xNiV7fiOT1M0yQfYTHM4DZEc/c6OA1ktja76KG+5l+BXGRVGiBqZ2TutB5TTftiF3fB9Yan0aCn
p7CzeiP2lGhbTPBG+LNlCtClLOApUa0Jn5ZbuXqpjcpU7dHzIYUqzexZhyPymQZ5vHe7hVrW+zKz
1s/AWWk5sIYaPMnoJ2c+Vn1ViwfsEaNK+63oZeoEOrCPAmUpTzTHbDrMDh75dMtaipUBJdsHe7N5
I3BUqn+t1ON0ROHBvLDkTo19RBaioPoR9dirUZXyde1ga2KxDcuLwidSUOYdMB8MNCYOxykYgo6X
CLtguiylusgF71XsztO1xWeCQwDZIzIo9r3OZtYB37yM6Ppr7udCZensCf4Iec7tYzgGSxRbvY+X
ZLCy6quoMxvYgJdw3RuEf000a/rhm9lEC6I2+3p5jzKf+ItluTKt68a/XzfslcfaVSive6/I3yID
+CYZV+STMagdoJoWgfsXNgGBcM1pUF81wC75+LIuP0RXCEZJXYYFCjQL3ylyjCqkP3NDI9i0fr43
Vyrhk8UEXIrzxsusuF7aMYu9rFNvspPy181M6xm5+ZDt/LGY+TIBqJLR1t0rJ+Z0R3iZN7Cz18jP
Sg7of06tq2/6YSUXfr0Y+QHPhevs3HXC7OPlS4mMrw91Ms1ivPU6SlQTIg87fzdXpBPuDOmhDhyg
JVd+LjfDiQTIC57VSCM/irVSRbIaTv7uOG33ENVGg+KfQJjHtaLbmyKdpXyIlhJLS0TR6TF3qmu9
szU1d0a1NnpfGlZGorybha8Uca68xdqhU1OjQtOxOdQ2ymE/08UOcH5jcglQFu7Zn7JLYWInvHZc
DfpcNkQHZACp3S6ji+qfScBYvadYtSjiJarVC+VqSGD70jM+M3oJ2mTjQ5B7BbiX74K5tsrYkVGL
yq8Mf+bImaykCPMGSYixZqmaqO4izqlvdiS+wAjpZWqCZBBG8DotFVrbgPOB7jLHqn5gk7WF6r8u
2y+3zzamYh1kHwHYn+bcNZ3ue1Lulu2GLgBE5oyM6DKdPFx1cjbmX8cbh79W56J55I7px7MgiG3C
qUV16V4WNR0gTjBVCW2vGh3/KKsl7bqIBAMbZOK254QwOBHH9Ri4ozNcXG7mN5NoxhnpqmWfnHmc
Bo6NHrGSk4dd0nUZmKzhh+1baYowSwk8DO9LX3lP1076H3Pk+02sJTC+Cy3ZhnDdi/BABin2HMRX
6h+xJo3BFbkatwtXhRN72rGPENaYKezOD29yug81YDqWJmbvRv1G0Uaxoz0azcUwVJAlja5JPceq
X33nc49LW2N8BbmnqX6ISW1BOOogcgxiurw4YFdvDbDVD0MdxuxmtAP3oSWHo0QWfzb8uvtbemYh
OEHhBTgvZ+HuqL6lq9ddK6+lab7tqUDtM0vcoHbNUQpvgfiwwo7HhK1slknja97fINPDvevZ6yeO
JMSWHWEnLIik328xCL3uDgZErAGos/YvhbLdX7vdxJSWSi93dedYqEwzZ+65AqQTYbIxrCenGJkr
MnfTVWrQFgOskfNYJA5HBlE0UJU4o1imyxMMGhnqzjBp1lE8SHE+gx7i8QxBARxgGXvH1KC8eCJs
J+RHKeY8MZHMvswNTjBqbQDlrxqp1r9Rfi88shO33DoNOvTuZqnMB+v6VDNccdWm3aCI2A1qB1AZ
lVw2Q/so7zIvpAuQxextBgXTjV3skI9kbTxXK+8yjRy2ubMMLOEMAkYWIiiFgtxT05txMLVLNe+U
roG9qVIu4KlC2ZfYKsEtLj4vKwOkzcV4W4F9GqkEYdvSxp/ajyb0KRVAzm6JNGOhfGQSMeSOQZO5
K0Cw/0qyhlfsiHLEc8aPFIidxZsiD3rbgvphtjsx70BAfMDbYrW2mAhJUkdUh0ZlVy9d1qRbBQCQ
cGVvMm2DmR5bdjJW6qwSVmKg2ofPmEG18Pg20b8oWv3wMAT8F3Ev++CUOddlfGL9vLWksO00Qz3E
sYUjXSeNPTn1oYXd6NMpyqYbNiV/PA2FbdwDjzSAZkVY5klPBLBEnCyKX3frG50K2L56H/aszntd
aD9MzGLpLRKWyxJXRt+vL7y2jYGGbuA2xkQAzq8CM7sXtePemdKR35MIjS1ZgGWCxC0rnMk9+VzQ
uRszUGLVpS9Tj1cODL6DbtpHmTJWDrc1e/LqLOoPUVdU1+Mb+DwOcofd1GSBPTIGL8GeTRigZgpt
l1plLlnr0JK+jqUTzHr4IYedU1s5a8Hj3WShAYTD31rdS9X6/YEpH8ZQAmw2N3NhQmx6thtWLLO1
dNGQs4/tHRaIm7VT7huX5WAfHdVx0bbCN/Ueor4uj46sx3vi4iA6LIsa7CdM2eifyU0AOsvzYHqH
7Qco3mC4UFTbdXj1/5BxWaQ117O7F14ThLtNjs6eOf/aTGzWDU9HawxP6JHEp5a03dFXCCIbd52e
L4D4jKmjFzXPzRBFt6hZ1vzWzV1cnsyxhbHXAP+0ZVutXyVGR4BFvC4dy7njbWOVLuxuQ6LJMc44
i2yXeaSmM/joFBgp94uzNR/UzhmsFgTKmCD4k//Rq2msIQeEOSSTTbgf+u9m6E/8zfVHNBnmzdRp
4AZVmeU/2InqfbBHEytwYK/T41TnWVUeC1N47ofknGqoT3chdD5D8NbmX1VzMr1ttYthw68XCx1m
Kfv1DPAlx13vj7CCWdDWVLVHyATiYFEcDU4NRRj3jggnPFMFMskOvxipqlWbZy/wDMXAGjXj+HID
Dg6jCHA82GXmu4e5yE1wPsIdjKSLss1LapQCx9wgLBiYOBIhTd4oknYlV+RzG5aMvEBK42mJyKWJ
PbOs/1DvnHe7Eupd3dSDz5EebVYnko6bYXteheVQUFyQChWXnVlBE4U1+lyDqoviLHsIxnRg7sHy
rPyiTumsMat9VY+OcVKzFz2EzHfNLjC0RaeCX5SZdwRymTpSW3Kmqq8oGsbtD6Wmoj/hf1JbhVoA
VJTR3MYFO2Vhcy+6cmxikqknccWg61zEUY9tiksGlwojTuvYvLGjpPfd8blPvFYauPrEPBYJKAby
/JkAfKQTTRXtM8UtBgnkDjn3h8+esAyFLhIyb6W0If5o8OEfOHPisF6wAmGcM6444Go5jCqFK6/n
MzlI59ArVBmTDTOwxEiY8ASKJuSloxD978D99Gxsc8YaaEAFJlZB2XxSr653cmkAD3bG0F17atuM
DjcLILcHpTVtD5baGta4qkDpcR4tEKNe24fzjeFNnGxzNKjtQE1wGZ0tmOvbDXkyNtKgtvbEY/pF
4ldkAB/skvLnxO3GnGSoAps2q2MJtj72tjigLPT5P3dJTHtF9yx4qKXvFOlodVEPosxzuZy6qvZ/
ZCCjH6sbZlppECLMEaCaIf1b1oWR0xNBQhdHygyaV9TpQ/GQV0ut/mGP7A+Vnsvmbq7B908TYChp
MguAP377oLgHVdIDkQcFIcyWARSXx6hkxvbPysYqQcA3HZxqIgPMx4zp1TsRVz+4B65x09+LHk3A
bqHapUiG0YOudUVk2hcrd5jeibgvzIMDXVjcL71wo13hBp16t7kN2wfHIGIz8Rb0HBRA4BFKHeF3
/13s9f9Vyf/F9hGR/d8dDp9fzbf4+t9Eydf/wX8XJTvOfyUzmpIDKuXRpGH0/l9Eyci3HGqm0B1j
XrjmLf0PUbIR/ldgVgSj//kDzL/XKNv/oUo2rJAkFd8mqInAa2LBMET8v4SieP/J1/yfwq5rgKgH
kslwg5aa0KXg/8gOGhQGTWB/kCguJmy0DtDHOUItG9e2Fri9rCL0NszwvmH+tS01yfdmGdv1bsaw
NsOqzcH8d3HKlZwfQhC6c9SYJrchcT/hL8uoK/y4b/KmuBtgQN2k7StWNRFloa7TKo+W01aWvvVp
R4wXD41noB61SstAFCJW83HLSKU9RQbAUpxlW9He5gJlfup21TbumnF+dxU5dHvOePY6eh6abovX
pmrWpLdLq5/idlgcP81VZPY3dt34bqpYfPCBNaSwd49Zo1sqcISByGhndn4e7kYpR7g2UKPqwNuH
t8Hp8k+5IcCSth/dimEqXjbDmm4Kz9TPC9g/whaxvKNNVmcQrZAfTI/Pvd7UXmTygwthiJux/YvH
rErt1ZpvZj5cbIXukI5G0H2RT8pHjJn6lEVNfRTdjLUa5ODWpP2ZHgEgSnuktIVZPbGiQuPCXdxj
O80jIqYKr7jpfKyDmJJMmeENDs/gAf1QtoOc+ob0HVnJuvHYLoG3WwvnLQq26cbx/OlcuGb7ryDK
6QxC4ByIcQr/qK1hCVjDOjUzSbyCV2kUJKsHSJzNXZdgsFOEm9fGaA732l5zG89mtG4DjCHETPXq
Afwve6QOtoUwa92a/jEXwss+mPQqHHlRNWdnbTnWbvUbxzqGRhPy+6NFy5HUtP3IbZNYmddeqbU+
n+5LTF+xUeY3V/PQfOw57+s7byUFtDOzfBf6o8pIQah6AKIR0Jgq4oqWnciFACBC2fZfbZUVbN3D
S8VAfw1KYK3CZwos6KJWCsgzKBs8MFkPnBmhHwP7oBaW6BN3MnZhP4XRkxB27e99IxpvdWlMKbGO
8yP4LRPyOoWd84wRzkYPAi/5MfUZSI8DXJ+dt7Jwyludd1Kc+dar4GLVwXdhFphVDWodqzN4YqFA
dftPXfPcSL/1gn2+LnN+qPPQVses2dSxDttHe2Pr7As1/G7e4J0qLFV/KvZAfDqr9UCSbhaPa3vE
3K2YxVom5CY0wsQ2e4QdngRiYXoV6x7mDBMls3irf3TomETgg5eUUInZwZqDkqSGKdg6etnWvkpX
qNuIHIpV2Q9MLOEA+QxexsuwgQ7kT46t7rpxqw9uOfxCXNnJhBg5tmXnvCFkCOS7DjckcUpXV1ug
ZVZnY12z9jvvABvjkYkJHdfq1n66VKDyN3Xg6z4VQW3ATwzeXP5MdVVFbKbEeUlpVPiXJw/QDGgd
Nr6l+SPxPfdzLT12drkGP0LaJxxa6sIphUm22TTfaRF2dLERZSP0CfeE9+Yuzdnl92z3czWa39Pa
Ov4YzyhLDV5OZ/nLgaCCq2KyDlMkViue/JoYEnSui7g+7fbc7IzNmfRZRAxtPBN6S4u5LfpvDOGZ
QAtILv1umrKSoBBjq7zYdwmLTLk2suhodBMuy54ZkuCK0cWH5HuXobWsR97gBSN3I29xk4wHIuhK
nGf19rG6FJAc0CkZWMa0mZpO/pd8gAjgkxId3bnmiSr1Br/mvL0CyN4bEixQOEofbJRX+3Wsf1sV
rDfEnhl7OzOCm7AcnJuhKVzmdmH8IKiFHe+ZO2Pt+Z1JuyNKv31vba6zDzrt7YNo/K3yKkLPLdbP
bmjfNCzIXjTBesaRQZeGjoIbi7TKdSMwI6pAFFvH+zsvhridrpDLhul9x6Phvs0mqsR2FdvZF1jS
52ZaeqyzpMfFjjtVF98PiEHJRn2kUe8XoqJ44tDNLlGIeb/LFiy6OadI0hNCcwj8xj95DWMxakx8
60Mu94YZbJ/09ZGDWmZZeSnrtj7hp6geAc7bc7k098QZ/Vu6Bm14EGY40cNMXpqh287zMg57mXn2
U7WF43vno4XhuA1Popryczip7NWB+d55HIhg64U70/2qZ/boxu93arZWh7oW76uavOjDWdtoF9li
fkB+WD6ubndwQ4piAvYVvM6iPVYoPi8KuilWRYt5bPb5EKfE1PwkgU+T6HAjRB3cBbN+abMGAMzB
5O3u3M37FxbLk8eJeSqVOR36EnwTWcuYAdWhTj5KZX8pi5YlXz8QiIcijkuz6VoECH27A31/bJYO
fy9at0Av+42ggBuI7G1fKuIuEVqSSDR2e29lh2jrZUhYCfcAL6jU+Nr2vbs+2evGvlpBPjGDJ4UZ
nFxr0zs+f/dP5MLbQOaqKx2IZVgE+e2Sheaeq5/TAjD97C9IIHI2yW/XGsfztm32wVurKi2mQN5a
tYXGhGCX5soO08bwk0/5/BjO26kXxUuvodlbw773VH5clZxfRjFd52/Dn9eETI5D5oz/JJxJpZDU
aRMU3/nUPaU5ZXHW8GtVMS4xIZHpshVveTen02jei946BzYAILEMe0eI/LYEAiTEsHxiKb1E5Xxm
USzZOXMrdkb5x549PBzkg5KLBafelWc/qG7KLlpPS6VsFhNN3JHNElIKMJVQrs3eC8wHfyZVaF6A
uBwTJwgqfn62D9/Bp14uk596wwo4seEp3AmyJDiXXBPEIotegNq9ZJvE+l4bXf4n7FphJI4Lx7e3
VE4sQTuV9CAr9jpnHykxFATgTUYHlFPQ7tRrv/6yne0eFkYR8kMYj+NfNXmT7tk0Nl7DtuyLHxQV
9akbLFRmt1bFWtiNI7odEKo6KUgj2APHEMqUVeYNebTNWziHK20rW0aiwgZngsCfBvcDb5DaW2vj
nMJ1wAbOmnuvtxHoT6IaO9uR3D761jb3Xr9GLNdCB3uSY4xHo+V0ibU1b0QqINn0D6EZLl8Qb2Fj
xLNtME0SwGR3RF60wAVbJZzbnGiE4G3K/S7aWaht2p2YrgJEexjuN237xyEXzv3YE2BGS9RK5sO8
siCjw5hKOEiXf+3WgTxpx9oeonJ171TRLelUOdVuA7ZPUBGM8TLypdsNSWJ5S0CDvsYFDbMw7xUC
FjJziO2pm7JPZ5DtP6QX1o+UNj/2ChgP5y9hCQ7P7sbIf5hstd54k9ff0r/6JIzlo/NIqAuZwxNX
VvfMgcvFHbuwBvCtvBRclSRT1TznGqfdMIC/IE/8Y/oIcp0outjmVhwWt2h2Wrpm2s5Bfs/UAgIT
tHeA//N9zgudSGkeTeHw6Wcb8mCKZwOrOBfBlO+KQFBwbpzILJ2/PJAzQL8q2s0mLP1CWHia2Vyc
8bzM7Qtf6/SB01FfjDz6WVyCDNCdV0epvTdl6P6OPcg5gYVIEoPaZ1SMXGFrsBY7iN/+WvYoERQo
pAGw4qIhN2QrLg3U3i50l3KPA6t8msAcjrDazsOSy/BF6bJ+X+3wtrZW7+Dr1UOYT3QblrTitaGl
4w2/Rf7klpZKJyWi/QLYuwP24m6Nhr/z6DwKuah3tNrkBzTmpzNQBOnPZvOYZYbaWc2S/0SlHV2w
GZrvXjEcCrzQIHGdfBcb8rO8JRJrW9pnU7TN+yCIulrMEypqBBF9uX6YVISXUGPHGoLnW1Zanj1D
jU8DGphd22f5txqC4FtC2tz3heu+RlWvw9jKgpJBJfOe25k3LPfl8IzWsSbHeYGidado/Oetxrr3
sEaAVrUHXv4q7b3Ff/a62XmYptLDbT56n2MYXnLfBGKQosMt4dYvq3fV3NdyeUbMdKrFaB9M5Vo/
9FVPCU2lxgd2jfZTVx202Rpau2ohmAHlT5Ro222oIlzND9E09h7Hc4/Xqn2bnMU6LA5KL2QRBzkX
JFWIfN2Vtd+fRhcplArsOhHZliUyAEqqzUASO2cJlB9iEbE5Yi7BLdRnN9dA/YMaxuYxGpFx9+ge
7LoH7/aluT1UV7nKVV52NoRRvW5VQXZK7nuInIKnQlX6vJpwMKvKHouVLEJZDFa6lFLGc1B4Nwuj
fCqnbTcJozuZQbUrx1K9i960HodevjhgnDeLk9/mDfJaVPIFPjVhHIn+A4A2HG+neiLKYLSiL08X
vHHh+MEDWjw0Vg5Jsln2s6Wd4uJyeSSV69gprZT9TmbrayajczXX87GUhfNUMiShdjIjYoYWhAv/
8VfUPe6n3ItEurbZ+sLXSKBPNVrkt7F0u3sLW89x5aohGk1WO4Zb8SCbDl2TrVkysyDSd2hcfspq
sZOxRCFLrE+R33TSiC5tZphngRoATht8MUKjyomHqwKOYXsQ00oLizeLC6DYE+pQOxmQECMe9EAD
jMa7q7o6vw1LuQFKgkdPo4W3yO1IUHNEdOwAspJw7vOUiDqI2Up5T+11AiKzDVGwrX7MIDtNqA5S
CGKCuWCinThDBnuaZ25VW3Xm3un1Hywv6zUq0TnAFCtWcCWPa+0KriLqw0Gy3N8ub99Ls7AJkMPg
2nZInMmWWb75vryzMfxnXxbvmt3/nceZtNFcJAHSv33ZuMRuTROyULTZzclVZU3UZdX0aRmtKC0W
CL+07iOkh46pweWKhVyYjLADF5U+g3QexqZfXnIC1w6Zl92SX/Fk2/AwFK+Ju7EIXyX0nWXK6KSi
8BYgFEK+CwlnrCo+qTZ6jDLK561xynaIOL+ASxru/Xo4IJRxb6ypOGIp2ACftxNtuJ/4aBBKdoPW
95MZ/TFqYSebRZPsyiB7g2ZIrYm1hTTz/hR2mx8LbxhvQx341KfTfkYzx5yI2pDp0mwHY41u1Nir
ZzTN4nu63s8DcZSjoapnna8XCjvUJbMQAuVu0Lx0QfUCfqT/6DGa79EBk001Ts5fNoSvUBl30mp/
KDVsv+ZF95d6reiscsrZPNLE5GPAaj28W5VOHXsLz4FSO4OklrfC7AFksRV/lZbvvS+zax4Mu7vU
U0EOIsnveAehXZjunf44I1w6soZ/OhIwYXSHd99d/vKIZLwWjrxX2jYOSzabF9HKS+A6+Q7+qtx7
Q+3+czN3fvHBdkj2ncJkjMjRl2veA3ZlCCREtRwHw6FdEiYQ1SDJPnZnemmLvOB1IWmHo7voH0qt
hhNLm59y9UJTj2UP4m3DY1t5eEaOueFcW6HgvBr5IvJ6xthS7AoyOOIWoCpWkdW9dhMwiYEkIq7b
eXvEcVmfVWWzA5v/cCkWe3K9sVog9A7gawz9rNbtb5nZRP6vQOy6NfvbFuYQ6T1BTgvVUDtQ+iXG
yKwP0sQkEa7TcmNvkXnIu+0Oo+plRn3EgMRY7jaaLENFEHDdu5c6dK4ekJo0MALMgk+SPFuGQ4IW
V27zOsQcpie/vQzlona4KIKL5JdLQrXuzML7Q0Qq7ACKnlg1W4kMNsIJKZwGALxdvurBWu5IGa2P
nrQaVGnb+0gx5t5Zx+AiNhpcCGxzf408MxKTfKfHeuxo9YTFTCEWmlsJZZk6LMBnXHf2s2hNudf2
lb8yr5uds6EegeGijVoZ/aETIWyVwRkfsGnsUH0/dmouUtkTR4SvsjmuKM1OXdMaJ2uIrKQX9j+D
LCiWiPJZ29UW19fGPJMULJQA7fI4kd8LlZ39s6cyukHm5h/RxQ7Hq5SS0b8jNCDqH3y7DMBa4Nlm
H1rcDnVznpmg7qIQASClTCX5pj6Ax2kGb0wxi7EzEbWa8P54iUaV80gssdzDC2MgVVdZWVNjviHx
FIHhHGXp5qwBQudlSgKvfuWClolhrNuuzZBuu5nSSeS3JvGYxic3nkHVx2zehEEuT7k9O/um9O7X
lpBpSOIbK1/UoZeE4GYZYTUO5wPb/RBeBfoz3psqFMcS603smqF1cDq9EJFGKPBA3sKu8fQrUu4/
aw7ACMpof+Z1/11L/x6Ov08bHIR/EHLr67OlT7YlxgNYOJ2EPdJT3/01uWWTQRKfOfd+tafeAG1U
jQ8Qnqo7Ox6/RKGNKnVWr2wwbJUgsPl0INxlPm35gjC2/U9kE5MMTZYuCYmD0/Mblh2WeSC6fvn2
gpJ4WqjMQh4q3NbTBefJ8t/YO5Mly43siP6KrPegAQgAAWzfPOc8bsKyKisxj4H563XQLanVC8lM
ey1Io5FMFus9DDf8uh9/qiNYz8R3CJDcqxB5noiWMouN7Ik9cIQZmWtXnhLs99KkJiu54hERvdZS
JKtUKfiw0L+T4n3Uqcc52hzBsFZe7r8PM6Ua6wo99y2zhuo57rnmVlxfKf6YlqfQRno1+keCG4xj
XmSZI6xkoTEGK3Y8nC6BbfU7mVc89rSZiaviQPTKpWd79ySDLVInLdLdA4sgMV1sJoIIuCZl9POK
/4nWfmj7hbGc1AIrqUWfZXVlFWvbp5qFFkfIoLWiczW5gmySBUt406MRiSdhxCyoQvrDTs7ATYXr
zMvHS+7h7V7NhrLv2kROP73HMhsdzKwLsiJEElcxUvM9m4CAoFQ8HbwifM7njnUlRbWjyq+qky+Z
pWZ4o2hxEMWbxyJ0T7Vj/VJ2wXIvs1poRynmhlF+9601v3JFDC9Iucneg5ZkM91l05ulpwy6KapH
bgTjTo+z7WztNHdZrPvVNUi0Sf9mCelsGdH9ugW42ievo6qb9gH6XXG2p2aUhyAvEnttqr54jNGS
km3YF0Quimaoziba0DrVKJi6waKVdmSJof9VBNaq+ZZFUE9tw6rXeAX7dUbCass7tHwlkPyWQQDL
a6m+GtJJj11suI+VNRXAkqbLiGkQ35RXfLROwpDRuk9jWHFE4GkZ8XSy833dVcV93kbVMQ0MohAd
OvrrrJU8EgR2d3USN+82FI0foYp6j1MaI7qoqIl3S/WeJS28eoy+K9FjwUELcI+DpVjbN50xrSMe
HXiZ3FJbV5/MGNvucbC+R9sD7wfI3p2+cm/K7UMe95kN7hvh4CBwiIV7rvwgeY1jjT8Jb+2oj3GU
49FfhVXdiPNoJ268JWmJH4eoPM7R0kbg57Tslei5BVA33Dw9aNkg5skAjpWy011KnzcOxY4igufU
cRsSWisQTqY7bac070a8n/U0z/WB7GyhmY9COQwXvx6+WA0RPrL5bnYtfv51PCvItd38NkblPSr1
KZxM8E0RKF3JkuFANTThFjPxj0WEIQ5uVYXAOJmn3Ic5t4pin/HTLYa9R0EXvcwo2sA2yM4NkC67
0L8GvZnc2H+sBs4tH2HT3GVATXGIjvneHpyQ9b72DmY5GncNfjnsfOW4JtiDFYHHvOUSh+3ro6oq
X68qshfnwpyrzzmP5HsIPORSA0XdWrMYPiNANacRtbRELUSgpU4BwTefy13YBf7Br8fwBFc273ZD
1TYV30+swXzavParKEwNKIeVWKeNI7AYRKZNhLcwiUKp9BEMzeccgixnR3DJLes4TFHV7dgVDz9z
04x7q2E+N1WWrpnFqWmzPbXONKDJdR5P9poXaXWHlx0Q++wb7PQRrXaS6DnSPHR15HzUn7dZg5Be
8YRq1yNz7odX6z+6RG7Omta7VIJAHVcTudaCYSap7PLajnOLYdG/awdOXlQttztG9eCYmON48uOo
In6d29isxY0ab2PftNPe7+NbzdapqbzgbHmqI+BjJvVd4PcYZlgUrAeNhbcBUonDNaysddlrNkCw
fwjNyfbZAAPM4oO3Iwfrh1pyVZrogY/CSa5eHe/62T3FrPcaS3DNU6v+UVN8jw4tv9wKydpxWDhF
QRI+AvT3DigC0UMmk3IbsD/fe6ONkEuiKwpI5Ex2kP6qMNvpoP8qqnB5aSBWYlsGVjzytg4fcGOP
v3ne5pj5oYhx1audZ04kBrS7CWXrE/hELdiQL0NQEqY1HLqqcZ8oNncs/H95crQHcA+02AybCdPZ
MwLtHyKBLzm2zxvHxfDi5tN4kOFAk7qP5THIg5unaFcPK75DsMYMDRmLuSNBMf9Yj6ydGs3bO6uJ
WBNKwvrUCuPWWW6zsawqP49GPeAj4PnMDe0bT5lf1k8gjR7jnGlWlU5PPh3KLSkGa2NU9nwMMzjx
lszLI1nBtyIR5ootYrUky/Mr0V1Og6rZZ7ajf4Xg5LdWByF2+VAbq5FbTnLJxszFtCG+vK9y473x
bHHoVbeYPcpX/Fl6idtjULeGr4GegLWPW4LtVERqw+MRci5EkV9DpP+NE3q/C+myryGy8IwPyMZd
1F89N+LQZeXzUYRqx28QZdpL/q6a3QozRUYuKMAYB+NTOgW5aR5ap7EnBWaRxyg2dRpFzyT5Uzq0
hr5vbpNmXgpxqyrvnCP8q8+m6RVFAcQnrXPa1swkveWcjAVRr4YhHPdg82BiVJxBgoqxt3YG7+Sp
3I5f2IFEyToNOBEfUlAk7YajYVT/UpBuznYLKPP570aF//ds/G2BB/7Plg2Gy/Cr+VfTxvIT//Bs
2P5fnikcAfPNMl3H83Ff/BdITrjSoo4Or4Tjuib/5D88G47zF8/5pbge293i88Do8Z8gOesvm1U6
P4UTBJ6c9X8Cyf2jSe2fhg1sGsIV8Nf4f+QXgjAGze5fsGID5VKsdcBqhCGinEjtjWu4WEyJdJh7
WeM5XU+M9gaYjZKYbMqNS0+V6ACqx6ZO3sBneda2r9z01jix0mvEtAQLAelftU640N4tx4ipSaT9
iDh/2tt6TZB7hmQ7snNdt/bYoG1ACXmc8VkCpI+xlmFdrQiTMjz5D53hShzNjB64lJsS5i/ezHBa
iyC0aMng2yHENb4m0aQurZr5ZftwhKFPkFiaR047koFR/bFZLxIECQloSKTIXTOgM+b5jqqhO1vk
dygd7wYKxjj4V8ONLmlChhr/69BTZ43q4iJ32uG4VXa+jUiA4lUD+mgd+PfiTZowGmejax4p6GLd
Td9uSwLRFL9c+7UJSheDQGRf4W1v8JKuK9Vs6TQ+aLP6qlt5U8aw4bFy5i35Yqbjw+ST64bDwNOF
n+wkSJuw2urFPwMCgcAPxy308uVP2zqUTcMyGoT3Skz8CEUPNHOsl0Og7MR7KMvdcnJrfRqBeEpV
q9afDyOpQYTzaW3XlvFnmqfFUp+/xmGya8mnxV65SAly5VWQE4ZsyfiyFM84AMJN8tPnRY+PGfey
TR496NnckfE4ulX/4KTxmo+Xx+0rNtFVaXywBtwlKNWU5m5weK7T1oO12/AhUesAkmBliCF8h+pF
/4rWUC5C8ymSj3E0vbARx6kODooA2iom95OVUbIhArerWOAjclKEwiBII/M2dqsTAzpFzLV9hu5+
zCfn3lHBVlnl2mdiKlloZ5yly9h75DxyloO1ThhEBvbPfHLogblBxUAJQl8OF6FP2rW2VeLu5uTV
zLKd5fXbMZf8ru2XLqzOGjtdGGTisTU+vVJeS3L5e7RSrIZ3GLRWoZpXMd8aWJV7jWQ7Nu5jMhY/
nUM10qhfHQRqR7NoQmhhns/wT1d3vPA3uky5cRBlKF1z8kAyEohjNt4wjKyE7T8uFBOaHNe9elTs
7VFJwssgs3vmzvQlGjh2j1CaSCHTNNsfqImwVtIkw2gavBri+qOpr4DWBf4VcHRz2rwa/Gs2Zv3V
pLq7nHaJMZsu0nees7zHEuAndxzV9zbwiQlnblNM5qF3TOLcWc26OB8w21iAGXSW4xmNz26tiAVz
0ldNFLN8LzDzyqMbFQcr7q90sm4sf0T2jP0bmXZu1viaKutgVhnrTzIcQ+vdy2o88lLflOaE7VWZ
Le/+AFUFlWJIb4rycvKFh9Fzf0ZII34+cHTsV7aRH82hANjd3GzUgLvUaIN7iG0rol+XPj+NFoAK
G2d8P0VPqQc4BPj9Q8x2WnSKUXURGw14KGGT/fGaZftHaAHYT5uxfpxMzAFG+jGZjUOzGZODM+EC
8MyCbGFK7kodIsEnmjVrJp5V2cT4QCp8FvDbu4H6ReeOMzXhJXuDl2UFj51QNWpapz0St3X6hH6J
lZvrT9kvLoRwlTLf4K9lKDhJKz8kLCJYM5BwZNFxFk1xP+YhSJL5KsroYuLQHY1gg0Fp7WKwidjf
acc52AGGd1SMFYmNK2DNddWx9Iyyn7HKNgaIfs9vD1bLo31moZ8/uDGW3aYmhe6UMFWy4ewoWP8a
Kgf1KUGk1o2FMjSFm9KlvIOqhBA8m8mq/tDoFtTURAuQ34KpysxtKvplAsUt45fur7khwhLBHVgF
JjFJr7mamc11DufTAJtvId80kDBk+qdJvQryeePx5A53ttYbMpwXZSafDhyOPI6O5HYZd+YnmMHX
hU/uSdSUBsldDKepL7mcCs6XnbvLKJMdp+YBWeRn9ktMB0xgvNbGw+SJO63JxWp/67uA5ZFog5zs
nY6Gi+y8o4D7M0QzWXeKG/kG4rUOkOkNeWpl90Bm+LI8jkYVbdy0to9sEgwVrHsXipmQ36Omm6Eg
9BPfE3ftd9NM5i0h9kWKsKKJwpiNn1Fd23w8ObM8dD5uElIK3DHsuFy+djHeOCmQuob3N6rpk50M
VBdSsFrH9wMk5dDpwJbNjzE7x7oaf8toPDjlk9+4O9g5Z9bn17o1cpbIOQI1CQeKEeRYjjwQiWKS
HB9qHnuyJcG4VqUqv1tCAe8Rxoo3uwG9ehhYKc4raxDBg8iSwcL8oXm1BJ7VfDeBaF6hq2VvJltW
bBC9696Pfe3o1Sx8+VlGuX4DpOf+YkthwYujRyLeFMB5LthCOezWKbgQTtq1e6cUhLhqaACQZcNE
eFpHdvAyAcW3qG6RGWeKLNK/gkYaT6LTtDTJArI+mEmPfZdq7HIb1WEQ7zIvWRZ4VTBcnLRNOHKI
1KAIa2oFKeqxuWgazUwOqh0fQm8CjQPMxh1+KVEC/0jLHn5LgNY0xADzNT5LmlFtnG9tv6/NIZm3
qWTduo98J6t3sqFD4UCawHI2xZS2zoY/VHMeYUG8tx6nx2VCsjErkIkkeuFIFj5eWgCSHfq8vGR5
l8TH1Cw8fSxbmfpXq8CSQrAptVCxG7aVBH80QTrPQLKPpIYDNrXpxPrQCEPrQjgQE8QAFZLqHR62
qDZtYKrbrFu2C3ljGs52xJGiNoaHwrvWLefcVWmhspHbSV0GMX/x5zdpZWCxmRXkBSMnPsYSc5zy
Z767OODGJfouATiVJxzpGCFFoDL/0ifJEK9HK5fetrescrgNIwVtXGWLwtT6bav3WMoSdVflTuO9
pzE7FKRi38fJwhu83+o+dEJSaxb966k7q5DUHYHEK4xwADeU42KQp9GleK+TEotQx6qx33AFOLyH
Q2xF+CRT0N3UDHY5+01mRxLLJTNO1hmsXfAfTxbiBK7Ng6Fm2rpYc6uE3BK7e+TxGZQB94857AYQ
gT+WI7z8bvCxzh748iEj0BSMA2u2Ws3KjUDGyZA9e/UKiB0HVg+XXcryttgRI/R41w78p0isq8nb
YvbkjqF7JQ6PrWJLzaJOyRplzHejDyDgizc0dsnew6/rvI3hu4sdt1TFPdfsXJ3YmU24VpRTnlq/
CQx2kuVUbD1ft9VZzFPy5kxTNWyp9WGp5QLXeguarL+oeulxsSkiP+VhRrkME2jikJjiU95Nvc4K
NIS2P+PCckhbMLnzMDHhNq3J39Tu0QjMjrx+OrNryr2RA29rpM5nUyROuE3C3sTEa05NsMkKQheY
u71zN1YGy3Aj9S4DNyaHbhUBxORQQW2dYXVYruZ+dEYifA0AT9EZdUvutIIgEjD28ndyUdDBMsqW
oBW4e0k8rvGrjTMLdC0dCP3JqqenQaXizMuEkcgWY4qinZCXj+VslTMx4vQY/oINl065DAzeSFay
rGWzxeVYftNR0//qxOiSy+k6DzOgVu4lDrrqj67DpV2DTtFpDYVAdZz22Vexd69hXeHZiLxwYyaR
+YR2zrcEnTE/dFngCvQV5qQ5HIY3x8lZ5NrtuJktnVBYlQz2L6QfE1enGihxw7wXn3og3eesZ+bb
egVcqT1gnzje+2xzHiY7nxGSwjL8cOVryBWCEcrpvvGA9O4NH2r3kPaNAH8b0mMBsRJTjKMkgiSI
i+lumhD411E32K944BpydInk7WxkXahWfMDek6wc8VuULTBHbGVttwEfWP32Cx+zDHJ3Kfa5cjPo
JORDGUcsH+dnPWrKe3DSvU8msdg1gxLPW5YB5FoqX/wAHRPfjkRy2hj1KD5ZFLnJkk/xO2yzHlQM
J40Gnnqm5eQbqDjWTzhUg4MK3dvTLnBdMoD1XHrsQYKWPQ4MCgAOM2LvY6kdsAfBnOrfoy6wGEq8
PvG6rT08iElp8iUJDxlrZZIF25IHJ8lP5nbVygxhrqlrTJxZphrSugHLlUjOsPW1XCqg6ikBIIWz
Bzs6K0aiwM2MrNKTEfSX7BP9XKA+ht1USTomvV4Z42YQZf0QqdiAptQl0WftNcG3ZVQl9wLwODLx
k9/QkBRGfUOt09Anuwqq3mNmOsUD5+fuy5gGvOQVN3K87cYWqZFTYCS3AKPKY5kh9axmZcOfGFOb
VibXd+mwkQACeRsKTfZ9Nkt6TqzCwt3toJXdVSWBQ7LpwvDWNFfFRNkCN3b+UZXw/7rO33j0/+/C
TpPGxde/7b50+S+JnOXH/kPd+QtFLvAA4oJLXyQUcjf/UHcM9y/XEjasXII1gZCm9c+eAJqNMawT
4fGEQEcnZPBf8k7wF7kZR5LVIedjmoGU/6dAjhQLKvq/6TuC/5gH7sOzEKBg7LkLMPy/YeMhNeVW
x4lAcrGvcS2yyhekQ/+0y3mPGjWKDWc8QpAJvX3ep/ZHgQKAj/xgBJ7JPTISUa4n2Iaq3QYygWJh
RB2NqEa3sips2fNShRpmdBna+Im8KYgPVQZnDF+EQ7aenS0EbbKyzkvTtKdpqCsO4VG8XVwBh04H
3rnUyVNkzMwxmi4uFZIbJrS3hjuzM/GaN5MKr+BS661vVcOd3zvdGgsngpAR8zqDQvvYlDLcVBOQ
h2l6UwVpdwMaQi13eaSGnWcp0BgxkAVLFpfJihiN0tncDLNnEz6it5aECgyt2ok3M0D9tfJq0kGm
fslxvd0N7XL6FjzJpZf/5JlEUagHfY9rZ/5xjfjT9jkF2pColoM7ynos2HHzi95B7HLOhT+kDx71
CsccZtm6CHT/EiNqg63CbX5yFZ7NLVqg+whrjBRq6D5UvC+myvsM+oyFW5LxXNT4ylGIrMp8mMai
DzH0Ouri22NFrWHpzIz5s7gG0izK7RAmS6KAasA6slweL6JLsZRLf9GI8/Cj9DVjtxhtTdjQlm8Z
xhhyJvE83Zd1lt8EdwWB8ryaVm4oxVHTrFvfa3YP17iRPwGOSgcMdTr3W7sdJjaHgdyPE2bVxQMQ
RPHeC1kc0A9V+N660xS1Q78c4OR0CXn+IcyDdztx/PGX1iGjqa7xtuZCO4S8Mtt6rs3QvLHYeCg8
5lfUC8h0HoF9eqOIia/acFwAXNQWsrbFCJeIogW1RfRiJFBz1wd8G1EKfjFs4/lO0XmIpYqEfC0K
CAg+WEFO0NNpDuWrHAo7PcW2U+xLyznQsMWLdVbTLizszzzD9eGZ5pqNU/zGkTzczCU2+kQwsxIO
qGcmAGXLo4/P9W5qvOg0wT+ANbUS4UNlIq+R0bqpweEkYl4SWBE9NaJsXd9lnVzDGUuqH5+LDkgQ
5Rj4U8Nth9UA9+G4IuZxgBGwiZJqVUG9YpvBMqR366uU6Z3o5R5pBpqmwoaln6lVW8PhzPajib8n
7cfbiEGt9Y6teOzLp9plAdKzEbV/p2LejhSEeZn5boLNfsTLcKdAt43EB3gcdbuGJjkC82d8PZzp
FaZndvZlxgua91CV2Nu2yPttMPuHOKbIMcPYRoiIb9UIzn5cFUe+Klr+xnOGrRH92t739FWsOU9Y
WFvEkfZNDWnLne/diF83wlmIGTCUW7Zq1RO3zcVK7smA0QL8Gaf+C1gVeIjufuJNXHfBcbEsBHNx
nNrkzvbLdZWSl2rms+M4myj+Iah6kKMVHbWIx5cBjuPKWtJyCemIUjr0eTLtRPJFwrZAOctdnnP6
U5m2dYkSQsZjGv+UWXafAcxYzQkN0p1Zv9P/883JXm1r7saj7XTnkfG3G7MbpdVfGTOchRXrQGkT
Z12wDldoTGIzxLrbT0mhsocyNdVmaQ3AmTovGWTW8eayBSWOdWs53JQJbNAjtHFs9UmljE3Sp9FZ
52CqKFFLmvAlDHrQBzBXwhr7y8IyMFl96+wpTCPobwTzJj4q4pXpQ45Hb6bFr1IYUwsPSC2cGuPR
mZT+hkz2aBrAVJtcxTZDuXHjxFyKrcoIqlHLFvRXV03kCrFDHYZqwR3LLjuGrEVfWWVgrc91+W6U
eCpseDJbo5iDxyJJEPcJBH2ljQ6ujoh3IQj1tWzteYt5YMkm4I0BkX31bNRd1WBCiH1CBj6O9ywZ
8ccjFGW9eWli5KBIVMHJX/rhHBvQkoKRzeBNX2UFi6fKn8H+3Wd1D2GZDXEzt9mFNsnkDhWBZ3/0
IifuDLIFb3Ve7pz0C9bJGkDSk2QzzbHA/MO5+RB66lTo8kAN195izF4DaxnPISbzrYGMSwHP1U+7
30SzWLZp7FJpic/esn7XNNOuB1JSq9Bi2IOjcSqTltcCkGkY5U61rdPA3OYZE6kRFaCGpgJ/GMdL
HoEI2qBbBRGy6rciurbDdH8amWG/+yHz925ZfAdNeRpSWrUkBcI5zoEqZ/1QmLBFVH6b8viurpFP
kgY8el/g4JMTR7lqQy8YctyrNb7O84d2xbpm4YFd4b2B8b5cbFqWb0E/XOD+54AXmNS78eAaH7FR
7EUqAVfZ85v0IV4bHyDDDl09XKUzPv8dhgmgpthwdWB2RE515b4ziwfOnAQqCN2GHreB7a0d2d+z
Mr0TYXeOK86i8MJ/SaDqIHn1FTj7sdPNcSgcDuzZNaidF9ws7wpwR993p5SLFxzsKmyTc0G2rsM6
ucBoPhmUb15eHTnpQQq7zrJ7o5LoZBvi2Vh22rIxbjIo/sz9U60xP1o9DJahismtTc4PtStQbt29
sr+IJm9otODUEIIgHd0n9mPvk/5BY4IHHV4h/qyCpuAJjIejJCXEjO6tbD++TzpnhSXnPsBqufYj
UmfuZHJ7k1qRut35fnSNxJmG+YRv/ndtxsewcrc2fZxknhCHAb60zrALxs/Y92HrtOy6R1cg7ltX
cCx7CCrG0Tc1bn+aa6E1JxBCAEysIv0WjeFZTG/TEO39PNyNmNgMm8LbhCPcybTxQ8dh/9jXwaGf
cRxGlEjMQbHtVMDJt9xEWuwVrEgQEGo6urUwUf6Mb6+qjlgOdnxgay4Nir2jY8nm3p/9fdFgtu+p
JPeeXaP5ahYgQAKCkMcFgMiaG6+5KWJPZtE+2hB7JOEfoonHqYdfk6Mmwiy3agG01QQ+laSLhRjt
Ics/Uv3Hz7wbUdF32yI6Wk8HJ3V3bjVT+DNk66woN2a2p9vhCDbF32QzqhTgKbqWM8HXa3qbAAS3
60Y8ohwsuvZlMjEOmFb40MnupRyEscmHD2JCgHuy8iD6XKLJGQm/0WA6tfk3X+UxtflMynwzdvmV
WwsNGBxG6pw8hAGIICwza+R+Mi4PXg9DTHYDpN7OvVYI9as5llsUysewUnj3bf0Id2TVt5RuIFzN
o7Vxo+GIodVEf9EbewAMOLobD47wIEh4C9ul4GFADfbzihMovbGOM/aHWTvvAa3zz31BFbtwdXAO
DC4/rzdZpI2G+4wz/t0qn4N5vLWVeCpLANq9veuM9iHy67Nn2xfU3BXeECZNJ9g4jT61k7XywvrB
aexHP+4Pox1/DqZ/TyJih4vfJnUfzebejrEr8tlnjr7kg//skJfczWb7vTzId7mT8x4o+30Gb2bd
tC91YR9NYCPLTAo0V7Kc4W3NdmDboFUOXo4rst3J6W2JPUnTAX8Wu91e43AG/ebX8aHvomhrypjY
tutyqVf+BsMm3mf7d9j8KiJyqYzoSyQAPlxud6+FgEgz+Z8Aw9XJpV+VpiweAUtk007eREEeK/CO
lmRILEgVJTwX+rnAG+/avDFiwrICq13r0qDeZzeBTsRUghsUa37OskoMO3yZMB2vuVA3J7wpOryB
7fjOXZbqfY/j1wWjqHucuJAHasDoRkXGJ8x20G4460SrIUQhNsstjeKrasbyUZvNrsx9EC8LWV9m
X7Un9sk4bf2YL8Q1niWJwyKu1pUX7zmuHkbRUb0acPHAoM8re18UhtrHRJmixNnWUCO3iCNqDzZn
VTvqUdafSY7brYApvJudR+HnYsum2l8B9t8piS2VTXkfuxYOKR/vr7xwsNtBnFnFGFmJ7aSvdd9u
4kkeSEOQgod2Z2S/AkvjR//S0rmfHPnLCknzeOPeo213RQyxs95EaX+52J27QjzHTQpniJW+AyR/
lRgThfcOm9yyqMVnpCz14ZNXXxN1TeolXjft54YDZGwTo6mb5gmLpXqNSkXsLLbD6arHijgo3XNA
f9ry2Has0BawwspGWN1QcDHzmPDOwkl/Ga54H3g+A1lSVK2QiV4VLGp1GN9DGfwFTDfejHH9BC9u
V1KadgoG/WaTcBlcpwEwl34vqwjURMBvuAStgZ7N+IEcm7m1q/imOvNb18apial8xPAHJx86r2q+
cdqsYUNR6+xfbc++ZY6z1VnKbkRD1TTNcs+bf9uHBmmpRt8nhBe3NkmIa0Fc91YFTXCYtGszlZIO
ibd9lsBeXSVJ3tw44Rq7vgjEsaNW5ilrbb0L/CJipyDTT2VglKeKhvSTY+uLlzHOt5UxfxohdnB8
RAYyseVf+9kIDgH273Jt2RVkeY0TiC39bFxYImfDRhgdXj9wcTkgc5qOfvqKpCLmqGK4YWfoSPM1
RONdKJPcUDR4k9PRXVgz9bDXxcNE48BWx/i6LyXz7VDvi9ToaCVFre/8jWrT0H3NTaLLa0joYbM3
iIhflRfGe640hNFi7mm+SJg7Zkbv+wqjRY5Qzqot6lR8C2IxcOg22mPbgMzqwVsX2E8i6+SjJIdA
JUNwTA3RzJbmIcfa8GFZSM49nvUttjT+msCG8QZMF/wvBAeOoNA4vQPbqR6bCsLsuM5mnaR0QBT4
YK0QUX2DJdxjb8uwAR1XE4pM2gPplsq5wcD5+7bSi4+zNiKfCoGJeHAjm3OAIPxc5rwJtIDoz0hW
znQj1yFXdJo70K2LscTm0WpjHRNa4RvkHx46pl5wTWBIqI/nN9+BJ35AOsomfztAWFxqZQxAsU0K
Q+7ZdeLFnzZizg/9IGBdTyPJMa85pm0cyotf6TGn8olVz2vUgMRi7KQDGdB0pc/hzPpqKyVbiHAd
BKxbf/u8ls1jK8sEGHop3SYVh2ROzRpeIu141dXoBX2nGxCMw0gNQlBkl2QYzXEbEN4nR57MpIvg
TJEFvsFHglmfzRKbfNK5mfWHg1sk/8QFsno/6MI5RbRvje8kMIcLFUXzwYRo1TGDjVTUNQQGbHRg
65HsVaPWPAmss8JNyZMpJr+1L9okU3uXZUhMoQqTNdvDYnme4eO+JriuAMCCGnNpWB8TPB78LUaC
IMRKmji0Qq/BF+qrp0GQrYLUmEF7pKn7q3QFq+OiBaJ1UmNBbYo5T+rYUOCo1lDmencPt5BZb2rd
xMJ+bMq7ikxFtfECy3j0dCbAHwTdL9sW9gMN9PpP2TKhZEAKNjhuycsWkz5VZl9+VJYFbnJMXbyN
gzmRh+sCBHxeJpO9JS5dUAZsz/VjFCfVqaei8AHAAKtlv549lvRj2Ow8CjaOxZQB7gTe+h5niT73
mDUeOm0SeTUHnE5w7pGvPJZ5O5mG1p/WU8HR7dPgqWpd/xFfbnm1SXI+mI4FGTctBgvrJimurZe7
wVs7JO5DXQz2ctxOqCDPXA1SAWMuUOJ8SqaTBzVm+faHBCEkBlHGuckl6JZgWbVCkJSRLGGmsJ9x
diNgireRoOuP2fhc6wMsz3UsooIuBCHuirgxdnU62efcCTkvWBewfahd7ELZP2GiOHozrW9cH6yx
Vm4W2k8pj8v3gGPzKbHK8Em1i2GA8EGAhNWjsrkM47c8toN3vYBwQWOqJNhMagy/ioJiuT7nTJxo
bf1OZUY0jDxY/pqk5HhpPDME5JOovM3Cav6ADb/jOmJB1VbJj5H4FhfqMAN0JI/IK4bPGX6LH9/M
zEQcLXi+MLSHVfeYUEUxsGIKnQ9R4opdsfkgPtVWvvdmjRXTDOtLIqWit5B8LI5vs2O3MC07bL5w
w0c6V4uWOANaKzl9ezD7gxU04SotHYZk504spegWdMV9Rc4JFClU9x3xE31AfoOjPYbufWP59AbP
ojyK+TNqHklSsvEDznJB8ZykHJ8k/HUCHl5+Et4sdrFsS3dpCWJ8Nqz4j5XOjDijpaYTeVmcv6Hv
PA2C9IW/IGLsItbPoxmxQUd61jjO3fHKusnh2Fo9zqkz3azFCVS0wj+7tGMc+LzbB8EThrEDSsQw
PosUZcBGWjhkAeUWTlsCVo9wuXgNUiTfhTmeU2Ghu8DMAWebKLo+aMHyBkI+2CxQUttbN0TYSHid
usme24oNZZO+15P71LCPHUosssEZn8x3Qd27zqAEMNpInR3zYDp0AeU1NutKQgFbU/07e2ey5DqS
bddfeVZjoQyAOzozlQYkwT76Piaw6C763h3d12sxM58pq16ppNJYk7S8GXmDJAi4Hz9n77UXfSaa
Bk5/mllrHFI2Nyfqf/LEyD+ou+FK1qCGZDc7HH5y8e2WyngBHZqgIqxH9xk+NRU+akj7lniL9NXt
s9Pst90nyRvJFYpq8WukcIAEL83h1DZ2/lrU8/wDML54A58pj9FsbEio6kJSiMhQoRPjgUtPSCnD
DmWA1CkbBAQ77s8yOTC0tF/hc2ffQjnJTZ4Twy0XF5lw6xlp6OWyeDIhEr65kBqvRQ/cZT1mvfER
d60Hz92YDkmS60drsaps5RvBcDPb8XI34uKj3W4q9zPrZH60U8pY/qeddtBHmZN0vxur8M4JFZIV
jnZOaAywbCCIqr0RGGP2fuuYu3QxPM5c3rKrDBORX3U3TfSFdHQi2gOfHEIoWB0TGqOOpJgxKVFa
mAQJlPUNdG5gAA3McDdAAU+yXHBgLrntWUzbC9yKjRwtTHB5JCcsAMnSXg0jiu6sQnwUD/GJdla2
JhnRDWVhke4Y09tddOA+jwsyqUrsASYk38ojMkjW/UlNaR5GWoPsBQy5yRdHbibDO3sBnXrsUg+l
0XOYVf2w72f2ICtO2NiH0HOkvSrq6Mm1Jc4jiZUXlyKSoka5Idby5dbr67cpJWJsmDYZQo3YBuxT
wHk6alrwqMumegM1/zioEjcujvqoFR/erG0sGpmxdXFW61bvYr+K0GDiFaWV/mTBCrxGG+7dYO6l
0wLmeksvK5w1Oi4DxOmaxm534zbOwzDGDVEMuJ5ZV6NP3PUnhhAbRsDLzkSdiW5o2dfTtMIJh3O4
GRBmMhVSkM9Df4BbPHK4COx9U/VkFKnhLgKAgU2O6zIUpRdqf3iZyIrkOXauadpkz5Sf+Q7F6xCy
vO+itCcfKu5zfs187wvMHBn+lCKpt8OA30Fa9byvxeAcTCLADgFN3v1cdcPbDF6N0rqjWSFi47Zw
Xh1YAL3ujjEt3XC+HG6EO99ZeaAYnGcnPYt4rxbIpQhUiZcwO0XGUJnHG0TL1L/SvkFQRnuY5BAr
51mq/Y7tDXmil+I0//KX0aHhYQLwnJoDqu2BDBobfWhu3QMRDZXplSiAB7IaLLheQ/w++/VMl62h
YtLqRTLeNdug3UajzQxNOuOt4XfcHtRha4U9E7uMxxNoTQfQYYDb6TlmSdrdYWgwqWyna0YJirXO
zfBx6uJcIsx5CCLzitQw66CN8rG3Lu696XuavGPbtCd/8c5Zkz0Hv7X6RvVABW9e8oKKu8bypm/Y
1aBOk+66H3zjPYMWduNe4BTL1Ok9664OnaIoTtDe4UHZfJgRwPWda+efSqNSi3jSEBaLTUCQ68rv
ie0BgHFddsmTpHlvZnVJ396mstcHzxRrCNJ3jAb3pe/tkyQr1oM/sTuNlF+i3OcoDXpD31SOCpsp
e1Uwru9m4D6im6u7rG+djxqewj3UwYvgi5WOagmhbqBiyorJlo9MzdHwoqAIR4zPnUsAicCDE5ZM
V3aDKhQ6WMAjNPHWgzle91Gvn4MgT24ikn0cW6X3hCnSclM+nt9mYpg+EKmaBP5H2zJORPw721cj
Ljh430NEiKKkIWYRhW2+z0tr7SuYLn4a2DQCx90oYmsLr/dRs5RsJlKkjroq1SdQEGTTKm+4Kap7
kQK/q5azb7n3QFw/GfDvCpZEdFBrvtGjUMhWg4e8YloTp+NKjfaB0KdTnMsDZqyDCur3ZsZzXw2n
0SgVhXinNrKB1kDkEc9rU9BSZ2EPiimnN25+iaHaNAWfJsvab0uI+6bLT7VIb4qk28wZuS609pGN
5Q7Gy+Q3fWHxPNN8HBJbPOkyOCLROVSQJVa6/K0tyIMwJXb/PM1Z/zJBes5bpi0Qtpt1N8721iLd
4uR17RvqhxNBJwwJmGwv61ZNeutNWJzZl9O1aY6vXu+99CUSxSopnvg4yI+cEeurj68Zp6akY4zL
caOz+Cyc45g0p4wG0u2oTSI4Z+cmS7/tYgShlPX0ZdqL6bUijYMD4RuEpumz64grH9JRfafxqN2w
z8S0mSZ96aSnIH7XBo+gRJVOk3TlwM28K7FUUQb7U/AccwQxTkzGAYvPfvVGKLzzgVI6fS14l0hR
cXbin29MSH/UbV0fknHcbjAXFeUGWyocWQmdmIRm09o5qGxYzPvhxuZ4svFBwl5ZrgsBuPMYRMnC
XNBrUmLQjyl/KEaJL14yAiQ9Uqsg51pxfIpJMWA8Fv2YKLF66iDslOMOk7mN0s/N3oQe5/EqkiSa
b/s+60horYBlFrWa/78IJFXz4ftvf7E961+JQB5+un8Esl7+wh/yD/FXE/UGGg4cNEFgY8b5Q/4B
WNXH2oO4g5+5RMf8L2+P+1cLq43nmfzARBmCmOQ/vT023h5LXhxB+HrAsf57NFYOEX8v/rAtz+YY
5bvSC3AMmRZv/M/iDyy4aeBR7K3dLhuOaZIbNJpqkCa0SD4uBIwXu+Mxn6Eer9Q8vQuCdtaJrbob
quDoTPKm/GSytMDhTv1DkczJS5Ity9bRi4TmkKXlKpGe9wqWvd9h4amSk8MYhhkJE7kRv8+vMZbm
HZAR5xAsyrjmVNixDI7tNXkj8HAgTN+aFL5Xk6ub534xOIyPMAxHh6O8TcRDmKu0D7vANp4y1QJb
VSaSSthQuGtT1CGLObV3hKbIB0l64E6Q4vJZIz+DvZCOByGWaj81pYKRNS6niTidPbBq+7wk1hLW
/QIuDf7Zue7HK9sxb2PbCuPJu8d6Th/fth4i4uGBkSKknFnLuAwi+gh89HdmbYVTRBSKTPFaLI39
HbHLVWOchmkBnajwjl2J4pN0ki3eQg6R6ANsUdxgshzn+t5wim6fxJQI2AbKLRi6mA76RUpI6TOf
q8onqVdo9eOPjST6m5raWuwL+quxmcuP86d1kSRKXbYHY5aP9VKNbwDcCFmOpbEbrRjhurjO6Cnv
FqurANPWoK4JFH3i7DSHnnth0rIMPsZkybCVNrEmkq2AQNfSJ1M5OycoFwR3I05wBK1tcBPo5Eu3
ZI7A3FiVRAsQmEtX1KCmW1UcGb50MiS7shWc8pjfAvaLjV0TaeIwG3njGJHE96AoiPFZkSO5Slqx
Zvtw1pwoDlWJ8I2h0egkGvrn9AzyhSCWCcN7rj89kd47uUjDKc+vkCc0R3/OkGaUS7KlAKjD2llO
aphOLcRX2ELrouk+E1iEiPXiPESygJXIT1DSxTo5G21PYJBqG95Eb3WatZv8AZoOB59z0bOG/nBi
kD6eIlhNVOywu3u3bJE/lmJrkpUA5g/AT8oZtv22W58KPVg48FOZHbz2yMCCd41mL2wn8rnAUgD7
XLi8SRQda51w/Bjyqy4Y9ToNYGa4vb/zM2gSTUxqkjUacovQL7IRwXv+Bm21vgVzuJJuvKOrFayB
nO1SE2GAMxfDOnPEyuqM0GRcUxBoIdiFqHIkp4Z62rd22h7tIfjpOutAThM5VZk6WQ7etkkwGIqV
N10lA1yWzolxGrhxOIzZabCZk4Jw5oETyRCOMj8JznrHgXgG8gcvQD1O0UpU4pA2QlyDPLyUmPJu
Mgp8+V5LSnH35A1jfWP5zh0IvnRNake+mgfYC70lF3qRxsdEaXLu3TS770w6pdkMrtBj0m7LCWk5
PHNmTu6M4Y1MQca5svtYlHRPHfr7XT7jThsISMxVFN8o2DLIU5I3Dg2Q76BoPGtXyK2uW/2gbecK
ByPXKjE2VVMdUdIzQBC/sjI9dDJJr9x4gnxbYVBrihvVBy2mrEtguC+TjRjHr2oGvoofTjw7U9lu
NP3KExh0II5E3ilpvJKXYW6BUS90H5LHaOk2rkrrXTWXe8/iadqgogdXk6bNsyRxck2uwVeRZHdO
5ejbtEfdH8grQ5DxOqvn2sP9hROPe1I1D1GSfl+c5J5ur52haK69lBghZDYFhT6WoyLNQP6CP4w1
cDSjyIfn1ig5OvnoeBPPIA4RXOI2IrmY2jDozmnMcYMUleVXl9X5phIFJpLCjU85VrUdUVksdz0y
b0KVabg0FsN5kliKLSI0mJYJWj/Y/qT3kCyz62afVBx6hmQeBqyGAQ3LEf/cPmXejK0+Jx2mpKE2
yovfZ6gAQVkWCWu2f5oFsh3geck93Sj7Pa2lQ8RYoqzrwS27mz5KjzLO7yK7BS9QFJg7YoRuRY7Y
gWkInirLTb5ddOd7C1jEa+yk87XX9d1PAN/jZ+JrO+ZLcGcBrMTnMEJ1yQg3npucoYETnfggi7eh
pbiJ2/jgsxWFQ8uYrIP6/VB66TcARAJwgQ5vwAFVz7VahvvGLovnfkaDZLvLIenMnLmTXd0Z9WBh
WcgCSt9scV+NyUGLEZShaqb32aueolLWGwwkBjaUJLoe2vyLsJFsRZoZnkPDo2uVMM/g2W4hqyYp
pbVmsPyc+sjP+aiXYHWOwWIL1pyeMRTq9r5aXEII+hERza6fDXnwjcl4E0NTnSk/cn9DFKb3KE3c
BSuig/WbR6LgPiDZ/FYZejhwMqrPjOCMTS8zYgTs9JLzSUBJdxYka48wszv7CZIniNnUZhnArIaK
3gTGuUJlGe2tvG2ebdN3HjnEA2MlfIsDIyYDN9irOjI+Wp3q+8G2uwdD+NW9jej/gVIEpfxYIVl2
Nady+usrOv0tYgYWLcBQ043reMsV9B19TPKi2TnRkj8x4Hkmd4lbTJf1KcAjckT+N31wPQgxoOlV
Y2Klx9HOif6FL6qcN0XaC6RAU4zqDp1TaNIkoHPTidv8IvgLLqnO1XDP1IAzt9PhJzbTTRwFD1kG
yyUzr9suujfQxRwElmdNZ3yrg+LJnYvoV9oxTJuFse/7mZn4t+9XCLI85rLDhlyWT9MmesODNpuk
EvhPgIMupU10RlEEeSobgdkOHz7kSMDxLBSYXI3m81IunkStg9sy7hUOwSXCopMQ8BWRt92iQ9/M
MbGI3L5Eo4FFot2PCYf9K1DDzlhi50laOA0pIwQtUZZjvMTxtkLp6wNlDS3T6+8GXIZPHY8TEzg1
tQ+ZJ+zQz2Rwm8RV/5F2OEtTzTYTFWhu9cJIvMyAoSQOc3UQvssWfU+3VQHxRK7Xf86cZok+0iMX
p0RoaGr5jcWOVKal6tlBEYfojiKtb62TUy/FA0njmGixHGy6iWNoveidl1ifXmY+BwJfQtc71XUd
dOSwZC2reh0RdB2le3NudzbPpWNU55hOkB15rJJM7qCdSvM55TumOUYDE9ZEUf0MGdGaKOGgs9lN
vCOtfqS7X2Txd9vnHx6dGXhTFoqyyTkLkVf3TgPDXEo7ubWAFb613TCcKtAqT7FbiJtRq37PsBWb
K3GM62ac5K4tFCjxCl3g0NsK24IQT4Bt6YxBRvd/ibIQPKpO6+7shnK2ruONI3FpoNzJXXqt8dHM
4b9U5c4h9oBdz90TvZOGSNiK27jukiO8624/YR9YBX0W3zDB12WItR6Mmq0NAGcE+TrssIfKTu/0
Ap+NyVVwPS7EFrROPV9IS1b9hL4UGxnCPXBsTjIHDct4KgwgqUwsTIgTWFKN7B2Q7F4YKvSs6CEo
zqm/MAuMJ5enQi3tTmc+uTKu8KNDVgzWrxz38r4pk5OXCnXsgN+edMLv7mZ32ucMBg5dR2No0Z79
0vpWuR4ohC9ElTooUP+5OZ0qHFHojVIcEV5XzGvORj1tRSc6xxrYGeV9Fgch0hRmVHJSPWxqCZTe
Gzzcshm8E9qpc0y74XKfp/XcvHdTaoSNo3YxAL/XEWwf98ecjiXIKopiE7MThlc8FGuusrWx+yo6
lTxoKMnh4JicPBIRdqiTSAcfR8bUrRcYj5Bk5uVgeF58cbqi5svw/+ybvkVsU6BWWMlm0S8jEjmc
IyJlIuUyJFh5qQYXgsoax28P84pBN8BnmPlmxIUz/We8ZTkK7UtOYCO8x9mNyUVVQZzfTxkAPMOP
YHpWpIGZ8L3xEJKtzTdPo3zAfrNu5hQ3P6rz+bEYvZ4mW1YiDm5A5cQUcr3qzBDJVUr7C0gNsonu
w86A7yOkzutfNti6j7xGCaJid9xOdfsIaIkp0xhgZFkqCg1JS43+oWWT3NaKayPBaja759JhTxJ5
V17LjnZsVjXFo80xgIWJQx0biFyXgjcwFrF85+roA+ldRLEPhbuuGWvjmPOcM825t0Zg1Ct8TGbr
QKfOngH+ctBlxJJXmW51M+vU3k+JhtPXxMFadTg6a2EMR/zKdECVu+wYBJhQXWncjIZPVuboLlvd
++aJAHAjhCgnDlWWtJinpREm2SUUqPF0+drPjQPd3L/kW/UBO4g1bxqvnPf8JzZUE3qE3OF3tF5c
PHX5hgPrPd3dT8gz9cpG4YKScoaSXMahodpi7dqck8u45ViUTEjHSiXnG0IbxTohR3Hl5oZxAr3d
9A9LQnJwJ49+nzmhcq1bDgzvOvgWU3ywM5RGyAIOaZlS45LinZrjfc2JbzWIMTgGF0zVFMn0MDiI
32r71jVH+5X3+gaczFlnqn4xRlybJMurDzeXP2OWnAaiytZEh6GFXpCSiKupRUSfRQ3tNy/5JRwe
CgOOGX5pmzNDMDihl5Uvk99450nSQ+0NO8w15IygjK6WC8gsH3V53QlZsQgV/n6ZJ5IaORo7V55i
uZojZ5OBUHxq7JRT1wXd4VIwbsC1RRt816upYrBmUPj2SyagUFe7tLKqUwvVFwPCdloqBnhLaWyN
qF52reW8DVHiv7IW5vsxzd8rbLNAkWFtSygOlvFsVsAMIUQ5O779GmV+7+xVlD+OA4dEVreUCiNQ
HBc4069siqT7GigzY4+4IhYYrUexq0EkZ2FrDt46Nmv4kZGb7fiLbbgE00OaLV+zH6tNYjDsWjF3
QaTdRLet53Dkab1nEBJBDTItyg4yyPRnNljmGvaeU6x4ekLRTNs4yJoVfUrUqt4Q3NsgG9I14R5X
kK1JdlZXaV4WNw6Nm5NoU3fbzpoZs5Kh43RIulCg4HDkgCT6+YrRYLEKHGrMVl0HbfCVaZ/p8VwN
SAp6UAD2SaStDTOxZQDut08EcT505DdgdSHlKbH6N0Xww55zJbesw9fRBqQJt4M77FuJnbHK2JNG
dHDWxRznzMsNYOH3hdElcs/B26uBMyjnF5NmaE/xnF7bRhcf0EuvvIbfgSprBwiDSfXc4a/BoYCF
tNylrrVpSFtZE7XLrE7x6kNvfaT09llb7ffMaf2wwlucLSTzNIOO6G1HVci3JyiKmeD6A/Mf30eI
WRfLnaWrBzCFh7bhJjOcOcCXSqQmrEDY8LE8s+WSSh49AEc17BG8tUnGbj916eeEwJypRnQsBu/d
64eTomJvLQv1KVytdZ1bD2wX/Y0Gk3akFU6nghjbWI/yRFLkcvCiag/2DPOFjLZDp27J2GO40K3K
8TJbzhnFoLlaoRlnzYmr6pDQ8qMr7gw7bjfnrnNlCuABw0kwNvPGpbs+Bo6+6XOiRiuE24FkYanq
bJdHmrDZPAKU0TGKi0BMzAsmCYSLT2OZwTlm7lh23w2G7pAoNQ6rfK7dPBGEUfXtqyA94xIC8kjW
HAGHBURbFhkEJ9IfrgtaBgTQGnstW6ibDTnLSD2Zv8ouXhewr7bIIMARXICBGrZa0KUey6lhfXKC
+3QRjFPPlzYMH4EsgMSSvAV9GdOFkVTSYYk6dB3HCT6OwZxWaQu4IZmClljwqiYlmUQQl3+piQU8
2WV8c0mHBO1Dx7u7jBrSNN4g4cEWXpTRJVDqaYrEtdnH5t7v0GTnLV2eYOg41bsz/tuhTIh8zCu9
6jLlfMSwpNc5gpPGnj6UYHRJrDkmmaq8SAZRC6bN1K6sjEZGp7pD607YXAiupUlh3Ntue4wB12EJ
kzn+gHgfFzT1zNxOUXVTwM5Tu3drCOKxY75Z7D03svSvTGrrYJg3mQL7iNzhNFbVi+6sbG+4zDFc
p0vPFpA2R+pwZEW5tiPXMS/3SbWHxsmOUUbBjinVHbWHGbo6mFn99RqpyLThST9Os2AZqTljah5Q
LMb6V0Jd9uPPyZdIa3c1EGaMGhXLF0sU6i7TnzENiD1BkhxQASXAjqzQ/Qbq3mHg6y4aQVzkqPsS
/kqQFq/CztrDYpdkvCU+bjDrjAH4DgHkrsNt+stHXg/saZc3BCyMVBQpSjB/KSUzQHoWcJtS9H6u
fFWOHb+jaY7hZaOosotzMyTMPcCcgVvG805V9mqVXHiiFLAlET5hDcNdPWUnG+q3bICkQCrQuLDE
LpaQkwBob2KGPo+w5JBXyenUx8DaWnset8ssPkhcOBJefraid2/gvhJT+lOUuJ6xYqzRNNOvVKD4
u4Yy3XEqdXI0iOTOF/kJeukdnObTGIy4hPqE6qksd5FaFpILMJqoPIs5dVahHW1Tt3xEyXewcjSB
Nfj5HdGRhIFMauZYbwezeHITHNKuhbNotiSyKEdsjcTtzlrXxtnv3812eDVAXQVxJjZO1357bTVs
mx5MAihQgD1LBqhkbFD6QdX9ZJ9F2OHk61Hg+UcF8jYtXoMSf6o2XfvTSTu03AnDGaLJvPjS/YTN
zoH0gIRi5eI+3GMjyq5SgCZnq7WdR5zr8bUhJXeLfDF09lHbg9jj/9GwWPdtE3/ldbmEc2tOoJ9h
+OpsIpxdRFQu0ES84Wyl5mnUbCYgL9ZzDnloadzrsnSvEj2HQZITlKJI5A5Ge9najgvmn3GDP9lO
qJuo34u5RDgG8THsuf/b6Rb9cDhaHSOuX/PyrM23AXpiyt645EW1KUX+QyL51m8KakhVZbfuAj9J
5yaKIYUaoy6SFzIcjENMziH349ljNX8Eg7EAuzWK70TbmD8rYRLD0i0YLS2BX0jVKxjiDMUbozpS
kUbnkScLU8wDftdrBvfjbiC896pA2LRuemxlzIcR3JySGBOJo42LZMdA5WVFr7YEDoDUECqLwSw0
z5jOBvG0hde0j7TkjdZJ9dgFEysV8buv2nh1gmFrz1PYEVO1MpE3rd0S5OUsre5Blpd+mm8jeVgO
OU/ijpLky0XcE+XxyYQmBEjju4rqa2lxU3JC+g4Yxdg1EsCiME9GzbQ5iLlixMqUyLlE4IZGgRgd
9dxGmgk5SYvjryOiereLZ+40aQknfCk6rK1GvswUSqvWhywmx3KEi9Pjp1/M5SqOan9PPFWz5UQF
N142/R2Aa+OQMjRAHlKgqoclw9btyx+wEOuZBos1TV/C4+14jZzech52ziDZehkf5tjZuyk3If7O
YqfT/GCBPEePtiYadZV6bw32T7ajraddfYzJT75aGBZtwVqEYIBXKvWImKOpQmecZHGOeKW+1Z7Y
Alx+ANXE0LWKy/depacsMmh/jfdaORAEopFdueufKqqmdKZu7roWWLDjeZAamVyQYEfHP/W+pgtG
yKWUmM3e2GVe65w6l52KPlh3krA5GDcjtq3pIbSMwldYm04tvVnBrpcicyc2yoVfjURXrjunAorg
LjYoO00ckXXpADZX09J1p9xEnwiUnEVloEGH9Km/okf6i7BihDlRy8KLIg++ZW/1N1Cb3bBIMEPP
km1ScOjaz77qNhRrj1j+xB76TwvRysIJ1VjUPdLyxw0MVxSdXR1cgcWAMqyzgOe6coC5xVlUrFsr
wyE5sU+POgjwJjqkSnsZ/rWldZNkU3q6ugKrxsLEHsR0v1X+jjwbcl0Rc8KUsgLsUq74NMwWMfzg
o3o267Ih7mukzb/U5oes9dkoXTB/VXoICLh4sR0FlitgmR+mVm8H2eKlnpjYRxMvMVvDg2Jf/uHL
JQANV3W28sC3rso8M18MoNffCbUNFCJAQT816lgOlDTFAM00eKGC/MsBrnlOCs+E5bi4wHvV+Fp7
0/Sc035mZC5qwHcXBJlLf5/8XoeOaCrebCmtK7pCzo7EquqBgXt/EwXpU7mo6DzlQXWXcLr5HMy+
xV/NOWHjBEZDroFInlVWOzn46WHBJ1rmV4VS+RaNMFwxpLdX86ibV+0twRFhR7SlQdVT1RZqA5zE
vqom4qTKpfqI2+5WpowQEpN2Uo+545D0mXfNDaG3VsBIgS/MrB8o+5qTTkvnDSEPIskE+O7zBHD8
qEtp0WqK5M3cwEKnHTmaR7KR5MnBsvkwZdQjbmFN1B0wb9lq7fjGAw1wKkBh7AhY87EJdP7LKKfu
e3B6jFURIC2UcjMMdnOBf5uhpQGhtk0BxhLPad3L3K8Ptt30rySWzefAMesThu3ouyPUMKMNhLQc
m7rqJHd1WX2PJIKCg/bEpln6J0WqH8uNES+EQ+CyMFIr2tEtFaca0GOfGx/epIDeKheQfmnqO7S2
8cZH1rTJqhQjdJ5la7cPuhMaoIktjOICeNHl4WnhXhXlReBDXUSNB6j/NgWAuTdti7yMWOMnnpyK
CsErvhouwNGcHOu4OGURKlIG0NctC/Mc4nPuO0764X+TPM1d6dPFXTISIcohqE7RAoq3m5Y4FOhm
N0DaE9YZ2f0/5OTeND/Vg+p+ftTVR/PfL1gP4CtoEONE/Y+//2P/+5/jn3rzoT7+7g/AjNFD3Omf
br7/6XXBX+UX/fF//t/+8D9+fvstj3Pz87e/fEHiVpffFqd19Wd8hkQk8b+nqa4/yp+u/q9/43fB
hYV4giOMBW+DJdgVrvefggv/r6gtXDdAZ4l9BeQFqbl/0FQtVBr4+tHiEA0gpWvzBv5QXFh/RZsR
+CbSCBRsJgTUfwe3gXLj71kbwrahqXqWE5jk8FqXn/+JtUEckxUJoHoDKta9S3bjqRXjQDt3mbd/
uia3v/M7/qPS5S0BXqr/21/+QdghzN9eiRfiatiBJbkMf34lZY2ZD0AIDJNvAwpqL0kH0kzzbemZ
ny7yk3z1r18QFu1/+WiuFMQjmp5NhNzl53/6aAScjAlNDeYZebrr1ESiQKam+dfss9kWfdoVK3ew
mZYCczWe//Vr/7PL6joiQI2Fkvw3wcyfXzsCnVQnNKErM0Xd3TMGnnfS6hXdpDrHfffvv5rvmtxA
EtCuFaDc+fOrTYBOKuR1m8byK/sFTikEv3j0G9ovjW6H3x/g35+df/JF/rPr6vvclgFHf0ea3LV/
frUUHjhglhpNWFbuJOEAG5V7r5dsIFKGvJKMlIxxlc0//vWnvNwgv99WF80TlGrBNMH1pOO4LmJh
8Q85zYPr5A0r9GZwrZhdvV0jVHHXmSu+og57ycww6f9wB/2zV/Rc07ZdsE626/zDdbUvoCmGQZvY
RMAMH/KSs1K6w8kBk/RgmcsC2WrUV//6Y3KL/uMHxadqWsywBP/0cdb+/QX2hFPLKWcap4y+Qk/S
kTDDN88xRLOSsO3Y0VVSA3fYexGjmq2lEvcAwMx8JHmNGSh9dTb21nHn+9mwC2LvLF/8WAyDn5xM
KHPdpN2wrNWcmyh9K11Dju1RG+a0pT5pI114WeTT3KLyA5o/2b1VPskiF/XKr8Ye4n9P9FzoIJiv
1u4UDR6lQwXKfcyG+0TVEMV8P6vuNHeEudIdo5EQQn1zpAudCrDDBRuSybbJHEIuhCFMYNjtzZJ7
2qbBUhPrMrRWXZ9QsuRLtp26WZVbW2GfBkxZBjlYDmC52bCbGwnDlbAA2nt4qAaOCBonJSf0sfwm
imV6RV8IbjDFSXvvLLJ374YAm+YoL2CAJqHXzGEVZWJBF4xc4JL8JaAmGRMEUrG8cZcShoIEQ5QV
iF+jzbOtwejwnTYGnARPsqSvxqwRb/VwEYgnkVE4K/r6+XvsuiwyHT0gwl/bynoa0SRUu6DvXZ9D
o2Xl26BaPBH2NoED6wUiKD5W9MJgHn2JS9lVP0k/0L1SPpwFdG8z6apRD84RMje8dCdjmJ2BoJfP
giFohi84zisMIn2TEGMy9vMbeA7GiYSsONZrICj5fkNheuW1A9NtXnWjYc11mDFQTp4hy4MnW7FX
RPBZVBM3d0uZm8ZpBh/iUGXpPisjOC0yb1+NPB69rUqcJLnmsGtEdMUr3ebjdTUpCcEWOCUNRQmv
b5tAV2VcwlzOhGI4uSPrYKVNursmcXL3Jn3j5Fia4yyvIDGSq9YLP6B6Sp3c8OhAmFkZn62ycYzX
pOR64JCbmF0AIihd9CloXjgivNlxCtbO9zqaNWMr+nGnsmFovwmcbunKJmiyYYJ2rsIeyBfE93Jt
ySiNv0xt1NaD9OnPbX2gKBBwGg42kBjLZBpfF9OmM3UJTm83ttPJ6I0HrKMVp03YOrMHkZKhSe39
0oW0adarS0Qz2ISR5zHwNTJq5TF4YFY1PCKtA9RgxgKTMQprhRnDlfNrMgTj4zxNToYSuoxG7IFL
4pNWUBkPsT+Orw0d8XuNiZjc86WHv9gFQ9OjtqW1Wnid+yZi2qYwh2izmJp5IsRj0IeYwgN5jY+S
+Sk5hwmeEQzMYGXc2k0YRk/0kopsth4S11qeSswrX4Y1WR9BlxdvgmXkqyWQnpRT3pMCWWQy3q0S
85NsxuA7n6PmY7QjfOlm0ZEQPPktZWSBMJAucOmS2tMmkbhYNMVX7HkO8vOokg+VTpoWqnjA9Sxr
r31MLYWgomgXYZNJm+e/hJ044Lak73x4GH/jdewYNb7uAajye5uK/8nemSzHrSTb9l/eHGXoEZhm
MjPZJiiKpJoJTM0R+r7H178FVdm7ZJQo2o3xsxqU2TlVwUgAHo379rWdBX9eujJ1rnd2mX5BO7Ay
IvLkn1bTgTXW6AS67vBNHi782Eb9T9rU+bL6DYzoZshif1c43KdpJ9DrZ6BIBmShnv+CWQHkBCFQ
XTxnOD931FdyrbkYaZqno6B0qaCSfCVTrtnhuvUG1TCBhZnx4vzCNDq6OywgKIBXeTmGkTxqTrnS
U2zHMIrbZHQ+1yIzwCvEXoRDMOl9PvbG9x76JJrLfQxMnO/dtrnyjxgjHnQqacURoSAqR9ejgHNw
rJUsLU3lqEnCdGmKO+HjNLvb8Gag4w260MMOh5sdUt7ooaNXft0V/Kwr4dV1HCTCRTBUtPTdphce
a02ItLAwl/uaimhyZRkYblzPxWCuuI/O3nRt00jgnjpzovt+Jtrg04w19/tWM1H+mU2e3Fk9JlGP
mEZU69EtDatgeS9BXrgFqlZEGCs5LXQntA4WUwcn0E6nFhAIKev8kMSO3VNw1URH/6SODc8/tPJE
/lNUe1F0S+5ThJf2nJvt0QaehkF3mq/1DiRuHv807A7NT9sIksYeBmjLldE09QbThNd2n9V9bd+w
5noJgQj3kY0aqcflnOHVgRVO0XYAlmPS6Ad8ZmmNJ2etlzeLDff1jh+2rp+7Qcw6ZeYwWthQbCfp
H7IUJ45g9JyoO0Bld9Pv7VzoGoB/8Cg7DBIXjG40PyExHU1WE313S5NkDyuB3VHzHhZnuhqn0aou
hrErkgugacnHilsZZXnWvmwHF+Mpwu/mV1zH8cM0JclN77V0WJB91ejpxwKcHPxMj48BxBkoA0rm
vQG00tuZhTNQ5y+x8YO9y586Zo6DVtQXUXtTCQf5XFhnvFqv1thmx7CZu1MfVlVLb1Pn/AAmtJDb
8hqPL8REd6hZfXzWljbq6P4uQySqUyt+dEtZsQIlXfN9itnND5nfNRYFSbpoLyNd9PZxwvDlGdVJ
SP9+FYUCI580nD9bLmUCmOsaskyqftsbn9b8qtbjugtomF2vOQAA49qFbihmCkvtcOsP6J3vphQ7
+I/WHItnDNFI4FDiFSswE090+3KdRhOJBdUedLjJVH0cHd0WV3Sn+t5FlMwAhprM8Irr0bNHrPVK
o6NjtHH64lPSRujeWL4HMh5aRcO+USP+2U+z7/2MkKh8btbe/+b0LgSZCYjlgQ4G42zRlfkZmJu7
XDp6gjc4AKzSPWxiI+uI3zqJqtmd0ULRHi/wTgi1hDY8tqZ1j1IFFHamG059ifwCxFBEAKGxyJft
sWpiBuTtNpgaRRW9WrbjLXcJd7EcExXOPzvLwerOrF3zrsuNtOeMF6MV6asMPokVuutPey262wqA
onnXlEOCcYGNnJLyTT9vnGSqK58mbei1Y4fQzP0+b/41J09bAO+HtNVqJwyvVx+TBWQi153INvcX
7GxjXH5THHvibOmi41ZLJqsTLiQUGyKpeoQLLIbbNpvH+EZPZhaanaaxbYLxGVAZpzGHiT3pDiKD
flkuRlTf0gybnSaxP5NA34Cvc5/6WNTYZMeRyZb0S3V5GHNW66JrmgU8C5FJXH/3DCRDOGWZC2dS
n5zqMgpaT0M2I846ReYfjWlZSPj1GQsxPheJ0WJQbdGkWvfh4P7ErNDAsJW+ZFLRnocNzq/UqkYS
+O5MUOoJzeyfwE1ijUDbvR2LH37iYpGa84k9I/OrvmuU8Pk55gJJy8TENyNFberfqkhfttJlD74j
jWPzF23uybmfjPlLByL2YY0d35owD0ra6sLUsCfad1iVX/T91G/hGtlgkuPJOxU+Jooo+6wvY2GT
+wMGCJA+GqCpRwIVuEZW7TOtHGT8fc7/nycw2gXFaia9i+wadDs8mZ+1iRGku/R2dizTIvvm09CL
ewTSbDri5kXLbjkgzEHcjhwGWYsjMrJLhoVyVs/9l66z4aObxtgsB5aGrD+NbVV2CEQb2Gx51Znf
VtQFn2gT30w9F0RuoklH4MOw/HmbujPd2ZgAwZNZm46EY+uBY7HSj9SHNVRGFkdU9qk6pESVh+t9
UiCe4QjQ6pcwY0kNJH409fsuNLTvgi/mCiwnYN950l3k+9z2oz2zzb8NHdJDezIdzQaJs4wNie5Q
i6+sLhNgjDBqrziENSmC86QtntYymZqDzxnSO7jcNzZfgp6CEyfS+HmlHxpxWdhZn7Gs6j55bFaf
wni0UBkDwKBUVZq37rgaX+g/8DOU1EZ2y0ocPYeTV/Ps24lp+aatkbMDBF3twQWu38mMr/XBBzr0
dZjtMdlZRiLof0WfCrk3oRMhNKvyKi80qnB5WUBcGBEycqyIZvRXCxabN05BqvtYt+iy4Q/G1mMd
Uqra1TZ3MGTBs+1dUDDmOtxqOThQP67g6YexmQZ9EgO+WEGznykzUxAZLLOHqE5JmfoiOpDHfhq4
GoC7r8+6vxTl0YDRW+7RWPe39IFRj8TODLO639fc/4/o/T/2X5uz9vG3n69Siy87s+Dr+kB0HZJx
wtwSK/8G85INtD3XRFxi6awk2x/4T57Q5N84usf/jUWAVjydFMV/8oTev0jz62QXddNH/k4n8v8m
T0jtjazDi/SLuU2LdZZBff4jDCn9Uq0uWguungOkQRYhYYQFwDAN9eSVCGMDsqfJF7xDGVdgmexX
8Qcg8jSwCx/p/wY/3a5hq//oG5FjX7puV7tHCEULNeyhnPWbih3mwcQYfdq7UQrjLeXjBgpO0azn
SJsVSX3s2tJsn2Jj8Pt9RILdBNE+YohzEdWRQ9mvz90Fsb1LAv7GSdup666cKQPGlsKQpOHVhUpB
1Sm0tyt/RidnbXNNj0VV3sdJ3Z5K8vIVHCj91CWWFZ8mDXU5RqksEHaJ2iVrsMoruCmf51Yr9TMb
tMH2zaz0W9Cv2WdQGxwzs7w33M8Cdsc3hMfrhQa/nqsf/LF7csHdwQdHX7VnFIUU+fLwaYAcRrIO
DSFCYnL1jqF9shjiAuuGBeEdxe0WN8CiwhGuBRSPi4YfPaSbaWS7Z6I1bbRlPzT5rU4CzoE/FhWQ
Sug5iQFn0pe/0aKMsv45J076T9Ow0Dh7QQl9Ju9b2tHHCFWF8wA1zy6/YMxWLccFxd++tubpp4Ef
roVApq2+xw3OqPjK2Eh1c5rtsXmr4ddiKaNfdiGtLChtwyKhr9MZ7mjQXtMAWzB8X7XONIOmS0Lt
cnVjLb5II3zRnwRez/+kLNL1hzx0AQBxHJo8QcN6VD82iR9eo2H1EJIKvCdZOT9w2kNKR2Ft5/QL
bSwcXecDnNvY+riAUtDrHRfBYj4miRexjOa1j33gfsrCueL50VDwq+0HNn6kfGYX4jEDg7fnEBZD
e6PfmPYmKtmUKQAL9iYI6Z2wRAtgyl9RNMw7nUPx2uPjgfI1oDiLSo5+o9w7zHA3xE1Pkde4sGxr
Xq4iANfdAcGGq1HgcgvqO6Er7s0Qi4hrjB3SGGOjuglJ6vTUbDv0ou0xFGBLL72WkuvVqsfTt35a
f3GWQ+makDpGsTF8hBU83LMzDRdJgepzjwSyvl2KgsN6UXTH3rHRvA8+QtfBijaoWbhCsIophoG4
tZaPOJqkIIidpb2csZX4EMX1EqQuKQ8zWxD5Ca4ZHyaOyXAIOrPMKI3l0bOhaejG4oo6eVwSGQca
SrSTPQ41TV6kXz8ikOb8HPdxc1U3pv1hNr36W1RG7hfchnGPEp62kuHIobNSjl5X2t3KSFs4+VZW
feVgWwjkMsli2oEtv6SMSTJAu02HrP8ECjN+nJfGPouMJ94ibAi7/mox465onnooh8n8MzbnlJ6L
XcjZ1Cs4dfQaQbX1g0xNP/5gcbCt4cCRtQH7h1A5BnVDF/Q88JniH5D5uXnaIJoC72edJnAY9wZo
vK8m+NjJvImpxPYfEbRj7tLnfgxnnM63FFJsSHq2KnCzBfhf/arbyRrRS2pZ6GGz0xWcwW/1uYSP
i39vJdB8HUq/nyDPzhyH/IJug6ExSCS4DV1a5BzIoB3bsgW1RbfbZB+xhSnRnmOPDulm7bFoBL/N
NO8srCum6Rm1hSAnYovWM8ydU8c5FJMS8Su9EjW2EHtqHGRiQFmOMR7WeV/VeNG5U/zN9qOufPZ7
UqZf1tyuskdBn/p8HIyhau98uljbu60ilBzAEbQ0AFTTUA73FBAHjvT0YbW7PkOkXrbG5HEJdtxv
3KugV+koSy85Xtin3kLwV2Ep8TXm5e4cHwnvxNO/iJ28vrbGXPsolnLe01mPts2FiXB0Z5YHOiw3
ch4D3a1O016LzBUPcdmQcxtX99AmFsWbWYhBO/kwXeFjTN0Xy5rMPZdXpHKatQ4XwGmLYwJhCd+u
rjROJMTy53hxvCAijzjt9EpHp191+oW1CTrxqqWls8+1YHBpFcP2KrsMN/XYUkfiSq8n9AgNZdav
I9Ye+37ChLsg+QRftisuW+7vtwDyKm03N+vymLVOzDEsBxuBCznQ7bFAymyas3kyy87DzBXP1KON
BhLxR2w8ORn3A538YBUVw3U96L9AIBuPnCo9OkBo6duVLapwLkDlc07vc3Gz8KxPoeV972lpar/G
EQvy9fA76xkiaqzuapD0xiFLPV6463mgEEjL4q5Zsed+Sf6dPS3LqkSs4hR2eDe36CZ/Yt6TfqMA
Y2qfXRxSo9u2BFp2DNNUQyvNRkdvIZ8MmSPTGzmhJpOgBN7ByfGW+pS0eo6NKm4lZ6gBM2Y1pW00
O24i5XJMyLiOO0PHbjhP1g4VdsaaCti8P6UmYqymBQQzIzcGKe8Xy31Pxh5dye9sMfbjqX/lNnnu
Zod1wZ1PgxgCFylGfQcE+pRbtfhKj7d+gaUpLow60Yl6tPFuwzRzH/p29fCcz/wIG1zDTFM4pvDK
dc1xvk6zRnJ6SBA6YO6y1AdqEhnEU6GDgg/j/tuIXj2JLkskDNwoV4oSP7rfyW8ETSTCl6JvcNhK
kuXGyl3zlmS146FYTKDdechgltWOllO3li1RH/cDJdT/f5Tuf4MONteKv9TdY6wuXp2l+Z//p+hu
2f+iTsWZWZDsZMuliPnvs7Rn/cvZKqUO0AKsQzkA/L/DtMO/wm7a0HXfQTghXliYGuJfVMgNmATC
c/5X5+hXp2gIx7YHXYBSOP/8RTGa2lshXOFH95QSp6NVZt4liaJl9+L3/6E0uzlj/M8Z/X9G54Lw
cnSDjHg7o/S4D31E6pMdJcc2bd8rM781unTyz0YaiMPREEHWrhlYYRrccEqqL5XmvvEoXs6dTE7m
OjVGg3Vo+Hg3JXfN0Hp7tcElDUBcDF3tIYYJAGo+WY54ci3bU3vohiRoEGnrJg1eXUERx6fZqm5o
vPn3JfnNUvsbT9zYtBQvvhYSihN1BcsOSEs/UpKjHRPXj3cG/31j+8PXIms+pgrilTdqm7Sqyj7F
mT9ct3pffiUtAnBWWM4hr0hlcr0wLxOMhy48QPjvVLnf+mXbP3/xy9osco0GiE3QgtqAmelcrqP5
Q+1lb3X1F2MjQK+7kLpG4MxTEPk+TE2dPlK1waUA1umFql1nsoJe51CcrFFQ5lmpOLgUv56GWcBs
5GbgLO6PulmfaN/8R23eUvD2aMJAqJZmsEa8yZW0XD2Z5jsClDfepi7FbjUwaEKaKejTGgKEoemX
pkhjteCVBTy6i4u13admgBb7ktP4h5iGIqWnokuxWy9Vm5e1KO6LQmtxwwQBac6Df1IbXQpfh2OA
jpV8DgMjpz3JdKoOZgqyU8XZSwIRx2rG0YPBe58ufUwfNvAuq6uf/j55YwuXPywPuhSi2hCWDp2t
0X3ppI9mRicWrajOaQSSteBghN5/ggr2j+tzDcBtCH9VAThwSYv5Yy/S8cLRatNR/KVSSHuGZedb
vT8IjfTUxra4NEsQq3//pW99vebr9WIYIXytXtwEZKA/hiM9aiBoFTdNXQrpCCglDhu1CJzGp4O5
qb/PsXGjNnEpptEw9g1FzTpITE9/snGvps4VvvP+//xUTF+K6WFNDEcrZnydaXfGUHcNfQyDLTyC
VCZv+tKWjLzQ9h14vIGXDcl1WgwxV1Qy2mqjS4Ht04FY0xBQBaVvWuRB7OnOoTD7+e+jbwH236HB
4fH1F2NN80g+s/OCaayni4pGrR13YucaLW188fc/8dbjl2IblOYYh3SmBi4sNsQDFKEs1Ve7/c0X
G6Q1YWJTN7bLDdePT5af4a9q0lysNnMpVqvFMhsLy/ug8UwSB/jbRNlXtaGlSC1dzzfpq68CWrxc
tBfOsHxqSZ8prdeIU18/FzHledM2hhdYRgiRBGajd/j7xN/6YKRIpem5bLgSe0Fix7h+ZsBczTGn
uygZjKe//wlz+/j+8FEKKWAx2q1DC1lOUFAW3+W+0V03UQ86G89RSySJCxU2Kp83Q4ZxbX6twH9P
zeysT4vVbWCu2jj1Ue3TXD2W7rWB2RUbIonumHz9h6jrvuuOjrlcXT0MVXIlAOHjFW73V21TmPT1
Jebz33/IG1++kBYG3QO432hhGWDAtOyLzOyRz5bhrdro0sIwVclIYnI1g2QAgDFNt9loflAbWloV
xsnK40iDNuZp0yfLne/XtfypNrS0GuQl5cBlrfwAwRlWD3odhBjCqK3EQloOiqW043Rm8Mjxbtyb
ySje2Z+2N/anL1JaCcJBmKJn0MDzcv3s1LR2RzpmQrxf89BPVfNNxDUVCM2wg78/pzfibGMXvlrZ
en8oIpp2A9sCN9uEeXYNvM/Zg4txLv7+J976POVFAvqNgxzRDyo+fDSB+Z035kq3InIWr6dvlB3m
uVDiAzwx00ewFs1nVEnjUWnmnrRAFBQdUtNi1xJZc92YwFnN+J03/cZz96SYtZa2sPOoEAH54eTs
WLQUarFmblnt8Z1t5fe19A9fkydFbhbXgwCBK4IRjtQXsPe40JKfxCYs6R770qk+4BM5XhbFEAqy
9iAVMwpNh62GcbmmtXFPhvG33NA9zHVa/lB7qFLQO7qFnAb9YIB9sw6DB0M2t/6kNrYU9agNXOwc
Us4AfnYpdFDMdQqSQm1wKepLyxbw9zsOAVlr4oSmI9Id/XcOSG8EiSdFvo1C30p63QgmjzSXk+bU
eKs2PahNXYry1aCJEmMBg+tml+7qVvc/jSIK1ZbxDZn6ag0ZDSxbMRgMNgubQ7bA4NIqfVV87FKI
lzEVsRE6RxBRHcZYtX3CP2BQ29y2nObLqafRYFNxYHArHB/cAq/UpHXUPkZXCnHdQbOZp+Qm5nq+
Sf36gjr95d/fp/HG57K1Rr2c9wgQxq+ixg1Se8pvWjFF3+3Biz+6cBz26QDnC8Wg3z/YeQjFGhzh
x2r1fvhRWTyWid3vaR4Xn+JmaVy1twTN9tWEQJ3Ns0VdNzDRJuGPRt/Wh2S0XcX3JAW2Hi2+X1R5
EdCcgRmh+R1RhaE4dSmuaWMVNIy5eRCVXnqcupYWfB0T1L+/qrfelBTYGInSsoupRJBonnsnoDRU
kd2pbX+bt/TLz8BIjc6NuOkHBRpx33NPcVRcqM1bCmoNOwGPmnAecBC+Nei5N5xrtZGlgM7sxkU+
auSBr+ff12Q9dqjBlIZ2pHAuQDigIgReo20eqS2q3bZfIrUn4kjxnIk21VuMCoLZhkg5UXo7TQKT
drWpSxHd4QSZW+DWgnCuMUpOsbHPFzBVaqNL4UknvbEYCR7JRu35l9BBIYim4r1KxDbHPxw0HDk6
qeojLdBFAIbrnxUuPuL0qnxowLtegi239l2yrldqv2SLsxdXcaTpIxp7T4ALK6ObyoyKw2zlneLo
UrT6otLy3CmyoITqAYy9f9TT7p1Fe5vhn56SFKxDpDuoc0lQDGmNsbBvx9j4eKPaUuBI8RqPA5Yw
ND0HGu6fp8Icj3pk6O88lrdesBSyazcZbloPYeA5TmrCRs6HO2eYwDNhbamjBa0TsR3jaJZRestb
G/HLt6w76zRYOBMHmsuVk/Y9AxTXUuMyrDa+FMv+0oQ1jf6oPAeNfgK7OS6RZqidtuSGXc0Q2YRo
JgP6SNOO08e4ovXO/M5n9EYVitZO6dnEdofuWiPp0iTDIdk8LdcVFxZkXOGRtpX+usEYnQM9LVtV
69v/9JXBqU/twUmh3sLCgi1gpAEkUyBm2aXlt2e1oaXIzppGhz7TZ0Ek4LzE9j8gRz6pDS2FdaHF
DX0I3RrYOZ6UcAZBqRSKK7ctxXW8arNtFF2Kf58bIkyOyj2+HmoTl6La5NWZ2AyHZ8StP7Wcu2HV
OIoXGluK6tmbR3xRyjnwJlpOOEOeEfILtQizpAhmwUebWqUpte+4aGkE8pwvPY08isNLASwis4OL
4CacfOITpnz71atOSs/c2hbBFztMveZZg/1ZEujeQp9vYdFgjQheUxxeCl9vHfN8KSLyaTOSPvpk
Pg4znA61uUvhabRpFmP/OAd15jz3bo681ZgV016WFKB1rK3kB6I5WDuBHcoygf1HznChNnUpRlFT
OtNqGEaQe6n9c/ZwmWryUTyrjS4FqQ8rEOCdvm7GOP8YZhMgJX5n3dqe7R/2dUuOURvjcr0e+yBe
uuQ+bKdhVztJ/gRWsHtUm70UqT70bGHTBht4bpZ+0JrIBd9S2Gqr44bMePnBt3NlFqj7OgimVXLZ
FrW441Yp3lnCtu/6D4/HlCI1jsZO8/SmCzxMcr+5lp9fYCdZn/BkHSDTRSDa//6Qtvj80x+S4pa+
cQeHyKoNGlw5d1ndgtEvqvqZXq3ogfZqulGrwY7e2Ya3j/5Pf00KY+gVddQsnTibjXNMfI0GfMWL
howxsFLXxU58bgJ9WGh6ERhYNXQ4vvOY3pr49s9fLG/YfArInIY4Z1WDf91HA4vnv7+At0aWItgF
2z5FjS3OazoM+26aTyssO8VpSwGc4Es3rnS2nrPNxXXJ4IHTKtmqLcqmFMN2GeYO3hbaWaMJoOq6
PTnQC7WnIsVuaaHdnXRTOyMoxfdWu5/0VW0TlBVgyRBGc0U+9ewWoNMNepGiVO2BGFLUasL0pqFd
GXoooU2hwBiLQe18LOu/9JSyNQRQ7Rxj6L2P6bPc9UX13jLwxlcoS8By00pcKJLaOaGjZJdmmrFL
hlktwSArwBxMJW2vG7SzUZvTLqmaU2inruLrlCJzHH0aKBZbO1fa9KQBC47g/il9hL8lKy+C3gT1
Ni6cVM+NqA66DQy7KL+oDS0FJr4OtPcJZo1nO0SV507PFZ+HFJQj3UrOKBbtrOvF7bi24DLVRGmm
3JM1YgGxrCGRY/b2h7F1L4TXK57BZG2XoWPHSWuodp6j5m4e5kNeu7+UnrUs7IpMq18qwNaUBsGf
Zw4tOLiMqC1UsrTL8RtIciWDY84iduu0ETqHJ7WJS7tlTttsPnV8f2jqHoYCuEE0er3a1qBLh15w
UlHm0pl6RrW+Gxz9MqGvQ23eUki6YdsCZPL98zziDrosXDYGfAuPaqNbr7firLAaXFMmvhTcm1xH
uyCprThxKSq7rLUSzdZBmnol/sLaHlnPO+fdNxZYWaDFFgZu3WfW8Yh3h/FRw0BV7XlIW+WUTdHQ
hqN2XoAp7rZt2IYTovSVGLI8qxg71u3O8892szwZrb2i0IIXqTJz7GRev8kmsifgO2kTrFh17IzB
ejI09z1l058vGIYvHWyxRC1jmLBtkK0V1idOfly89cG3HU1pQzZkdRae7x0mO/gwZTWOoQmt8bvY
5YCl9myk8HRqg6OJ7SK6i+MInyk4qmR5FAeXAhRwhbGCbK2DVAzWvoxob1rySWnXNHw5PsWmgLNW
Zg4jBBxJK65sob9XYdnWvv++QfwXfC7XTWvCKrwJjHQevjo00u2rtR4uzSxzAAV4uv7Ox/nW9yPt
ozXkU5KdDcJBKxs5EpHKhW5p+Y8uzcSd4h+RYjcc83XRx6UOOugX9/bqeTciSb+Xyeq8cyTdYukP
z0uWa2ERDCKUjgeqDHa3W0zLFRdrZKfntF6Nh6bNtYvGd8RxLnXap5W+XVlalYhl9LRW2/ZE65Fa
XrIvtfaH2thSWCde2kwibMrANC3zcmjcDCitbSldxgya2F9d8zyY/da6hlw7QL/c2O161aSLWp0N
oMvrwWuyS9y1o03KH8d3tR3qD6uRrkqlDEOWV+EfAuPJX0eyHemjPU5fpsEp3vlM/7x5ge97PfMI
cXkB775D85fdN2l0P7o0kKu9UPP12FPZp3oJISlw9Mbc1Rm87HRVEnJCEXg9dt+aE5Dkogv0aPgR
6ua9keeKQ0uRCzQ5akYz74IOXvAtODYMETVjeCdP8sbiI2uoqm70Ye+IMSjFSHtyV3ABSfSRxt2x
p3Kk9ORlNVVVG/lCCz5pzw3z4pawfbvhQW1sKUzx8zB7c2mWAObkNY7SX6CS/1QbWopREBCtM/WF
OM+d5u66wbh1O1wx1QaXYtRpGgB1YxJTZl9g2JXZAz0+ap+MJ+26PfrVcZzCCfnJcJ+tuC/0Zq34
LqUIhQfuRems+ee2AbdCF/kHBwsvxYcihWifrLgU1oV/jjFdwOe3bC8SP7cUpy4FKYeFFB+usg9W
V9xiw0ELbfuo9jalIC2j0ZyxNagCr2JtwVZ0Z5HqVFsUZRXUZjboNo3fBoCWvkQ2BvMViTylS44h
y6As2+GI5q4lEqvmHkOYYxq/F5pvnKBkFRSI8SEzcPkKdPwJ6xK67RC6X4a+cy8rTzFhCivm9dJL
773jhovGX/EofaS9izGBPalt064UpfiaTjSlhGnglmN/6WMsOhZF+c6JaQvHP5yYXClMMe7rEE7V
1OA81zolmzdoETtqegbDlQK16Kw4neiMD8zYo/2RYjfgf8VWLUOWNhVVJeKy6hMq9P6jFkFigfen
dM80XClOaTMXBhihJJjX5LQ64Y9Vaya1NcCVApX+nLxdR5EEZgnIx0l/4X6lVmmmr/r1l2iC48ta
b0zwyx28Ox+0yRc7xpdUaYmR9U1+kYAhAiweuKn2oBfTz74cR7Wn4kibqNclmYZZURJUGHGz0+lg
DHM4F2ozlyK0s2raiCw9DnKhfxKO/TzkWGCqjS0F6OD2Hu3nDVZVcEOxWUou7QYXMLXBpQDVMcf2
xm5ridWScC9mkBJu5T+rDS7FJ+I9E58PZg5YsNpDssQad3YzxalLO2m+9mCWxRie/WHE1s4XPn7t
i2I+RVYzAaKpFq3oyLul/ldTDNeN8R/4w/+yRdxwpADVog50TlqRBwJw3Vjto5cbiudQWbY0ju4C
YjgRZw2CN4ToPrqo2jJVe+S2lGSy7aTIIE97pMf8T+Tg8Mtzn5S+FVmyVA9d3IRm5J2zYqp2eYTZ
H+6E92qDS+GJaMC3q1kLz1WpdZe+b5y0JVerw8JufL0m1naJeqvL3LPtzeLrnC7urxlqi6e2cG1k
i5fV0qrWjXqKU/u81I044kFnHIbM/6X2YOQIhYuiTZidnSnKPoGBuVnrUe2ELouSzJWuP3dyzXPU
4tKL/2LqKh7QN6jey0cydDpIGxNoOfaM5WE05p07xMVR7ZFI0bmuWHZWIprO9iRuNHvbiCy1bJ6s
SGr8tLTHyJjgxet+0K7gqo551Htqsj9jI6e8fC5LI0SFNq4/J2uW7QtSk/u879QWc1mURJOWnuPQ
3J+tzdrAstZ//EVX+wwt9/XEmyyEKJ+b/VmrzMMcRzqeckJxSbSk+ARtihOkZfTnqegv10F7GML3
jv9vHG9lPZKDDqaeySWf8UfGeHS18L2KtUelD3GzmHn5NmNLYIDk5/0ZL8+jW/ifffB7aouKJe2d
Cf4EM+2I3dlNsQg33fxIH7fiUUuWI/lYM61Z5HXn3rKfQJnfe2OhtqjIRiLZhMd3UYXd2cFCnlaZ
Pozu89QfLpQeuaxDSpPBRTIotuHjnwUm7nt38hU3T1mGtCL/nMbE6c6NBWDMEbm3b9buo9rMpeOt
ARIyJaFYnWeMifZiAK5ltpFiCP3uX35RvLedbiX+0+oc+hDMh/zCgLOpNnEpOlMR962D5Q5iCfOi
Hr6Z3G7VRpY2TqDxhdP3jNy52LUX0Vzj5GkpDi4FJxQqu+nTuTzjGVfcFtkE9HfI8rg4qE1eCtDB
H+JhXM3ybLpL2FyksEeXE/3eq5pyx5D1Rqvo9MVqrPLcdzh2D925FPo7Hb1vrIqmtINSruhGBw4x
Vr8p3DQDiaa3g0xRqX3rsujInCMr15ymOI819UgMvOfyl6F71oPSo5eFRwbuU3TBTNXZycfqWatD
DG61wlQ7A8jSI6toOj8GuX/2i+4xc5qfoHk/qU1c2kXXJvfqpU6Hc7N8LTv9h217asuuLDrCXQ5/
nIyRQaLvnRV/00VX24l+9xe+WFoolQ12OyUgrnV8LEtb36dRq3h2lkVHsFGjySzD/hwOTvmDnMj6
xEVAbX/+TV1+MXOclCPH1PnME7EROwG0Ym6qlh8ypBOu22OgJEK7PNdL4x+KLp8vycu/10zzRoDK
2qMmj0Zf19f+XK75tbMOQD39SXFllMVHi671U24aEMnXEMJjmn3QIv/n37/wbVP4QzpRVh9pU7q0
pM0Y27HEddhb1o/t+oXt8lQpHqJlEVJtrSJL7Kk9GziuJju8Gqs1SKrOeY9E88bT16UwDQtaU7sW
LLSINCxEa76hw6LhDvb3Z/TW8NKGuljoqKdoqs+rGwX5WJcXc5GqCeIMGTBVDfEivHTtzmnS3Jmz
FiRhqiRsNGRvOlE4Bc65BWevMX3EYf3kOK3amruR1l+epDGgX6kuZuxxqebtuTg+4nP0Xe1xS5Ea
p/0IHDxpzqONhWu6Wlc4riqWc3RpJ12HaI01K2rOWWPNH0RorvslraN3jl7b2fC/o0mX9UggzHtg
H1p97kvdry78ahRfqySeY4yxvGHvtEO+TwsX8xOVR6XLEqW1m5swaYrmrM2GvQd1u6QHgTK2vfj7
+G/gdHRZptSmo9BtjCjOdeYN3rfVaPTxTvRh+ZnatRieCrcZRUbjLI7uJwB48GQAm2AmNWFD2WJV
UlnFPjG0rr4my52WO5Jz2Cz3NYZI1gRKHR+TlN5GkY3aI1j8KD8Prf44d60/XU34JBd4Q/TWcBoB
WO8izKHMXaNZXqW0V+qySmowPTzCZrM+4w9/QtT9uZ3fu92/0dMHRvV1jIhQjFas1Q3ewcPqXs9+
pYsvjpZw/RFV324gsaV7qqolm67qoWzyYxt2YOSmqrPeOfP+eXXX/W1Fe7GhplgUhq1Ym7OXtIOP
fd4AhrjHq6ThYqAJNUWNLmuq9Aqv8S6zmrNYMYU0Svw3XEh5f/8G/7z6Yvnw+jc0wLsH7BSa86LX
w4ORe80hHjCdUhtdWmxM1wDsl/XNeUjj5v9ydiVLbuNK8IsYAYLYeKWk3tyi2+t45sKwZ8ZcAO4b
yK9/qTm58VpWBK4OBxoCUYVasjI/N3Ud3ZXBrL3iR2jKvt67kFB1ArPYmEZbBglx7FpgCtzP+F3s
1KowzzbNYZ/2aGdC8Ug9GRl4hafExUjtS7DtdNpw6CbDpEq8mAQD2X50gERd3Ocv15IIPhd9Y3vU
SvgISQn+KIP2xpFfufIuRmrOpnrJoOiVZjv06QkKPI+ylCB4q21240b+l7e84eZdqBQ1hhFQsMHt
1nH9XTfjz6XOmgc4S8zP7rn9E+yl2bsgyNqjtWRLRl3PD3NMxruwn4sPdbQUx8l06CHaSo5QK6Xq
qcBw+nBRyiluHMQVu3ERV0JCeoREUqdLVH7Yo7448gVYai+zcSFXtYyDCtqCcCzW/FvkG3QO/Fhz
IP3y+nJE0VLvxWYG6InEp1loiJj7EYhBquP10jIAezAf2z6lreqfcTfih3mspxvX4tqBu8a+hy0K
aXC2Y7WeiXzJeOCV/kPh5vW+tRVt1s5xn8Y9aPDnQrwPZLV55f7ExVlhtNECtJqjXBRZBOebag7g
kvjsdU9cuqpsLjAvrFExihsog6lCQSRE4Z7/fvWLv3jDDqUT9xfcTkOQ50NK5jl8DGq+nKuNNE8j
5+apZlH7FWHE7AWRJ2A+f+W0mriLwrHDO5QX+udgzHIoM2vvf/9LrtwdF3wFwWEbjZigSnU2QPGi
+gHCBz9X7rJQ5W2hlhE80+muoXoft3dhsd5AF1zxtdIx1TwH0VLLByRGJsgO7VxryK22wPECKuz3
yLk8VL1UoRxs16UsDJ6QtN8Pw+6VHhHp2GtU1A1U+XDmpVz4V42CzAcrusnvi7r4K8ZbSK0b3HyQ
9QaHtkTle2n9apnExV+ZQZd2DeDIyiVo78wKzmOZqx9ed9FFYKFMysoiq1uk6/Iflq9VYru69Iu3
XODVChHMjWjkX2II7BFsIGXSL9wzH3KRV5jqCXqq5zYlQflux2g75j6Rrvudy8V2f4ladlKbeR3R
EGj34lsHGx3N4ufgXdhVhkguhl6kSUUfQGqyjQ9orw9+99xFXeVdZlcM8LWpitgRPN9/6MZ89TsS
50HdIcNTMYWlBeBix9Lkf7c7NEn9Fnfss1+nPpt1B59IwH5qRf7XuFPPrMKFXUUgww/WEq6rnUb9
AJXCF5W1653Xzl3U1TisWVxHpEmHsA0OQz1gXLWEmJnf6pfX8Jd7mFdh13F9qZIG0w9Z5O8aKAz5
Le08qBCDXoy1W5dCpi66X+c8glxNJ5/8Vnde0DJYQV9n0YGB7PCYlHnw2PSd3+vMHePcILgeVfna
pEF3NIxBHRbEjp4HHr0+cNYqNSqBh4Iszd+mGB/LDUQ5fmdCX689FgOId2LUFqsIKvRZdhhyzxjd
xVsVJdShAg4/Po/yK6fJPmbf/DbtWKYGBHIJmwXXRNA46Q+SidjvPFy0VdatedOVpUmVwpoQqTVQ
cLkRCV0JV1yslZqopjm0y1OUzxGqyGq2P4e5gtDYtK+fvY7GBV3FVoIRbJAGSLTJnAJVvbccIqt+
izvmiUJ6vEL80qQNSmZQXn+cs/UPv6Ud2xyKvdkgMdamUumnaGN3mez/+f3S147dMc1hyjHtCJGJ
tEOS/Dixpj9Azzp+ZHL33LxjoFVLZtuvGSKWdaSnkCt2rrrOj6gFMkmvTbTdBlKjUNymA+S7oZZe
ADpiSj+P6wKvwg2qXWrJu7TJ+b0Wx6bwG7wFyPf1tuch0HmgywJCgQZKpM34adKln7d1YVcQyeML
Rma6NOi3OVG9fD+GgV+44kKuymmpWDjAI6L09A3UROdyGPzCFRdwNWoqJd9Mlyozf5039ZEP5Y/f
X/LLZX4jFXXxVtGioqkd2kuPaIJEZgzt9p7fOBF1ZW3HNiG+veq6gyJxH5LuICDX+FGGpLpXYoqP
imcrKOoJdOLy/lYf4z94zls/x7FZvux1OUrVpqaftm/buF6kluusOs2xLN/VJQRI1AIt8S6YoMc+
1LH+GO8E8Wsruz+qQdmPAhqsB1RY5vca4rj32lTbZ1KzCTL08mMEPa5Dq7v9MMaxfp4w0J5o3c3H
YezUPcRnoW+yruqu2rK/2hHimmSzJPd7YlwUmOJzzgLSdGlEIHqLSaEZmrWD54Pu4sDirsyHUuAi
TCNSPrLLHfKQfpQ2gNi9tuklBsiZgNo9FXkOxk+IRm1c66PfFXYchqmanGZSN+m2hSe5QTcwi6Uf
Kh4qzK933rYLVCtKa9KwBqFkwNVLHJX/em3chYHJKlwx5cjrNA/7b4LHDxvt/DiQIZ/3et8LyXi4
TVudQgbyg4njv8Ms9BqJJS4ETPVDrZWC0cgq/zsP6h90VSe/E3E8xoaBzzibcdpVyKc7DU1e1B78
khvquIZSTmG2jDIH1xRtHylpzXO4xOMN47zi66jzlAsZQKnUtHUKJWRzv62bediBFuggTXTQkgXH
gDU8WRfuR91HXC3CoG10saBNk0JKdylOM4SCD7wO4Yv8PoVjsjMEeDvSNQ28Db2PJIZkgq71w4US
Fxe2bVJMWY1UcCnLLwFbx2Nf7H7CXcQFhW1ZB31xuIGUkSGCuBUpkpL7jfcQFxK27+iQEFrotEcZ
Psk0NSDolh+8ztxFhAlIyU6mRlmiDfpvpWU0iafGsyzhclGB9jiIAKhu06JasiOItHfW2RuX5eJV
3nh2XVTYCLQGpUXeADqYbexIxrk8YJyghxysoI8MAo7v2rzxDIdcoFgJzamNYVAGuPzyU1E/MkH8
AnIXJabR7wZ+c6rTbYV0cdQICAxv9cfff91LtvPWIdHXLhnCBM1WSwq83xbfFXF85JW6J7H5M9xv
wQL+O/C3/oZjtU3JS6ibM/yASRF7WkX5T8Ob8iUwmLwMliL8vK+5eJeHamKJXoh+jkDzMCf1HPUv
LJPYSReu5QbJ7cL+vYyhuQUcvro155kGd0I4E2Dw0jLcxz5ZOjzUJs+657IB6cihjuqW3A2Mlg/d
RWm9kEP0zCCq+K3ZyuhJ9np7CFZTnFspxRGwuN6vUu+i1GKal/XSB3W6y41Dnt1g2gi6xr//5pfH
5Y3v4cLUJrILVjE88XMUx3d8peawxUCq+q3uPPLg+RTB1I4tmNSWAoNMawON6rj0XN3J2vuBimhu
OpQdQox5T3s+J3b0zDtcnixo/UYToPVIfckqEwH5CDCs+rGHEReb1mTFvAlJ6jTa10NryM+MBn4S
IMQFp4VxhaJAjaqAGSWuSsOqBLxtNzKmS5zz1nVxXARZuiEQbYPmSw4Bzr2gUFXfIvXOmtqzreYy
ZpkG5HusFTqtJ6WOw1Q/LVt568pc279j4yDjgtygXWqM7qn1UYE79KD7MIIx99In+hSxC1UrywjR
fVvVaS/4+MWs5UsUTI1Poo3FL9HdLyVqDc6mmoCqOEWHNgT2Lf6aTwDAeFgrFnesdQU6wDbNip1f
Ridk+2xU8OK3tGOqhWXLoLI6OKMKLpKKVFki1fjj94u/+bhj305QbmpUH5oBHxUaZqfMDO/U2Dy0
kTqVGNOiovAJfvBnLi70l7PfuiHmJMPZ6zz7Fufxc9xMXmBVrO1E5xAVpivEpy5rL/8yUjzkMf/8
+9N581XH0o7JLgu6pRwgOJSUehSVi6hrHgkwM/eNnuM/cqb0p9//oUvG+X++AX/IfdrBWwwR7Nik
cc6h3GIEVDmgFN7cTztZH5utt8DM23ZIVEY0mvzj4oWDxl92rZrgQq0Cp9eE9Ftp9F+686IGFBjM
fv3RbTODH1GjMsxkfadrzG82A/v++wN78+3F2o4xxxvt23bH2nuwfaiiKUq6tfXSHsDijjH34W5L
aJfpdJbtuyzn1VGVYrrz27ljzqhStgtaNYga5poc9Dx9R8vPqzKAnTvmrMCMhs6eqtKyoMD2iWVK
orK78YBdO3PHiOewKnSb5xo9vu3vNRymw75q3507VgzELg3CCY6omujdMgU/pnLxonTGqThmzIui
X4XF94yJYmBtar+NOfepOmNtx3KXpV070286zS2J7rJM8AMYPMt7v8viWmdMw0hWqDxs4xB8Ak39
Uxsu+w2nc+V7ugiuzobbVrNVp2zbi4c2VuYRVd1bDcorL4sL4aJ7s9IxbHRqJtuwQ95pcifCqPra
9uCfmqXYnu0cmdPvD+rN4ETELqbLxG3RI8as0oKw8sQFSHxDwfPTpluvOif+hGO4kZT5vshZp1EP
FkVrPmKCwc+buTCujjfzqOxSopjefbaD/rHN7cPvD+baR3aM1lT1Svt10OloZXFaxnY+YE4kv3Hs
11Z3rHZtyhbCObifq51FUrL4yRCg7f227pgtxE9jCFggv6KsfRdLUsCyuBfFDb6mY7cE5ULaQVIo
5SXa0DGpEjLjiffbuWO2UJFrl94iU0eXmz8rauKEtMEtoNWVqMRFcfWh7hFycw2u4DAJFv7HlI1H
MtRfqrha/X6BC+baCmZQsGY63TF7NZRgZdfln16H40K5MLJBp76LYUdV8wXMuM1hMeTWcMiVC+lC
uTgHRjzOJ2RAfdUlAAPbJMsmr7qpiF0oV1aPsqAL1Wm2zfWhJ8Pn0Ui/MN/l0NraolIVaCnSeSva
Awo38WHik1dmi507hgoUcCO2Cr6+ZiT6tMboiEHw55Y67n/DkG/Ery6cK+ZNU6BaUQME0C1nu27k
o5wYCBiXvLmbpmBOgOiND2VTgsie58GBNlX5WTSyfK73wAvihB/p2HRoWGDHGejyOmRH6LN+2Sjz
vLSORS+spXRUOD+xL9/G/q5epZ/vd0Ffa4iCcw0mwrSy/aNZq8/arLembq+kFS7ma7BqnBY6VGCf
r4f6Xd9J+SWPmuLYNg2YSUlVgAxKRECByaagP+w8Z36ZvMvDpaLA0rGyNajSGeDVI5ieoaT508uD
cOcl7lkEXrI4ggcRVN6j3sHup3aZ/VyfKzJY97GBSo3VaRDQh2XImmSJfcNcFxImJmBC2EwQQ+sl
+qxpy450XJYb4eKVKIg7Vi7ygXMuCqTCvY0fRLHlLzEQ6D9Hgzfj4Hf4zqus2GjJ3C74BYMZk2Y2
qPA11vPsHQuGyjYb2IDkqOPFv3Wm0hXMi54bd014RQ+8HEaNVjLam7a7r7TwYgcXsYsQW1q1i6Gc
63TIg+5EBb0LJfMMslyI2LrsHS1rhHCDuqh30/ylb3a/8NCFhsl5Meuaw5RWPoDWBlQR1fd+BtTB
67K4EoIt28qBVSigUIxqHkYxx21SUZl73heXlIuLLRxr1tVpKdgnUq4GpZPYi8IZH9UJnSWCoLIv
kcHkXagPjAZNwvP+VlP5iq0yx1Yro+Z+vgTmFMPzj8U+7Q+BrumBaxrc+Z2+Y6rRRHm1mcmkhBV9
MkFsiIS3tDCubd+x1JwC5ItOoEaNfzBNMnI9nHptmw9l0S03sLlXUkgXLVaQzACHP6DUT/bupHa9
HuYmnBFL4wKtUn6b8z688beuBI4ueoxvK9SsI6Dd45zI91uh6kdVMs/c0cWPDaClNaZGXWYx3X1b
fReD9cvAXPjYsuugECuvwMLE59PCQn4f9NkXrwv0fwCyYeWQU0FWnU2yPQiaq6MNrc+4vohdwi7M
Eqx9beEbMkrrA5FTcwyi+Zvfzh3bberNxCrbq9Qy8XfdbStou2IvZTPs3DFd0k+TrsWEKhsmyR8M
y6YnZhq/KpuL1RoAj2YNBN3TbszWZJniH0U0en5Px2iBoVIrlaRKZzXFjxYiB8eNFNbP3bisXZUZ
pBw4YMaU2489XasTtKu82qEidrFaciD7oAiyRrAv5U+FGOqXsYhHv627aK0NmlXdSNA4W8f2H0Xt
u1bd0ke4BKVvpEYuWGteW0GqqMI17+k+odUaoxO+h9Bmg7j0+NC0obgRc/8X1r/1py5b+KXLUu52
J4EAwmozxiSizLNES6IelnGaH/kAlvMpt/9GXTzWB2YCltREjgmGzMeHGvpAz4Ok4g5iUvQ+Gyp1
AKVp8RKJmR23mcwfYlBIgZciCx/A4y/u2olUd9mMvOjAR3CRH+m2r6c8y6K7Ne7MqYmXjCRlP7EH
Oa+Y2p5Ao31i+/alCJr6bqhsy+5C23b2gPZ51iezXUELmJuOftYlhT6snYJ6OQLhGZxptoPUD4oK
J0Iuw1Ml2P7u66mC7PFa7FIlquDmsRRd2EA8qRfZNzaH9ScI76DNFKIY/lXRcXvBhDB9lAqBDiGy
ewHna+P3fLhSisUu2q3WeGrB3pBSuh+bobkRol15aV1s2wqiFxGEA5pQSzneCUztQWzOyBMPlvzR
y1u6ADcajYPVJe4oVTsmPnryR9tNt/BDV17W/wOzSVZJfCnE3VLGh91G7UmvdeczpQa/4Li0ugej
RY9UM61Bh5t8AVLea1QFK7v5gtpBmrKh3jvqLXqo2w1aYridftmIC2SDxrhqoYKKAtsyNgcFBsjT
qsbWLypwkWz5sFRd1HWAydG2OUQzfz9i6t4vSXORbDyQskINHKFfkD+IuCkOqLd4RvQuki2kBqXT
ugVDwDbeRdXyDACPF8haxC6SjSzArHNgk9Mt3yDtGZD8S7zk7PPvjeg/INkb7teFrgG4zdEgRnWw
ZLl8FyEu/hdlvOhogcVL9i0jX3U9boepI+19BGd416wkKg59uInHqlltif+J/3Xjgl15d1y4mwiz
aGGY8E3rIIBSOFUbBX8pOoTHfrr0mGkPkTLPG+EkGiqqV4EMoEpVkT23vHhRloSeazsGHkdmpRfh
gnTNd414qEYG2Tbc01AcI29QiiHIkSqMuow2wUwdA+zH+vUGXfRZ0dmZ51KWINuJCCjdczxONfML
WVz0WVms62QkHEgbt+EhayQeOrveSoeuXWaXH01C0yk2Q48mA9vGT2Vl+f0GtM8JYOFRJQPqbc8b
9JPOta0hE1Ab89KoYUwwL5wNh46b+b0d1ujG+3TlCXS51FZWq3yfL+lTrP4aC1CI5l0ToIppxxvP
yBVrcSFrC9pkQVzwEjwZ9XYgmJMF2iNvMDWj+KIPRdt54ddE7OLXchtmducxarJif17w05LSRDd+
xZWn1sGv/d6NXVvDsWXZtWKA/CRsWayoNq0Vgis9+9WDXIAan9HUj2fAtyHqI05xz7eT1MGX3+/8
bXIrHK1jzNUuVgvUZJWGY7geECKC3qNYFhAcQcsGoG4zPgxxb6pkl2xLoKU4nAMNhsHf//m3D065
4DUKeYJ67kq4Ek6/V7m+h+O6EdlfW1q9DuybaFOTEMjDDZs/yA0ChBDY89IxhsTEpfryS9Zg+h7h
ZI9v0owWBGjT9MW2N+vd/8Uz//8oKpfMrFiXbcsCRCLtRgyEE/tMfBotBraSSu3NnqwNb/82Uo/Z
IVtR8T2WUZV1B72T6SHsdnbPpyz4mi8adjKY7EiziD5twHsBmj+pBGJ2/Y8ho8SrKKFcPNxKOzoE
81alYpk/q6oB76w17MaTfO0zXv79l5Ou84gXiGbQ5i8PpcWkGuf0Vjnx2tpOTUJuMVsrZETpvNLt
ZCldwOyX37Csa4s7PkGFQ6d7hklNXtf/bOjjZJg68nrflQt9Q5hiZwUGupQFXZgIlb+fCPngZ5KO
Q5hXBiRXixhoq+rHDF4Nxef8xWttF93GaTzslTVlmskuP8RTeJD9uvrdFBfeJsFlb/M5LtMlH7+P
tFqSKI8Wr5hHufA2boIK7C11icHItnpmGf0xDnq58VRfuSou1Rnh4SrBWlOmoHy8U1NrQALje+SX
8OAX+5E71LG6bc/BHhbJJGabSoLdq2AImrrXa0cAbu1FJAr4qflgtvYLmwPPpR3T7ADwnkwZFinI
z/bjNPXVM6qqXvQYQrngNjWufSANaiRF3EQvk+XTD6Ol9nqwlQtvA4iLjzB9gI+5+JSr+qWN+49+
BuQYp9YNbQSzWNo03SGOWnUcI+V35i62TWGWH+VqEZzjqu4Otr7v7Dj5GaeLbIs6TitQhgbnBZPm
hzDIyoR13ebnD10kWyGJtgjAsHMzhc8cHvdzNS+TXyThgthA9hplfLEFCp36VHTHePQiURLKxbDp
PcJTXAxFylR/37frw8bWH143xSUiY3Uf5QtdCxBZb/LIxLRhwlxZr6BZuVxkbd3vNQmxcb0jgWEh
EqmhZF5cYTgW+tqvsH1AQdPgc87FSp5XVpGDoiLzizldFFs1YPq+WqrgPNRldg8l2O04A3vjd+yO
geZSyQmyNdlZ591L0Mzvll543nIXw1bsmFYEnw9sSDeIgwymVIJu8LvkLnjNzjsVGC4u0kDQBx62
+UNn4+LB61Rc+JrqckSFZVemctvNqSKlOvBmu0XjeeX5dPFrcVRDVm7F6uP6fou/T9lPv107Tydk
dstiCBF6Rrl9EGI+9+Wted8raZdykWvdImtIHwZ4OvXIPnDQZCeaxvmxb7V6ty7iZ66b5txnxZIG
87wc5qX366sCqvTauiZERQVQLkVqW7GDJ3JfTrltqqPfoTm2u4kmtNso8pTj0MZi04mecz+v42LV
ghBfuWcKTCik7A5RsD/ZiOSeG3csVzS5WfOA5akaymPH5gPzEyoXyoWrxfMqUWUKsXQmqqRq9j+j
ovdqfcKFv/6apAefaKCxth7Ec1z2P9sGbBJe39IFpM2rKDTIwfOU9nmZNMRWDysieL8wyUWkVWsd
WM0GrD6tSxLG4tRk8+a5dcd2tRYmp3OTp3U1kqSoAnGYJ+iU+h2ME/hCdRqilhYHsw/1V6iKfYmn
wov6EJfFMc+8jWvA/wxCPIwtPLCs+VIwafwcMXesU4XNsNZkwW2hEVqMwdMK3JjfmTg15xYBEu2I
wrNq0XzIyE6TVc1+rR/lCkPyvOkFVEXyVAYbP3RrhCCyGPgN27/cijcKLi4UDXolGvwdcXCugjBL
0DIckl4Ze9xBX+R38i4gDSQG8apDGpwn6HQBGZ6DJH71rAe4iDQVtLGYjMnTduHNYY/KT2PY//D6
ri4cjc4h+teGxucCgcxWLQ8qjP2M1EWi6Sjvqhbt97ME5R+G6eL5YZIr8ytLuVC0ulTLqostPge2
MwdwN8pjn21f/E7FsVI5laxHoxNddjWestK+G2Rz41TeLqsrl6asphpEZd0anIEqaO7Y2K6PVRZN
j4uY+Ddk8ZVXM0S5jGVbuUq1IxM7Q/9rfqogHfeAccCT3/k4r6nKY1UHHeLgbKvJaerBc7c0QXTj
iP7DmLxhsC7ybN5lXpoZ1oQCb3UkhLRPeqvEYdXLd7sO8BCE2jPoNctkzeYXyYb3piHZcYsv+ulx
/rFYhbi3W70c0DkF5KLdP7URN4e+5+R+NsUfZjb5J172D+E0vB8rML0QDiAml0vxHIZ1BfCV+up1
Vi7QbbVbjj7Knp0L/CBqe8gvi/6z39pOoVpQSlGgCNR5K2l/LLLiBViXW7Tdl+fura9wucG/1Jb2
yjSlnTckO6x+VhYMWc3ip2EslAt1a5seiiIkis9ZJ58npi4AXj/jdbUppyYoglpU8dkM0TomxpKg
O3RsrP2msJQLdovjtRoKGsZnsLBOh3WO/0JH3s8fu1i3KJyHcJaLOrOc5OI4LeVaHsImkDeC7Ctv
oUtNFg4MzcIVblPrfDhk4E95WPlcncIp3/2cgwt6o4Wl5TCJ+DwIcjZ9Ayisqj3jeBf0tvFy3xaD
oQxwuog6wYwQGFRs3OXMr37g4t6quAMlRWbj8z6JHrRzprlrgkb51YJd6Juk2WwY6PbO+Ww/DgH5
tjHuuXHHXNd9gY/cO1gU3Y51cyJd4feUuEguSKHUWb4MMbho8mNgtw3EXp5zAsrFcu07KDujroW1
MnbHlYox6BDe6v5e6dkrF8YFpESjl6rCdVnm6mjLWd2NdB8PdWa7J9oW+ogfZr6jjE5oYgaRPa6y
C069jM19ZfAjF4gJ37CLt/VIhHJhX5kI5Sy6KDvLjoxPndLNU7yi2JaUO8lPtTKsRy6TD1+Hdcjq
A2Dk0ZLwFWioIw1F+YRmYHnUkeznBJPn21Od79Pdpb9bJqQo9X2oQQLv9bC4GDILAqUon1V8Jix4
F4/zfcjNR7+lndgBoUMgmcRt6nf6pRkm6K4sg99cO2LV129WUePQdjPG52hmH3W3Ptb4rl77dgFk
i4jowNoJppupl6ym35eY+nkFFz4mKjpGY4ilR7o9VZn6GVTSc2nHK9ip4KAcitQ54o0+cDmB2A4M
Sn5HcnlkfokQirIf28UodY7Fqo/ZDEit7fUNc7kSfrjYMRZltW1RcT1bBZQQ0fWOiXl54xJedvhG
bONCwVAECudi6NW5maLmlNEpet4bKz5DCUz6xWauSmbNICshLidf5uzvnHbf+154adgI5apkZlUN
FtehRtxXtOxA2oEnixV+uex/Rc1fvupod4BxRq3OeUu/cMyEH2bS/el1Y1z8F9hWJlDHKnkGMkqc
CrPfY7xtPPot7hTLYog/RgQo0nO4Z/N9BnI7jLyyT79f/GIwb9wYF/3FFmot4AoK+aZY7te6IgmT
2X40644vUIXxjbz2Erq/9XccgwULJcZq2ayQKswoJazQ2ivAkh92RyGIfiDxAvRqAemJ3/+sK1bm
orxsEPf7pjt57jvyV9xU70UY+lUAXViXAosSLYJBnhs0HBMu5vc71y9+245eex6wjgBbCs2Z88Dt
p27Mv0NU2C+OcjUzhSwmkVcUdju22Z+zKMovkAH2ErYUyoV7Ccri3WpsXG3ZcgTp3B89l37AUOWi
vfZqoV2WYXHd7yp5jhmQar8/74sJ/f+tlC6Sa41YQQuoCp/7KmLvoopVT2VVLfcRND8TE/XlnQ7n
4K4heXfD3t6+mNLlJjNlrJB7zvK8dZqnXTCGBxNIP2SadBFe0YVduhCLPO9SAo7cX8hNbeD15koX
4LXrfgZsqxIofBlzzGcznsblFq3mtXNx3tyqLYZByE6cgYV5NlbfN0P2z+8/8rWlL//+i+PnZbFo
8OCKc6RKyF6O/ZC0YfnVb3HHYvU89jubBUc1AU4UWWHxCRCq/Eaf5ErHDSTVzt5BVUIn3eK6xIy0
SVPw8Y8i5lEa2/HPNuy3U6v36YQ7PCe9XaZ3CGz96Naki9eaFRkt+Nb4GRNE+XFqIn3HqGE34qC3
HwTp0pHpbCqsWnt5LhuOgn5fJmWd/5Q2Oku0MI/ULJ+9vpAL35qXlubbLvk53LIIkRxh73fSRrdS
ircfUOkCuAwtBmjUSnGOhwIMMJuojuCoRsaSDcR+2NEq8ksC0JN/fRcwJLtTrgg/i5CNH7kY7cFy
0914oK9YiQvnKvOQ1FXFxJkXsToN4E20xC/Tli5ZGcAF4bbsEz8vzfCUd9E/+XxrFuPath3jNqTE
ZDDGn89k3OYTp1v0OPK1O/rdHde6YVszpgYuR27nQ8tqduSQBvZb3LHtJYhEr2uGU1lXnaBsGDxG
tdw9V3c6W/nQdMMS4rbIsIW2r7bhParbf/tt3Ul2y6XEkHwVw+sFEE5u6RldP7/ZHUyKvb7mc7yb
XBfwqKPQJOn2+W6oCz92HOkiuoZ+wtB6u/NzPgbkmJkMAwaQkPa7Li6ii/e23UphceZr+VMuYj10
OcZwvM7cBXS1GeZXjKhxF01TjQcyAVEsMsb9RnsgRfL63A0qv3COBue+bB8JioPJxJhffChdYNfW
LEMb6oafSxJkj9PQ/bOD9/jGU3Kx9TeiOBfXle8cnSdg8c/xtI2P2aLaO9B/3JrKvLa6Y6aS6nKi
mFxHgST8i7Dw2fbjn7//pJejfWvjjo1W44Q5VrXTM9OafmgsaR67IRsecqsrP7fuykwiFll7KMUz
9OW6AIRwMoH+vDj8fv9XjsbFdjGMVIW8Dtg5CkH7k/P2jlfRLarxa4s7aW807Koma4/Fy3VKwAP6
JJrdK8+SLrQroCimBby43HUC1YIVxXxIqvrVvaQL7QL+KgvBis3PhQJpUW0OQKR6btwx0plzXBnR
8jMkd/4dqupPTfknv495+Q6/hMlZkYfRYLDrSKv3u63ul/CWGP21T+k8o9OeFU1XlPQcmZYf7dp3
Sd8GfjgC6VKSmaxYZcU6eoZe259hGRxHwn76nYljoNQ2nPclNFfmGOocIINukjZn+9FvdecVXRa6
AwHcsvMUNn/E3OCWA+R2I7W9cuYufKubMQC7IL09ox1gE13leVIq5mn5LoCLq6kDY8jCzmDA7hLo
7/7Ybf3N61hcANfey3wY45Wd21r+pAP5qXr+xW9ppwo1lO3/ODuTJrdtLQr/IlYRJAZiS0k9WKSH
2E7ibFCOHXMCSZDg/Ovf6bdKI5ZVhY0XXqAhEBfDxXfPSWS1cJKbEZakKSRE9e8dTRavxLFwBcXG
KOEjzi4RdrnwzLsmPOmy9OPahCso1k9rFaqii3Om9HeKZxGt/Wb5f+AtaIUSCn/pPDzoe6j9XiWR
nqc5l92KlrVWxbCSfKIQjRCLRkK9SNST3/d04rMbZCV3OpK80fpEdwhj1n5yA8Jlt3oQB01MBjRN
2T+yKH9roWLh1WsX3OoiPMYBoI9yDtF+iFYE/5jZLzspXGIrGcelitc9ykk9hZe2Tx4WWfo27txA
g1YW9dAUcV523ef4aCEWWk9/+A2KE5omhh7OMqGQsrebTreRvzdIFfsdVFxma+836C4kOspFz7u/
4yYsPxak/Mev587GeQxa7HU/R/kY7NtTvDYf+mnzey4SrniYUrBWLBZC8n0I9ofYDsE5Wf1qRIQL
bdF4j4cagvf5ZLpPixhgxTN5Wa5x8R9QKxz7pQjRti16ltI+vDZy8juq/EcuzFQtciwTyZeiGU8F
nCbTg4D78PqeLqZVHKqtJ4NLrW76H1uxIjp7PzFi4VJTEHlq+VFHYV7VLXsUQTud4gTVkH49d+Kz
sEVVlMSEeXt050lHWUDrv/2adsKzhDaNiTodYqU98pIlvy/t6lXEIVxmah2jYdiYOvJmgyfuCVWE
9PM0b+rTr3t+45LlclPtRGFwvoZhHkMKFTJY8bShJFzFwV9FOXR3si03dHGFC08BlF10dxT4K23F
1InGRv+mwxbGkkevTwnUj9ONdlAnEywhEdwd4EW5BViij6DYvzFTlhe/n+tcV2GVUMazVHtu6mEb
TiiIT5IU4nF1e5pU0vlJgAkXuDJbzIUN5ZF3e7dBMGLlp9b7ZOyyVp1Rk7EWU6Ld1x8SkMiJNuWd
jeZlxv7k0u2iVt0i5S42cuRCgrSndaS/lHMRXfawZW/msa+9nNK5cJGrEONRVJE4kMhi+xdRsfFE
IGt072ng5Yzzs9/hBLs5lqFK6urIZSyXC2pM6n+qIeHfAlB8z1ysZZOScBgv/XKQM2dQmaaCBLDs
OurY7yDjekgW0Vha6ByG+UG/C6yW6RhWntd/l84qyDb1eEgJcyiHsVMLq/a4asY7Hf+/tNPPBs/Z
s9eACIPa6yPfbVhAbwwCGBv04bOp3PuzqpPqkRnU7q1b250UPUiqZd2dGtLDR6uSTcqt6vEKH9ky
TcYgvkBpFs+d5QKrJFru+2Ntwrg9q25sz78O65eO/azDzhUa7Kds7I6ICAgca1X91OMfv23DBbjk
fkxlJfsjX+j+16ArDbKR+SUsXOKqozxZC9IdOSyYvi7vsQ598xsQ5/I8oTJhTA6LJaJrYWwmOXKX
6QxzRL8Bd5ErHR4a5b/lkVMo1F2T1ZgTHed7Fsc3PqdLXc1q6YxR5sg5naIUNmfdZY/6e8/at1p3
loZmGqJ+GNB6GDGV8nII04U1ftu1q9sVto2RA22PHJXB+2MS8C/DnNzTtb7V85dN/F9JqHVp+8jq
Zsu32M4XK0FYHOHueRl12StTGf6inYHWu6JMwYgsD7hBrZ4zxgnRMBhbFW56e4H0UFm867RMCs+D
o4td6Qi0vT2SNV8bPMZ2GjKn8Lnx7LlzjQ5QZLCXmu/5MBXsU23J/p5bG/gtLy541bOEtlGQ7HlX
9vqid9SjSjr51cwJF70Kak37jgxLPlLyd0TG+txXxE+LFAqar6dj0dRgI4cNRRntUp/sqtUjuK7i
zi700spP1nSXvcJxKY66ctpywhvxsCkd67OsQpHphtVfmYjGN5so5PmQ0+T7i15ORf8KMJXEq4Fa
3JxvJfaPYUStd7j7ZWNc6AqJkmqgtphzQBHzs4oJeWAoFL5zsL2xNLjcVUxXzRVURvNoJLCZrIR4
JHij9mzdCd7VkB2cCLd509EnPX0Ee+8FXgkXvLKxjKajpza3jfoeVj8q2Ir4RZZLXdF2E4vCzSzv
2PEAB7sxndbwh9f+6kJXwXKglCWaLFDpq2g2kwK+qu70+2Uf+u/EBx35ehLu3VgzlOjZXJpxfGBm
ny4gS+KnGObeb7pFRV9FsdyrWv/5vAFC9/qP6YXgUlzih8RHQlLWyuXDZm39l88wwV7IaV1OZjum
eETBz3w8g29fUnib+VFRMDp53frO+wJFXu2YwyX8n1WFOUO9tF/HnZ027hpie0GHHKU4v7Ng+6uS
gd/5A4L6r7s9NYtcSIcp31nb53XEzfll2fEKVahyv269Z0GsgmAZc9mjEI6FYSq3yk+uAmKwrxvv
6nIeN1RV5VjL6qs4gJLowHiZmnMIk75uPbZNsBXTCjW6+qihyD2jEGKbPvh9UedEDCqvPyR803PT
TA9B2OoU5j9+nhoQj3vdc2HHmduFD/lWi+DJ1rJ93LX1jFEXoooDUigeVUPeddFHQNqndtu+/npU
bmRmIMzyuucbaqjwKYchjyPLn9QmnoZ1wdbRn1Tcvw8Iu4xSfOHFWr7RU1FfaQf4ad/ae28UP9/l
uQtW7eWGlM+6DXlC9G5Q0qLpox2S6FtXllsG77yCpKuO16/VUNZ+U8EFrmBODae/RJq8I9ZmfT+a
S9fR8dOvh/TGiuoqaM0YtybB7SUPQXGfl2D6w2i/ax0qKF9/rXCda2L1ZHLb/b4he5L2tlvvbDu3
+u3EtuhZNMiO9jksWM8jmVDuci+pdKtpJ7D3bduhZ9FgSNbk4wPBP35D7cT0aESy13pFuyiIgMN8
k9KA+lXCcpe0MrENJOObybHMDQ8CUqiXmFB18uq6i1o1rFf/P5zns1AkNUWbjihg9WzcCeoGenyz
Dkifr6emC0Vq985z83I5K7AKE84ncZ+PZdhlfBiXLOr9ini5C1m10WDLpGJtbivyfCzT53bz0+PD
i8vryIGcdlsrcXR5zZO/UKZTpMNa/eb3LZ2obHirQIPsfU6T6NMSbFnNcAb3a9uJyh5Ua1jhzS8P
KK912pq6yCAkUPktha5wltxmGuqI6zzZ5uFU6Xo/beHuuS26eFWZ9LvqItnlVKqvQaWOdJ6sX+y7
dFVUR2VVJrHGXLHkcsSBPTek8srLcVc5q1cTRVHYy6iP4ROuKL+PZfz46w/6coL8yenehauqmFY1
YbvOAXjzP/skYGd2QJPewjP3Trn3jeXWJayg77PHSvVYyWnwCWYWULOVgdd9jbvWj4GIo3rjh87p
tiTnQIwFENHOT1KQuxJaYctnUpCiy5Nu2U+iHd4csM69E0q3Rt4JUzaVfOuC3uTQibAfJhqtZ6GS
4aoVygP8Pq4TrS/OlSgUrfo8OhBOh53qEx/68lJt4eGFLHJXMMsUy7EmU42Y4n0OB+2n+eB3Mi63
5o2znZZ9eOCG3LT5FrVVDu9Wdam3eLszNjdad5Grupk2ozZr8hZKx41RMg3Y+rvXuLvAVVLF0BAK
+jYvw/Z4LlaWZMZs6gwT8HsvLi9750/i1uWuViiMhAtTbU4CE34M1lVXadys9lrVCXjjoOaXvYz4
nVXi1mA5V9twLCJgXkmfW2H1ZRqzY4j8lNe5y2EFGnbCyNpjC+97kbb18oYQ5XlXcTmsqQqXQa5x
m099CaWGYGnSYgj8buUuipUgBUk6SLbkjPzYE4B7S8X98rDcRbGacTE2WiuTN7tCpkhGzbOdF3an
5y/f7WezxzkBT5GIbRUMOp9AqiRvaMTK+gQAcYUVgmDFP5oZPy0L7qJZI3iyZTedhp5s+Cim5aNZ
/HzQuItmrTaJmrhfu7xpm69ITP1pAkj1eIWwi2b1K1hj02M/L2Wph5Pm9f6psQUqDWsITPodjF1R
rXbWjSIEx53Nrssp0Qfs4tQ9BaMbMeuqamFTR0XJHumcxFSeCJ/bi0lGfmd8bqw/LqRFq4DJdrLY
GuUwXNdVdXCr7WEPhVfzejmRSJjHvdXkDrJxY7N0lbaY7cP1GJYOL5OkhznBGoFmQ+Eh0dU/v/7g
t4bL2Y5pwYhGlRt2m6BJkwgeExEr/HQbuMtu9VZZmPii8bWnNGvJ/Djw+p6ey62xcYK5W63cptAg
DKC6cpHl8L2lU/WmiSJ952PfGhtnJ26lgJWMJW2uo/VkFVwC6NZ+8hp3F+Ca5LpXQWt1vvDinzIw
n20w+J1NXH7L1saOA2RQ873b3/Hqb3v4FQ1w194RQkW8KDbT5uPBfpdB/yFu7pmq3Ags19xxhv/P
Uexrmw9snX7jQDj/GFBWWqRNw1ALWw0dfEMTP06ZuzjX0i5qxHMl5g6ryCPfhuosFS391jeX5lqS
7uBIuGN9q+0/VWSfCFSi/c5vLsO18K02x240MtZld97K+B1vpu7iNymdg/PWaVTNwTcu1yCFzpIb
cWmgRnFn970RTi6ONVdwO4nkrHO21W9j3FlSOU5f/XruhOpcUlKCkNF5v/Hn3vIyLWTheR9yaayq
O0LRK9PkK02uW7i+aafZ7+bv8lfzPtc4T5E674YSemlDv6XETn43CVfxKogknRux1jn8gtoTUKLg
VJDD7wrqclVIx23TfJAqHzv1e4N74qGnO03fWAtcrCqYVGUsyhNzGJSHyEZXRj1TM05v1rAn74sg
IHDj1s0Xr6njqmBJiAh0ap+rvE9m+QTfyOKEfKa6E683dilXBau0heasOap8nlT/17pP40MRkf3N
BN9Jv/XeRaOYqvei2qYq7yqF8hxbHyc9EOq3Cbpw1KR0AmXbAq2z/Xnpt/KyDdz6XbBcV8Pdrpux
LS9QL7K8M2x+UvbwcxLiLhxF+DYpquMir4FTnnTB4zSAh7LfGu/CUQ0qZ7tF7EW+yvnPpoSFqCg/
ek1IV5JKzHoWEbBCsN3ss7Lj2zbu/vRr2rnQKlqYKak0ml6Tp1n3f0Q6+ObX9EsA/AvagKm0Wmwx
FHk1W+jz0AP3Tu4HRUE74HXjJt4Go/ogyIS257W1zwsxf/j1O37ddBSsIXJoaFqR6HN0cJPWAfzW
/Bp3NtQBe/XC66rIA6TsLhtoZ0guVH5YEdSBXncd78tzX0UyyFjYva/olqs58TsJuDxU0aEiotii
IEsqI95Ney/eFbPy2/RcHCqa16KdTFnkcx8v75KSrpdBJtQv7+ryUHsgVrL3rAAPRV6qzyuI0Ibk
zjnjxtbk4lBlhfhpY3S9mqugTGVAh3cMOs4d5P6j6XHGi/aZyODedfzGu6xrNQiadknIvAZZMwQV
O21BX537gk8/Ej3xByTbuofdDMHpoKz0W5JdQIoE8MSrRBVk+zH3P4IkmM64BSmv6kPuAlJkW0ix
2Rk/iJivtizeCyjXecVa6ARyqXrWQpcYewn/AXn9/lxFLLqzCd76Dk4c09jiKNIFRd4lEGJquTEP
B5maN1rjNUjHck5blPW/wVutZ4LZxaa4mmU3TTbIug2zOKnhB9oYv6Je7nJTJZULZi8SgmQzF0h0
vjdjcefs9vNDPnOxKSWnuAaHKLN52T+3a/32qHevcw5zIalyWaugQz1ETtUuUrPuf0yKeU0e5iJS
4bpDWq7DnkvD/U0s+I9Wjn44I3MBqSjabMUhc5XNnX3Wu2rTiJDQa4dhrkXgTCG0zIpVZU3TPmtL
v+yojfUJKOYSUrYU8bQUcZCBmfxOzGoeIzL5KYUwF5CC9WA7jMcmsylsf5QECPiIJODJr+duuGrM
7UiN2AIMZBkSvfwlwtnvLZj9h4+SZqjGtZPZXu9fYDTzYTGr1/GMuXpTdJoqtYVMZdUB7dcjXr7u
IyvuLL3/z6H/N/vNXDxKD4zyAhtJBrGdLt+JmB6WKZnfFvUczm8qXCIeB5TMp3DvVY+iYMF7LHHd
8w7fS/jmjfP6J5FT8T4iMDFKIWhET9M2ySQ1SzN9p6ix+ST6uPlW84MWaVQ2/MNcd6JIu5Yjj1PI
eP5RgQ/8Mw4p2KZgaDRIxzW66CLRpykJ569lYo4HvIqg4Hht23dlSYI53epphesrDsKpCeQ0pyWm
TN5zesA0O4pOvEg66CnpcE1pWeJxfh3FFeBF/WVLghKaq8nCHqL1aLKiDfRjALHRZ76uBl1apR80
B63k10cxQ0v4QsQx/KYbW6VHbfGU7+d6x1w4bGcWpRejVBmDiUu/8j6dIywivw6Vnz+JMJf8MqIr
m/ml4wb19D9GXPae4Xn6TyXa4m0R9dPTr//MjW3Bhb3sZkY2UK4yMoSPKtEfVxzp7/yEW22//P+/
bh4V15C/WcYkUyEeowK9Xxgd/ExjmMt66TbhB5AJlfE5zirFPkMI0eugylyvRLUgP6OlTTJNEpXG
wceAkHt1fT9PO6Bc8/WYJL3oQwSPzFSD8vop3ovH1s7k1NnDzz0Zom6v/wRvFzu3AyzWJ267lNM9
r2Gu6/dNXexrPQDnNgFPMiRlnslRk1O/kNpve3Cpr2gBBy2aI8kmtuxnirLE09D0g9fVibkCW0Vf
TUEJMfhssOp71ZNvcMH87ddR9PPbB3OxL3ZMEKgKJ5WVC23PVREtFxHDvLtOYN0ju+B4PqDMf+eP
3QgrFwPTSMtsUEtX2WbqCEm47j1rhVcqmLkcGIrL6VhWWHX2SdrTILdLsQo/ZJC5UlsLozbpmEXH
VagfTGjeFlb5qe2hvuX1rEdpSgSXZ3zdpUsoZA6S+sJ4m5x//YFvjbkTtqzdOFQDcCqylqtTQIY6
lUdkPIPKiVhrBGwfBZMZNXirhMHIkh60/uzVdZcEK2pSvXhry4x3Mzxewu8VVX4LpcuBzeU2NnuL
UYGa8VMyPPVi8LutuBiYKeAeFxxEZjB6ylG/C7EQNnplOZjLf4lg7Ga6vvSao3o7VM1JJIFfCQBz
AbCkIUc31IfMepjalCbYUgpPA7954vJfmHZFrDoqs62Xb7t2Hs9lWFd+U9w1Saz22EJToBDZVnWP
XR0vpzopPUPfldmySV3qpip4Vm3VNW7Vc7J5Hvtd4msrK95zVvIsXosx7cj6GI3yL7/YcQLTkJJA
+b3mWWN/n2j3rukXv0Xcxb1a6GiHoq54pitEu4z4c0i79169dnGvFisTSXYDc8QpyILlr7g5Pvq1
/LL//etEtynSdiF5GeuAhxkJ6uBpG5Fu82vdSYLrFt5l497yDLk8BtWBdTs1Cblz0P3/88JPblku
1zW3eoN/B9A3qCIj3PduDk9bzYtneMTg+M7kdxmIMt2TjV1D1vKviOX2abdYe0o1xFVaNOF64fHE
8MwYoLigwIb2bjNRSfBGrdVprwfit7C6mJiKLC5LUSwwp5sr6hbjNBLCzzWeuZjYajrJSrLzDKmD
bzxsv8yY2X5fMHo9PzrYfnMSSZbtXbieq3BcH2J23Ev23diEmbMJN2XdW1IULBsW+pE1pk5B/fjl
VFwsbJMExjc8YlnVyhPOat/k5ucZz1wsLJhhR80CyjKJiygkXRZkPprEc8NxwTApC5xyLNQnIE33
z5JAe43Gfr65zOXBDt1AJHwB5VdRE0B8ZuhR936XmLhRXIUkx+vZoqN47PWC2fJCIaXLi6mD4LAA
Sgn2ilNXJPH7QkXjp1DBfPSkJjlWKQyo5GO3T+uJTMPuN21deCwWScxXqVm2kfRlD7EPXuHgUmK8
mHtWa7Qbcr5CNqgP066+kzW6EQz/0faywxIGUkUvLnRvg8NkqKzyEmlgLh1WVUgvjPtMM1vGWWv6
jKjCs2knhJNqn3lnkjgLFwB6AQyf46m+xwDeGhJnt8YgV+HcxVFmqvkcc/1IjsXvZvofKswwY0F0
RhkeUi8VK6/lxu40fSMj8B8qjFZ4UJAYad6bDjap+4/YsuF8NJH2u/i6dNgQVZ2eaBBlOEg/H8S+
8V4hXDqsr9c6hEhWlE0txoSHH4yWflPFRcEIDgJyW3aSxYmaUxFUV3IUfvlcFwQLWWWMIWTHkjzU
Z1nOIoVuSOf1UsdcFCyITYRypDLMzBZ938cB7yLVnY7fmizOBhvNgu5iPo6sKuV+Ne3LJJ+WOl0k
9TyFuTQY09tRziY6sp4PbSqV+mJqee8efSOr6WpzjePYVUUyHHg9M8unjhb1B70O5Re2VcUTHerR
81bgomEHko9Usn3DY4D8iPpKAK6T38rromEqasFDrmzNkkXvT0HR9ycxC786EOayYaHEIwbp0bqM
xXlK7PCgq5D6zUyXDZvEfjTFYjEqc4usfF+KtOvInSvNjbnp0mGHnpvxwCUyq7DYnFrS6SdbJcXj
UjbRnbXyxgrvImGo3Z9l0qHyuejBskA17DT20b3b9a3+x6+PI0EY6Mjs4ZqJXcB1m5g2g6pK9W5R
1PgdCFwiTJXNgHytXbO4HIYnG0DGukYm++x13HCJMIjL9JDIxujEwBFSHUVfYjH7nY9dIGzQfQ2r
L72h0qaGqIEU6QjbJr+Ln0uE1dE8jPAH2rKQ9ctDDKudx7BF3bLXsLhEWBtKkpgmWTKedOexGt+t
nb2zHN+Yjy4RtgyxVKadl6wL9veJLpNTVMzWb7K7WllI19mJmnDM9BSc5+4bfGH8HtXJSwT86xof
UcYXfWw2o5LA7bPrL+vSeD4gu0jYMtBpi/ZgzGjQFydaJB+CuvTz0YXp6eueD4K2SR32Nivl5yZs
Z1zVGt/xdvbWQC4hqi7Q9kz7L1Vhf0N1q19kukCYbkwz6LK24DqCKoWc5xBP2jN4nFNv2cZIf7HC
4lYMOqKMwlPAh8Rvw3CJsH3r2mJcXjpeLsfJ9OoNn+Lo4hWYLhC2NT10QeDqk8HNLG9C8XWX9Ue/
pp1E1TFALnVDjWCmIO+S1vH0vpKe+7/Lfs3DjG00acdsbsN/1MI/hXr1Qp6Zy3ghczw264SmldVv
1f4YTtbviuvyXTNTpZHwoM5KMhdnbSpygmfDvcfqG+ugi3hpODYPBv64mcUrGLRyCX94SeH7LYSu
CBaSdL1mRWCyXW6foo7kpWk++c0T5z5KQ/g4674wGd/58aDb8HtwCL9iFmgJvV6sjsMMTY3SxWwq
tr8jgCnzRO5Va/98xKmLcwklZXfsVZ+toCbGebvs6+aV9KYuzlWzsoGm/9ZlMywOr5LL5TkkrZ+m
J3WBLgPeY6ZgljIcbasTSibPdIMjoM/npC7RFeuqIhES9VkHZeSLof18EclAvPLquD68/p5q1VAl
36Ih23f5zFgWL/zOEeVlWfpvbpq6RFe30KjGG0aXSdUE02VYepA9Npz7bwJuxR/IUiZPYtWH8Yoo
6kJeopGw9CQTxony8KLELE+NHb/6fQRnH41YC5FgLnQmxuDb0Ik2TQbVeu0ZOJ843wDFruQIZJsV
Y/+ZwHW6ksTrMEddyIsX4TFUU99mgZjjpxly31od0uvkT13Gi+2VjNQ0tZllYJKnAJXNSYgsp9eQ
u5QT1sfE9HPdZqwNzblfRpSMQvrfs3VnM102U7YQ7O6yoxBf237P1Ay1wF/3/P/1Nj+Z+i7nBP4o
kaic7TKMzvzElSm7dOjG/TzTtn0LZa/qgQ3keN8qqfIoTPpLS3ryzLqgzjYhJviBVbo9vyyGMl2p
VvYEKcbhqup5IRc2gvqKhnbHaEPq+qQpjgN9XSw5HGf9cH/qMlThDMOmoUL0xrv4vlDyOMy7V66B
umpZZSTqncC9LbODSnsDF082U7+nA+oiVC09toHUyCPpSMGBa3inGk/TeSj7vI7TKk6WGGvZfl36
9knDB/dHufbl919PmhubnwtRyaNZl5nUxzWolu+tlec1kn4sBnXpqZmqAVnq5riWYQzZKWKhaYXq
JD/LSeryU2G/AZLe2+MKhfrhtKEy8tEK6ifdRl2Aiq8qSKSa9quYt+iqaFunUN2YvaAM6gJUSPQm
iWkZu25zdzyTuK5Oujp2v73bZahqqfCwXDTiGrDlk0DiJS2lCvyWMJeZEjAnMiUrOORIYpauOO2l
dcH8tOGoS01NLV46Bz7vVzDfw8Nqy+ZhVX7eqtSlpkYGITQrSHxdmfhSdNUDtcavaJm60FQdzlhu
WRNfe0ip7vJzp3q//c5VzkKqPuG8S6JrLBGfohzjE1K/XpcZ6gpnLbHFIQCmftegnq9qhv1vKDzB
feryUnXHVYcrdXRFdet+tlLQcx37pdGgX/96WUwSIftysNH1GMh42npkARSEa+9spjfWRZeaSjrU
WpNFbdeelvrPNkpW+1QeYRl6ZQOoS05tSwRPA3hPXRtSVCn0G9/o5B5CeavvzuG6WGGecegAq1Zf
mXQ19mkIl89e+4XLTcllpzHUIqPrEJf0oQtApC8SN2C/1mPnm65xAyG3abvW0x6dmmh6VoH1Q2Kp
C0511cGPuRDRlZ/0HpuUF6Mfnk1dcKqdY8EOJaNrsdEniDfBu7H1vJ5y5+or90EkzcD5Vc/y0zqp
B9SX3VMRuzFTXHRqaY1oim4VV1LG71He+pHtwm+Hc8kpE3d6rDu5Xceg0MVprKMXvXm2Q5Lfa664
Mlmc7ISM8NK6QigIxlnsj3rWf/g1/fLk9q+kbr81yZZUil+BN75Fhcaa1n39u1/bTnAGKNaEao+O
r6JE4WlSpW3YeE5Dl3UqRR/gon5gveVmTMkKmdIXlVu/jjuxCXdGzffObNdwXba0L604jzg9en5N
55Ab6q7glcImh3QMLCGmnsPNkld+V10Xd4ISJ5A1uM9dWYRLUIFno/fVts1PfiPjRGhtojjuepwS
+2C0qTDJA8SZf/Nq2yWeCg219MDO0XXeliuZ1qf9OPw+qIs7DQfju9yX6ApB0e0hoLN8NyRr6JfI
pC7xJKcNECzBmJsdgEev4vpTIuLAb8xd4Gk4JES8ebdd9STihwTH6UvTbtpv8XIpJmKrFppIw36d
SkJTvLOvaReilsvvm76sxv9aXiCpWMMMttquLV9roB7R+NThccAvZ+TSTBMVk17LPr6GYfl2Xpc3
+yJ8e+5EqRzDPtp5sF7ZEso3styXJ0426pWyp65VYbvAFwZ+c+u1PmABNjWl/izoyM5+o+5EKZHU
IMtZx9ijkzNX4QWWY16lHtRFmuwqKlrZdr/Whg9pgLzOCZYzfrbq1KWacCPig93RcTkO0bNM9vai
oBThF0gu0RQPTNYFxaCHrKmeSTWPV9Ue93QUX3a1n6SkXKhJLGsZa9wOsQgU0wMJRfxdS95+jPd5
vPMDXjbln/0JZ0MNp1EHkBQn11F0ybsiqcaz5iO/bG0SYA+J/YBc6oJOcoBZ+bAKchV9+YWK4b1S
8WevqelSTjpYAjt0lACFa8J3cRJ3aTFx7pf4ip2gXSKKK2P10voqPoQyaNN5DP/267mTQx4rZiBw
tW5XOKI2n1tdru9WEUNn/NfNJze+rROzYp9DAX57vbaB2T8aAlObFGam5qKbKDgfcTu+r8YC9Q9t
WbZ+BzQXd9qnuN+bkWKNY8tvwPK/Cln5bSsu7jTwcmWmw8Lfrclp7u3fhTk8l2YXdqph1D3AyGhB
lkCXp8UsSOcnflYf1IWdmNAhlPWH5Ro1fH6GB9ZywQlz8Dv7ubQTodTMkHVZrtMIHYiXtyEY33nG
lss5xVogKwAE5qpZH6cJwT/F5jlVnCMxi5TZgoGg42QNztsLXDKK1k9+ibqEUx0KAFphMV/bAtI0
a7Ckc7huH34dWTdufi7gNG5wwtBwS77iGl8/VSJQ6bwPyZ1HuBtrsos4bVaj7sTo9bpA5uzTFEEA
LtX1aECal5CXm2pP9SHq8k7BFOwKxYnrtTqiLxObUrUg1ew1Ri7tZAGwNV3Hl+tSWZZCqKQB2jr8
6de4eH0IND3TAHHXBaty0cGTVubbvPkl9VzcaUEstc06zFcpNn2B4UiPjKT47tdxZ79t5x5v+8u8
XseC2kdrtgSyFnBv8WvdORvDI2DlIh7W61AU/BQeS5uGCRs9W3cCtlfwScfb2HI9qmFOG8shaiP7
e6rmLyPwk5OI6w0421n2GqL1V+Rr6UOIFTkraJ887Vw1fjuISz8BVy7XpSjsdQ3it+Dzf6yE+1kb
UlcPq/sfZ2fSHDeOROFfhAgQ4AJeydpUZVmW5f2CcHshARDgDi6/fp7mNM2xrAge222zqkAsicyX
3wsKHbcG0501ejhGI12yKIp3Vj638qfBpoMcpBxuJFzqt6xx/mKGKHklCHxhO9vqn9K0pDik1um2
dE2dzSx90ip6+vuUfF6Rf3it/8fDmnF3BclzvNVVEJ0Xgjy5IuREoXr/3Jbd8m4IWpRG//5hL/2Q
5x31f+6Gz9FBLAftb1NI77T95ot9nTnhVhAlQsOA8GbTrZ6WOl+GlWUrH+ud33uzbgGt5DaY8AI4
rfyRLoM6hBHfB6kPt6KowHhG2hS7PGWLvrmxBAwfxkE7vzv795hPIw+S3hs8Hcj0k1r7Lm9Fv+86
voVcpSY1M6HK31oRfARk8m2y0p2TfhMdYz2NzmiMec2sO2on3zlKltOeici3qqjQKZCtKB9uCk30
eUE7l7fulWf/eaPkW1mUjUYD1UY63mBtOOe26arzPPTmoCa9LyfHt9qoKAxLVQxquGku6KlHovus
qmjfKuVbcZQrHJ3bVQw3wFvXN3KdPwfe1a9Iil8anec//58tYPUcV9qEzjdkRI25APNXPRra6ru+
YPFrH/LnfYZvZVLJWDuY8AbDjenh4oLw85KUu0JLvlVEjYsNq2eDj1sddDwbOtJlhi6vPPzPN0IY
4vx7cBTgzRR20NgfVYT++s6nx2ke4doKNfNTMDCXs6ageSvRf7hvIQT//kR0ZDHQqL2/dU3H8jGm
1ZEW6z5UAN8qpdgULQFQId1Nq/7NHIl3XLtX0mkvzKOtTkqFVcPogLRx7Fh4R6YW0veRNYcWIKFX
wpGXPuL5Lf3PVKUCQoYqQU1AlGz+VdNUH6cRqy7rXPpazPbn45dv0VACOKyaDbg0p60ef4y6pMex
5/VBqyW4K+KeX6KFVl92veythCqlwKSKrvE3y8XnoplU1hVold338M3CLiE0JXSOetROo19oR7+i
r+f3vkdvjt9ah8i0Dc+nDCQ3dcadr/5p+ybYZ7aCDNS/X7SJVRk0aTLdWMWqh0KWMOb09a6GGL4V
ODndqGiUfX8TczatTv3sKkl/7BuYzepN4PHh7Zh2yCDVny1Tj10t1p3vc3P+ctD8IQxY6tuolj7r
i+iuNeyVpN0L+9xW3FQOz/2gbVTfChkMOS9vjDqV+cYEmYmmB5XI9RRV++rAaNL+9+uVLkb2F3y3
G4RsKudBGWWxqNRl1zvYip1SmlpgnpfxNvKi/oYECb34ANDqfU/fRMx8SX0dOLyFHkbdD3Ix8hz4
uTz8/enPT/n/4B9l/H+PzEzD0ZM0GG9DuPA6qyfB8wTONAXKqzhsbMLIvtm0VT6FUS8ABKT9zT+z
AGuYP2VMLi7/++94YafeSp/i2BJv6rW70XiRT8qB8l81LjgNApSOVz4jfWGs2L/HitTEjasopls6
V0G+JOhZWpgj9xMb9cGkZXGqkRzOxBQwEBhxi905cps1Dm92Opi4D67RLJvjClvrI5n3qUb4ViDV
ec/aefXBlRQlz+QaQXK8s9mDbwVSUxWi+hfh4VVZuQwEvjoS+06ErTwq7njc8ACPTmOwEsTgbDZA
3fX32fRC9LhVR7ll9b5OmL+l64TTnoOlfGtNMr9ST3thsm7FUYtScZGEUB5Xvhxl1vZ1+aZwCb/Z
WfBXAsmXfsJmYRvCGjpb5MvnWP1GOSdXA6AZfx+e/6Zj/rBrbFVSpe1gu1303Q3akTLFwENovDzX
EkoYgh7RyNdcZGG6u2nRNh+Kxp6ot/LIa2t//f0rvPTzNgd2Yio7TnhLt8gCZCrE91i23/c9erPM
DZvnwS29v5FghkfUe53sAyvzrYxKtyt8DcMBUYw178Di4H6fWJBvRVRTBMWkS1HAiCLyiFzo97DY
Z3LHtxoq60qJtqcOa4Gq33GCduFemH92DfVWROW8hO3ysrbPBujf+/mRkWHnEt7Kp6pqcuMgyuBq
U4uAbj5ym75ygX1h7kWbE1kGfK7cUmDrsVAeJM2Uh5P7vG9Etss27dcylHh2MSqokHqHHoV4n+yD
b/VTZMQNr1oLc1vW+qfTrT7GFDWdfd98syLR8KF5UCtzG537ym10U5zu0wjyraUgHylpZJLSazku
T2lIPiajeSUQfSEA2kqnVB1Pzg2EXgvejheyIiwJm0a8tSONDqAwrR/2Dc82mB6oq9dE0iuomZk0
8i3o1h93PXqroeqR59fw9QquMnW/dK8OI6xlX9nqX5jrWxGVJvMSxZOgV/TA/KJJ8mXp5GsUhZee
vSkREdnEhSswJIVr3raWRQd44sbHfYOyWaRY+5iHDF+8tc07JVp4f6b9PnwQ3+qnOngC61ZG9JpO
3UPBx8u47KNQ8y0ICni41AqDR4tZ5YJH34uYvtZB9dKAb5Zo3YW+CfsQX5ujDp3WPwjuYDsnyvbU
5I0olOD0GgvzwVXNJ1G7V8Kll772Jv5VEwMBqsPX5mtw51V67vpo3+Uq3KzKDn5aiWqfR6T8XnfL
Vbj4ldTRC196q5mi1jFfBRgPVpujGPLZqtOumb3VS3GpSYuw+nknMZ+oWbOl2ddDxrdiKbaAGNop
DEeniwdXmUzxat8leauUKpaxjGAAZm899U0m7Lwe1rJ/zWTlpdHeHJtrmMTTaDSDdWTxoSQLmG/r
svPmulVGlSWbOO0Uu6aj/Kp9+lWYed9xv1VGjaKdZu6fV00r37pJ5bGj+6b2VhZl6zLt/YRpIkdc
FodCgRgmk8O+ObhZklVamKVA0/GtU426gN7PD6Pmr120X3qbm1VZocuAEhtgwafjV191x7kZ90GT
+Fb+JMSqdG1WA7UhFxm34T/NNO8LDLf6J61YLElhA0hSSTb48bxOduejN2el07NUwhN9Y/BDCnU2
9193vcmt9ClhtU3ljAejjwYbbJ3bUeyLS7a6JxgVWLjCj+vVR55nOu5mdEqCPrLviz9Pnv/Jzc+E
GRkFqb75Ud8HuvrRxu0+xRbfOv4N4WoSJbW7YQFBrUUhpeUZ8GDDzre5OSzhc+EnQ/vq5k25XuKC
20Ps9+aLttqnuTB9GvWmvsGVcsm4jt4lDO3A+4Z9uzaJtJWd3XqFF0mcLczTjKlwX9C2VTutbe2Z
Tux6tbw5hFZ+5Lx8LWnxwqayVTu1wtIO2m53I9x8lSv63nsb7bwkb+lOtBeiruuRXcdhnqs86nQC
3r72+xyx+VbxJL3CbhV01U2S6BsBcENTvTPE3yKe5orQLigSh1KyBPSx6ecTV+lrvbrPJ/AfUkVb
xtPU0x4ks7S+LU1Tf59MSN939aieCp/y864puSU9CUBCQ7Fyd1un5Vul7T1TdJfSjG8lTx1rqQzQ
w3xLa6vuwyahdyZqx1em+3+ljn8anM0xmgyRnuepcjegve0hmW174nW4nIpqCXIWhT4v2prKLFDD
8HGNxXqeMIe/T2QavqDoUHxhOODlAW7s8mx8GX+fOyRQ4qAr3RmQyiGHhU4gj4xG3aFQfXxa+8jt
CwG2cipejmRIMe5XlLYOcOwzWTcbtm+X2aqpFq6WKJwATxXjmmnbnM3wWg/mfwOgPwz6Vkul1xCO
FUFd3xTBHpwrqJ8OQDOOyUVDJ9PkA+xhopzqFvg32H5dILAlTU6InHOfFuGxNyFyjtGgyYFVItAZ
ejr6D7wK6E0WXp3LwtODAdfknKBN/cvYiuQtOuDRpa7StDvIYMGLCZ7DGsfD4NM0yvIUsai77xjq
y1b18x1whfVNtu1r1ZEX9r6txCuBlcnomr5G9BDSx9YPc8aGNNlX39xSrmSvjG57vKzY/uym9EbH
ff40fKvpUoP3Q1rgyXCPeRtPX8xO2TTsqv4dPaQwLsEFAe1JMi4OaDj9Kki0T6rOt2qu2sBNUkbE
3Nq5e0pLCWMt+cqO8dKL3AQOJiGsQhdheWv0ZLJBdPoM+559nfh8q+WybE5cUzXVbSUtv5+TegZB
ZaftCt8yrqBTilJZpuoW6+QtDA2hNal2BbFsK+aSdOa2Ao3rBhXmP5J0H9cg3DW52VbL1Xj4vxKl
1A1D/y4hSGkmdt7nicu2Ki6rVR3CyEjdClxKssWi+NYUelcGgm1FXNC9BwmxE7mGmnwzA1I+aJTZ
t0GD0//v9VMMlizFOpArX9RnVtS3sNonbYOB1r8fraoyNEWNu/zQ9fp+duqutTx+tydWYFvxVk+W
Ki6FLyEw7t9SZ32m+2ZfoZZtxVujnCMQP5ri5lg5H8bGAeJerLvuO2yLs+KuCAsYmKGWGih5RBPk
klvrdiUL2Fam5Tgs6QjSsTdbkflYMykytIM97RrzrVBrHRqxzlhFV6SthrtIrOvBdmxfAZttgVZL
LaZqLANxHdawvbco+1yoTffp19hWnWXLBahp+Ixdu3D2ea0jno2lJ7tSeWwrx3J1F5gJhMhrH6Qm
74P1MLflPmEf27KmliLpgyRexJXUtch0mHyLmmHI973TzSLtO8CCYAMsrorw8q0k/BuJh3bfbNyq
scQQVK2gQDXEpX6SNZ+OVbS+1uv15wsJ26qxRFl1YE/L+IquyvCUhLy8Qp/VHuqG+52vdRPWt01A
zFzS+DrMY3AIWrZ8SOcu/fT3oX+Bg4Yaxr83SL6uLadllVy7pGfJtzBIkqepSmlWjax4bKges9jU
w9nX8D479MHytJShfxxgMvtzgBlEdQojkD1lVfFTpPvpfcIkfQgRp55g+EU/BjY1Zx+vaT6CDn2H
3gNYY6/wpf379/9zDMO20i/AsyGakXF0DSf5pSX1U4DAdN+jNzqvgOB1PscZV1IFy3UV7ZwXcfpa
FP3CzNnqvJxIQZFr5+gKWolFT2YbrzmLu+B9oLzbd2hv0VYDi2B7NY8REgnF8lWMYjkmVflazuw5
W/j/Vx+2VXvVFMaDDqZPV4Vq+HvTFvOdxsZW5O2Y9jynTQfKUByyffBIttV8RaUPQt+a6Bpx27wF
k47f93UMKMjfX3f8ws/Z1LNQ+Bx9vbbRdUpFekD7ynIuOTEHEGTUySFC+fH3z/lvOehP47YJu2mw
mkFPqA2xagz8Ux0K3eVN54KDqDqb1yCQZwuP6qfCRjQ8wC2SoZcuqEdMkL6DU4EFne+gOtDbcG8e
PqhoLj4Ys6SP0JT1dRa2nmM9WgpJyDqh9Af3+ed49lHQqnzQAynOIHtNHyrwa+5G15V9RgsX35Ax
+LjqsDjWZW3OFs00XZUJ7oNzurjl3HLiPla8Jm/qKh6mDD6LOqsr1X8uGOw4XxmcF17CZrNz8Beu
VCvXqxsdKIqBm4+J4q8kSl96w9utrvMd0hYmvmpsGmdACPQpsiHAjqZr3vdq0a9Up/6bK/rDG94q
1cql161LG5wKYBPTu8ZOLcw+IMTIJlgmHSGecp+BKWh/oDEiOhpW/gqYCbPALlWmUAQ59+UiXpEk
vLBB/p+0rS9aoG+T4Ir3mfxuEiFPHWjJ//z9fT3vhX/6pZtKwjguIHKNQXiNqjT9lNBhvnId2zeh
TupjXxT1aWrEck1CMe3Kz7Gt3K2jfom9acOrRvbvGmK4DvD0k/si+q2NYlC2S7kONry2adhdFUwq
sk4F6dPfR+uld7GJc5Y65nSBb8vVrbNzWVfjVCwmwT7+/fFgiL1wqmzNFJFvbSqFjOW1pnFZhHmp
wSft8qkZEsqzFAj78f06+bj/qZBGTV2mVz2jrZ7piQBmowSLZJetBntSk8EOzun4XYHilq/yrg9G
X8KXOxYoG611vwQmJwmvwk9DDbRkmA0zyni/i7FNizlDFntc3+rYRMUPdO4bZEbmAsYFQdasVru3
TE3VsVtSdi5A8SbHntbYsGY/qotFV6s4lhyE3UG23Rll5DfMLBpWeA6Gwr5xEc1DW0YHoAnBggtK
nDHpgBasS0tE9KYCN+8xUFSGB7qqcspGacoTgL2/C0XWn/IZ8VKNg85amg6fZTLLt3VRxV9tOo8P
benoqUxA5Z5WafXvpV+6OqvmuJIPHfANX6wQlJxLtCRXD8nYY3pkPY4li0muNMkMD9qHVJnu0Fuq
M9BB8I4X48WhGyOLqxZv36hAlXACbpvMxNVTY9bwTYrfAGBxOcx51QfyEBOjc6NH+5h0M+wBWdcm
pwav8x0F4sS/TSs517mMXPQARrl8IDJRl2q0AclGsKhzs4JIe1nNzJonaI3hEV7a9AvRoLiJpIjZ
gVv2MSwU/SFD9jteTH1ttOo+Rako6gztMFTl0C+ZA+TJ0cE2fX/owmE8aVH0kCAoIpHLTMDM6nzf
fGr6isGDoirhstmVKRsvU7ky+pCSGQrz0k/tdNGdnPnHtm7a5Ehqh38/LtH8nAYNncl9EttLq2J0
qZBqTaMsQN9KdGumAmCSZkLyYcgU7Oz0J1mICeSr3qRLeQxkW+shJ64S7k0gSod2DlX7fO0K+k7Z
goZ5hY6ekyxqCy/XcQpHchj6qS7uBlOp8sHNY3dSmO9vqgWugSNvetjCJU1ycL3iWYSY2B1cZbvm
MTGioqeobxN6cinj8UlHc9rJQ2NXXEkz5HDr5sElZBT3USvb8pNr25g+1CJYhziTCI5o7kpnWoNv
0lbkjNwVW12uHCoZ1zh0Y3ViSz91JzRwFvy7H7xa3xHp4EuioElvvjC/mAnOVDVnU5sxJMx9Zhrv
3RvGaMXfzKiLqB9qLQL1JlA9/qrFmESPcFGhJFvwMqJTqSIXn3jfpeIyOdmJ3FEJgVPWULi45L5f
UnEvXZIWXxMIP7sTZNzgwoga/+Cw2pqgA3+aw0E+woMAOCkomePpVLZNqH4BMtWjlIQLgi8eGo6J
eBaj9/G1rhsNl7HGKlx3m2JElXWAwal/Z8RYHHVH5ATpctH6JOvTaYo/V5zz5mu7wG7xUYQ2wqlJ
BZZnOAYNv6wuTObfmpXEo9tvUi2A4jMp7rgFd+AQlFqXd0NcNsMvnnaa3wuqzfDVdOksLpxHinws
bNggiKn7ZBZQBGge5iKZGvkJ/8qN75o2WmmSTZwI91YltB/PoCzG4zG0PXUfqiScx/skwLwG8taS
5NiyeGk+g+80RrjtVGVwB2MZmp4bM6bt/cqLobykWtv2C10Fs/dL2PRFkPuupWORwSSKx3cJ+u3d
z07q52aJGi0TZx0AxHGpZrsUtwaSv+ASlymiR4iU52q9m1PrpyI3UVSrw0Dn8Hl3HQPiP7s1rodT
M7YNf8OwGy3RsVa11Fej0C/02YdxDAJN7NKYwYlpkmGRQcwJ2UiFvcLezfhN+rFDY019BP+6j+7Q
MBtVX51c+uRawprxpLoyqs7VhL8PCPZayyOAd6J9lAwWSVWmA8PqSxL4ZbKHyHlaXdDwpmZ3WlMB
pPdS4cW8JXGIYhQcTkcbn3EQQRQfpEoNd1M9Tu5XAmfM+MJqtOZlCpSGIuu7uOsOTW+q4OfaeTKe
bQB4ms66LvFLFpcRORR9oIjNqa3b8XvNkpm+c5UzDtbZaNQtwDkKaFsgSxIji9FXOBTXbA1qHFBp
ZJX8B52kE3mftEEwXh0wNPM5tFUi3gQm8OKHrlkQfByA1HEnHfNBfuFBN7F7m4Tt8D7UmKS/PSM+
uStRPWxp1hAWhP+ElA3dha8hobfe+dllEeTs7a/Ee7+UGfcwpfzcMj7Rk+8meE2Ygcbzm6nlCNCz
yhfCfB+HUaZvRVD15dcZC8GXWZhMvfwoFiXJScuJxSeWLHPxRkEdT/KWL0FUHiwLOdBvZCJn041t
dCuYYfxdCqepJkZrjg90f5CKpYDDUxwm9Aec2Kg64IOsMYfnxdEvuQxRiZgy5lhHkyOLg8i8UQy2
0ypfgZ/wP1fb9ua7dpEevg+rIgmuCItePopamPIDr6FS+DVWii/1oRMkHqNTrDjSGcdhaALxBgQz
2z0yTWhfXix4bGLK0cs4tJexbGdeXIa6WKo1U7DMjL+oiIfyCOlxalUmqriJ5ixerYpiQH/R9Ypo
hDXEv2GiVTJzqQwTnLZS9k2Xxd3QRcERZelY9IeSu6gOz8noh/Frr0CNic4TiPwgcC4hlFrf9Bi1
w5LHo0et1i4SXU6ZWFzh4yx2AREePS5qPstK1L05Sx7HRXBQcSqIuyI7PPJH5gGvm3I+p3H7XVs3
Nk3GTVCqa10+E5TyUAWVXbNKTIlBY45v1vgg/OCSMk9RbKNn7Qi8fEBLgwDjDpDDxVwS4gL/O6JN
nJwnpkhzLnEnFodojbsp7xOrETDNqi8jdQrqRBYVagI+dsdY+3U5V/Fk2FciS9cf51GEv/WauOBX
Yj03l2aGYcjAQpZXg3LvGJkjijRQoMMzbEULcUsLRmcYiUViXi7RGvCrANF5uWumyZqT7IinHx03
xXqMUyIjfS7YbMibpSc++CEsoxcQ7UJ9FvB21UfQpfvI56mHS9y9KmnA7ut5ARgnR6aIQc3STvJd
YQuHrmXrfQt1P1/uyNi5YzGNINQ2Iwh7Hj3s5zZoW6wL7gByOU/IT4jwDI5qh3xr6eY0OQouIL3J
VnD53d2E0BLbhtJqzFIgGB8FRECuzRBWTaE7L2Zg7H2wxnNBTuh2auerjWulH0nQg6EWRowhXhPl
QkydK6TK9LeC8La7CJVcAxHWdyUDTglbbFp/nZoUNIy2X4066GRh4i4K+k7g//WO9BlBpkn9YxaJ
7oLVl6S8IrSO+Zehw9H1AJWZZe9ls1Jz5weBGRijPo7E+qCjwZ5hht0+fxMTruMFL3A2j2scwXCz
t+onih44DbVcLwX8/X4nSV+OfTZ555t3HNDp8U3SlIt+4Gi6iR6WGcnFp4VDB3qBUM6qMvNVGQHB
WvFlOcEToK9/pUFAolNVDFR8DcdknJ6iEUrjJ1nYTv7Q+K4IeEySrOU3OSTw7IZidS3jh9WmukZj
YFUNFL+Mxi4raaWg7u/DBQu46/0c5EgbqiWraZgUdwL51ZOeayhuQCtq1JkZn/TYLGajH2Q8FgQh
ZUVhs4iyukotJAtHLwTce6OYtj7IqbIdeRrrVjXTEYlxGTWXqtLVOU0EzuohkSIt8y51hCM6W6Pk
pwRwjLd57JuJvo39FKk7Nq9RnTGwXM+rDfVTom0BZ2KT4CJ3qnUdKpFNdKT2PhSda8rMaGHbt0ya
qg6yMYb7LA5o0rEeL44Uer0HMrMc61w3y5LhzwnEPVVUjo89Tgjsf1Byym7Oil65A1+6ufkZyYU8
xmuI67sF5+3mEKcPK7Y01q1IGoWk+IBZCwBnAq7idNcL1AMyNEot9C0ciwWKgTKN0uJNDDe6EDGD
r8V4xIOri0En/fwBmiNT1sek1+PY5i2CMHo/1XJJDtVYVfQRAYOi6Bc0y1CciKVx8n5MEbWcimQM
BIJRM30JxYCu2DQqzgi6CoPmB2pSe4YImAcPKwJBe2wYJlZ97NBC27d3PqqjpkVM/ZxlKgNP7tWo
W/+7n/SQ/DOh2f/TFDPxC9dTbGendLFA3Xom5/HQAHb5c4FJUK5QyzoNPWgnMu+ELEKXY/vhfjnq
CS0k7Tkckcto7wpYCrdodiQjH49w/vPl27Ipi2k4oCQ4tMWBhKvg4NyPHRvfRWk/sXewUyVfVTsJ
6DUK3A1EzhenjPiEuzGIFqNp4GKXLxPcUZNcky4mgCQhwRdGhzJ0A1hVQzrclzOn33set2UD63ei
mTww35AgyayGFv1LG4RkOhA+u9HAqHuS/r6dJw3LkEEilh1Rb6EVO/ZzIZtvQjViOhosiei94HYa
r2mbTFGVo+YwHHTbLGMW9qKuMkviZ/M0By4rw4W3qfz3mkdBcF7EsydMnsykI5+wzdq4w+2VmOW4
ljDmmLK0Y3MYZW0Dks85NmVU3i9zx/llgg/mCLtvQD3KbCgskv79ivR79AR/GdO9sQAzshTQuxFn
qUTKIelMjQMSWYJrXD37ZoZAAR3FNEYHxwvODp2h81c1CXJOGAsf3LgQciAz/hsJZv6rRdNwcxp0
q+8xV+JbKEyKKsiwkHzwDb+zfPEf9BzXT2MSmTkDvivFhQ3ptCELQvi5ZBTAmjr9EIfhjFy7a35x
3fMJCV5oHtpuXrO5SONH4XHJQlAC6lqAi+FZYauFFmoN0aE2mXc978ABmuXKr6q23Q3Lqw/yGmYu
SLem650B3CGPh3VA/D35S0SHNlNzB6vpRdgcOt7urBtfHIJo7S+42MpzUsjpqhV2KBH4Om9sHd0H
AVI2QdlohGxQZolQdkDerxSrsgsyIOhMLhAi5nDdq8/eh83X3vfYtQDSOmiZBEfQkGIECS7JuJg+
d0NqcDELi0sz4NK9Vj09lhqbxsiSNTcDvMFFDTPNhSPlATvsT7z0A6YcpNfYKeSRIIPCMAZEngZD
O9yZ6uFuIfMP2EM+x40Frmw2wfdRtZnzYO4lxr9gQZ9bM7Q3eMIz3APC8TeuwcHHpsLGESriv1Z1
P+Vt2MXv4q7RHzXX8g52f/KqReseu7TtM07aOLc6KI6L4uCHBLEtjtAtI3Aq05Zc0Eg7HpZWI6iD
3cPwbVy0yBoJAa+GUOED+paQJo95cRKwzb2YBmEglF/zGuYRsRKMOlycF4hfzpAvxTeUleomi5D9
Oxe1j+HwyvlQHmcZCguAUjT/E7YdQmBcb8N3rakVEgDJ3PyCeo9e+pAs70P0NZ7rIvEGovsVg1ao
6FDolh4r3jY/nJ/EbYzj/qmYG4aZzxRS+vEUZSUmw6mNCpCfdRNeIl3YI3DNmOiddZdKdcuaL+kw
nSxpTZnRVpa/isqqB53y4ks9mThjnlh75GVQf6qcnJeTsbqPr4rW5qTsEI+HIKzcU1QUzWMTVtF3
GTTqNxzFyLtuihGapUJ8XGtC+D0yjeWD75y8m1iZkmwGWOGAvmsEAYsZ67NCKeL7gH2wvcQrEl0H
XRbyrCMJz72wqWiZr0ouF5kGRXmsKSFTllCjg0NT1xHSW71fOiSP9OgOBufXUa5yCb72dsbBnKlq
obcgTNbhE4sGcPbTyBN1rHCT6Y+4r4dh1q9p+ZavSXHPg9iMsA9NKqSR7PKD0sV+jVHwvo8J2GZ4
d7gk4mLpkVHAQUn+w9GVLUeqK8EvIkIsQvDK0ovtXryMZ3khfGZsiVUSCIT09Td9304cz9Y0UlVl
ZmXWhmXzK3y8YGk5rwjy+GrarlclQRN15V20p9A0GoRZs94vdx6iyTS+Wx/cGiFzakKF41dwMqq/
ejTAvO5Nwm9JlE955TlSZPGvR4NRZqj1H2m6szOEZvIQpcH81Rgye6CetnmAuPQ7+hjdKi3xdnS8
HIDIdmUE1fMtZhbHyG7fUVospNhxH+bA0kO0UzYXM8tz+KAuTI3YJOxifR4Yql89jrH+tsVWLVrI
kT6LSC/pJZhN9o+wdhJlinAlXYSI0f1NVMLwFoMDIDUUGehTGL5VWQ+ZM3/Q5C0/ETzWfEo9xwDg
soBHZWoT9MZinTbIkXfMmaXb8m3FYVnIr1ba9YpLIfyYtbCfM8ihu82wvlYQ0uOdDKw3F4tx7cEK
Lv6mg6H/oWdjPycyMkxlfNqCRwf/7S/RoIErIpW4ruJolK6bX4Qvkz3OH0O+RLjMzRK99AbtW0Hw
/ovCbwN/jNI1E6Xupmg5NPvipwNfkk2e01CODzr8BkEY/rK8wB8xGTSeI2CNQYuhjKHFZz+RE50M
FacrlK4RZO60XC1S8K6Gkh7WmExhJeq+7Aw3W5bg/rt7vzbBrx1t3QOdd1P3sFdLK092YK5w3+nz
GgoD8wpXQPi4k2TPKIJWGp4/ezB+J2AemM5wKZIG0FA2yCdtCNElm1wAaajGfSGkTqOfgqv85qNd
vskQvlaVZ6aZywR5NnNldLP4FeVgX/TrkCb+rzGwAttJtiR14MbpJUYQ9p9Ajuwo58y0j6uO0f9R
nfTLydm2fU99G28VwUT7bOEd+dn5fuhP0Hj5tZx3gHuHdMTiIBT5w/h7gB73hvWf6aoY9kbqhkox
10At0q2cMITwBw5cfj3hd+QPETQu0zFmYdpVSTpLfE+k1bzcMzKrOk0hci0FYQJDB0QHpjJzEj/n
1uELxZ8tdMHE5G9khHi2kCgWSPCId5QsCW/I6dHyzn60dFnmQrshiYpUJ9mRJLPByOccuvBksZDB
bm1vGeBZLiqBTGBft/HO5UPrB5zUHixydMZz42lNY9Od2xz6MDuZkJwjPLqPYLUA3wc0Jpc8hjT+
0BC1uDPre5mcpzxhv+ZVbv2dpS1CwNfeTzgQqGypPgM+EH09M0BkJx/sW1om65g9NmJ3WG1AOIku
4JG6hTf0Xs5gTNiMKLNtJy1muG6zVaPj7/obNTLPT9zw/mfSEqGecxOK4Jm5MHJlqLTcj8Gi4BLe
Oxbe123qPnrjMUrT1gHQhGNJD3YlTMK/g2DoQOKMLrwOjYIKmMxzvF4SklCDoXYje9Xqlt1UF2z/
zWZt4RHVy7zGiAdoBcslakDMkRg+6NbFFfNrF+FVd5uophSdwYzJTB6y3IrjjIU/VvQtDf76jbEL
MIksPbpYu/N3dGL3N1YzedlmPmIYmpvxSZF11HcmYnIGCHkXg41vIeIQH+BNhicrncR23xw1DHDj
NIr4OC07NJNTu/LfKh9cV5Aw3s5jarqkjNqdH30ED/VfBpb4NdHL/CaUtE8q6ZK9jO0+6YrulJNj
wEL1U6slyit0vbOEeFqu6qjd1qMkr5jMCtVHWS0BVebFKENEVGyJUJcozDpTLOgsxyKJR/MiJvgZ
4Hax41GGg/8n4jX35SDgZ3pV0TabOs+xcPpANa5+4LwZugvaTsu3JU6AZo1EGn4ahaFtIqo99XKr
kW+ed6c+JVlaAh+NxwPchkZbTSRt89JyrJKni03BerjUySJtgdkUIbG4UeNkyq80C/YySLL27x73
/YYZoyXboSOzZMgl3NHzEMcPaTTlXRHkSOPA5AAbuIILOZqzn5TT1SSdyIphQIpeNWpoqGAirvoz
W+P0BuSaVt0Q82vWJHhPopa9pyYCYpVhzi3g7NCM7zwwsAHu93xAq9fl/w+dSrq+oiAcvz8KpAiF
zVeuCxvG5gi8xpNiXOKh3ikdfzerMIfIrpj6xTKCadny+WWdpftDyUqx2z2CQijtjJa7XtsWNwEk
axm5C/ibvw3e97CYalT/EvTIYLrqDIEmmNYtfCwkyAlX0wZzYKmhkVVHiaDfuMTBY1OxKNiVFiDT
3Ivk2q0VUH3UgWgFAlgYRZQ5Ez6wD56LfvrysbJdgfEScAFREg9pQlLrYzPHXVQCgZogCG1E4O86
5U1/nGWwaXTIJn+CWNzcmxXeYHU6tVlWtZBOmWpnee/LudH8ZcdqwVY6bPm/gVubP1XIHGI7urA7
0SHsjqjzqExcjw8jkDFs2WBq/OYWNnFrLd4peLG5gT4KbcXy4FqWqmLqADScVp6Pez10bvjQgLtr
Lpv2l03S7TdMSd0/h8HmARA83rrY7W8wJ8K22oBtkezQNzq5rRhtzjhara1cnOihnGZszGC6GVgM
Z544WN5CmZj0mI5yUOdvjbYrQQ/Y65RAGfAICmvK/7jdh+DjZnTfuDDm8VOp2f2dvYj4wZItfOs4
+DHe6vAM7UL6uNqwQcSlostx902LDh10zKdJZ7wFPNtDiDhixUANpxpzb4OsUJou2XnDOsFbZu0t
amhSjTTptxMaBFl0kRPoKbT5l8t92S7I+5yiekq5f+wRhnXOdDw/GTvSoyAZ4m+BywkK1BcRShVC
ZfezxBcNiBROrueRLShw6ObapRj3ZAbsAMAUEYVQ6h+h747+CQ1apdgC0DOm7bavDQsoLa76rS8k
b5t3N+id4fVamKx4MG+4eKw2Fxrs7deY5GiCKQzOKdz8E/AsjLf2osyk5UmarH/dAwGaE1tLP3aU
NhTjxbdAMPcEVLDOpodmzMMXF8Rw6RABqTcVyTokYMs63DG46GJ0hnEmWB1HhD94tU4HG+OvD4kR
h6WVAP3yHkVmBM1TTCwTBwDDiheWba2uVkBrL32fYxKD0SPI95k0F9VKtLxbv5uPret11cyUoqoE
w1ioLPKHpoWBHVgr3pRyy6OTZdP2zvZ1HUqDbPYCKw/sYkemTrFrpgTsTpveMIGB8QZtVk4DnQEC
NDz+vQztdjAj58/QDmSVSZmtdkXtzzVYXBWBdH7RLBhuIwI7SuCc8iRYE7zjtEO0SGAZXwAOC49r
M5PaLgAQUAv5cYjXHieobTCWZEhBK8exxbkc/YQWzmHhILXiIww19v9oJjG6tet1HiFFyxr0vWUI
cusULcAAyMzbyxpPUQFMdMfIaeAFuM/JXCBjCa6/eRJXbtQvG3QhVRRjl4fujJ5G2eynJAQdO03O
PWHYcIcdJ+K+0aA9delAz8Mgs4MJRn+E78XwZAaa18hx/ztBE1bit2IrSM1NW6yyRySXk62rZL7n
976j5N22ElMorGduObCxq2rH8C9e9rjyiZBlHG9NU+2SgOfgES9kLEjRTL6pm37rPmIO0DAeCT8t
bSgqxv2CWzwIPiB6aoBoth+hS8cjQkGzw5bt4/d7kfxj2H1bRe1jwINVh5jmZ8FacwAkDWK02fcq
ntl6ZMaxoGib7T84yQGa6VZ/1jL5h4b7U3ObvmBPFBG9WGy/7h1YKwug/o1wwo4gfqOqDfb8nOVz
cF2s/kiVVHWvBfgV3uQHN4zBLz/HKDSo58kbkIXlCNCqfyBIqT9A+qZRyF33GSVGnoBDps/DbN4W
NrTvA0mRxbaiB8CKzNLAfazvH+Hdmb2EQ8sqPwOPOARpPha9mPOokNKNhYPopmqm8C9WphY8z41W
Pp9HKFiES1k9YW10LqFlmYrc0s2WAvoJgWIP7Xylewib9G74fQ/a31EHk6wPYad4hxEmI1Oa1BwB
ZuUqvBjjozUrCmGfBmBk7tp1hD+N6xLFwcGl2O0BKmUM9xQHYKTbz83n+3RC2+b2V0CpnQRd5eYk
/yGWLflLeyfFjYid6VqGmZu/Whd70xe77amqxCJ0dPE5DH0/slYT+YDHjYVpGkFLAKJ7VuIWwRk9
fvLz2FcJ38bop4tDrx+iPhwHXcTGCv2SY6dpRtnbQlRJMujQ/sjXWejPLLCpdsWk2nCGZhU/QLcB
P0dbwP94FeWadByYrgvzP6sZ0EMnLONXEKB9WM/b1Px/Ha6rI2bMm7BrOxZ2yeagbjbduRKgLkNr
mRgImFEREaEKJaOSkfhwuk/AejVBkg7Xljf6HQOlQo804LoZy3bw7p3AnXp+ztvMigN8m0JS5oNW
F4AqEQQNfdOrry1ozPSmOuqmlxD+9nOZtyj8O8Iu7NwVLQ5r9yQXpccyD2EgibkTRFZSoCxP020y
xuNJcw+0tugdAOtysOEMriFOIJp5yPM4cU9YOGz4LxNIl93QbZH23VnqVeFXJNy/t5PGyxRF4J7C
OnY2+g3qNQvvPUAW/iXgbve1MsiN4aAGDW1bbZRkmGYlEIaznNcwLoE0+eCO1sfweslE8JZbvCWw
d016oQmkCS3rGwQ3U4r45mBtJ2SKmRa4saEbvIXBiGXr/moE2JmqXaB7CgomITeFolOafQTxSxqy
foVWQcNXg9GTCX3aB4HAmiVtIH5A3TdzjWTeYP3V02CynzkgpSyCL9y8Iys6WmFVupcaZR2YMspT
C/pv2RX/GXcBOHE4VMRZcB6VWLKx6hQEZw9DBNFRDzoe3vqX3NExPEHxM7vzMgfLKCu2jNlwXfZ5
z49MdJnSZ8tCjrYIkbL+T7KtIy8tibGuyacVVFM1jjB5/SEAbcXPOxIAlK72ha1pA7sGBIDDFjT0
9Ircinz9HPHXtxVJ8IS2gjaQDKgiCPj+tIQxi8dHzKSYdospghfYP+oopcsh3tLWQwAkJCCLR2yW
cjkf9nYDBrYSng4XDUJs+AsGa/I/F1xY9KsLDQEzmbaDbcmJYA8xGdErMKjlQG71+OyVicY2C2sf
ptOE2UmYwMCg04cB0IbjiC+TD2fcJxjgELQmI/+L8I2pKl5M1vYvIAucldeMRGwkFfwvtP8vDXm6
fwxsFT04bpcO/+1ABFZ9aOOYi4PK2l2rcomo1xfuQWHD8TjFWusOeGA8+u/l7RflkXYHCn4zugQh
yjEZwS2RYCuxgwi/gDFg9AW8v2c1Tt+QbVVm3HyBNnqYLiHFaCYPqKUsQ67tSjGfuBj3BJ70OKj/
cJi75EJM1OpC29gmh7AzAqe/Ry5ruYVLBgcMk39xQdqPDf3PbsBwCZotJeIy85EfVcL98NKkC8q1
JwhSwmWSdmeQWyN97bN2bW6WDJu5BAr61IeuU8jvapZ5rKCcpjWyzil6k01n/0Te9Xmxx53GEeVo
K9AyahO8j7izZY3PP6x1O07hgAXuLK7DlPj12iQAdD4o96n6A81X9E/Hu88ALYBBBaxts+SJgqXG
zAFqIz426QzJVSjz4SVTbY4Mqz0laVptA4lm7LMnwy8Bmc16yzFeuBLMKNMXIZGveXAxzm+tcrDA
RbzuXkWlRhg8fbfS2LjOQ7IvBeYHf3NSWi+LDVsMvuw64K/3ALoXegDHjBySLnbUoSHZ9aOO9LqX
TTM04gTXMgFa8psxL3B4sE4oo/1F88AmP4lNyf5BEN4cVm7FQA5wdHPvexRuM5pjuBL+3sJcHo2F
Zi3mKTvnsQHsR6EuLaN+QJ5NFhEcJQAZHQ56y4Bg58hxKHPUMV9JmUM0R71gMHHHCxC9NT0FSqSG
YIAHejfclyTT6W1Bt4umRZh1ryElGx/6vmX+nGLJ+rxIn/6l+U5EDckG+RWlbHvl+GbhrGe1gyXp
mEIPysj8MkMkwP6lwOb/axqcltPeT3aqsIgPZJARtIJnBvo9eYAqYXtO2sQB5B+nDNlClGxX2wdd
/9iBk0W3EY/rR6LyeL+SPVd/wOXt/8aGjX2Zq0YkhVyTBKwex7ZCAP1qafNmy8pu68SIwoHgEMCM
+M8VnTCoJnxZvGh9MFzUkKX1xMftSDO2d3A7t4AhyPdBllEONsSp+Y+wxm/lAj4dtWJTnAEKjfr3
aNnk5wCi8B8MfqV/9QnVf1wA8ftzh+Sf5nGe+wAWui7Y8kMDinyuIZ30qsqnZURjYmMxXamDIVc5
tQBRDlg66oKXFAoPmAv5fv4PlNy30vgbrl+KfZcrEP1dKFB2PSdzAyaGd3Fp2xUaOOriXCKxKot7
FFRKmhsAXGwcFVC89ssXopR4WAuIWdBskXzN+2qibgyPgZqD6BeRjdTvOFXMfqvwAXBZjQjLWw4Y
ey7wxY3sc8lV/18bSh3iHfKrOMBmUqWPUJGhVLcITbimea9Z6YMwOk2z7hYs9wFYMItUz1saaYCb
M7QK7Z1HMuEvAKrSF0CwPf+XLpgpyNptvyTcA5+x47hPZZjifsBe0Lrg7g/WIXjhuLuek2bnrGRs
o1md7qKH8JTpIGkf7aDi4WefqAnXJRcBPVkMYOyUZ4CMDiwFPHKAxqtdK04sNCqjy2hyplxD5cOG
jrhXjZ/uc4HEkwT3EkumzC01/O/h9xBzrqO3cQe4ux+HaPRx1WNz7M4NfOzrBLokvFd+tGMpEJMK
eNZGOZQrBXzPmbwJ14vmz0CHjj4BENqarExVkyUFQCSv61injF4yjtb4hiim+TzKNk5AQs8a99La
5cuDyZx9U4vXiLul0SKKXI9gHSQozuPoVn5mI2760+bWxSIOEBI+EBy4hx6VWxDxCwEp6V8lqhJk
7VPi8PG4AlD5i/pVJrXNVYJ/xma3ubK+xadIWxh8pmszvea7ZW8kT/OfkcabXCK9jARfblcC/02n
5jMy8fwnIxuThx0M1laIRu28Hjyg4zJAW5b+jXD3BaJYc9hcvGQ2pb7eRrHo9wSr5cFhgLlG829C
m8F+ekW355lHw2OAVudlUZmGCKWf8X0NDXXgGNaVFSRIugXAMXML3vp1mLS4J3oayG0LoUR9GhoT
PKkRkhZUzsldFZKUI+izu76/aiPAqUD7ibWfUQxDTVkgsIg+GE/Bloc8fpugnDvL0KT8Po2zKC2m
hEJhmN4KS9P8NE9QeG5ToH8hwGbJi4FH4qZCeL/cKW5FUfnOyN+YTDgEADpB1yUB4kyXfhxmRGwh
U2eAcKnvREmyZMclNkU5fEniPcIdlQn/O3WhhF6LLuu3YD66D8tC+PO4dbN8zRAp2Z1nMejv3h9H
pfAuBrzktpi+7Klpob6OIPE7CnT/oylY4zzEL8AqXzGR5LLWc7Rdk2iiF64afc7RL0BokQdR/DLN
6Z5UGLaW5d0PEYRkzKbj8Naqhkx1y3dIdkJwMEAEbbPwK0FGxa0PyUTBMPRLf+C2GbPTpDbaPkHG
1wEg3rRpvkApdOa3zgcl3xqkFNMCjZTBN+DH5dIAkE0OUMGbDNDjtuKHi5H6OEMqL1CIwDGdcmk2
ex6g7X3pVsg3DypSzVCBGnb8HvoGVLcIIMe8jiDD4HAyhpjNi1hGxL74YMVrr3puDPYkUPnoBQQ3
PsTURpAqdjhVWNWmS1pMjTf6EsMRfjwlvRceBIuBmhMYuT8uMhgPAzQ+Z21xVRQdNi62Eo2quS5I
XX6YM3jCTFLy55wt8sFsEfJd8yCFGihwkE/N4FpoTZGveeHgv0q5BgiO1HMTx7/QUbi0ZEEi43Pi
qf/qFE7Rm/VDexn2SP9ZsHTCkSyOQK8S47p1F2PyFPoKlA5TgoiF9k85EnaPK9ghW486WM4WPnv4
Z2rJ7rT5NmP9lv5c3aDa/+Y8VUe2G4INJRPv5AQRP50PufUM/nYeTXI5faM8D8AyG+A4jfDHBJGa
22eWU8rKZLPhVK6tmc6QIcwvWgaJQL/pEpdXVKJ0ldCBWXHfVg8VAk6iwajGyBekE2M5Ghn1Nf5y
nYBu0Gn8GOtA5edl1PNQ9f2IOLemxwz+F2/1+od7Z2oIvbCQkKSNnGsVjpjtk2GMtkPEF4WGMNhv
VG/ZoeNd78ptXeFJZUJcVpXUBLpIv8h/6LD6eqO9faJJOB6wt7dWO9q7p5UD15TYOvhjc9nhhVQ9
nHi8klWymPEedo0aj0Pr+huokfEkwn286aCNa9xlETjH3W2HGb1Q0eU+P1HVuTuesllrtISDgpok
JabEhAt9aaz4YeXgC54Vis2MLxBhw69kR0pNkqu1gqQCdqI7XyFXTeYcmm7ZsxmwoLeoF8uSgBOR
8yWhnv+mKtmjH90cmjA5WuwRRb/muWvhqd/Z4SlaCH2NRJr9bCB94yW2jJqtyAKQxCz3MEibxy76
3KGO8gXJN3sRVNrTEPcQwYweBO00f8MGMAd/hD94xvHs5/hvLPtUHkCuYnsA9PYwltsE5/Uz99BP
jGHE1Yk0NI/REkSwTCI8ecI3hjZgnxsIq/pQw1mXJNcG2bs4XioJzIFiP+e2C2cu+EN+QbYFZw1s
wvvXdICcpeyzuQ/LRqzk5CnURjUf+kCWM/Ry/shC1IrML/zMbbAXCuPXqQ3j5VX2c9wAU0o398Ky
CUCDhzecLPqZBe4KySyU4Wj6gh/pFoMOt/P2Xeu9PIYRzcwRRJfb6wklkXwSsn6HEEDp1JcAJiAy
tHE8+MpgznU34MIQq+Fi0VTVgQ9HC7/jELXCY7VHHncyJUGlwY6KF5BLSO5ZgxyDRQFyT6Ox7Ege
5A9NJ5oZYp8B01EOxRF9ZGYFQ+pQoE+4BiHMMpNqMGBaud0xzycfuVpSLB0lm9gRXZzw9xTitgfC
An2nsJNK6sTPMryi3VybKpQQyf8kbR8AFiRBVjO7o1vGS5udNN4J9G1osEVJMT6CFguRWFVhrWt1
xchSOd/9ZEUDMG8PNZDvhTdQdEBc+4pOZVvxe1uOpYxBTm8wymTBg1WY+OolD/WPJJF7hQuFvyEe
Aa0tnN1atN+tz1OEhIGSEgWU2rgIACfiFicgAa6wZ0PTBVZ+q/Edhx8Eg0kt1oTSA0oltAocsiFw
Xj066WK2PZQn1kFie9nQsKYlqum+PMFrXXeHECIQdw9XvYQgTZDucvi+hxHrAlqSZAUdoGIosU0S
ipr7Lk3vdseGcqFStae3fKTM3yDkE/YMXcS3MT/Bqbp0OKrjw8bokpwcVy1mP7Lb5JjLJhSfEZYO
YFgXtIA6BAhXW5C+yX7nMkvSO0JllwSHOhARdo3kwKtUEISmrXvTp6XBpTCVszJYNCk0tG/62RnU
Xlz9fIAIq4RdIJnKBQUEZMTaGKHz0sVQ2z7lq54pVLQAs4Mf+LVbct4TNOsribOncZayuYRzPDS1
nXb+Hq+T+MCCGODuRFDLqnl2FPBtniTZ+g42NpkeR8tA+gCmhGwTclYNYXasl4MimKCLDUtTEXBV
aACqHvp4gEXL8iPC2o46jAtryXHK2PbJhcoPIvWLOpkY80KBHFB3YFB9crAz63rV0qzjwW8um18m
v/YBRC8tRw5CI9Qs6i2f+r8BSPzlOgmeLXWS5O6YssC6wspBBEX3vWeAfnnkB9e07QHqtGAq0z3N
/kFnlrzoRrVPQjIwoJmIMNlmtoXYxHvjDjNaib3EngxRb+Bt8egDzghQeBgOdwUftrg5rVKNzTUO
PPne9zRTDEU5gVrsksAhb/ot7dLepmliDpm4KX2jCmmbmNFJ1j1FFHuTF7uAnPjkPcOml58Ee52/
ZVwg6MAhPyRAtMdD1FEPOirY/QUvUohOurf+tCy0uQ8e0srXEQP7PUHRhYYAm3VVQ5fdP0Vd27ND
Bpr7D5otmLpFE27RtoDQ2f8kvfJn2WAh9G8EO5H1BUF6izwQaDn4Leuzcbh6qbb2zLDj98P2OX0l
y8QM4CfM0MdtbLt7xHMGVrHrtxZLbXnb8JL3nLlbEKgJG38MYugSvm5j+DPRidqA71szfOa2Vd1/
Ctqz7ERTyIpTAM4tfuk02v4VBCvdf/FutwC5gFMtFSS3S/wvwge7R2MEH2MeAFg7eChBsa0Uryp8
w2aun+6Yz+z+AkZsGw8wWPRfGfA7cEkaa3JnZOwp2pf9HP3ZoHCvmLBxdp2gAHyDTh0v2RL1uNUA
oQ7qdVmlkW97tnTbE5rwZjtDqtZZeHbQ+Q/Mj9U1jxEiUg/5BOoOO+nSHbMmC4IalRF7ii7MyCVT
JvqLAE6pHxgwCij31SQ+nYB0vIXmfDkmlHB9DyCH1kUwwRy7MuOyY6CwfDl33i+/7Lih9d+gxm6e
wd0uEoKdoL1iX5F/7XGEWWdEXi4ctVeQ8RGatPQMif3W/PJICOkrxJ1toLwkwrByyH2GIudd01+w
pRED0xyxn3ndYr0F9b5Ail6pnkA90VvXdy/BGnZohxPtLtJM6EcjBAlyKNfoEh7opvVw7yK7zD84
GsAEnU3XdqXMGqybDjlNARyRFbGgs2ksSAkrIDGBuQ8+6JZSc+lXSG7qaBRKPWQNVowKxL6o89o0
2QgQkk7IeiChgqA32MabxePaSlSKRcIx0Lk3RCY6esg09hQQSgcl1vB/trhR0QxxlVvDvzzt6Cea
Zyg23DYuh05DnHmAji1wDzkW56pGxfG/ibEJNQAUA14M4B612IcIG1Drqn4GWDJ1VQYDIgUpLbI4
sFTNJQASWD+oBv9rowXAvAQZPlhQxfpohEE8tkjRrPAj3M8sDjm6IrY2h2RvtivEHjBigv/L1JXJ
0gHvAH+WgjznmfyRbVisqqPVuhs3azfVCxKVXlMi4o8eS1D/7WsC9nnPwVVcCeT63UfbhIAiQwch
YY72+otAjFIn8zr4zxaWLIfFJGt2y7YQ1LMJhvVp5pDmPiDegbwvCyaZWlCioRIxinVnwUFDSuAG
3PRVs3SgadsO9j1HrOdl4yv28fOwXpyQF4jJgh8RArm3Qz4lWhwkA8lR9pDE8AP05vSfEk0qj05D
TF2IbMdl3c7RSN77ME3D44x0mqh0AxpNbF1vm59TCEPwhl33NWgeFrftuS6VwVSG1QEaNq5ET2D1
E4QYDg87n6G4x8TRbRSycLz4aFOwSXfA6nLcoWUEE7sfZmPoOWBOR39GcDalGZpwe8F6HzNv1mZc
nL2MbPIMixm/F70OBlKj3sePzP1fgbg07gZ1QDY8jU2AQw58r+mWK110tyOREHzdAevcUA3uc5tk
VaBwiOQh/h9nZ9bcOHJt67/i6Hf4IpFIJHDjtB8ITqKoWSpJ9YJQTZjnGb/+fiz7nFNFd3ddK8J2
RFkSQRJAIvfea31LOfUanaIF6b/RZlXxq2E59+Z6jrQ5vqLfPHWU2QwZqNKr0sX7DkngmAEKkh+K
hSOxksGjRBqUpfNzFVGkx1eV00rGXkU9io2Zgzuad+0yc9PRuU/VFZZ6a/QpAGrkMx66zeF+6lKe
lKnDfDQPTLua/ETZbXNFp9V1ESTnqgmRGmgEGisVFs1yWfUsaPcLa5x1Yzom+kAfR8rS3EqXrR1C
OKW8R7Mwm241DXY/HSnI5jdVeswLV0ip+20Z0Qr3Vk2A4uFaZFo5hMwzSS73tiPGtdUazHTypRUP
HlSoK2dykfBSQ04SFW2pn6hX3eeZFWxHP7k+yKyc75pJotidkj0K0PSmb7Tt11rZn2rmIx9DRM6H
vrbtzWxrdo4Vg3emMSimnSYwNhhDR9yQTnorchH5RJ+mK+U2TCzHzsk3Kk8rwGtJ0DNp9rKrOarc
xyG0vZ1ddQp5Smr5wmKRjlGTvoQsiZB7lMECliuKDo1j+2Bb0/SN6Zfwk+Y0SW2DwmJC4mS3xeBG
t0tlaKjTZbF1MiSQbZtkino7yOw1k2vrdl6M+YpiMUXFdbKkrMisbV+bQDNNjioVvcm2wjNIjPN2
mbp5HeZO9WGqTSSi9jA9M0RtnhwLP9QqU4X46NVy3HtyZGRbOHH/CPmpxUgZN5NPx23i2ijH8doi
ZPCllJhPeFZrbytTd74kwTz7YGfV+DGFadH4EXeFZAzDoRYMr8dFN6hURJ5/6Ljj1oqYHLI/017f
YWQSn42YhAEMOfbjYsX5VWrqJFzl1dQ/5zPSQPTc5U6xETu6bG32bY2ebjUjA3+pCE+5r8e5QSDK
1mprsxzQk8ZESDJhFD2aRhl+LKJRZL7Z9vY6FYTxZZ4UD5XZnh5bLoCtJjTQaBeyvknjlMVmJo7o
1Z4S5Nmxs4QPPGnrA9rBZT0Uk/PFMkw2l1RXrg+uh+dD3crDSO/1qhWW9SLtbLotNCI2E2X5sbGU
JZA4dgFzTSS8d2GDhwnLTLLpnSbBm2+Ftx5v8brVS/sNew6mHIlZupln9kYJ/aAteTHhpVPBtlnJ
yJhe2I021x3VEJ2Col9jik4+dGhqn8JBOGswS/PWCcMcEyJiLHPVuKppNplhOfkat1B7HQNJcK6R
rALBpxajc3NvjZ31MRlNVTKQYrK8xl7ZmNvZKBdfpJN4zFNaxiPXybQ1aTIMrzTZHbG3mFlXWxzI
3QsV4AveDGRBEmdKvSKrBzW/0pG7TovSIYhbJnjSTUZN4VVkVHrwg6Su1+2cFIs/BBVVQhHl1baQ
iBB3/dKMO6CVNCp6QE6nOZrnfXTc0Ii2BttA7khrHk6jAbtc9sIcWhQhWOSvK7hKe7uI3G1pomY5
BEaHO45J/D2sBlTes6xMrmUdD8uhKwu59dqeiUhsNHRQKYP8tO56lui+24jeBY+Rd3m6b8aT1Obk
0d42eeZQHHl22vusa/16oEW1r9px+BTPSJIn1TFKp2krBRe1RzVW478GHT2QfmaUNZIkmYyfGHrC
NrEoGbAWMJA+Yf+S2hf1mKND1OmM1ymIGnzxTSIo1AsEMjk9DmNogvQWmsSyr6sBwVkyGQfeF1Kh
YT7pcE1cbhTS1SbQQXbhoDg7wNcgDT3COjVFCHJac+J5YM0Nw6akKkmxZVSMDC7wJvUZzcjYYlPq
6qeBCvhLxuPoUwRlfJNbMr9pFq9+blLNzTOPs08notgVpj6RMpLKKNZzFhoPifKqr3Nu5RvUmDSp
B6MpfUvTp9GLe0JdK6+xMUsFNR1po/iSY55/WgLNwER1Ts22ZEEbFyjUhmkkmk3kDugBAstgJO68
tESR7XNwzte1SFMUi4natfTQtjyPgttWz/OTV9oFLb0keaJidx/7HPMB08U4z7dDy/fHDJHua8zw
6L4CwMOdjrD/6yhZQ4zWRuSBmevzotIFEYNbVr5GU7PKQ0GrAd0hzcuiCRN/SAbjYDKbWDejOdKo
byxBSKpF2CRRvc3atZBl7UzJnP+CzjX6aGuSRkyrpaQBSkOqMdeDRu1wMYgm30PEy+5kbGsfAEzi
47VEuuxVqFMmI6xgV0M6eWNTzIDdY7oYU0Dsk84CYLDQMLvh4Tw/x7Nq7o0amy+WlDL1CzbBe9uT
ybQDMOaJLb3lJbxI4QhEXNmNuKJoPw0QaewdFc+9D/ibu2Zb9W3U0RZ38hdzdJfTXnOxT6t5Y5V3
zETdo/LiLvkQVp0EpiATv8lKuW+kXelXNtpLzrqD18KP47LaLw7GRsg52F1HBVw7Xcp+uqeU4KuL
ctNa1sjGmnavCpQzCDeESyUfmZ1NYytrH7O5T3LUeBZ9yK5eACqBOtLhzjGLYVnh487yJyjIQ+K3
cdictBBeEn7OxiDmSi7qhha2BpcSPAwz/nrTn+cqllshi7zGp+ZNuQ2+g6r88xAndf6tyzXTVJqo
aXYxn179ULuzaexntDL5GiXtRPHsUiadoDSF0RwdzxHWR1yiWnPr6UJV915hRnZEzZHOwyGzx1Hv
SFr0cuLn+Eb8iMes40ed0CeA/6ibPT7v4p4OtnffEJX82I3VZG0aPSNyYJM75VdGl/fjJYa75K4g
yup5GZw584nGHeOtdPIx2GYgQvZlZVeXcZHS9xIF4AimvyiOJ25NP0pr90PcNSj9bSRGn2MyXYOD
LNmyvyagWBwU6TAN0UfN89tMRV0TjjC2b4hsgVcNvWVbl6rxAr2j0aeCTY1E8CpMRfw2YQJ5kMZs
P3cUFAwmkRlQjaootg89bvZ51cAQAD4zi8Z9oGs71g9JUPoM4bNtn7MYVa53Se1Wb9yE0nnrIoef
NtCtUFEz1u/uS9pmW6tbzOsZN/gVAxzFBJ7pcrfDtOKFVHAB2H3sEzwG0jBgXxKN3yrmEjunFCr2
8171F0kgVL8aR2hKmHrjL70TKpNGqju+0f1LHnDyjjcenaF0XauRWgOwBdWbVap9IGRarKgIqw89
CKjdoCPnMg/w7Gckf33rKxp9u1CMI8u0wdgj5/Wuvc7V1i5buvZaIKicNpODOiHxaEJsooASjdFK
gnfQQ2pbeLncusgN1QEVAL/LalSaa5ByumIUyXxw5VKVI4wAz7KTXaHWfY12FhIIm1dubQl2ocpZ
orx6Qg/d0ZP9FC14FFY4WKddU2uTwcQyX0wpXV/aSWFwCBoGugBGh7eabETczGnnjRe9N+ttQ/m2
VU1S3FClQjtBSZAdyoQ8C4Yo43WWp/XBCYLouiiTAM1CJ590boj0kGQ59tmeNvC129XeTiYe1BhD
PQqznC/swFZMQILUO6TsTOB1zONeJ1Pr3BZ14LVXtAPYyGAlT7RVrut5AuDjGZEmY2FB015XwS1m
jOVqbrkxu94tt20rcnhMzIbhXeQHrIE29V2BiDcC5XEV03BnSNI54iNwYPbGQRzlXwPkoExvp+Zj
aHeZ752wIX5RZ/qVOkBs6BQua8za7U0dNTMiBRGYoS+MrhebUCYmQbMySo8jaq1dacHsMmvVvkyY
iM2LhIcpe8m+WveVUHt77JsKBW/WuetSpwbEi8zZoJB/zhSGP0fUz7lViWsBXgc+xDLuCm9Rj31s
tp8JmW1uGweWBvdG+WAvi3yIIvhLPDZNZ16RPaHjVU3ADv7uNOF9Zkw+6WW7jUKjmH/GNj5fynYa
N0pQ6qy4mQSr6iytwccmB5dphoRwjWBq0D46PfeQD/VE9wQAHVs/d2oePWvKt2yHaDVU6dh+KgHA
HEEDAPvoxvlBCYCVflvxRBt0N+zadKku2sn2HhajcG4AC6gHCnrjSNvZvhQow7F9cKKLg9mh26xl
VaQ7XOkaJu6UZpcFQmXhT7RW4qOdZdVb3TRib6MtoOQMp2GXAH3Z4W3iyT83mAPJfexXS9yN+4he
0qVbBOPaZdH7rIAeP7pOMdESKXCIS1rKa5LvOj/KB57I44zDLUm8vUVCCw6TAPzNECXla6tqVNA1
hoyVQpu5U43L3ReYupo3tmcO4R6aQ/2oGyt9MjG7IgIqjK1lVNiiWvy86wbdQbUaWtqfZYvzcinM
9h7wnDq64vvQebRqmlq0BFfMvizqWiInrxNXdoh4FGCCYEGWGyUD4BJg+ej07KC7nBImlEUlvUMG
3+KJGFkYFBYTjpuwcsRx6vX40tbml3mR8YtwRHSvuyi9cZyoXocWtZ+Z9tmeSa9zxTyq3cKkcACg
ukG1rxIbXloAS4XJVX1at2h9IyYLPwaRaXWbjroaBmCCUB2l0qm1zk3JKO/VFLN6Htve2BqTnVzR
XsB4KvpsoyVStrB0B9BXMGe+8ODVnx0DYfbMlXpDU0MgmVf9eB0ZzfzWG1N42S9dssF4L/ASlDQ1
6j0ATNqJfh7DoLQvMguoz7z1YJ4nmNZjiMefkqS0qmPCwyrC3TGquiV8AslythrTOh/pIBpaBddm
lJb0DzKSNPp7RGuxnfjgJfLs2aXsYTnkdvboHZoR/CXuLhQW+S1V1KLgYgRRhxGJ6nlprxl7phkr
gUVVcMPzFbfoqnQyNGtXjCvJ+9suIBtCdr+Et27dBfXQvYFkp/z61xTKP4NcnuFtu3BE1KAJELUC
69pDolbjD37fS5/RYRHoizSMI3FAhvelFY1esWcVm/e9+Bkd1qi/Qywb62D3zkdKqaztfsGo/hPu
7HnosTTCFMsGHlMGMxO6GYCcpon3X582rI2JX/Bdn+A8ABnZgBMDRLTAzqbSR4e+K7QYfoFH/pPT
eh6BDJMg1+NcWQcuzNe6nQ5FY/6Cy/tnL3363n4IX6NAFjrLCnHA7oe9addm3fsiTix14qT+8NKG
QGmRpo060F66a0+DmNYcq/ddMeoM5xoaAU3aJrUOYdvf0Gd4Zo/xC4Twn30l8uf3PQeIfJCYcSpH
A+Nx+GCkiJffd5mc3aDOaKJ7sJD8l3nwye7mj5pl5p2vfXaHMsFDsyF1TzsKAI0sxUVsvBPkr85u
UCmxGFrILw8R+vC1jC0JTsVt3ncyz3OPkYK7OKOw9bNNx7CTbhHyvA/Dfh57nNcVkIFYVbQ1YF+9
yGT+xbd9uor/gL5sn9GXG1GakZno6uCgIzDo9pGIyha828bgUN8ZWmGf3Z020FWF4oaDiPSbrPIb
fK3rd12J9tndOaW9m7SiqA6Z535Mm/IWvdK39730+b1Zyy7N6VEd2M/cmJTP5fC+6BT77Nac6h6Y
nIzngwna251u1Zy+D9Vtn92YENRiXL/hfAgJiFvb4hRV4YXjOy/ws1tTV8KsmVFM3PauvGHyX1+g
HuzfeSrPbs6oRSfbuv14cMbhshXhziyTu3edyvPwY87kUvOUHA4F+zyycF5b3b3vGz9PP3YlNLtO
tMMhIFdwg2hEbXQ9W+/7xuXZ7RkPAuc2QpSDmJPguploGwBhj9/31DzPQE4BEdRKortsT57nqne+
BoF65zs/uzETOk5Yo+CfqgjjkGeU1GW5nf5i2fqTh9t5BHJj5BUb+aUDkYjcYkTEg7hNvPOUnt2e
rtdGKQzOnMAOjfA8PDZ2+fa+C/Hs/jTC1k2HsKkPNYamjcxSvaoFcKr3vfrZ/WmHkwKoDIebBRzg
gRE+JVMyvu8RJM9uT2IJF0ulfXUIhDhZqzSFRAoW6F1v/d9ikIVWvGRZHsJicYE+DNcMC8v37WrP
c5ALeD6JoFdxwNiQYjoPtgLD5jtf/OwW7bM2zvuBh1tsZo+QSqjgi/5XWahKns7dHzygz/OQsSOZ
ck4UXwx+z0fLSHal3X9A7oCgoyK0TgijPIlv9UWll8NUMvxpi+WoXC9ftrARwg+Y89KLRDGy1EHr
UWee5hQUmX7ntV/UZJK9iL7xxE9v/MUVd0GDGgXewBO4SHySzYy+rkcxp2ZLHeoZWPk4fNYTfRyc
eCv6Lu7tWHjpTWaixEOFNV3jLIgPGjDSKoqMi6y3H+LGu0nI/OnH4XmaI5qES4pGjDJ7KThspQtj
fHSLIt12jhluusXztmnjnVry1V2KVWKThb24WoxouBDokJQjV5DA58tp0uF2ocZun8DZ72XWjOUK
i5LxBaCtJmNADQeUUQd3APCBsk7uKqiKR1yV4FbHBCpqFN94dRDcwHbcmGE7vCazhVuvc9YzSZsb
tOmXwm1eFnQlF3af3RjF0G4ZlRj0RsrpbfLYGTjmZU6HpzaDSu+FAVwGfyC9OTc+cWupoIAUTANi
QqOdMCkUkrgEwPuYTexVHgXHOOwRH5aXosouaBoUD5MbBDtlICNykGRfg+HCpjUjVxug29nW7aDk
7eCqcUsBnmOA1BPOJMzNfsEocMPorfedxMuek9iO13Fn7IQyp9sUWBM8sevKgwmal8nTkuWuz+6s
mLcM4vewNx6rU1j9VGAHZL+59jI3ndfQgm9tHCU+AkfAPc007zuVAGZPI/cIYXDcJGI+GvgG8XEp
X4RB4Luc/VTKBn8bMwj8wM60C0Bl7h0pUM0Xeotju/1ATzdeVQMjacRpvcCEw6DhEe1ZjCEPmpQP
qcPcOiOTXR+rqB5XjtVcurLVE1ICuwYajKigk/DFq3rujoHXXZdckSfc6sb14M7t3IatFmCYUfn5
MO9p8h3HsHgau3knUrcvNiXDLsf2nOy+RVd0nJV5lYBW3LTwb/1Ie3hwBCzIAXLqJXadzu9q80lY
4Ezg9aLuzBJmHsrNUyRsSEc0QnHHxbpqhzsY8DuG5ycVisu3WvXfPLQE61xjMNY0AS96PD7rmjHz
KnRQ4vEtQLrtza+Lvdx1HWk+t16oW8jcbQMsR0xHBu7zzsPgnMfMty2AxysxT1czEVbAPeZ6wfDH
rJJpbzfIQzhl6sXue2x9jWs+wFlwjmosGTiDYc2fR/AlfAn26DN+9uYHaCxXisaS9RSUPez+8iKV
jnmMYZTSdWvNbW95t7WRMO0akyOMKnSH4sKRqJC8adi2J2UMfi2xqVWz6u004RTMqP7iEOALBnwA
AFzY/smrgqljuktB22zzMT50qbxkxvFJh4N7DbMVHFHXcHvPS7W8LHGW4fOPY7WDZm/55UgE8VBH
h9yUzjeA/TPMBJitBCd4KKIdpeNlWw+xPCoLlcXa6ieQ6Fl0pWLPctfgtNHogZfaoAELjHUxV6ft
1ccoIqcBqSRx2agrvoqgMBIAJPWHODbTvWgLZrQYGI/DEnzIYudkeFoQ3tn03rZWXh5QDHGDQJP1
+lMjsbQnNGUC6luNsy0O7D2y+Tccf+KDZ1DJocEmYxOVQr02IHARkxwnGf8ezBsFuWEzjbOBaqgK
+tPKjGrSxd7xFGH/2bhto9du2gB/0WHDuYhwi82xWRzbObuB+xVckURwY7COVwVdWCkN1MZWiIkT
Z9qRmIW1gIr9KpxqX6TNngvMuAnxoGwDHT1CN2EYM1XSL5scLZOqwULhXOOeDurlS1XY5TZtZfow
IElfsWEPX2gQgvhxptjwm6I3rszSk60/9h1yhswr+88G2p0GTkxRPwZN/9XNe+PSpFl+2c6cSwZU
/SE0gKzNnNJ13enlnq3FskVJUy1rA83rCgfD8HmwG6rqwSHnysBSYeZ4WmY7+yjmbiYlkvR6WtzW
xluQ4kReU0Ahb267EWtZ2pGQJu0uRBbXTJwau3Q8aNfeRxq74d7s6vg5M2VXHgbDHma/g0x8TMbB
0770utemNYqjhI19GPIx1Ie0dWcGZU731oPU8AuvW1CR2eoRgy2Ctg5LHZP9fA2wA48U1F38DEBV
hHDhRwAq2ntoa3ZLWobHIRsvBiWaw1A4em3Tt7lLtUn6dpq1F0ZhHltyXTZStb325zy8pfNL6M5i
9yOCsURGW4cci6H0HH1pAMKuP2rSNvx0asKdqjSAKq95HKJMPJucU8TpOf4hAAulXanqCRrR0q9d
xsdy7SaWfskGjxlmbZrudZ0vewjD895WSBUnIg12NYJbCeQ4fQvTCKkN5MKC2bT8BijCvS8b5tJd
Fn+RJkNQPwcn+tLPhXnpTvF4L5VHUJXB3w9TiqwGRIhOVuxsMj+K+w4jQwzJIcnEcGP0iDb6IIe3
pDtXMsyzHvEcEewCCQ3jpI6edF0hoU5yhuWFyuFc2pPYeBa2Kpl3DPXA190k3bDc2uZC+cHAkRUt
BAKYofrZVm2mE5IZkJsxNbem2s/NrOHBVUpxxGPkIYiuivYyjCYATIQN9XcjNr7HkmnFEU1+8YT9
p990SoYfUvbEbBP6auy2JN3Me+RdU3lIBck2ppCRIkGpZSDaRwWLUJKVq7GihDYWG0uCHRloPrxN
HNTg4Z1ZrsfSvhpBv6J3QGifjtmT3QYj+P3gjomWIbDjNNnO4lHK7g76iuw5AkIwFIZx/RSwHfOR
vha3c5hw5nJt/DPK8P98nv5v+LW8/eeWs/3Hf/HvzyU6IowC3dk///FY5vznv05/8z+/8/Nf/GP3
tbx+y7+257/009/wuv867vqte/vpH5uC2ft8139t5vuvbZ9131+fd3j6zf/fH/7t6/dXeZyrr7//
9rnsi+70amFcFr/960cXX37/DTrGDzXK6fX/9cPTB/j9t8u3Bflw2739+x99fWu7339z9d+lUA65
l4oqRbuCom78evqJ7fwd2YkltO24liO08H77G8z0Lvr9N6X+btuWyR9x9yjMhbyHtuxPP7LNvysg
fi7ZkK7n2K5t//bfH/6n0/O/p+tvRZ/flnHRtb//dio//rdu0EJ5BG4J23S160kiQs7KkyKy877j
RtiWYRM5KxePzFdREcezwjdmXXY8ta7tGMHGLwq5U33/b8c9vXnNhk7r8xD2GJYBgTzmsgXHAp2n
OlHn7aXaW2Pm/KIi/Xko8s+PiOMetrfr2q4pzspeYgGSpe/MeQtuXx94gn9gOYb9tywnGopx+8PZ
/9cX/OMX+nNO3b+OBjQDqa20JIflg/8wDxhrD8gAOWVbNAkA7eC7rAczA7fEA31bjePon5hzPv6B
h78+8B98TMdRwqTg84hbPh9ExFAOyQkwOJP4l2EaOua33snnTZwsyM7xPfxicPBHx8NVaRFQKl00
ely8P37QJpudKEj7ZYvFOydIAOq8XofNMtw5jQuQgUib7j9r+uPgxhth2toywflz1dpnp9Ig/NOx
Gz1uFYEsG8wh5BgkifOLUv382uQo2lKep4XtOCZd0J8/GUJioyhQVW8Hhn+LL+GoPSdVhcpgtJdf
jaT+6GDS07bgQJ76t+sFb2hFui94RYrDeEcW0FNoLRpFlPX619fHz72w79+dtk2bBGHpaIG97+dP
VcmkKAB5TkhH9U0K7ATOmDf94qL4w4NgEmRFUVz+3xNJf7j6uda067bdtEVW8Vna6XQZLoH7ixv6
j74yTHJ8W6xXJomGP38SCQndCV0+CRq5YVcty31seeUxC2Nn+9ff2eka/mGVQmV7WpZN5QIFdzk9
Z6vjGJFjg2Qbxj3KZBuFhRk099KBgXRX5nR29lNnsYkCXJco0JAooj+UmRFM93/9Ns4W6dPbsCwl
bYf/ctGb55e90Up3ITBn25ljury4ZVC7qwh0CYXDlLoV2v5IngxqkXPx10c++wKs01rCXWdzI2j+
93z+41gzuQnkEF7i7ViZ/9kz4PvHYkG2JNpA7djybKlUUBWQVGL1gsuc7ea4UFsg+7NPgoN6/OvP
8UffIMsGz1/tOmgkT5/zh+sS43whC1gr2zoy9BN91uYzS3kPvtOmArfy/h5hYP+LBvEfHfR0Szus
kJI+/OlR8cNBg8TCjz80GYZJURQbjDPd8+DhoyscvNqEVVp9tYIFLr/+hx/WEpbDPtzULhcLj/ez
41pmWaRmhf0eZsEDepP6gt1lAclyrHfUM+VtYWX2818f9OzOxwwspGkhJxdSCpO9xM8HtUfL1nRr
8m2Nce9u7Ii5X6PwlL9SB5zd/P88DvufU8dFmmyCfj5OBDFzbFs4EaTaBVcqHezbCnzUXRTO5S/u
/vPz5ykJXMBkx893yRV6egL+cP5snO0TiB9xEdHT+Rjf/PUXxmbg/LN47Oy4sYTN+UKB4J1+/sMB
AIiJ2MFBu4PRrfTGROF+GKIUCtIIMQrEVYrnFEpN7uGJKhMrXWcFwSYrFlhBRCJQNHwrrcFmDQST
8YQ2K4b8lYTeCxQ42/CH6ARq7QHkAIbWnm4A1DYh61hZ69fSzvoDRqk5hN09TV/FIlux7uUQf6gK
2WkfvWy+T8ZCh36L0/+AHaFVV5m1GFg4rByDGehodwdMYHzWoUY1G1dWdF+khKelrTJeSYqw6dZ0
6rOeST0yB7O4y4ykh/HddvoVAW3YraiqMViT40VLqCHPy8NUWVawLYgGHNdOV857/OnBvO7KiZLc
DC3i/PjQ3jWqLIdIHPIqb5YIyPtWY/pD+UzfOVynU1zuZYhcbCNFF7cMO4N02jvYZgWGa08/ZkPb
W9hf6snxkcnx/bN9n+w9vWqYZJC95k8ymq2XKEMdvpoLyJJwyVJYwySQ1AdCQMS8CUSnOh+zY1lt
jSLENw8CungBudvmm4CC+67WTtWdcIN0sFQNBw+bzBLsiVEBXVO7AB78Buc8FBYDMtseeyd1Hxud
slkPGL4hiGXcr/D05Jo4UshU4G/R3qjUSaZ9wA/MVevBKMrkgpNgZNd1gZkwAiLsdEa6HTO3+hLk
arlR8WJaW6KeZHdB1BtortgI5G3ahCMoDTAMgL/Tsjv28VJMPFcI0AHU1BTFHr86WYixU7YbKNrZ
6zRb8qMl4hEcWuTCMgo5H3rdDUXU+iHZChibiKImlWbKMrxMZB6GOJkH2GihK4dy6zCfuB9QzcRb
m5zib96QYCQjLKVAoQ26+JWoWfwCukTyf9sk5nRZ25ln7CT9OtgDCpwwuz5BP1lAtd7meMXbfRba
EO/IeqDct7H7fcRoMJIi0J64fx075n7dt/OcbIkPBnbZLRGJlaTj1uumrKEWG7hbMfmBw/osjQDw
5gisvfAnOViXlWNFhOOKHkpG0ffmHW8ncVYNjqoK7lwvDX9sawE1y1k87EYnexa5y1VVribtcH0W
Ii18Wt3zR4xBlY1kUU847QNqtmMazF21M+Iadg3McHNHzpRu17lQbbkJkwrDhiQILbgAkc+1TyBi
G94ZfUn48OzZ1oFvYk42KdvUy2BqPAjGZS9qEJkqexJwSSLCa4kUZTA3c8ktvWcqcNkJiSVaeiNr
ioz0vAvqmHFNBA9nAGLjkQZE4U/O8mosQrIpQluSLWy3dGB9kkXDyl/MLvzUNAMqzbzOlL0lJR6s
WZ1JQP05mKTiEThHT0MVRbULKmMIzLXZuRgZo4aEsRXpDOPLWMzQ/RRI4WdRL416GulK0VINzRA8
eDp/ASgJh2KxcUJcYNlcWnTyUwm0TcbtYaoxVfpJWzqvILNxKof0aUK/1E7znLHApevBaMcvMcMU
LEcqQ4eKi2saSJXOaUbqurcX+i0iuzk1TrEqA3Z/ttn/H4vabIC4F1bkAissSCxm6x/aW6RNWCkK
BuI77GlGtKGfPSvw5eBBtl4V9d/GYaINI+I4vQ4shZlLtfiJiUXg12yrVx8qzJS975YF10HVSqNb
a0Sqb0A3y/tBx2S2iiygxZSVaWxdkghUgvTAjwGxFj4MCNSqnKZd5USDuoA6bAybKY3piAPPZqFy
BB1UVPAafEabzfU+dxFuQ00hzYSANkJ8/dRyiotu/H69wQPalvbSlRdh2g8WLUMSmXwxlbjqsgi/
EXoIO7h17Db7DOwtuupmza/VJr4fvybUo0V9j/CdZ1WnvvamY+hjqBSX/wkx4W0McMq4gijthw0n
JOL/J94MsFgzSGIVyVaMN2E8TKTB8DRw9gICjNrBFBZcIKFnPJqCq2ttVz1WbhSOH+ehfqVthX2R
YdzB6b6T5nMuchJWYMEqr7gyhi7+lNvyC5UC0VE6MG/ycQqBUY3VTi4Z3ueS/cXGCet7WbL2ENVl
Yvhj41K9fm9+wP8OGJjoxMXS5KStd9WyUaAdP0ObzOZ4qHZe3vbgo3OUHTIRR6wdLqtCuemV91YY
1k2rcnDZef6lYCK4coFWrTjVX5hELg+jlX6zXL3lCbaXMW6QuqdnPpsv2NHWkZm+dHmytyvrXoVl
6RMz0a5mN0mupMaFFC3qycbhvFosAg0JbTqe5PmXc8oyh7vLXM084r5P7eC2dAcbLiMfQe8I4i39
bMibY8PA4IPsumhtp/mt0kwH3IQM0xSJrg+vosczXjLNI+BzRRZze4DTo1Z9QSpfhXcCn1Z0E+V6
QPqPHHjTRqx6fps0RbM2FTd8gevpq6xFBXYwB3GZuE352JhDfchJGFi1ObWdf6rDdq0jDOxQnvrc
YiZf+OxcY6eUZuuBmKfu3s7JpgiJUX2MxQk1vlQ0ohI+yK4fRnNHkmZyY9fh8sFuMe+mgSa4Ohhu
cH3F8PIXEb+EVThqbEBudlPjJgPX2Yx5jGO/s7/UTk7jQuR9YD42qDpsAmVSx3sah/ktUPIimNW9
058iEIfuqZrroyUt00/bybovqpQ4WJKoaqidUt/reJTf+oGgnlCGMxL4iG1HbK6XiadRkcagRv8f
c2e2HDeSbdkv8mrH4Bhe+iECiAiSwUmkSEovMIkiMc+AA/Cvvyuyqm9XKtsq7b51WVplyqRMRmBw
P37O3ms7FsC0eBjkAK0zBGc02ljkmTGskKsMEKRYlQ5484a/iQjenP3dGR15BppVYKAMbdLLAYng
u13GhwC3VQQbpCfg2Dg/i0SY5WXCR+LEeZ0MaYyFvCr22Dy3Dwyp6zWmio9W+TPcfzFhPsnCCNiB
etWpzH/B3VIfow6mqG9LCoo5a19WsJOPa0Af5PJ28KQV0luudToTst0Pjv2tk3q+IoREfuIn+L6G
DSm0xmmemLXgFJqq2BKW+BRlPZ+ZOPX7rbTeMkYJryA7NGg2xDk9Lih62BcSV5KaASJpc1X0hFBB
Hewf+2nJDQMk0haXNKxPgRN86rWVO0QGRHWuhU1Glm/i0QfT3s3CdLt5sbfnMsSwVJL9Fzuusxzz
fsLZYGXbR+Gq4CHojCDLpIeXD1/tC2OLUyjNPYCmqmCKZPnXPaDqICKvwfsYs418K9GKhukUAIgf
S0Jiyd4Z2iVOXUli7VBPh83TYUyaZRWhGD0sifJZ6HOblIa6ivGWqBwMlimvgGBDA17VikjG1Lyt
VrceesaNzBy9MCrnRKF1GKX903UTRoTZ+pLMXvnUtXCiwEmG23UvYZSF+HCY/yXNN6ecrecpDKwz
LC2K1HL1Hog+g69IjtIXWdia6N0ySDJ8nhbJcVS197kZYTy0BNrs6mApzy7b2M7HnHZNWg0RO45L
2W3mebduDquJmnjbtgITjxDJTSnmOg40EzC+c3ZYTQVCAWYadcoEZXH0iSYYGgA5cz3jbknH8Z7i
b9iruh5JVlAeN672xA1FtRj321yph8Kt9QuJL7jlHSTI/T4h3PyYdD2hjaYNdgQBbV1cV2zkB2Ps
9J4Gqwn32tlqHyQL8NCd3W4sGFNgrpmdVIcsJMloT/HX8R5h44ITGFoQoSuHAtnYRHOBzElM7NdL
xlliSe3HQlGInwhZUO+11er8pq4TJkuOxw56m7QslhfflV7OTg2sICrWuaVSsRomOzxLYxz0LXUH
lj0QZ62wnhncNMc6oKDl4AUYZF+6uSG8zcK5cIC8w6QRCAJJpaxpfZvxHebCK6b7mQUfSBnsTHm1
hP181Xsj0KowGLJnD8zg/NhLt7sPRvHRdYBmtq23YmcM5X6EgX5wCOXmY6TT15Da5qNvw7k+9pXt
f7mMcXB4jvJ+QV0/OzighrW8zwVRrB6GB/ZlyrG9nwaDv8eYySlzCDocs8kCwg+3FQezdKbQ2m1p
uH4z5exOkRyd5sggujwADcI2vg2Q03XQkbPTc3BtcoI2dXNZYz06HfBx/asms24bU7ymInWvifZj
rucUpEqGA9EunX/rE5x+1qKZnzyRBc0Ru9e8r6s6O6VQHA/6j6i53OOAyCQxHx+6auvOOVoCQsMG
+4GJNLxhryO16zBIprkJFMZz7o7encIPHgk1nLSgmjMFKVDQFdP0gZMUySLtgE+WS3wSK7eFVKoK
9U8tXoeOJEyHWKz3Hm7vi8JUyWnE5lSkRA7Gr+4wl7E+MXF3g+7AFXih/S97gLaID3dEIC8tifRl
DTsAl6QD8wq+Vsy70FxRDfpHZ+jdAgxOi5m3yM5DEbxjTw6vOLLcug0OcgxtlySYps31CcTPK4KE
6WsOp5N0pIBAonoEddOWZOiY9ae39jWgVIVLnQivXzxZL7TYLmFmVtaSNudnZ32Jy6t75xjITH9h
YHGFDxRL9tam6PVm3DVX2GZhrDTtNxQ5ly1TrkcLjydjBcsyj4lPX2ln41e+KdIg5Jg9k0LGoogn
nCgG6ob8earmBnDcBU6yy8SUdmAekmo5hgy7nwNUPJeEc53eVfBXeGKp6L+zM2b80KmLAtZSiqia
2sLHYVxZ6T1MtoSoZq9/W7qeFEgYMs1XhFySy2pP9p7hXvKUJq4+j4GHhCT0oerFHbHp58xRc+zp
Uny1mg05WykhI+51XYPineWby6+fqtaD8QGf4MeGrYzWkntISwh8W9KCGHaUjvJmILsBMkh3CPzq
nGuccW2tE8pKyGc9ARMB+49Xy2cx9ctHrvP8hGbsdcTfJWAwJahFZAeeYFf6CEwayo2Pjmxw0iqy
chtvh3rt1q9yGKpfmepwMhPM/C31B/d1SkMyFJzJyeN+yIKfcNYS0CzecAFQTdIie2NQ2yHVsucO
N7W8TxzWZAyA7YdXpOinrFTcAnQL6mtPp+Kxry7HBW3P27dAweqPU4qIO0J8EijdJS9sXC+b+ppn
gjBpdovhuyTEMMKmWn3YY1/e9kmwvRAoIp8cq2MUT6doiVs1hRXYvRyZX2C3+iiFVSHgK5rgfgBw
ke3wyZNT5wBzyjIzhHxWGyHSHMz8VmFE1DViTvYh+HTqTi6HjdMOBv9OrLjZ4zrj7iNrksFN4Uz2
egDQSbpvCfFQ7YgFm17mIKXKX9vOux5H33t1sxJh3IV+qlmxgxk8+CxhL5KF2jSRxpd2668DmbE8
INWCmK2ub22vlAIS8dSQJNzO+Q8w8eT65B3egWQLPOgSWPBgFrSWRYiu2TYdLQTovucji3oUrp2X
E7xG+2RX5XP9XISyov7spA0ItZGLiTyEO2nM6gEu3Aes8mVZC8QFhPnUDWoDjYk0CHzrk7h22MIG
9Xi6U6MPFKBfGevvyN2TBXQLXYzUd9RfUd8DwaSVUKIDGQuPRFjf7z4TRrek/Wmo1SCSFnPbMh89
F9vmzdD0fVb1QG/6IYSLZEXAEK0HocNixe45g5ldepAbe2q5dTqHoG+GU8NQmLxMv+EgaJOxvs8S
7T7rqryg01H+OPtBF6x7mzubNxo1eorGZZzOqAYJY20ThQLMJ+iZ66pVeg+uaTMko0lucC3WjKJ9
INuvKBYEGcDkGou2EsE42Ko3NE7uuPGY8Go5rCruljZXCwjQMTYF7ReqR0ud26UeoEFN/vyYslUJ
GjArZzuXpXYFSeCT47GVFYqHvtr8IvaHiazfgegL9ISjRzb8KuhQ+WsV/tQWPVsUajlnDlp+mla2
84fesfW6e1lINk3gRaxIHkx4aGv5JfaiVAG4Az/U9ffcmXsW0FXXer/qWeFqSdVbH7p4MkcSX0Rs
VYrcWE+0s0J/JbdbNwR6QLgkDB7f+ASul9ac/uS/6H22GSpfsulHeLQIaT5HZ8VmJmtANI6oe3df
eKG7HbewzJrdgCkcLT3jRrJMcrvvkJ8uNGtTSdNtP2I6zw/h7DtvW16mzr7zhFQnrwf1tMs3QaYm
6FhaDaWcSTibSEm5NL9oaCQdMRoxHS19DxthDfYiQMMfEf4gggiB0EijWuHVxvjbOBfdLnbH4zxa
YX9FUEeq6PRV7mNWerlDdqqHzzjVQBBhgmE8NmvfgQRqRek/+Kpwhr2gqVXFWFCZdIV9zptAC45k
wwoVzHd80eor3zl8yoPtgiSwCWvYr3k4DNfNrPlaAZ+RjdMn/uWmX+pyvarKyX2TfcaBPpCB/UMq
ZKsRCbdkeo1GiidrDVB/tyJMQfHMRDjcD6otoOSzyj+NVt820WhDkHvfbOqWu8QDfE0+Ssnpnj40
ZuC8MRvgwTEfLlKyNcTpPBdk3RSSKJltZ4mKKN/ScvLumNHhvp1VLe+UmxXulekm0bmflKmCAHiZ
F2o0ey9ZfQsAfumlVX4Tjhb0i13g++HSxrB+khzRnmI6OZ1gNpWet4c01Ir0RFpM1bBCdeC/9kvZ
Zu1DwG68AHNVKSfpruS4bkuM/lHFOMeLt9CUGI3mACVG41Dck57oIKwjS9PRB0gmdf0KwQWtX2tx
Nj8CKsUpP6NmglfLCmbtPRp6+PsrSWxKWfYzJTer9d7GmAsBdihIsLoeNeffPdcLol/FnLhIbuqS
+jVO+ipd30D1WubKnnCd0HLkrBllaLeXB5sgwyyuhdEzPJWkG8LIReJ3BB/itK+TC/mCHgpna55/
QnqvMke22bdBLZm5YeSODbvvrK79wUYyOzd22ba/tIWYkY5KzkFtWwTjFnrBoLkdoK9EsHeUtceS
cD947EPppK/0DYbkDitZTbXbAkuJG0f2IlIcfADTlEzwaRHotP8o3bEjZn4IwLV3a+2E34pqZD5b
9tZIgaVgMkUl3yjDT1fMr0VBa2RPnJDbUT/NSR4JUUz1DXxGYuCB/LkhDMTLcYsJR80LHaATnuhb
KffZUV11udjV+jGRr/SlcwePsJR8m8WZMID1FbYRsIFFzyS/JtbahGe3oGnDqpb510KRRAGNWfvk
bugQKO+M2PALDV9yunbZiuLzAA3AbtksgzTkmZqXJoZlG9o7bSFjeUP+SgaYq7Q7P7g0FUqQsYnY
9o5wFSyThpRqRIkE1vEoSY92GdqA2E0L/xP1ufWHMwC0/YFKwuWoOWts+JrnRF7PhFP6jwQ2lD37
f0mNvSBE9fdyKiYaoU4TiJhGdt7sqyRd6xM5haQJJyuKvNMCjPCTujt32WSSOXzMYeOt30kc6oih
7MiWiVB0NC1Cw3UCDwPfoIKLRsR89ctOk2qj0iHmI6Z/Kf4IL9AbsClmYFBsrOwpMNRPUWBtZuMk
sQxQ3py+yz7Q/ED0ES1MbIzyiPZdFLvElZStD0WiFU9Y7iwgGWQSrftJodg+2jjYETX661RAjpZp
sQO8XeRX3nKBR4Jg7vG4GUMguTTOQ40m8xLE7Jd7S9bzrxDunHVjmJnlu63oxUNHtAQbcF17Ty6n
4R/KzqCsb5lJPx0IQWKnyrQTX5Ig8L6IBl4N0XFjGH7bHCeB1cb452kL7d677gIPjXjo+l2K/YBD
JCztzC0PFSh5OCYYb1v2lQp9dzxURaDu+zKvnggM0eAynU2ig4fG9BJeekKcpifFET2Zf9Ek4whu
hswERzDlhOKQ1Wc1dyDHU87yPGlw/ivj1gfCmZULK7Kr7s2YAHlrYNUjzw+AbPUXg84xl5u3nOeu
YItHJaS+5Q7gU46unGVj3OkcPwPOsryTfZG8U7vMN3XL7rozQYX1MRiGTB/W1M2e0j5ka4ZTRAEJ
W+jCPSMfgO2A8pRkobT82gOIy46rbQaqlFleAgObrKKdY9F3LtGb/YLHMW57SE1JvlfIsnKI9l4i
mhvW1NK+41jMOAQmRE+aLlKjgyKe7FOmIRkWwRSqisfSQGAbbAnfa2TqSx7pVlRwZ+au7kCjlBfU
H3+81qfOVHxUj4Aco85OU1D1I2L11/tSSE1nqe0LQmPyHEwKZolqiQcYpQw+tsSZyTBbBkOgWZO+
kQHUkI5UM57ewbmx9E3b1JyzfVoQ7q7Ex0VcUTOP1T4fVfE9JKXJioaeVNW6nileZDlVWTwNzEio
zzKnrnjpIE3dpZa3UQSHxDneTOVEkw3ajvehjFTdvuXXRZTIYQZeS/SRv3OMQx65zPz6etoYlkaO
dNafbm2KGyZ4JcOzscQ6U7gdr/yy9t+k1/qcoDU9a+rCJftqSV7OO3BFzHdKtpMjt4SJTcJD68UW
rUM/CsVoTvlUEWcMgZCAk6w3oYjnGoTEeeCLUF47wGR3VMNkdzNK6LLrflUOvpkW0Oyu2CxvOq46
RURLT5mO/yI7jtAje+IChAa+or3UjH6Zd9Bip91DI4XZppAAoyrztSVIRF6HcAyXazfhBHplAjyg
+7SdOhhbSsxBPAaQmLGdpxchZkF/1PVa2n2r9LU5yREACgYe2TFuchcw6xAe5GkB0vghRxuFYYbE
Et46uFh9oaWtCVtv0Z4WlVIiD922nhMO0JQo28wd08QotyeVry69VJDG/qFlaEvqFr1XgBek15Rx
VYWhIFxmkW+QilrDAtKY9Lpmxv1zC9O1jNuQMIM9Yq9LAUYbpo7zDuIKTDZHAiinb04xyt77xQaD
GOzqhdItElvfeMfAhzSyy0MWc3b/zlkeKg0CZyd10VvfGNLaz+Sfp18cmYjw5BkVlADZs0qwY+HM
ikh2qacvwMcqZmVJLT6I9mgwUPCRrkiqsV8oSkoVVWzrdbQWKvnqQkosI6715URqShaHzcrdeT85
ibvFQWlvYMhX8PNRla9WfUWbvqVbGFh5Np5KnrdXn7H7titGukgxcg6Ne0NWk0fKqpWVT7nv28z2
vcZeMFQRvzMcDMkV1Q9Aqcn0qHqMIUnOUeQ8Q95P99h6MLf1gkjxGzpI6nsDYZLkvNLpk6seLuIW
9wuOZIJwW+U94c4L72ebCM+4st3xS1AW20w3p+oUfbCO7GtmjDgylt5bnkmL2ZYj6DilrgdSupOT
QBcYnuYeKPaO8mbLdlRPRh9mTtDblW+Zpbsv+xyDh0k5yt9pIvhgaJWLoMwDc1rgT5nxv0Gosei5
EjzQgsFr/HNRJYN/BM889t+7vkSQsa8bWhIxcejt+IYWYPxO7oY/77mOTOpB2YI2NEC7bksS897T
Pi2eDXcP3FK52QJbmcc7G5Nr5pOikkIyDb2tpaVLKY1MRiX1fMw1rcCrtuSIz0hf0QKKyaBciKuo
pf+zD/AVMSOt8Aisa203lGlF+yPFYtKeGrQ+0PwB/BRHzU5KYmgl6IubHkHktUkzV34nX2C0ziJT
swKAD1mbKBaGP+OLj8F1wWPnSLJkXQzG6Yt/CSCCBr+k61TtikATHrLgUXN3ZJbXy01mtjokwQ7C
0WH2vX686lZ8KNcrBpk+9meTYXhjT8NhNpau/ZEoFspoyZyyI9iKEO6r8UK72YMcJtuenE5JrydV
yIdXb/BuFoq1X6VaLvanvuIgUvWD8h9nkxv15I+A2GDEDnmGYdYrPzTaCId5BAcxAuf4adMgnF8M
N2nCDEu/9CfkKfMls6YfLv5A44MuVGq5HtbBnr8stl6/MfbLqjhwHViuo9aE0m1A/j5HWMnijleq
+jquWn7NlLd896dc4a7h/BwJPXc/kTHhYFocfyBLQqn6UTvUA5Hn9gsDAt904DvJddl2ScLsbEfU
0PrpDUWCUaWVPjT3VNlL3KzMwm8LDuz8wbZK2KPIZvlOGUbDoVVMXM/0Oimc0Nn0OMo4IL3Zm+Af
BYNL5NBDQJb6luckEO2SoZ+Z6AEVz2OLC+6dCQcuwKaiBxtuUV1mA6dah7AUi6tEq27NtX0Iw5CI
6L6eR9a/vjQ9OTdzMR9Fq9wq7mj7v/WrY4/RaNXM9gIodsXeI/2poab2WYa3jD3iJNO05ECrcGTv
8qxfwzNKarxLadlU1omiOXmj0zBSFZQQamMPKeEvT9WCWenitZyNh0TGTlmP+cFD0PWDjIB+e8i2
jcJZ4AwC6ZkAg9pOVTjb5mbM2nKK/WCinCD/BUBnAdY9PZNFh7GwItPUvjFV4tKyX7r2JqXHXkfS
1e6XUEgGtsSENzfc/SLciyxl3y6TZfqVQzseyGulpt2tfUOQeZWT3IEitUVg0eT0B/e5pgrfm6qv
+dRUc/SwDPfppnAt6t7GzhPk8TP/9lVmNCBT0TDN3Ff23N17k8Qs56M8JEGzLysyuXFdFTsXspW/
FwMWU2qjoD8T3yn6SAZV9h74I3AlQxjDqz9uVPlDNeLKHLHYtHv4u/Ztij0XvH3bf0UPoQy5M2X1
Ca+sGQ+ECtCpAyTPLRvVtt1lWRPa9yh7aUTzsfJjPpUgLlEDwCK2lfAeVk0FGJFkunyf6UfggKVy
+jJ1C6jq1g9Ibt9axwa/x7wVYg0HngedNt7dxPDyhccYQcxSLDizCWvFHt4zm7V39LKY4rkE6+1R
CUwhSzs8zB03vnnAcYZVayBZkZKmQi646z2p3xJO/5ibQ4QRl4HpeJ/peSJLD/xhu7OnCsup527v
Utnq0XdK51tPNEuzKwSsevCC63hfmrUj9jltftDS9K/KZV63V52BKFw8N/3waYI2O9VOBA7NEiR7
Byzzi1z9Krtvul7QO5x5uSI4tApLH0obXKUm58gJdvtd1VsrHmD3TNaOoODUPrlF4pEvUXj1XmDT
PMAL7lA/Gd1Shm12DuCcxNA9VOgu5AAprOR6zuey/+6NzgWwmRQNKZpduS3Edo2MzusygeVo9dPG
9NgI6d+vkBr4MyOfEcddEhJ32KIfODM58YEblqPQRDY0A++qq/uSOr4jJ7BUWM3S3Ke8Q09MkTGY
Kf/EGm0TN8NhcYTYmkzdAUFXIK6G1va4xxefP3xcl36SS0rfqeD4rfddTWuLQHaGQBq1HhkQMB3P
4AvD5bCFmf3Q1pb8DC2gkyyoG5ZPOx3bW+W6hpXArOYTynr5VSBf1ruCtv4vtrMZJQWeY283ucti
4kkZq0FvMBXD84zVALXnqFLn1+BWRX82lxb0Z54XMn/vgz4v47rOiAWfSA0qSbsJ85/MR2soxMvc
rldtSgVMVp9GdZWF63Z76dFMEeDV4rZH8FQgMJVt/tWePYCU85hhYfa7LLXfkRdoomVp0JlX/osb
UW2SGNMoId2AwUAtdbU3C2hCwgiCGq3KPNWHJieqLhJVNW31nuiOzT3xPWgGatUF7RX5xyut/zGh
p1+rlKMGKL2hd+w92mbEaaObFGkshowXggYfAzjGNjgplaR5j04h8V47mH7qG7aSPjiLpmIWK/uS
SnJFhbGz7UGZfQ2xtbyyU/SLzwFzxNuVzJOWqGXib/bVyEJ4GvsqoILSg30ARR62UeD4aBJKOj3t
HVkb08Bz5NPudT1D04NwuUwQFtugwrL1lvev2WAD3SREif40YT8OnbQEQjb13neIm8acdEjk6IuW
RIXfU+BgjSrYyOr3wrjgHUhn53OJal2y/Har8otE1irblRgNBn1kz6qUTI1IlBUG14AjO4lEfVuk
JwR6bXMWaYChjjnC1iaRBgLQ3lrzhFyQSinARdN5ZFpESxjINNg51H0zEtisSdkjS6VZ9g7M6Qp3
r8Fd5ooiQhC+EJGOUI/vmdsX03XnmBFWPpjNknzMYW3eKUX0cBhWBc1tLXAvzJ1hjrDyfDzXGqlI
NDGComMv1uGHNKRCP1jcEz9e0OnUNwBPse5XAPfp/nvumj5u7TIsb3luyRlDu93OJ3R+VU6EmElQ
mKL4lfZxK6V6K9LU+Rx5iCELOCpZo7S1q8tQUk/EkwXIIS/eaSDPrFWir76Qy0WuiI2adolW4yh1
luzZrzy963BMGLJ8VF6dJzfWOGk0mSA0ttui4rx3lRTegA4CS3jAG4WkZl8sEI9JluOQ+aNe08AF
z4krZp+hfM4ke4hk6A+ghu0j15tK7wiVTohC0sn0ioZtQJtKgPNw7aKwTU+JXQd0ZQV3l62DdK2f
aq5hn1o1sZ9oKTKvufQ5GthFTL2DdI/ZzB9Pxu6UoADWELIfUaWQPu4a13lPaPsWsSxcV9LeabjA
dDLSPJ479tWemUPTB+uerjgpugV54+bg+tp/y3IHiUIBe7049CUGafrQXqevYZiPQNazbJ6irING
e9MVuSCecsjGFTVXL/uftdPZJAwEm5quJu67fV+npS7ubd9xzU+Gm/3wgg+e2oSTzTacAj+Tyz0F
fB8c3DE3Kc3uSQf7stbEZTsbXUygGBy+72c5kX5b0fCR0eR4/nRdJ5goX0eeAQTVPigk8WaZjXSH
HDTmQmZsj5Bx2ifgfv2Tx/S4dLHtlBQMEY7pUNwZJwgyquPWK29bjpJ0W3riQh47ONE5xy6Hhg2w
TVG/jqOhqb7v+nT8IQpmeg9ll7Tjy9Ci4DyHdrHh/gu7tauYIMBr/kUYHxOdXZFdDOoUTzU9ZXtx
V6ZzC+lWj+PSWvPrnDq+3eDScAUqGnjwE673NO2GbxMg0bKmzgCuhWPZrgps3lQk6iz0ktdvwp6y
qYpYP5Ixsu2km595WqXO94mswgk4fbja9R35KU111FuFfEdk85Yi8aFXqKMQ/P9ARFZXp9dbRZ7f
ceu6gYYCU/fgF9ndbf7qk70qrmaPQxMZwgN+c2KtwdPfm8WaF/QcBH18a6fSsm/JMAuCKIHJ0ZuL
qBstOwVnysS2KgszbTdt6qVleeO26djY9zqsNGSfxRXJEJEjn5VHbOiiIvizGtozA0aVv3o+opeb
vM3G7X4BZS+jhrjV8LJP2efayDInIWQMr3KPKIudR0eTlTgsiHDOA8grnFYZ8+WUXOg2BlSFmA+M
UDvJEea9IpRhhOfAMXYX0qi9CYl3px7U/MbNLDkNCf9EHZf66I0Ug/yE3KQsdcGWLJSW3RPpTfSJ
rgpMCKBbmFrY9fAjkHnL+1NWyAu3m6CzEPAbpYf5UUs52zR+yI/3pxdNYwTqi65JENje67HlqHZg
IfLkdO2uOuNdWMiR9OJVILWGTQgVyq0wjNsZwQik+owVgb+bh2Kz6xIiiOhyKab34xikPWudzfSO
rTMdPBFXZHZvY9SuJmNqmE06DfN4kc7ofUmAWUNQZiAZOOMVci61PlSOLVnYNZ8tfHK8PFlOgMY2
E4HmT2liVgT4whMfg+PUOsULkSYMbXOZysfFMfVnjnll3qliUR9sQtqlfuyDV980yXcy4PktsjCm
52IOwiN8c0MKsS3K79bQq9dGqPANhECm8a3UY9EeBgC19K8mtVYxhh8Ls0ne9nsy3xL9TxPovwzl
/zLy/uZc/+2X//s2f2dw2X5Ov9vU/+Rsv+8+mqdp+PiYbn90v//Jy8/7bxP8/x+G9osf7H/9H8v4
X/zs2P/b+mf+498t8Jd/459mduF5/yC0m646XjoczirE5/VPN7sIrH/4ePrwzYZYraXrYbL7l53d
Uv8IArrfOCgvRmxUJf9tZxfuP2w7dCCvIH4L8ZAF3v/Ez/5nS5XifyE0eIxhludjgbv45v/dUoU5
rfNF1tYAKsPjRl8ddeUk579xLv7Z+/zHTwmYyrGn4LdWWPv+/FPygCgTTnmY0Bhh0b85L6t/tLL1
rtLWl3+7+v8PP7n1ZxcaPwsp78VUF4YXwz/X/c8/i8ZXPtUk3TOIJfDsdRu1Rw3KabN9DUrG/3fI
P1tFwqtJ+s8ac4T35I0q7K5KTN/rCyljzNJg0bTbeNPVYtKnFkw2Ta2NeuWlDhvHiV0CVea/McL/
5U54UA8CdfFsAwTn73/+3IaTE0fCujh04dcKLlaB4rZ8/puLc7H6/l+D7h8Xh6cQRyc5Ulwe77eL
w8bZE9OZ5MT05L9sbzthgrhTgG+2lQQz00QNM+1hsSJp/ua+/PXr+QHLL3wGmm88cb+ZOy1QI+NS
zRl8ay3bMx7i4cuU5uDAZo/Um//8PS/P05+/ZiiRZCrLwtLJS/ebUbAFRJShTCoOCMlXMrnpjZQ7
z3fyNf7PP+iv3wp5h1KXK8nP4v/+fNOW0QYYjjPkkKfuu1fPATpbYq5mQ3ztf/5Jf3mFfLABgWP5
NrZmVAu/XT+4FKIJuk3E7E8c7kkDCK8bqF5O83dv0O8XDyGGzV+ugv3ghb7328WzvJwOc8IRBix2
POTIJMT/8PZg3lQ2r5kVutJiXfjNkJ5Syvb+JsoYnpZPIK0Jdy7dmr+5N5b9B4D4358DrhQPlsQ3
aiH54Tv9+fb4pISOVZgzIU7S6s6hBQ+7yBubCTFD1NcdieuOrxBhj53LJ2Hoa8ZoJbJFIJ0qlucK
HpyJqnoAmlZeiIqcQLNR7+nKIPjs/MX7nLbOuWdxta4up1p5TPVoYYRs/Qx/aiofCs8htDvz0zqI
NqZWh4Dko4ngJsUJxe3hAXJmo6gDkWQHFN6ov4gw3LR65qBkzbtiCCyEkWapbmjRIJuCEKvIOZk3
6nrGgmNCIEEuzY1f0/UjDqtITWRXsl9fih5SAk0eJ4Rr46XGovKzOHrswRw5RINUEx0JlOYrUWh9
qR/HTOCSMEVfPFSlN6NhNW54b+Z8eQ7ImyddKghJdclWl4+4YtT+0c/pgJ8SrhoTvCQZsX+kCrmj
RDxd+TWxRLpjXArwkCSDIxeT83HuVcn9PNfIcbh7TYefDoVENAnNiEbJTv9y0s5hbCIX/87rZt3E
Gg12gfwx9x41ykd3bwojoRZmFh4teqAtSbwrmpDLTvua9A5B63mWEm6StJJGdj7QXDyQbU6+WWYw
GO9xoeY82LhQ0DUWiPpbtAFYHQKUC2Qs4RqCru4wsnJtUF9u3UNEZgrCT1tMipaX0TbTIw6QjYXT
ZOm+96jrc/tkbb4c4MZV/qetspEhu6H5s5v9eZJEP43ttEvDgmZtTfd025O+IVJeM5E8lIb4rDjz
ce3kV5VPc6M4Dkh3fxT2Rq8JN+2Ux74IN3rxttOFO85p6204tsEYLbBSRnShGjjbDAHKj0f3EqCC
WpYJRIm0bFesGP2gyzn1kx8UoJRSh+ZVnHUlOa22FG6FmnSZtn1BNjV4MsS+X1OsTd3OdmfHnCEr
FoTDzUmX00RYkyBW+PYoKhueQFqwJLoR6kE3oW4WLAijxUinci/5KAtmQPrrk3E4DTXNi4Xj9pcd
1OqHz5QCK9k012Sxq9biDvuCISzqpCfeaUPILSg8ZmP86R81pTodX9bF9zkPAbakSJ0/ebZMH1Eb
oz40DIAv6sNp0bvRHsmsJ5os86+QuwTVIXUcoVC1VrQ0Zx6nLcIzyiR4XmT/jcnsyuMddqEgYysY
g6+9rXi9enA+nNjIqG1Odt+RAoIAGr+PROYcEIurw5uuSjasDp6WuMCabjC3jm66+0LxSRHFT6To
XPo12dWasvvvEIXK97HA4xHLvhJP0pnoHo7Eo4jIbn2Elx4KTYzTJuPU2mOb1PuJMVB1zOly4J1t
t5IAvg1tWIwYSn4r7RYTqfBX/yujVP2tU0WXEp1DQ1aI/2LvPHbjVtZ2fSsHZ84FslhM0yY7KreC
ZU8IL8lizplX/z/U3gdLahtqrDP+RwYsSEUWK3zhDVnSuzTc0m0OF+fatibQEA1TfwnUNQbhYLTt
Y4ety9Fu815jHheYeZWpY7MFY4+anFKCO7Skpf4SI+1QenWNdR2XxC+ermCCRy2qGsf7EBvVwPQ0
Hx+dPZacFKHjKYrfEu5MdS0QRPQ91lvtexUKi5On9VpWo/GFBCppVZBBNoEAXq6muoBT5gAXLT0/
yw4jsOV7I9eUO9H0Q+b1SG+KdV8omFcruXT2wBVDKiAOdY1VEDRR6/VcOPk6bUU6eiY+VpKeVSZo
A1azhhFHVKJeljvUhse8GWj06RVA65D+QLPSkHnEICmtWemKb/v1BpJDNa9t7LaD7RRogaCTDhjH
pQq+IEdDYBNrCRChg2qMwGhDbV2jSBelwLpCJ/pRz5GTrB2pzNl1YCXZfcqOwmgTpvRMm6vuBjfu
q5bDtEBG1rV78PfuPAP5d+OgaH4GXSeN9ZjJVL/oMMKlBVBpmDWDuLB/Daj+sNVQslz4JpWJ+xuQ
PWBBelUjZoYP5TcH7KzmKhNABxdLAVxf61JoeALiAObGNjKQNPl6f7gaep86NxZwZXjdBbZGWRYR
XsWjPVH60KQcBAHaWMjnIKerDlWoi96qeMGMsNN9bNoAXSd7iQUpkrV2zdE+zJ0CwSWwG6ADvdr8
oiVMLl8pMz5TxjTqt2kYY3gzgNnLVlhXRyZgkcl/BTWIzRlBVw9aTA6GjRt9YIuVGG2O1hwtWK49
mRsLqYjK8EpgswY/tUlLCdYLW2IsiZziu2nFkGxDXRuxa/PRNYCkbQjScsg9FxwoJNZ+mbWS/7cT
rUrAetRO/z3o9JGmW2ZPXARGjBg75uYmaIqijp4p1HDw+ENQvPod/XyutazE/GA0bQCiVaxaO2LE
pTA6AN0tur57mJ2+HWFjG9pr7OTdhYOZVLJC8ROMFt0QRXATZMMNHCBUvUsx6K9ziRnSdiCUrtzY
R/8S05oaQtqYddFDBWcBrH+t65KCejMk1J4D+TPDBO/XZDn+yNBhhysTKCt95fQIhq+sEPPeolr+
e6D7/7eDqqq5KoEZgtzSJlWD2z9MnF5mCRwXdoymraFSa9puhHikhK5u9sr3FtSDD/1aS3T4YmX+
QymsrqK5gA+Vy4qLn1tZc/KquNtAbhnr+AfcQ86fqpqJrHiT8ldvArVZzYPazrs2pZ3iVn01yzVN
fPXN7KFKoAYhacM2toOIBlKDKEXCaO2AeTaZvkIBrntCTyMaXWp6s/SMWKsxjgR/sDYhWN/7I2T9
tS/lCBp45pyzyBp+gkpfNofVRJLNAHfzNabPQi9EUUsTqBgVmfK6hlNtb7l9i2bTRSL6WY+ZhpYV
W2rf1ejSomJaGt9SeGmdi6xAeFVBH3Vcq3bm42QFWG1a4C5f8zYcXiJjELToqZfnbguc5oiZms/6
9gfrAbDL5KmBbkebSEuMdqnZ5mI3+3WPniLSjZgqVk7Y/ejxBqju8k613mZSl3DdoKFONXBowXSA
JdC0VeEPerOFmlXo62LQ5aVTVcSDolaNzC1DFCzWKvnPI95M5bzF9cZ4TmhxjtTymxAX7dr0IdLB
2RtWejAjwSnRAQZbJO2c8rGsXqjcz62HvmKZegYt+rcK/XbWYl04+dqEuVmv1DjuLzvNiJ1VOWXG
AXQFeNawoul6QRnVvmCx9wikmnFVo/lbOjA+A7p3ayPV4zffLmtzE3a5D9muLXHGo6B5q+LWaa0n
ukxPdAw77TaasJanuD8NdfWGtqgyPZKYI+TtEhiph1yNlZc509oCnUe97QdvJuwftmU2SVgDcRT1
5nVBF2+46rHcLq/1jPbMXd/CgtlhWikG8MtDr68aRPYo3lNaWDc0hXDEK2BnbiswEK0XJ2w7Nwac
RpAwxDQDMf+1ojtbqQkYkQSBdOCkGrxSCv9UngHZhy+LAu+vEd4nPZWxCLWtUmWJfGqtHFXYjNTo
O9IYQ7DPtXxWr/SqmbUDZQgYeC6wsRRHbdEIPnsSIH1x0ThzWQAt4Ka+nGnFE42ncQab1sKMVpoe
tNNEqzlOfdtZQx2YaFWOjr6e227+0SJl86QbUi+3CdlNv9Ii8JtXMEgMe+e0A0a3nNpIuwBb54of
PbAPAltwOI/RVkVJtP3WGn04uQJgFt0YK6y1ZxSfAaBDT0iDLUXTLLjp+x5TaEUuBVTCeytb151h
zhs8ynrMKJyCY1yDGQS4r6kAqVqlH3DuSN9JOVB956G1AeQ850E+PSs6eSQF43zRYgdA/eJMMa47
WawOAIHg0yC1kxp131CTDwf0jGfo2XBAaWds8IjUijXSP5N2R07eW9ciTypn3Qu8o0FH1xIaL15j
qQdFR5PHOKMVsIInkCHF72Sy+SVAlmCCWBPiHHJf+CkiNnDkaSlwL98g1paJ7QAy6c6siEOuLXOK
1W8YmDfScxrFoK9XJkli7G2CQ/N7pPJtvHnQTfpQxKHtVQMmQFu1nd7UP0VEbO75iZLQ7Tfzytyk
IpfBLbKB4VKDnzugbLGa2CtD+PChUNbD9GVqTQKmKJkH6UqNo/eWsjQKsGaKz/R6hJr0t+p0HZIt
4IR6IDEcO9+7zk+xo0UpqDuOcHiyK1RZo+7GyTSFdCZTCukhMm7dA4mZj73T2bdj1+jFNjPVGliC
NeNCgeVrelfE+vBNnehErLsQUZ3d1GStdtWpBSbDYLUx6VQMAFnfxTDJAFyggAeeZ9Bb0EfB9+DY
JlH+IysE5pjC9p03LZrL9CBnEqNreN1K5Fl8TPVgJSIzNwDIA+0GMYZk3qPLANeZzdzg+QCpJtVS
bwTYQnioQEwjD0BqwrOBGaNRYyXyVdcTBZ8I+sxYcXcg+IaLYlYixWsjWRICws6PHoIJftu1qQNz
RX2iYam1BWzktTagDnNTpJEWXDRxOI+Q1YRmu7Kju2oDAaU5sEKuHrDrClmYDotUkdryqZAqd2Ja
+v3fMNSJPhCAegL1H+kA0Mz+UTcAVN0bZZlkSE3o4a/SJ1WG/lo1L0JBlHkV5tN8QPgevgC00fm+
AFdTuRJ+8a9WlUPtSdz+9Fc6IL3/VA9x9jxVYQhDY47KKyeC/w2OJoEgmNR41tEY7qZXe2rHeJ8h
IP4mmrkCdgSKo3gWhapjtG4HVn5RZLXyXSGIcvYjTB7QdXOZ9SQhUWde5N0I7tZA3edR5rDp3WQQ
Q30rbRE+pkYaFActgT22z7M2RkBG7e1vIJ2qb8DWW1TNsaz2V62hVr4H+jhKgC4oQiFrlpAATcBU
VDRM+oS75XzKbtre5HIVdTkA46sXts00ivEyzTg8ViH+9rQ0uVYWylsCzcbJC+0xBJOBDgF//D5R
6ZutwsRo2iupjWZ+PzZtHt2q6FmjBTRjtAp/miyENo6Jfs9lCaT9b0NFO8QTbdmba3hjeePBTQVd
2Qo6MRsALOFdRqIAZ9sqqJpDVo8Nl/JchsOzUaMuXlUDmvW22k/cKgUE6KskDyftIgrIUl8IzBJ2
S4WqP8SLsm8vJ83IbzvcR4HABDCYwLKYsLRXHYpSL4jVm7emKTJ/C1farog6hPZGwWWqVkB323or
7TgMUfqQyN/PnWOINZ1X7iyz0/N0CfJJrLmIxeQqfd73Xqj7FSpPxJpA2UwClVUwgRMDqO8DjzJJ
OW+xsK3nSyq2Kq3sXsnM8DtQ7fJhCnUl3sGLJauia5/ABZgMtTlYSC4N8AIQEFmlYgJrRZje0w4t
g3R0RxqsiLLFwVCslnL7j6alPbuqFQIKKEGd/jQgO/vdTIV4Hvq0Cva2FWt0v1RUZlYKaqnDLg7C
IHLLNpnT2wlPBXYAbjteb8yyoNoQmvMKLOvCj5j0KfV8xRTIf1GoUPcB6ZO+GkGrvaClzv4Nqiy4
ElGH70fj5yiTdZVo493UJ8atj//jD38O/aMJW9K/QJwgGT2fMu92DhVQZbJL2HnILdk4sCtlk2+B
XaYHxKXG9tAkbXgb9RWC9kafzzR5HXQVwB3wgcguyJNL5hoxibShjjeiEvcQ9cjKUYPDAHoViqH/
oXW5vCd0me/9LJl5cMh2jSvgtIHjB9D3s5Tl+DdYRqP2QoqTsJOzqNlrVSrBDGlsIogdwPXo7ajf
dRQkiB4Ffuarsh/xr+7RA+JSmXpsbWqdCbq0wfwNYJ0RrV8Je9JudeCbtqfEFXdiM1Xl/QBq5q4G
4HIz5pRtV3WL7o4zAe5lfY/4lNdNCLNVDX0Ldk2MreKoW8Gxriwr9opQmV7z1MT3FF808yrpFrSl
ZUDYca3cNK+j1G+NbW9mGBjQHYZM1GSoW7kOTLlbmNPc5CMaSqtmHpW3KADitfAoAmVdACAUnokN
OhiPRLWprNp5F+79WrWNtRG2OYl9SGWAcCWgJNOUWjm6JFDOcGD7zBMfSeNkaXIJ95kqE5DqrrEQ
xFPTEkueeirrlW1GFq6guROSQADBtrcQsZE/MU0npKkUDj+0TNdCOCBFsJNzYYZuUwt5X/im9QOq
lgU2KpZ8XKKe6g3iDYdeDK8KmBi2pA1gwzb4FfeyeXHqqka8owujN1MvJsrT2pA9tiUSElWoZjdO
lY4o5w1GezOKvA+X+6n5lde68r3vhirxkiKeUqrUpnFX2Lb2aED3ImPUMguBCtGh+dI6Cjp+ujlg
Yy0h20wXpj8Vzy2lVtWLACwcIlxsIfynUE/wVfHtl2qQPWXUKJovzKqC9elEpYMyNKKFECKWeKmF
yynXXNggA2e9c54p0VGyxfspBX0ooyVpzbXR1cwaaKxMFmG4NKiLF7An+eQSeWGLiZh2Na0igxrX
yjLNSuNbTsBIrbHP/06Hwtk7Eush3EA4rheZ4dRfzxNQkClS6amP+K8KrybFjrw+GIig1Q45dxeo
RRoenKLP7oVF4QLlEC58RBGshziQw0PXiQy38QA5OaBCqrYgmkgP9TZzlAUy3b+Goe17CvbfC2o1
+ImSLEVAQrz4XlsUv1K9kgezDoJNpedhB0xJ0cF0oeKDxoRvDt8sYjnUsYY4vgHs7HxvKT28leAg
dkIoegeCtG1bKKaWAqRvcpAQ2wSmiUiE7pTDTUEq9jCHfXpDgc2/bI0JAn8Vpv0PgdpHA0kcB+s5
GK1XQ0WUZK1GUi8uZFxyyKBbNz/UdqteBLmtXSkwceBVKen8ilrIYvMdVNAO5hEUSjcAnBqVePrp
JHgKkUXizb2KpBFfksen0caitLxwf9IBG3Vnbn5CDpBsWksf3xzqFfy1uBsfxz7RIUUhu9256qw6
f8u2Z+Ox77AzGDkiZ29GI+SHVKIUu+jBR/KU8gS4DIDtFgL8ZK/camV3lSkhnBiJq1cK1cUyUyJp
W+KEAst5n45NTiDd19mrrVbWk6rZAFS6fsoeIrXJH0VLIcPT5Jg1CD+N1kTwFcOaG/0mCz0okCDN
4yTyryG6NijNldEi1wHl+IcDhNmiLORTyNBnDc0zKyz/DoifUJ+t46U+ocT5r1mvx0drcupnYxhz
dqYMf1Gg5IiDlQDgsXdkfRmD03vBBJb3AM6MLqDMNX0fa31crR0sGh7jEI0FVy2QnIHsSQIczT6Y
O9Qr2I0B+GxtY1hKX6xqc7CQR7EHvVxD/TUIfiNiBLcrpXydUPmcEUNwsteZOgd7dYB94SblImdh
2mEeu7D4dLYS9nov6OuPgufriysrRY8HN5KEK2pO5gD9CmB0xaaCLR1vlITJWccA2YlwYOyCg48F
e84U/e1QaURFSatp7H6oCndW4WSPgPUqifSV5v89djX8U0Tf045+lgUz14AOfjPpufFdiiUo4zrr
sH+NNZx3Ie9ojRixV6cHX4yKDQ+AFA3HqkLCOKu6Zc/qkiLeWtM6xIgGUcSQlbohUlcFBQTe2Y+g
L6VMYgu3vIsn10kafFT0zO9NDxhlAwOiL8MIyS/V73bt7IvGtSXpyBWnvynOgB5O+6gWcAeLLqel
Ggg2A7T43HzsQPmqsVOmaAmm09qieLPD9ePp67bwb4NgkkAjX9BgNIUpFnjJR/yGkoDo7KZMI7Qa
BAS2Or1J7Ojfmd4ahgVuBUqcrgIegG9li8+jxJxn2CEk6VpUSnkVW5p/DLK02P7LdzFBh6iIoAsd
/WdLnDTTnXRo+nYqsnUew9kbSpqKlU3T4N+PIuApCHrCNO9PG+k0AnqSPERbRp92E2ELPXdXtKp6
rmN/ig2weB0buAt5D5gUSztRXm4Hxwl8UfM6PbxmTVS5C2EXgcVMlWfAAb+tAoZyWAm6pgEewc73
8/fpgYMXtcLMhcKoHhW6k9dpji7Dv505XeULwbrFX0MCE/g8SmW3veZ0KNWhh+w/g0iwrqUF8f3f
jsLGQUYBs45lLOdk2yD4ZahQwmL6JtRabCT4oRVi6PX/M4oBZsBg//CnPr/LXGNsbfVGzCponF1a
RNVVT23y8etRTkEbIEJ4l39GOdk3HR14wCMyxoFFVdYoGZTIYJFmYFyn78pG18+s7eU7f8Q7sNw0
7CJtsGEsB5b357cCf5waVqLbXrbcQ6OU1yoMGPI5uk7CVG7gYgdnJvJ0lTMkCDbwaxismJKe0+ch
40ikIdIWhlcUkb8rFEgdVtsYUJPRDPp6Nn8fitUHuEslrLBNLovPQ8FLnkxz7KA/CAeFgaoEiBHQ
yx57mENfD3W6oWyVI+L9REWjUlrO8mE/KI1z2UDMNqX0FACekFhQSYM3AF71X26pZRwJhI+FwlIB
r/R5nHTSi8CB6OrFndNvJTyGVTFa4ozLxO/LQmcjSQf8EMgeTojPo5RTA1IBzX0kQib9yDVsEWwr
ItskYZj86BBJp9PRjef8Cn6fRN1GUB8TONxOuD9PTqU4tTV/mKgm5iZy39TUtH1llOGZ8+IdGPdx
0XO4ci1h7YMJCSMZy7L58K2MpsnjQiDTo69+VKvyUl+hRe32HiZ663kbPDjb2s3PfDdt2bm/DcrN
DqBRCFb+ybuptWYWmUOMVKznDRTUte8lB9srL4wDIJwzx8j7zXc6GrxJ7kaOKhuu8+dXNMs4VFk/
0aZaGy+jFx2D3ewd6bJ6KGCsQIB4YDlWb4huru7vvt4Juv6HN3Vwd8E4RApoP8vPP0wvppFw12IR
beAhrYiod0tVdAUJ0EMlcR09Vh74jiXeXc0uSqlrcCeoG7vRKtg0O6RJb/Or4SK+a3bBxl5//Wzv
Hiy/z8s/z3Zy+OgOWU3bMC8k7LSymidrF637Q/lU7bO9cddsxkO4Pvc13v1SfhvVUoUmhbkA2E62
E1TNMUbnMdrAlNvpG8dTNvZBuMPOXifXyrPyHF20N35Jg3klb/0buREXyh620GXxUNxCVNmRp5w5
r8SyAj490wIPxEXC5h8LKtUJPHDGFwdVefAIwU95QL3JU9axV24o+ZhucAF0yCUN2k6b/Lq81n7O
j+F6uoi31cW523sZ5+Q5JOHbuz2DJcS77+6H1aLo5TBnI8oD4wZP1C2a7ysU08/svtNrldBD140F
Oy0M6OPvEOAPg4RdKKjxTKBY3cK1b9PdOa+mP51cKASbFmA86ET2yU0TxaQbKNBKL7RrWDuRxMxl
qIf/eL+BYP+zl9ifRiEsXNDcSxCvnlwyxpiEAl18hHwAg1PTRcYijetx+/Um+cMozvstw/Wictec
rFZjqBClQCPZA1SobpQC0qOFIPqvr0c5/SSsOyC3nPGA3W2OipNTImop0nVtqXtmPY80331tA2EE
v2M9QO8eL73br8f7/UpDLhi9fd0B8I0n2smJOBcNLoIjb0X5UNygTKVvO6PC/iG3lNs5AWcQoiZr
ntlmp7sMlP6CK5agtwRx2+nOx4nUCXA+1YmvNPRD8DOEC42SCaql03+G+l8+xf9dULpf8SmyAhLJ
JzoFv/AfOoWUfxn6wlbgy4vP3oD6QotwFn8rkMW2sImk/kumUDTtr/eMgh/DB+AK5bP+1xwQQOtf
BK2OjQYBaSd73fg3bIp3i6J/jj9b000scADvW1LwfJgKfb4scSbBwygBjVYGHbJ2qmLg7azZ85GW
tnrUW3T9fFA42lpqVf+i5hTNfBhk91iGGy2Sr+q8L3AeStMcSr4MqLdjMdqFwNpyyPiAV+ETD32G
tmaDqryLWYV1lcMCRV/ExiRpZTRB94BYBJa6iGqGq15v0x9lnWeXRQ7Dl7oXyOYuqxc2kgQ/akgH
IFXpl1fw4ufnKbTkfQfIxQJfWXhRFj5WaLx9U9COq10q4ka3UgmDt3DJKcEWAzeePfjfqNnmL6MD
W+rMSf+eU36eUEMXus33W+guVAU+T2hIU3pCXcWgLJxqD3PR1QcSbqTaq2Sw7+BoaK8trp5rE4dn
aPztMKpQ7Jrq6GhZ8g3k2vA2V+kMvqZFLjKjFUJFcY7ua5GNKLXnsj/EIT3EXQKy98zDfz4Tl8XA
YWgC1xeQA2j+nJxRqTIHabUUa/Ucx/XBMfxtjgfB2lQie414mep92Ci3/5mVj1aK7/feyWR9GvDk
QtF9FdPlRUYhA2qqxOoNqtwrraGc2Mm7CVWy2jKISUb7QGUcNmN+CW7jGlGCQ+1P34Tfg3qp3TEZ
zuQfn6+g/0yECaMDLoZDaHJ6OYgaljMLHkYsJHJImrg701Hzr75+/T+OonEDEahiAmqdLJVSaarG
skqWCqCDy7rW6nWlA4j8epT3WsrJJJuYu1E6oquEa9/JFgdHAJUwdszF7YIGfVRIpae67QcXIh38
J4ITTSDGUk3fVLNWn2q00xHtBZ/2s9bn6i1UDX8dMYLu6rQIILjirOOhJ4CPqEhBS0ruTiR/Rnp2
XbhodMiw6Heqk8Lz1q86J+huNR2eEN6+QXnfp03+jJiLeZiMrG5cw0chLaJ1u0KQbMD2RTR5A0oq
3Y9qL9KVFo/zXkdxNPzf+ypqp8XQ1iDG/eq+KpL/s2/Q1379fGnxW//lAGqG9ZdOYqoK+F2GNG1+
9F8OoGbC9CMxx57WQhJRLjHg/7u27L+oUlL/IuUTFD24Uv65toT2FzkZFxeYR21hH4l/c20tIeA/
S5p7FKKPoekai3lJ1k+DKWDnRmfWvn5sFErw6NzWLovO2qJGCCgsUDEsR04OysF8/2Gq/nBifd6y
7wNbFtPDuaCTSmtMzMfcEgKu5Maq5REjj8KDM4ObmTWH+69HWf7Kp9fTHF0TVD7InOWSOHwexcj7
GHuFVr2bFf1KsapfvgasNcI1OhleAxnnB7L89ddjfj77l9Dk85jLm39IUcAj1yXCHyqkGh/6fQDd
scmmTakG0EzqM4OdBMPvgy31eRXI35JHnEwjRTe/bx0GC/NBRYesk+sqTSYPKZn5PlOHsyWXpSx1
MqMG+CZYXATBDH/ydj1wsNpvLQEgIDkKXzaXiJDu8yTZB8rwgN60so9Ed6jkzu+uDQ64M3H4aeK/
vLFlUC6DU2gtVNiTm67Qy6l22kLcMZR+2UlxjTpeua2UwdoNBbDw0mwwv+sLsAFwVO6TDfLteDSX
efwtivK9sm/pNZy5gH775sR8ZD/03hBElsZp8BdAfNRKpHtv0UYAT44u36pNG3TbySV3NviFM5/9
91lgQG5VchGVkBf+yOdFVvdmY9rVbN7mhoOijk1YoykXWlZWG4TBBldpxfxAKEkyBMrLwEPHGobI
Vcqp3Isc7AjmXPdBB7n168X/23nyHvwSoxuWsCxrOUA/Ln5VEEJkzmzdQr9aU5zdy9b/Qb5WrYnE
tS261JddPYO2SbX6TE79xzlxpKmaROLWQnL9PHaNjl3ToVV/awXNZWbFb87U648ahsE87fjNcrob
TEzyLVqwci11Gewdrd8ik0mU1E8T4u2+8L6ejj+tC4fqLixEViuZ8udHUgTna1AJPlNZJ7dk6JXb
Bt2vRJHf88YWZ1bh6eTDF2c1EDKjWK4u0/95tCHyfTlwCh5tp/vpVGJfl8qmV6qHcRQ/wrl9BIfr
gdfwz63G08OcesnCTyUrFmhuOKclKNINpBTaWTsuOuMQJRLIIBhSrYJDYFz3ymXVrikRrJYerU+P
OMKjof/+9Uy/XxgfD6b3ZxBY43KXSIel9/nlMWVHJGUQ2rFH+vuKGCvU/5Zi05nXWAWxFt4sczNG
O/KUAC0SMqo9phWx/LfH0+ljnBxPaR0hxqjwGMGbibHKi9bttNCrFx89lKxdFPjjyk1/mrVnaQcU
5M7Mwul9cDr8yRJo0aTy1Ynh8ZSNYI+KHQh8nE1z62ZQdsEjbLmwRqTrMc09kNbpLYov4a8zD7HE
wV99ipNDoItRzUU2Rzti8uEa1fdegGa04QCML7l6V7JAamdym+lcL/Q9JfxtYDqhXMA6BVrr9HJC
ZDeYIpTWZLZOQmgkLsyVLnDNcdvPRz8A8qXvuBowtEIXcYTu/mOGQSoP04D954OFd4zUd71+j8Vd
Vh4iuc8QOjOvxLm2zHtc9duTsl90bm6uMXm6TJCyrTGi0Y5JvRmd7dyvbszRQ1CITB1W2AIbgwiX
rPP7vnGrl/6tgWS8Vra4y/nppkTgubsGJSUcjPboBagb44msHchTh6OW5jrdDgDk15/1tBUBg9Zc
mjocMkSL6CucHGYwzxCQ1XtxTFDdSXbTz1pcBiBD8u+WXIMrR1iKIrzk4Ulx18gzzsHdPDyOyrrP
vfEqPHPavTf9Tufw4/OcfO1RK8K8ANF2TCCvZjDOXOva7q+CZD2j82itcTiJk6sm2C8qdOMmqx5j
HZ4u+MHuJviBy1Cc3mXqhaHuAL4qxiZRv0XDqi6AOhwsa93XGCLIbRltzdxLoTvcpf7OhPZyzOYz
23bZEF+9ycnZ5aht28FqEccIroazc6xNmm19+2c3Pen67def8b2x+GkwyQFpck2SX9DnlCfTJtFr
dZxcakcHO947fYO+3NbfOVfOD+tQnXFuNpY/9tVgJ282FKW0QsALx27wKBEj/9/W5MDOKrPWVnEw
4FvkhyTcyuSixy3OdxXip3E+4jVXTAc9vum761Zbg79KMG9cZ6js36mXc4KpG3xWbIhWOOJp99H9
wjcDr/osN8VCo7iKQ9x8IBzqwwMN97m/CkmbpZdNl8ic8MvRiwk3XzmK/HBmfpdX+v2VKTcSBpLy
nd75RJtSwY1KO05bp6Bm5mbGRnvRnwfTbQQG7tsmc3vLi8JLVBSR0f56+FPhAwtAA4Ir9JY1mx1L
gMzjfUg/FAiITlwy406wjWnHtdgEecsJbORL405bT/F1bmyhY8SIse2weBtf0UccbA+1yby4GqpN
6G8GcJsifkIsHhY8lRs/u8t7T7LX0su5ebIxeb0XuGm4erKuf0HaFdmzUxwDdOaLTYgdgf0waxdq
uVM8u/Dy4UyY+ftZ9P6WhIwLAMoBAfX5LZsSLd7FKuCIAR4GIIC08Snh9HxaEP+l22lXVbARC3nH
La+7ftViNDK7I7rKpqc2W7Tbv55267c77+SBTi5e6A1a1oyjdrRxs6lcRTzF8hLL4BA5FwC1cAZv
+uimNw9dfKGZh3z2OmUl7qHRhfNKM1coMcNOoZnZ+EBNSV2AreHusQpubChShdv9TYvzpfSmY3hn
/DTBlN6zuvx5v8H/A9wvlJj6aG/8Z8Bs+hP+W4G5km9cLTYIu6fsmhjAuXFu8TOsss3QuwLbP35L
eOVBef16LuRvQcgyF/jOk6EtyJClevFxCQrVBEykDNpRuXdujJf41cGF++9MXLRyr2obU4Gh5U6X
1HN/1ZjbxKvqhnfPfhKIo2KFw9tPRfOy6/aor8un7KHaG2/1NUsOzlv+jNAKCm3KS3TML/2LfF4p
d81lsy/OZROnofv7PnIAnRDX8jbqEmx/2EfCSot2dHgJJrcGOK+7PsYG10rp1fWWUqOW7Phs1q82
od5GVoHm8dfTKH4L55nGJckDrUazEzDh5ycYGjQJzDAUx/AVIHfziFNjtE06z5Hw4lZUZdJhkzob
Dk0D285nPE8umof8yAft9llJwR9mBJnNVfsI3R3dS0vZfv2Ep1CI97NmqbdSQCLhIov6/IROhhmm
aTNH9Uad8HVbjQ/c/8bdOkaL9hZrxTP35NkBTw63GnVwxVxWFga6KWShX4iIlJBRag8Rh/lKhrh9
gdY/c9qcHfZkLeRJ7tvZshb8x/mlRXL4uvtlP2h38c/+p/OUnomf//jd/5lV8+S7KyaGmu+jBU8g
GxQsmn6KV2yb+9mNzqIHzg12AkMK5tYMG1Rxj+gS4LcAcjuYbgpcw3MYRmPxHALCGyWitNYacflI
3UjFLe0NmgGj/9Ch8ydunXlX+teqAUK8fpL5FW4TK7S/O+PGr+5Rzj2zL/4YwHxYdebJ8YJ4gNKh
56QdK8vTQ296zItdgUNhtNLhELxgW5fH5xbeny71j2OexL4IpKQmPV9WAN8BHcFprTibvMHOBcGI
tf6oWF5+jLGAD1ewiMpzG+206rYcRjQVAZ4sdV96+p83moLuJV5xmTj6b+pPnFn87462zv8uLzSJ
wMpNlJ2Jrd/LeKdBzIcBT1sdIujzxikqcTThJNgejGfD2WTTA6o3k1GterZ71NLTQuY8AvFvbkRx
Zsr/dIl8fIKThdnXTkPPllfuH2D7kRahu0GcPp0TRvst9l7CB4ozqmUvFc33eOrDOR+C7scl0lfv
B2xqELFPu8NUbXraZ2VIN8f5fubMPDfe6XslXW6heaLeJ9N6EUrO1m2/TTEDxJVMRWTaa+GPV3ep
hUuLazyizZSvzHWUnPnC5x7jZBMNtjR8tD/Ue1s72Dby927WHLTgO2ZRmf3vT5mTST7ZPkZczFgr
M5qCbknkVqOH2EKIZoSBySt97nVv3mRX9uAiLxSMe/U71EU9uEKzVmIDht+6D0l0M2GPgHeF6VYa
JU3K+OhmbL7+PO9Fwk8L/+RJ5eedZiQ+ihwFT5ouYg9uUGKKup77bUyl8Dps9kFxUSIJU7nNvNLr
bc6GGHvMe6aXSl5LHL99jBCtIvN0gLeyvhrsw1xdJzUFMG9C9APlpCK9DOdFAH3bYc+KdQZcDsRK
XbPq3A5blcXuGi97EtXKus/616/f8B18/tsbIpMId2Bpi5wCXA2EyZG54A37/OZH6QyujNzR3NeW
Z+jYZO8dUvv5FuJma567R38Lkt9D9X+GPo0X7Ah3JpWhQ7m2nG08MAkugsgOrDm2gnCFf27I307O
kyFPIoY8j4b/fs/0slD3KiaTh97ZqOarFbLhrrAww2Ps6yk2/zQo6DTAUAh4QjQ4ucFDBU0bFTOk
e6pwbbWX6hZ2W4g4oIVy2QqlJZLW6Unh5HQ8ER3iZGOFiGIiD7QRyCy33Jr7LN36GKEiLg27V3F9
a40llBxWxnH47lz9D3tnths3tmXbX7modx6wb4D7REarkGRJodYvhCzb7LtNbnZffwedWfdYIZei
sp4LSBgn80hmBLm5m7XmnEN196H5pnydXiLGYsRfTax0TmS/b4KduxMYk0NYWoF3RQosZUZcFZwJ
2KgmOKfdS6+WJJw9uc22i8B8BUPBAeLMq2QvL/XpQNMNm/4eSmqHhub7Vwl9m9SjTlGPsOm5Hi1q
eNU/bZClGyf84pmBWq4YBUSlx99ktZ0Tgsh88TReoCIDPXmv3EFjyF1uwBUbPJNUPXdnkNHi7pKX
6D67Kngv/dFaJ+4q77e4GSWqT9e3QVTLIB4fFnSV+VMqF7kaGBUROJs59RPXJ6sMrBA38ym2Kcf/
CMu9yxmNqnB6ZqvyYXPF4Pv9DpxMsp3XkpSVMt5b/baDQ4GNXtnZ+9emcH1N2X8+6k6FoEjV31/t
ZJKNFXdSSiClR4ose/Hm8KjdYk1WuftKyGBUB4QMKj/yHAgors2tzqb5gjMm56o38TXFDc3k9S07
VwH60yBYphqHJCfUjie3ABk1qqg51Y7CWBmkRkcB55LPv/jHzcryxS1k0Pz1XOi04lIutJNCjNrR
gWBCRpqHKNnvvuffIjBkYdARCiP8qsbyuIuePr+2vnz+D4P8t2ufrBfGaHixWXDtpPXNR+dJ/QHc
miFoPfVPQ0peid9NPhSU6IVqD/zP6In0F2UHCQwetnr9+af506L++404qbaByqsWnrJ27IoALm51
W1iB2q5EFJxrNX08Ep3c85MCTOnNk4KYTDu2U7lzM4p5vI0rciZc7ZLc7wixGToj9WqSZ6aVs1c+
WUSyYopJ4eNLCvgpht/g6B/WwwD8hLx53JyrhqSUDnXouaVkeZSfPeqTpYTAcdOYLC5sf5WP4oUx
Zr/OxACUvvKo/IhRnzWrHCHeuWLXH1fs3x/rye7fQvDqOhn32jLuCMw1e3T3W/WaDaTxZXo1f5DX
WRs86fnMcNL/PJ6WdjsZ1jR1T2Zwj7x1ox9UjX4IOKCVYZAotxHh1iKMdPpq4xqW8b2ongnp8c30
LYmO08NcXwiAORqSO+1mABgW0oulFYi/pdADW598g8A7Q2/psKz/J8P/3x/3ZK6Jw1rr4TBrpIH5
wgxAMsDCCrVH2o9wYD6/1sdT6PICLMUtslXx2JymGne5kg9kMWjHsls3mNQGwgU0k14BUoPLuMY/
nmzAI54tfZ6o0DipnFz4ZDQ0SoVDmtDMY8i2PfdZA2kb4f/PoZks8Xk4oVcE4MxPNEIy8q+VAPhb
lq0Qg3mzrxprqa1aSX7nKs7203jQaYZ3WzPdGPal7dz25jFKNmm/J7LJklczqf3tmQn7j8viv2/d
qZvLhXVFqlvDsDKDjsq0YHxQDZ3Sl27czUuaSbb6/Gl9LEn+umloRpD7kqN8KtDIybOtCDnlks7e
mC1Ay5ctCXmqVYIg2sOxaqONI7eNGghMGsSVj5wBIVLbxSYXm7x8tIqrPL+i6KZ3Kyv5Ms5Xrh6Q
k2iQDlHvm+HK4dTkVE9CfUnkVduv5/w5N/ei3OvuLncbP5sv6yL3gXVgcqVejiLP1u7i8DJpj2e+
7IfXlgaAsWjxF/2lgX/5/cYL7EwSg2hXj159VbG1M13ofx1lZndbPApv73S3af2FtxWyWFTsnXQz
57Rlb63WX0gpWVAS3pqsvB/AtIyfJKTEBSzmlWSvxiaMzcM1MTeCQjv5vPah2wLuaDYYnUexaZ39
8KwfVJ+llxsCZcMtbz//er+6uO/m4ZOvd7IAKNY8dT0RfkdzXC/hPxwegMy/wlm/8PZ9tokaYo3W
sbilikx4RzavI+dgWhSkNqbYUFKr+W5mAExJ09dhFCAUTpWV0NeS22RsKztISQVRtnW95bsXRTDu
zPIolswMmOW7joBiyOPxyrouyBNOyWkD3gVViHC2jZ29FnLd6eRqBm2ykjqZ0j5Z05IszMZPRpCx
fvd1xKz2leMriKS8nn07DEx3I6yn2rv8/F593Bot98o2cRqqLnWjhSbwexVbABJHaROxNTLXk75R
iaaZuxsgz36HJMjcVgCE5U3UXMzL3nu8sLszxczlYXx4WL99gJNNqeh1uJ4N+z833bnE0nSEpQWO
fiAX9sxXXf6mz650uhOrLQNNFJttNVyT4E2N7lmzb3UHSKgvqwsv3GXi4CS4VVftOdeQ9mFKO7nP
JzsvtTAa7MSMSWi1tKPtfOUxGMYLVdkO5WXb762YGLx1GF4kYqul15HY2oLEKqJyOLSduxUfztkn
n+ZkApgFWRNhGmvHojx0zg5ATSnXhNJ8R7fXIB9oz+3Jzt37k1cSRY8pZp2vj8CxnL43/b5wYbwa
T2pxV06rpr2VxTN3na1LOLb7z5/8x4MPyoRfvjCspihmPwi/WiJ/SxjixwLaDJtvF6F/VyTrzptf
QP3lqxleNodL+TUiX/NAaAppQJYxrOBeEUtkWdZ2AjE0iAJv8TT9dOGC+5qm/BCd/ZU937Q1iukt
Jlp3HpwrVqz7uRXizGZrGZ7vhi9fAr+DreH4MrDAn7ypS6sem6eWHUW5iCrshoQolq3t5/fq47aF
4zgR3PgEcdGhwD3Z0nXOSIZX5MTHxrVfCB+e10aCe0SrOlpMGfpzpMqXHrMa8jQ6p5KmutGf+64f
p6VfnwItp4WTzyYr4f20NAq3iqJwio/2SCsza0HFLzHGgLTtvSlWlYtsCsjHsOaEXpBfply2qX50
Gu2B1I/5zOhd3obf7jw2dkTWLl1JmCoY5093cmQ8Nh0hzhHxcKm+aoC0x2Pr+GoX/RyEUM5sfvST
d2W5HN4aCnBLPMjCWnj/3RcOnjp7Fd+9Ny5tAhA3mtGRINXpDyEefdKMk12nG2Jdl8Ur8cRoGNRK
OUC3f656VvGaDC/fJCZvHeXFGw1QsqKtXdOT61+MJgAnJhbNGrJ9DFX5zK73tO++fPilCwHOBuES
buST4TNNlYMkx/Lu9JHWx9xQPhRaaW68MNuHXX4FSk3bkxLWkfdM2I4bFcomIk7IrxtYq45dPU4V
2KhE1fd67UZbwz3Y8aSsUmdMA0vKdW8Z556v/vEB/5JZ6YuVmVL/aRzLMIUy1J1IPY62dh0Xqj+Q
cb4a3KQ9ELl+TyYXMePFHNF1H51dDiJ9XeLm2qbucE32b3cYR4qFyEsvp6SY9tLQgjq0rhJ03f4E
Eusm5HsGUs7sAmyrv45VOVwDNU+DqkjPRXGcznY8Agw1mN7RFOMV4Z/346ezZeolltoe+9RrtmnM
3Y8IrGRzAQ7aEglCrPSZhBK50Vv2RmGEkMYpMlRwFXs2QYTjhbJE2Qk6y2XWhtdpQgmOQKFNQpO7
El1zS9Yh/FdCeDddX7t+pRDFooNjPvMqnGo2kUojFsVezvsHiwg18/uvog6j13tF7d2l8FIPSjI8
6Gw1C9u5thhIQWXXLZBcubOI6/SN0RquixhBi6G52UWuZWs5KOmFQRwbB9UK87mWrnSD5f7XnPm/
fsz/0A32Mf+1weX+tZxfy/eAq1+/8rclU/0Xfli82BjdlrOwxXv3l7lF93C9ADTyCGXQiMJbFrP/
9Lao/8LzAl0G9dnifCEoh8/w/z2ZgLFsjfOZhfGFswsVif/Eb938NWX/BR7777isgczwdrBoMq/j
2fLM09Zen2RL/ZnhEapjVqw9IuI3SVOO0ZlF9f38slzHIZsEV45DwMbSuH8/jMOB7hY+mhTaB657
R02jt9YNlW9ktFVPGal5m9+ewt/f83e33/utwl/XQ2fNy7+IXC3vZE+d6YLWbEV10RNDuxFRE+Os
k/mZs8OfvhWTPDHLzuIOOq3cxq3hFZiGKJnTt+JsiKvMBxMYkzI1xzWkD7U4s29dNsn/XogXKBBp
IQyaZcAgmFdPpoNMN1uXEEQSEk2iuQnaTSBjGilJ/UkajbvPb+K5i53cxEad5mEyeF6N5k6wn/XK
eMgiQ4UONEbNP31iSPPZWuBYx+ZgMVbej5CYjKlSLrAto24UDt9OuYpI7DpzlT98JTot6P5YGVib
3ZNDiIapqtNjeFfE0aaHLDG6rcicOWjZhgSf370PQ5AvRFKXhv+MTrF9qrYHX2/ICYAtAI0a/hFf
JuClHs68WH+6CsoHUnKg3THUT7aJqH2sfILSTonF1JA+uRBCQys9s6kxlnF1Mu6w0CzyZjyqLKgn
T0dXnMJR1Sz3syh20Xe1o53Tp67ruNsWS7gBTDgqDld1bzWvkSAo8ZIufqNtR+yX7LpmoHP3pBvO
VYBqoik30AhAYyR9mUPf1SiTal0oNb+vXJjK3djZ1haYQNnuQoetHTJ0ja1mmxjhqjNmQrwtlvZX
O3foGs6lkcxBCdTxzkvVptkTxck+o5SV8xIBlzjXql++6+m9YIguezyKR97p7oJ5IAIGRfywNy0Z
t9Zkk3fJGeqWjUF2Zy97z7yT2qYdVRzhlpJ4ZxpGf3jm7NaIWiDyZjFRn25vgPa5xAKS7aQiFiBd
GmaBMZxzl//hVTEWIiHSusWtdzq5RfOs9I5KX0Y2klj7XrcORqfSwGgy++3zV+XDPMpkRh4/EW3M
pmQVnUw0qW11iWXRnDUzUX4n0TTDhMQulzaRMJJjaYW69Y/Okr8mUpN6jwWVgMo0e/X3041SA3hO
XC6pafT1JFjUTZK405kF4vRJkUpqUv9GHsl2lArTyVUSoxSJoYXL26lo2UpayWKpcAaw7p/fwY8X
cnlECKpZijjnmyfzmsjslhhhqEypZscX2mxpvmO24/GfX+Wv7QJZWQy95Tn+JgRakoxjXNdkznkU
ZaSs05XhwgT+x1ehR0lcD2FOZOSoJ1NaMWhmV+qSg8NgF4eqQq8897ly8/lVllv/+1uMTsxYFhoL
RyL7sNNgLA4IRFsmTknQ5lzfJlpRrDBKTN+14rsuWwhIsb7+/IqkG5xekxUBOzGL3HJZjifv7185
2pE12G3jDyTIo3UnBQ5xc1Eqcg3NF+elKz37yez7kMNE2NAMYqbpyoAQhWY7F7U04TDler4Dod1x
EFS11l01duTCMBMNOinCbUmdaIe0I/1NFtO31tMGKrAFSYtBVomMvAfU76ve7oSO7NwU6cY25nT0
PaNrxcpWAadfWAAbatQ5aT/4mjG76HdSXfmi5zNV73J2zC6YDGM4Wt5ofiUKw442JIjrxJFG8KR8
mBpQffWSoI+K8NMhKDkciTXo0PbHpBGBFCiDbk8Iqgac+FPtGHmAzRBx4shyifwk1BroEGEeP9MV
sOe15tVpSv2XuO1V3mhCksQQFyP0a40q1KQPEYoRYWjZxSyjwQtyQrOdr/mowSaq0Cqpm6IfrYbg
HbguMiH9+sqdTeebCTGyeYCo5YJB6QYzMkg0JrMeAZVWplDfotKW84XqTVVFlLNaOU96HJNfPcK6
H1nxyqQOEsLp621cNqgEyHIf7mcWogJElI2Z1O6ngQZUO5SQ6HTpusoqrIVK5rfXc46OWiMuA4BB
xpvBICCXyu3tb11cxMMjgZUhFLgeHGIHbCX1aWdMd15uK9/HTHNGXxZFc9/L1FS+1bY632Pu1pOg
axsXu4qtDcfItfpoX6dDRX8DTPO8ForXKA+NW1Jxd5VEI9e6jb8qU61WQe3p9UsTlQmM07ZzqDel
w+AAitUzsGBN6bS1TyoeLI1GGyN3Y5MMAkZAb2RjXGT91KcbUyr9167s1forPK/OXCu9GcabNOdg
sJVzbUwbxSaK3m/a3lA2ShvppV+0cziRxwHimt5Jg1DMU0mYVyqtlX5pp4uABRS4i3PbMO5yNQaA
VaZ20303E0WfDm0RGsretRr83I2aRyQ4YxbKN1mTzTfcdy19IvVPQ8CRh3n3AEWtbXey0UhJ0Wul
1FZTODnP0ViG9ioCoHgsFgLFvpxqbmzp5UuhdgozrFBFj8DOUocM9tyUFfTgIKY5P+1CBSXntyRZ
vlEtHZXrvlJTB/pTZSQX+Fm79LKRMtJow9h9/a2lsYcMthSS2pDf2/G8s3jj6++NWqNHYaMo7NUk
53GmPKwl9e3kDbSRwrLghD/Ykw5wwIotGpZabiP3l6bAsdhIs101Ew4uTY/MZmUR0F4evLF3UWni
No7WlpGARAOkxO63ItG5QDvo6O1VnCRZURIo6kDL2rZGMdjWquU4q2AWSSqVMe71+Titk8qCqsKd
zjLS/L0iXUUc9JAsdXP1deojfV9Qo5I3TDlxu9F7ocWTv9AzuoZcfnBIL61jyK77IRLJEQZrnvWL
xzjaXuRmu1iUyZw9phDHomAcRqwgfZ6SqlenpMarvqOlUURo4Zw1w4B6GgBod5jtIiJMn6SWV6Kr
U9d3aiHHdV3r3r0X4QX2o0SOjj9MXfM4uj1wlaGANkj2t5HDqhhgLPuDaQt8RoWpEO3AAQHgqmJo
VMgtwR7ViwW9+1ZT1CFwMw4KO6XzsIfLPLfl92EWUx4YfSPbA8AWHXk9u1R1O419FF6ZEfvUdZ0l
kxXUhKoXKwAonEWhUaomgceo4NZq36bXylixZFNwtzAdEYRU7xO3RZ8BV6Au4JYZ3k1uRjPKDWBy
RMWwaxn9GlbisRstd7hT7YgDTFOFzbi1rbCBeKmbxKZPddagFatr9VaBTx9eALIkeY+hFgFfzYsv
ScpLwG46TI78HRDtBzmq8yoTSZsdqtxlbtamtgrJqraJNh9SN9b2c6uO5UarK/fIndIJ4geU81xN
kRNibrLzH13TODhqB93ijDqHHnpWF53hhVG54TfFdSbQcZwhiJ9OHezGda/U3xRdQmLp0ji7p0rV
SazIfaPuydCmwB5aSk9Ae1jq265NqP5nkRsuLwsxkxuHWeWxczq1Xqmp0PFyl5weUTognxVNNEqo
d2TyEYc/269EmaMzK1Q9UYNY0SsIO51WQcbSmr3XJBXYNoxT5BIoktma7sD8CFhTNTZ6B0WJ0nE3
HHg5UHinallfmalDorggBVJdz3rYWkGsNhiLqto1smChqvIlOyt6kGlrWQEEUNEE6khu94+k4h15
4GNa1V4UvZMzgJTUep7jya4PXaE68gACugCFpTlNvpZClmUgSz0Ov6KqQC2rtY1T77VWGyClCHce
Vp4tTQu1YBdbQdqoenSUo2nFa5heYMsgowzVkoKTqVdtpjgtIRgwxILKVfDQUn/WqwuAb5UDc6CR
GWKhRpFbj1qKupnjBCvVlIKqviyzykgPpM0D2hx1c0rXVehN1ldLTzJT9bMevNO+EKzJG8drpuRR
qmYTrqnf8+fQFFZ4XRdjVy7euFKol17rNCNreDm27i1pALX4FsaVLX4OaSjR0BuZVewiVofRr5iY
k93cAsnyh6zW0bIxt2g7Klfxg8iisOGp2sMUzNSXqnWepAp2mxAGEubbCf+tDdSBhM6pw0XZmDZ6
A7gMVnuR5jWrkdPp1OtjmUQhbkAYmTAHdGGQmm9II9DHBUJS5pz6dyXW5YSluZ+NoNAtqe/TQXW5
u0o29KsmHoatWxnMoUnDaXBd2hlrGMdjeqt5UkUEJ3oV0z3g3eznFNOxD+LSGwj3p/oHcM8K03XP
tgVyw8y6tZWwKwCHjk71E46O4wYuEN8HR1PIAU+YKcKDazjQ4nj38ckpKiQ0BOStdxX1NpijhhJR
A+yhCM2VNtnpQ6xqgwGNokXR0OUZrcB6ksv9zRvlsShm3hEQmAhuU4uorg1rwywoNCscyyl/4xBV
QsqFpCYucL0RTwxdielRtr3ypYWCYa90As9+ujw01begHFbrzrZDdd2DCkswS1IuGH/S0LNeQkW1
+/sxhrZFchr7zwD6AukgfWQJsR7Y+j0ZWWjBDVTr8jKrJbP8rJYoeghaHHHADmA3A7MEAlXZxJv4
hZUsQh6LEnhg5TFiM4kX8iEVOf6I3IsTxYchpz6nEmRw4LCUsv8cyTzbKKV0MGaGlXE0i8IQ+4gu
ofRbASFklQuHQ70DUAo6Yj9blt+1BFpQ+oeTA0cqtu5zO62+mU44EB4ahTO1JWZUNajgF5u+a4GM
WpPPN7q3TklFZ2NHPcRYq0wxYmsZsndDJnjyyxx3NRzHWPqVUWn3dlfVKEnmrHztQeNxf3Dd/VqI
xULAa9BztiN8J18IkdGnbFEPsUVojO+yEag7ygTYMJyXQoO2JKv6WQwZRC6wdAVlwzIjaCBxRZnh
sZythBNGzFLE8T9z1qXj0pc2GOQrvZeTGrhlTAcBXrWHw4UxiawfgsljLVXIQuzW8gMoWuFurLbG
69aZ/cjppUqmMwIX47RiwEFKo7qmkWRC+BNCnvcnKdVic6rNXYG1h03PhcnLEYOtA/p0ScxFSKMm
7hRvO9WhiasvGQBdy2yebmatG9nLZyQL4JVgMsEzk8/W1oUjC3HcrrvqJqenV96Zfdu7QcyJbd64
kZLq+6hP9ZeuUkqUSyOz4S1HbZBLxVQC0DEq236hjRs799rsGHurK21n5co6ejT1FNz4bITelwlI
Gk2zjHGxVcIQGS6FJDvzCzHIc3EfH2+Rpbs2DT1niVCAyfX+FsVNDDuwxNLslpr2oJA6ugu9dHE5
w3F5yM1J3p8533443XLBJeSEyCybnKyT6kA/pY6aTaj7xlzN32ZFFCsOHeyTq7nTztQITotT2D1R
MSxxvqbDBU/9s2Ek6obtNUjCrDM2s+Q9lHEzbPEwnXNUfjy0E9bvckFSwCi0noYsemWYtJCuSSx2
62cvyaYrsoTEmXv38SL0jDECs3NYej6nsRxp4xWN3Y9sTGKZ/ixSPb4RRT3sP39Cf7oKoUO0o3hn
COg7eUKFKzjacMjxYy/vF4JcAhW4LLafX+UkZYhCFA1wZympOGg04BGcXGah3XhWK2pkER0Tf0vp
eGSLSCg4kfQ23VeaReDx5BhmyQO8Pc29SznKzWuO7OBd9Gky9UtWpsbeTxJq/J745szB31GM//zh
8k5qS2gHeUz8sdyx3ypaIIQUssOW++50d0aN46CF3Xumj/Kn2+4Sc0mWCV09aoLvL6IBk9E7YqV8
u+UYwr62Rgw31TVM2c/v/Ie3gmxp1jUuBPGEjP6T+lJWOn0jugiivN11gLBinNdJ4yqgNSCU/dNX
kAIduXi4mmk+EK520orCn0XhysI2QAFJoOVUaERL91FASlx9/rU+lOqYv0zsCyQ0I6ig4P3+/umm
cBKaUbCjoDz65lQNe1az9EsSV9FVaCcemFDQxp9f9MNDWyZNFC9U2ZfmzakGJXKF1FtENn5S1OHK
TIoK4xGj+ddV/rdx/h9Lzsl/3TcPqrZ7/T93ydvruyxjfufvWEhX/xf1U53WOEOMQb1kpf8dC+k6
/6KpumQyMsrdpa/2d+OcKGN+gQTkpd2MWsJiSP7dNrf+RY4kGfAUxz1+hGjif9A0/9X6+HfteMnU
JuAaNgmNfQYJepn3A1IpZqnmk5dtBgptqHjVvlsPVS4ulK4YISsUU8UJINevha67a0UhqgJSEyql
gv1hJtr65bd7d/PXlX/vdjMoueK7T0SiGNGu1ADJNVksi+8/kV01eRtzvkLQZ4GpcoGTWWNfUcaK
tAMt5e+xWDiTQhBM7NoTfbmxag9u3DtricX1crZK7YazQxlMs2E8Q9G1ADuPxWZOsDPLMt/IuEOq
nBSFd9U5BMa19qT6YlbvGqt7gxUVYdrs5SWMSfeKKnB8XbWTekEgQheAckFOCCRe3LRyVO6cuCqv
9cKxDp6sOz/U6MWyMbf1n8Zo2tsik+EBTjY2eZ5EUMn8gDC93Q4q3cMEhsoWmvdb0YV50FfZVz6I
sVOsePqO9KskwESZgxpjdBBBWDTz/DB6kfmYI7HdJEYxvmaaGW/GmGRfMFqNarw5SvZip+r1ENcP
AzvsTUPfL9DL5Cqr4vzZRXkT5LUW30ZhF/vOyA0GzmVdCkDlvqo103poRXs1N9a8MoZwBBxitQ/l
wPHW9cp232YV9IUctJk3zSSIjuZk+KVOEx9e/BdvqMw34EHJ2qpHWyLxfysalxVpchX1SyiV4XbQ
Uvp8lRGSg6Kr049yjpYylkr3quozPaB51koOMrYwX6myJ1TwHe1S0dij7oSnQaCdL2272nE4U0Gc
PtaW+mw7PL4asSc7jtZmwSi+KZO4MNr4J5KKrzDnunWWGxzK007dRV2u+n1diUOqtvZuki5xVXb+
5rlhuvI0iiEek3I9jROlLauDGEZjnW4XUN/JTH3LGg7QvuIHPeFMlpkdarY571b9rBHcYnxLvZBu
qabuITRRIusUOiSg0e4dLyH2JW4uKTWTk1MDpy8ie10PvemPgyK2Osw+3M7xDy2td9VUPmcgwknl
Cbsd2GDyj7K024WZdQQvzsqRNzuYnxT/HBek8OB8oZWMyUBx3WavIkBYZ2N9F0qqJDRUF0ekUG9q
2usjjsrQ20TIyG8iMtJw/0rvYQkApWSkuJdzrVKbhS6fXISJqn2p7Gy8oc5UFoE7OUQQiJZ8w7yk
ctINYhnJYjDXtZNREZJUoXOSbuw5C7x2iA/VNLqrRHcXniJ0WF+X02tC7/1WaTg0WMsYBL6gOMR2
VYa2pkZvh1SkYLd9qXqbGMuksBU78du6JOAMxoxHgXTZSpP604zarVpZ47wTlZiqjWONfBxzqFEA
STf7MoQb0hiz53Ku9lZa3FP8tVZdzymH7nwYTB2JIvC022C2ZpUfjesLwxysuymdMYLPVbnRG53c
ZwWNSmBW+muOIfE1EXN2I+jvUsdjL7jv6ZrGQZRRMSrMUPkBbFLeeq5U75U+Kq9AsnaSU7jTfFeq
cA4qPWs2CuHZfi4mKnpqHV912kCIM6GNO2dow3XqqtUeW3m8cvJu3hoDuojA4pC2c710fpoKXqxh
VNuHiWCtrev1O11rh50+JM7PrGPSXlEOaV+qsm+Ocdl2CeDhwj4Moibkaa614dpL+3jbc9ZapDd1
v0osUuVKtSpROBg9FnUGmtDFoIIxHbM7Ds74GsHPRzfFaHWPcdaSEjX3cVJislDSPa7PMHucvcF2
71NDK9ztqLkC7SosbVH/mF3E8gSMpFp4nZg4jzwPGChdqtReQ8JRYT6XtXVVlyrA+6Ls7EenUrX7
0Ckv9Sk0v8BuLG9cC3Huwu50aayb2vOkz+ukqUwEqXQf3oZcwxpCU36fGuWwGlJO7KZG1EJVe/XS
40iHVTouBWmJK9OFnLk3aod8HfCBBaN9hIToheOFDI25xCQrtfs8pGvlN307tb7iRBj3VTGON5EV
fTXGEC6VmNyZeaIMSfZy8gfXpfAcyETqRlDCRH2bHOuYCLa3/jy4I9GtYrxZjg83Thd7l2VVI6tq
ylgR67attXsObhriVH7Ic0lSHcJWBE3PhKFG4KfNKJNHICXDDs1RcYymIj8C+rrhfR/2Mff/Sppy
KlGGqeKKXgbAnlbR1hFzLoXuPN8lBV3oPC2jV6uSyXYUPQO8n4s72wYTbTQGdZU0dzCLp8a+HlBG
+UbW1/dibowXIiYpi3Fk0bpjojT4uLQp2kRVv+gNmo7eZFy5WGYMYdZXTmzaTzXz0Ojbskqv6OsV
gRLlJD+VjtXeN10RUVWkeXnH/2q2g4gRsVK7uSQ/Lrs1yk7xnVLVJVYdYd+WdszONe8UWkNjU5IY
0dTzl9JuHD/uTWOr2YoBFiAz8juljIgvqbMHEJxWtLOmimmgH7v7YnIuR7M3NgxCdT8lpEtlc0/R
L9dC3pd+qEjsHKS8n0Sa3USpmMk/qwzfm2l/FFSXLgutVh5bLF2BglRYAQbCGxxaF9owD+vIzJqX
fIajPFFve9G7agBJm3q7KlSw62dxed+KtHmJGtW+QpFc30xu3l+nivAonJlyy7TscU957yLEXlRz
OuZgtI49xUA+uz9p8qoMU4NZC7WvsL3sTtK8XVXAatZUM8PDnLndUdUzWoG2RKSM80wx9nElDYjX
qRwCL3Zo1pPkVb947eheQrm+V7GmvSYmKcrNSJuAl8F9zSadpU5Jq/imz9gargh95pwHcHY3DZRp
ba3sZ35UJ0yQPv3gw7wsntJ5BItME8a6sGJFWfUhOVVz72DDpgnl0o1vZ94mt4+JAWsTgMhGa7Tf
uzECwNzZ68YRtGeVNLwRM+aoobbaQNOM8taDRXFFIUP/Hmeeoq5+vYP6nDNYYurQfmtSFZo6Go8p
y9WBGjts82hSd3re0Muiv7uaIOpejIlXv/yaIKIkkZeU/sOXGcDtKu88KvhaUxjs4FTetDArk/1E
cLgZMLKqNWpS1faBNqvRxTwAWLhSq1y/F13hrto+0e9zCfc48bmzHOm91DW6Y0id/HvS90wFNr3z
LQ9nvAG+2yYPcT3ZLTsRABy7XrF514wI6Tz1DAb82IUjgYEhuzq71MebX8tyo7d54fdt4/0sYYxf
epXbfi9b1ZOYNSJTu89SdcE/DJXaox0QWrVCDNWHPu3aEBRlm6fEYUbRdCNgsa9q9FbP1DowtdHW
u4kLu/DAFiTepUU36cWo5vYqRMPQAd4zx5tf/5GdBgMytQz+tMN6cQYPQ/0S0zsEvyYtQl7o9vAF
KnNifkMUVxDJUNtvsVVkP20jM/djXvJrNCnMvUufM1oPsM5vVMWuX9xsqp/bAawD2rN0Bj3W2fxf
NJhfprlXb3p2/tt6bLh4gooi6GTjaeBkWYcITCmGg0Ba0K5NlYkpmiT/FdZrdOOlZFD8uv0RuvMv
ptXcf35UOXXXsPNcADAgU8khBoh4qsCcI/RfWe86a7Y52n3cusZe2K23ilGG3JSyTwCdc18r3cIy
OanhUwnW5rZkD/HXJ/lHR+/7quCf/7v8zltVT2Tfxt2vg+G//+0qeUMSUP3sTn/q3S+huf77wqvX
7vXdv4CvTLr/R915dMeNhOv5r/jctWtOIQOLu0EnZopBoqQNjtIg51j49X5Ajeeym327LXvlrSiy
gEKFL7xBPfS/GvX4q+2z3wMAz17+5//pD//Hr9e/8qyqX//5Hz/KvuiWvxZSoX6bP4MUf/M1lr//
z+/dfcv5vVVTfuv2seqvv/E75dY8sOpApiEN/eZPU2b5nXFrxl+mu7gA4SQF6hClrX9TbtP+CxgY
P+WzIkWFxt2/KbeJeZCkGky+7TpLSv5HLgz7Ce7CpKH2yh9aMAmAoN2DlLu3TDAUBUV+tvgA7UHQ
AKF1uH0zH0cS6QPR4d/D2BJAICBXcLv2UmF7Uw/MRt0YysBEJzfW+kdbb+Wn2pZCYvVdN4/11MWP
UWWXt7NBl8YvALtM/iA90eDGPimxcmRVmStVDHiga6pZ7EX1TFzTSsyfoxSznuvUsifOMsDJd944
gI21ioxNWvZTUm4MfXBH3zQ08SUPtEUcJ04+DWk6cd2NTp1QUO/QDy+xYCG6seQ6yIrkuk61VKzo
ALn3bm/A9z09KUt57b9qC69zsgDOdSphuHtBPdifE8AvhZWV8N1mgvGm8O6cmb5/8TG0KO78WwI6
Mvv7wNr3Ax1M/hylKVE4A9Vh/6Kq8q4GY2wbCOCOxoZ6Jyz+6aprzhnm7ZcXWU7ArqnLIs5I6Zqa
9UEhc7nbBqOQgd8q2I1D6RGcJFT6+sAJtuaQVwBVYDSffteDc/D3qAuGkoINdSzwMvuzSlRjBt5I
kD8bvbcCDxaTb4P4GFWuf6jTHKmZ1rEpMaX6vKa0U+4mhXJHxj45o+O5MFrefmBwo0DD2PUAmklg
Xtkmbxd9mxfWGOaT8Du7tKr10EfWLcZTOrUKg+wGFx85EDC0pncHOnuc1iaX620dJ1Z8geObl29l
18sbDv4u8I2gUS9xOQaPZp32D2EJV+ACh9J2XA9pCJDEFEooxBR6VW3rxu64m1yR4QIEFmcVNaX1
aUJCG90rI7E7X6sd6/tyyMitzDVtWMJlW22aMlGPVThotBc1AHcrxyJLL0trcZQYMgnt3WqTr+C0
ZL0+/eWWVfhmO7zOFkQekJz0HQ26B/sfjpIUia5CjCGvaO+R7tWfVCDU92rS1Zmdd+BZxSLhyyy1
Zxw9PMgzh/pQeVe1dpjQsO5tLQOi1yFf4bZ9d2OIKv5AZaZbTQuApqXueSdSUW3yrG4eFjG5i2Yo
l17xKHqClKi8UrIBp2EkCVKFJlTW07NycEi8PqnLJbEYC0B8OOz5IL4ypapsMdooxLjLEw+16RZO
2rqsZPWYmdX4T+n8vzWIPDY5Jm1A6CJLmR7C5f6H6CN6gB24s1XN/nq0yMN+BXpeDF9V1YQACxOB
iACgq+wiV/gz+ogQKW1lFC24x8xAjGAQgbqsZ+BvyAinKSrAVj58jB29L1ZRPLT67vQcHdxhyxxR
hcbvHtWzhWJ82LSuWfMzqEUfUMMT3Z+UYx8GVn7mU7w7z6hNQ7aCgEqnjRbNwQJVFEXJvsD9jVYR
f1GAR7ee1nwDRVA8qAYFQddJ3DOUBG159oNdsQCaOc7w/VrsVvY/hhU6BgAuys5SKkR/wXTOCSI4
tQVLsuxJIyo1z/7YOtRMMddDjYzycMd9YhvJ8x9PM9RbwPZEHhTnF9eot8eZqSgrUg8SnKwMZsMX
2QIC/ENHj9e9iYMLHVuYIFBvDikxuZVBXLZQsSErlpeZnZabNB3xF4iMANZEHJrm12GcsstAr6iB
pkAMVgOw0R9VWcV3QOvA6VBWRJvJifQ/Yjf882yLjgvIdgD0h0G2KvvUiAxqAnUWIcbSS3FJZBP+
+Si2BtsZ5WXCwnfc1AqeT1l70L/DROs+OIuOil7pxsvpz7k0LQ9WFrsbWoik1UKoebDNHbeztXli
njUjAqJjt+kOEGR+EdTGfDfZKS7DJgCgOXeCy9MjH9lIhJvSBl6ycN7fKbzG02AlAD5QVAURBhoS
lSCwN+UtqBTx2VHYBbGVw+Th9LAH/fPXrwcHhs65hdTBe13tlpJHjyANN8wYQ1YXRbZuEmDTs9tY
9zkyu5cVXd5d2xsDEoeWeRU0QXWZathjzNB8r7RsVLdWqNB1c1vw06cf78hJvyAhuJkwRqOpfRCl
9VoJLyt2Q+xaGu0+tW0u+Za4YZV583DjZlp1jrR3bAVw+S2nGbHau7tlKiaINAaoYA5XCo8gxq/N
UZTfi9ADnarhXREbjnGrWld9Pv2ux1aAveQwugYPijNl/yjBTlDmVmmEK6NHwD9rDFYh3Yc1HaUG
acrWDjZVWwdnDrAjo7LqgCVg5cpR6hys+EkPGwDXmLLUMo/xVq7DL+OAGNSmMUDn+pYW9+iRUofc
nX7bV57VwVYDCQHqDm9Od8n29l+3Aa469nYdQmqgorROBMv/wraL+iosysDahLasxKYj7LoChmcM
V0bei79VpwR3Wm7OIRoLUv6NdGoSXsCndxHzS3Md4r8VIuiE5/H8Pc6NWb/werolwHcH0M1OZoJu
Je2ax62Wue4zqMEcQP1EpHOhmb2lLls9V7R88rkt6CbaMOHbVLXWVpVxfrE4RSKgYrn2R91doIi6
0J27ZOxNtcNdk65DD2EApSWnp2Y/efSS6OKlHtyTqUdxps/H9ox08Ku5wuFMAgoGWLIQpSAJ7s+k
Ad60R8OCLezp3XUQjuPGnDQBaWoMg20fFqjF5akEf5uNN0E6qRvTifVbD8PrC5XW5aWr+uoyiQzv
ru6kfj/A65FnNvKRcIQzG7dg2skaJDV9/xkhEoRtMUQoH8rC/okl2riCDzN8Pb2ojiQXgLS4HiTT
4bCq90cxvWZSfH2iLRyw1kMOc2etjzYgFbeDSQxIV91oLjnS2u3AdMapI89E0Uffk/44fUjAN5D+
9p+gG9M+VsoWvp0I7bOmq3aVeHp4hup37JOTO4EIAI3GWXWo+0HGlksS5RCrgcK4acJcrLzAzLfK
6ofIV2g4XJboT+0svYm3FPrjD3o7e5cVFHwAgKopPkUlh3Ui0bj2tAg4okqyc7i590cp+9uktkE5
hpNFHsyF8mQadymXaV6A1e8KI9oUlUxeqnIM72blaZcqTF6mTtpn7tIDzMRyqZmEpUugzsg4UB8c
apFpDKQ4BAuZbCy45KFFm3QBSVcivCjnMvGjcIBNIwrknsKwveo6Wd7Yo+f5QWUjdn16Wb5fFDwO
EG0usCUcf33cN4UeypQKq8OaCAnO1Tov6WlihTidGeVA9Or3Wy/oIcNl0k1O1v21F7V6NTrjKOAw
6d3GSEdIOo0C6x5B/tuJVtMuhRofRxL8L7MmET5tYEL5YZWrdRvL0txm0ihQHKKBtWoTCzbdlETf
dWd2sNPASaLPTffMjn2f4JrAyJZ0U4eAyb7df+YxBevUdZQD4Od9N5MS4lcmRbeKrQle7unP8P6q
MynogR4DJwMhf1HBeBurh7lZCk0xP3NATtLPTQbIPTM+Uvm1P8Yl3IcMfvX304MeXYtAEyXlZ44W
7Ir3R21zymwN5GlfryN5JQNrMHw9lRAkCr38HApgbX6EdzHOPvMCWJjp8xktjRhcdECbxZZdnSHY
vw+qlvrLAtmjpsAWObh5C6Oc+pEUCj+JVoLcq7i1WsdMV2ZTdpmPZG2wPTMJ7w9mmMnEl68qBZzM
BxvSiADwNB5TrxfCeFSVVsWP2tCk2m6oQOP7qWFCqy91YaT0P8i1NykUPA21vyLJVhHoGUzPcW9E
v1A3450Du3L67GG7DA7Qjrrkno6GF2+7Oc/jlbLoSF6cfoMjZ5m5LBryHFyceJf9r5iLUHNS9G0o
+Gjjw5AkyUXpKg8Kw9DsysbMbnU6W6sQaYc/k+d83dYEotjSgddFT+JV3fzN6ZFoc0NRwqMu4xqt
XFGSnj91SY5goBRDLB46L2tvmiS0rF8w8+fnadAQhz39+geYr38ewjSoyFK39N5hoBVC/FM1aDyE
WcTPY51YFFtCx28m66MLIulimJGzhrmCtitc/s/oaqLAnGoq+ViP7bRKLI8wLagieSb6ObKyrMXS
HbzdUrc/dMGL4ZNiBYKOQwVt5LmxRsikbalrt/Eg2nlHGBQgH2Wn5nXWNlG2q0gzqo+nZ+fI+c53
XYrW2CxpJA/7i0OJAGFxJ0bFPDChKmgjgCUVnstMjhyVNvo9tCMWf4xXEZ+3x1cBT6VzSw6S0fFA
iFt1ErFjEsS8RGlPZ+KYo4Nxj1JwQJoOrPj+KxW57XX00wT1WPwZ4yZxv4Ew+jzqk/bpjyeP+iaz
ZizMWOTp90dKnTS2tHDZWQXOxRFduU0qs/hM3fnY5QjBR4eIg9clMM+DYZwsBh0Gu4SYHLxSU83j
p7mLs/kypK/0zc71SL90Ut3DvEtDoTAE5IVqdvhTB3WAVWaXfXN7jXKaazl/53FYZ760YxAQNjhh
lERgQ5fKkdnTn08O5Q7DpjawmGgeXB4UFSFiGwOBDA3MTdx5UNBlZZ453I5cCBQJKRfqQFqpBRwE
ahl0AG0OGQVOEkoBnKi7WG+1j0YZOZimoeN/+q0OZOteTxObmtmCtgUfax6munWUipaweFldJYe/
HOYvuh7Va2Nu+10IbhQgdDDdQC0AuGJ0HaD8yN50MImQPwKtt4blOl/21Bx9K4WCbrduCJIScpJH
tnxZ4kRtel3R3iQIDZyJvY9sdrzQ2e9o4Egkpg4Wkj6Xk1Y5gfBLciey1Ca+EEqqzekpOjoKFb9F
sMtzjEMYf9Q1ArEdUl26/dZVM+NT4WhNd2aUY7t8gTbDpaF+++5Wm8M0NgGRwlGDU7luJhtDyMoz
IF1puXZOauPYYC5xKYuMDh9Ol/sbfZotmTeZEhj55NFNPMbNJcDtcGeWoXf557PHPofewqnC7XDw
jVoD2nYBONCfLRd1FyCRl1mXm2dqZ0fiSdulXUIRmordO3PtNFJOM6Df6Q8xwGPC/2YL+4iucfs4
tcU6GeL6zPd6vyroz7Bn3EXQg8RveaI3oQDAnKYyetK+kPzWT82purc6MZ1Z4e8/lIWIGYh2FLKW
HPbg0NG0QqPgwXU2AC/aIpAQRIgqac5Gc6JzWm3H3ggpOLq9ksOA9Gj/jfpEawDYMRYZnVxDH6n9
sG7nMwfckXyZgh7S22jYsdjxat8fJlURBDz4nqsApWrUGeCemzpQuHoGTqxGs/gq0zC5G/OovrYS
1V8kjui2KdIPayRAfqRj4T0h4gNKXJ+TT6RTgXcmOTky6TbqixT3DXNpbRwEmBlotjj3WExtFy2J
IuR13+lGjyZsoH85vT3eL1xKBhCnTNAUpMeHxy9WUxRGUDhAFMaBOFXQ41OAsleF0YAFD0UTPsXu
2FlnXvFIELk/7sE7euB6p7Jk+YqQYqbVGN+Sqsq2PAq8STeH0wrnaIcCg7h0VGffewPy3ak3l74S
abkdujylPD6W305Px+9a434FjQejk0UJjd40DZv95ZHbikayN6OhIqO6emjVLMRHWc1ZdkVtxUqe
5mLQgcGGofa327ILV1iG2cnaabqkerCqofDgxAt5V9hVZm2TCAAUGPrQfaLBZ5sXfPiMHHo05afl
kC39MTDaYTUMoS0Iij1rg+pMqValnKF4xHEZGeidBfgMuW4aET23XpNeDd48W2saWajf4J4Gt9Sa
Zxiy3ZQCIKfOJX9lc2s/Uhsns53HEaCz5yZAR8Km+DGUGgKrXW9VQOGsCkmxYELDc8VTIhhRo4FR
3mQOZU9u2KVl25V6MfrgQNSLAdc22niN5sQrqMZlwzzp1TUFROS1oYiAj0nndPwxQeGn1Aa8pOEX
PesG2GtorfOEAhQQXS/65DgVSLy2r+cRnJqHF0SDbMq1NVZeuyE+o6MVA+cbNmNRzqlf9Zr2vRNa
8d2jRFkQm0XS3KbMybyWUySAMQhhPtP/DYlbhibcaO7ooHzgTTpUasLkaFMWuvHFqQvzJyjebBGA
H8yrMBhKtH3RQtkVVSHW8AEqx6dGiDZH2Dqp4wdtN/+ojb56sTGrNcGZrlCEsAxy9bp8GHTiVITi
jNZD8AhfvC3M6oiWVNLAvobNbXqIfQUuxRYaPmRJUTXukAAzgbHGUWTsoibOHvMxmT63IDM+Typ/
MOo+uWyQC9Y2OHvj4tvq2o90qMsXFAXmDzP6JOkK6Lf10x2nCYQfxazyg4kwRIN0PApKayOPIpDq
qnC0VY1y9rRuhWHRGw/D7hkNBwdMrNNqn6h/GPNVYkWuscmcZMDdNXLSam0Vudq5uo2RKcIFYwQP
u7O6VT5U+geHvfsgG/gvfqy54qWLlfsDtoo5+4UbRk8Gv6ut1NQ2GFcGqJzg91GNX5GLQEiqLQQs
4DrJb63OziI0DEDTb9JGM/Kr3nQAqTpuiN8xyxw5i8Gygyc1ZrruZ0Oo3YzwSTI/mWR3N2An/z1N
8vEuM50OepMqk0sHzsplnRH9zahesTg1rX0C4B1pft3EsYViplIhNYZJu0ZdqUGW1+6hYlQGEO+t
rQEf3UhjDpONB8ML1SnI0pOvvB4Kv9nFWAuMdRV8M6dZcBHmpjauZhUgzSRRy0VSq4p2k5hSG3Dk
bD1Zg0AXKPFsePS925OOmpPbZLvJDaefBWrfX+u6RZ8NHkffrEqtoO1Crav6lOVJsWhOtQOcSvqT
33snFeS1wBH7VRWaLsqRuQFnaaIXhILz6BXNZrJjlV/HErkqH9DlnF8IBDGWTaiMl7RpyxjfF2Vc
87w6+CY9G/5G0Kl41nryTHRbrBEyT9eOV0jKOc561iMsM5Mxj3+VnoadtyMFHsZFWN4Uyk1G0FGB
9xUmwvDZLN2M7zZT8vYpcI0Y3ZcCUyXoIxrmN16f34ssX+paVCOfpWHMn/ulPNE3ttaCjyhKD7S0
nkXrqJu7T7IejcIfYDPdz5oF9SKYLf2LM0TBh5gjGwexNu4fKQTMD54KgfAUoEMUjNPZUDuQCYjt
BIYyh6vaNcFHx6rRaj/SCu++aMvsR9dq0QDtADC4hcYP8ksxZKcZ7Yvv9ZC19xJ5MDDZ5iC/j3WP
26PwkAejQF4jG91yTa3cJk7/7htLvqhEIr2Tmm34AIArTtjSVmuv2MfWYnfmytkvy9k2kaUQ2ePo
GlQWtWlAUTtBPeNqquYO/7Ta7G+zvkMJyjKHerwORL9QQ5I4ew6NsXZ3VLfMZ03vOnRE0Nl4lG4d
fSdVo5YeBCYmtFTzX2LVd0+mPsCykY6hVxQH2N0+IKruRUZF8HoA5RzpSX3XOHYf+2EkZ9aHIYK/
y8lSLxDsjPQJXi3ssxJu+400SZHRPa/KH50dpNGF0wuoAsOoMgVqCyJFVs/5tpZcVgDG4+GpkfTm
NiSqNFZq1YfiWtQKh7x+RsDBd0cDHfV26BtUNBBRU0Dfp+EmDrrxxuiC6FbUgfzWau3UYx2VqZ8q
ncJilVQUni89K8ECE+6DjaWRF3lfU5nmtd9kY3MdcWlDP6NbuUo9tAjXemHod13WcG91ltFqF7qy
UURLjCC9p4EdNGvwRKDCEB6GHhBRp0yAEHGWrhNdjeW6RKiNsFooHefrXG/ppMSO940BcEuCRNFG
28hFwGfjNEb0cXTnRseNR981CZ48SHVEV+HIhlMCIaBVGiQ5ykhuXOl0zwXmJyVLUEEgmMVda3vo
mbWWGf6YTZW3a0jT+p0WNBqK/14DfS6wQOyIqBh/mLNpjJTSjLxcZFuW3iYgexerFAG7BjUNVBCc
ykRKzQx697tdFvmnzK685sYLy3mD3EpGY7fOo8/zPJiYsdvmNK1RoJKLyjrV6DkcjWjXdQZdSg6H
EM1/wChfY8ObcaizuTjgNyjnw6TBsdhMMuDvCdQZdb9EMPWmqaZSYPssyvtQoVOziiEhyZ2umjG8
6LXB+1yHbghoIm7bq17ZNgcMdM9bjmbZ+AGF3+AuKzSExvUu99Z5Br/Tb63CvJ/GUll0NSsQeuDG
MRvVKznD0kvn3l0HmuXmfuh1dbCtTQF5yomofW7Qb8v6m4Av99NC/vILxUwMk1USOE+eOycDvJBk
ceKu6/wbMSHQ2nyEceEPMAiQhrVG45uashx8IDGfWAFWhGpjQ8XUfKiRnLxBj3zd2kbf4s5uew9H
+a57rIIourPnOryPIs1RV0XL7tUV0F3CAW16hAXlhf40JNTZ3QEk4ypRrfpK8OdWfmWluEkGkEUw
oUMqYfBhz6GAQqzSPoQq07+ktUw5tGaVmuu0R5EdCi5qfmY/0t6O5LqvYB8krS2+9bhl3MhZRRbo
x9pAdYE7NPARW4RPFI9y2BqG0i6spBm7TaQLIC6NHutbh2Z1/ZhqwTCukDSz5gf2R1RBeQiDclWy
DxdBXuF+GUGoZFdI5RTZdWaaA4ZXcY/AsZNHDWLK6HE06zbKkvQytaR52xd5iUC/U/fWSmhUznwd
uEFza/V1gEFbnSMFXluZZ6xR9ys6aJYwPncOlNjqanKTlDgBoa1wKwKEWHbe0JhAn3pklTzRTx8z
5H+fylj3pg0qkNDeslaYlu+ERfNRlgYKj+ZsIbuGkwccubrzcOGarCRV637w0hdwURh0Bl4pP1m5
Ez5b5ZTrV7ozRVfl5Gjz2korVPeRrSHMZql8aJzFlNgIsM/BvmJMrtyhH28LqmU0riawBT4Qjr5Y
j/OAUAu6ixkCknbrLEC02hsuWe3TRZG6Do60COZhi4Oy/k06SS3fOBnqFTdZaSAwQlzVE75EwgtX
49h6j6gCje62VEPwcxi60NnOU4Z8UZNZenGh9xZI5qJ0o78HJwl4NoKV26xQ8g4523kZHGTDOhpd
/Qe35/SJzWRNCGIphITRgaM6UuUfoB1HwWWlB80XWXnFPejsNNjkcqx35TikABn0fAmrK22YVqGA
FRRWTYJAt5tFd6bZowNqVVLlN83ci3Azy0DDNaObqguMJpIWt1SCAl8qS5+3WasctNLtHLemEmSa
xQ7rU4Q301Dr10mukn5TBcW0aqjD2Zaf9llR+1iZz58Aytd3GunOtCFCoaSP1nwJnRY4GB2HMUqr
jSuzAFc+bahRWII6hFRtZJjqwjIUf+V/QshKUXcA5FNahFg+oSIssG6AC0b7pT1nYnwstaf9jRAA
cihAy5be0puqjQJiVTQ5ro98q2hXibT95WBhD6XOREz0TC7L33qXybpYftCHcC0oFvtjWQbkn9Lo
uH5qdESjwWvXY5u0fxcCKUdd5vqZ3PkIfsxCFQlwFoilBSB7UJIy0HFLsUgJYQ7RsJXdUCB4Jmav
Q9Jr+hlE+fhsWwVHj4ZcZCrc6r5WGEz3lo6EZjDDPIwCr0LOVUzTLp0d2synZ+RYscMGQU4hFVyI
doiOASApS7utAAuHPOU0RNnse1NSwX5zxYeuAgHRF6U6U+J+3y/kisTFBrInw9Lh3v8OTsitxEpm
VKPsr8Wkja6fdom3TkqcqFoHneHYNfoZGcUpPVPtej82lbQFJYpeBCaRh9VPPcT9xS0Yu5kTdVWm
owsbP2+/tHrxjWg0+DDlJOitQKbu9FQf6XUzsoPgPYgyYF3OwWJIs8xTAxK5eG6hU2sm3c8+Milr
qAigoKsFbHvXos0yyu9t0zdXkRzaq6yagl+2PUVnypjvP7yzQICg0lHJ1GkS7n+CKRaeUY4WVAuY
o1ckQfmVIYN6M1P8RFhPZZ/pkSdnvvv7VgowWIA59GkBqWKfsD8oHFgvQ3geGCckPKSTo/qriMjw
ZlrGz/wg252Z8veHC/PtMeH4XroGdZeDASWSozXWPTjkleUW26gMtitqFZAZ6R4Enh3gujeZ3Je6
F1C1TEXPxQLCM3r0JNr4M4DdK23qgSyZMcbfo24SG59+yCOTwmXIwgCYQvX/EOo3JugiRzpqINqA
oeGYUigHbhMlxlbW2s/TYy1fdf8ABIptLtsOGAyA4YMuwyhklk+FA6lqKEuomE4jLpAt9qCyR46F
foVnhi8I3grMjiIJw166Lpzl0w/xnnBDVQcuCN1MDQw+jJv9rwLkzrLDBWoSe6HV3RQiVyEx2qzf
jRkkjHXQuc7WTW3wRwX3jrlW6CkjDlHF7k8hJF62/xcPtGChsJhHLQvQ5f4DxYYrqlf+AjjL4qqC
jfyQRyXV7TyqdvBmXF+iU/xY98Fw0STJ8GWgBrjpq/acL+D7teBKFG2oPSNoAyLmoDWTCxCd9sBa
qGgGry1KC6tYT3ENhw5/0QL2PfPm7w9DsK10GOCLgHOll7r/4mhmypqlR6u8GN0XRWPKj7sOAcMO
lQVExBVRdYJ9xCJ5jRTH6Wlf/vj+YuQNOXrop3Aw0mLbH5wzpmyxZgZcW2N71w2ZsxnJ7s6stiNT
ylpj2UOJMW33Hc7ORrganU1BUWU2n1Gulh8afcYTopjbSzezEbw5/VrvzxxuNFpfbA2gylz6+6+V
Up4AtsSV2tdNeG/lEgOMpHBWZgfk7I+HcuiuQetc2GvylU72JnYaEETVUHYMwQD183ru2mQzAZbx
5xoi9umhjkAEFu4o9kQccbT0XkOdN2OFDiyzIZIECVOUX9t9Ub1A48kquoiFexsN4TT6gRjbmxyi
+8U463/rQ1yugVjKVdVROe6Rc78yGyCWdS/mDZWaYGv3Jj72aeqMV2iyRGee+ciXWKiMmL5w0UON
WFb/m0cevAkQKGTtFTWr5FcxiXHbqt56iOU8X56ZnneLmTY03xq5YQ43h0j2YCzYcWmGJueKtrTM
75t+EZntoNz9TJDTbiGnDdmXwgZ8dJVMZkgnCXei4VutR2m3aeamRqAmBwm2Nmhb6A9V5IXemcjn
9Rjb23CgJNCmWswUYYsAw91/RjxD2gDp6Wg10whUL2E8IYU+Qt5AqJ+K9bQOxaCyHRoJ0bjrJt1T
H8EPtWCFUydYT44lpwVwgFAv+arzhUp9c28nNW24aVRhiaRyowe+Dvmo8jGVKcar3DKa2z5HwXrT
ZeG0aUMZTZeiDyStBgHY+q6lF6Gf2Rav19jBi0IEWnrbvC+mUwcnS4BsTUopixiPIHI3ilpM60y6
6VcqDEa5nt0+TzZUCZ10nSozq7bcmVS4AAOqW0g8YMCRnxaDX46289Qihm18zWgrPBlxon44kPyR
nPaQQl9h3oCGO9FV/zXJS15eDqbKNskURy39wzh6Or3MjqwypA14LxMGhEnfYv8LImWbpUS30UpI
EjmvsZxV1ajxDATyfdoCNoBszLAI0okSDx2gmCk31gK0d5I+qG6SvPfQdShUi3habja7eHbFjH5/
gK4W0N38onETZK/iHlcIpKnwBIoKyxNrnBVhXFPPCPTN4E7JfAa29H42ILgBjKUzqeNWdYjMGUuP
sA7cEYyjCkN7xAwu8iK2z1wgx0bBFcd89SZh3xwsJlL70ew1IEwidp0LAQASoSundqsz+cG72Axs
vu7AgOa8cpb0aP/bCv5dRx0dwSMKdRvTpv8RUA/ZqLwryh2eYvb1sPSEVi0Sw1eNFafW9vTqehcN
8ATMJ9RrkE7o6R2srlEWg1HPPIGpl2LbmrJko1Mp1Z0xpbkRGemGRxtR4wqMM0Mvk7i/Y01Abg5q
gfQ6lq77/stPNNd7GYt4NbTUewtgwbd0EoNHtGW1B9RJ8zOTfeSjLjkv8qYmLwtZdn+8gF0OdpaS
SlelEnUP86eCS78+PZ+vsLn9t1rI2WQ6Cw9zibgPRiHv7jL8ONCqz62XlGJ0uo08k5p9Q4wQbZI2
DVPakBEkm1j2i5yxuu9UBWd2pIIE2qI0hvsybvsfiKNm6Cgp+sFOb5b9xVAU2Yvh2NP3QEQ950CJ
YtK61cf5EbCafpc5DgJ6i65Wj3B5abQYNbjO16nSPLHp03Qw1yhnW/hba6j5Q3Bqc1Ifyyn7+1JV
yChkoB8XcSshnmIAf8EvNzPq4QKyDC4zOUrj3ob2a5D7I5DgbJ0KYADrzsy7eUN5OTexCQlDc8u1
jsEqECv7BVF+O1w31E8fyDnG8hnr3EBdT3o6VysAxO5F106Z5hdVlxdo14ft5xm8lbaOwsqa1kkU
IXQUo8qE9UA6ewQOs1He50Os9FXKfaVzv0z2QwiSCubClAXPaBQN39rKRjtNymRsv1T0ly8tp+pi
nyQPtdTXL/5HSib/rUzJnrTJffWreOqaX7+622/V/weCJssd+q+CxHs9k/47pbHfyiiXP//zP5b/
/Y98qGP+BScVVBbMTZDYr/yO/y0fav6F3gOAI6gNi2LJEnP+IyCqG3/BLkQChXiTf4cc9a+aCeoo
dNkxY4XEBCOUO/APBET3zwELwjCVCMjgv+0cgcPt79Cy7rq07VBaa6Esbhuojes4QubhzWR8+L3j
36qC7geiv0fxXoUdDB1vtcNAtELIuBptmNaioqM01UAVdC1K1rFgE/2/DXUQ4yWJN3LM5sMOm/sf
Vqd568ANEBZqUnkmSti/r15figiBao5EYppI6yDPQbktM0Eh9LuyFOFaKy1xkw9jW1PJI2uGYlTt
8la2W6oA7RcSO4MV9O8KOzKpRz6dBWNlkctYJJYPceWa3gReRvFqB1zB9qXgPHACorvToxz5dOib
A8olwFhMTJefv8kh2ipqcY2r+x3dPXFtQGS/NFXtrA2NnPX0UMde6O1Qyx35ZihtzAmrZNHv0tZw
t0nSR5sg8owz6emRUcBLsxiJ8T0q0gc3XwFoJ3SdgFaSRAY/MzvnCcZ38Uf36+viYLKA6GIeB/Xg
kNTVO2McYw7e7Sq3M8GVTAHmSTAdTs/YfsDyzygkW1STl2ru4f1admhzlqPe7bCvai5rjdpcVUuX
hk3mXIWe65B0RjRNY9LW0yMfm0XudIr7HpV987CSKRNsOLuiQ1q1V/1K4OK0GWPUUE6P8n7xIQJD
JEhmz8MSlO2vCGeWZVznerUrAo0uIxpiN9qE65ZWz80Z2YhjQ0H8WnSnGMx7lfh4s/gCz1KyraZq
V9NLu5r13rnM8X25Q/SluDz9Vu/nDkloKKjcB+iWUxHef6thEH1VIViANKFl+tQroaOU4bk6/7EX
ejvKwdyhB0XBJ4+r3YIfXxcttnul0JOtmPVz/pznXoi76u3GNehGm2TFDNW1xkVpptb1FObnpu3o
Cy29K8hO3JmHdeI4T/AUC0NGmdG9tSLqcZ6w4jXyefH69Bc6N9TB3Nm9AWJq9spdlSCHGgU9YpXj
El22w7nq99G5e/NWB3M3BFEXtCGLAe839xKh0nlnx/qv0++zPO9/xeHLObGIkL/K9rBdUSja/0BU
CgIVYAm0S1qr2YVdbl3Essu3sZv/4DTMLk4Pd/SdACvTDiUZ56jdHy4KxZxQwi53mRNjrteBRcDi
KT3zkd6PAiHUXJDodBbRflw+4psdWw/CKfLcKXZp1H3qcWrdVJ45bk+/yruVAGmM4I08wmUfQt/Z
H4SOiQ4USWa7zh0GAEpR99OIcE7AO/F/cXYezY7bzBr+RaxiDltKIk+eM9meDWuChzln/vr74Phb
jCiWeGUvXLanyhBAoNHofgNYj+tjXUzobSwHCh29EBZPPR9rsao0wbAt84Vg+18BKFT0Mecp3Rlm
pVbEbmAc+rGwn7nRYcatPg/2bnYOw5jWOFDZF8l0YuB77XgaUyN/Wpqif4edzPQsUch9qrNUfZfS
TP6K5t2SHBQJ8VW8IpdncF+wToIpeeQGaD8W2lztlDcudq34nTyLqW7wleG5nK9HoPaxEcPC8vuw
d741XWC8KMjL+1KoW0DhBvPWOw2eGeJrb0xOfCu01bfWVTyg29DKfFWRvswyplSZbE237loGQZmI
DhRFLB1Nl/NJpUsBdkuuMz8NsgYPp3o4Qfrtd5ZOFf+bsxPPMIwjaMU0VGgznA+T1b0mSz1GVIDL
ou9VFmnzET3UAri3LiBFgBaHQzU2Mi6q+fSXpkWOX8OS+MTVpLqR2lYfbSVUn0ZyvadcYyHcWhoA
c+ZDiw2qqZaovJa41cnTUL2/9RzQiuKoCT48uo3rQK9q8wK8VE/9NJttN++78q6RZnvnZF/kTlQm
6MM6NB0dkcGvToEUOnJvYy3nB00V/D1XiXIoqeJ6M6Kfj83QNGjszv9YS9R9vD69VXVRnD9GpgfJ
SReMxvU+0zCUBynWJb4VRXgnTlOifTSW2fheUsuMD2NvWaCmTG16D5Y0xb+hmkHOVtRKlqfKdjh2
QdeCdZzs+lsId3o6pEYr3wgW+fdn8gXQA2SVBBvvfAv1Rq6MUxin/mJm2nHMkm9G9NaRzGdhzXCb
l/m/w9GHk99IWdBsRTT4I5xnwBGdRkaqC88FDbuCMkWiPgOzUyY5ghldHPgmWJJvCW6x723Jkm+9
tPgqohWI+Y5Dd3bt4xSpDZA7LI/8KTCxiIs680BRNPV3Pr44eOcHk11HfVPondh8+9X7tEAxE25b
hi1b0jSYwMnK7JpDPn1oKWs+WHGjPcyzEn3GIDg4lAt8xbEesMoDOTPdCwHJ26dNAZniBEV6Yt+6
8BiXi6KUlRmjWwydshwRHMcUdQ94dHm1YZFGQmBQsBDWOau91CzztPSZEft9JE2nUM2rk5L0e53H
vVHEkf9jCylxAA+EO8MfZys/pVzqKAqk0k7g2Dq/ojvt8KqD8A+q4nyYoNRru5/1yJ+H/J1dyNrH
KA6b3DUiA4RfRG9IOFjOuulWuB98ykq5Fw4EZeTZiSnfxw4gXP7RUX9BptB+V5MV71Vet1bCwFNe
FI/g5a97sF0ZS0oIj8tHO3y+yxd7edUzLTld38yXyRFiOFTMeeYaYqDVkU3rRUEScol9lANHXCTB
00ngTU+k73tSX2KDrI8NkhRCQg44C8zX8zWPxqxVkeGOfEosv6fEetfGKNllnfW5qgIvsdUf16e2
wmiIcASfGnAQZSu8NGx1PaCtDEuD9bqPrV/q5+j2gMkKwg4Iu9O+w4t19KXG7B6nhC7BYgCfrUot
euVTGl+v/xSxiudT5+RwcFAmeeMors5OuWhdBFs0AvtqFZ7l5OmdofSzj/5H+GT29R7f+/Krno+3
PkVqKWMoxHjVkC2fTFvUn21K2BpF/J3gsze1VTBU9Bb8BV4ZvjwXqWeWlfYrRmL4oMtQMNEB3uuy
XJTsCEL0VlSqsVT2WdXzXZSQ8HSOXEaAezBqrVMZ6HeMNEN0COZBeZYK2vSjBZUsAILzd4ab6+/r
33JrW7G69NK4awDBrRELtJAk+D3s47BW6/d4LZZfLPS2D30QaI/o3URo6eeZn806ztYhHrW9HQFD
qoadGsTWR0avhH74W5FqvRLRVCITkTVwk0ZkOxqO3aEfkDIIzWzPM21zKNp6HCmqpYgVnC96MNG1
C8sw8pvGSOFGxambzrN9yNRqz3Vuaz/R2xdCMpwXLsPzoboymWzoOaGP1mr0oEXTeMobA1OWGW2G
GdS5d/1zXoZZslNeUqBCCE202s/HSwdhY4/EA9DUqHwsmkH5LVtFsVOauox9jELOQKmZwMdNfT5K
DRy1a2s59OUyGL7iDKG6fagpngr/6YB6HKYATbJX992cms3LFzq0SJNXUSCk4Ei+WYR+psnVx6Xs
x/cRkPadALDChL6FWS7QN3b3v+oo53OTJIS0MykJ/SXT8/fwROefIWHhYYaW86KOtfUAFDw66ZhU
Ub5KEMUuLCwKNLgdVlks7vXv+Sb9tY61aA/oKucT4IS+irURfDFNxSrHpyJZvkvJ4L4U0SJxg7b1
wUlS7YNs4wTjGrNW/1MminaSkQO8g82TPFcQgO+1IsXq+/qv2voUvNN5r9OVttV1aTKXlVHCtiX0
G9QX/qFxOxxyc4B+d32YlXDu/74FetIYtQJKY6zzbzGP2tyaHST+ntbUj1KtnFPWNDB588V4rHqz
vJ+dJrp3wlY6VXlVvV8moR/2X36FDVpViCkL+NL5r2AvOMidS5KnYeX0FyblOrK9RX/soqwFyNTh
ET456bFbkuRliS3UlWOn/Ov6j9hYceoOUAc0h+4Y0Lzz3zBYhKxKtyUP53PcrmzZONlO2uxs/o1o
RReP0EpDjLegoZ6PwrHDKK0YJS+E4Yiaa/scIytb1MZE/HJ2Xp1bgyHnhZgOz09gnqtGnxZX2pIO
neRN4Bk93qXWifvdeDUyOupE/fTD7UtI64OamQXeluB1PrkIJxXcrHsmB1HsOCrpCH7ESnf0nbY+
FLFRgJzIQzm056P0xUji1DeSZ/WQgCszIRcM4K9dn4v4rauoAB6VJixqhSbhcHUwwmxu+m7hIZF0
i/7cVWP3WHez4w9tqf+wMNq7a7GP8oMqsHYumI3Qfzby6qvRY6FHXzO/oTGS13C2MT1qRdSRw/bQ
lxBDcQyJb19U0VFCEAmeAPIoq+nGiQaQkpq0h7Xp5MsIft4lABv964u6kRawGZEQYYK8HtZ6e3Fq
KiOeWo6n4NCEHyQ4WKN0YA3GkJVuH4p7TIiI4P5Bd+d8lwwQJ7Mxwq0pigb7MzxA5yHRkvbJlqN5
Z6usYKJvQZTcEsFkUXbjwbK6QTCPkkEzZjhDNdrkTWYZ5SclSEq8zyf5p4b6l7ckcvzLTOxsOUDh
C3+WwKte1EVOUa5Lh+PMxfsKIRXqEf7d2GZVRMMDPu/VM7AyTKr6ftwhQ6wUUP791SavRXDCPOfA
BJ2vkMzLBouJ2PGMNKte9AwnO39RtMZGDSLv85wN0EezS11z/oAslo5TkRzFP1OpTD+Az8aHaLbU
2O0UeQE4w3fHYVgvNTw8xxAvn5s/J9BiHp4otgDZWWuC9SViLA5tTq+Xm6Y/WnACAXBLpfMS2Pke
+m1jm4q4IopgostgrA5DnTqQH5Te9qShUBDicGDwjlJ2snC437n69oZaHXZ5dNCL6ibbs9t4esfF
1N6r6jQ+19MS7HzwvaFWV888jJgalp3tRandfirSRr6zaNk81RFqC9e/1kaIBjkINpjWKuUIU/z5
H0UZibLPMCH27yEWsRykyF5ODjT0/zQK+D0kpGh0rQtMGcPPScNnooaPKWrRCiEpbKyuz2Xj/YiB
G9K6InDB4VhdN6mN1+SU1banwR38Uk81/e9A0p9MyrAuZcqgd5ErQt+gN/PeNRGI37kPNhfzjx+w
ii6jheOdLrfsxoaiKJCA2Q3m0diZ5uYoFskCnSL6d2vBm2VxUmjGFRtRiRWff8N7tcjDnfRnexQK
rmhLAOldpz/2nMzBkBe2R6n8dzTVoacU9bDTCNnc6Ly0RR9ESNhp57sPgrl4cBIr4rrXX6JIyr6M
km34bRXs1dz2hlpt9LLBBC40OVN12uWPGEI4fqePyyGZqvx4fR9uDQUwTNye/9IfzmelmkMkoD+2
N8hheTd3SfswzUV8dMbOOl0fausrOeTiNJBJVQFyng+V9DPEZEjz3mK+MRfs8DgnUr4zykaeQx8S
eWI8Pm10lsSE/wgSAUanaTEkfKZxMB5qBJEfMjBrdzqe3G6s2s3jUETV1+tT2xyUFB90HjAg6mvn
gw69IhVDalpeMozVSfTBTshkj49IDuNQmUrdN7wr4p3IK0LEKpdEz94CuweOHXjfKvJWjWMNNihW
r0pS8yUfR81TYV+djKy38N7UstsjBimcqO8j0UIivtqVQ2ogJdNxlruyKY593JVHoxzrnfC7MSva
meirAlWEwaetZiWrOe0i3D29gqfEUalw7+4kWLR5nLyiKqPv7P+tsgHjoU0GsQXk27pFmCDH3Ays
scfNnWDEIKnte60vpfmk9bw13D4jPOqVVryGoF+9KhYttZGuz2ORhuq9RLqyswIbR5IQJgttPNFT
XEczTe6RVKLx4cG7iI9dR70CabbS0xH3+g+f1DDQsUfzU0N+VXyMPw6LDkqzSUmMvCpt4vfDiPqj
Hg72ToVw4+BTsxPWPRDxwNysrhpTKke5pSDtdRbbE29N7LD7Nrr9qgHwz5uKAiHjrGlDYb+0KBIw
SgUuy0us/vuCta1//aBvTQVpdWh+FPQpQK5iWGoNcpXliuXFbbKctBkvt8bQb0ZBCas+FQFxYC+8
n9eQP9tZIGli5e2hlNIcHLW03dGO+p3PsrXPhNwrStYiV18XbvHjy3AZby2vbWf7bkR5+gH8O/pg
jrwn67w1FO8y0EGic0d79HyfLWGRaeMcWd7IQ9HnsWO7qG/0XhHJ+s4X2hqKto6QXVcp7q+F3tNI
GaxlQrdCt6fWb2YcSQs9xxy3NfZyuK0SPC0kg7IEwQo2+mpaipKg4wXOw1Ma4z5OpdSF7XGiQP2X
Bf3UlULrc+HY/aEuEHwZW/Xb2NU/rm/IzemCvWGjwOABbXi+ssEYB2lKH5Dw1RdeadhU9FK9ODW1
M+6Eyo2UVaQ/sI3hM4mU4XwoY7K7NJdn02srVXoMSwN53FDlvYSp47MRq4U7IYZ6arpoeG/Xbfgf
YhUtBuwuBEQVB5zz4dHfSdH5Ukwvs1HVsfSiOwzEyp3ge/lNQfKKdh2UNeQmkHU9H6aUnGKOh9r0
eAXqWKjhOY6OYGb9kpRafTQWRT9CVjaFWV/5uR/1wYuLvn3VkwVrwevf9iLY8FMImkJRlJIeSqnn
P2WpFXVKYcx7nS3nj7oZZw/mIH+9Psj6vgXDR8ICCMbiLwDgq/mGszNWdo0+oWXX5XNLHn3ouqL+
Gipq+KGgJLZXHF7v2LcBKYtjZCaAC+s4XRnCPUeBJ2A2dXtK0iw8mt0gu0XTtqfrcxMXy58ZEhU7
+g4WpRMaVKK/fr6ATiRFqNYsA71rff5NzfDXgpXpEYmU+i417fBuWtrp+/Ux19N7GxNJOLYQA+NJ
cj5mZM1QNwfWU0coEH3vKXHlqMRj2Zr2nBTXn47CEKhzR4fwIQiaaylXw06kUMP/3A8I8x4eVdWx
L2X2J5A89LQK50aaghiPMjPIFgHFvHhmqXE558PQ1z4cs9YvJ3W5H0I0N90+TtHIifD4oJNswgFr
zEc6zRhnX1/b9YF4+wHi7U/hVEVkZfU9ayfJ7MDMan/u0M6ELIrqWy5PyF5cH+dy31jkXW/FbRpW
qEmcf0ME2EmCVVgXjh2jEFcV6vBzMlEqcKsST3Bb6bVjDtDxxqtLTI/tCsSWdyz56GpYPYD9hSpn
5adDBkvWTg5NVX9CEHmPRLOxjlQxeDLg5cS5WJNStcqGyKvMuK+S8t0j9YfwbSjNO6/yy5MAFA6u
Hn0gMiVizPkqovYmm9XQlD51kPHrqAXSPX2K4igXErqn17/Ym/3C+VGH+ESspI5HVsYuPR+sQDnP
6Yso95GxNOfDOFdx/V5H53U+gV4J2kMxll1wQuTWDt1xqNraVfiu70Sfjvp3MC4/OLiYteLOPeco
WKm6X1VaVR66rLIe5DZFuS2NyuqHUVrhrzQCskilMA+6xwVxtvnoLCaa9jmdvF9Tp2FdkTfT/Vzm
82mQ1eZdmoww6SR83XQvQjkw90drXkKgECgy30nVon2Rkccs/daYGzjJJgYBgaJ9qzWesiCetfxU
mbX8PQ7G7B9p1uX5GHZZMFN2gw/kFlMz3Ee1NCuww/vgTsftpT6pVYnMLpRzKsOqHpauXjRWvBNk
LzcTKw/20Hzz2YUCer7yi5I2TjAnhR9J6BDq6L66ACX3GD2XsQ48H08HHiPooF+gUOVylmNKC7mP
jXJydNBqONBz80cdca1WCpqbIw3DiSYXp0SEG/V8UlPSVGkRxrgZlQPKu4ocelk67cGENyalAdi3
WD6CGnXo81FYumTJI6P0ezP9auaLdkhS/a7tUJAbJXU4Xj8jGx+K8yVc0d4QZ+t6AYbulkHSVvq4
BC3vtQ4tqtGRb4Xc8vbC4oHTTpIoCj2rg6gHkjEotVL6dZXpT2OmTF+0Uq53vs9lbGEU3u3kgRa4
iTWYPpuLuck6HRoC6m8e7Chq6cqg+1Ou7dnibC0bGw5cmoN3yMWFnshGnaaSXPpD1fSo11Qx7ft+
8W7/OOxucC1v/Ps1mFuitG1kUwZPZBwV5CeXDjKCtNcE3Npw9DoA4sIEBZe+2nDOVBKAkdzzx7S2
/4rmVjn1M5JFKQroB5j4e2ajW2sH7QpVLPigGnfO+QbPeiVPa3Up/D6hj2VbEpLMyPDvbIaNUdgI
zAYCI+5Fa5vmqa9GJMSzwi+BHJ2KFlVd2SytnVE2thzWavSfIREILxGRNPxRK9F0OWyUWCv9CN/K
O94f+Wlh2cChds7OUBf4CQ4Rb0rmQlUStsi61lyhIZJLCRc0dVsE7hL7ZLTaV/rGP7AW+p1nw2PU
Fx/L2Xms4ubGnu3b2LAk0PdBwJqq6Pk8xybIRuoOpe/04XxIkNICiIru/PX9vrWaFMkEg5cmJ5W+
81FUwmIb6CWjlC044Y4Am7TZe1Rm98KeCDirzIBkDkEZjWGYzuqB4yy1KUGUKH14nJEXIA/q2q3W
+0HWJi+ocauHEtjHHWjQ8EOd6e1OFrS1OWn10wOBwMkOXQ1vcGlVdR+XvoWh56FBHtGjPdrtLOfG
wSb/5woW1lmIU6/uKx6yuWwMMJiizmhfk0UC+x0vmERNI6mDW2B9szPiZY4MxJvCs4oUHOWj9Yip
khfSQBz2UdisH020+N0qLPXnBpMFXH1hEruAHepmJ9HbPBrcKnB42Dboba/Xc8LfUwoiQti00LLq
Y+kzrgPpA6Y8+s+p1GOXpE977eKiecA4ff6CZOxei3Bj7uQ5GIHxROCkrhuRsZ6PSo95oa90joQI
UZI96zKV8Nbo4JYmKG4AFNiDHmxsJKB74nZAGkmofJ6fGFmxu2asyIAaAGX4qUaOa6EAf/t2xbyK
JFr42QAQW90QMdEaP2I19+V6Dt8vUdUdJYoOOzmjqFyszqTBR0TGgw0rzub5XCLLKvoiG3M/qLv4
XblU6jtYpriZYUpyDCr4mAmStG5Z9+Hx5rgDw55XAhtIsI1FXPojind5ryYaElF+XuFuIfNGRa9/
Lr1FlXe1f0QMu5gljzpOP1wU0EvnY/FfwRSNVe5LpvmT18aTIXXPXYw2Z9a8qt1wZ465Q0Zh39dz
jepHcqq18K6pyq/X57yxc6hYw3+DDAjTeg2gUos6LDouLRjWDREwL3K3Q9r69p0DSZi6q3jE4hy/
+qZaAq0oCxc4h7oSky1rhhea7R4EeCPQsZi8OAT0mbb5ahR5amqlzcE1632JI0SRSfcSULQoQPrd
sqVbu+RchoJhx04ldsNxXB0HLZiUvqus1McQSUZEumj+1odx2fGc34gn4gUlaEOAipQ1DAVBaDzR
lTT1DSedvkWTikfJMjRuOSXOQ1bjTJ2grb1HEl3Z5AhokVD0BCyLViZn4oJci+5LEcHl8IGplqMr
9Wnm57B47qzM7PwkCcdTkM/q+wWTriM8BbrQUpN5Y4vphmTY2SHk2eobQW3tpCAXTTl+GVeZDPKa
iocobp2fnFnKuLEjkqtSK3EPlgKLt3eBP4HuPNl68hIEceypcvjOivKnpBhf8tpW3cSYft18chwF
ODbsYzLLC2GOpCn0waghrklmpzz0rVN784xx4H8YBQUEWn6irrZujFdDh2V3ISW+joUlKGmzeQg6
4+f1QTYSLoq8b7Ko2KKSXp0vaVtkdqXPZuIHy1AdJxR7Dk4Lb6p3+p2RNo4orR42MvJ4FujPVdjT
JiC5CAInvjktuNzExLcWnfTQJfNfvuIFt/cYvKjZs124q0BUUbRn6HUTpC3GNBtimHD2EocPhjYV
JXbLUvxx7ELDrxzsXKUpRi0+sx13mufoUfi5oN0X5zs7dyPUolpG9444i5LKGjwkMqVJCfLEV+Sh
OS0lftkSKM8dGP/Wt8TLHs1P2iG07sT1+sclZmOPlkWlnEDJLUOvz4cahagKPJ9eyDuh6XJCUBjp
DbxllTyAVwFQniN9tII89+FlSfd6MP1ocZe6v743N5I6RuEdAI+OdrSzFmud5TpJOlWDypxUy9eh
ccy/cX7FlUqRmvdVHinPCpbQ3CeN+mAVcnBU7PTWxiFpFb+BIpZG1CGzE9v6j0XlPZSpc2IQAs0l
9CZ1WNypMlq306293HlrUS0qZsLllj7IWnuwx+pSbh3o+WptYhw1B+mRNPP2lwcycKQ6Nix8JNPX
59CpNKNAcy7zozTQ7nDZHl4y6Fg370UCFs1WSktgCHhDnS9bpM5xlGKi5KdxQqcssVO/ivEsgjF+
K0dGfKE/hxLX6B9fSA9Tvt7CUFlVfpIH6AXIU0o7TY7Ls8UgvGroHIke/1rGvQiXHi3nIfOHUG4h
MWH6EQBxdPtp7naGugyUDAWshMyCcCGvgR4LqJJZNjM+UFMVD22FSZEblbl8yPqmitysmPZ6b5eJ
BiPylagukN/TYzhfwSRoYgdTksw36lZ7tqj+H4x5tI6NXaoHIVXioep5e+GEQSkGCm4Ool1r5f40
TYgrDv4J5hCPD8J/0LUgEXApzHuNm42DBQmCDU8SBUPMXO0QexqHpSic1J/jfHzOctX8ntaWdHtJ
EEaHaIZxeB3xtj9fRqvNS1luNIYx1PFFbcv2764I852ouPGxOFHcaiS7IKr1VZQny0WYFQiSnwgr
w6iqlfs6lhVc+mhcP49DbB6HxrJ3UGWboxpcLkBTLSrFqyWEudebcz2nfgiDCr8brT4o3ZS84NAk
e2WoJ1/MxTH86xfA1ndjjjSCYEpxn62CCEVXVVRJUr/D8+MuxsDRrS20Ha+PclkJ4rOBYBD5D++T
9ShzF5n6hHybb3R2cm+SEFnu1OU/USZJPSduTT9LHADycx7ZDzhG7TlEbM7yj/FXS8un1JW27FJ/
xL7naaqCLHdLYyh3IvLGFwQ3Z4HnIhGhQ7w65G2hzkFUB4m/FDpOdobw99HDGksK5IGHVm/upTwP
v1xf242UnW4i+R6vCopcFyCvuJ3zpKprRBcM4UfLReO8xFVj8TRrtd+jbTc/h0a2HmnSDRiEJNNd
JEmqb8LEe5bzNNjZURthnI6Ugqwh0D728mpH5cROdZKqxI9sbPTgBWanYlZwfo20aOecbnxWxPOE
BAebl2qY+PM/rqXcDmY1m3gkkFV0GMDU6alI+r0229aEwGdQLAEVCMJtFXP0WG7kAHagj1MarONl
qbxCTuxnzRj32lKbExKNW3wphHLKqpholRjq1AZDRbXzLTTt4gH55T1q0NYuBSBB80YQEalOnK9a
P0XQJGw18TU7QB15qqdTVczhkx7N0iEKTfMeaOLeS2FrZlzuKkkRRYoLcHAS5DjPsWwQ0oPRpcs4
fpiGsv58/Sxs3Ov0prhkBbwfbOWqRoHQV6CrOAv5lhGP75BubV6LJECDoy+c7tAFmrFz4remBXoT
mQbyPdqW6wHnuuqGsOEhr5S2b0h66/0/rMK3snReNpoOTlRUIdfInQw19gFlaMyxsmF8kKNxuh+x
737Sqj59DUNoxSQy2T2g5/h72y7Uf6IcZe/ri7txDlhaxMBA4PMsX4u7QCfrCxsPTT+1F/2LIyWx
i+0RlPBg2EP8bywrh82ge8CkEaRfLWs/9uNk53PsF6VcfHdind3ZOsXx+oS2RiEbo5ODvD694NXB
TtAVxhYoRdBEUr7VOQBCrYZNf32QrVWj/QYPlb2PBPdqKpQ5eXcXUYynZygdKDMNh0IxZzdXtW5n
PptDCXa+JYDi5ro4ni9jYTaVFflKJP1dh1NwjEf1VZKS4D/sBDR2BPydHhkePOcRhNuvGmYL8ZQS
lyO8f1r5pKEW7yK3fit1gZcH7JK3UhCPVMqb50PpqIJA/sdUa9Zr6lENUEtdCvfcXDbyExFtYaDS
BKZdtEr4kgaLSbWwY5+mFNIGAPyD2EPKzWxPUA+m0zib1nwIQGMs7pjBQwDPIRk7NJeL4MXbB38a
ccCFJ/taC09AHbuw5Xyhw1i+i4ekPQyATPErRCotz4vg1rKxGA9tAFHq47m13v5OpzTIwhaJP1i4
Gzvy2Lu23t1m/06pkwQSFCVgLp4hvOzEpv3jjtZN5F95cMe+4ow/a6kfjrLSBDu9qbee11nBX4wC
l4AylIVx7lqcmOI0Jc24jn3MgbBIneMWgIKELlsWtdoHO3bSF3NMgqOqN5JvJQouqXmj5s8WZu/Y
Qbdoszu4YHpLG+LzWSNP2mjjdJoAFXqZIUnHJo6MQ1T3i3SwtHp+lebY/HJjpBBz4FHDzSW0FNZB
PkcCsVE7VkqPurY91hhak6XaJl6c2G3uMZ1UsafPlwzldgEKB8mo09Vaf5hYT5NQGlEPUVV0CMK5
TnClpmT3gA2VHTy01ljqOGlOQOCDqf7VLHP44pRjibrKjP2VHSj2A8Ti4ldkapJfzuqUu21olM9x
YQ0vUaqHp8rq0X+3VfqgnFx3QAkZC/pFv++6xPaLQW7u8lHX7utA+g76d4/zfRHgFaYoAMVkxxD0
1xWFWJELhTY9gkNlZrzMaYvaul7FO+foDWe1Xknwu8BrebZRvxIJ1x9b3Ey0UMlQOvYDNXbcflE9
uVI/RHUHQNv50vbqo24Fr0jGZa6e6x6v4nvE5vE/LhpMJubXqRg+BQOV9lEecRIfG6/Oes2dkZQp
tWmn9HG5JkjnUDEygCNR4F8TpiAnO5JO58vTiwEP5qLUMduFESDtXEaX0YxxyMOA6TPSRbsvTJF1
gOpue3mwaB9jKyl+lJShhbdqln9YwATuDLg1MUE/4BELNIm66flXSFtrajCltL3AGaR7J+HdpU1R
dmvCByZEFKkE/Ut0DFb3keHE9kDFD+pG1Yz3OGLGR6EG91/mAnCBBJ0XFFi487mYWtktVc5ckm6O
nkO5Ht0qT+Od59NFvkD9U9CdqHKQbV2EZqPtMj0GUe+FrOdwrNRMTt2oHTWss4pmDyixNRrSzFBr
gAzxoVZ3bGSr5ZCO8CW6uqqPZh25g13+g0f4Hn1/Y+eJ3NGAQoBgHVJj54vXaWFXRq1twmML58ex
xuF31ixeOoMxfq5ncy/KbI9Hk0pA70geVmlkrBsdtDnoEfmSdd/GHv1JM0cWCQ+M5DSWivHl+j2x
sdF5iFJVJtjQ51izQZa06BSUrkzPVjv1MYiM5ESFavKuj7L5uYSGNo2TN7nT81WEXO4g6CVmpQGc
iYBj3LXaPLnGbO7R87cWkJuPMA3Ia6NtNduI8WkLxA8K2g/LUmvvhgmY7vJkNEm1s+kvV09kJOiw
0VcWspirfLyLjbLUgljzGnU23ahp+FCjpJ1uXT2DuxXSzhu1l1T5fPXKxFgmhlE9u3Z+LGaqHKgr
OF4j99lO1XBrPkKNjFycaxxG8vlIHd72xB9V9Rqs6IHnG/0xD7Pg5rDHfMB90pHlM5GIn48ya6E8
hqGm0oRNEjdOe+Wz1Cr9p5tXjWo8rS7QfiQlskjT/7hIHUQZozIYVa+aEQREIyX2ksqQP7aqEewM
tbFsoArwh6JviT7qGgW36GgEl/aEKXZV37eDbjz2ubWnwrc5CB8HUAbS1tyE5/OZcL1HuZdBTIya
6S1Y9kM8Sns9rcsCoMg7SHsVCo+0ttYFqmLIUD3Nc8Vb7KL51ES4lLlcLV30XtJ5RrwqwdiiwSpX
KeytoKhkt4JsHN43YZbF1CXHqKQjawx7gfFy+sBq35BxeBQR+VdbUw7zboxhdHh6aKb/ZOAN6X7L
9U6f9DJ6UKSXqZszAC5f2qro6uRz3mZGIbPIdPNse0biPcyehqiuDkae/c8dB1+b8J/y9d+07k8b
lM3hIDnSl4VDZa0FreVEhV+Th7LHgVnui0pXvdhErSgc8sid5HxPqfRiEcXKkW6QSXFJg0k930ND
EOuNXuiGpw+m44JmL07yot8M7mEUdCLgv0B54+ZcFR4reUGSrbcNr53jX/rQWYemnXX49N1PfCDz
nZfu1pwoifDwMIEmcwTP5zRVcdLWjWx4U6XjzhQH1Sl0tGwn0l98KeYElxdZAOFIdgF0reHvxZWk
654TmaE/OdT89WEZ79vKAjGpR3vClG+PzLN3gKCjkgQI1UIBXVktYtzTJMI+Dgp0HdC3rJahC7DV
aLPmsNQ6LBZdr6qIQriK7Hm7ZKrh4q45fsGjwkiOkWTrn4e8sj5nIH4U147GTjllpSJpXB512bn9
2IFJzsZq3murvdV8L386OgrkzpQf1lx8pTWbfC4C3TO0BBT8UvdK7Y5NjrdFNo7oO6Ec/w8NFCl6
IFrUuovyh/JQ2226uHk2hZRF9FiZjt1YIjc1dLIz+IPRFr/L0UoN3LgtGP5NUA2P3IB16o6zkg4f
p0aVP1st6qGnQRGvzcJQhmKnNnBR7uar8AwUtp/CAWC9tfuEj5Yote4R7qavBZCK01xIeFRWEAQR
SbKfJnzAdga9jMliVPT+wKPQCKHtdb7F+8leZCvktRcuUfZSzoPz6KDu8Whn9nAX1VhTuKlZjkcj
rKSC72vaHmXV8kUvk+DHoJn9ziN148hRJgJtBl0arNa6DBPKQzXoCfR8p4j0lxnNJVfO5vbWNIFZ
C2sCNpBIv9evI4qPHa4yHXIYnT4/6WNlUhO01NvDBykI+t44TguC6SpNaDBSRu0j1b0Zg4+DMaB5
3eucoOvJyEb4ABgmIqKwKqGpff4FE8pHcjzZmje1bWgf0FGTAM1K8sdumrWnMbX1D9cH3PhEfBu4
U5YAb3EOzwecUmtWMo3MVKIh64K04FR0TrOzeBvHAcg4WFGB/qdNuRplLPRerntZ9XSh4u0ojHNC
WE05BiOZihsT7l1gJN2X65MTq7UKMKgdsDcwrQeLtUbCmnOmo605kwopU+j285R9SsbJOinVbFMa
DPpTaQfy+8Cef18fWMzncmDRdILSgWfU6jPWioVGuTaQH6t9e+qGvH9J0aG/n3tT2Tljl1VIWuhU
OgT8AR7pRUU1bfq4wktJ8YpYJpg1UZUdEFprmfVUSekxoHT5M9IT4wgM2z7R7O9PZmIl+gEf1u6E
clzzAAZmOXZEY9DmdfOQhRE+L1aHqq9E49Hpy/ix5mi40azmhz5WqnanuL+xDeldA24jWgCCWDcs
HDS4cBmcFM8xGvNOmvCXDOg97ZyuzVFQDFFRLxaCHqu7ss11mUJUp3iS2bxr2sB67YJE2dl0G0cY
MhyFDRjvQInXwLKypSY8yb3ixdJCqI2HH06Vq4iKDfdzSwHi+k7bnBKJLgo9KEKQdpyf3yLWoj5o
K8XrMD1x5U6z7tMFM6rro7wR7FYbGtKHeCQRADnCq+hX4APUZFMle3JhFMYBsnnzNyZiVFYpKNk/
pDSPvpSRmsSHSUOtjZLsNLZeNlDrdcOkl6E62kr7u9amoHIb1D3/0ax2+T4GzZC6k53G+gmKQ4NV
bKMb2aEBOh37KOhxY2V6v1ToajvmdyOvHOeoazPqZfwNHnOpKUPMyyLQCjdO9OJbPgb2L4fm6D8K
D/tPg26Pn6dOinWQT5r+Nw4N6eRCmDe+6mELJQBaS6e48jgqAFZVGxRgpoe4Neco2n6w00G2/4+9
L1nOG8fSfZWOXDfzch4iumpB8v81W6MHecOQZQkgQRIzQPLp+2NW3rq2nJFu9/ouauGyJSYJ4OAM
39DAvgQTJvA1+f3Ye/ZIlIQzdpJOsWtcyDfVRKJc5p0EA6NR/Iev2eE/S14UtNRzdHTdOOR1ToD7
rUNezl9+sjQ/hBrAYRFb0bdDoPtBEaQqR7EBPxYeI5QOh3iBr/gS9KLVevmZVtOPCHLsMuhHgAsD
RA0S3Df5RZhZxfQmtyOSMTc3PkgxFw6hSVBH09Srs0UNLmhYQgfbdolNT1BaAFU3DmIcoZXipwvb
z51tVqR36piymT//8sdAOYYLFJ0WdEzfbtNlkWLgYCSBQi3jpgLXscUoNqpjIX82yvjx4EHjaLf9
AFoJhK+33VLHZ6mmtN+O4wJ9y22shnMB1ctfvjjxlL0vgWsM3d+3hZ8NTWBKnq2Q1+xQTkeyE7fR
lq7gdqckuIFIF0x3yJpAtOrvv+RfvN7eRtpdTVBawAT++7iSmWykXbqsx9VX2znj3WuV+fAnb1f+
0SX4Pq4g3YH2AgYloCFhCvX9Y8Q2G7VElT523LPqVFZmDQ5TGm3skHTr8jnNJCj9IScJr3NT5R9c
Xw4hvoPPYfUidde1lMP5tnXZNMQ1ZHWDtO5NIvs6inxED0slsviAm39JDzRb5MNSbZw2vuuXAbIB
ELk4hVEgWnFyqhZ5JKMGwzyD4PBhBt0+Od08FaxZNLrINUL+qGq0tQfS9B36ee/ENMHxZN3GYmim
LCaf5OrKoBGlo2VbzaK8BJaPpKc5kYDkFopXtWA+fgitlaR2fgqQgnQDcQeHWogdOjL1tznY/BPG
VqQ0zR8K7m1nQxLWSYzEsIaainoRKurGNonWXNSsi6dPMlfjA/D3460rSf5Vdja4B7IPrXUZiOi+
kFH00Sa2BMlKzHDChmuXnGupeZYDXB37q3SMYqCus6W6nq3iXV2xYsiadeXFctRUjpAOLoKNX8Ig
HnJ3fuMgqLg+sASTyxJlphRl1b9DVTmFkBcr3D12bRzBaJiG76Urx75hInEMEiLbNNVbn01d3SeQ
LTmRuaATaFlxN7SYqUZ3qVd9cvBjrMXpRJX9kGQ0ecJA2UDsZJdg6FXu3uXwgR7rkkAM/H3XC33R
0y3eDjKtPN2ZXjw5MXjZuSlDlrdDuUxlnWYkfa1Ul2d1CKQcYIApJQkswdbo2nnE2Jr1PvwAz5VU
HZGEkOqAnaJuRx44Du38CF5J0RYbdHtyWpm6gKLhqZaY4tbQbgw6hPltfWSaSXy0MsAxpTZYYZ0l
NKowVwkc4b7HSG7kGRUNDHM5GrVk++KIXCkK8xJpmt+YhnU82ZKj0C55cK4aLVKvkBocdeKrJo+X
OD9EuaWvc8LTyzjz/Q2mrhBkCMayvxmRgN6VRI7IBKtiN5eWJSYQ4RCJZ7V5uBTZYvR4oUB3vEES
6yEcbhN3zinLvjAAKjAWRCMT7zNVW3ogA1lfhWLZfexdXkA4PUalvpp89a0vkNs38EVFBxUGNxSR
iZd2OwVCSU9NZ0h44/IAdPMcYIcmniiaL4un3VJPZbkANDT04jXmWfc5yyv5OJdgCtbal8mt3iWm
m7hC3QhRjUhd6fy6cORS9qJ78EIGr+W4aNZIZ/XcQFO1ePHpoh7h/xpHJ6oa0/UYu2SaLsY8Nab2
/aCeQTTKZpjR0ZIeY0tZX6vSDe9mgJOHpkjX8klI6V56tItu8XU6SHZg6yxNCGXTF17tfuGYOwaw
GYd35ROk5e3DuvpQnHBIIeP/LSpn2mSKEt5YaDR39QZvvgf0QvuxCTEahEc3CPJfdIXGzWGFF2XW
2rXDvmBj1n3Cj/WAxFmf14z4gTZ9JosDMJM5UvEsKO4MFIvtWTawsk4ibW7GRECDC3agBTajprs2
e19hDfRcUFEnQPJeVD7u5FkHzW93xEGqrnOSlnACW1bACtKIK1LrPMY8toe+XVGjz+cfkAJtqsYS
+gF5U5RclDxf75JpCBsPAWw0XsI1PZdbFWHTRrT05zr2AgxVVD2mgWwqmWq8oIchXJHriyDL+9su
N8vcsnnM4JfiwvS+o910m1Opcywhjxg2oolOYdze3fAqB4mnwNQHaRXUf+RBp7ASCCozAzto+8sN
emUPMo2j7ZgXIpPnMyzlZKN7BxHdVVdb1fSO0cvdnQV7I/X5cuRiKtxxWwyfT5wdxIzO3FzOpwyK
kEDc9BPgsgvXn0aMJHQDIGl8UnYEBu34xhBNn7TPLkurQK0eYxm9CwEQyxs/DfYqkhqyXRPMDU9g
V4ngOdNk7c/he0wMfESoj06y3CFUSui0PCg2jM80Djw5yfpyIUfjhrk/Gf0Wov5BPpuc9JmvkJsK
iog0kF58xgMW9GAp8hHQSKvoHgYXzNVYIPdVZlJ9Tn2iXL2kwcoaOhbjpyQ3eXCirIPfGSxWY1pn
WEmGxelF3CzVtGR1YruS1+hum09T2YeQHRhCiNTMRbp9ghU1jMy2ycS3ZczGs8QCL1H3XvKlThKw
6Q9DQXp92iEOh21MbBFAOI0X9wT63oAqLXnwCCWDSZwVhQjCGjXMngQO8/gy9lalyPp78gjAgLrg
UGjtAFWLFPqyokAOvm5ivemqLXBwfJknhG/VZUtdDANo0EOQzlhqSHafjUuX1RyVwImVRdhsxFyC
Dq5vnA+y8LghgRvqGJ5e+pgJ4fAJoN4Aay+ye1Fipm5v0n4hQw2wHHnUWTDZJlMO/AHM2Ibz0Gbi
K0dPLcZ1YihDVPIjgqZigWjHYR4kzH9WGdVE5Lxv17UILu0EFU/0UjL6mKQmv9pW6fsTRMtkaUUQ
4yqj0YAP5dIpb4ySETvr5LDcZHbQjxPvRt4kvOhXBNSMQbnIR6JrN8BcWM29z1yLQzNWBzI587Rh
nnIC0ei1RHu0Z6dS4f5oh0Jo8sQylm+HnnkSndE5oJ+L0KWiTWgWD62JCBzGlik6MUvPj7oXEEJK
EyajZl7FdIlvOaAG67nmTb8FRDQxJOnebSPYo1/gK8pFY5nJH4TKkhda5SCs5nr04WE0JRTfZ7ys
rYcIN3UdlgohwvBcXzOl5IuRuO1OoBkIwFuiuxWFHUKvfiHelriaQjSZ5y5cP0bJMr24LQKIh0m1
pg/MBf7ZqK90PEbDtH2F4XL5uIzbjFxOoJ29dAbglhgoDGhNuiKXLdYtwzxXBeuttKV5NnZ0Hzls
lcdagoL7oV8K9xVFCRI7kUfC12uskdilEAMc7/fM5JbaNaAnbqRQeqzgpeVqECJAZ1GZsb6BoMVC
m23ZwIMKq949KBUXH0WZmU+s7LV9B7r+/AwiL8ubUkeFqqcuUO+KRfevmZnjT3GSCtWQtOteEdxw
P+s4RcsFbqkTqfF75jubztF7Fk7FvZNrCBzRFFDbAMowynZBqAtanMaxOkMClS8HxqPlLN+wnQBC
3ncPA8sCyiEUBNCSmOIWBllsrBcqKMiQ0Bq7DfmYkNYHZn4UHcteGMSxkD4PrnofZDFNwMjPphfd
VcH1rNb5Cl365dC7iK2HOVLTbk3Q26dp4vJ5lQaMtqnrxPbgQeiLzovFi48D0upTnujhcamS9LIg
LCpgTgj5rtp16NrjZdgKou/M2Xt8OebOHeROPlAe9COIITwQ7zapoqB1IRqUbYHgL2r0rXA7DazP
ihMRRehbQiyBZO1ITNyjVtHTcB36fOXvdY/o0WiVpFvLlhCQUYQEcwvNcCWauSpWU0/Ys+9mpcLb
dQxyuEiEHnEOedi81gKd0KmOKExR69IO1VqzCnKGNcaLGTmNK1i4wdptUX2NUbWwB2ZK8gFAweor
x/QM6MNioVttgCG8ZzKH443Jw+DzBLeRDdn0SO98jCu17nu0oxaVdlsdU8wS6oUTzuugw7riXM5k
Ps9MtFDYQbjk3YRmYHyic9u/Lma2X2Ies66thmUqwMdb9vJjSCLTwAxC2EZBQzM49/Ca6qG0UNKH
oYCqMgLhGiwfYNm7utOq3Mx6mFAIwvowzCVG7TAVxZ1TxUGGDmZuxTHvtn4+leBFXMbKmLVlyYB2
Mcpeduz6mGsI8yXZ626rjMTUz2V2xi1fvgKwWojzKU2IqnVQdOjPxGRqGOgan5KE40gxU+BG4cou
+jqGSe90SpQdq0b5rGdttGzLhzkx9qkDlJM0zDqqm9gb8dRXvSINkJ7F8zxs8Dm187zldTli/Zoe
vtVZnQZGfTQhxn6AnE3l08gt5Ash7oam0zRl5BIK6zI4hCaPhkOiBYWJG67ppF4AryftmA8haYON
OHyerd/1DgnbphMXT2B+wERr6OFBAn2Ok7wYoTHhc4uuKxl44t9BDGL2N04X+fuggB5ME6/TplqR
+vgJWBqfPBQCBTw+9xKcyng1D2jjkbQJ+2S8LwOPuxeNpBwDk65EhwuSstAJBH5zBTwXPbMmI06G
p1KPSfw4wjrEvgu0FmUDiaL5iq5E8rOKrfTdhNwiry2b07lGxWoeIbljblQEv/B62Xg2NFWABLZB
JAA7cMti2zVzbiBsMsaYpNelXAek+sPI7qG2NCa1dXMFn0xtta9z6C/PzVRW2p8Y7IrypK9gRdGU
hDp6Ec9JtV4gm4KvQiGi8myUAsK48wyp1WYcCnU/Rsy+zgwRtPVslXceAjC3k2UoFAaCSvJi6PSI
WAMSB1y7BDf0MhCBWjAIVMLBMnJiCl9swcFcqOeqhvJO+gQmuKYtyzNxsyxwHDkNkDacMIZJ9IG7
sPu8MixIq5AOsqY0MrwVViLRTHzIh4OzLlD7pynsLXrVvGoNs0bX5VbJpB7mBB/OJDERyEFDbpHz
LNhvGd2AAwDWMIsuWI/4dE6dMhwZCxEfiyA0/RkDT+qxDCEy0G4bUVs7VTOMuke/Ql4SGZc5MRad
UugJd/DbNGuxvEyY955rl6HOdRtstGpQ8SC8Ewo5dYhq5eRqMNvJlQYP96akIr+NgxIhPpJkCg9r
Kbu4djkybrRcB1agpdLTCs+yTDQVLStRx5sPn0unIK0Wi8V8lQNQK6cg5HVHvmxV1+aznp+tTlTY
/mdCHRdwFPNHttfOnMVINmWwhD+zkfhxboPxF0BZAGahNQS82fddIfS00knHg4dMy4iGrMPNkw/P
S+dQ+QePYNsA2/ozQO2PI5sC8JSdKQRw2y7/9v0zRxtOqwkzA4jqwJpoGoK2ADqnKarql2lJ6ONB
YQQBEXMCIO/fvF686WzrMrMeU5hJ1D0yp5MNs+tf7uDtTwHMHeD0FC5we4fvG1zTOEyzt6lE61AE
2wHX+VZvEf9lgZ39XfC/3fx41xF60yckU+GLyMzrMQiXvM5QWB97Aw+2TQc/07/9ixUC03Dn+IGW
hLHym8+Wwz/clfGIliQBMgEXB1KBnJca6MfsZ3plP7Y/MVROgE/dx9agq73pdFtAqHw0iPXYc4cc
zabVNfV0/PqrTVaoJkI1tQRJ4Q85r++XKOrdypN1Xo7KpVfwXsuRZ2pMDX59JxQ4T2m4M7l2Debv
HzOsNnAiCv0xBDUbQHowCOdw/ZkJ0Y9zL3hTw0MT4FBs6R+kpJBEaEqg/X+sINl5NQ10ulFTNZ5H
XZYcJS+Tn2hv/AXaYSfOAFe+62KAMvwG6Lb1MtmyjPijT2HqmOHGmZRDupYsHwLo2tTlLNNGQre7
zjaUpdNwO+SoD9WvGl5CYQmQZiCME0wwd4uO7z+vMg4pKokNotXgT72AO9cM+dlfXkQ8BUpIgPwD
XwS+9vdPYTH4aSTxiE9FDnkCVWjku/AK+vsd+cMZw2QHg0tQWkJw94Fw+/4paPaOPScO0vKdd1fD
CPsWRONsLxTH5u8f9cMRK/dBLLBjYO/H4Lm+eZRZjCCbG6ejNIVuFJ37G730/l9H7P98B53T//wv
/PmZi1XBcte8+eM/r/pnmNnxV/Nf+4/9+599/0P/vBYv871RLy/m6km8/Zff/SB+/5/Pb5/M03d/
OMBy16y39kWtdy8gT5k/HgKQ3/4v/6d/+R8vf/yWh1W8/OO3Z9BEzf7bSM/n3/78q7Ov//gNzL5v
Pvj++//8y3dPE36userp+Yn/8BMvT9r847cgL3/fgVe4IMBeApJ3F4X2L//6q+r3KI8R+rADEJnA
2v3tP2aOmvwfv0Xx76ATAja9KztAqX6femlu//ir6HcAfHIgQoFBgLht+dv/ffU/8Y3/WpW/xjv+
4cr97VwI+tGY0e/cKnRTAdl7E+tXQBkCCuOgFuze4OsmHX3HFLL+CyfgOMZcnLc8h6m1EBCnmrfw
cQO3+MLppaiaBOXltkt5tGvJo+rQo4l+2wf50mwR+BN1ALUi2mBUOd3DLwhzyLmrwAsYeHEa0UqP
p3PUJK/Ohf3ZNrsuA0iEN1CeAjJmAPTqCs2LC6YgSC6DfnsEjFzJOqu8Lg6hRpm5JeIUVot5ekoS
hZEGeueKNqtTUJkxnf0Js+Zt1MUqoR0J8BOmsTtp482HQh4KQ6eZxy0cfs/HoLvxi36fsmJp+gR2
nX/soP9/mH7DFfJ3h+nmRdlvT9If//ybk7SLGOHjI23caYf/Pkll9DvEVzCU36ntO0INMe7PkxSE
v8NSaZflhbojWh87mvjfZymIyt9xo4Cugnn+bvUERbRfOU0I2v/vMO0MbmBeAX3FwdzVRd7CzmnW
kQCICHKQIbQ6Bc82DOZZ95P7+Puk/c+n7KA1wJ3+4KV9f3UoqPJyCfb7AbXZXQCmnaj6J7oUVylH
0dEzdxMk/PWbVfgzbnyLi/4eV/avZwK4BugaREQA+n5z9c4l5nuK6qD1KPcPYdAFd6S03WUGbMni
XHK1zICo/P0z93vp7deEqA5WG4LhoE7uJ/KbvNobRlauXdCKoP8YVdScjxpQVGTHP7Nr+qsviqQv
D4FlQBR8+6SIZ/0+BA7addH+A5/DoEWfaXzniYtqAGej0yREQrBO889QzD+8I54HxAEoKxAGha/n
m3estiHJWBpLRLzShS1PTXQ/caAwW0yb0YL8+y/6fSaAVcTZAXA93C2W9qj/JoZl6M8QHaXqAIJd
1gjE6yM8l+jp/+IpeBL0JCNkasUbCBMK6nUEEkcdLKYGV+U80jagsTj82lOgUgvgN7CGwDIgK3zr
GJXMAi3UvlPohYNkWbk4OOKy/Jm0zdv12Z8CDbxdGAGpE4qi7/egiGgKhT+iD9Zs6NJOkb/H2Cw/
ByXrZ8oqbxcHj9rBu4Dk4XLfM/vvHwVdT4PByAyJSqBpmmoHYvjJ/czQ4S+eAk0spBb4bpAZfiti
owDQsCWG+Afho6INQotxLfwSfn1xUDEAHRSBpAcF/v2zfnN0R6XRsxCwoYGTY16jTZzUky35Lz4F
gQGxHtxc6OEjTLzlhqzZkMpJDctBwsHkdOjEEp10JgAY/O+32n4Ivw1EO8IbBQGCA6yQQfqKv38b
LIJyFna2hyLUywHGKPo0DkLg01JIrNRQzJtv/v6Bb4QXgRJGKgYKIJJC7FmQf/ZV/Ob70Ql26s6V
IVIqVFWjTMLWRhBhRcEynKe5eCLpVJ1shkaHlWb6Ik7H/rLwZP3JmwPVvW+7b18eho/YLzvEElRy
iIO8WUqdFpsr3OQOnsQpRgoadToGP1sxn4kBFvOszQSUV9sUqMD46GFaMX3oxEjKW+RgZD0JRk9e
1jDV43k8Sjioy8X77RP8ElJzw3GXTueVDmD7USfwD9pAg/A7m9PH6m5Hp/ZtrHL0oyeebup0HLy4
0XAqd8fZC3UZcgcoxpLAfaSuYsEeAClPp1Oa6yI+6YmxgEmufUlbN+WxOQzG5tCwF5Tqg3R9BXSJ
9+tXDVHpDWjsbks/EYyYFyiz51N/ERKZsjufBXq90IwsF3bAuLgOCzO5hszUq5auYlvfRWzjLLiI
E8wlLoFtYFlLSGAvec+3oB6rucQYNQv5e6gW9rrpQy0O1ZwBFj2kQ38xwHRhaBlh7EFUE8TqZsgY
Xs2ZTcQt9IjA65ox7iswGdkPbg7u9dCMUMLGHNZGHCNXyCBgbDkaoF8NxsHxIfG2+KgLhUlkHBtV
HpCUA7PMI5qUdZbq7IalY45kWwXpBcQtMctLNssAC8pMeuQBGgzNDEIgRe8UIsdwU4kzdGDTgGft
HMXbcohRAdxhYAZHJL3svyVkS6kOAd7+NdhURdswhVJA7XSnnwcj4bLaT9SSQxYu5DONdHVXJiL5
HFBfzHU0rG4fqjPgb4bUh/4kZHEkMCGL/HKrhfCPmojldUtn3M82JZ+sTNVTH4a8a6fed0nTcWI1
htVL/ikdVpjRyA6Yo0akurjMVVXBQy4og2tUXOKZOZHQ0wEHbzuaXK1jw0VewNdlgE0rUZTI2hQ5
tmTHsbnrglF9hJg1EA9gh2NeRIrwnQIS7IOegbU7SVxO0G5XvYAi2NDBdR5jwqQOY9HJtsN9Acz9
4jBkcQZGOtBvLD4bYA0+BdOaw79HLON0U7p8KPltFXZ6u7JVxK09mCKeT/quB2UHAKbqDksWpy2E
qYL+wJAc+XqulupDzqzwhymA/zhgAwvKszIwEFpURb7NR6aYzYHUK2H4CR9wCSoAUDxl40lWXKes
SxOoQKQ9vDhhjrldEkqG6MqpiJnuEZwVdU2AMLZYG6Dd0CUWD8IssLPUm1nCuqz8EtRzKt3nAM3B
4DCLqLiFBuw21B0scdK6c36+x8hAQoIRM8trzsGww7wPzi+YwZF5gAkMdQ/As+Q7QmioHhj1Y3a2
JJa9owB+uqbDVEsex3GW7CrxZfoYbE5COMUsUXhRgYE5AMyMMvfQBWbIG4sWb9LSmWZXMWiTL0Uv
trK1EGk493kcj2jIFyuatZEyQeMrPkJ0malckys5RBG0UfvNbiC2RIU/wiGya4N+F37IZzAxawPr
M41JSJZcFKBLiYMGA1Ue4Ig2U+AlSszCpnBeJWZkgXkFSgo2iStCzXAAnrty5zQr3KVzSq7nsEXh
2JR+H7PwWJGva1VKrw6RCtMroCjoF44Lba1nU9KlXrMle7Gpmz4kKtUEeJM4fQS1mn5mWdh/2CKT
PI4boFknHRFZ1Kxkygc4lpHlfqxc5Gs5BONZuGkenYDdhQwj7Pk4HzIYVGX1CtDII+wp1i9+lfyu
pGwYAOjtjAQaAuP7mtAt6xup3ZgeEh53D2if9fElXP1W12CcV6FTBhmSZ55qKQ+WTDueHKfC1x3J
ALLMoQL4ijJtzJpZOTmedumKmSRGg4U8y5xNTt1YINkBzVJ+HHUxUOBYPMbWq0j5i+ptcAHMZRkB
jV5Fj2gzbp8mxZYKxj6xADQziEfMJUmPbuCQrjiNRcJSelaCFnWCvVykjavk8rSFXkcYuJlZg+pu
nb6wSbjelTMrX6tZihQBGblAM1LAMUD6HGFLhRjwNRgYwCpJCqxCLE1GGp8CfF2TCjpZQJcKdYCO
q7YHNLHpDbpwagbsq8DsnDM+VLV3Cf2C2VbQNynUanqcDWs94GZVpABLjdg93KcyUndDHDhIoo9E
1DbhdroQUcqu0YXp0RkEDL9sVgDhxkNHlXyNaJ+4NoP/1LEwBaSE2AKbgRv0mbLbJBP+3TiH07NZ
nLgZAlUyDPbWEghqwPye/BximO7tEDzsfg+fFmqNaTDGwtafYpF8hXJ6sZ6N4RrONeTdMAQU67Rm
xzUVkYLKS4hZY2R3W2tGtlTVBXizN26EIUYDoFZ0G24CuDi0yQN5RFZhfIMvIe74AhhaHYc0S5sO
WoKvFbBtaz0CTzwDCRaslxrwSJgGo/S7jY3DjC3udvAbBcwAiKyUio9lv0BVHfjVCWDYwPQfRj7H
rKkKMAEaCsrCawogAuB+s+XqEn4yXXwa5GMFrMcGOdU2V2HvMNAomLzA2Di8K0eKo72qvDiPlgBI
34Ku83VkmJlr8I/H2yqxGTzIDCTErwDQBQCr20Lobi0mcheTBdMF60K72wVXnEGsteGVgiBZCqxq
p98j5jDAiQmEGwcPClUTFi5/kWHsIbir9EuebJWCqQd43ieEd/be2XErajoCCnVVVHTRmNp3QDQD
Sxx8Vum0fbJhsYlmTa2+65I+vU7lwrLDtijcLCUdz6Byj3tqRi8/wBmL1Oc1X0Pb5ksKBdC4M+nH
HGiGZ3g88VML3ge8+Fgcf+DrnPdArPTBteBrrusCrJeXFIn8NdKA8AugSzuTA7+bAiSN7dAKeN1/
iXQa3YjeyBdkeCmwsyQz74NOjnNtO2Qy6J1pdTCQHdpa6cwGN+gtTW4j0wUPwQQR/LMKoEYMDIpt
bKyn7ss2lV62NvY4ZNCl2LFbkBZtl8Ig/QM3b6iNgW8pMuPIns3EAUAbxh27Q5m5bZiWi/Q+GJdc
NV2HEfHBqxDOeGUerFudQvBibgFSm0ZgjWJorwDmN5xpRcOo7jW6HHW5DNivRVeWN2OBCNcgy8rF
YUsr9jBEGf4jMeIev8BtczL10unohnoJjCc6kl0J0Qm/gUE7DD0gcRg6he3mtX5v5FReqXRc5YkM
ZDceMHmN5IPdulg3wxR29hTDI9ofsFR6hZRQ5/K2YzpOcIcGI0U6K+blkLoKtowGqNqwJkz3E7zC
gcI8pGlgs4OyQLLU2cwpqSujUonEI9jR7VQvH0hSQAp5qfNOTrRhMcNUm1c+J/WWzNmjKU14bTZe
YQTvByRiq1U4APj6wZcQk/C0DhY/vbeYNd2OJgIqfZHRrGEJFbubYiJRdwCQBGmcmxk/qtVu6qA6
qMfDjXih/Biyjdg6kUwEqDtZFNa+cvwK3L4lbsG1Vc+Q50sQM2I5DUiXAQmrB19sMW73qkedhdz4
qyyc3Ron0vQr78kGQKuMshI6WkijDjr3wFPnxQ4hT5eYRcfUJDZs100DIZCQAWNGJmVxh3wOUOpO
zv17hxpBovGsk7OUT90CzOKyzvUMHZZnpZ26BL6x4u0ATsFYZzmnL8Bwz9eOK/0pTNTyHl9tegFS
GjQYMnQbQFMABH/ZNFV3pOq6vOkoRR7cj3P1mXO07mq9Kp3V85pU71ADhaapcgAzW6CmwXMq16VY
6zhdJg1mjwmjdgj1/N65dXoIC3Tf6iqUxYduKsevCwgJgJxwIs8qVyIIswRskjMCEReETeAdQNVC
bLqKgaUFRoey4l5ICmS0CGTiapAvMEFLgKb+HKnUb+1oQetpUoVmS62jsfoygrhiG6hSxqgdBru8
x/kC02EI5uWVjg6pL6s2/ZQnoy+bBDUcQiw8NvujlH64TFQBtkzHFgDuV7huPQnrS/g1b4N93GSp
PhVUMVZvW7x+JUsoDOSyyuhqjlh4ESTx+pANwqd1mLGYXxiY1YMq4kj5tWRyOgfQbNO4jWL72Wbr
nCGqke4ygFXKNVmz5CGt4A5A8907EhxReUMJcDNNEgcJ8mpUo6c0zabXigSLbgKnASXOFF8+Ul4B
MdfPwGbXKpmprYXTCXAZTqEa6aGTUxdhTJ56woLrgI/uq4IAXlAbOyOhdQCZ7foUQ3aY4DSG3M0r
/7DOtnhww34yAXagryWK1vslsiM91yuxwFUSn6J0qUrITa2GAx69wgUKUKpgnW+HNJy6Q1FyUOEW
4oETnzyvzmDMOX9h5eoE4loObOyQQewSMiArJG8imGgC8DV30CWB2d38nDELkZo4VyUyptzstDtL
kIdkWq1PXcGh+hKUpPqUBL3SuDg3qEOobComrGecYhF7UZ1D0BxJxND/N3tnsiW3cW3tV/Hy+Id+
9M0UQGZ1WcXqSdYEi00VeiAQaCKAp78fSPpapHSl5bk90LItUZmJJuLEOXt/u9yuYNeilXKyLPyi
msxED9RYeAorqzEvPUHqWBpka//Bw3q8XlUComvMLjnbB/hkIADkYvEg+GLqKvSXofUktsa/q/pq
bfgdo0TgIx3jowjU+IoYCOdP0NfzO3YULY4s1O27Aq3qx22M2qfAIT03tltdvmXocsVh0d30xZmm
/HVedI3ev8P7hC7TKBn6+2p4W7mkjKHwV/TsXz5bprTdB2VxrElk16M3bB2rQBi8Li+BHxXvZ9Nt
qhihGr32sYsKKwG/sisYwx0kiRYtyNOsipzT1CGXSZDpcmIz1oEcrZGZkrqchCV0EhZ5wPZQetQI
UefTuEC45IqDz+a+Hmq/RQfa9OjzeXfnQKb22GkQ8uu4PNDtRAU4WAbbM+ZdDnHOIMYeaefo8SLz
MNTnqJQY0aN6bbbn2sjzMd381iRMRtV4FnoCQF8DTjh3ZlDqVwOE85g0nlZl3NTWNvLMo6zkk11N
smnZDg1eAd/FlSC36iUbzOCTC9bDiV1/tpAY2mHlpyaFv0NaTbs0h94pBtIJOMHwtYKpaVOnGvJV
nMpodK5BZmVPbpWpznmcMNf59lOQT+aWqnmJMFbHIBWK8HGbPExA9CAKB6FlN1WHgL/7Phg286Ko
ixyRoCmHz1vtaiuF/jTmp6Uc2RDDthm8pGzK6dzsldCgaNBxJssa0uAUsnf1pVsJvzxgfTCmuMsL
dPptoKsvvg23nw3YD1c02FUXxWUB6j6OlgCraYTD+Nro1+HZMAeEwbZY+2cTsdtDNbahl0z+/qKa
Oivfa2y1Ed3Bfj0tldRvdmTYX6eqY6Oz14YzkBvqUcZi5KgfFxVCP+oZD25iY6lqSexqmKOk9Wt1
OznF7WRYLjU3rqzbBtl9HefzHIE6hNj6Qc+GVx9MHUACwjDVdjAuC+lxjidV5MAyELHPlnPTXYBB
8ocPVjWH5inaOq88AATElj6NzLAOa2Bxp2JbNrvthf11Y+1wbbOE6QMfkqWlASPucCbMwurUVqjo
ZLohhgsvFhPZ3Rx7YZu5Z+FcaEK4Rw8nWZytefiGpa8gwJ6UoYmDJ9R3JVQkH6HIzv0N0r4+TPdU
TnqbppGP02VGONoM20hpzCLa0VWbbjV9wFhEkzvfdXgJsyuhg2I6SbKyZUl4WheO7zZb1i0lA4nM
ywiqFsfgrZyCbSSGVXTqJRx9v7nJhZqW7Ig9xwnAbyKHS62Zy3cgnhhHiuKlnahmujrHtld2BUao
GKbTVt6JcUL6bzVTEB3nwIFiAvctQvueTlmh2SYNV5hDe7LEtsg1IV0400u6+EPAoQbKXr+USV7g
gOxjGeWVDig5ObV91TP/E8hQSVWB6aFQo3MM3U00HKMdHQWxVxtEig3bfgQxm8Z/LWxTXjsES7Cs
DehvD9aM9QJ3S+VuZ+vcUzjqPutrdgeH7qRXkq5Cadt0Hc0a0KlI7pKl55TwxHKIoSQxMLeCzEdz
WSwOPvDeojjWJNTNryEZCAHdz7WjWTh5ffu6DoHyZGqMjgiurC6ImivTHiqu2pj3DJCqkQvxpQyA
eqF4WkrL5tku9XAiFXpQj7D4PRS26NAr53bukCHQM7PxYSW9ZeXYhsO+IiWLcF63Kx/Yt8b6GfmH
byd14W9F6nbeUD2tRkTIbuYM4YAswPPKe13p1YotXzuwk1w8Nle6XzfNeXKex7ZO1oxhQNp1Zm+v
MYt87zvpTDnXEYMwTFZw7vS+4VzUzFpsaFL0Xj+0mczumfn0jn3QoxMBbM3h1NVkTlujtjYYE77O
0d/O1mQsOLrKHJvWoXYksuID4QpO0CSOOU4mYl5Fbx+8qxCNPKlAYqGPF8Mb/PqQ8yaM28EPWsbS
36d8/xUP/HOH5v7/f83n/yjEWYWcx9+rB/Z//rt4wHF/g2bN6X6H14DA2pF931U4jv2bjVgPSarl
udCddr3XD+mA4/3GIGbPBIDYC0J5nwv/EOHs/z6arWhwLDBhTKfd/0Q38AtjNrA9CEAUQWhH0ZfA
svhlzNhH7mKNWbkl7bJJegGRoqIzq7qfExy984P0luWOLqV1ioSbfVYFXreY4Yn8rCsfF0UgR/s8
aF3xVFlaDcnEoe8T75z4AHsD7RrAp2A68MLigwkWNrgjHZPt7+ZkP4/R919B7RthhsKVAbTgV4mM
pF7rTWlAQ7TWFluT9GNjxNtcEZiaku5+YBDIIWn++Lu7/CfahD/7WMTLDE13H/0fuCwRaVKd00R7
z3ONlQsGGmyVTZGIZehSLMu1krQy/voz96nXv6di33/q7z/zl5Gg1kAlMa3wmaa+sDLhxYQZVawq
9stff9Av1Jnvn8TVdJlBkwrr/SGYUZZBSbFm47RwvIU5mN0u6W65HNDIL8Yj+5F71RYM3WNMF1SJ
aOBR1c+rPOgy968MZjbnoWcq1p7a9thSC3JO8ejO9YXV29Yn02vpAGvmP6zQYPxuGawzgyIwpv67
sHkAJn+8bvuglsHtLkUg+JG//7vBpsXib3eMBxJMFHmT6mrvW7L/BSkTXjxPrld0FujkOdjpRZtw
Ekcs+mu0iQAvhPKaq00t1nWWdZs6SmvWRG7m2IgLd/cH1uTw0VYNjAzf4OxiGgCABBjF+vYT6XhZ
n1z6HhdTLTI0/nPD5QhFr4E171dJ7dcryhWNi4yL6HYUUXHz7dKO+1Uu9+u926gGyq79NmSMgrN0
lFsh+Z4OQoelaN3XtYJ9ggaOnYbQPI57Sa85Wqfh3BuptW36zdVY6ZKCf791KBRn73ibIuetFrSd
mfpbUxhPNqbWmM6WOyT4+TNKWk+51YlKD5f01nLKwSkrce86Q0XiAPkmY87F2GzrQOux4JauZO2k
zNHy6mGN5suBAuRQWZ29XCpyMxLL37R36EzbFnE7tNDTvKCHHmDjR9m1xfeNnLd7emneY1H1xXpd
WMEw3pp5pCzqHzjPLYaYi0JDmj5626i2rx7IAdptuirDWASR1je6bgEw7COr4RAu43qPxm8jdclf
Ix7pccryM3/PNIUGU0l27MndB52TFxjJPEtr4eA2Nhez13Yu0YPlfp4z7Q0rpYY2NXaTffAKX610
7pZ+TVDQe1iLDE892tlKULFZErHHn+LhaDJpb8kwEaSA7dUbH3zfyDUTw9x+wyUfqZhV2HllyudZ
6VDZDkPAepk/QThUz8LqlQuQKTfjJqeThwEMH3qsPRNjjwG6M9XLMsirlrumE6zwuGmyQqjsrIYz
lnih9IcEo9bwYdyXZhwqekj8fcH296VbfVvFu31B70d7b0Huy3y2L/gc8JY79CLTw/+j4Qr8YJB2
skVGdBC58A86N0uLApi5VOyaNPtSfyQULObIED2WGDj/Lmzpm3bjp6UP6SlSVZRgu9TN/zWKUblQ
LIqAeO/NDt6BuPgaMrxN23CKWIDKE6Ut+5Ftv4k5S7No4hgq/ZPrySjJ8uV+3dZzGsN/owTZJUW/
fif8euyf6DPYSn9RqP/7wpRjwC+2v/34sM7ohX67Jt6369NMBs2vYb9s634Bv63U/y27/klx9LtN
6w9118Nr95p/an5feH37Ez9kmxbaTBfETWQTlEJixF5F/RBAW8Fvno0HaFdFo8t0di/QvwTQPrUX
wk0kcTtoGXXn/9ZeuzYahjDzURwJbI1omP5VE/6oFv5KAf2zstELQOr6FC4Uc8wnicr4ZSfvs46l
pM3u/NKwPvjSaZ5I3FNTYkE/cBJ3CvXnXgf/mdjr+6ciwQNSzQXAZ/OLnjII87UcuuhuAXKKya4t
UUjnf8c0+lnr9eNDdmVUQD1GQtsvP20AR4EdObyrc9f9sFIjPtY5MI34dzf7T8qvfcv+97v3/VMQ
ozPwhW8XYoL6eUufw2yQsxtiJyw4y4Z27t7tDf9TP3Y3Zhf8TT30cwHx49Oox3li0OUjgv350+xA
FbAngjuoNtHJ1M6DPVjtDYyG/5D39u25oLD/1wf9GjYFeM2eTRXcqUZaabGHwlDa1t+Paj95Jv5v
We2PX4MmGRwfaynM959/jZ+PDLwL/67Nwuief4gDpVbbdtlswjiu0d6Zcv28SP/6jv2Ksv3+2/AO
YFXCRvQHaGpTbSVz5PAuV154Pdd0GbMtO+WiHq9wl7uwD3ASMQmqH+hTZIcuaIL3Hr0U+LFt/pkq
Kcho/mKQ9OAfXlX2vIMRGitLm67t/i578s9eUEbWnCs4t1Hj//J8kQtdmxGDd+RR69EhX91NQuyw
SWuG5ZvN7PSWyV1w/teX6E9enV18xyOGy4IT4C83Zp2Lwi2Ufcck0Lq0pYrSrcuKv6Fy/emHIHDm
0MnSGPx66pOGXIp1Nu+iFp+xncGKKeX8d+FH39Nxfn5B0cnyEazAnFWRY/78kKEBqaQU7MwI+RgR
ep76EFVh01/SMQ77tAwjnPaNVQVzutjWXB2sbtsnaINjzeeraQ5vKEmzPN3ajpbSGLiCzJguqoIz
uY1BCzKkyE7+sIVRqnptVLRRI/++VmvDICsCMkNXdTLiocCJFEdRKZ4C2sFPDLJ9FS8QAt6KZZxo
JuahuU+lnBHSxwalBMWWcN7rRTIy0PZUPU7C5OZDLbtALu5Mhxz6Y42QpRztFKPNdhgnohpQAs76
BBDRuRM6zOy068v6E5jgUieoGSsrIdgKFczgOE+Zcmly0Vly7qUDToOSUhCQIYEu3FUGr+JZzf9h
08qRVGWAadQLCIsVtDBGcTP2BtFKZDEibOk+kkUTD1M2vbpFNzAOpkP0JZ9t/Saryr0IuymoUk95
nOJCaRQPXMfowtZdG11YWxsBTgzH/Mof+r696NdiQmNT29Ux76bsomP2B29g5PAUj14x5Ies7kn3
gcaz9Gnuj/VbmDtMnHLDsvNDOTDIPdmqdGjss5TRjCy8vIzzURqvkoK9TiVrw3nkI0a7zGZXhUdN
6N5Ll8HUjCG0bX3qDobjo8kqamw3Uxc9OECSbvM2H276lk9AexM0j13lMzHuQyN8Ym9BmKTpDVO/
+uoj7vr5FMJEdtLBqeXttoweeNMo/1REQVvFuMU768yXuv7QMXmvjmXt7exsV8+nMoQEd7BxITVJ
se2FtGnmtUjbIFJ1WkRKpFVh7i1yynjjGISSoYjn592n0lpgjDDJGg0QYkp8bumBLExdvf4Gs9BU
JU6tOTfSTndUvFVBx+3d6vyLt2jGzG4ncKvnYDi+mIqWfNyOQXlwdG2/D8Ts05guKtDSAdrfLekH
5Qyp7K3shgGV3VwPqFcRjXgK+HNYh+phKuvpNDi988ac3F9va89SV3Zeq5u+cjiVdLO9usCa2o1D
5VpwNmlnC5Z5t0X1dIajnBo2UpllHAmdaJhgucqFDTVJ5DtLu/YcBZGb3LMJdrxiplRzYi10utMl
6hdm+DlYnRhSUPCmws6kE7QQnWKMJu/NOKAcY38pwzBtGG5UB1CS+kupLfcJEBF232koHwIV0Ell
fLn6iW3Mzic1rM2TG7TeXe1s5edItyENCTcaZVqhaLvo6ZK2F1Fb6JuBwPjyrOzc/mImgE/DZnDF
5xKxBxc+9Fp0BVn+kW8wvu+YREBi6LbgEurDAOrf6qOXqNnFk1i6fJEwCmhl6tLZ+Jh101YcbK7t
fuKN6jrF+W9eN7UpX0p3Y/rW6bZ6XbkN6BAtApgsu+q/+LWRfQwR4wpUbXb+IvBCPGuHzChwI1X3
rkJJYoKYqQ2gM31fl4nNOdpJRu74bQioxYiNLig/ZkZRXNujXXSJY2SeHwdqK3ygbJvEI9sOoF76
DpZVilDUe+rdZXk0m/0Z1Ob8rMfKyCFnEZQBok5AgZo0zJkEFZV6trSf3Q2raOqzgcNxiZF8JsGw
Zb4xJp1aimvTKXddjhF6a4o5BsZbnXUArJchtypwAaX1puRMz79gWdYpUoM8QkKtygnqqs1sSeTN
nepXjHmlZ1gnAss8gad3cszD7NkDgAcjyqN4RMqluExLc1fz3IexDgXHNjm53u0ITpGxH72GJyuH
v3K5VAre4IZ/91qzkouXFvPvBlIF+L8Bk9ywWIGGvkPIn/i915anUOJEQeYQMJuNhfJadGdzIJXz
4LUylElvjvbNJAmsY3F2ijY1Fmwal0bkFeN16aqR4YkxV589YYsoCaauyw77SwG6KgrRpBPlN+x7
XS5ZNW21pqHayuawGODKCR4J3joCS91Do6vtbHMAGyVuOQBXaVwUEGrJluYcoDA6hK5CMWM6uf9R
es16YtzD5NrcfKiss+MbXxeEgc+IsSPCFQC9TYe+MsuXuW3rW7Nrllej8KxXqnCX4UpXcueFLAp1
MWd5UaV7eoA+GEPo3gkbmcgurXRN6xmqkfk4ENnWpKQB5OX5AL1sOiDBRF4nnJ5i1yiwcsSFaNcm
nTTiwWPQVM5XT1fWmhoB2shzHytwlcDmrzmrK3pV504jauPghzK4aUadB+dT2FRYCJyBHpUZYbM8
LKJunGRp3eF9VU2BTu0pat9nZgjBZwG2PV1lEU9PapArVKP83R8s1x/gAgzgdgLkVUWGZVQvdux0
nf9JS1V3h8xWAcqSelwGnC2Kea/06SCBvBva5aiZSbLDM5QEAuijDzqYFbjIgzvPhGKMpvYBkRRN
9sXRrhtPqkGTWGSSVwfRwYAdPIya7LDaWVGhSK6lA0uipD0GirvI4qB1UEqTGNuOSb0wE0/AbOPr
Kjld7KzCnH65KnnoD0GdkeTMMRXFfdHS50mQa7DLM6Afh2vT1njARgsNy1mGC4LVqkFJe45+xjdO
ZoP081KzE0SH3qsrfdGOvfM+oDC78IuRZuFk+PKDSaWgABWteZZ4dbA7E2C7QYIxMhk9to7L9vNu
swZSAdtWencb/qwXRGrMYrMIxMQK1j3nnrg+K1vggHCit4Yehs7zyC/bHE4OaHdWA8RPY0E3G5nC
c1PgPoFdWVouZ7a45jGfJws6kEe5lwxzVw6xDNwOnLSjALgDU7FUKp3MetOzM8/nNngYjiaWHZ4R
gm3o23J1Kn3k4A7swujBn58raGEPTNPm8FyiFDGSoQz3AfUY9TQcJX7J4ilbszqCDbpF7ZmMrHwD
b+agUW8myZg+5MWAO2pObGqjLMPyyxKuPcC3QmXYxxT0WvNsAODpgtIbnCACqjIJXR+hRAX1u7Wq
Tww4u8slByJ6wYxeol2KiORGYGM7HY9DLl5HLnTNV9jn5RjCPcBrhmYqgkmvwY08r9ZpBhuFOoVC
ZU4ogWcrmVoBZ3Ezds7nNG3+u8piewUztjVP9RZVUVzoDYEwRy5iU7VBmY2cwXjUWFnpCfrLMmGW
icCsb01ZfZg5wP4wEv63+/RPl2PT/z30S1/b/ov8NJVf/nH/KubPDf+lf/vHVLz+I+m7/Cdb/v5v
+jEOpCe12+wQePLM0oDhTPS9J0VzCaswrBnPAfIUktTwvy0p7zeChCMozR42WLAb+6TwxziQDu9v
EJzpgdB8xKy6d7L+g54UlsyfbVd7BiHUhj0ngv8wWPtGCP/doGRBYEUnmUZuuWoFdSxfOaSNc0ko
xhubI5KokTKhg8uO8iVeaclnqSlt+6PwEcExEyfQi+yWqJpogTpwyzLpFxfLFKF8Z9DdyDRrt608
I5oouHXzcvjkz3P+UNRAJg9OXRoBQF7NrlxJxPCEu2D1ixdHmBceq1uQlKGPkLuyih52ZW9S4ue+
Kk9ujtcnXqKZTgYxEPZ7JvrSiWXfNE/IpPocnZApXGhiucvMZOG1Oa74hYqLWS2gY+eipUmf+5v/
BUG1/shFn8KrvqZ0Y//sm6+4SurpuPR9cT2bVUn1VPsNJfIWyMueSTzQ+9VHoStDipxDR52F4lAO
2RNcNnRwrD3z+eKFaHPXso8sGGVT8zj2O4qOOK0ZX8xodC+zu61+qkfIpOZkg9nXq+iOUk/ABZVu
MIERqKTntAvU8H5wImRniJUGKrrR9PjrBEvuMGWWWpNo8Nb1rG83pFj2pAUluIrUB9XZgA0IaWX4
FFKavITIT6Fr25KP2MlxbyuC2Xct5CfIrHkRaipdGx15ZvXBY296ZHvZaoKgxZSlup9opWbJIDaj
OzcyE1p6tGLcSjZzDtmgXRf0WzVJjzir0dhJX3Y1P5ga2Fls+ob5KKraeykDDA/g/qbwGcjLuJzZ
nFGe+2wcv9T03YFMBtq82kBcvToyX54XR68hD0iGfAzqjn1X9Ohyg3nhXFMyKsE1FLk4OZheW1M6
C2etDnQWJDKqeaahZi2WBfxxygZ0UdSRRnbRqtADAw4cupyu67FBk+22eRCloA/Bpi5ZSBJYawrn
bGk942UgreXGrPxgy84s0RXdORHZTIGbbKoupZNHOJ8WPAzT9a7/4+g8b7jZ3GYmjrWyc5yMS6Dw
WzBx1GN4l43BADwQXr40T0zEpg4i+dB62Y2c7CE7LKbLX0M24vK5k5F0CF7wanXhEyuNxFFk0eq9
rDYZG4fIlRZqq5pn8mqDBrScoLVm2wXbfA+32x6MmW88zPVhp0oE6JhRuV6KEC0qUZY07RLimEDP
+BmnmmujWz04fh0s+gfE2hjRMn92vR1NRvTFnBWN+bQgE0Ia3dlF9tLYUHaf58G31Y1ZrL64mmuj
8j5wHEO60yldw1oFxiaIL0QWXd03wKuLo95zKe7N1mY4VSjca2cmk251I8QcLFei7mxwmPWM/Idq
xDBYEOZQARAfATM/0C9aeMSrCmox40X5ruIm8jEW3i4cL5PjfWzoqOSHuR2sMe3G0v/cuqB3qbi2
zv+YN5jc6Amo5lkZtq8SI5KaloXhEbAl2zU84UhQcRVMHh4T1VjTBfJzmi1LjbKeICpqyHyvoJIa
Ja/xLjIQb8QZq810lFnhzJ9Qx20PWUXeClLYEGspSE9RAhVu3ezgL0M73psdAryE7ED3DjFDWB/V
JPp7TAFWzX0vWJs824FPiFRtOhXGYOm3nCrkaGcLbzZi905RWHJLkd8r5s+ZZ9gPbFPURh7K2fuy
lrZOkKTm52o1CfRL5AJkAGAlpLIjbmBO1eM6ftnKcP5g4b/7UrQCVppCqfk5DIx1BjZtSpZa5pB9
9jnXaCrOndq3x5RDItAVYtH4Dm2elSWeOb/CU9iVUmDK4OFPpGxCvJ7h1lwuEeSoxDDsCI62ELwd
0H7XdzwCo4u8yYXAXg9ue43zcN31dsUW4Am1gy6N5qZ/N9GyrVmPxBCBLJ99qzjLda2xeeaZ5jwa
Nm1zHPsyFGcQXprLWlSA8Isoc7MbuIz1k283HRoF32bpjTLTv21qFLlsaICTk2LKqbuQzpUfpmHB
2hasKOcxtAjaBZXvHRC3izzu/WYc7gezECdv86cGM2ELfobpfOcicR7obK/SlM/WEM3rwVoKZpOz
XaqPXV4FDwbezzEtHI5M15bI65sS6P1bP4I7xXGbb499PgFcHCyeu3PfWVoZ06RlBEzZ3D5medDN
aclkXyIVrzb8OYGloZZ/6z91ztKfOfSPwIVX+1eloQKav6imcj0GCDjB4ygRMKAE/471Ccv0cqgz
p+GQ2obrnUXF/LFvSmK7iRtBPewta5YAZF++lK5h5pc02/bunI5AaOeO9gBpF3PwhBd6BiO8ovKh
BwZLN8Fe4Zxj6cXyt2mWtJguj2oPRbVO/NXozVNLzc3JrYq6KOlsnHrJZDO0Pa+RYw4prtalS5ma
I+xxl9EXqZZNcMboOwzSCXH3o93X3MNZrdF945o4jBq8L5+RMtMgQe3Pikal3N+OtpVlCclyztMi
YCrHtWqgFYvKfKkGj0z0UJRoEEeuyGdqG884qmDSH5tOtZ8t0HgI5YGfc5mdAaDi3DnGYzG6xYet
HqKvjV2rbi8GgAC3ZASj5x/WfuIk2JrsokV4AZGC71NzwvdOiIi5jTPNFZyCJsrrOKJBwLOv8ZSN
sNC6Q1tahvcQ8vKolKDx/ZyTc3ZPRz2M7SloOuiqEuTra52Pfn8Uk6qIg5sMcbHlITx21Fk7oJNT
ywfetP7djPayTUIsOyzwUS/f2XlTh2ijjK482Lqab7MgG6Yzzfke1/pEmYXxLu+ig102rZnUOcsT
gvFsODhFT4B4bVgtHqmlM8uDKzi0otLfwiWhs1HVSD4FFQuNziI75nXRnBSMKnE+1jOlmoJ4St8j
37LuZiuN9eMiEY2eoTTY3nBtODwMI8D0gzeorD2NOoSZHE39hpHaEfQYSuM9eJL8kZAEwfhyUtFn
AViYwTvUwNfWDLI53UYxfMxoJrVHtRnOSWI7XlDPuhIjER6m80XDjkE2GeLdaAx3SmQGCzrZIHd2
FLemeEa0xv2BFk27Yplh7JaaBSVRjcKMTrZvdeXoAQXIUA7ZpektA+EicpnuOgrbrwoPqkX8xdg+
jLIZXqJFV1/zSUd1ai4B1ie9OOXLgPeiIWZBdk8zYe2vkM9wS6oymxIi/qJHGUT1JU3d+ROFbMb9
s5T8wsYs73CMa4mk1qKvV0lRPZd7782W6/YQ9cN2rkDj8Y0Hw35ZTKO9nw0LpbjVE5YQM3wrv7iY
kijN6M99Hshver9ijv0U7LaMROPQ/ixQAmKHq9foNDk+JRZEcri5FJvhx5Yn5VoHs+UmfVFhTqgA
1rVJNzV4TrWJf4CKWISIToHh0gSuUB/BeFZtgmVffPbx58hkrUXgxBy9xSM2GHVOx1bT0qFjfMtw
wJ5jZcuZ5sG2RQ8rnegyIUlqvbBY9vO4Cmv1nnXNNOJcIzxnbQ76XVXs0D3XDmocrLSNJw9if1rs
emG6NfhlUx+CVmL1HkPpoeBaxfQq7BGsvlGRLeErQloOqgAmiBB9Mt5nulVf/N43HytWDMG+QMQU
rqYteOK8L4EP4Cbqj9Hkb+fbhhcyzps+IjQq56BPKIb214PnTTiLa7x1NFEwq/TnwttcugdqzcmX
sSQNqs6op+h8qvD8JIC9sR1uQV0uwMtqn/UemwY5aeuOP6RENh6zMcMhaCF6vuSPZM9Dibt6t7Wu
Rhp23drH7N25c8inYXWvdZN17bmMSOHFsIonho7Z4r/3LZdJl+Mt9J/DhaI9WWg02HEddmja8RL1
r1ovfnTIFCVvaofSpWpdMTbFhu9UnyaeEgw6jmYDEtNivmhDcRZcCjGSamG0mMzCLJjCRJh86AE0
gPOB+yxuLYDeH2VoOPmusVI3hhE1H7LJnu042DhvHSY3LJ4LBj3hMdjAw11xyuxxGiLGB7lYZ+p1
t7+6fCXLrJhKDVN+5HWZz3Gp4kLMdu9ZjN0AE7idmzZGFw59fRpql6OkyPBrJW1jhVgfhsYvji6+
wjVdsoEj5mi3I4/R1NjiPDSRuSa9NyHG8+sO2607s9YcR6+hqWWXmMZir8iNIiXqohVn44opOLZQ
zx0ZuO1p5iRhcPDIV+gPoWsMdtzYZHjdGB5JF2dNNLbXWEBID6xyxg3JoA1kgS32yTqdZrjAEHG1
VR4RLVJyBotFFkPt026PReOX/kPjVA3WRQMv2D4CKHMA7KjhE00Ch4hV7y/VWbvVMGI0th6REpHi
dxf0XEMcG13NKaFaVmZQ5uahnBBbFs0p1PzOiT1Hd90ZBc34aPh1X19mvhk28d6/ZcmoLeGnjRCs
sgvu+ptoa50w7XJl3OuW6vZslDOOA6DWdXQ9r/2qEysP+Wm1iqKvlTTEkgzBfjK2TBgVR8GBgymb
54/rZZ1ZQ3neuNPyNDT1bJwJX0DMxRVq25d2wfDuiUbxZBJ/UqshJvmR/FtJSr2M18YqR3DQhGfE
2wgUOQ1grWPMztmG4nGAMn82NDxaR+mD1OfihhVBUE7D80vbmJDKsbEaCPQWBiFypjL6BHJeFitZ
ML2HZ601Ntll4YwFB5+2qcV5Q35CcWEHGKvOczbm/gYfvazOtxBPEvQHauBz9v8y5/2e/OIAAG6l
E0evtkP3twZ+DJSavztp3RXH0Cq5zTa4l+mWUbTCDUVQjv01wzcrjsI3u/aGjKmtSzCtNMONLhx2
SoZ1W3UGGKYtzsXiQ+ThC2KArWUuHVr2uwVrmr1JHupxRJeac0Z8q0y1WWfBvr2nExAF57Lgq0Gw
BxQevps5rjc3Bq6ULdUbI2a2TYCcF5GH4zvNh1WXB2MjUuvoqoXcJab2rbgbF9SOad3UmXcUYRVY
9Ojxd5+5ZpYx2o+Au9NNsgcZHhdnHtWF0n2g3q1iNZcbhJzQBizWCNzuvZDlYxYMjUjI0lzUx8XL
eR7jEu1qcA8gOytOBDp7LmPxetTHZWWJX8Uiq0vo4iRaKFt43hFCRJY9zgI7SEg9PVdsx3hX1uPA
KVdyUq+1OPBA/Q97Z9IUN7Nt0f/y5rqRKSnVTEuqjt6AMfZEYWxQ3/f69W/J9764piAgvvkbemBU
pZIyT56z99q1u5mIG9GJAoyW/gKFI1B9pmgL0aVgRxyPY3yV+HVuddEBv0slt3rWVcnGzZao9tso
llBxmHInT2lVao+Onef1WVW2YD/o/pVMwbjF+c5hJoB/yGjnjh01nrV9N4fGvF3qfqz2lpFz0MSE
k6xa3gE0pS5tmAF1MhZyaybSmX0d8GyEyKCtcPnVk1Ud4zTv2yMbfM+TpprGuq0NM0pue7sguMlQ
S5Xv7dSo5Y7kqH7yBhkXsDaXAQJ9aXAr94Y7GReaM/Wzv1peSq+ywnhG+Gs0t4mVJaAaQqVtqrbK
yPNDj0OHq120nO41bQffqrL2yrEK+wauTp4zK836H04nm/0ytQPtet4oVKLNAo234BOX2xLw0C6M
Sp514mLnu1hCvgdokEymP+tZzS+zONW9JUp3ogsgO4Hx2y3mbUJrMN42KeGmXlxKcF6k8mWg30em
dNi5rCNNuHL0wL9Y64Qzyb87E6YkDjpudwWrPQdezVn3McaG+oAPdK42DNJ0nNjE2fyQsZk+zbiQ
mGODwuGspc2KLWKIhzNpyhh7s859ZrWkm8h2nnOoBVvBiMFsMvJNdKakPzJCJrEUS4tqRVJssZUk
VrtON8r2Ny+/1viu3UBfGQamJN+amPPBcXbD6aHvc8xaldU0JvE2DhwIpkVjX9IQC1M4y7xMBViP
eZg6yBpVj79uH+MCp5AqhexyA+RLFFq+peVxNm20yqLHtg96OTUHQ7eKObkdzKGpuyOtOiefG6/P
zbTapW5edTth9YpWrabCtroTuKoxm9NIsrYqSNLxV0/GiiQc3O4bA+8mvT7frutCO48aATFEBTGG
a7QEkyjuZZkrtNbGZPU+ViMz9kOHllG1KzkK4x9vzZ4J/qaN9MrUdqYV0PQkRWCId/jqtJ4dwM2s
Q2YTPeQPNeCDM86CA4QBWAQ0Koye/vievBQ0zXsmhIv8OWSzO9xmocidgxkFyuTHtkL7FhjIPD0z
pCaYc0MWKafKc7AiqtzTHBAcYZCGK3YeDskRy0VajU7/K3KjYbwUVcPJrjFI04G/VEph4tgFMgAN
YRx1PU02fZ3P9VOQNHPwo0Pw29+nAYQOXNoglEoMpaVFb4w4irZL5o1dwFV/pKCO2nsVLg65LBgu
ot96rI1I5Vm8J+uupAXU+3haTWZgZufGBCbH5pBchzwa5S0bUqDAXzRJRZqOrLutuWT1WWKE81ca
RFOyHxwMj8wge/tKNGu/N2EiRDiGuRw4/teWX6OgUF4ZNvkRtYBVn/UazF+/Q0NP1NcUZc9iDupn
wqHlQydJ6gXoVAvmwrVJeRjXFll2I4fFah92aRL5LlIt7WimcVH4jdbZFxAeGnmWVe6ExaNygtYb
pRmv9o7CmfaOEQMlCcOKOpnUdINVTKvmOyTpcb4Z23rszrCBEL3ocL+pYesUIC/Pmcx9VHIpsY+Y
4HSUGHHW0iIS9aMrq+i3lmTMfztAEXcVBnoQPJIgXnLYIap5xLnF5rGYyuhm0PlLXjCCJMCRGo6b
sR5xZ4xlF2/paU7qpsCjgemhI95l04QGOIaVBvWbMNfpoV3cUfPjzEF+NkB9wukyttXCqx3EL5JG
KF/BXhOEmJtONAH0CVUYcwx0Bl3pDL9qozNZznWjohgMOim3Caqux1WpwReGcXCbjMByfNnN8hfH
tHBHfmB6mxZTNHoj4zw8Glb9FatiQjQzYgdGuh0ebXrp65QF1U3i+Mx3w92IrQHG1ehwGp8MWaPR
qRb7RzmNSC1QzjfPg91bnV+LIf0y26ILt85iJ9dzOhuEisVCYqNNbXVNZJMDD5Je+y3WgBQMRZZE
zx2F4i1NEe7R0DVIjNy5B4iiNUHKjWnVjbaiQviIU8Dam/A+MxjIiVCpGqefN1YRR5BTAMh/y5Ww
OGlU5nLp2jFT5GZaKDO1KqAeXQbcAxtmOz3yUEz++FW6xJR+vKTGkxa748TCV+UvZZh1z4MREntD
q8jH9o7eH1kMm3jcF5xnmNhqvIFM2EMv0LTuwaQmnklUQo2G5XMe7wNGMdHRzbRwZCxFLLuvS/Zd
z9Ts8XJC/IntFlLeM6epWHGPS+cCG62T78pQFnRudfJY0Cmk+lGPTVh7GbbNF1WQD+0lHVqhjcIi
RpfESKiWk1HiO08q+L0MWlIzQbxk1eZWo1cit+iqtOis6cOSQrmjjVSmLmHDvFvM4hYshNySWpP3
YZihFSqTWOCVyZ2WHE8WJxO0Bp1XhsdtQbBqVNqUyA5gODzo8Nl4NC3rLtFi64GIcCPYTUMe3hP5
UfMswUxL0Ew005PRUAXi7sph/BQlEANiZZxenCHgYbfDkT0+uJx1mPIFXXwxBLK9qvpcrz3bKrUv
2RIiY0vscu7R+3UrUicD2NWYkkBgoH6oAoxG42BfQ7+IrygPnS/VBFTPn+g3rp36lki8kD6wfUAt
YYGezOroEXxWqOFPNKzDEphjtcOFIUGh6XVNW8eaEYl1Q9LnR86B+h2nOHSFIeUygYKJmnwRkALD
88W0bqOD917gUJAi5CG6bJLvLQHpL0k95OlGoGn4TUpLnt5aXduBayJdFugFnSNCZJyyv+0q7C/n
QMmNq85VeKprRH2PVp6JLyNnsW5vVmYTX7R8vosaohwRm32wPJhMoSq0XLoh6P0U1YtZlUvviVGn
4mjhCkwbGPrRLUTJ8qdlYLXxZ1G3D7VbhmsUTPafDOX/H9n/j8XQ/KORfZH/bNK//SLrf/j3ZF6q
f+ELdC2Cy1aINszu/5vMO//CdkTapGkSjW2vg/b/Tubtf9m0ySHm67aOY3c1Uf5nMq8w6oK7dV3T
YosyKRT/yWD+tfsAjICDrARIoKGjqAYqzkf4275YFqmGt21hPwBQggjFZdHrKvJFEY99okB/bWn6
cymH5YSrCClxTJ6otoF8Bgt8LzSTBtYuLsfodm7Ti8keiotIhNV+bPLsa8Kivq/iITr+9ZO84+ow
3vmqiMUVpSm52A53/fVXBcM1B0TjsoibaRjdSFrotKmdmN6KMRQ103KigoAqjf0lLf3mOZRWbTOD
CAlBhuD2iwFLcKObbgPCJJtFzlxZcdJbZGPXu4D2lNzpC9E5e1sm40s9cpT3C0JKI68Gkko1kwGp
SoZSH2n11sXLRMFEp5aSimXbBpMdIkwLvYaJ7FMIquXbMCj9q2B6f+kOs9ZtR8DTXz++KVK+Nrv8
+1chsGYFoq+/ymkKz1wJdBRz0qEYc5E5Q4bRfxaDwuU/V4rjF6cN85vIMJpmZL0SN0VTYYQEX0EH
shaj/r2Qy8aUkyp5R6oy5wUAAtWvVk4VbIiB+ZO3aGgANipRRrHP8t74JSddSSgEaXdPk26MfDq+
2RMJm3XGecpppoPDkBIqCNWnF1vBfKtq4IircpsiaQLhkfkuYWS/EhQZ921qt/lW41uMVxKfwxV9
+Fo/a80qUtdRwOxgR484b4+iVgXRX8TdgQR0K04TzOrWNsboYjflmBSBv2Wztinxiu6nyASrd2HN
sjy2Pe7wy8Upbc1vW8P5QbXspAd6Y2O1BRxCmGzcTLbto5aLbb9Y+u4OtWIY3hhFMumQuZzop90A
TT9QEKppP9oTUAuLLBZq0LZYahIAA1hhVavazhdLjEk2amKRAuqKHXOzrDmPUOYGJITsqW5vkgsx
idrvljE1LgYtcO1zQodbkkVNK7uNLTcG7zxphfT1nmfaN52ssQ+cyYLkB0rsyHmUpq7lHDIcahI4
/26wY0hbxTtSHGW2y3geENSJQs+OgcEYzw8GDkzbrtJdlMUyWSD05one+YqK1iDWVDICYgssfSOz
iZoeVUt+nAoA5j71C43SHfAyOB38PDSGEq0mZmMZQdr6NtCdeUM3yhl9N2X2gFAyG3daGkzxTsyO
GPyPH/v3liLidvB8Gtbq7T+hE2Dhn9NB9J0H64MIvkiafsuh+jqVOseWnqoZWYdW7gaRQKNCXPHy
8fXfeelc0zZJyXEx69mnDrNOaiFlP9GpVRIW2w6azzmwzfhMN0lWJXgkufj4eicW1z9vuasYKeqO
xRkbbMTrtc+qI1lC3uxpkKzEF9NiODUVDaFopfOTqXJzCPTF9DvUttS7g1gD94wnEk7LeQeRxILz
FWS7BSvLuaEl4WcM9z+Onf86etbPZ4o1qQDfIpB189SbpufCneo6A9hJw/qmpKO4743E3I4C+hrz
mFgS6zdFh2LALrEpJx1lI637XZlrNId7TXyyV617wevPw04t1mghl10by9Tr+1VobYE8rBe0ZU04
eMjBQyKqZ85Jn/wwr71g6xdXVAdENIB5IMxArZvWX6o4WaVqRIosvAhl+o3C0AtzBTzicw6w6FmD
/kKvPQGisBFNxCxgwZOzIqsiOkYAcxLiNBGnPtZqMeSut5oaUJlmZnvgyUHu93RO2k8+8ttnF42n
YZDUQ1wXZI+TbdRRZGoMwfqJh6V6Iuaw3QdTkHO2LKI73P7m/pNbtFqd//tbYMTEj67DgdeVTqgQ
7+vrW6TZQENCjaYa0EjzoQ7MVQOFYKQnLHIxfKseCzBSMguvEaSmD+PYICMY61bbffxBXj8TFC2U
LQJmA3pITpF/6ri/f6pogZxdSaKbTWxAX1CdwDka0vn+46v80UH+/XXXyyDYJJvBsRxkmyePnmFJ
tkRgGB4qZPd2rpkr0TvOrVv6c/MvEFPOwaKM2QMi5dmgKRkaHl0ywmCpX9J0F1l1mm/5d3QLKDq7
/fjjvV4515tgutiXjZXeAb7jNF+RNrzemgGfrhnz4FgrR9tOGUqZIh2+hvDWtw7gFz+o0+hczEN7
98+vLh2eAjzXwnrjLo0bnaDTHuuMvZBEve0ysLm4WjQmwtGKh5tK7TId9DH3ZSX6LfjV8RO37uv3
9d/fX9dxaNuIWcmOW+/PX++rY2M8kgkPwVAkxeJ1FZJIjvL1dMP4HBFZksUHHcDd9uMvfrJArtdV
q6dcdxWrpMkr9vq6+BksvalGLAcJagoGkkJ8Rc9PUUSjIr2kSrO3WlvKawUlGyQ1LZ5pxwAf4kmJ
p5UYXqFwz3z8qcw/6+Drh5WqUZF0KCywTuhjXn+svux1QCKQINpqvAlrwyEta2qrTSH+4FYpqOys
Asi2dAN7+pXq8y3eTF8l2h4X3pR6VpKk52Vjq2YTcmYQG8NoeKyNJbBqJlGd9SvX6aZxygXV71dh
Ytj0M2m5W5Fyk23WUktVSI323IsF2a/7LQlFeGGzjATbVHMiYmdFbN9EGWsrwLqsf1E0ZB9NbUK1
WRDIRZ6yqpjQ5q1ooAhN1fxLi4I62najox9HQB0TRtFumGDX4kJrCkvxlDszuq16FNca8bT5Jo+s
AbpGwcXPUQYsuWe6oOh8tEPxta6NaEbbSupHUVZue6SMWgfJrm6RkptW6g7+5RgACoZmuCHMWSer
YJ4HDXkqthyquNxo9kUsu/ZsnqdulzOsyHwqKufFqTVaUc5k1Q+W7EF+1FTxkx+2KZBlBVrjGROJ
nXuGytXiV5kWnxUJYQ1mqBXwUYe+Q9NvlI9ZELe4eox68SbQJMoHWpk8R5Kq8MiibCKxa+cB51qD
bI+dnOEF/oDiXphhPu2sxc0YChAETJdHBGm4S5xVBSdhsF0XfSafewYnT46MoitOSoNx70ZW/C22
7ZmqMG7Ny1VMwhmp1JmnxzFYWeoT3ci9XOvdtYOTpxiKJ9GlEMZKHLFVyGNNQ3jhk7FY1A4TDCN+
jIxFXtkjx0xPtLOBfgqiY7UhuKNB6KlHRIzQZolJR6gAnMhiXrxAKuNYIACj8Tr3GX+Uyv43Hm0a
LAHvGTR0FRzRSEmQouPcSS+t8O95tdJoDOtZmzw4dKZ+JkOH49VIhPiuU6/8prycUTPJfHmxUjt8
hPbYFX4qJgl5LYPougGxb9xjwa+/l/0ovgDzcb+gaxCZLzCjnOUl9g5gn9x4T3dHd+I0uUxXZEaW
EF4rY7aPfC/7l3RUBt2RSGJetNI0zlTqWGBaiL1EqVwaPSz3itDn89AcODBoVusQAj4B1NxFyZjY
jIzHEvMpwtXroUtXgZKKS84jDLmPCdnAoGywrPFdgC7GZ/iZwJnCa+p5SgM6Vd4SRJxWJAncP608
7VpP2UE1oiyKdXTmFcMk+MZT/WJmU/TTKelOewqeE+j3OHWGLYMTZlLhQHeC29k3KXPlEAP+3FiY
Aes01Y7DrEfYj6MMnzJs0/YpYAKBM26pGebw9avpqp9VKPdpNLMtg8BXHNIrQtbB+hB8QAaywZEO
DUuWtHTTWlCllGWkW6SdZcKHZS8lmKLlYUFn0obIoPXS5RHvSv2RcxyMWicOjKuUd3DaNAJI5kG3
BtH5TQcGdws8HVc2xmse7D5neEhaPSxkfijHN+0VQzrwmqNidGO8s1qZtpgLisFgLmiig28YAz2G
sZOS1q3cqqbQTqyHsc30wbe6ng5CVgTJo2lk5dp2dnrtmEJ3+1GVnYauYG7z39ls11+0oW5Lr9fQ
Aew1DGD88HNQnOMri/Itp3L7trQa0jg1hyDuTdYZ7nfwwc5L57rBIyoR9KE5yGTuKzx6j3Ty9n6e
F53PjfSq2Eq0bwrfWSjtXWs72nepQvbizqChjJZLGTehjBdSOZNIdQfdkPplF+IJ31qknDhbVWW2
N1ZDzQmTFINblwmr8u3GIfqwpPqPNnraj3fVzEazwc/Wzlt05z2wUV2tct9lyC/iWKpqNzgdKH40
h+LcEPVyg805uxPEps/oWJjyEfDbKE73WRSWB0YZcef1QjemLVJ87WB0KMO9drLkVYUdYNrRHAgP
clmf/IJy6reSZph5UzqJs3gFwvqYS6R5KWdEDKigc1xUNiW6tnM6i124zUyOKGm7fNFGvXgWi5F8
4y+YLwi2+tFHqVZ8d3KIC4Tep3Hsk3+C3S80YoTiMyYJoLO4vDdGhBN2g9ojvpWxa4EkdpXu9wZG
r2tHrzrQkrVBB0k0rnU7BfX8kBTTQMq07kzfhgzL2tmMVbU+mG0/p1s1YFIgo5xTod9WiFoOuJgZ
0SikGFDESCx6YQ2VV24ScLyrW2fE3zJEDD1IcOuaTV8JCwsLkjxP4jYp840os6VnFFSmiH8VbA39
umelHS/gfbQ3WRS0lk9MtDV4bZK1OWxnmDAsiKG6R7+IKwHpOr0Jr2EAwYoAoXveV6MluvPCseYz
Ycd832my4ZaljVtTBOjLQF5GpBxQw0O1BouLfsAFSYgZi4eM2jNeHwiYuWsNX9JS9TuEYNZDrc/a
7VLKpTsuWZ5eMjdjY4zQ+tB/w/zX77Ul3WZjqV3QR6/igxmkNYD25jYOLPYMHHkYD+v2kpj19jnP
suqbrMebhjz0DSXOGdY5RJsfl1Jv62pFYxITFmdA3X5zAIajxggyQN6bognahnJ1xyRgxbrK1s7p
FBSYwzMy9JJEXFlAwj4527w+1P0pLw3KWaFc0C2cv43XdZxEJiECzowIn9z5akG8vdfmxvStvsee
YsXJJ+frt2X06kazoebZ4EKEfYK3qpjKIbThvSymOnx0qtn0CtlPO4c3/avbwLyD35J9+fgey/Wk
eFKtwlxhmi9AUipQX6+/JX22ZkAZtpLJ4+oicyftW4Jo7Gx2weZNDVv7GLSYmKM+oA1d0Iwi7M2L
3Kq5+viTvPP1TUe64L3o+LnmaRoaAmkniwNyd1owsfQYOmvrjuNwGEw1kxfLVIeQbXH8+KLGO88Y
nQaMIFj+SGY87XqlJiZNXDGtZ2Tt8LvgaTBBKzQulJO4KrodHOkU9hs9oWBfWAi28cRE88+oAzPs
gdqMC3+pSILZTt0S7mqpVtcOYNpL1OWIHnS7YWcHvIGpOK2k9l0YLXuLXmX3y4yDHX84wLklhQxe
usalC0NX+iBE1kwSZDaWp9DYDjQ3HeLK5tzMtkuhF6HvMBHAP1vP2LDJsBTt3sVmTodTaNNmFPEU
bMvOBnL/8e16e9yHZkSQNY1dR/BKnpzD6cTYOSPq0cvzXH8RMuKcbbQJE/ePr7P+nZOHEg4rkyDO
1UJwsHz9UJIv5uA5YJIZd9LgIOuY7MXSktu+LL8wlywrj60QOAbMg8++4zuvPW/hOnrikYAVe/Ia
csgXFO1aTwmH79o2w+4IRrp/MDNzOcdb4nz7x9/VobWPR3wdweBcev1djWlhNJnShpQFgEGcmWqb
UpNttMbp7vLKdrYSLCPcCdf65AD9zq/515VBlL2+8iKzInNSsh8oTho/VEG6DUgs/2QVP+mz/llH
ifcwORER5s4bdnJDRxf1j0Ky72VVlB8wgAWXRoMEou5lcd9ndrM2K5/6lgqKtBQNdr4dfnW7UFya
s3TP2hzcSNKYxU+FpfOT5gnJv6dPmiXxrQqJrVfClT1Z/rKSMhBrICgQkkTI5OtKKBHj3FSlp1ST
/opVQrgEfrflGkaEBCBur0fRoK+iYUPpAkOObBXIGSl0NHZIO+p/NFVWIUepMROgphYxMlQx446j
XZz1n7Qb3mmC0AZcPzpDJgFk7KQTWE+ocFDlTVhQBeFVjpHsyXBi/eor2f0Wdn2HMqgvN3jbmiOd
bfGrUuZ0HxsTw6pBFMb02e/9Z6V+/fbSC2UBV5Aa9fX3f/1cdRGPe5Gmqy+f6v+stDHU0+w2+I1L
qzuAnGT6gyfPhd+qa/EDEbMhorwmrR1PEpDykAuDTMfRkQO2tlIgmgox56xVIzB2usOxc90S3vAM
eRZoCMoNLJ5u5OBPIFtrwI2LkJEui6ZFv8cOmz+QzpHkKaTvNQkPRpU91RDP5NlSuPUIIcXWDj2j
f04kEuUKoRFzcNfnMJeYAM/hfUBZ9bMVwWT4GNaMF0Zjghi20FyJMnWfcx4NihKNAf5bP1pM7Fhm
AKICWjCP3WEZbRmfW0S1fc0wkkXYwIzme8QU+86Qaa48iFt1w3wsZhTohDptha4jp9BkwKedGyXs
d1+FvSLyyMKTkU1z+kJiaG1tqpiD52bkBKt80zDJOmqx2F0IBu4/nKFZfg4JQt1tUzZ5ubFbl8Rj
ZKYFINhRA0bmZDg4fTXHHezafix3qshzAKzELW6zsK+/9W4jQ79XNoTeHEyq8IrWzX4QegllKlBl
ttV09BZ7x4ZMZdEZMA9ZP5i7jl4FdS/R7SgJuXblxQkwXi+z5u4aVwdKGTrU2QXnJaf1alFVLY5T
CGbYQdzqkraIkkQ9aijuRxet2Se7y9sVHmet4Vg2bXTHsuyTV2YJgVhaU8SoUY/kHnHJuA3NBAeF
68xnxLWNn7yj71yP8GfdpDtMrsK/G4Z/9UfFACbHbPIONKq7XPH81TFz6ym47ijvYmDPKKs/+Ypv
l3ZmaCvL3GB6ZFmnS7vdI/xFJbguTkaDpMthlr8GI9SfXOed5XOFd/K6y1Uo8Wd5/euryb5s28Zc
HXhzG99Q1SW7PuRYHMpGe+xzmkGKk8qRnWHYGrmW3Hy8d66ToJOVRpnsnLSAWTU4Pb9eaYQIokUM
yBfQ6zq7vjfcG9ljo8yJDH38+FLv/IiKqoAhBEcSXRknG4WA2obpgOXetpf5joxT0sjK0C63DhFc
GFTS9uGfXxAi+PrjMelB3vL6u1FrCQ3mGBa1VCU7h9nCIaDHcl/b1nxRW2PyyfX0dVk+vZnIXpi1
MGKhwjopusoC5zUnT6agecFhtHCX6BmjvknTF1GrbKULJ2/s5/vKwj2Bq8c1H4g5ndONsgGLeVDm
omqHrLi/iuh/az6AGfAPjpr626TTFLmz1UxhM5cuCsIxbOVnE4F3nkZCjHnyKQUhQJ0+9bBJkXsb
dN9CGubI+6b0Os9jmiW1Ir3IVmF4tiLdt1DojGOmT4v65HV4e4ahal1xm2qt6JhPvP7NQpqO2Iiw
FdptQMyQkxv7SczVSxekFj0WFGYWKIpPlpd33nVKZV0oAx2K0k+L8sq1575tXPLfdJ5JMorpR0bJ
cvnx4/jeVVAqMefkVV+LuZOvVqLG0TOuQqTi8gUYZOUhr6g+gWWuf+XkGYQ3bSnbZGdUFOCvr9Jw
yO8F8CJvapxyR8AAGuzEoCdUKEKkCrIGPv5W7ywgNuc/tbo8dJ2n5vX1clUJNTYoeGEuqnMX2+G3
Eo/lTpolvZ+PryXXhsHJl4NFY9vMMA12oD/5EH8tliwZNl21fCSgzPjBVKE5x1THPIT9/xhXXe0Z
UrNvGAUwO0EEu03iSL8aCgwVqQClQjs4a8RnH+qdtx5qBwsbVRZ6J6W/vgMkUdBWSqfe60ItuHYg
Ux3gXZUPnazm3rPEaG2dKsjhXmD3/s4DXmwUYI/Pisb1Mif3hkMCwzwOlha//8nJsuhCtL5DTs3Y
1xggK4atX9s011dicmtvShsFPaMfE3u6KKfp2WkGd74BJiF/0QTS0c6ljvNZwP07rzNAVUbbzBd1
7tHJvWmH1slto0UhogU/CzOcj0ZrGWcCoM2WsMJiPyKJ+OROvD36rlIUxoZ0cDkSmutD9NdD4mSa
k01h1HuAupJjGJCfQDqsu2E6gPSXfW6L115cRFhbfn38fL7zbQlOoWQw6EHxCU7ePXyWWrMyTCh6
UwFuVzHI0+d8E3LAOcyq6Z6oF8ufH19Uf3tVBIg2Vh2UHuzhp+tKGefh2iVlXbHKxvE01evdFTVb
XPkwApxg06YdSIuodhneYZ+diFMX7YLoVy+6b/akk6pVVrBYvVlEerOjyeyYCLt67DnMN8aEhnYl
r9CjzV8QWJvPUQdtk1eNzNJNiB1ht8C/0DCgF5a1j8YYEiCa9fkyX4L2kxri7WqDAIKCRaCT4V0/
PRhpGbaG0qF7rPWD2uOaJB9Ud1rAGHF5/Pi+vrnUn74pIkbdtZHDrjLavx+jNEjyJCodsmb07h4t
+7QPmlER4oyt8uMrvXlgqVA45K19EaZnzulLgkB/zuXIAZSZTuyPuDqPICBX+yRm2KmFWFUbVXtr
6EW7+/jKbxdUHlZHrmIxZSiQieue9de7ws5gqCAAMOeisLupkbDeN45VHpZ5ATRSoArUFia6TNGM
qzZpyy8yIuC070L7mCZ1e9WW68rx8Yd6s09afCgGJ7y+KBPclYP/92cSbm6UfGuU71A+LyOnt85V
mBpnH19Ff9tV4eCCTHrVKRNPKMyTnYusRwCqJZiZqUQNuIslGeleZ1eZvrWZ0j92dlY+ikmtei0F
y8MPimRkYm6UWHJmjuCk6DCtXoPS2Y83TRc1P9wpdZ7KBLbrNirGwrnU6TgX2zEV4k7T6uEaC0RX
E2gmElAnCSYQPwC5ChGcY0/pyRp+zNEca51AFagqjachb2bcyEkwImcrr5udBCZ06SbkWtIrgY2/
EWnEAZ/ITAH+cVWf+Xac9t9biQdpo+cNGicwtD3mHUK/nvu6jy1oCFkkzpuI8JezsE6Zw4xN35Lv
QjOxPY4pvvuN5ZK0fKxcPCpgr9Hk+NWIIfbQMxi3b4GvNIFPVG0Xvhj1qL5ifBh+K1JLikOU57D+
WLUqxIdNM7PvxPA6djRbGZQ2SJQBpQD7e8Ivo/9ggti6OHJCUoLzfmIUo4a8vunyLmBghDsZ7bOt
hc/KJmmNRlANzUxZtfkrrk1gN3NX99/TMjBfkBzo58ukIyHVmrRyt1bpYvsF/VlcMviTydmSQBDe
WCiykPVAP7lj4KsAK3FupUU1Z4CpB0QvmCcxbBtoR1vOe3YMOtmfRsPm6mbV3BXgUsW+KtEh+xBh
0baOXbE8FFUhvpad6eC4nVa5ycJzQECNxRQYR36GWRs7cXUd4uP/5ejFJLaF28w/8CnhoKvxHn3F
bgKzJ4IspnmRhR92k3JIzTe8KCJAGjeCnhwR/EYH/IRpuu/1sDgIVEnNgYa3kxHbW0nhm4mo4elg
R0XWUkdIUkjjmUrK6U5/MeOuab2gKWgOsw3XAONQtIC5EJIo1UIBTXVHvcTphFN0Y1HTSBib6UgY
TY4vbTNBKK6OdVdV4RZZG+g2M+lxxQRRIUysNqFt7KNsnJ4qpvzGRaQH7k70VmtuyVqqk4tSs8BM
JLHZPDasbTelFeGey6K6v0SFVHxLolq/79FnlFuor3j3e6z94QrZAP0PoeY+cScYPSPtkCfBGPmp
XQA50xJyrcecEs3aEHGEyY2XC5GnFoPb2dROrRSo5AmLAFFEmt9IOjDrO6N/NRSj9qZZ6l+cafpj
nhoGBMF8HsBnR737iwoalEY7AFAtMLUj+1AmN2ZoO1TjzWg79S5CBcBPPBN06xUU5UjUHdTRmyKF
1QIiFe6OKq36MVvoPG26yDDRMumyOpdz5z7P4xCyDFjRwLvcWhGprr1T96SLFhGyAtMiCNqgy174
naMGsVtzc+PzjJrzihNN0G0ardTJ5XMVYTMfL5JvZYOskXgvcXNgZURHelLRAJYDL762rbrItItd
qBf218IiRZTI6bk5Z64Jxcy2pumWlyy4rRmhE7mbxl/SRK9qD/Yt2OFIM8aWyCIbF/rHn++dPZpD
qrCZPNF/Zit7vVVQZmUFhojR00lMfIK9jgbHLNrvIJU+qbLebkprG1ZHv2shTHuTQRB3aZ7FIG09
M8SElvKW7yutWj7bj9+WAjY7H/JX6jg6Jad7UhcwpGBuj0yiHxEONLw4PzK5SDi+mnPGW9Xe6JkD
Y86s5n0WlfV3JDe8PWXmeBmub4+U6PoAbpCoX6Roe7QU3/H6a19LHsjmk436T7X16shBA5A6FzUz
euN1CvD69iOfKTMtaHE8Muf39QApP8WmkzzT6LEgObn1vuxnx6NzG14S71meD6PZ/9MDLx+CVjmT
RyoYyRzi9YcAnmKwYTJ/YKCm7clgJVylnr6TBGVeQUOS248fuTfn6/VynHcZpkt+qNPvPA2Mzhyb
AR5WcOMKL3f+NGHUPGJRwO4EyuGTR2J9w07vMYdri/a+ZeMDOhkFQGoA0BfTkdO1skbXl+PCJcp2
viwE6OfADezDSCzsLeH29rYBtp9+8iu/OV7whTnUUiXpusv9PSkRS+QWI4yEiVMjQdBxn9tnRrPY
P1WSPGN9HR8nIsK/fXyT377XXJOSjJ6Cic9QnXxpODzwTVv4xkGcJnSz4+o4oQdCoBranyxxa6Ll
6Q2WUmeDV5zZbN1eP8vfJbA7a5HJAMSjixFjHke1NG36xrS+j6Nr9+c2qRvf6Tdk4R6HJo1niyCN
iyWA3gfSKzJvCQ7pv8Vaot91GiEUG3wo8CoGVcmvliaDejPF6go7VPCFLN0ABLWYoNfV6fi/7J3Z
bt1Itm1/pVDvNNgEO+CeC1zuvtXWtqzuhZAsiX3PYPf1d9CZWWX75EmffC+gHsppWbshGbFirTnH
LHKq61J9nXJDYDFHZrpJ6R5+yUs3fPGJT0ebx/H4ALzEPU0RaKi1LjqCrMc2zi6OT56YZw1Nbi/1
Bj57b5lZhPXZCBz4XnH+AmePuFsY9OWr2VDcMvjoCSkfBdKoVokxoURKpuqLXoW+vrGNoPugnQ6S
SG+mGpEIUcTBCU7GUN12WchsbpziqFg7YD+qRYXB8Ffdgj+7FNxlxDxpOhfj59MI8/LWMg184MxQ
n7LM0o9DxqdTuh4NHtKe/Be39p+8HmsGvVrOdygnvkkbvrv0DuQVUgbJw0NWS4jAKHwFRZ5dgntk
ZSMbW6i/2Eb+5NCBOQgpjMMHdPHN/LRa4eMyFY3niVHuNJ0H1nEPzEBxRiLVvBRtiNK+aDSoRU18
rGOCYDSO0liZrMfSVcctgkXorrFqLGMli+tfrG1/8tgZtI4AatF9FY7z026vVD0cP8GJqNKG6MEI
GcDFbWfTubKs6RfH6z9ZVhBe82wzd0Ub9LMhoZVZT11g81ouFPGoqqpjKSf1gNC44o9FuPEZ2v/i
A+p/dsU5YBsIVdhe7Z8D8GQRh5Fi8gm70MUoVY2W5R/yxArFuhR6Z1Gh+0G0tknofggrBTul65cz
qBgZ7BLKZjceeSLZ5saYPhbshSz5Cj7CSFGvxNUD2rz2s0nrDYJoI6phPWUVnKLGF/aKfpxcdWac
VJuyjIsP1OEIW6TSQR7769Xzv0+056JN1xzMYMIyuJQ/LmkdDy5J66G2cCxZ30c0otY0pWH5lRqc
xMCvswViMWURdEgWw9SgM5worcBxYzXHunLr7V+/oT8pnng/jq25nLdV9WdjWq1B/EU/jzwvL5OI
MpaRk8c0LPjFmR6T8s9r+ezzoh5kkIX/+ee5ZI0f1S2bvl8Qyh1tpaYW7WpEJg09Iu+Jf8xR7zLQ
i8OXicZPu9QsUoC9UWbBSzzQsQaIbIS7qPYBUIjCyq4qtYW9rwT1NwfyRqsW0h6HWxpGw0OUYoZf
TLCgoKA0oUJ8JUxhlA3MTQ9JMAdwKblVvHH01d4TfbA5jatmfsXSGx/t0Q0vSYqQ3LOUtvHXjqoi
0497v3rQphIhRWJrVb5gpG99pH6VTmQaVAGPhh6DOfrr6/Otb/5DkYGck+kqezyNfIIpjR9vmKC1
nRgqhblAy64VsHnwySpgAnvG01OH5NTWHujJ6VfSXcDgmklXZ3vU5Nld7NtkWHUiD24pPRqx9hkc
SrgWQ/aSj7ijlyUgJITkvHu5shsoAZ9tO67sFTtqVP/mSPwPKuCfM3n/L1ABcfRayDb6gRXAv/iN
FSCMT1RSNDUE4haNZ4Pn8zeKv9A+0UTFiDhb1+mWOzxQfwRL6p9or87VvZjlMdbcOvydFaCpn1zN
5GnGZjjzB9in/wbE/6fFgW0efP9cd/GbMCF9G6p+twm7hRLIuOXhqLQ+mKUt7TK2M3fz3fdx+e1e
/j5B8E9fBZUSszeWOuIXf7zDK2gEbj/yKk4ixiOQ5/A+1Wr9Fw+Spv/8OohcNZ4iwfczr8DuT9Vk
2oWRofcYvxPZCp2zfj1qSxCEzsXB6NBsWI3EEl4QFqsB6c8iKNu4W7qiay+la8G5bDuZ3+VjH1lY
GEytOHUE7xr7KlEJ8TKCerDXeWLzZEZAyme0ju9iMQFphQCEsdIOApsfwfgc4KaT8Rqmy6DFvw7S
E4wdb6VrCFxSpW9eI2jo1SFwS8Mnn4msQ6+Em35Lc86kqSQ7u6WRCEp6ZaHb+SrcqXG2YmhnHp9R
05+Eyj16Cu68G78QtQFkuh8OPayEKz5/J7phyqTej0xU4QhZcfKlI1ZFXUHIK84CJH+6JpFa5msl
zoZmQx5clq16qU7sDAMHe6/GtNZ7iY9kbRlPHD4W/Ad1btWEmmAdHHC2bQdgr/d533YOi69vcigH
xVSuotT1443MrDpdMRrIu4OCaQ0+oG7TVwc8GuxqvZ/aY29mQryIwnSzpQVoNodXL8pDPUexb+vC
Hi/I6uFZa6gkO/LmR8pEW4euw9afVy8oLN2XBorUl9ypy48uMyzgQEGLwqfT0+dIleZXuGzGx3yi
zJ/mZi4p1enQaYQHYl3ekrdbY36IZy4ex/y+X7VOX8bbUmeSdHUtclv4YGmH6Kpymuqgxox1vQwM
QrJEiSz157aeRXK0senDtzroppXQ0oE8Brcq+9XICTYmF0GCDTTVgbgdziEgzJhSqzb017hV8aYE
Wv/oEIBAm8Ekx29bkexyY05B95/lOWrH3dt//dNidfyL5Zmcvzz6ylnhPccW8q9/8dvyrFjaJ4oW
Bj9cMZNslHmC93vyL39FeYw3lRVrNkbPDaE/Fmjzk4XqnEVz1hOTWMna/ccCbX5Cik5ML2Np1jpa
xH9ngf7WRft3dUDTj1kb43aN98bzYf5s89dUjIZtpFVLvc3U9RQ76mJIoTxAHkxn9ZU0QEfZZTg2
REaMbPZhkDZLU0NZjWnYBvHaqs57ksd7AXFkxk6VFy3nHpWNZXV4zPT8Qy8UcjDcpESlnWgGfI/S
QReXc4MSkMBxhaC2QByJK5HH2OnGB5eS3FnJbk52MhsW3LyL9b0skmnPOH44+FjEaJ9jKQeKZNkl
PMfsUmoMC9bfLuV/ao5/clv91V39+QUQ6D8u0Xtdv//jJX/7xymq5DtM2O9v82+/4/f73LQ+qQ41
iMPthDyKDue/7nP+Cm4FTU8DcAFarX/d5cL+pGEeoefGXkqPd775fr/LhQXNCMHCrKS3LP7538oS
4gH54fDAbIjiFws+L4JXHuE89dP3jSBBaGPIVhFuwslotjiLHnjNdTVT7KN2DgebVC+exmBFpEaI
n+KKlfFA3K2zdgAY4yIksoNZFzAUOPmo7p9BmVoe9L8VPjUJhzk7iGza+3WwVgv1syzS575OPwT4
3tG0D9JS9myO6rJTXYftLX6TMU5hJGJOiIFB8xEu6LJ4dMPpHpygy9hxuscGlSwbVGMLWIyvWeNE
28ie0GXOBsDOsF8nDa9R4ior31KGFamWyipRvykitFs+8NkQOduUviWLTV3GjILRDESNF86aR9G4
WAQhr6h6Mp0YCU/bOE1ONXhqzzVgsbhR/OEMbE6CMDmkAEw4yuzZLQAFaP6+lUbj9bG/Hzt7rRHI
tkIB+6qatbvJfCNYdVqOx3F+W+TSpl5dmRscSeUCg+oXV7lhYHiZJidZdU7x3I8WLRI41oQ9voW+
cxcI3smkDtBaLQQ1UaveZ2FXXsAcOTCXFJx2PboAHaKvtOM3fwjiRZG84onE/VsJaIqlPItCe0Av
T3ulf+6s8b5puHJRQozemIWv/WTvIGCi0sIjvxrTCCqab52bKVuh9m9XWZ5eFHd6mHq+J93kGsE2
8Ewpb2VbXhKYaIuY9I0FlFKwNUhWNsBQbAysx3qQ7Z6O/Vj1FT5BRs1klRYIf8nJsRTuFAJRlIlV
VjwB9vTsnt4dVgOkwEX06jfDeHCUtFwFUldWLry3PYOAymNgF0DyELc0KL3Y6vB+aIqxr5sh3WEL
aq+M15hhDYa+oJc+7FN/PLUNtEQbAeoyCa1hNU7UOvnAW1DoFowTEMuEVFwiZmS7MlXZoOTm28kr
o1nVbR0veJgjBg9AMBHtwXhXVbAqYjNgePIiYWyUFDuqlbXn0Sa1ygy5NdNeYTGfuNkt4glsGvS9
AXcldncaF0to+fNUdv0yN611WGl7pDvXNK4vtsrVD6v2kmlnQP1rvUp+AWH4sTfE8w+7Bz0zxfvc
b2eg8ePzb+VqIQJpB1BXS6a+hbkZY4t4S8JbYJ/8ip3zo2rs91dDQm1y7EbN8rNtopMaSnnaBRvb
Id7Aovdb21gIi/xRJ/3JT8692S/aloDpKPmViuYny9rvL86iSs+b8yCf98ePmmcAVgpTDzZFkrwi
gJ6P/NjBQcHHU89a8+1CkAPp+ukRyv5Rmezfds3/baL7ty9bU+nszystUq2fOvyCvmxWmVpAX7c7
CT07BqG1qyp6zDi0Cj/5xddtzx2M72qY+fU4kLFfoLCxGWfM57bvTpm5oTZ153NxfaA5uL0x4I33
dXLTljzydQ+N1m3cO5FUjCvN/j4W1qktX6GAb8kMxc+NtMKP1mabH7C63nNoXWbyUMUdLn1k03qy
RZN+zhh4TW9A+fMF1KGlPZYrbWI9yqVxm48ECmFk2AGtfYn7ZqcEzWEGQrAarVQnfLcqeJ6NTJ8H
BGzI97TjWBUwttWGlM2uXcUENxOrU3th2L9UBimYAatmohr1Qa8nZcFo7c2u6se4ITBAsIVtSqnd
hkIgNHbraJMGoMBRgNzrFcuno98no3OH+Pt+rCJusto566YzLgon3OeRXBd4mkvwHou/Xy3h9+Z/
/2eusL4SFFJHQdh+ayD8+0+n6GtdNMVH+5c/tXkvzi/Ze/PzD/3wm5v/++2vg/di+dK+/PAHwuao
xm/lez1e3/lqf3sXv//k//Yvf6/p78by/b/++ZUszHb+bUH0Yx0Eb9H9ll74P58S7qKsqJXjO1lc
31dQ//qXv1VRpBh9wiswVyim49BK5Nn9I5JRfGJkNnNTGGdQDv27ilKcTwacB4p3ngEeum+Nnt/L
KMX9RIcH6bNGkwcFK4PGv3NawOn3w6Nm0UhkOMpvRDaADpK2zo+PmtAFiHCjJEuNAPUHJxeEMBKu
Pnzg3QJmk3Phl6zD+bgI9NFdj4hploNCdEBcSpfoJnKbkY7MTjpR76aiDh9Un7gUoPiNu87xXz2S
9IgvSbTNHSxb/6NTRjJ1bCskA6rMyRQrw7SDopOF4aUldm8fWT37o1rr9Q5F0HTKIcyEXuY24aXA
jLAVuW19tWI/O0tFwtcXIkFWaKdrXdaLvg1pdghR35pGyhR04NbtJTwDyILKXe4axYtJkPgH4wr6
+T16KVjQRpEBxbbmDv/Y+X69ykZjuulR1b1xmHHev70X8tYT36sNE2Sk2pMigCZruh0BTyyGoYtu
oeIqd1UzqLvOTRN+qyMNsfLZ9mkyZEFBHzaaTnZrF8fJtglIVOsuhBCi8eEKiJD4Yszg0Sgtonys
gsUlUdTCU6qmInluqk5xFzcK6p1kXGMMI5NmLiDyNNKvUwKbGChudtdmevkUmYX/pA0aEiIoEcRk
TBapJRfdL6eTI3p/78Ya2ckIR+M5FkSuANqqYHW4iM4YISIqi2EfMzomRzDPaXDrhb9QGmi77WBn
7RK7rboF34zYCnVbTA+5Sq5mB4IQ/Von7n3Gj5c+0cl7n2qDXpYthuahzBzzOS5Ve9sgyryEQ9fc
aZqvPHSgYhBINe4u6QDh+XhGd6gK/b3dYJvTpXVXkoPzbFqsmNEYmzrIEKO5GSxzzXTBxWGsDueh
D2m5S9HfwPGHBiMnVECVk12EWoRvTjKaOw7G+hOiygS2v/SfekJ6pYdBS18ENgdgoanjIfDlxtS0
bj2FZngeotg5TXkHhTJo1ccqDMcvEba2i9qFbEMOPyISkdx3E2s1+BBlBUWxW0iVcrPoNWWlMBcn
BNlxNpy0610VU1CN6KNWKM66L4RP3EQxVrCxw9ofFYPxEpKQ6kFRQPvdNca0xWzk73MX0huaMLVd
aH5WPll44z01VcYTQ+vgkgFheZ7AkW36euwWOlKvtW4AN2inOjnJmQxlAJS4RZhCcR8VhgcUIdqI
0A1g/RkJOH1pHoKozTcgUZxTSpfLI60Ky0rK7+t6O/9s+UW5HnWJTFra9SUkToQoMVgEObowd0TI
Q8N2PBnIpz9QzA9nqx3Dk89s6c0nlWtjJcNMhIjVLTF4ySkl/pMIdEPcp2MEZXRSrHTdpy1VP1qU
rqQlQUbTMptTjWB6DedK4zHV/G4IFzhySOSyA+b5sAPsS9ADjgd2nYg3Yk24hcl+2RPapBMMgbjO
tAr8vtl4sibiXfwe5QuAWa/Jd11wZatbEdBEUe9vVQqomKD4AHB9mm3cIfcAAS27kl8LaP/gWG+2
dpMEGzOEHtvJLTpDL4kO8fRChVxpngGsqoqvsUEs6h0xEV7hfyGvgYkf2PNj1WxzoM70bSnToNhd
8volH75UBk76bKcXN/HwOqbhFupBHB1IkvOkS3Bqf9vpBzc6tzSgWZZKLy2PeRytHGV4Gax1HSSj
59ZI2oJtG93Icq2062CcIx9kdy5IJwqTVeQvkKDtkmxNeznXD7bdXIPX0t5qctsWV4PqHdJL4u5A
awv1kuSmV9rLKFv7LsLHbcziLFMHXu1ClP4u4pMF0iu0Fx+IS22PsBHsda0fnPDBr1+N9FkzEF+X
ZCh2u0DDoOOD97aw+fuJ3Egh34a4uYNz6rH9rbOOIrY3911lHJLUerHAOunJNTI/yNhA8CBhphMt
V12dZA+8H68xGpSdJZRW5xirK8u279Vt6YTtg2H5tJtHGlZmtywJn0FKfcRbEi10CrOcMLmFkRCu
xxGtC2CaD3htKg6jeSIAySorBMAEptZ3RmSuSDW4NUkzXWht81UnommcBJly40PftifUUveZDqaM
eNVHCAZHmU7Lhi1Pj/tq6UTiBO8M55Mx1sz/jI+p7x8hqH41wnaZmFcEeU+Qe4qFYtyVxrg0Ioek
rReVnyaPnRVk0VmiWqLmvhn9hinoaf4W7Z4DGQrjqh+2el8dqilkXtGgSUGHSwSFp+XdPklvEMQu
MghGjp9tcQ0sqjxemgprMLtW2CN1VMgX5WYjZegdevumy19JTlwPaD8DxdyXfbpwGFGkSKJ9e29q
O24S9DFJl50j7bUEXZO2/ldfSY64kyIyCN5Cc+S4ba2m/jXiDD9EJ1vPt0P2GT7ElB+EeJ0kUwnz
OkabgrTH0nmCLbXRIO1LbRZcTkCWfCS4hF32+R5DAp/M1sd6NWV07gvfiUg9RDLrzNY2NPCUgqI6
V252W5Ov7jvjuS2MNZPWUzy5r9Bncdo/kY/E9HecE9xJmImZwK+C3P6cYq1w/Nc428v8wmE6Ip5t
dF4N+06tlzppW45xLPp1F3+t6/IYZTedcZejaaLwzx+z5qT6wQrIFIrT4KaSe8c/chduXXuXvcYR
kVHOhmTQNv8AEOghvF3W/d6qrzJNiANZk6y1sxx23cB5M1tzncsESNROwwBuPgaq15u73CGqy80O
tv85Mo6tAuTMWGv2siFiWidQCuiXWajPbqyOT5nl30gDx2l+LNGVppz5p4eohv+1bBl9h+OF3s3k
rJDTL7WBo2tgrsRwEzBiAA7ktcCRgE3l2qPir4Z3xf+QxW7yP6r2gQggXX2t5EFWd5G475tlN21x
lADCLqDweaCrivYuVx+NL6N2IRPOIy6IeG1WzDsHE0S2V5utZnpxechUtKZ3rdo/JyjSuWxiRz+q
s9pNP727yUERhCATq7hKzXefdGOZe5QuBCJdB/4v+9MCNpCuVMcYebVVUaaFT3piegFkuYz3HSPS
WLK7CX30aHksGLU1A1HM7pPRb217RbG5s5pzO+w7lqpJX3fT3gqbZR8eCtNftToc6/RcZCfCLNjS
j6r86OV9xxOkNJus2NfdU1ZttXTb9w3lTLCcfXJ9jafNMRZKunWGbAk4bpvZ9kZRzkCLvCiWaBr3
qvUeDgzvKnvj8GYL+u1hcGfWl4TwJ6fCqkxNLYxZ15yfk75dpfURdcKSkeIyqpAUMBCyu7sJ3Rlz
NC0Nbyfno7Njz5arSG4zuh4BHwKZSLyTWrzO3XNYrbnNcjJum+QmpR7rJ51kmfxBrT67mfRauF8d
ZWEYkD8XLd1upeRyUfLFjNyhCblc8gZYEu2sWyt5zqdbBsurJlrj3fdE/5GWXyqx1SeLlN6tap30
8KWKn4FCrOSvUB3wHP77uYQzmKvRZ7bRG83Ho+9bAKYWloFB1tGBrCXu2LjuoR1iN0qXkQt2xuNE
N8667Da/ASI1+/Vovj1XUe3OozPraOWULJ1lmFtQgd0jwGpnY4+tfCSxuN9EStuxSaEbSlhLyl4t
F7Vi4b5Dgou0bFKcGyvVyAOWUb1t80bsw17tlwbdSQ8o4rgBIsQ1RZVEgHQ9LlXXIJ/qM+zCfQlf
w5vmYi2MFvQq1q1rnW0te4ua4TMEOdZiluwxryCeb9JhVRvNF+Ygy8JGPCftstwH2nDMw0RF8eNv
fQoTVPDd1sAX6apEP1WE/OkfpFa2G5L3go7c8ak/hyWsanXa2S41zPyUn5RMnqxiZY3Po/pFL9/I
WR88zTm12TUYswNoJ3oNOlcyIVbPLCVIniU8TQ/RfoqXoytvUqwYeh2sDJDpTbYJ0A5LzN+jm8c7
lz3Ecv1w3eVfWq6E3QbTqh1ZEm+ntnmbIprVymUUL1nY7njUbtOImnYr850Sjg/MTtdNltBjpefe
WZsuybclOVyyag+TY3/WGgNSGlHcITtgfFdUME4n/zksStJRr1r1YU33AMCWdvGFjj7YMJSg7Mjf
DUj+RIXwkzLLQcWrzTMLA2ErR3QaYD/egxPd77Q2q+4Q2/2D29HjhV93rGv5TL05ncDW0EHKya3r
UYdROyEWoNZQ10EpkuV/OjHf+jm/6MR8G/z8z12Yz+hown/8v4/6p3ntt3/2WwvGcD5BVJqbGwyL
uAT6v1swFr0UDROui/ZjVhL/PqtVdP0TjRsdgx9IFxXZDIvTH/0X5lguckQTARV3BjKsvzXHYir7
40I3939oDNHKmd0KqKd/tqFCPjUxiuhzA0LLdOhWaNwQETRMYoXdyid9EMxLOwV30zE0VHKhF4hu
ydj2A7MpzwZEP3G0Mlll0C5rVneQSyNVoJGG01ng9nFuexqQsMvNqQ38a0JzpOMQoaZkLqsl8sEJ
XPAmmZMK9nrP0BWqeC5DdxlZJDF+tiZVRwc95kBIFzYKM8IacWs3Lyldr57w0UzHxb4cfCW4zWUz
DSwi9Wg9qxhZ57kXn5q+cTwAvSNkyB+HG8M1GPcSpSr8btXX4EK/9HZp2aiUBel8gzNO6U0GhrLe
JDlZN59VXTGTqx6RO/jaKI19awa5pd6aksHZHuRoMywN9DI5hwUSFThUlASXpF3dOXdyZDTQgCp1
iD91sWSlr1lAzOK2ddwe2r3egjUkRTvq3FNXtDXJpx3tGc6y3DExymsM0SpJY+nUB2cNo4/DAa4m
ffTJbF1l2vdkNZfvhhO6VYoaiJj1F4weCcHEU9ZXpM9PGppUYu/yRt9C9NaSW8iFcf0cIrtpzpGl
OApHx7JXdllpxMB8ZdNKjmbF1LwjP0JQTMxZEgmGaV1vKPoyxcCdBsvUanNjzocYIli/dEgK5n0B
l+RjUFPLXEb5pClQtLSCy1bRJGPxx+PuBjd5z9DXWiAIRCdMueErQ+g5vNmILwIAIdxckjYIMWfE
VRjnjgD16REEbxsBGR/Ie/R3XWppzbMYtMZ/nPRwqO6rti+KCw7HVZ/OffUmupvFaoekN5J7OJHt
LugBMLaJ/ShGq3zTSFcfFkrXPQJDAnoQCDzK3Li3YULvTFhDsAwLAJVzmp5Se1kQoNschiG9xOQ1
GA9GIHz5xIE/7Q+mTmQycoioVwkeUZU5q64Ukt2BHHETbFzqZnfpUOSUESIu1pxop1tfacs1F1Uh
DSScp1W2YnIbG25Id8BMeDuDFiXBPDW1nirf0NjyTKoLHIpuH6lnwNW1eulhIwf+InAsMhhJ5org
EyES8+EuGVVk5l9RuPmtvzLJSdfPCbjS6YYQ4ER/sH0HI2Q6EvQtlEguinaEnjFXFGseLv+JH9U3
cSkNLGyC8dkCOWlQndw0rK29qpEttlDpILZXfE0oor0QDBWBhGqR8My2SSGUR/TPTfc6w7H6N4fx
sLNTrUwxt0qZ9tGpGstC/2AGSKwr/rrI39N3jeNVqI4YiafBoAN/Uzdl0W7xzWZXYdB7JA+v8jXu
uioxFhPg+QWY5VpdET4uBoyrZF3Np67iSemwMi7jxKA1FkpWjXPJkHSv2VZEkInL9+n10JBIYE8S
Z2vnk2mvMVgpK1FklbVw7bZA++wUiFxdzJg4rJT4mCAPmUOom8Q4+FObTdtWKzhOBKjgcK3SwtRX
el9kj4AVKNfHej5gGHV3KcZMSZdGPJtFzVKkFD6GmT/Smp3ekcNZB82KpkUno/6t0MERB/Ccrpgo
Hidina9+Qwt9F/GhNZL7fGXd602yyRIiSH0UcPoCfmWw540wCZpstdjZVaRtpqJD9mdhC/SAajZP
g0vL0osyJfoakBb4kIsuuGn5nYQLN9EqHQ0ibnCFboCuGpvKl+OR2JXsLsC1c0vwmqHvfbv5gChA
CYZKTqwr/ChPxIYVX6hPGAapEEs+OrJRCVMl7MdTRodwsimy+1WGXOwuMJjQc1zsgg+VFJZHO9VB
Ng4SgEw0DhYz4ixO9wRI2Dh5HPNeIBGcNhMxN7gi0/lUVejJse0yO1x2ul/dhK5ir6zep3OsqTXM
3bwxhndJb5ORXRfStOjyR5Gr1R0PP8dXTShzcz1Tkp2EHfUG09Q9Q/6G72gCeTRyfaS70vjPfRhC
PEiLtl91JDcyq9f7+MauYvuWrxm+UuYmzw0TMybteOWAAfOhCHlXBVw/SmLC5lFHLfJK00rUeVb9
0LPPB8ty0K1qY3dCXBnbEZSs2eFjrtrdKUBrsVF9TdxxOqyfarUHJAtMaw39NrqWghF6lQ7qtrOV
/egAKA+N8k5NhurcC7jtN2OjJFsOBszGy4wmcF+b46FFQ8Of222kzwdNUpaqrRxzdW/0qvml1qJX
UZX5nsP5MQnJbvHS3mzvtRKNCQ5S+khC3jD3S+9wn0zLEU7nQtZTuCR4GwRU5B9BU4PMpCa/laks
Du40VwFGqWdPkU9UHeYd5do3I8HfeVHcAGUPl3qiBE9u1NWbKrO7VaWaykc66eoM1Islp06lELeD
SsW9K8cCbcWMFIOU3AVrRY2jI/zfjyCKb4hWxDta+U++pl9sQK6fRVUpNC9r8VApUb6AbXy20/ZU
a5XcoXmB+aUUmfrh00vykIUeRN2oC60S4T0RvDSzcM4MeSZ2bgBjfmqafYWXDjob/F/WHnVOMq+R
TbpT798NbmGu2fTedMMn0B4ePNjnTG5IDioOZQ/DP6/jatk1qVnuSr0Gw1SVdP5k1N5wmhsO1DfO
lgXVPRJ0rWyyLDDvqYAU65kxbhe8DUQ+YfDFsHpNUtUg+DLF/e9GConRfuy3D5yNVJIALE6jS3z0
TbYkf0mSoWoHsIk8x6RQ22Yc5bKrNqm9/ZQSBvCKL8sC9DGG45Y2Qb4E16cuiQ+Awyyjcc0ql70n
bPdnOAoPaaHET4TFsz4XMPkjmywm6TdBdcDTFUHHmjvEKsmV3mCGLDAokLzcVqtTOijJAq1HubZd
hBwDqYrHrBydRx4NZY48NsxNYRhS9yALBGtQR/J+IJJY2YGsZNmWWmBbdOci2a7teiRxJFTA/rnk
xbY3xPRWm6Auq6/mkOurIqrpq2h9+tzB4CAVXLU67NEdPvha0d113NgNmaQC8VBZ3gCWhFqDyctf
0M4NlkqVjsRuaSI7kvrI+0Hjuij66Wj6fRWsszLPj6NvDh6Ew3xT6B1sPQt/wxpbFphD6KG6R9Wc
IvhqWFA9qw/6NYRRuWo6oz8aPlb5EkuHQOeb9G8uRIHPOcGyT0DGksdR6cQjouT2OrhmoXkBMPl1
p47Og1M37bbjVLoeZPE2Zba6rWKgEkGsOid8OdkJ/XSztp0pfSP7zNjIRKjbMOnBaLty7sEZ2U3d
qSEDiFjSvmuiKyN/kAShoq39Psu+ML+f9qZuag+hXUJKVFPKY0fdFEyJ3nWzYqyY2u8Fd8OGgSLq
DtMlMDu0oVgm3ZU6oWE3jURGlK1rLqymci567oe7eLKDU02gEUXdELDZqv4pKZr3KEW4vOABcJeI
IqprzdU09k1jZegYZPYg4NUtC0I7Nl2RoqeiitzOJH2aSbqWfGnMPN2IJsvPRS/FM3bIdJ5yCCar
TTlg3R8Ue9MOJaWpnY/hjQBRAYgiTgrPt1szWeRtYi4Iu3Zz6jKMuQsz1j8IyJW7dKLA8Jic2qve
zvR6QUygBjUiadn9kz6VK73srV2ZTFQNxFVTNCi62NVGVscrAsO0xquC2lf2jjPNArDBkRvCavUv
IGESl5uzbJcYY6XvDb4uHhW9Nj9MkBEIRmR/ityWShFg4TNIHH05ZY0PeyFWyQGkv16+IFbJ9lre
kH86+YSdMwpAF28Qel8pddXdZqkdhsvemgJquuaS6j1O5myoNxqJ16sszdorBkrz3Koa93aTjzQv
06JD9eEToid1yXw3lXm0t/RJrb2UoRfDpHruBuFSk8mpinW5kCXzKW3o7YRGFakgTpglQDD1OZLN
DqejAOannohyjJjxjHrNRxo1HSgGifNnwR3bn11pJ3fD1LNsKSM8s8NgxvY2rBzjWim4FauC2Nh9
R3q4z2BQNF/6Eis3msBBI/dcjOZCYlElqo7sleFBggyq9ZwgdE1JUlj66Mq2Y5jTnndS82IAx99U
gbC+mnqv0swhwOmCjyLdiTGJcYpOwavdwFfZYTXTbXpPRb3qhQl9JBktFq0kYiQe0WUiYS5O/z97
Z7IkN7Kl51fRThvhGhyTA1sEIiIjI+eR5AZGJpOYZzim59Ib6MX0Ie/tbmawOlPVWslMuyqrIhEA
HO7n/Ocf2uVoA1k2vtklww6hb/ZVS12qwNxpH6Kp41OsKBz9GDznF2bKBTKIMD1o7HLPWIkmP4ZU
JFhEp8MXCA3ltbLYn4TT4hKJCICtqo+1a7Wo6Npli7cgEVbeM/jkWsKO5FzN9AbXWtWHgHbS3qY2
XkNUD6Z+lZiZvPIqa/wuqCm3c+NYL0NVJdWmTG099PM0bK9zNsVDS1DGBbpxBCMIN79KN6Kerq0e
r9Kp7uu7Gs3orinz/Djrvf4NG42OCKfQOeioBpj8NUv408I2LRBFON67Zjve6ktuZb7loXQIJsOO
+DZtQLRet/akwHJoYSP1mA0VaACy3DOrl+rZQs6yY0XU32xd6QdktNnLXMr0oklc97zvqnFfa7Pl
j3ppn2NAu8wBoMZzzLD+0PbDfD+HWvrq9Gm+mT0TWlXFclQ6UyGSILABtrv4yimm7E6wMXL4JGqE
KT5lt7Hh5SyyCeWsV3u3CUkAO2Pyuq0j3IPt6OoiJ9SKcbedCaxxetxXy7y5d62CLPS+KS6NuqXh
HlVygYcxh7kWZ/OVzUrGlfUsD0umZV1iptMmKWz4vGFYHB2tqxkdRGILyeO+I0Q49Schqp1npomz
Yw+fXaa2jKZG0m/ORaTyjVCJ3VLWtjmZzt1obqKFQ1qWOdzLgp6QPbwQtwQjd8/YWXQODoHzSBWv
ogwvdeyZ+BOj491GkYO4JaU/kxiaxzTXoCdU1pCR/AmS9BmxJAYzDhShXiDbafjeEAL4BW3Q+Fjj
iWLDEoYbt40a4T4RiW4NLKnJO/TKrr3jvDRJ+mMhu9A7SxsK/dHDDOUAGQYhq06j1+2pl3/i8k7Q
td6NN0Np2aM/NO4v3U2Hrx3j++6IB79Krythgye5VPu63+dz7ss5/NE3sAwfyNaLsHYyktLPmjF6
1tqyPs+oa28APsI93H1HI7w90u2DSbiwJJoims/GqbUtQo/thHBlNBRFYEQzxnrp3Jbnmm0x0xgb
b7woVanDnwSBy/btYpo7LyQtJaka+6cT6c0+zCoG4nlMSQ4Ldsk2o8QOJtNy/dWB2x3klW5s8c3B
YxB3TYLP6FGXcdsWFPKH2hkHPgvXmC8Advra16IGqhtHJr4vNg5GPiY6lj/odfM4tVbisg3L4WyZ
bJiVvZuLJ9UL+1zhLAbPKXKDVo3aiw7rmM7XBAdYzOk+xhrnghLVDACn5GYqDP1KwznwVuRLuTdG
0/TdtpRkG1nTvezL7IrbpBXTiuyrw17fQbyZGRx2mPb4edIbR61aYHoODk7FHdGQ0JS9aLvY83zZ
9E3FBBeMkRyQNIHgWCE7cirs3Zhj5t42nhHsbWi68htHg4i6wbvJ1i+FRE1GqASsJqqByZTnaoFK
eNfmHtkhTdPP+RGogzvMGL5ys5OC60sFoZn3bd1V0Y0W1orOjWU1FpjQZ7HlvMKOV+UPFRWpvcvs
tunzoEdWlfit0yzVU+Kyd5ypLIvXcViYTeGX3lYuho5D44TaHqoQfj1BTece7fNUZvZNRztuHUKZ
Zj0ZuSOtTE/kUXiM8bhetuQOcVXc7OSFPdXurzHtU+/bREg5IVAYMQzztupMpyU6vJA39A5W+ph5
o0PiF2bk3cGq3NTdxYqB8mVIZxve2qEZVjtI8Go8QKSt0t3SZ1wVjo/9k0zxhWxSl/jySnA0+4lZ
FumwEZLedmLohgFEMCNjWwflkv8+wMw1b+MirfOzVAya2nLtfufIxROQv4f+aI0Ic3ZjwTlz14xy
IC82wzBrr/Mp2ZdD5/bLsc2y2TqzM5TNZyBEhTzmlSXUHtt84Eh/UYsI7zTX5uKke2tu4HKj0R6Y
cIZu4REjcUNMcDH7pksO0j4lrE7bYTlWFmd9Z2jaTZrUXrFfKGCges+dQTiOhXPbRa5PJVUyjZT+
6OjCYc8tU2VSb6Xw7zN4itqNt0xcd+kXUNr/0cnZbVaPjJV5bhHdhnL7EMaGtOCSMDyy54bBIgz0
TMM43nKfRteWHp7b+nQBqpV+q3R36PxEzEPQUbHvtMmxAjwD5Z2n0A+mNV8M1V8MIivlXVjh4BaZ
KJiSivgKZRhXUdrdGpV8ArMcQTqj+g5EmRCPziWJloSXjrnUXvJRtxB7F2ZPUSgCvXL7uzwpyh3r
7Iu7WGPAzA9HKj0aztwFp/LS7hWpWhUsjw4vTI+uefItLQUVAWHZQS4Um6kvfzbh9Di5Rb8dWvcL
i7DzXZL/fAORJwPuDBTfG6otVVjOGAudVaNnBk/CSPGnBuLC0+25XahAhrSGGNRoHeRFrd0RaVps
mzhC2TJ12pkc0L32FiVZ2Xt+lo17qCYOwkPY1zWMiR1epbMvvF5tAcnFjd018IugQy1Bga8mpXM7
ewcbR6wINgpZwq7NYHhG4rh1S5F878zY3dk8syDLcBP2kMoMpn65tEt6FufyqA1ddEbeYLG1GNzt
GiO/61z7e+IQI+IX7Pm3kRuK/aBHDNpHqzvEc2089JlT/8J1L77q6NSYh2Laf5NDRoiaBvoEtpDq
UijVrIS8fqOjKDlQ+DPnRfEafRvR353FdkmqD98Z3LRm+kVcFbIFu+Njd5JsHd4K50ecDhfDMuVP
+dBHz0OtOQEtiHwxw1T+0IsEIJOn+0V2FCJDFyf388x4F4LBcCVEPm9bZkYwKetyW5gDANQweBtX
i1okP6610+v4GVO6Od3Dp0Cl0TZkgM2GF91pyqnPOid5tbLSOSTNfE1k4eBng3wUZVwHItPqLe4z
ePmpAc3cFP6yhjE9iLjAcNB24eiAljdG8XOuTQfQ2aqxj7eflWOm8PktEcQjJbzWN+FxkG19I4vp
O3W+tilzXPpX0MZHAxTdJO7sBo4ApA2kVLcUZT8KPmQfpSsn0pTe5MxzUKAm404scfkFt2SyW3JL
9Ns6qZv7rE+gPSXplBOWNN8KtYR0ckrfLtpYHwoyVwMrL3EIDXURIKrBJtvM7tO4QE6I80QbhNrq
9hJ39fch0++W3ryb+/lxzrIzqFyMP3qsCQh2OaaFc5YIPTprMtZVao5fSzEtl4maz8NpWLZ4QYS+
FdfYWoiyPw5TW10WpMCcCxsQaKTYPTSGRjNU8zGKhOhwbymjK/IodlHjitfG66nvpGuswLDb+g6s
xoM025ekZZ7VAH2dy0bicTZVZ1XO4MTovXynY6rKTMDbD0zZgmgQUzCsfl5G53xhXx2+qno8t/IB
2ltGoIepEOowo8bx1Jdpd9Z71flMpAPp13UO5liYJdCsWKUgxmBeu1LCLYvN3i5oq6zynHaujAPB
9zLuc4iRRzNEomQ6LNt6SaYzjxl/sAz5c62nnLNtKB71HBM/QBvyMnuvPJdxQdlSoEImx/yxjZwv
8LGJZUj6KcjNki1dIpJCuQSjI1nbuHRii4VlOVAiuAlWss6zyMVL5eDulhUOfZvlFFiJ8H3jYGdf
WKXSfuKpRG6jQcBVPcpqs8TVY53xSifF/GsjQPf8Ju+Mc2dIXYCXJnpespxicFIdEcBQkhbsRjdJ
7BRfBwaK2xYWMk+3IHIgZfpGN5nat2bXjfs+0doFoTxhUDg/Rj/pTqk/jFxgc8gGyWZYs47Z2s8h
+ArIXuWFysLmSbS1wIAVODsNJz5KtynP8NCNIt/ESHGrR7bDdo+vUwJJDXZgb6E80+cRll9ygdJc
nQMZXk+QxTdTmXe3c5raR95h+WotaQjqUNK16En8aCnVXYwI6R7iigLEX+AhtxujHF9WxPgXNBIZ
VJ2qHo0ZN1hFcwWQwiiJvLh43Cy6ScD4LLTRumxrVuwBI5NvE8DyQfPqCsuRMe/abT9N+uXgVc3O
YY4YIBj/ERuI1TBTbMN0Gw5jYgYKPnjtG6XlVCTHYzIwpW3/HIKsHquZPKuElMZbBt3lJtMSSbUO
srbREyLnEEpq38EzqKe1bE/3Iy4Ns88fFzypduZSslyb5KcLrw3CqXWL68xtr2UuGxEWMxvs0pYg
bZYogCMBsJ1ZHinDcY/f3ZiVVCSNgSWn+5Lgee8XjCdCKENOE1E7YevpN1aemhujJgG2nSMAYseO
NzZDta1lJdybhYPJwCwWUMjqdkOiQIom1Pt95aDOJ5hm3M2LwRaUkoS4q+d53sUEQJ2VaCaZeGD6
QwRyAhQPfTvphHbNVu3s55lzmdpVC5zSic/BJbSgqQf79mOGyEpC+k2nhO29tLw1BBj7GlQcbzqm
33RKTRFhr0+OgJ8ZA24LFMKzEgx758/C0d+TBFyBFwYMAXQkqzzcMuSJ2i1EXpbhRpZuWrO0mvPC
SYzpONsLDOeP7+i9paHLbeAdIoVlm4J8TMc5MQmETTmmdVEmW5PJqtxWg0Rsxbgl/DpUlJKBx0Nd
EI968YNAEjh8YvxxYnH8dv1Ve4OfsLQx/HXWB/HbEx0b16Py8hIMM5DxraErtGh2AonBiqVZ7lxN
evUXuBTpcKkTKnujLzWog9XY+C5z7MYXWGTo3qXoVff/1VD/Z2ooscac/OccnM3/+p/963/7+d8P
A1j/6+9iqLc/+C85ufEPhE4QZ7CgQbtELsB/yMndf9BQsK5576t7Aaav/07FwbxGWjpB1ig98VN0
VnbMv5g41j+QLZnQcLCDw4RBYoTwN3xtsHV9/y1LNFA2ocWrpQMrD4nV+5WHE98U5s28UUUY9Q8T
2TVETqulctRD1zN6gRZYM+X/6qCNSL6ppMiMOzJqISof8hSiAUY4talB7Z0aLSOnMq5rm9EBAxsL
3rAqNPbbNoVQEDe1dpGUU3vf9K2sz8rQK28GY3B/RN2Q/9AB8Z/dWIZwNS109gem0kAydjouMVF7
wCs+6ND0C9g69Hx+clz6HY5CdcDhMyUXmVWM6B+JUnwY1JI2MCiEsoNlLCYLr+Aqu2Wc1R4ANMzX
JdJpm2PmLyaDCimy61mvU/OhEprIvhiiTdRVVHnijFCJ4puNN64T+n3vFVCB+3H+FZfCuDUZCXLk
uyr+ZmHCZkGEw4sEQQq8F4dcM1KqssyANotoGbb8uODLGAjHRcI+dYmNhoooTRuwPcrQOveuEk+G
SghnTCDEgIXntYGdtqhk4e4cA17Cxsqj8VklqZUdZ7CIess4Gy0JSTEknQvcxzfkmRGcOUZ2TWuP
HXJ8sMlS6GH1aE3/oxBdKr+YZsLkoG5ird6ge4ydwEZo1vuNM2BCjO3erLamWdrLzolawBRRm6gt
UrpFdK+F7pbBYIrmJzJVleyUiTKjYGqVbJZORFee06FyI1gv9zaaMPsHbTQKIrgXBypH3evVcgVA
MT9AmwiLIKQAsF6kwbxmY8YD2LKXiyg6xh5sj41NQZcFqk3Bv6XRYDOcKggBPom6KVnAvUp55rbg
L9YpaICx07HYkmmALUcG3t9S/iqK4NIqhbNNhSq/tm5ulBu51MzAaY5qtDQMK57KkiGcD9AbHkai
mzQ/0iQTJDUqN4ScxTvz27y3oG0KFsWGoSMgmkMY8U9IPyy6nARwuYHxoOagtRTKnjzuQ4kGAL3P
zgIJuQmjcfleT2OHxbAeerBAqrjr/QrmDJpBWv5vrmbA8Gx1+Z25EulkrhMlUEeRDkY7HIfsEuGQ
yShpgB37PSWkh2Kfae5T0vSU9a4xlQCnEX8H5333BePF8pbMSypDr+qy15QGtgmqYkx+RFNi3c9E
VWIvMLQoIoZOAwHpmDkwvkUO3xHMt5zxdGrAJkA8ktNM71GL0+KJ/1PeQFhtYzjaqr/PMJK6KLy0
HFkgZoxuLYWajKAjL0qMAVCqB3XqDV9T04lnf6F8xbWUyRZuK3Ft/BKNUd2VyLQikEDslnCJXxqs
saGFPwOcpgu5mNTyu5ygRN7H3ORXZNdXlY8XV/eSQTq5zrvIkcGMyXq2GfLFuUIXxSwUoo6uHxB2
MdSgmiSTq5Xh94LWUNu2qcITqrH69GiIAh2jhts2eUVtglBk0XWESkaUzpTK5fxVH7v+hzlJ5mCm
UKhhrDWFrnSXpt3gab9Cy6VePC4C3AYCFUmLhyhq+wtGtPoPNGE4C0xKygYxaVXcclEr3eRtqUE9
roS8hoCQPBuhS2MbYfty7Grp/KjmJkWG1fDnYI4hAe+UB6LQhPV940Gmg1Qvy8do0Ps7GVomVPEm
N3yNZENm2kmPX0ERqy9JMbpIKLGjb87rMmm6HbiO/TXHxiw9hA3mdxts0wvSMgoN496omCvIW24T
sjcwTCc5Ex0Vc1HtqjElHOkIKv19YSbTCNs3ae9VWePyRNx1ceS+qzZItHih1SkTIrFbT8DFdNOm
LS5tCeirWrd8arSiFZsCRp8eAFHq0FyivBm3toBhUffsWKRLsRdtGCGYOUYSKwkcRkv0QzNXZwkM
DKUMwMLbl6wt0vlCKqkxZmnT/HUqYublzCrDq0Jv2EvRLdH9KTXe0Gc5iDSYTjGhdhg0+1Mcxwic
pnTwx2yAWBTXM5IARzWiXo2oHCMgoQ4dhYlzyt7owhbq+phCbCSpIPtl1I76aqZatFZqHfg8SlKv
2VT4wj7A2ZAwbLDblb5WD8ZlV5gNhhLkGhjkdpv2Yw/KCeWJwQvUmNik7axG4sr1Mv4SRbn5UEw6
IqHQqrqnPEHHkZEyhTNLNq2OGVkT/oBhadASdWbxdcztWe4xhSQdnvkIy2pKHPXU8poGVHeSXqKf
ZWzxqjP3pe/icq+8LF/jzBIRHgvNsiscOND1bIma9az1n23IUq4kH7NL24EV1BXjeTVrXrxPtcS4
sV0naYLQ0pi0r/XndWmiGd906ESxrOduCUrU9BH5QEbQKbNEL/ZVoeM0T89Qr0Q0zsHJbpEk9eyf
wH8u+ltcA8zxWDt9RQTE4k421134PUze48Xvp1yXPtZnzrgCBQ7QVtue5xjE/WKamcTIefIQQzKL
oDgfSKVqtq7oV98SfSxwQnf6Zdq7Zd6LfY/uortU8KlCv8RW7lGAQb52pPA8jM4q5lm8nDvrjakY
KTDQ4a1/Ic2i6AEajnBQAQAZPRrxviw77aEowEHhmhQENzK4y81gxGSKbU7Tw2+aURgkq+N++j3M
loVExn4lsVZzZvxAdo3ozUhGdII8c4PA20b8YiKZ3uHzK1/bupz6gLF89gtKaNb6aSUB1Wr8+Y+1
UO0vWZvqxdVxn/HH2klvhgnC94qEAGYtSwrAoIp+6IK46xZ00kb24lqLFm0Gs7O3AhJgtoG60no7
LxrJgEJ4nyIpUz2RAHTqwC+hm7/ATURbpAwHThpgkeRgQqLyHRBjYvpv9t7LaCvYcU1uPnHqyfTI
yg9HPyqW/jKGE1rv89W47ugp11L7NiunWwx8l5+eaLuHAVCeVPgyd65NyA6RX5Ut0rSo7Qgll3Zn
vdYeJtd+a8bTtbBqGM82+x4z6JkkciQSJcYYsZixg1ZOqt/3yrWrcxVD+N1XWt8fEx1MJLAJzbjO
2xa9RsIaMtllInGVlnyddbIQbc7AoaNidATCITjTqJDmGDX+Jl5k/9UIDffYVunwmNQQDkk7KdN9
WSyj2pSsGMrQQdY3bUbpAGDQls6Gfx+PHRyHrxp7JJZkhLEcEe+SeNU4xGnA1/FclL2I98p9RFrW
czHOfBrKU9oFU0dt2VjzXH0n7j7Vz9tS4CyOh8Z3ZjDtXUSkpBEMvUXCSKd37n1jr+huXBld68N/
jR2+q3amW4X/sxsBZewj73p8FK3l/fJmmCS+B8dd35oEPai9BVYbbcpQDt8Iwa2h4xCPxiEQ9sa5
JDrjazTPrUYxVZcPDfvMvd33SxJgmeBuRswGZuLkIZbjM7uVWimVPwPsMbw38lezjtIHgCtNP8vM
XnvG+9F8DjHlPjrdgOtAnwsm/JzlKAL1yBnXMewynkfKAlCsmLEdxZRKKsnI1V7TGnCTsykviU92
WxtxKFBZvCOftd2TQzJrYFpdHO28UdiEFZIldkfolMz8UnOWC3dssSpHTdPpkBkGI/M9nJyxS4Qx
USDKIbTGjJve2dldVSMFTo3spjXILvHFWA4SbUJCub+6tkHSGCLGv7gmc2a8tZB/y6ftun4t7/v2
9bW//F7/P+Aa4tC3/udt8vZFff9Ztb/3x+sf+Fd7LO1/rIaqjrAJNn5zVfs3oxDNMxCweIIJG6Zn
BobfCFj+zVXwH85qhE70BAbKFsZr/94da/Y/aLNhDrggOqu45W/0xuI9KAS1Be4Qv8rDuxDrWSIn
37fG2kRflBmLtl3giq8sIrMn86L4VdoE4MJIqDhM8+9l+ZTLCxdSKUcRJ1V1aDS1nxpjT07ZVp/m
w2+P7y/kWSvm9Rv4xq8iw5phORYoFiOR0+S4vJpClzGvt1W6W6NrzMoNNaq37WIThaQDW+7j671l
iL27IK7OIBfrE7Cc1XTq/WMIFysdiKZ2tsmSk9vNDmYXV5BQ6YkRjKJ4R1betv5YarLbwGdJYaZn
pXZPlhGpUCLsIH1NEbW7WmYqsCIKUZboysZ9a9Q77VY0cf/cMClvt2WGpwq6EJ0yrMF69gsAOVyA
aIiX5zjt7W+akkh6Q2+ea+BTd0zviSpexLYwbBqitEqacLfeiUMsj+qgNlLgxHt2lhaKr9cm7jmB
jLzNPC1JLrEXo4fmji3xppoxr66ZkNn7ZHGjvebguRHkmsqtHelhascEQnf8irnVeVPlJVrKxm5Q
yKgyfY7sAsKDYcXCCcp0TZvJhxGZhuXQKKZURrs6TGFqVwxFOY+p8ZFgZ1ZbMNmbkB4iKCSP1Ysi
ApFiUSC4S4eq7HcWhAO6unBeXtywQa4CT6TxzrOotslaRnvr+anZofApOcGvOxP9x9YBkbd9y0wJ
ZV60vHL8wUV5uYWeO1LxxBo4tCJ93vF1PbcfFY3MTLiY6zxNWkO3NOaj6M8i8JAroRnUfx+vpvWb
OVlMrmsaBBmQtihR3LxfTJpCajPByNhauJkcHD33rpycswXZODR5gJ6pPhD7AE0NIx6j3ugD5kif
/IY/vmtXkGFMSsm6Q+gshve/oTOiGpoLnsFVK0G+oJ+Qj6apRpsPfaaVDzjs4lsTTnoz+ZN0vb8Z
aGfjugyCJXg9to6Rm376A5Zu1ih/M307JqPJAdl0N2ncjQEe7+2Fwlv54OVRuQtFAo0TTcKFNk6j
DxBOmloeIxEa+s8SRt4j7fwkgmzBGmHTGm++TScfudScOkFmwgRWhPmlZ7XqGrywffz47f/lVXDS
XtVvEnbVyY6KmAkmtEpEYJhTeZwp/LY5tknbj69yssa4F2pV4n4gepK25P6xYZFraiVJAUs8VuM5
QLl2njbWtwZz98jv66beQTCaf86lk8TwtKr55uPrn0QOrQ/z/Q84WWBNCi2wCnmYNXGlN97g2neq
7a1XgeRDLa51hXcMoX2zFdRW1DGGyuJPDomTJf7HL1hR39/mCa6o9AUOqQjGSfySpL0yrSM9BoNx
HLAbCUQYguk1c3n98a2fHE5v1yX/fLUKNAU+7ifX1UotrSNL0xnbwWMP4TBinmCrGzl1+bmcTefH
x9c7NQl8u6CJHSKuKWhX9bfc0d9uNKm0IkRNrdOvt9lWA0AOOr02HuMcisPa4R/sPPNu4UgMV4uw
p9fZKeS9nUeUcR//lD/XNlkpOAXCW4RFYpyOcAzLrFVJxYL5RS5/WJXWXscC6cLHVzmB69f75QvF
BBZHfJTZq6r39xc7uhWuiPUggpQQ9ofem5dDmU3yAddKj8htVhj2CHn4t1Kh1wW9TsgYRUiXSCkD
q+Z3V1WaR6J3zXKya8CSNFbZdsEy/JN7W/eY386Gt6us0dPE0wqbj/fkbKiqyJ55nUQDyi7eTcVE
MtfAjkgURf7148f45zq1dPoqD53zaqR7eqmF0D/TxPMxWOJhvCyZDzxpU6n8rNasbUXb8om141/d
miQd08AOj5ryz1JysstycPUAhnSzh4WZU1SOaaCArT65lDi5N7ZlhzWCUIoYOJTcp5tsLJ221rMI
slTTQTGJRPkm/7OrH+YcAkVVjgGaINxmGIIxtcYzQ+/Iupyjpp4vcMLW+y2m99PNGPUh7gig9tbl
lEjgK8a+HMkfv4mTJ7MOnWwbNyjLJdcKqePJS1dRb0GUSQ3s8EP0zP1cEVyXwuU18cr6+FJvfp2/
LbB/XstFuawLnDbBaN4vYwGNUJUZ2lPlKP3bCBoMEA2C95hWBQFLwHyohRcYGOY+mSYTS83ItZCb
pOOMPZCFTKHrs2wKUE1634uUzX1nZaHbb4rJtB46tAAllk+dYQWLtEMUU2LOxSc7+188L8Z0jATl
mvnrvr393za8LPMmYZeJuRWz6V4YuemeL0Y7H+WQqbuPn9fJXrM+LnYzSntBshqn6fpTfrtUycgl
ax2OZ6uPEXYKa7m16Z+pK9O2W7MBwgcb8dwn5IKTffTtqiS0e9yhIU22u5Oruv3YjTo1PRYc/aWn
aljiE+q/j+9t/VtOloLEdh4mg6SXsk9TpELUikU9uWKb92V+gQ+x87NyUifaJj3eomZYNLB7EWSV
SCYeVDNnn+yof3F9j4WPnSWcA9c8ddYtOKO6KrXZbKISaw3zWBuYrUicgqDXFcpSzBjkE2fKy8f3
/efmsM6ioWxQ90oq8ZMDuik1OO2jbmOqZg7bbGm7g44ueuMMhMb1GvD6x9d7O5DeP2hSxFx7HW8L
jB7eDG9+W0SkhOpsLIWJk1TS3aVIJ2HqtK22E21YYZ3SCuKdeFUTtfck4OQUBi5OKeq0yc/MrkQv
sLQCKUG4OHhkpku1V4xJ93ZbECM/dF6CknQ0cvs4RXAz9xiSNmng9oOL76xI3fGTG/rzxa3tC8c7
YTQud3RiHFpYjeNFZJlus0m1Fx5zinuriMtDRhdd+FYSm1tkWtre8uZxg1ANjfrHT/S05OEDofPH
0YOZPU/WcU7sWcIksRJDNrzCeAzvJfNh/DvHuQcc83oSfZkrDYAQDuJEv8qgVhKKmChGuyaeNU3i
wNP7+Bf9+cUC3UgpVhDAJVnm5JG0MWW41uL6yX+18Xgqf5mLm39ykbe/5T8WEkRItiHAD05Q6EDg
Qub7fUHa2qpLI5wF455w8Q1oOC91F8NddMNSWruVX36TlMKmdSQqysBJlBCpPXqe+JeDQO+rFF6F
xkNN4PBuncTxPWIYpJwCl74CXeaSP7eKqmHvxdPCCCv1xhJHh35+/fhxkTz0+97zdicO6JQrsWFa
ffzXb/S3T8JDt8+UzDK2Qw7yGBkUr6kz+gKC3ssyLZgyLCLXviFOl8RoDo3a9xUKGAwsk2nbLbWx
seAs3lqulj1+/NPeHy78stVY1wNfWX8csWwnb9LTeMFz1srAlcx4ht7lPDRAbW7dSNhPH1/rj6dg
CVeHTkByCDgblJb3T0EzojCP2Z8DZicmDLyQaS/p1p98rn/c0dobOLpBzw1VhnPl/VVIPe/nZcYU
A/TIvMhQEm7BaYa9LXP5Wdu3rsB3K3S9FnjlmndCB+idPL010xJaFtfSy/pq4VexoSqMUQshXzwT
eMs1QYyqYVE7nayb85jAIRDlTPdh2Na7JousT9qxP+8eO2c+GXBCmiRXPyl4pNXqRplLtEUxOsMZ
ZGEju5zNqocm8vHr/OxSJ5+n0belKWAik/lozbtO9HB1HeSrLu6sn+yA7+sSVilUUm8lBeqc3fzD
urJ++34MN4WYp1wnWEg5vBn0dn6qZKTdLUQK30KkR5SWl+YnB/afX+16VRLoWLRvobonK6mdkfd6
QwrZIBrlfaZjhOZNFvYoCxY3UR4y+pZVB+t0xnws6eILtvDqJnaS9ucgWrJhBkwz75a8Mf7+S6aL
IVxkBYVhjZ0sO5x6kXdnvQxGd/J2ddNjaNcqOBBIDbd/+yUDvPPgMf+R61f7/smPVYTik6CaoFgq
/cyMOtzwPCO7Ivgqf/z4Un9uDxiVrq8atFtQC55skqiXm4ovm0t1WCTZyGwZETFX/fgq73GSt6VE
Cc0x7rgGLlSn8IGj2S0mFyEJ9JPMyWuA5vTV7KLyOKHvQtyEC8u1U5XL0R3C7pMv5uQg/+fFjbeH
adlsUcZJpQvxi+izSMlgcUyF4A6UOcoa69opUFnnReztI9yjnkAxcrx6m/xAoZ98jySTyU8ew/ui
5l+/hAA9KlFJX7Gagv3+RellFJIPhvQ6yeb8siPZ4aVzmumqQGd2Zpb6jM7YqB/lqKuHulPlJ+nY
f/FBE+doQfUFYuCIP+kBMQjXU5BXJ/BsbYKUoJtPk6XCXar6B0pDtbNhhXz5+M3/5S2DMjDRQB3o
nDYA8KNnfHgKjp8qX5BuGUBk9LqHOna1H5ys83GxRPE0dvO0R8UxPfxfXf40MTvXsXXOcTsLBHrN
6wUF8FaOEi2OFRc7Jp3p1m3xOoLcByGSaiB5/fj66xt9f1aR7ktqIjWsIMR6pbr+/sYVJn6pNzWI
ZF3R7GLXVDdTkYWXvWGon/+VS60fs07XDTj2/lKzNcMUHFlcOlEyGCznULLCLvQd+AKfrOO/vqv/
uNTJOobdUJYg+DJAFooIDyRtm9R9CSTmVsF/4a7WShzMT4CZnxwHSJYcjKG4lDnMbbDYlC/kBZo7
7LPcTy51wg7/5+dpsjuRLmWx9Z4uFr2GIOTmiwwGG3d6IBP7vEo7cx8xtDja4ezdCOx7dgKvBViC
hYL1OYZXejRlX0uzci5VNsfbv3/7mAuyd67sZorG9y81DrtZ5B17F8wMa5+3+PoaDXLgHCjn7ONL
vW9Z/3X3TEnWNC5A/TVC7vel6uW1qzkTRSlzeKg3sVN+8/RWHQ0zanZwP+rPAnr5+04/DQ4edkMC
Xhxmye+vF82KvgApZiAaITeKAdSmMkhj/viu/mrPgwq26hp0GOKniOD/pu5MluNWsmz7K2U1Rxk6
BxyDemYPQEQw2IkSSTWcwHQlEa2j77/+LSjTXolBFqNuzmqQaWl289IDgMPhfs7ea89W57rtuC25
giJ50WFHLHI8Sckk9CBntxpQlckO7w/61ufuvwb1TsmerrKV2SApxnVndJfNtGq30lDObrTnJdhI
dzfKtspba6P+vj/y9pK/uqmCqbtVO9A7mS9vqhhjvdJYzXiIdhYWdlkcoeHnZ67vrfef7j9nRYsC
uaufbEK1tFC1vSFEMnCBCL5mcdBj9JBuJM5cz5uTEhcM54qtmihPXv/abhHjdFxPNnKQ06e2ubGV
5d10AJvDYcJK+y/cvz/GO/lE6slSzjTRXSKwvDpoevTJJuOduao3JyW2GxPwq7v5kl8+pdEo9Eq4
bCVbd10HH795vbMmE/JuvfQXfa6mm8VG7X9m2LcmB24GhyIwMVOOfTI5IjVCLNH5GHaFBjcKu0Co
TYn+L9zCP0c5mRx9OWEIXWH8G86aHAZ4ivsO/+GZhXG7RacTnZ24tfWWWa3JqXmxWnWgEAzkvbzX
RdNeLm4MACxvsunbuNAO8ysrbSgv0inw3bYxDJjG43DmJ7y1saSzQXER7z2pVadJ2WhjOyfn2B3m
XsHCpQEYvXTwSl4U+RDKKSbPHpLWVYWd+0cj3PU7Wg592dX0E86scm+8kCxutksADz4Y1zzZxRde
BhEHQ2s4T/EAfWxY98RJ4XWjP//5/TfkjbkLKw6lkM1tp05x+oYYTlloVQ2vInLmH2PRUsqnHNUh
53pq+YrvxzETZ+70GxOXMQVuHIELUHdPVgFC7jStWEitwau9IivLjEtdmOf6Ym+OsgWw0XzbSsYn
E9cdnXVd2kKG2B/KUJrVs9Ugj37/9r21yaCJ6rE/44PEInpSVgTTTSRwtfE+yjn/TKbToND30UcF
SuesQAjYXTxUGDG/awVdMx8Opap29SpiPehFad+WaKNvwJYD9nn/p735ZP/4ZScbgKKzhsUxmESp
RWSJr+mAF5n67rfVHcwPtAnyjxP2gzOjvnnXUX5JnS8WgteTZ8uBBNPCyKgNJZobyuZQXZOz/evt
2Z0sF1ugJzUFvonUjE6ebYdMHY+Uwas6zflhLaz0tons7hbQ1XqdQg07cLSvdgU22Kum1NsAabV5
yGtzOUIPIBFAa5pzlbk3ljB+E78FFDQONHmyHCdp4mps5lx0s1O3M+sx+rVqNbCq3mtCVuoR5a0E
GzJJsQT9TFDF+8/7pE/3e8fHhxVzG8Y3GkCb++3PHV/v9Ik1G5z92VCjEBkc8p/NHicC52R5mxaa
8RV85yHr+iLIzGjdNWIgB2HW0cnOcIBEhGOPDKFvrluQ4QSr5th4xDHqqcw+wCadkMvKaDxTIXpr
wqDNo63CaoKo8WTCEImlSWULYLpzicQ4dpOjjtH9zIr61stALgDNS56R1MXJMoftraG/mfGabqmV
dTppUAJdSCCGFc8HeIFmHMSVtv7TBfrfZiG+XslZ4PStNMx2n6PjyUQtyzhDisvZRhpYA4g5jXct
Atx91tdx+P7zf71LZSiLvphJY9hCJ/by8ePEBbuMui3UJ+KQu2kwctJyxnlGnCQttcstPbuG9uWq
Jzcf4aO8P7y1rScv30k+IMgPnK1BxuHu5BZP9bAoJeMozIdoAOuSNvmvnBxa6NachG5xZHtARWgV
XIusnIE49NO9hlUFZKDVQQKCc9IZO7tdtpxzgCL4CHrRfjXdCbRHJPosPujNaH9P17kegxnLSr83
49K8lUucg5t103baxa7efuJogNGQsuT3DoTlGhhrUVV7VXat7cN9mz+UfdZVf/ujRhGRUhCtCWYr
E/rl7cf+IM0y47yVi5RYkcrNPrXUOP921ZJRNhGGvvlfHffkc1MPIoXmk1N5awdaOOUKIwcCJGSg
+Ywg4q3pZG6tOtPZuspbOvmfq4lEUuihMHdD9Kn10c0s81EfVmtv1S0lPrAfzbO59LtJE9a5jsDr
JYGLpPmJJ0ZstcyTW2n2uFIVuMFQ01uwINNcw9NFQ36w9MX9Gk0xVF6nrknGcTcIAF+AllbmFQub
scugGWVYaj+KOpo+vj/FTyIethV2O9+iH9pkWqzzJ5/UviP2GaYK5Z+lE+CxjM68d5B+PrCxsm9n
sbkr1twofiwxCD2/hbsD7lTyDsJCByhGWvmw/O0qIL+JPSJNIdYX9kkvn1MaQYFwvMUNmZXVLT61
yB+Gcf2Ju6kK52alJ9cg6D8zO95a1xwHEQr6R754p5950Lq8hGAkw3QFpxabotxztvsJLEeeWblP
hDncdEI12AIzFdimoqM+mQ1wTTrPo84ZNrosLiXaZL+25vgTq81wncotQEdLJvOp6Du1HzIxHKpS
2lSCyVczV1X/kFCDfwJz1u8cbcaMVnR2embtffXt334jE4P3Hi0oe/eXDyGKYy2pUcuFjSjmu0G0
2o+ojaLvXe6sGDvLNNEPtZPMzwM/7etirt3h/an56pU5+QEn3/52KmUibLgVw1AgLU+8x5XYwd37
g7xaErZBBOJ5GsmY30+FQFggBRg1rjKT2jU4CCLEINvNmnXdivGqt8Un0bVntgevKgbbmDRVSeuh
sISH/+WdnRq7TsDTaSHeKrzrU6zgf5dOy1G3OaRlrH19/xpPVKj/nG5IL9hcbuci6+TsJXBY6K4G
1dTVhyiMB4xQWefBrF0yu32eR9X8VVaeQMmniNFuEA0CvDjzLX3zabJf2NQmNGDtk3WGXiBweoen
WZazfZm5yadVkSr1/pW+eoW3O/vHICcLx8xkTmJB2nGK7tVPWFVpsuridqiH+v79od56iGy6HP6D
mo+TwcuHuLj2OMdapoWmSV7lriQ+S/py4xdHqtO/zKjan98fEcEef/PFdoTLk+ANuUSUfWz7Xo45
ATBEsD7Gu8Tq5RXMIGkE8QzodJe5tQ7IS+f7ULm1+EAQBtyjVgAD2xA4hc5PMwH6Yp/CoJGLxhGH
cqhTC9uAXnxhPUy+0KC6qyLLG/waLpq9S7qkJfo8t8oSBlzV0HartCXdRSmQzmTAiXyYrQpXFb7y
9g7ClGVjsDKmj7YY9Q+D1WKhzHTVDgG+Yh6H12kFYZudHB0caTny0QF8mvJrHUEJdtrR+on4fH4m
2Hy59ta883a522ZfZs6UGK3pglEJnVf73oLL/rmdXWhpcb00nwVwvptodMF+NRitAc1Zgv8uIyI5
A8iuBbhL9L8/1n4G5iycHlM9rggHHi680fmS3KyRDMGoXZLAqKZ6pmiY9heeKhoBI4DYPT9x6iG+
1pAlEOOot81fniPjOAT0qB9p5Q9fZjSj2a6vLUBFTi2r5CO8gy5QMsvlQ04SYg5qfsITGDCV5DgG
QmoXehN79KjLoTVWAFiqdc1Hg3I6O0eX61OEKdJObSBFqzoiedWiKptKvXowklhK4zC4JHWGfTO1
kOHwrCU4RNRU7Ayoz+TGkdcL0sEZDNiEpGaQh9AAFejnJH9qiVjMggyvckFOjj2veAowTPqEwpKz
qMTMwWgF9Qr0wU3nXyOqro81DbtfCRie3oeuqhdBocUg6yWC7vVzJ0EB7Z2yiXK4cHYzYjzVQY7O
M7XzsDY0hyywQfJhI9xjvDc6wkBDkgndNqw7wbbezBuXLB2r7dcdyMJuvWR3IXsqtnYBx1cuphl6
iQVAKY2Bavv9OmvPS8McmMVoUH6w4/aOSkRLoQdSUOdPLK7aPiuinqlujc4tRHqwYAXptMAOKzB6
bU2VvSqcDkdQoi0/KeK6WbhYbvypsdjP+0YSuZhphxaqbzUTWBYtlj77mlCg08uYBXRszeIDH2D5
kVyQ+p6m7Zbr02zFp8EsjbulhpoOP3xup21WTuN1E1UdoQquZvD3abYSLKbDZQCGDYxs53F0xWZa
NY8UtojPECbn3mCNnfaYtjomxUxURDzwBZn/opUzfre8jj9EwwTHFUjV1cKYNK73Ior1e/pV5pOg
VpD42ZgTELAMa/sA7UvMO6qGo42sLnKcENiIToJhvay84plMf/VWtFxmI+U5vyvS5C6yzbm/tAyl
LuH6deTksi5KAHzJTOhLAinP59OV0YWK0cQ2rm7E15KQgU9aq7lP6wjaVHRun1w4wLp4RyPI3SqS
OC8T9nE3oCVX2Bml6/6YBi+2mH/TqB818uiI9fSMTIVywTtB0nXigAC1Ehvwg251Q7iUlv2r6fO1
uBs1K06DOMm06QLSmQHNll2v5QMVqdJjgt+YtJy6/Aag2AJfkSyxrzftSAJlJ7wnCSui8hcyojnb
1THJ2UpNEbWtNC/7gKIHrvWqF3xQcCAfJvh9D86cmxedSDRMbZ61+vV6OeRF+te8oIAhpKXIviZC
TxeQAnnLAixE+5ca4/ohRjlsBL10+q9kTTnGhSPcBXAwri0nyIc8ecQC6zyasM+7vS0h2IXLlKr5
G2UFC+fqbIt8t6SJ+XFOiQQ+8FJE/OrU0gdofxAgIMmhmCVXMe3cqzSGh3oEM+ZY+6Ll6O4b3UyP
0uuivvLNJXK1oNYQcOyWuMjTPVaZqgj0ftbhXmDL8h3qatqB36U/1aS+DRcLETWGPxZaj/nXYB/o
QwXUl9DtbFRb81DDrIHPhai81EXuILHr3adx7uLPtogRxqxdEhGDOg44XpZZ17owz0ABH6uEBK6g
Rp0hLnLlTgeZOZkk8DjLBxIoHeuzqY1DdKgrp1XHzh2hh0BCS4ipsECp+PoUx+5+0COVXpnOrB3A
JuvPZrv5q+xZz+FrCwUNRmZsB4KhIwr8Me+1rrxzwULmF4XjbumVvb1RcaYujXex0Ftw00md7bq2
iCtfX9YJEs3MOgDjNq/SRwtLoPrZ59k0hTX4IZigTldfGYM3YehOnUe9IT3KnmOE2qyg9sbRjdIv
jtXib8wmlOK3ORz1apfbZZn9FWl8dUAPYi6lkewN3MKhICDCMhbdz9d6gE8KBvP7qHWe4qTK4S0s
8qydQ2Ko0if0UPPtqrIp/8TUnog/jmuDX5pqP1rs3cPRGqKKqF3HIKYIYAX0bSeKWTu83luty3Qo
+AhUpdYbLLzehGscAYTYIVKj4YpYt893YnGWL6nqjc8a9MY6iNOcdUJjH/Jdpl58bUOKJIYjV3za
dbu3H2Jox1+bzh451FhgV0KNaIoxIOyaOICszZMvVkncQVDlXfmokFmYIUh141lrxv7XZK3LN9yj
Ey9eY2dXbtS6bBnKxYUqutoubxdUwCty1mcyT6JqgaXspsVRiI7QOBLG7TuOmsWT6SbmbStKcw7x
01f9owVN6KYv4d2GZFI1tx3/r8inpVY7O91M8r8Sy0jgSgMWEMGyjCvmTJkRTGFMfKxjPXKus1qv
n4aqHTR/1o0cDu7SY8eU1Syu+tLr+mOark1/sOtcgxpZlCbygAEpZ2CPCeunB/G03eNDsGG7lfN9
VMqlPbh1KuvbcbUnwKYTXCa2cYPnUnVnXvtoqKstDAqVr8/JGZrmglg2ChxtXL7nfVnWbG2IWwpG
7suN5laoRd0KBy3GW0IXgiabLyOT+NbJUr+sMQEnXDe2dgPpIstDZBO+mBy8nilTiK8Np+zxkPRV
flXIuiFo0puybxXvI/E7g1akRL/W4DtgImlfZWfwEoo+6b4TmTIDKOKMI3aOVsvLsrIq+IcaREn2
cKVL9Lc86FbR4+jl9/pKmYR9Va3e/aVmN9Z3iEPMNLCliqjuzt5mkKNIJ7Dad9BS+tVdL61sqvQw
A9R61WpDcou0q8xDvXdt8MYEQDtirQK6+ly1yjO2x3Zj8imZzLrAIDVWfL6raAUcmxca2IhorksC
Aat4voKTrUcwTlDYocWJDYJjBTtWOMnS3TWqIrvWSdLmp63m4VnqDTuiMnbUDWmgiB3jdkSVXCyZ
Q2RdLzVFUpHXguQy15YEjhk7qh8BdSHICxTwAM5Zy0EPOSycvkfvs9/T04EEbSKjbHyMXea5ut7r
YxKeV5eyA+LJzThyUnHryAMioKbwwgSKWwBxdPjES1FQkFLW8cyh5dWRhaGkw83G2oDy9OSsm4NO
Wt0u90LgMyPQk+ivIs+bnabJ9sxJ/s2L8izXcl2CS3E2vDwceWmOV5V8utDO5ipsKzoCbCA+eQvb
3/ev6fUxjGv6Y6STY1hFIhEiy8YLVeLWB5GL9SiXeUX64yJQi2tCYpM8eXh/0NfnTbD2W3fI4/BM
mepkUDFMEYxdgPELJohwMd08JIQvqa+BlZ0zFrwuimxjYYqhxvdbjffyVmpgl5sq4wK7UksI9TG6
ewhHxr7rh3LX5ZUM1rp5sNl8f3n/Il9XI+mh4pzklOuw3cG5+3LkFrt137nKCylWVh9SOei3XbEF
0ThmTUyk6O17etV6SFZT+WDTzvmQoSQ4pDDEbmjFUxh//we9Mam2+iPPm7m73YqXv2fVy1wWWcb0
nTr1RVmuBHKOF+VAgeSse+LNwTyLejulYpP35eVgedTHY0FmXzh6XrXP62SN/QL3/522dNGZgvQb
cxgNzv8f6/TCtG5Z8G/xiMso6q4MWSw3bucWH5NmsnAciZVU71Wo8P3b+boIxIwiNHaDfFAGOi02
N5CPnDkxI97RFCqeXjrXhhEXZ9ac1w1swTA4TOhdeICAT20VucbhDdZQFC6emTGBZOcG8CmbB8fq
rs1GAfEumvq4ABG7h8uufubuagYOyvXL1vCSKxDy53rIb7xSL37S9jz+UKpPlDLlao5RSAra4nsJ
n4QggWJG4jkJ0CzyKiZQcVk4ZVB8uHj/tr81OC0cQCn0WbDVnpTF6pTczrJtojBrPYldr4JkDXr2
c9QaPTlkZiVumpJki7A02ea8P/Zvb+DLohVOaAqPOu8QbbTT9o5qUVYXC0Qw/G0Jfi5Gr/2oJch6
oabrR85iXbJxWi+IQiOAwO2nO7GCSprhd9+nTqUdCbxdL7whdj+p1RO0idLoSkxTs4N/oi4qYjoP
WWab5MnDRYP2MYTtOgHGzru1AhP0+P4FvTW7mFQ6fXEKx+CqT+5ms44E8PWESHUePWmH8JUb21iN
oK5tceN4A1g/I8puJ1hXR65EXU6ZmI7usnLdMybK226AyPz+j3rjxaKqKkxwEoBkzdN1c3Iizpsm
JWXLnNzPQBeHwLXS8R+dur/FJLpJfxAQVT33pzwi+sc/KrajaZz0/+d/G7nI3Hqb/z266P778DP9
t//bfv8r/f4nv+j3v/YPgJEQ/8FXmb4iPdHNFrjpqKdfXf+f/27ZkH9pKqFbpauEapV/8k98kUXO
NquUS1UcwTsCB6ri/6T7Gs5/0M5FhoPugTqFZ/0dgBEfT9aX/3oLXVZcbLswYjYFC5a30/J7jPys
6OCq+AWqT+1Ad0f9SgnulOzgXXE5CyMNOSkDnDE1U8eChv/6M2IjZRzHTGvI2nVU8dwqY7mP4T9a
exNq5sUgEaaayUr9StPB6KWojWmIe3EDgS/O4AYuNKfMrI1/km/aHGWnPZakHQWt1MsrytlkXFn4
ob6kGYJGs0y1nxGI7E8uFej9JADbc6O/WVOUBauCw+1JmKEXSUMS97GGs/Z9NgvnG71yuI2pW3yS
xkLGcYQ1+4iFCvq78EgGBy1IaJC0SRmqTfEcczYrfEJVp7AZOB+KyIFLq3V2UEfW9JEebpZQhond
NCAeZzxsJ1cLz05iH5auR0OezH0+hQaUyuxYN0T2XEUd6+llTlDmBttvs3teEnM8WNMMnQhoYw4B
L59TMic784ZArJwDVumKrxxW0vnRFENbHoHRF1dEYne/osQhaTDBQx4mkhKbX5hN8TgnVUohiO+T
da+yuImni3Irt/7Iya3b9tbYvgv1uewaamVhNFFPbA4EAtrRw7iiJwB+V9eNkezscRya8XlKZs43
iAyAR3VwV4UaIkP7hTVSG+7MRgjleDyw2PR2ZRpxzNVC1bay1m9mJWSuSAXLUgIoACNVScD01qrJ
CmPTIfKI+FYg+sZNJmXZ+Os4tGmoD3YUExygDz+nScMKpphBN0VGf+04NYMHLE9klbyWKAwoyjnj
GO0okjpfIkGD1O8cMAVhQwAPpd1Jet+HAfo7Ncjcu3LbUfTXNadQejAzn7phz0lMIfSbB4B4GK3I
yxkss7jp7cIePzm2GplaCuH+NyGSZYeZnR57RXCv98XzqNjLJq9unXoz4uhJn390nVmOn4xMK8UR
rHPbfZ6Iz/1MhSb7megUIT9QsqifwOiV6WElgcEv57SISWwlexqokhJ3EjIjRZdag3PoNIoqX0eY
4XIYB9L6gsklUcFpiTQJcl1Ll7DCrPcDYFQM4Lg2++QqMkEZw2BGqoDKjvLPZTHl69ceoeBNkxhd
fLWaE9A+zcs3c+ucmukOvCxp9RpQqA8yMcb5Yqxr6LvSFt7ecpf2I9FP5qMQCxEeESku30pE7sTd
DTlDOcQa4sZU3k7kpCdfGnJc/HIlXDKIxGg9NClbyABGoveYJauZ7UTvpMfUEK0eThRMo0DEUzPv
1hh5+Xcd7B7BZNYak4ft0se6pODQdBedIr4d/h9KHg7Rff1BGpHO13/V8vWBKBnyFquFuehPNBLs
D5CyB/oPFOl/tgRXOIFWjOSgmVNbPwxFFmPbkamzUiFRyRImjZuqncqdcZ8appb6EVngCqt5lUx+
jVXie50r+6IypuQDtuYR73Cp5d8idP9LBxTU3jKJDJOHQmJJR8fN5vXP8HL/Wp3auqvN2bzkHGAB
9Iqb7NmVsz7spwIfEVs6E5SmuyakYiRUSghKmY0ay6DeOmC/XXWhdCql4cK26LPUFvMre2O0Fv0q
qy+Yo8S32UDZBNLWSePQKBcqYLWIyGOaSFWB/pmmYKP5t4k4smbHSgKMxPl+aewhviJ1PApXKGIf
1sHxvmgsrPAtPN6hfdLb6kiP0Ev3stm2f2qMmsJXkwd+rCHmooAca4+l2jeqTx0fSEBRBkQextae
KAQZiH5NrPTKIhbNPZoNzb/E11K7INpTM2WJNKCzTLXcm5jPv6YaSPA9oORkDUAM6yQlphMncjIi
pLNShtJoajjXVHQhtrF4cCQFGht30xOx994uNRuLxtFgQoeTYwhoAxojdlJK2hGZQJNp5fboN0I1
I6DHCcx3vWHKp9V2biOb8GJ6IzpayfqhaaEs0KaAiokKm1srdyleW1eFs2sD/SrteJ63Fk3T5sdM
aFBHTT6KxnWpl8gsdulg8Hd3STzqU7VfCNv1WXQG4qSFckHuFnmsAMvaxaoiH08KEM0wjuN5GHZD
4gK0VeQ0Ni3F35y+wZ1mr/Tb/JoUzmaXkdrxQyTYdfwWSXZzbWc8ToKWjScxQYi9X8BpdqGQw+KF
MWl692njEUvjJKRO+pOiIkuzT/Xtx0xW8XBNI9adLjLhrcsFwVbdcyHK7kGbvX7eEXvu0Phoa/Ur
UVv2cWQ4Xb/JyZD1VNZsPtWgNNcHbZpgjLWFWilolTCRcV/aEZjq3Errq9gmUZpURD3a2tCJt/oy
jRRl4KlAQ0GCFHlTh6bjx2c+b2DnhCSdjoJYesjECYBtJCQf+nUArzpA06P/llH43btGoVIrmBrK
sn6csRhTXe+dIzVgR10n+hAfl5Rl5JoIOcAVCDpGsR70Mi3Q4uFSNO84sCuL3GAqNPtmLh3nYzbH
hhWa6Wg+xQSHESNqrLUXUH7PultSKvMLOS3yQ88VeZ9jOVDc0PhGiNuiiEb7stBHvk95m2vEuaNq
0MsPfW5QLpSgMz7opZs3wTr0qvezbT/2gxpoXAWSRL1vRUOQVqCGOb4F87Pco96K9hCYWTRbujc2
0GTqkVTaDXMwnwxQ6vW25NjVE8DS9GsB+5duCAWIFZ3GvDpHhdwq/ejVSXlPN8AUn7Vsdslm1Ub2
/pesG569K7BaU/mKDa99tisu6nMlVentqkyNSUjCHpxm+AKyi67awrX1Q1ZP8A5ll3d50EfdNCpy
tu0unXEc2o11GUOX+lEXo1PvUB6sK/X2slvuRjUn8dPQr8VT5szCCtaMpFQKxtX2TItS1LuKDW96
XKyxEw9xqYmaMq8QvdqzMwRjTe103tfwZKLrwYuc9ZMh19h4SJdkS8TE8uumvuc15lNJh6W7U4so
7/p6dp+ywtY5+3X5ljrdp0wVQhjqdicmm24qde2egIFynWYo5oZKx6chw4vE6kAW+n6R3jBeJK1W
WMGYu1oDeTImApWMnuJrxNzWb1RCvNTB8qI1OfayJq5YOjUfAmd1M+UCdITcDB+dCDRfdF477qxY
GImfkhm7Z9eV3JBSbH4pizn7YBqaepCVJIhIRDiVADFNFnghZ2QP3ht8gMlZo2GdLDp/X45tTHfU
Rl665F77Rff6ugZHMXCiXSbhartizZ38Qw57K/+AmzMy/SEvvQsA51p3uXgFsWrmPKd7INnDJXxb
+T2iXTsGmmjkUxNHwxQqJo1zT6idolYeuaTnLmT27NnMFs8OCt6LaNDoHWaD3T1Xupgf62Ek3S7S
3eSiMFX9aeVVJTVp6ZiiKQwB0l+lOMbmWOzGKNU/Ru06ULnr7ee1Ravrk0VbfWgcknj9bfsYaKu2
YSkptuGmAx2M8HJKmPoyJjop7KrU8/zOm8g1dbRyjV0fUm/s7DG+21drQh9P+fSPkp8qV43Yw3Sj
1w/IQfCxVarzjs1oOV8pqWdXVT9anQ9kdOqDfK3klt2kz9+J6lxIpnCbhEYCW8aEhijBu2yt6S1d
S6dKbjQjMqoAWYswIHJvWoeyGtw7NurQnhTU0GzumRf0ydOOpvHAS2Nl9jyRUZGOD8k6ucPF2ifL
nTMOrD5LbGcXeDoH3oAkcrwdjjH693rmVUc1Cta/TtOsZu8BbKHHKKahuuznwaDBV7tJ5TdEZJwz
yJ5YgzYNFkglDO84N5GA4nt+WZFaMRLk9kR3QoBB6UK36RRNUSf1rs15qkAaaNUw+tE659O2zWDO
G41jrQFUMfuBomtyjv+1lTf/PKJuP0iAQ4GMh+ibvsTLH1S1bD2askZ9NxeMmeMnuc/KiP5mkRR+
oqDNBiPb5zsLdPfFym5jOlOrellF+X1L6GoanOopouBB2/75H0U6vuEgYVPW71rpEcGNyt7jbu3O
6Lhej2K72xlcgmcDrvLb8/DHKH2mVVFhk49NiK69NxzO0WW0xB//KFDc/eO+/Vs5qLsqLfvuP//9
rVEwfW1OId4bEoReXktuJERXJUmF0EiHDIgOmN1GdM6v/7Jkvd0xtJOAN6hfOCAY9JNJJGbJ+S0j
ck13OECzlpqmDMeyWR6zJY6rw9+9JtQ+jOgCeBQOf+rlNWF0i5w+mkr2Rh4vzSJsku6Q0JyzqL7s
tWxXBTTaJJ1hc85t4NCX44w1/W6vYSZGEUiNfaUJto7R0g4IDYjKzK0+jc7UrLc/+XLyUxl1LFTw
8DvwDJ5MPfp0Hl85AnKkU3bPbepYdyJJxis9GZwHfZ3UD1Z+8t403sczPY6XrQCudltrN1koDHcs
Fqfq0Nw2ZlMQtx0QbMenM+dc8TyLiRtMhYDVq6clNYcdwqxzYWevZg83GfsKfVu6Ppyvtufwx5tQ
OTpGw8WmlEDWGiv1LIitMDs1EP0YZ+bT+7PnRAb7+0IFqn+e51aKxtL0cjiTwE+VGpINzmjx2em9
mQ9DRkrgoxgVey3Gdz9GIhGf0XFGJWAxN7pN6zz9+v4PeTW9bBOANtiaDc4I4+LkWS+dnpkWIrIg
6+W2MSlJqg+Nlg1VoDdgunxROGfn9BtPmarg1nvZlnzgky8vPo0steZyYrnvIYmoCsWFgbrBo8dT
AM+JD14sV4DdeevF6vb9C371nEEHovsV4LbZ5Lxa8QwSKDgGJyrAZxBd6YI8TTJiZPccJzbnmPcH
O7m7WIWEofMuAfRA7fyKp7d0zqDPtpEEBUfUK3wDKFQb6XwrujwLW0lx8MyAJyvtNiCfCpZaar4b
Gv1kFtde1ifmQFZoRejFBWr9MSzOr+evLssxsQxY1Pi9jYPzaqWVaZHUnpYEeK/rXevBFF7pH7lB
NZkZgrf53GfqZMJQqmbAbTgmKx3108UWDslYjVGNbDO2cCJwav2CQgJGWiLCIaYUlIwLL+r7D+9k
pjCoBUUC0xXWXXYCpytCJ9x2ykj0oB47/YyowgReNfwsUHOdeWhvDATdxqPQhaMDTMDJWpAsqVGb
WxrdwmsBYTyG/l30KLLMfPn7QzkOIgthMSBuwJN+0aRPJKNyEvDnqM7C3xdVsD0Nve3y3r99J/1z
3m6+VpvcYmsFbSL7k7HI1BXgQEi1rS2uyKizUlLznPrxJmvEml1Gqxt/tKouQiTGecs3xNrHZAKr
NTqMduEUN7UxF9Pu/Z/1+mYDR3Fs3C4o5WmSnNzssh9lnXVIf0zwPjv007mvJHJpb/tff38o9BHc
Zy4eH8/JDSCYIJlLssMDoxkf3WF6HNWABG98/PvDsFXk22UAPoFV8HI1zYjeq8uEqnlvZAQUGUWx
szNJvGDfFv/CzcNpiQsWIzP38PSKBjwBYy4J8+vUEiTpGqFktucAbVl0Zp1+/crTO6QLxUINzpLZ
9PKqqLIUaPeQ4rHLyi4oOPN+z2QoHol6zLaWcXwjtHL88f69PNn3M2fZbPNx2PrjrNynX6YRTk9E
eEEcsMJ5VaBz4KR5OoCd73rmaZJMX9a0HY6FpKOzxb6f2Sm/MTthEW00NyQXfDhOniUn5kk2iIf5
/o+1eefqhflUFdveQKHyOPd5ej0al4pvBEYmiEBMQC/vsSJmDjVfQ3pGuzxqW+Ba7/SP/4O14PVA
dPswswlYhHwFT9vURjZJ0jIWqp3r/PtNoHf2L70J8OZ+h7JsBnnYBC+vp68rcsbEQKvDWUd8N/by
uZmHkc4V/+v9ifLGFbEvRx7HXOG6TifK1Pcytgx0QE2XXW7vttLTy3/l3WYi4D5kP8onkA3ayysq
hGAHjCbSl3ZSXVF0/aksu7wi8fnn+9fzauOAgECyD2TXzzmNc9jLgVCOp23WU+7IbCO7sBG9h+ev
5o1BNkcUdCaK568H6V21pFUmI6wVZXlPBkr3zBtl7//2pcjtzIyJlyUK1sjLS1FT1dAMmiMCkaz4
I9+X8qrph3Nn2tcTAEc9NuyNBMhCYW///I/zAvtbiLcEavom5HILOLxaxsNgZ2yfvRy99pmv6ZvD
2du21WUrIn4rW/4YDkMsWVgL9dL/R915NMeNpVn7r0zMHhXwZjHfAiYzmfROpLRBSBQJj4sLD/z6
70FVdYeUrBFby4mo6KhqkbqZMNe87znP0cW0PJbTvJ5JMjuv0InP0a+v3z8NBXmOnSSHaVBTJ88c
UTQLZhNmhRb0Gkn2XibOSfRez4TMXMf/9WDvHgnKDwQyQGOBJPb+rFlUOUTiLR4ohz6zUzj/RWrK
w/ebo7BrJBgclo/O82Cd+keVtWhHk2H8bHvcOsquYbO4v33hGIWLRvVvW45Zs35+JIYmHxW7LWKc
YOowHQbV1UZO6ZVzx17SlB8Yk99twhkNHQeTEBt+to4nb+w8GB1prARjOlmRfTKIpQzArsq7RcPs
EOd28oFT9N2dYjxIo0hKWCnY152Mp+a5K+mqe7DpqSsjZx3D2XPzw2/fKcYxNmIon/bdninmaIPa
U6B+L5V4OVermeOgG88Si8zvjgT7msoX+zPqRggQf75bqLzaxsxIH9IrSc497VMsKLlbEYT364Gs
d1sZHoltZ4ZaFoEN//vzSF0ykUKV8u6W29w9esV8mcWx/q1CkHDRdAaa2WlqxHXj0e9UMOyXoZZg
h90vLRYof02xpPh0SVSch4aqnKsLzmwkDp3qa32VRZqzDFdDP1pfLGIElYCogO7KIbHpU+ot1A4o
My6Pttkjc5MxcuCdI+HI0Ls1s1u62lRW+8Ti8J8WtkzOio52w4Em5pOMJyM/VrGVfO5wb6Y7fTtl
Pc5TG19RWO8Mnw4OinZLrbvHaW3c5KrrEcn79AKNG5no7hp2aBouPBDqiODNJM4jUxg2dWVYIq/r
OBPoyFw+6WHS2vNhTaAWXfVZp33JHYXtjusMFH1+fTveP8fAJWFGwZnkEMv57uRuoMCc84GQKpL8
aH8AZqT79OFz/P7thPfIWkqLkYI2GtCfR4m5HCoiztg3XUE5iUTC+Kr2BvaQkxJfaUuzflC0O/1a
BlJlxMGIKtmgg7Q/GVCQ70KJyFJQjhTd2+xV8A/rMfktbR9Vcahy7MsREjJro6Q8WVsxpmerheLD
b2eDrXjGNmu1lOr+17fodAViFA+ZGbVHJgJKciejxGWmD12qkuRWDwLuRJM0aCljTgAVUbofHDT+
4cJxQuMFZevPRvh0u1DkzZAJgW9mmEAfiIplIaF7+dck8FtyxQdR8c8vtYr/maJx/yquvlav3elf
tX2af+seu//35x8nryL82n/96T+iuief7HZ4bZe71w5N6r/yCLef/E//8L9e//xbHpbm9X/++0UM
db/9bUkm6h9ViTyUP9z77e//+/e2L/A//32VJa/Qgd/9xl86Rs38g7APSLDQRQ0IvCoz6186Rp0/
cPl/WWVZjDbC2r91jJrxB3tLwmZ4hmyq51ux6G8do/mHDh2aogQxK0D7sZz+lpDxzyLtD4VyFihE
ruBqGY/DIsvxzy+5UxKqkg/M62OeNfN+UeecbqwuVO9sLdXFvWqcpN6OrdjSLofe6fvQ6EvCLfJk
dgsUgPB+g1m32wdnIIcibIoJdZSHlzXB2JtJPfOTASzHsem1OvdoVGLwF/wGsauhBiYw9WWFQmtX
6JjTD85i5lbQqDlwVbPuJjVYEkEVO8niiQXEBhoceVpKMMOMB55QGEMzZ14sUfT+0BXGJTty5cuq
cIby5bAV3XHtLJdm5yVfijwjssGodOKra7tqNN4Uk0RdcyoyIi3cxGkOptKnhE0UU7USlaHnaBan
3GvDxZ576ae5M+Fsz1IJ5Ga0hR3ZatYIOICFvRzM2iyfPafQr4gXFBpZP2Vy3a699xW6kvUskt79
3sTEaQXdYjERpG2HXXYZBs1+jnWGfEo0ieGJ5KC5ulz00kPrjBaBnGOhQ9Ie2Ei5Z2ZZL+LeQB/Q
h0ASJvIynJWwZ6dx3DVSx5SlGMKJ+0mIztDuLQEa8NLK2+HCs2N3CwJSyqb2s25Yj6WMZXfdsSyX
Z9hjsYc3RBhh9jQI8RLdND/Dr3aHnfTclBVgnOv4kyDjlcY8pdPq0MWbDT4BqmxEMuvkN1jumFVX
6Tov0GTjNKDLgys1Nvr0qmyxmwYVGouoy4bFCorGsV66WJBwnpPX1+2RBQx64DVEgxLSQp/Yd92k
Pc8tiyxyDS6OtXONWM6BVllDiWrNJj6Wnp7hBLPG59pjUiSdu5VDd+iFonxPscxNPub77Jy0zPQO
h233RvLpI1KQBrd0h3MEs50LKKjEqH0/TKLOuEKF3JWlNhs011sSeu2VdF1dzIXmF6aKspFTDMFz
5pjr/pgPKqWWtCT7gvxsTgGxPnW635Oy9YxixlCDGVnsi072bxu4Ro8ga8VKdytL8kL8WdOyaqcb
wq1xbI8knnNYa19TvYpfYiRD11tV8ltG5ly581yUXD4RNngdoWGqiu+UjjPuCdd0IsLo4yzMc1k9
xWqM9S1bPANb91yvX03EItejQVXBl7KdV06Vwu1DtY0tD32tFKhQ9CwXRxwbdPgzlRj6ILE6YyJH
nWororVVW5/p58Yv1QTgdN9U8ArPUVCxqi1D1XT3npQLdr9Emd7GnoRfKkBOcsQmrn6XctTXXZLZ
8yY1yN3n3ErsW8o03rOAI1f7YwMV4UyURi/O0qmsrmUpANNhWWQjRmJ33uCndZNXvVsw1qM3cOFb
lBMek066S+VbhpiQFNLnfpyoVXrMX+k6kD1VJp+HfLszSDky01faTSxYDOuYh7JNrM/OtGDQQAkZ
P6cG2a++qSXykhNB9ajqjBjFTo5se4HWeD1WXWvzFKLHvWtns41D9rF2AeZ7TQ6mjtFnz6bD2vJA
7bmMrHwi/nOQgmRC2eT4nEgvxW3vVNSqiRutuJUFWzgdgelgNLAQZxPDiOibdQezJh38RBTbN/Qy
RYQKrktitLFpXdKnBwwiNKRW5Ja4CBPdFuzADlHb+FlRHfGZJB19YDuuIN+BUJpMYT9nGOrLwd2U
dVCuZ8LMO/u67OrpGxqm9ryZEyBQiWehNyyWZm7CjlSEO+JgiYuyZ92M/WlNCfYkNnYU4VikNaAJ
XrfaN4yV8N7YHOD8LFh6p8hxmia9jlM1PWuxuUMYIKH7LpMVVBCc8sOu1iVTMsrK2HcXwLQk16KW
uCSHqBbnfVViYJVLngyRyeJDdNxq5dXORbPhRTZRnV8yF5KjP2TJXAc90r27LlawiFrgk+yw7Fno
eJ7n7HOWqdkQkHuuuiF1guyBHkmPXz42xDGGJttFxJBZeZCYZHL7TKaqSsu9HFqgPbpFFrpS9Qmv
aKnIELc62hQY3NUnIihQUTg9W2bCuy0NXTyAxE96JjwFoSwcYX/MCMcJSrzOn9M+Re/am8jJw2R2
+uNaxKSZabTmv89epkqfRT7/vPXi1frMnDqsOJ+Q0Ks6aeZpq32f+qom4XfFg6trq3NmdUU17uNM
L95INC+vrNm2HhHjrp/JdW1fUoWZMMCTbX/XukGJEZuo6qdZUKTwja4Vb2ZCcO+8OuIc6d76BSHv
gNNWw1iQxoKz8YbYEKGUmH6DTArtjmOm9kQjJEn9yhEFp2d++zmWBoQHTr/rXZEp61uh9COJbl5G
hysz+/1U5usQpKPjXZt6BbYBy7BGVkerb+QbiZzC79NRO7MGUuCiYQLRTfzZ1CIqHqYREVo22g9F
oqi00Fvkn34Zm73cmXnSDKEJAKTyEamql2kp05duVgqk6rIxTBItStJKEoOon6Cj8Y9BqEeIFYA/
mZbCn3GgexpL/JgZXwtP7VN+ce214XzS0ZzerCu4lsbX7WlwLxJPG4sLO1HGnHUFoGD9YMOyKcLJ
zU2egcKZ4wME0RaLB31eVTtbFBI1bttFwhIiJQaeDOcrrw7pQzeXrpBueV73qd36zpprL47Lwfq7
thAReCHKuAR/JDIUr3PpDRkitSI2tt9csIQvqfEtKZV8okSyVFD+0SHFPZYLzuHhiokzPuuGZUif
0IIStdjBYSDGchlrQfs0V+k/ZBMABUgSNF4DRK5cGK/XF2772o3xl8E0OwPeNpJJPGDCRTk1euVo
wiWBAiTrXWtZo/oqC8mHB5yhq/vFBg6yYq+0zH5CgVyZ7oWX9fHyhhZALa46Joh21xvkaF1mRSLa
y5iIKe8s9QptJWWLrQUaLzSmarlLp2ZwzqE00jgw10QkFzoNtOQbPgkcnGSWqdym3Kr6IEPxaUSI
GOPpMIORJEmpmhPD/D7M/VAek2JcihuHpgGqdfbRyh4LR68e42YZZaBiLHYOSEmlvZPqWkDdIfjM
CIzVzrRPnbrq2T6RDntgHmTUeu5Iyw//JlQ/STNTSuezN2lQUmNl1vd03eI3dXANG5hsbi/MEsWi
+yRtor7XVx7msKdh1iMNH53+UJdtQRKyvhRDsKhjhkaxzWV/DY9BLc/TXB9e8bJMl+4cO1+celGd
nUZqVLbT2q7T9yBmvCWaaqK1gtXRYI4Iy8aHsq5O5nLRRnHV4AgyomXQ1IY0SiuBscQXKwNHMbBJ
uuyxZzA9jvzGnJBhrh47l0ddUzMzSIxpRLfrDLzm+FchaJhsOuR+YJE3QifW5RAhwFLfpKEWbN2J
h2P7XazSiOxBl9gK6rSIQwxbgACyZezLPTsDs0VOPvO+xZ6FKLFh3Xw0vczjXw1TPgiTzfRuWByo
/O00mRCeYjwqUeNk+V0DQOqtBrNVIHSwEfuxRC7nfUOEoN+xo+5DQTwZXoG2G4TfodT1/NarbPcI
z4lL3Dpq+qRojbPp8JICmDKQiiqosWNk/kg6VHpjDG0ynNWWyGZ2twsndXMqZe4vabwgKJtwvh6I
MG2coGD5Nv1xQCB6KeeW8DlRwgA7LzwCzrl4rZJG4+CMWZBjfwDKoXIXfCe1wX2YgljUYLPRlqE6
yDRmOWiLDonzUg9BAqIDIG+eooJWUWq+wCMt2UR3qXhNmqz0IpL9ZP6tKRuTQAxJRp4WIRdt1nCh
Kaa4pDVNbl3sxNgPM/Ygy2m0ccdxw7PK0LESnbJdPRtKHC2L0UOzkd3oPdqsnvGuQH+u3qXtElu3
VkvZrgck03AtA7OmifgoZtg87AwQuPd/m8F/q57wnxUL/q/ZHzfW5f/ufoySpel/LBdsP/5XtcCw
/9gK1Jv+j4BZ5lDqrH9XC6gjMI/SA4D7QF/XoibxL9ejRiVBg1mMzA6VDgbHf1cLdO0PCkOk8NKi
2NQ7jPSvOsnfmkdKLP8rqXirWf1QK9gUfJZNmwPBIPO7dQplx1UjtNa0aZ3Tmndn41CJ8tiwnOey
8c2y28ns4YcL8x+oLv8c0QMVvDVX+PgnGtamwrDXorEICsc9N1Sxr+Is+PUQ72Rsmy4RnhfXje4h
2zWu3o9dMIJkm7Kt8dLFbJ666zKmimw3540NPTZRQlO9qnQBAurtd8elRcCdtlRCQ4H4n+YkZcOw
pIXKuHXPIh+LvdJqV2Diz20jsowkIkP3lvTNvWt/INzbSjo/3UbKn7aGdo12Epf0NB0LhIpIlkUv
AmHSpJhH6FqG00TlOD4Iw5hClpaPGNfvnhyGpGuKtIsH+71dNhvZHCQDQ3bN8q2b5/Ho5FQb0kG5
GVXnsUXmc9dVYOh+fY3/YVjkVtBWEcttjc6Tx0edR+mIDPupwCancdDTvxXx0EXxXJxNeE4N72iC
jnv59agn1Vj6wux66WaBpd0kUac3Vmou9aAFu26psKUKBqBkT0vpVvPu1+Ns5fCT+8gDhK6MIhfm
+T/xlj/0U+2ktAlKqfMghrjHRn1HUc0XGIGnDxtNJ9VsvhIYEaSGdIkpS4LK/PkdsZMRaQS4H8CP
vZ+tV7POC79+cLfeX7dtEDremKqpZXsnpchmLUuhKUoeZG22y3onDqhAjdGvL9o/fpNN7EwkAHjs
04tWET/XDjCSgjYV8U4Z2eqj1/9q5Goa/v5IMGmZzU3ABsQr/XzNktxjQzcsPAapioULrQ0cOF6+
D77QP101mqcsF+iOWQVOpi8HMYKpN4JTrJ4+OFZ7L8vmgyFOEhqdP28/JWreXZVbQzrVz19FmbSh
UWfuzNhpbcChRL8pYykOYyvuV7UKk3ryCgwf9KQN/LKH1ltarMmDeqe3o6YHIEd76BLkN/72JUbt
xANDg4XGu3ryfoNBJSkxcXGzWxm5tWDildI3IbL+epiNKHDypqG1M1zWPuruCPNPxunVRus7jn2B
MU/fWuTbu6TPH1SvtEK1sJRIV8UrDkL7s0Ulw08F0ZQ+++XumFlqcSGxmR3MfLbO4EwGgzMYb/1g
tJj7jJTTz6B+//XHfT+/o2qjaeDxkBNfeZpqYjuJWRIZw1VZ7sv5O6LrMtBvF+Px18OcgDv+fCog
M9AXJKPNJZXtZFLQvHXrAxtFYI32cWjGaTfJar5yRZwrQU1xG7BaR50DR89M8d6YW47K+hC1cE73
i1JQPldL+cGk+H7KZ99Ea2TbEdHmP53yKUXq7Lwx3wkFIWa7JDezN0JyOwzWWV9NyqGWmvLBFsL6
h8djU5/xbrABQ4T+8+thK1XNdA8CUJpOJCYXpT/Z2bHof69zub2GrCnMJuiOyNU8nVHmrOk4KUoK
ImvtJOTEEE5RCTe++/WNPZ1RkNayRm86E8vbAqFPZpRcU3RtqHh+miVRruEjxORu6d0HX+Z09Tod
ZfsUP6xeawEbueLIGBRC6iEkWicoxWqf66MhoxLM8QcPxulNOh1v+/MfxktVL0vGkW9ltfBlzlf5
Sfvowv3jEPSXyZ9nx02Q+c9D2EId2t5jCI/g+3pFlEtmONFUv74975xmfBMcZvR6CaUl2+bU2KUX
FFXzmrqYBRDgojMUe1/GzfwZf9J4papt97XrOnWXrdKnCXHTaUyOqxjWj2w9p/PMn58DbxlKIWCn
777uXC5a3VGfCJIu3Y+1BQk0Hpj+sBL3ujpG2PE+eGb+fMJ/3PL8NSTh3siy8WCdvgEubACUGmMR
mKSN782mim8xBNdQjzikrtmY38cdSKOliM1QGmOIlETfzUV6U2gJ5O78aq3lwXBuNc2WD738qA//
Dw8AJWSXZYIj0iZL/fkBsFaT8wntRLjRU/dCkYxDudexFMbxbH/wGHw01vZ+/fA8S9cQxBgy+y4y
o5pkfLcXbzdn4gNpwenS9+cV/+ErnSz9YGqmlE4LUpvEox5aN8cii4PJNq8XL7tbdHgSvRi+Oq34
KGD8H6ahrS/O6ZW9Gnv3k5GpdyPSgHoeWLZCYl5rF+et7n40p75/m1i9dHJaOQxtX/M0Dpk1WO2T
TGdbU6Uz7trqgNNO8S20aDQUdngaHukuHby4Po5Dui+99IOJ6d0BlK07Ol88hbT06cCf+pcSpaKy
vOF05iT57vTmVWmU96qAfQN041pr+wd10MMOuDycybNfTybvnqKTsU+e2F6Mnlp0Iygf42UaS58+
gj/TX/z1KKc+CsI/fv6KJw8rqAchYba1gZwW+kPDwVGyrz1lDh8Q4XHL6KVqeyZLgLoOCpaxBsSq
dR/5495NWNunwAiLwtEEZ3d6wCjw5KpZx60GL3wj0/GYKQpMnPzeKOMoFtVvT5CMt80DqCl5jTBs
/PyKuk68FMZstQFVQJ8pYw/VPrR5pmxrN48fhbn940XGhse386gfcZD6ebhUGceONKPtInuHtMmO
qTXe0j881qa81XLvsrHbhp6hc9FkWN1Rj+qgIz6ao083YNutRpGGrgS7E2qOk71yAbOKlE4NjENa
m8ND3wEVAfjdOdcKEdztp9oYpuYeV76Q+OrHxvrd3QsHYbB4TBiUc7ioJ7uXmlbQ2vfsPWHuXHCV
E3+009+soGyH7S2/yXIoaFCSO/mOIs/of89kxjVzCfGIGm6T3ri9d2er4pn+xwf7y3cz4clw+s83
dipSY02TvA1yJRtID5JHXCT3v35Ftzfwp5X1ZIyTyzYjzqfYsMJSdgbLt6eWPFkHAgFvI3PCB18I
seK7dYWDMVJS5lvqUGxoTt4NVH5uShI7KjxbIpGAUq2FVbGlEuWtrY4+TVdXoQtNTlPk9bG4Fxw9
QQTYg0U420o3h4Z2l1vQUeCPXxMqRuuLGAervMpyrXaOtHvyXPj9Yq33+urMV+WkKcQMqM65sdL5
+dJ1Mk5DuzfF9SQ4tPhZEwtgKnlO90fr3OFQtLK9cZ2lal5rN9OvY3Vsi0dPg6vBtDGsF9Ps3TmI
iqPOUZxHsHTV7aSnk3uR6d3kHmBuZSNO+xLWQzd14rZVaTVpWmeT0Y1y9JM66SN7EnBi1+hKqjO4
Q8DBpR6/Zaysz+iHmksdiMFV7ljAdooegVJRvAHjXs2zrpg9qEujRgM6gW0K5EngVOtbUwVnXyaJ
vQd1DO6nZkMv93FtcBJrveJrWbjtLsO3f6wp+U4RxASssuhjxmcMxDrEobi+kPCLsgB9zBCfjX1m
3BR9vis3cNZkxfFRasVIrLIJK0K29pMKXao9WIumXqhabd56cwWmIV/v7UL0VxLL/Rn6gU4Pi9bd
dUNKVikogjOt85wg1kUaIS9O+wNOfoEiwSqXKugHMe3GwezDysic6xZVyU0fF80QQUI3dgO3NNQW
eFz3SVwD3ernDinXmjVWOOMqrc5Gos/OtaKB8y71igsHqAoWW4YMRM60wmn/TNVynEyw6WtNkIar
yn3VFM6zLUo842pPJ21sL0GB6airSCElZv2mmuGu8GiW9GjnN9eGIS7Soip8Na1ptstq31jLEeSf
4q+laX9vqoV2vF0nfpGvZYgeyY6c1YGrpJuJcSUrtDKao6i33K/+ekayoF16cv1mqbBhVG4a/L+k
5DqbNZpjuk1Hw6vfDJpVbGfdG7EVloTSB0mObm2CUBPUUjWfYHV+g1hpf87xqVxo3dREcb19wKxo
zkZhN2eZcIBs0to+0xv9jW4cSR/FBFWkKrKoSWZ/0xeTMPMI8YfQgkacuVB3KNmad3H66i0diiVQ
L8rzDI9kwVdRb7lmCDeMByDwIpjWpTk6TTUG/JBygOo0HdttxVdANZ03/KgVN6SMZl4HQk0IUtCG
VEQ1Hvldro3XNksdZJdFO0wkFvrldF7OMkKT+FAaEjs3rx2QvWSre40wq4w5+1J37F46wHvBHMsX
Q21zVGllc4n2Yz2ydyquS96w79M80BvG1Wke4/bLWubnVOa0CY1RnXjPDrGH2AOuy359rKznJo6m
QZse6dyr9a0OP1BE7jQAxy+z4ZB2nl7zYtbF/aTQNfFVTer3g/pmrjq9PncIiV4L3TL9vOr610Th
MZs1NPCO0qkht75/KDjsn3d5Vz52MZljmsztiCJ5Whx75jY5Zqk/KHI3YFZ46TLF3mUSKEuVMCtE
CYIqtdAuMQFECez3BfHUJuJ5pQ15Dp3niHNzNy1NtPYdL1BBBpGLCCsaSwtdi6qvY2BoAkZCLz6B
Sm5CSKi6r4HC16a8hRnfVRxlSapepxWAYnow3Y5kJhr4lembqvfFGvTdkpch2ragXMm6MOsAQdzT
DE1bzTOGI5FcK/vvUKk6wSnl0Gl21JsNmqLh0AyHnOa9tuXkoJ9AhBCyEvijEFMPWc82nuSkzQRc
dc/MY6FHpsV4VJfkyGkXQKW6vtluH5gZ6r2mdD4BMxrBVjEtJIhVfNAjc7PbVPTfNHWa2AXo1wrP
xdFszfWSFrYtd1luTLrvrpycxmToXrpcvriJdbuqZXkgLSOBH0e3+box+zgalVxrI7t2742EO91Z
ZnqdDyviVHda193QxvKOGKaV+200sPAXXb3RcbIG5mIW32jSM5Eu8Xew/rmPhax4ICDBPiN9BaFr
fNGnyqfaMp9zzAi875HaJZ8T172xjXqOnM44JMsqb6xilHdScQxQTjMzbE1gRZDIGRIaSikPNY3U
2urYLrN5W4EN9bU5blNiGKTpgyyV4VrGTz1y0gDtRV5GVS0nAgw43Ow9TCrxzBser8rwZlbNoEb5
Aj7qoe7r5Yam/7xXMFheJDafe792lUMqQwGIeHFXN8i6yrwsTf3IW0dajUtoWIuftwFo1Kf57E+9
i75H0166YX5ScU00R5oKZjSMU/ziOQuN63hW1/1qWTelUTWc2iEqTba4VKdCO7C1DRVySjkzhG6x
HDGzgRxtIhIaAj2rzGAkbApa3XzI0GD3YP5ii0rj4IJ1Y//xlJe1MI8Q7FrzrksM47XVJNucZhoi
9rERusBLQ00vKZPsu7iLVmciJciP5VU2XmFfPAyQNWBbpOKsLM0WiiG1F52cFnnXLu1wJA5qsvBJ
ZRWvjps/u0m6lMcunReURpZM2ATMud8uhMTxTvOWWrHU27PWQkZttJ+8ubCOm2PZH1TEcYFb16V3
PiegKSVVCp/nWc2DvkMUWS9UcyjJ2j5YuQORbOuDl3JBFhGn+XNpjKPFjki6o+/WabbzEljPcTI4
Idufl0Q16pdOrGMXCK15ZrL6Sr27oZLYm13okQtxm+jk/ax2Ja9KRE8Ex8cqmRYdSU1XilGSQK0l
MxkaBIxOZdguhY4qxwXnAu0JVcWsiMvZWdRQWEb+qBStmACp5uSjewNoBYoJCLBUq80OunQGwG0E
dl3l6IW/yLaZ9rNnreTOJNYMgrJzkRxPWq0NIXRvosPIUnny6jnIc/u5cxo7NErFmXx9nC96XTmz
GnlPgpv4kjlWvy/NVe4amwBort40RX02TVcYkJebtHYqNK7A8PJeXjaOcphrMaXhnFrV3kF8HPBT
ybU2C1SwDpO1Yii5r41xteJcXJsdTLzHzsrpeMipUcNFevklHiacVxAKnxNdsEeJM5dptILb29cp
WiBr/Wwuy1U9d9h07MQ4pBu6i4Slkkb6KG76ye0v4oJUtWox6lCtQQlTNppvYzPeO6M416xe3ok0
QRXGgT3sU7M4VEOaXtTudNanqqFRbkwi1Guf23w4m9AapZEsbhFZPQCB6q692HmqlCwBP2jsVguN
B9kZFk1vCpQKarjqOVm5KuclovR9wxIRMK1BbSpM54C26Nqr0nu3sERYLRBD+aFRJTfGru4MzHqZ
X/Au+YJtMKSr0rzLpQ461VbUo7mI9tzV0+65XOY7Yg9ujXh+UhZjPzllnxxQ6/lx2UeWUYuMvzGx
vxbTaoxR3BoG8ErEkRCqWG/6+KxdzfEGWhXqt9xSYg/Rft1+m9JaPvWx26IYMtVr2ZEwNXUrANMV
KLoyVm1ICt1dlsHx1ft+bxS9EwrRFG9gVPZD3M7PTeNUQF6JCt2AcZ9SK59DS9W/Ag58rap1vkBP
mjSRl1nxsXWGyyzXp71GbBFBorq6S/9yLxKTUQwkoiBG9OOxJANsKs/JT7SukzLX95ZVDL45siPv
luwqUdWLvtUjb9VY25xuupdrKsM8m2foz40TQvD8ardpYI+N89YC8OUw0yTX1eAe7ayIGtfecUAN
bPrZ5rDx73K2BKU0xMWkGfVhFN64s920O2Drq1mKXZJ5FCdP/IlpIFQa5GOAmkVq3yyE2oyFLi8d
iBV0jQoUUNZc9Xuv4IwLBJe1W6f9O54b1giceG7jvT3bSOc10Ea5oOirLq1EHgtNbl8Y/ZIEDueS
F6DPCIetSQ9MmU5f2pjNkJUl32wdmf4ANJu9c3dHOsMXEFfop9RkrS5kS7gbc8jS8wKkxVk7aMOl
bNhnpX0/X3uEWoSu1cxQ4zwbJfOgjmR3FGpCL46aIdrqdIwaDX0fKtGDCfM0cOa2lVsedP2mG6ly
1s6NF425zE2WTSfto9xgVsU2SXFKZiLSC7wHiELzSMu6bzWAVViO2VPhkWCWIzHfLZlkEi/SsdmV
7WAeEDgXIc0MjnuimD/VJuJsUyhXpNy8CX2AJGr3dbkzJq+8zjKWyUPPNEocEhYVwqd7SjGEE0mR
hLw49dd1gpd15OQcJ+fjSsraxVzrC/E7RJTX1YH4aO8OyS4yDY6ZyRwOsITLIIv7qkCuNrRzAI6v
lg7QuXnuL4uqJzMGgbzXE8ZW8NnAXhf2XUsFhxAz1gMtzBYcP1YBMSvVp1UOvkGMjQwnOujefjQr
6KqY65UwdVCBE6FlLE9Zi0cen8DEB8gVoOD0cBK/6TFYk5zksTetC7E+sd+a873BAW9GMGnMb8bg
NF+lHUNnzIuiZoMEsu+RGEOnjKZ5w0fxi8beXhqD4vJYdw33ykhvgCP2956dDJ8HJG11hEg6WS5W
ox6Hz1PiJtU+T1v3U69pUiJIl7J5zbLGu+G8IZiLm9wwrtmGONOnlDDBKE4y1PcxnEn306gkdXyd
gj5zcT7PTnaRD52dXAljUa2QSalhIqpweGQeYGyRagcEyHdTLdYzpSbQNzDbV8K85iBFQU/aWcUJ
y6fr3RpHN06z1KDM0Sp6JMZB3yuN4e2LwvL2Gbuw/jCvWR9S2ql9vbGSImLJjm2eQe9qQVd7Sff9
66Tl52SB9iFKQL3zNQUnG1z4sXiZ2qR9zAAuXyCXRIhIT4bJb4CGaonenB8zfB8THpH4QfHus6w9
EgHBCZwIGCaAxo4D1o8dy10zplciRcplvmaJvG/znREfibPRLziTJ0fWUAC8JsdXda+pt1bBeXhO
1HKOqtYAvpyuoWWRXTZxUlM6Qj3TTb5uDWrY6Zl7ES9EUOxqwrdH11jrkAt9RR7FuZFZUaMu50b7
ZDpfltUL1vb/s3deS3IjW5b9lf4BlMGh8QoVIrVO5gssqaC1xtf3QlbVvcwgL9PKxuZhpvu1WCQi
EID78XP2XlskQagu1WWUtGp+07aKEe6RbU6Du648bZd9rFc3dal75nrNBavnSRF1MI0pBi/q/GgV
nLEu1vCptTzJAPg5ny0dOb1xqtObS9smiFPtM50OyZ3GRUucsi2xMCfncSP3RJixbVlOLXGXjKkf
HCiWiSvNCJyzRN6N8yp/65gXDE4C5dwEt2+19zmHAD3jdVsYRY3tmUyswS3osOZxUpqH+gyBcHtu
kgPIHlnzr7dkhXLQlnrtXFH7Opchd3Ye+nE/U8QldqqoZBHHTBSQUB6LIJez8CoxSGBTEuAMHNVT
nD2pG0ufFZSoRoldy0CfKbO0Qj9z0rJ2Qac7vAr+NGLQW5e8BtOWuOi7tx3HMVUkpjXDyYNur03u
J61RSAzUElD+WZQ0LQ65+GaRC1UitbuK+4tCl46xorxAQZ6/kH6QeZWCWtmJJhVxKw9kijugNF7B
z9BtKXGPOS2d+PLcypK+DaQ5j32Fdw65uEImnpwv3SX5niGdHHLvYLbKfGDKtdwfGlNDuT6fERqA
ON8s609zJh/MFkOUk2hoxn34mVN8KS2Impshvm+Ql9X+ZGrfOk3dFWb31Dccv/ZF0ccmvSpsISaD
yktRlhgL2JH9jPfknko0uu3tGuqpoWH2iUP9oAh6T+skq1fW0nVtQChrYzkq5pX5XjMqMj61rnHB
3oWT15mdL0f9/WyUtfEZ0XV4TjytSesj0V2V/RhAE256zSk6lrkyiM0ylA6DLl1kWSeCKm6PUzVe
ju2ytdzs4yDV9eUga35ZyWRSQRXOPPDgYx15g6SLCHUXTiRQv5KenWN0Xnuvx3BFO7TUL+qGZOCY
YuFVhFM6uwv19dEsC4VGArz5rYswS/gx8vkKRBCropWsnL7M6vvGA01vSmuV72wyLEdXdGuXEAUp
PVVZGp/PkgmmOStl4Dcwr8PDYIH/Dp1WGSBskCCIk3DUO/lcRVxl+SGJrEBH25inLI9WLxspa4OM
tgWZxWtW3pOmOx1wE8VPVUwu7HkXK5XkWhm5An6E/3C6WsIxSnerspjLUdTRPUXTIvk2ZoPe0eZZ
+y5nSzH5XcapcJSU1BvolB7sUum/hJox3Xds9V9zaFjSLq/CzNHthrafRtgwq15/RQJVeSjlur9M
SWYMMj7lObAQS/YJR4XYuyLWdwmZwOZPVoSiHizSgf0FT75uBWlnzrgh6FfXhX5b92YczhRJqx1P
Dcb1mtPnpykhqLz8ImlzR36t6ExWdwfcNgIjEcThyj/BrDaTpGG3GiGT7LgmI3WvEwJ/Tc2kPQip
vVaJk9xnhaqeQTPWr+aCg5AYVKLVMyI8j1Gf5/fpyDNFK0JUKOfl0dI4jxWp7ivNQud9D7e4nvj+
UKjWRnqdJoQ5kqyFOd6ZeYL16/DuL/t/NkngwXsTSxnYUZFknQYUYe+HMVVNrdv1rZfQ8VpYvQ37
Ppw/mPScTpq2CzHIgwVHpgZCy5OhojI3va2NjCyYJPSumSq1W4j0KYuNJw6pGEtiDgL6qH2EnDod
x7xdV0enzWgas72+fa4fJu8xQuxIIljMHaFP7eQ2yi6Lpao/0DqcDiu3q+iIfDBMmOCtTm9jRKp2
HOfcxlgzXLUkmbxQmmA1raAsjPHQj5jIfv/Dnc6C3664zStNQG/ojE6mWrixFoyUzA/L4kpazmwS
XIATfnCR0znTdhGGofDXmLVvYuD3N49Kkhy0ZJMHJmDQEk5Zvo3bizzxD2ZMv7rQW94PyF5dBcLw
/kJ1rmiFsokvNNrGJPru0jJrL7OhbG6TMP1gjP6Li23wZ+aeArgEGvz3F0tnCSBa3m9JpJwGKTqo
q7sKWr36UfDZT3oFbuCGdYZgwS1EMHByA2UcqRGycp6+Z/sKB4fRPoSFX7MtlC0tcmIo9IMBbfv3
z8YvviCLHF8ReRNq/NMvSA5kREYr56C8i4nR6Rr5acbo7JZZXnlhlUof3NBfvGNoLTEZGPDWNgPD
+xsa05cl5YzHxM4IOGFr6pxBE/7vv9SvL2IYqLVZQ37C5+gylQLG89Y1Ba2HviFGW4215Z8/8TYe
P3nTqAImO3VNDExVu0nl1pXWVTHeltNXLb5t88fff5e3F+fHAS7PBZdhFcQFYuPROBmoyjhjszqd
G1fJmY6l2WOXTK85G9lk5GS7ptcIeQJVBs+T47s1W2uPY+1cMQeXVtODUnKbQU5vgFD72py6f/78
IEpAi8rI3EReeLK2xH3RNQP1Av0mUezrki79uNTloUWZ46poi/a/vx2n4+VtqKwgAgXxAuiJ3/b9
8yMmU62UmrfE6lJQvNBILesyJY5aHZY9Yb/BEref+yx//v1lf1YKbxYZcHogujYF+09SUGXtx9Bm
MlV76QH/a865/nt4TPaJczU737DNOIPxpXWOWNo/eGV+fkXh5iBS3uwVrDb6yRqUUHk0mdmy6NTF
jl3Lm/vYxYF5G/bWBy/OLy+l6ZgqWBFsrA7v7+5cNhkcJR7pghZ0xkEffYtoOdN/sAdub/n7Z5rN
CCUqm+yW+PZGpfphpy2ZrtldzRquNqnHVNjrCRovxepPLUHNRH1Ql3/wtv6kajYpWmAqbBohMt5Y
hN5/N2sy8PKZVBWD0FRnmcWOTA2s18nAZF5+6ET2qau6fcQMhcDWQM3oEKr9bZoyOv39w/TTtydf
DpYuJjAMF8BgTu7yKIluyTaViZ7wbdWbChoKk0lHbTkc5nvw/b+/3k/vzHY94GQwmOj7UNu8/+Y6
YzW5rRQmFH5+3Z+tTuOhLnzqd7+/zE+FDZfZVvZNTw9J0zxZCkqDtoXBacWl9V462EpMF6HUba1L
9xTAiWtBZfs/u6Ly/ovZpWoVCjND18i/toR6jLnErIaBh9QHafHhDr3dpx+eWuSK2iZBQgJMccre
cvIEIY1q+shi96+r4SiM8FLtCq/mZExTpor2ymoHUS0Fcf1/CdD0/xB6aYOF/sZImf/X3Ws+vn6t
2h/tlNtf+tNOKVkmrkkgXzKFhPpmJvzbTynZ8h/w07YaGz8leKYN8vSXoRJmE4Q61GP8JdR7bw6K
v2Mk1beESfRMLPCaAnHvxD/5Oz8lkrh3j8q2gAKoJB0DGiYr8k/ST1NbmSGAgwnSMbwfEIneZYzQ
XhUCnfZ1p9iHrtTzM61oCWWRQ0w0g43m2elaCL/uSFbcOdtpe91HWIuMxMrpl2rAlJwO1A7pR5q+
fKpYRc4MAyulV+L5vYqQJcYuJ8ruIDjNe2Uiygeh58kLIurytiOTBGRTXIkbvY1kp7VFdlZXRbw3
o2g6JLqCkpmwIkrctmEYBMHlM6L31FP0hGy8chkNkNRt3vpD0qeVmzBseIoTaDAO84/luUxRN3ic
0SA3hN2qEkFYSDdpu/Q3BVifr3VSNppnrzEOswGFlsxgPcHknY1KQxND6yKa8iSb7NWcqDBUS3rH
bFNPTHufzoI+GIoaeq9iTptPLRKX81kRZFfhZnlJekoFF/xRNrk5uVCpmy26/VRPkfaaAUQ4ci4m
CtsqpxdlWJgu1R0EnabQvJSt3kHxUn+Vyhxila7CVHcyAmqZgYoCYVEc0VZQ1JavPqskFslx6pdZ
Jh+netyVU3+k5WJ4q2F9Z7rZ30dKodKCJfHWG0kFhcszK2nqYr8rLlC+pZdlXVxrSp5+RdLF5BhN
XIocyMbiTSxPFxE7IOXyQzTERuiZ9VC9VnPHVEchVnPflzOz3aV/njN8uXAqpH1ObUjHt96uibQv
TBUoMb0a0T/S4Zbq0iWCvHZ0xnGMvocEg+wyCVZMk4qHTLSXndzLF204EF6BVfOF+LmXDFX4lpuY
mE7aR90Z0U8Qv8acYrqBhUgPL9kR/3SklCwDQEb9RdJLF4sxXEYdcX4mOYGGC6iu46aYTC0sGelB
wbH6Jmxk4yIrJdOJrKS7X80i+4JeJXH0ZSqSnV739L0y5llP6wpZMRYpDd96uScFIQoUqP77Xu3B
wRSlJXC24o1zur6DiNf2Kv3tWNcDNoG7EeboDqUY52r+s231qCHU8rsxDXQzZ2X0I0KEvukCQuXc
Da9tmaa0cHq6zctNXqm6i/KG3rEYh3MQL5BhGBIr8fCCwIZwE761Vwr1c2O0BZFThhI5Cu1cszNp
b+Z0yUnhlPZpPiyHSM0iR8R1F5QcV70pNPdzb9+Qcsr/j5TxPmvsb5g40OlUSuGTHHpd6yBIqlo0
QLp4TiUhRavfmtV6u/YDA4BCMsnxo4En+bUm5v1ES/elsmX5mZENKCZl2kZy1N+7jH4b1m3lppIz
cnqstPKsXiQ+6tbpivlBEeSF8bism4yjmtXP8O0gq42iU5/bZdR5gGj/Jc5iZbWLFdWWESgYtgtc
57oddN6mTILIwrTXW/TKJtnQ0tFwkICI/GJ0WwMU22pJyjFqrdjHtZEDRRg0+h0KyspwQNaCsdVv
F812E0AgzqJFXVCRJoUJPTPQs8UUiY/KbIpzyaoXFiB5HbEa5paKPKAJ70kElEBkgP2NLuXJ6gIN
QehOUhP2f7gTtxrNU8+qzbC/nvW4OcKx6p6WSA3vmERN2jVT1N5vhJbQbE8+Z0zC3UlesqM9TfN1
nqfGXcV3Sj110ubrLImN1IsEorW166q7qLbD+35EgqFlvb2z2r7zmKdnR0smIoqciyiA+JtgLp+l
22kkZ5csxWINbKGlhrOsAlDdUjJ/W1O6ttMszqs5rxe3yWfb5Y/JVJmQzjJT0MEa6XN4pIqer5Gw
AmaC4jN+04ftDaMN+ZqUxCC6NtCH74Nt1dl1GFnNU4uekTfYqI075oWdOOfESLDXD7vy9Z+lz4/Z
SW+k0H9XRG/nBM5hHMY4/+J3P00RMFoT/mWo6QF+WJRGTXyclu4imqpXxA8gqZhOGXZ1nTfd7NQQ
WNJc1g7M4B2V3s1gZLsI9cU2x/6AB/zz9gtaAFA4YnmF2ve01tckPMK9LuuBmde9SxzHYx5TD0KQ
Ar9lGr7aj/sPbsV2DD+9FRxHTVpTm3/p1JyplGWCgmfUgzG2L4GCqk5jcLLos2ORKEcjol+KmnCP
FCHykTIxS6RlFWTtfVk1T1nZEHZrrd317z+V8r4T8ucPZNLWoQ9CK5t+y/sKmbA1WSbDgx9Iisl7
lMInPZ8e1wrbZp006mEU671Y4ZNAslN5L1FJVAysYuk+S4xLoRq9QxNoYIxFkiodBE/TC46FvXWP
ZggpVTd8Lyowcx2k+e09evv4/wgk8j8STGrwO/3n8vjiNe9ffyyMcen9XRlT4urmFtAAzINGCciC
vwtj/gS6B0EuGAttZUOH/Ksuhk6yGUvwNypYTGDLcHT7qy5W9T8IfIB6IGCu03yhYfcPCuM/PYz/
fk349+lh0SjeeCccSX+y6shTRDonSDFKrcQB2e4rkwYAk3G1MdyU9egmy2uvqtcif12xXgwPQ7Xr
ldQxlvhGHpAbwAyc03OyK/2uu9tmIJzZW/kRE/1ezWR8XsKPmsptUa+G694SN6vSu4b+vNYXRkJl
yKWn+l6Zdz2+3vFMqr9UUPElXyz76MGYb+R8Z7Y8lF4xmm48l4cetaVaO6g9eBVC9EV7ZisgLXcG
iA/0gceK/2Tmskeos1UUXktJICO0SdpveUGSEoG7cnddM+TrtW9adW0UZGA27d1Ypl5Wf1/RF4b2
84L6XBTNZxEuV728HNDkgTIj9Crat7p6gUghYJ/E9/lsZZ856LsJO6VJ7jBkTdBfhidCt5psdlSV
AuaLUtfnlX4nh8ouHl9ntXokHJztcwp09nwHwtu+CB/tsQwYw+E1js+iJvYJLgnELA5SRZXU9MH0
hhtSfWTAXgZElZxaT8zf56nYkfJamzdL8qI1hxF/nVZ9Ik85ZhxH/ibi5dZd2ssiaVzVZgAb0q0E
MckMa5kdXdnn8jexfrGIz7Vf4X/ibVB9gbw7Xj7rK2edKLlG7XM/bLWDuee84rdZtpO7xZ3NZzlZ
obE1qEInn5xiZ9D7ixDlYy52+Dx8VPndLDwb/Um0Zjv0v1ck3TBfpoPazUGmCneI1d0GDatZodt6
9M25vlQZu+BjEEqFeZ0A4xiNoqS4wmr8uHktySiXUh4dgFry2TTGxyTudunauUgu6HgmZzXE0RV+
K+q79CtxnS7Dfqgak6f1B0w4Ttu+ILgEA0dGpr44Oa4fqSStO1J3c8fzrec+3m9ErbFT8k/BPzgY
3U6qZEj25U6bzHOjGM/MiDl3qJHbSny6dVWD11LRiwNDLRUQacbjOH6q4WIW+UXehXxRPgNvwnbF
SH8Rw7aSE35afmJOzm3iSVUPafLFZPRet4s3qrMHDcSxahX1MQQ4VJIg3p0lVFxdk4IOPq6WrHs8
HaiqJj595K5IuZPtvKl+Ye6zL4sJtGIJMq2EjhgvQTMLbEezp5noysxrg0amJJ+P4q7O5qsi/Kgl
RE/gh334rwUGCR/jW5MUpe30/+MQjwaOYsc9diol/57AvOmKh2zTm4ZFYDA6VK4jRje2RCpYa51r
TXpYzMIXY+zX6xxI4bQD1xegYg5GVSAeN5xIuy7COKAdwV8z3Vp8LudboJqr5fXwXKGa8HewxQm7
dLQFc0AVTBiNWniKCOuq+Ba9KvpJSufYZdTsYCNGpfGyALZQZ8eSHwkQ9RXeZmOMSYnnHW+Yi5wb
2tc4TVB8SGdGd9YU0P5gM8evgBy7JUbWt5Om+5wPUVqdC9zFMYwrSLhFT4TuvPthe/lVnbeVCT+t
2j/c1K1v/EO/dsAqlVXa5lHLHyhprjljezEaEUIWOY69LLVwS/nZMLkpO9J6/aUpPvhd1a17ePoR
6JkSNYn5kGybkyZmOUoSumGElhlqSNXYUG5uhiWgu85jzvGfiTcuOryJpq+3vkz8unKrGYdSem7M
wxz6WXXFUiErj3JyzlsvLYdZP4ssbL9wGJnhG3tyMVhMr35/504b6mx3m5+dZ3H75G+87x9vnOCJ
SYSdE1hufx763BtkNDvm+ZKtH9yf057ynxeCA8bknDnBabjeEA35IBP37fCW4VABVVFseWW7xNrj
Dvj9l0JRcPpjCIoEmRGBAuQKwLn2/nmYLKAxaDgpF6VzqzQ40YlD0k37qIAdY4xeqa1eyalQpOoz
MlP2X3Un9ENW+Rv8GRIifGOnL9cSKG36YHEUF1keRGnpLHnxJEPnitjnYzC8jlzskfjfpRH6W/Ux
5uWdkv6r1JY+6z8uluaQjLIrb6s5cOQ6upy6L5zqdr2+XK/CQ2x+MRvtccaId9NYg6+iX4uWmzcV
i9Axn3xfSOVuVRteH/pckyyItHWYYTkyqjU7rF/GQj1U8nw+48TRBEvJhHGjzfdK9JgbFmtsc6jb
yJNiaR/lfrp+L6TrKOuObbyzOtPlqSBABofDeEnkilKR31koXiIEtQoeFfrlfXgPpzuB2Kj3e7O8
QZzIqo70DTCtMDskhqwYn8aoDab6SdIft23YbLOdvjyhIWBWsrho2Pc2NuxRu6vNhcyz2VnkCwxR
zrx8xbyXWY1nrBOh5PcL9r8m/7pYxVEufCPVj8swYkD7bomvJrdAlX0J8sBUvoJTJMX4yhS3aXE1
4pWQD1l/y3yIpYohgvQEkpMkprcdoKie+sH2GvouskiQNdVupzDO8FQoj9IC3pqo5NwCXxwvu1Vd
vC0X2eBt1SjaeuuYRUSnVjOr54JOb3K17rzR6FKSi9OvM6Yf9UD09j2z+B1mUPbPRPe0cfLIZt/P
+Ku6HuldtUdY5Kq0xGy2tnUYeKS+KGiZ5BwwiPArwUE52cftLsoVMPBiZy5fmO8gyd7SyRuUb6z3
7H0Ds5noPI9sr9JiaMXI03RkwIZvt9qBli42lEfo7MfJOCrdrlR3HXqKskIdbkAfiQBGNnvTuO4H
5oJgSbctFdw87dUUjj4rd9nuZakkSdFwbeNST76GQ3gzZ36Y67wz/Y5HL5CzoFCeGTJjMuCvDdFe
nbVdpFvuqJ+NGLCyJT7iVjjohK1PluFkiAdjerxtWDpld7sq+l2uPoz6eKFq6NNNA8nVLowerLjE
E6k62GVQ5/mplXsZNP8ivM34JpZ0HYfCFcNNM3yZYAHq7eSOYE81+TgulARh4kxmQMfl2NkhNQwd
4uL7MOEcsgyfTtZtqbU+gsiDKEJXqQlH3xv9bU0TMlWhYbZOiKVh0kCuQ/a1o+dkJDdbxk8GYr2q
FCCyqD+vJ+sbZhUUQNR1tmuubJHisbGuBl14+rpXqbgKLENrgcNLZcCUPA3zPaKeg0SElz3Fdxk9
83WMXIFWqN0svpJv1oCKwHdU/F7a80Q7KrYZwE3TMQ6ju62knNKOTnzpF93oaPHIKOdL2T3VWb1X
qDWX7IoZY9APnwhpfdDmzFs72SWXxqe+U7u9FF50th+hOjbZKVH4J9F3pabU1PF0JqYrCRw80HcR
mVGQLr3sVDpni8Jwp9nkUb3OM94XusLqcgs817GGJ1O52JDh3fgUCsPREp5LoUEZXX10JAgPZm9R
niv52NEQ1Hnnx8HDylRyWg+ZganKtdhnMVhlDa7uYyPFx6hjja2yR3sa/SnMXQuh7naUGER+ZZqR
bzRk1pfrruGYj+TZV1G+Ytb1ihiPa44RCFeHHHZXjbDcyJj3KXLw3DiosLlmQM+GsSUgv0TtEthF
gySSFu70OKQPooT4mlJDw3k3cg9Y3CEEoZakj50p+2slvPQOppXOsaephj29Vi59K4HA6Zf1SKj5
5ip15bi9kbrbJlsPiFSc0kQj26JmYgy/Th5aEDIpekcpMZ6qs2+Vd2wNnYidvM/v5eksbnlKcwzE
Z4jmxFS+fZS+6j0hXW+2J5PzShQtPvReV2LOZ9F90/Qv04RnRvDayq2n8rT2hFfMtc98GwauFPAg
BTFVbUSDdtj4BJxsLeItI113FPNJX+4KkNIWnVbYSMfU+ip6QpWt4xCKM+rZXYQVFIuSg53hs4Xi
0t5PGpZd/QIIw1nYP2TyHr+JM7a7bNyP8idMqujwz5uk5QhWHnTtStJ3s4LJ96aVvGTcRzKy8KPW
o9u8A4zdhPucqoCZktnWGGXwfsr2HqWP10nfuvk55OxF7bNBZbsMJ7eCiZewCmM3NS9r+Vhv1yny
y6JNX6SwAc7dvBDR5oZD6aaPDe0iCxQ81X3QzfetGZ0nCwcJHlpbnh0SnNHlyu4wX2X64k2IvU2Q
3UttXkqcv/sJ5Vu8Ou1YvVjJnlkQZsDmrJ9SP18DjTMsqnl5vhfVoTIuxwwU0otQ8gfRwrEV37dZ
y7IGNc1tKNpOPvOcrkEch85KdgOjJm99AYMJMSIICSnnQBQnB3VYHZC5FuT+gYkJcH6sAJgoWcAz
VqK6dOyblR8sXRMXZZg303FXeFTngVYsR9facFLixQSbDNYVWr9BE1bYYiImFseWxVSvd0Wv7kfx
sNrajVLp/oyQOqLbSdJbMFvMn2zpqWGpRySMXoW8ivpu7s4H7DamvfHQ63OR33Xsyj0iYGuKfdt8
5nB/qVr0SZqHcP4mSctlpxYHSZtcRcED2mXf5YRolL7mwHYobZ+uBD/MJ0kdnN62/RKDmJ4ToimX
FzaTRrStTgi5Xg85zt9PKiGehU57YfA7lfMKj3VtbGR03d2+v4WJp2YMJDTQ0HLvVk20G8CQJ1XD
arJtctlxbXmtUdMXY+ijm/MNHOGl4iG3dMH5F9wfeQ39loc9xVuPN8JV+YY6zptmLS8UBe9wHPs5
W0w+6g4eRTfd3LY24QnyPi7SYy8j0n6bMSZgEKjkqrOxZPOtXHgFFCeTS6MTtex8KfEux/RV+vB7
Mxc4FfJ9XIaebsKMO9ZgzgE4YZjfUmbcQlt3+B88k5ZPpui7ohWOVenOWqznKid+Mle/jbK+DWUd
EqV3rQqrocuDQrYu461KUbsrvF0PKo7BRNujMg9wvHh1ztMj1xdaVHlVqHForwioeJzDwh26lLgD
ntTUGSXVM1IQFgwIrKy4qPurIqP8KFp/3k6tc/mqpM0lMOuDsoX3FTETMhrrxfC1Y8kcUYANozhE
RhRYGlSFCNZQc70uiQ90NUiN9UDe45HcAquOfNMovqpmHIws+w260759gdgaKDOBFfyOFdDDENHx
Ugg3U6g+uUcWw6lRCliMexlML9YQaXYiQn0041Nh3Q09/tyI7a985mnWQlcs8k4Dt8MExMskIjmi
GEj9y+aMjiVQDQtH5Wr1puoR4XJQqvze1cNaPnAoUJiTyaseaPnKGha09WuUm7tyvChW6TlqsyMy
wbMmfY6s5yKjpMT7Mi0X6ozAz+7yK2lqLye1O6x9s0vw8NGE07Uc+XrqFWVy+3YA+t++9AeBWZs6
9D+3pf1meO0rErPy/9oNSfntXYt6+6t/BWeJPzQBcxaFK+hgEwnY3x1q/Q8mPWhsOVWSrgjohx7A
3yjsP97+b/4I6Z3Y4rH+1aGW+PfA0/PXBMw65j6Eav2DFrX6fpDD51GZZG3aNKLq+ISncrssK/D5
lhypiH4JfQn3v7qLWnP+tsrELuOCEjkRMYwC72tsNKYzD02JAa4UfXuR1xEdv8JAlELVPq2MmE2d
Q044GtmznTR65DJ/ZYsZbGn4klSy9Ko3mOTONDnuWLkhYTPVU3Rpg2lq1r1cLiE7HRV7HySLZTz3
6gAtBL4zWUUhjiBfgnINdUWL54OGra48H0yJHmTdoFc4/PBr/qILdNJiUFH987NBKd/0ntQeJx2Y
CE2LXpOekkYJdBUlkR6FGGDbIJw4z1NJ7ADj6rETFlX09Psrb+2EH3o/b1e2ZdWwDISf/MIn7adY
EAbB93IAuBnuYODvQL5XfzAztE5/eELXeehI5d0mJBbzzPdNjWVqcPwboKyHlGhvjJaYzpI1029k
ScD7Ym7ZlXRgex33tTTK400q4cQXrGyEB/jdtBrEQsxDnVUFPB7IaE63Ru25JnUJhuaUbA+wKxHW
5yFX8JcWmABNB6IRh0RCuDSIF0jmHoQ9VmzZbd/QYsTlqaFz10c6R/3U60EfqYNn4m67yzB5fV3q
HK2OHCODmm6z1cxvB8gan9rGjC+zOFa+t9VsJF4dyRTRwK3lV/KCqwwrKAAc8iGW0GtIqGLRX5r6
s40a4FtdjhgIZULvmmOhRlrqSQyxU7/NyaSnlaLaq6dVBBm7XTuWkc8pvfmEQU+D4dJZ7TfLGDH4
ztlqEWC2hqRrVDhr8GBHOVOAakEMtdeavEMPwtN+bUd5jIhXqUbiN2tFPCvgQkI3lAbKdsCe1bdi
UNZ5P07NfLeW1ACgfGylIQEmBVGhpyKxvUiuw+wsC41kxrCTE2RkWi0WslqrgDlQCxJPpDefNT3K
F5f2cNf5v39AT8SllsyqtCUuk4PNuibD8Hz/7EhrlWR597Wy4uqoN610M2ISrZ3Yojk+EfS2NnXj
DHzhT1OczTRC1MuiZGY0NTQrcmIt/hxH/6Md6v/PCIbNF/Gf9yDILsmPk9Ht//5LMihM6w9mnOwV
5r92HIwdfwBZZyjAxJ7urGCa8NeOIwmFfUXAhUZwbpr0cflN/xqKwsn9A8K+QVyzjJyYDq/6T7ac
k6dHZxbKprOJSzXB3ILl5/3TQ3ZQ0utKpz0u9PKOdoTaRqWuTRw1ne1D2bX6Vcyh/IoopYUazRou
Jey/h2yOZxDc0volx4p1/8N9+8Vqf+JHeftQukKeAKsi9gY+3PsPxUk9jqBdmY8aNNIDNDXgEHlK
kMoKP2pEV+VIUlUGa6pYfp7k6LikGvxMnxUf9NDfr/5vH2RLGGDlt7YRtThpNoeroobE04rHsORU
TQ4cWhuGmH++Mf8xA+NUsrnR/vgxiZXk92R/+2n5z1Ed9coYPkohwz6sR5lnFZj4GSnQW0Nrv5uN
/gzd58occZ2+zTVa9TDUzQNBNsRPZi2HAtEMu7mIoEGWa3SwpjDcl6Ot7KCMM4/Ga3pm5BJDyLrR
AsGe/1D0dcHgkahxXytbDE2qEn0wvVHeb2zbDQTvvilRmUEoGs6J97+kvvRKMaIXeJTK8qweWDWT
9rISyXlTYv43y/3bsW7BD19VbhNzMFtGTxsWJ5mbfbzFtclhoFBVKOD3igI+Q4qUrRrvejocNQ4s
SVlcQ/pgP/75Z98+NaWGhfOCmuPkU2MprtSp763HWDGavWQxT1vqpvvg5vzyKgovOTIhRoNbMfrj
gKaYw8qwktJ6XEjzdmK1sInggQP/wcv0i5+AgmmzyG316U/E0EhtqljJlfhpzJfkhmabEe1auFaj
m0V5d9N2WiMHqpUmj1QOQ+XZytRexJbcwgHJtLLxIYpMK/1hddtM1kEUfmVoafrB5/zF3VDge725
BLE1GSclUJa3eYfrP3xM63rz5fY005buI6vgr141nkN0Y5asYQQ7faOnupWjuJfCR8T2IKCqhPBv
hWQrudR7N0VXDV6KTmya1t1uLWfLXXroa3aTlZ90JVk8qdRxTLRgkJaq/MoknpYZeZjXac+kxIjR
0lJmqOd23Um40MfVS2tDBKRWlR55svJNsazzUUmV6vyDn/mX98/CYgLBG4Ti6f0rkXopw8r9k8Mc
Kt7CNzHa5TPbULazDJBWoALGYJhRh6VN1l6U5nbwruDqwCCDtc/kC1MIvKXff65t//h3/cwCgPkT
ofyGkEUCxCHp/UMOdUmDCtZHTxFswrM5EUQYSrJ6ZpH1cLa0dFBY1tqLrugG7/dX3uqen67M0QwZ
NmIxbEXvr9yr62AkcRo9FVZxXjK2vDOl9BupPNKhT42PzGjblnR6NVqPWGvB07JBn7zM+lRlqjry
ltk5AhQblbg3TOTObQhgr27qGbdPo36wcXCQPb0ox1Yoq8ylKSBOw82jiooDZZz1SIdev4wTMsVK
FV6eopXVsxnbRLhq5RNdx3Wnj9P4wRv708KC9pL1hLQM1Fl4Uk526VSs2X9zdmZLbitLlv2VsnpH
GYbAZNbVDyRBMpmpHJWkpBeYRszzEAC+vhak09YimJbs0y/X7rn3SCACMXi4b1+7aaOS/SsAEGZY
6ZdQLagsjWjh3/+U4o3RReEJaJmKJULV2dzq762y4vZkIsh3j0oPGWAVVo21C3JNfutBNexxjbyz
pWPvNVl9c4BJPPkdalkyiBtYZb96NaMCaVgFzCf9S4dd6F6pxGeCK3s7KWir8C3qN2OaK9tUJL8S
vOTuSRIgq8gTcx1bpr4pIr++NTvjNKmj6pUuyTncjoSndYp9GzUFWUGnLqnzqb6nT5Yn7O4Rh8P6
psiQoEv8F7+OhemSAjXbGzzpgy3yWWXj1nGz1sSEFx7pqysr740xwzOATmWDSBJm9GL+N7Y5GD3c
GRCAtbvV+7TysgzRGgKJ6UDXANWgDMbo+1/qjRlp08bisNA5c1D2nX8oXHjV0igt92gYhQUq2cLV
z6ZZIGMvvSnGEWk895ENrXL2g1/J7sqCeGPNg4+ZpYYzrpmGsPPHo7sdcRJPmCehoa66TG8fe6Pf
GyrsicjuuitpiQVm/ffuhniRKIEGWf5z2XleR/S7umPoHq1oypEMqt0GFTjVDaspUO6bckv3pFxL
B2kcBskNRBU5XmlovIyWZ+s0Y4YWzC3BdMKev/SQNVIqZqEcU7zHN3VrF3cYkVek/LNh5dtGfdCn
1LjTAS/uA9oAtjBRw32jVuEVrv9bo0/yAowB69FGoXH+Q6KkJ1+AseFxaLR0J4hPV25cFPfxaD63
k3qt1fqNCU53EzAcwkt0o84iYoiR0gN1N5xjHdE/VBo0roMNVO8UY8S9Ih71e+laP96f3xenLK+F
gQBhIfITLJgWE0wCT5iEJh1sPSnJj1H+tR4S58rJdXkpgyfJWaJzcGoq02qxdFu7d7OkldGpmP2W
i6nqvTYxxhspLVpv7brZa4Y7HIKs4lCrm2gXarpyALTT3mdVJ8CKyvLKTeiNWcY5anJMop+djYQX
syxV87xFQUJ80eW5Z2ljfxf3OLVqiZ/uUbyoOwQyI5BC5OR0RshDIzW5q5Dhee9/grd+ydy4y7fH
g00D9H0+zYpCS2HVFtHJJovPvg3k2S3K/oELrP8FfWrvRYOd7wpTuHszzJJD3vdAhBEO7t7/JZex
DTZpbAKzGRyTYmnKFg+GqkN/jU6mEpMLG9tE+1hpQUivXArTd3Yxx/u6zoLw1DodmO73H/+78fs8
5hDcSvEDc2bzFi6Q5wMhBmphvdtToE8qyHulbniyoKDuzDghQlS5l4rfn+AVO6BnpnxX+W71QgeT
c4p9Mdx1Q998oZexfEiEHrx0+Meu6FmqD83EgQgkLXuMGqehxw+memf59qofwd9VqT7hbGHOWVfq
wXmiups4refCZHLNkeRySxH40UDdJw0yL4nFK2oFKbpCU7NTVaBjKutU3zmxbm2Kyu13zaAPV8b0
cn1zuyZaNTTd5iZ+cV8l1diUdsgnzQBQ1vnU7AwlFFeOKW2eoosvx32YBnTS2lwvl/3KVpXS8+ca
xWm0RuhwlXnQM8BxspgGz4jpbKqmgQ4OPVceMlMGuypqfshIV7/HSYrUGz/zLdrL6EhK2b/y2974
abY25xRxGeQgXYZaRZYqbabnyUmP8OjNg4KusLowntQSXdX7E/hy/WClQLBMsMDT8KU/n7+10ZWD
Xuj5aRrz/FHWRfkNbzskqBnc1rBxoidNbzuw8pN9bYedd6vFB6D1n9ODhTMfm4uAUiKYbCa9SU8R
TPCXwGSDMGwqx2prYbY8yOIbEi0UW4Fd/Gh9f2Z9KcgsGqRz74/B5QSfb2w6r89egrR0npB/yVsr
aYaiF2aOqbCSrGciLEIWksg5dsaNWuZXhvwyIcMGCOqF8Ix+Cp047fx5pp6lca5n+SkypuHUmlO8
azK1vW0NlOAYU/RPFaALQsNa9Yy6kbDDwsd+rKMbPJinPQ3D3G5Cbsh5mCmHqBwIbGJpUOCPgg+N
o3drmHLmzsyccRNjWg2/rhtuDausn8oKsPT7o3cZArCJM3IQBqjp0WV0/ja0KAOQyZrw1Awy/djE
dr1VReBs+qqmw02n9XEyY+dawDWP0fnkIXNgWuwPFIbmr3b+VOzRnCj00/jEWUnPW6rZh8Lv1V1s
fnGsb7Wa116mxONtPGXQw3P7GsThcpMybeICFs2fJPBi8jY4YUk3ztITx2O7EWOJMBTO5JWxvdwI
eAoNbMxN2tmARpy/5Zip9mRVdnISKvqhKhz62yQu7Z0urNp7/zO++SgCVyo7FFnB2pw/qg4tugC6
ND2lBQWsxvYrtJvGK04c9pUnvRFaAZy3QdlQbqMB2Fm8lQvuXjHHJDvRP4AVOvmBrdJVzd6WBnoX
hAO7ruk+KXbpbMd2bB+7BHa/1iGEqS0ReS4Q5e37L3/5NSn4kjTACgWcAKyV85eP6M6vRZzxi/AZ
20F3QqbtKtcu65crxSLvZc0EGVTslFDPn4L/roZUXman3imju97uLTpzhxyiVJjtXdGZqJ+E/Leb
m4P4HCs3pOEAs+wZovD35lYzqajQOuMJuvzPzqyxZXcm4ZXxZHhJ3aVXjq7L6xjPo4RO4IwPDBWx
xVCqauC09BxPpy5LI2+ACuKBcCMPHlT5IcBiBaOIFmChMXR3eTeBQJTQKv/l5wTSwW7OypwhUBe/
QZ9jU8cX+knaQARzux9ovoytK4vz4uikbqPP74laERbF0haQfFCVq4pRnnqdrRk6qnmnDqOc9T4U
5u1Oer7Z+Hs9Gl7ef73z84pIk9ITYwtyak4mq8shTjQh685xm9fAtO60Ln5qZIzwKtSOUZ79ev9Z
i8Pqz8OcGX9GYZP01rL4PoqxzWgS616zyayp4851TcVCfg5/w6Z53B13qdNaSL/ZKNxaEw9B1uT0
bSnmTdHq/lZMdb5TY99adTndKVrYNzvIxUCGHHDXQs1p8Q6FT9Q75hsuUvHOyUdnV5mNua6aZrhy
cojzk4MXmrsj+WYqORLaX93F7gNTN8OqZOqOY6lkh0xJFDS7vvjgp0CHnCoC3T1KHDSUiiR7QN4E
MEyz7yO0b3Ah8KOw9chTBWYXuRP3nmNxoiZZnhxVO813XYUSibntHNLBdDywDMkL1O/Qc6rK3kzC
r1exHSm3VDVAbLvDrsp946THNu4Aqoi/O24ooDkM9DCiDUgOAj76rRPAVJ5CU/MiyI/boZL2xtLI
NL7/rc93wT8jMxOumF9zSCwWW0XaSm2sHLs7yiZGGG61ODJJHvX+UxaB9/wYQj5mLpdrldLOkkdE
40jmtsJXj2Pv6Lz/6IIJzGkD7Yv+E5TyfpUBWt1SRjf38PYh6bdjtAM0S8sUl5G7JquzLVKNFniS
XV75dZdjAPuKYizzggVMFu18u3R8pR4zS/Lj3ByCgjZoa0pg7rUj8GIJMwZUonGnpyBEELwY6jwO
Gy0CpHB0ZNBtRjYz2hnAInSpSB+oYPOumh86nmG05Zpxqb6ouuKgCBlhj5lqsZrMzlr7paOlNEAm
9xQe5JWROE8jzp+JXNqcbzBppceOfLFOREhjTeQo2jGJTZot2CHWYKJ1xgTCg9nlw96vzHDXKQHe
JyyT92fJeTjy5+mEVpTKqIeD01nEV7Nll1JYgX5MnSE+dDYEGPjVJUL0qb3yMS6/xVzEJ23Hropf
pD0PxF/hvw87ti7T3Dhys8i2otP8DUFtvjZKPfiQEaNfGdhZVfBX7Pr73bhPE9JBfHTJ5iweaFAH
Hjj3DZL2vvg8ZsK4UdGVPrhag+qelMIGtdA0V/qNG0WZxFqvM387dUnymCT1sHp/pN96fRIM8N0F
IeaFdgU+M7AXhuYYSdS1pMTRAXMbWmGnIDZ5hyT0/ee98WWZ8STEbVikXB3mFfjXcOsgzuFD28aR
Dd6/JUpkDhWDdi9sHMfff9QCnvhnpCl/k5ucWZMko8+fZfqdk/Udc7hrCvthIku86aXyZMnA8iYh
7ftQLdUT7E17a6Sptq/cGk8wR8ASVOqPesFXiL/RLlI4vQepGYg+LKIrB9J5GPHPb2SNIYpEBYIa
5fw3Wrjl4XsntKPsdfEMX3j4IJsi9UZ6frYO1d9tFhcYWwALeXx/eOaR/r93qH+ejFESnocztsJa
fAmF+1Mgcldjr9P1rUx0ua2dqf5XwdjvpyA6UIkKwUOSZZjnw1/f27QnkUyRIo4OwL1V7JBNbUIw
4//6XZi+s3yDyrJFye38KfYQxm4YpOaxAQrqiSL/WIv+WlL4jakLyRmUBjEuxJMlAQ56c6E5cjSP
mhVaN4GqBHssOvJbC9vmp/+P94FWxrJkY4K8cP4+GPCQIJt4FD4zvlfmFC9zgxb595/yxtwjgct3
YfZRvlyWLbiIhRa2EuIYEejspsC2d1kRm09ylMkt7OPhrlCpXRu1q175XtpvTdxi9uF1jeCXjlWC
2eUtMC6sNu5BRRy1bnBDT/WVkc6BrA2+pgj6cQXhUDFomirj2wgH6Ne6VZxn0lgYaGSR8524uPpQ
ppZ7Qj5X5+up1/yvClZxT4Fhlg/Q9+nwUHJ7CzmNKnsMuIruiTSevs3OfbQpmmrydSLm1DxrjDJc
eRKLLAH12/LOnfRga1R9zCEgsRoEXuTUXzXTIB+pRKZzm/eO6cGupgHEMbmcjp1fhpt2KmmrcOvW
/O5Hvv3NrfqaPrvJCGPa79vRuAvDiN7+nLwmbLOuLDz6O63qtk7Jp68jp1a/CqO3fyiiLWkbmQa5
j2LsBNaJVlQpXJakeUE2Gr3Q0VcKqnqF/+gbzYewSOAKtDRrqTd1K+zvLkVjCC9lI70ZFQ55ZwLq
soq1Jik3CUiXW9dMpAt5IuonXAy19g5kP8Lkisw5TQRqbn8eJdOSHhnd2YbA5JADjQaxsp/2zeQ1
6QBoqSqM9L4iEtuVtSSEqRoxAXOzzfrUJg4ZqYqaeLiVmKrkazBGOKBk6IVaamXBTS51xg9LCOMH
akkyX4R1bL5Nbt1X1POibYoOG1xnJukyL9wYyhEeFzUnJPY+GE2pnf/SM/yYGCZ5j9GdYv1yu1TZ
R0ZcPMz3lBt2VQ3DyCCvfxg+Nko025XIXwel19UVbp3dKyg2vHu5nLSvZTXJBCxI231yBsfcx/pA
+5pp1PaPJEzpBhnomfLK0m6JzYqYNowJnzTCdrzU7iutSlF4KmaVrkvhTzcAzEsK1AKLtRrHHYzQ
IJSMMR1WK9H5qICzoR4/9ZWi22s1C7QD0uBiWA2F2SJTiAPUSKnuV5915iOXZa11aUnRTJrElLqm
WxNtzC8JHK7eaBH2nStVnYyTU9bJsx9OmG3VcSTu2kBVE/AUMb59whqcB70tfRp07fATdDujXQ1O
b22DNgfxQy674cY2TcWVG+R51uP3/s9JjziAUhowxN+6gr/2f2XqlZ6cJsI6zpbXoRgRvLl4FviI
4xukdSi9vC4X0fb9rW0Bp/rzXGrCGqkPkOREeOc7aGo35YDzg3+0HGl+qCK/wmVMAYvWm/WvqoY5
4xdd7AVU9TalxBOnT4VPC7sunhwzyj3dKZEl0N+zZ0nSoVwY0ZWTcTkyFBbZxW3KmHRr8iMXdw2c
BXWjyJP2mJh9dJ8A0PMcvNnWYmoCANlCeyYcuZZ9fuuhJgcyOQSyin/QlX99DpW4zFG7rCfatemx
0m1MSgJ98tTQwy7R7vMf73+HZXg5vyQ5wtmem49gLsVHfQlzcVCq/uhP1a52uNkPkM5RQml04+KZ
9f7Tfnch/H2q8Lj54jYXJkmCkmY8/+oVdqqjQdPzUU69pE8JpmCKvvUhLOiMxA6KvnSzyTzDjepN
m8X+PuSOB73aoCG8jKtNSx17bYep6/HDKy+n7kgvaBZ7YRQ3HzBbGzdTR4fj+z/7jY+CgmGOXn5X
2JYaBpE2jRuakTwm+mht+0w4j1qoayz2XMNSr/O9UBrX1H5vfBljjmTIwVJTRhp9PlSkX2TaVrk8
ulVd7UcHN9cezd8KHaoEYtdfQzC/8TzucQ7Og1x+MT5YTPc+SdvGCJvhSBvHM05rQMOTgE7X0j0E
YqyvXDPmX7+YCI5r0sGDCIaAzVyE/lk7hZI01XBsatppwhAUjuXW124Yb7wT70MyieidLODvZNNf
q6nHMUImQ4U1WFvRJ2+O2aGV1jPHAaBlLslXpvebj8NkiNwVn0xblswI11Q7iPThOMXwJxGdDB6O
WTU8pPIHiadr7gBvjCFJMsQ1RGlk/5Z6xmLopfSnfDxKbMS3iJYLUDaB9vr+5H/jpTgdsDxgIGFv
w949uyDkFj37OZzWo9qaX820e3T1/mcwDj/toc+995/1uxq1mBYzS5/tiBIzHS+L2wjGQ9CeEJAc
MS7uNnoSY5liKxNOZI3YjXYZ7iURFzzLPrrB/5BO2Rwokh1CM2rSyFiXqglwlxjh/d+1vFmQcHPZ
rUgl2oThF81VbpSCNBm17qgEfb+F1wmSVVGdvQoi4Mocukg/zM+y2SVRZ9GqAlz+fLwp0JnR7FB2
7AjBV4i3lY9V6Md3srToum8KdAv0Va6FCz5BdbXxMIgGcsRUpjctkfju/Td/++ewL5CypyhEQfT8
56RagWQR2gL5AKW6mXSOXtQa8j4LBUSDidxT0xcGYny0ezhn0uPdTdWm0/JmH3W5vKKfWiATHRRc
jI5pghpihyJ4WIxO2RdZYLcK6WEU17dqT8uFORDKAqwn6aoD2BBhRkJ7THETy7CRHSLf3VUO8Bp/
hORelzVG4G22cynnrh0l0R+aKXU8eueU+67J08OU6uBXsVBZIwXEYy+kBbxNC3lFLTT/0POZbswb
OymF+X1onzgf187Neoy9g/6op1O8LgrXuE8EV6wwhDzhhMA7UuoItyIWx/e/6KKF8s8Q0qgx71Oc
LeQDz5+s9gY4Wqfoj2wd5YZ73fQRmSrh8WCrL0YfuzAigIZKsxp3jT4kuzFzP0exrz/h7FmeCjO2
PYWQcC0CFc5ZBMrYTTTTqyWFb8dQFLoTXGauibltV4dia1U9+DsLiAJ2TcWrk3bOKmOxUX6CXqCF
dXerlTiu0/48eaVF03yLqd6jokNvqZpxvBLXXW6bAnUWffckdBD9L5UlSdgioJXRCHRvjLcT5jtc
PCPzyve93DIEGwYJ0rl1gRhrIQYb6wLgU2RNR3zPujWUZ8DKvZvfVK1UrmwZb7yQTo7UxnmDHZOq
yeKDWqgNzFZVjx3Kzl0z9dU2da6y2956IeCV+izfZns253Pir7MUizCDm3iiHVG/OFChjWo1le6j
g0GW9/4MvTxxUEyjx7UtPhRltMUaTwy7pv5RkX3vtT285wrSQ/ZUjubBIvl3ZfAu1yGFbg11GJpM
EnzLvlmXzK4G5904JhZWgkowqnCBrfqDqpHf89tY3Y+FWpxSdbqWY3njNdHmoapGK0mZfTmgk1J3
3OFDA9pLYH9swKFroar+UCK3w5nWlld28je+H0EJ0uMZujvfuc6/XyNypy2D0TiqGTZ3ah3Z4Mew
mtcVq3t9/wMyI/jLznc3zIoIg0geGRzny4q9Zg1AZmLfPoZOcNtUZe7gddgGd5i71S4dIsL+OMQt
7qgiUZwXTeCkjIaurZz1JK384Oo+KnO83OFItoKglzuQaZAfcDBtdIciD7nXq/Fn0rXBa23TsrFv
hFbD5xHcX9exW5bkxrMMlnrt9DDY8wHAbhBB1iVLkQMwEVgmTxyiwhihhHQCYnpiP6OF5OzSSyh+
VBqPbRuhWRyDgmwvoSoidQV/ALuAqJa1HRmAPv4YKpV254xF5+LJyMCv+B9xlbTgm3yyQFoNqIJG
7VMoqmdpDkkNYLMFQNgDXf8ciyTudg7NBy0GmiaIl6IZUdWXEb8tGBrlRqfxul6FaRtt7NLmOtyp
7ZMZI84n5zL2+l5whH3sCNR/UJNWHiUc627t2KX/Oo6JS2ezrgIurFBvHdSqIJwKw96fkVH0xps1
3rKrGrm/i91ZW2ocOWkrQPy4JVWGyAQxriWkXNeJJYenEeMVc21OUTnncILktkvxgsFsNvmsdaPy
jd2BBByNYZjFwM7aa8k07/sqyfLM1abRwwdvfEQsRCpmTnua9BtPyuccOejHuhIz8MOKgLakHJzI
g+qpAS+bS6Tw6KheVHUIblslSHf1GLQvjepMXzQbsAR0rxzcS4hBPDk3ISdr5yD7jNcp4pTBs5o+
FK/5FFX+g+8G0MFkGYUPiC6if9fIMx+sTHoAuogWZ9XispyhkXouaamZjnnUrFvbKvd4ETjbNsTN
c2SZrahbaRtbja+s7Mv93yR5PytsaWtSucifr+wqMot0CBX3WA1oTzEqtwgRrzZLXG5XcxMsede5
IIrMbbErl2Lylb5olSPRWUu7OvxTXc4OkiZs2swE4Pr+JnK5X/E8wl/6Puf729JnUBZ+CI67V46l
g4bZL4Dm9Y1x39B1uH3/SW/EuDyKahcdUO58Esyv/tfRpvl0iw61rRyjxg5vQyarp5HQ3Kh2S2Wn
wvwxiN3gOW6jFjp/m/8KSoCHrimNTWyVyrU+tXPl5TyP5p8D4ALtHOXVZeGHQl9HlKArx3qyMF8C
2/uI9ch4oD/AXlWGX21Z+eFqEoF5qK2SHCeze91O0bWUwFsTCxA0hzCXTMo2ixhGy5UkCvQgOElF
STadmMhTwsK7kgp440NzBHPnQQlEV8SyL4wkdY2BcWsd9RBmgGvgWNuMkLcgSQz797/0Gy8EpELA
xqT/hv7pRaTkmxiaFn7nHrGAEDd6kCebEnrHlRdaiKx+f0BrzqJAUAEvSgrnfD7B3k0c3JZcmrOh
Xald1NwOWQZBpypGT3epW1h5qHtTILVVU0wmuMVRuVI9XPQA/P4RSGlMGOMEu5TFFhe3uALKbAR1
eMKYHV1/gwvuHZccCEhZBHkB7cJ8Sup+Brja7crXic7a8sAqwJYOA/NrMvV5EzqPCOamF1pQaNvX
52ar8zGpkkoNfLxCToFdT/CKsTastvpUmsUmVPzI8Mq0a0HlVYEbXPkel4+mRsdRPhsBcvFZ9soH
ujMMOfvmUYFmDduzjNfI1t11k2Sfk8b4ORRC8d6faHNS5PxtwQ+4MzQAMTFHweJ2Fyudak1zu3qF
09DPFF3w3OXQVMdQpAoCBr/qIaLpblusLTPSE8DPKMWu7KCXs51+ZoSMyGBRM6KePB9yi5gkitB4
HWNVYF/dxs1BKHQivP+qb+Rszh+zSBBNFrqTGKevY+WWFKosu1zZbB23dqVrj7aSpQ/J4NSvWYoo
Vu/baQMtCL9yXDvuy9qiE7Abq4exip0rN7CFkHVeAeykHI3UnHXOq+VH6Bpfm7pIVY6Kjvs6/1r6
QcDuRIoXlnepNbn4UUf5JooyXCJB9JLPnYYvil4NNCfH8UYLZHDl7vnWYJH1nvc5JJ8qJfHzb1JX
rj8F/TC3uxhyB9kL/voc5mLBAxkdGyekkFq/ax35Ezmx+1AKaW0IE9nzB2EAG2rSVes68l9vjFzf
fheBOHNdNq/zn1X4gW5RYKIK1BuQG1sI0SVteVdWxe/0/mJZcHGcgxXuBWhMFptASBe/NUQlPQVK
Fn9Uqkn5pUd6OXpRpaUqgnkNd3UqyZugw68eMG/e7Qw17oJViWc1yG7RuI8u1d4nBbGIvWlKqHpa
PKiR1/qDfSXZ9NbPhTzAwNDrQrLaXOzjWujbVp448ckYE+d+mqjOgRkN7tndQStM6GMMG+BlE/rR
wRwJGMKxzw5gzzGUsQSOOZVa7lSLpmazA1rpTlEP8hedwpWF/tasIuUMBoRimgpuazGuQNKjPtQH
51iOUw3HCGhpk+rVvaDH/lsw+P2PcKjF5yJI202jtYTuJtZMCVmpeoZn0L1rAhXEsJvA+/3d4TJq
ZMNFR0XVimyXfdGANcWdIuCk0HmJsVKfTZ/R0Rhg2xUfoz5ss95/3IUeFrmMRiD3O1k72/UuPhmO
Z1XodpN/LFUnu0n0Gk9Q0cg1jRWWV3XgNeMCwGIdjtOuCcxs16V+8IB0QNLGbDk7w87letBqqMQ9
XYNNHoaAluz6uep0uMZEMa995bQ705UqogiwhlXgxJ5rdwpw0uyav+zlFk61DDMQHL2BepnL5HvZ
h4UKUyU5Jegn9tIOnYNWFF/fH7R5TM5X5az1It60EaKjLl2MmRC+NihSTU7hoLurMMjMDanPblNr
zngt1L48GNH/UBlhKrARoMM932j0OMpHJfCTU6mF1qrqVJiicV7f1VnReirrY68QV90VZV1vFGNQ
D7Y/9GQVO0hebGFeMGXWA62XmudkVrOxgziAien64LYd5SVQp6uN9W/MYFL+KNRctLeo9Bdri+wt
Lvf5FJ8IHS00z36UfsqGodIBGfczlDwyqwfkFeXJ7DiOV6qbALGtmwGNjBjxdIhEuS2HIryT/uh/
NCVGgKvcjLNn9pKBJKg5Jcc+9N0nmZXJB2VgL1pNI3kLL9fL8JlGC5V+/qTCYFDvDP8udv0qW2tF
CwgnaJroKynO2bUkiJgmLXl3jTG2Nm4Gb8vmrzg4SZ4BR3f77KUWDuQyrZ1dZK126FIS5zp9VCxg
TUH00LcPuZaCUK6CHLVN2vbXOtreGk7CMM4AdKNzMH4+ARoTCz2Oxvhk5lq4dc2s3pQkpr7JBHcQ
nh3/+w2ImiYOzXQJW7Oy/Px5iq9TEhNKTCeQZW2MqoywWsOcXoja9fRxuOrGMN8hzlcTVc25BkiX
BTvQUsBeDNjYlmDCwXk00OzD0XFPYWePH3uMSSoPiwD7A13+NAJnKVZxq1iNAPr0eeorV+LehS3y
HABhssnlDQ2XSZHBXSxs/kbTbSulP5FcqW9yoYqPhSPdbSnLg0U30YEYxHykfQDWtRN8r0Lk25GL
hF3t6vpm0szAU0eWmjtokri5aHZkRmMvltMXbj7ZFaTQxTaExpEjAkEC9zPNXJokOGjLhzRuASNg
5WdHZLggF8vsn6j4X8HXHsqf+Utb//zZfvha/q/5j34vSjr04Nr87/N/xFj0n79587X9evYPXs59
f3zqftbj88+GZNf/4VrO/+b/6//5Hz9//y1X0J7UXf/a0ue//58/d/81+/nf//mSFv3XJGLb//O3
3fz47//8/Uf+wNV0/b/mKsRcTqQr/TcP7T/kz6blX7L+i7BYp6eS/V8jHmM1/kNYEy68T3a7ucd+
DqFNfsE/gDVhw1fTiGLpIZprwqr1r/hqNKafLZk5u8BNeU7A0EwL1uJiT8BwuU5T2vN8NGbhZ66J
dr3KXbXH7AAPtGRd6jXWDoFrYVRcG2b6w4n92UKAbFrfFXsZJXjWj66vNQTSurObfCP+MvZRfuNL
vfpcSLK1eE+5n4LMH45Z3OApoU4fKfoVK0rb3aYZyuwjGXlzJ3t3WNO5kPxMW7SNvUjCT9Lup+e4
plfJ6YO7zJmUPabfs89En3/XxRhtZD70x7IHxuQAHX/yy1a5K2Obq6xjN9XWtGWGJA5TlLHC7oIU
Ej2Qx553SIIvaWgDzhPfZZw/usljKI6l72dPBXUcz0SNfjMFzdqiD+tHCZ/yRTTR8CBJKnBAF3p7
b5ea+S0gI/TcYUX5ZMeh9SknCQjlzNEzULvuuM9iaT3FaWDduL3VHmKVViH0s+2hNJw1ChRCfrat
NRZezt4vBFRypJtbjGjxVOiKag9j3f/k9rq490Wlrfty02SD3PVofrfZGKtYtzjTPYfka2eXnFNK
FaQ9jOlwuGPHlbcZxdpt0SctSaQgvCP69He+hfNIY37XErPb0NsyPObwWD70Rpbf+YmurX2hQJgW
0aNDiQb7SnXYQpKMnyTwEj3CTXeoVee2yxpeIeUkszgM6TKtaYLXGlSoWUmVQ/xQHF47qk0a9638
o2Iq5gc3LOnlKNphZ5tWjldtWa5NUtonOeXpiix+va6sxnqNI/MzaQvzUaHBea2gir8rgpBi++zg
AbGEg9PJZ2FCXn33Y/SZcsyMfWJOykEPM98zgDd97bKj1ZRoqsy4fsqqONkYmfZhmDBvkkZLKt5t
f8HMHDHgKDvtIRv9hFJI0X4Y+IGYfXQUE/JJvZ0GE1+PQrTps4Nf4Ro8Wba3kyDHp5LWFMoUfJh2
aI80J8vj0DOCfTKqJ6OZXoHY9reqnQUwuZvqUOZdv4VjKzdBiv1oiZNRVunq2pGVWJVmTR+YPujy
4MtC3+J5Jb6UhqxItI/uJqxL9cMUVnTht9G064tK98Ro+Q9x4aD4dR1KCm0VA/NS4uFzrg/j3iSi
eChyG5tR6AiAsdvxpPJH1tMQBcENSkc6WokV9/7Y2vs0gu/aV9BvanewinWbuMURy5pxndRyXOVO
Rg5t0sNNMOj2AVSvtVYw1YJdHvmvWRkwtWO8l/Ver7aJ4tbfW1BPK6lZEwPfaq8iMOob349UDRd0
Jz/UaandaHR44PGQfCYRiZkqkst1lqInTYP4eXBNDVvXUro/mEZf3VhJUA0P3SEEJbExGgfvjDFv
1qokrGgwNt0hjeC/qRjjDpP1ZXLCGFLBqACvk4rGWonDbdZX1W1mB+6NNBN1ZdoVIdo0WbhWCJut
KKHPQ4ZT80ABpH7JEHYcYMPS4VAksadHfX9LbTG79XUBDUBq7kcrltUt+T4uLqi7GCaFLn3L15Wb
jlQyzjalvs8xQ/ga5lO4LgBWzjYsNb5sTbk1w7S6dfRSf1FoVfKCVNzpU/EB/Vb0mVLtc0ONR4ma
zkOfq9/bQinRSgfhjZIEL9NIaafE3yoEsEbpqaaCw9pe6diTgAnA8yIl0bYyuTVt6pGrsaLgQaYX
GPsFhUzufARiazUQ9jeRjOPr0AyRusqE/ZI3DQEAMLpbH5CjF3cQf3FGsbgruII10QYZC45tGLKJ
ejNa6mOgxd8iamJAfb0RywOlE18CZW9h6rexZvcYI7G3QwlrFpemYpuF8m4Mu2QfVlkSr3IlUp71
NpkeDGcsKRPB8FSkR6K+9Ny+7lZqGwB4j/rSC2vN3/YIlW7qVG+IoeVJweDFU9VsHZkxdls+8EX8
v9Y1xiF0ya8IfJSNAUXrNtD0/KZDeL3q2lzfg/V9EU70MGqoLQuz17nOJNl9lyj9o+yi4KTSAeV1
uvKlqUgiDljMPHZZbGxrK/ei3v+Uw7isdNnu61F3DxKiC8XfA9nv9sWeYvq3kw4zMvvGbisAxYp6
axMTbv0xGEtPDeAPB2NVbAOpHAbD/WXE8aOpJ4lXV0iAxyH4+j/cnUeP3Ei6rv/Kwd1zQG8WZ0Om
L28l1YYoOXoTdEHy15+Hmjm4ylTeSqiXF2gMGq3pjoxgmM+8RvWieq1oUrtNE1EfTDsRK6ewMM2C
jfKtG0S6clvOKZ0Q9Ahj4Ue2lV0rmYo9sx7all8YLV9/qn82evYFEn5E87XQn7HZiTZqjjhCN8of
mI2PPklIvBtM1HJmXbG+JHirX7c1Ct2K7Uy+KcyroY7cNUoCJDE9d9WIpeuBfH7cp64jNjgKimtw
wTfj1EwHp/AIFrQHDtkGRojMAj3JYt+ZbzU3S+/6PPM9W3QYD+nItU6zhFEYRlq7cQc330Ky6tWN
XUOKSfIq/ukN4fCCDlG9A5cjtw5q4LeVzN+qVkeBXI0QGm2lsbfj5ucQ5/kGCE9T+6NXuYhB4wlY
QocO6CpHV4rbKtu2c1pyRSfKQOCE1qOYLfM2og5/TyMGqEhXTtvJjYtHPKfVrSw89AfnLrwpiPo3
QvT1fp7y6irGkXJP/RXlctni+tekygsNX+rrlZSbaUp59mgMYbuiJub84kVJWkGKqNsfpjsBlvIm
oa8AlE6BwzvxNVsEqRylMw9eWXkBem/dazr3/X060C0lGpbfy9rASWlWkCpM1RwGXpq5axsSRCSH
a0fPsSAsbOpdqrrJc1Xs1W6qN46Oy00aP1mLLHYmTRaWt3ufq0ZxPWD3u+5bc1yHkI39hsWnOpxT
GFYNJbwDjmztBNEWbQLd3Q25G721ykzM5+4hsV6N+nSFNoKfYYBoI9NJOwZqILC8TA0PWdLvRVru
Gi+96pFFC6g4ZjhHGvEmTvMbq5a4AE3GoRpqE9r02OJebaySrM+vK7cwN6LFq7sfDzNOYw8UZ52H
PrSLzYjA9saOpm+KquxDuD8zvj2Qy++n7irpMOKocGGv05WTRl9GOgxra6xu1KS8daNxDlpluurQ
QwL0FQ5bOP+f6JTfDDD5UO62fFttWn+STTA3Hc5h3buXTXqgZIOy1SEgQjUJHDXfFYq5x44D6xpH
XQnP+xbTYlvFKZuYM7JJCgJAECbeFgTGus/kV6G8dTWS6JxRbbxxecpWxgxfo/GmR/LRRzdsNvbI
SiJNZmzy1LxO++wl87R8E1M6gE9D6BVVV+6U19ukvIME0gQ0ryij4Vk/VRTRU8QO/Q7dfURxhu+N
BukVkViUQ5Wy9vEF9yfDXUUOgThG7Nnejdxv1eC9WvZh0vvFSoKo39DStaIWjw2KMqCmrgzMWoeO
NQ5zCM+qwyUTo98vc42isBHrPmbfczDhKWdG2nOmIHGYWjXeT+10F8bd91iOV2PcDagSF/aaCtpr
ZyKtoPZvBsZ1FFG+D030E3motVRTjEgy5Pkx82kSopUpQ2fIsJKHMMQaZ66L4lpRMZ80BiLgHgv6
aeq8FdpLBzPSN3Fvg52Ie+w9JEF2zoeH+2K5Tx7fmrRgCGrbyDbR8Ck2asWvNU28zlO0GeLkNrIi
Hks9CZzKtXmd8xeMpxGqr8Vr5OiHdFxBwsGVyiq6hzFKV6EW7bverA6aSMc7hU7iJ325NpUh8Oqv
Smc8D3OpgPZAR1jhJLsEOqi2cqH3u6YRzzVNp7XWuaVf4Moypnl6W1plc1C00tpNMcLyAbvO+1yL
svHbQtF/glK03vIRWgg9/xggNWE/H5WqnYhQ8gPOG+QYtWZsQ5KMMV5ZuZn4ZRzZMbe/0/wY0Kbf
RD0MnEqwy3XT3BjCmde4iw0Eb6VyK5ukXnW29pXZHSiN3BQDygUOCI47dcjcl87F9IbEQ70FIxsS
FM3uWiB2gEov/JDGbSw8YPr2k5ZS8MWr5w5omraJ57zaDpRBrhSrUTEr84ob4UX2i4ttr0/gUm/1
yqnWXf04gSW2co+Lzl1ZVMha/JESCPF+2r0PXU75111hvLKZVXu6diXyQ4jpo/15W9EAwLG7Qqiq
TA7IMmFgm36Zmq66S9EOp5IxHLBv42aahmyTyWjdSfcW70n1qjWB68WN0G6ISfDRkvSEwTRv7Ly6
mZz+LVPhAJnjjHlZyINHD2A/pHm3a2eZ7nvh3vME6Ih2hFed7CocW8T4iYIueYWQP8oeN3fXpr6D
TsFhkCWBfoNrkQTGTMjfjNsqNm7ipH3E0CDdkE7aHOfa5Jwkn3Mgi7j6tZFf2E14NyD89Lmd4L6E
XKcrRzHbdax0X/MksSnQRswrN5yNh9tNO1bPZl68liqQOqp9PwfNe9Kr7JHXcFUmlHY4p3vXniu/
0W31JWefI0Vpco7zCW8PWfDomh5GUZLfWYPR82U3PxSScqtT5u96BOlPp2e+QlySAMLtkHxIZv2b
Re5fks53SZrjkWht1TI8gFDCHU3jCosWo53IqotPaMBQiTO1A/XIlZX1Cw7W5WJNnVddixJc7Swo
RdgE5951rEtiNQ8kV63VFfEDl+ocK4/DZMdrUFs3uYuKrN6HOHZR055QYaUb5XwJ2X28NXZ+01T2
tB4S/Vun968ERnd9oYb3zjw/6FZyZZUorabCxJOX6KdAS9V1w5CoJNVQLVQp3jmun5slcbmrh2vR
yJJUqHqtvJluUhyrN4adRD4Bb74l5Kx/uEkxHVpDYJCx6ITXVl6Q5Fv9d6wz0GvgmI6R33q5u59K
Jf2MVlN3Yzltv3VEHkU+TGZ2fD0572Ux61tEfQYcovIsR5S5CD/DGDOQI2sn37JRykjSVAYROp6r
NOoxPzGieTshIbFvmrl+0XvOWFi0Rs82HDMcjR0CzGnQYp6qKQlGr7A+AYWT5oZm9ecYa6LrfuaW
9peyZsH/TtMtDbSJaLssX2xhok7bFvuILs5BVPrCT3F1OHSExiXKt4ELXiXQYwQ+lcQ092UPgsfp
KudBV8MK5+tK3XPrJc+lZacbMjzlFjFcXl2ncwR2V2Z72+HTgscy5i/4l3cPfeeVAaAf66dSkPNl
86TdeCiDPIs2KncqnGZftyyalYJDCnktFZ+SYVR3nTpnew7jcMeB0vGlXsQBo9ktpd+aRfikWaGC
gEfVVmu7LsUj9JD0rW9tlcyrsVBl1FN2Was8Vp6Yr1xSAYTtyemburTWRgH43s5CdxPRg0Lvr1VW
XZXkG/ouaejX9Rw/eHpO4NhgmUL5trrKlXYMWqNFfas2nCutb+H1pBWm67HjlDh6Dgw6txzEwTDy
dS9mnnF0P4pkXbtTaMC5qEe+sT5upGc0G9FL9yqjsw9edpA4beOlS5tidPALtzLtzo1rsYaZR4W7
DNvhCoS1/cVGMuumiTokwAfQjg6oELxFPWXVFFq718vR4T3KQuyy9PTFNqN3QRHvYXSmd0uhDFiZ
jrIVOKnurRDlvdxDPRpZL3OdidJcPqG5tjyVyK9a2eh2CKO4KRZ4TaJSq4P1WaG9DAAh0CkqF/a8
yYqBHxs/0zXoULaKV/XYa9+tHj4hQT44VQczy0QR7s6q63obl3iswtU3vpSiD9ISpy61XHxjIoOo
kqKacl+2cecF5ljEBwVF3R0+Qd43IJD1zusb5WvdT8mmw6x+azdxHa87+uQvkFzsJ60FAJ8qHteV
gx5SWUYGLpOUlAbKMzhQNtG9ElJf4LlXVlrhojEJ/+aewrx4MGGhfuJ6yT95g5U8R7Stb4FLxttK
b43HEPdhOpeaQgkTyuF+TrT8tRT2LWrjCj9hLJEoLWQoMeU0CemQkFM84isdXzgLfvOthiD6J8OK
KVq54lejCYcYvwpTdY/2vXY3Gkg1rM1oyq6zqkcTP6XdsnWcqbqP1LF6BHgMpzSHOvRFgrTJ8L+1
os+SdyvysemMnmJsbjOceBVVo8ZkRPrasKPuKjfS/4CQ/r+u/S9Iqf+3pQqREX2Mo8r/8i/8u/Bv
Gv9CGcYC671gTRZ86P+aeRn2v6A/GPDMKeJT519Eqv5T+Nfcf8EyBURAWX7pHy0WW/8p/GO6AqOB
1sxCMqBer/1N3X9p9P3fPhltLldbegiER7QZlq4Xf/4b6BLaCNIaimtitqkgbxFp9hqdt0sCtMft
Rv6z8Lb4i3FwDEMQ7ATxF7cZQY20MEHMcvG58/IRD+dqwLO0jweuDHmJcnjSy1gGRMCKdgqXBvJm
1kl/c5yp5Dn4UmEU3y5Ox04NLUt2hH92uvrtS9//e63+C5j6fZWUXfvf/+ePFVyGcpbpoVUEC/Bk
KJKPlAwdN8Qe74W3FjZPECl1/PzxKCfo2F9LCHUSZTyNJUSHj+31+4fS7CkiY+wXyRmvpkgPFNfX
pdI86QqmvDGChD/CrhhimPO6sRk1p99QVCw/t/ihb0xtzt8+/kFnVpi9ixgQaBd2zyljvTUSWXk9
vyc1LR33TydUgqrt2veox8P2H4wFLBiGlsunPRXwByBaFGUqLeQIPOeuFrJ/rp2MF8XBae5Su/bM
Xl2Es6Fzon9GH2z5899OhEyaaapkbaOtkRoHrfHCZ9ui3tVUCrXYYajus9kSh1jtMNKiAhn7QtW6
ICl1Hm0FAb1CHcLeJ3AcrtIunzZmHXZXHy/ImT0HfnOhnNLhhnNxAhRDbW6YtQzDX1Eo5TrEltuv
9eqSMcW5UWxWwQEtigzrKexFLZMeqAtSyY6ASULIbT5njg1t4uPJLD/26ApiAwEMpYxtAD6GhHO8
4IlXNLLIIptsdO429txH1BE1/Vs1pc3eKCYkvWLN9NaLPM/Tx0OfO1VgYcEHO7RmMVJZdvlvH1s3
a4nnR0wNsIkrJEw629l5EbSMzeCE2p2VRniLRwMRbm+78UTzE03zEmANxri2rH4MVlutPv5NZ1Z9
6b6CzmHtl67s8U+KXKKCKsu4KwsrfMigvKzq1r1kXXVmly/0AXDlFlwCLpbjUbAdkKXppdz7Gqaj
spg1neJkYxL62Ra2wpznb38/Lxe/SoCXNLl5Bo5HDAV1yCqJLD+C8BKwjvSXwJD9g9VblMYRIIK5
DMDzeBSpJ5ozR54JGdJGiGTO6clVirv5+7ngswk1GvkE7ooTOAtyubo2FhRQkrYe7tHbS5AunMUF
6OyZKxY+CcrtNmArmMgnp1zRZy2vC14WEPvmVoux2A6BP63gATh/PyEQCQB0eZtBCp5eeg7cHarH
ZGCFg9+hO2bhqgwpDHy8bMews19vGGwKQhc2HHIAp9eWOjZF0UFg94vW7rknpRMkWrY2KDJWjf4U
TwALcsO9H2LvwoV5Zik9VHuhTlsUFPTTq8xFlVMoC0zVlKTVNeoWi+mRjWhceYkHeoxz//ckwQhC
boAx44CyP96BTpE53chT7g9ptcl7e4BMUQaxGvWL1/NBtOQBHy/rmRvD4y1Q0ctFBBCHj+MRLeo5
XbdQxowJHt2ERdGqNVLt7x9h8iDwt8ibgm89jXOoA4hZlw5NtHIwdui3IpLbFTgK971x4RCf2yfg
tpApI1EEnX1yiCOzkIMtlaXQZkd7j4LLvlB7uQUlo12nRqFAl8zy5wYMN2AE8xIl9NxmoUaFKAbI
G3DYJzdVVdGrtjudO6SwefYUEOuoYnQ3FLsv4fDObRYgYaDeoFYtRl/Hn66U6gziceDTNfIO7afH
CQOfVdbMP23EBtyozy58xT/3CgwfOnh0O1HFRY3jeEC0AHToXJXpy7AwNmkW6giHCWv9tzuSTIdm
6hKfuMALT96wMTPbPgypBkDzKFZO2+mbKg+dCxStP78ToyBwDrJOXTRhTkaxoBzOEXVSv6mE/ZRi
PfytB2T0PQ/xkfp4Qr8ShuMgBXtLeOoQOCDx6KfgKD2LFzY0GQyxoaP6SK7Wvyx0ZhpV2mDdgULt
xyB25bBgmQajXVv8bb7ShFS7lWIOydsc8l/xba+CY5mo2bSPIrKyFbX95pWytRavRymcFnM3/IB8
wyjgxcgYz0jVBgG6qbwmoRbt4bmodwNiCwkE1O9eXNK8TWIVfq3DuR19ChvWMxgO8ENZ2WeVXyYm
NgyoUlhfQ1vrfhq8jHeWVaafgCHSLKlrfjo/WrclcIbSfI5Li7i+y72ypZkb6l9iZe6LtV4m1rXn
KBHztEV0QHozzlbsbZxrpUc3EBgV9rFBb1hjslJzBHouqECe2bxgd1HqtiHYEyouG+K3aC0fUQXG
cNOAgmjpN0Vfv7mTFu4vfGr+IydfGpNarh5EVaFYnj4VWR1XLXrzuM8B3LlKqUPu3NqDvVvkl4wV
z2xgWEmLNA7mw5zHk4smFYnaVBaF+Hks8i3Ud1ugj2FFq2Kgfn3hlTgT6zrAEeF/kYaTNZxKCpdY
K9IqJ4sqITF/k72lJX6WIx7QIPZCfVggWkfDpsCivlE94DSuPn1HiyjZRmOWPghQrBeW+kTleHkr
l5XUIZfyThrWafWhrw2zo8ULjaPT80NXw34JQiOxdkrqlY6vlrl7g34uy2Kgd+EGso3G23ZAz8iv
6rnT/Sixll6pUZKM5U4cPghKodOFO/PPS5pfiVQWfCFw5tRrjrdd5WInVOJVzBIV+tdW4Fec1Yr1
k8xf/yGBjNxGYIt+/P02JAMgJYG5iLXgyaOOulaixtXE0lSWcV2kPZouaoJbXJcpFxg25+aHxBWW
roudO+a6x/PLYNmSZOFzasVks1C6bTAg40OTVD8mK711cHu5sKLnNj7Kj5ScTLKQP+Dn6AxaRRot
NZNeil1bW0gY8w+DuR/HS3zwc2NRc8KnnogCkNjJQpZlj292BSaUt6jfa7SCAijD9TW8p/7CETs7
FFvZg6vEDfJL8+W3+4l+UTkPFXHL3Gly5xQquyMnfevMSyHf2ZHYiwuinFO0AJN/vwnlDN5zGkim
zEk1Nrhjhp2P+DTNQzLUS155565dDzA9m38RuDrNFWMHgitldtr9DtQIGHDzhqzZ/vrxhj8zykKP
1Bd/KoL002xHiwpt0Fqup1hoxV3WZNVuVtviH0wGjUUec8tW4dl4y2H47Rt5qqRNI9kOI7WNPQRg
4xpLdHX395MhNCEygc6jwWo9HoWLjDIYWhC+1bXDwwiwdBUJT79wcJeL5+SpQsSPHj1Xk00B92Qu
lkT5qssVyyed51E0i590O++1xLmuFOopH0/pzJZbdC6Wl9fl9XBOzhEApCkcDQbjgTE+a5Xjbjw1
ltsm1v++vEU9lQwekQMA6aDfj1dvNBUXICWgNQejjGtQni5ArvaS08iZ1QODidoiVSeYRadVRavV
oiqdSWiQM3F22Cb1+7EYzSfRuUUQGVK/UDE9IaT/eu0oo8HsYucxPwD7R1tv9FpnYrUoNtVlCMik
zPRP4Ee7g0JV+gG6yvw9yWbtSZuyyvaHqB92kt+3/fg7npu2sZwv9iU9idP8dDbsMQwJ8XyR1PNO
pHqN94iiI7MSp8EUdpdIrefG4+ZQsRGDA62dhh0FZyTMZ2YdNWq5b1DR23gyjl86/CWgQ4HT/3h+
Z/YpbRFEGxbtTsSYlj//7YA3w0hF/FexWGn7jdt72kobkDKn3vb5H4xECY3rZDF8PVUagS2ghg4O
Fn6ngvWTyIwFXjqUV3k/yL+uX8BAhJKBFDREWO7h40lFXqVokcmZFqp53xolPuWRmG9sd7zUqllu
ppM7hYfL835xf1R0OI5HouPt4UTDSI0+ZPe8Ck+uo0wrdF3o1MSOXawGtbF3ciA++3g5zzwA1Lko
dBmU+jFbOzn1DQDUjA6L5Q/x6L6wBqGv5/F8YXuc2Y7o5/FkUTIhMXVPVpK6hucqBneLi0+Y7yrz
Z0cQ/UZa/KMNLwnlnRuM2xmxVYqEhPon2bYwUGEeANHCikih93W0xa04iwJQW3JdU1K5sE3OLSHt
lqWdSN+L7PH44+XzrCwpHQisRoyPeeTkW9nHl070uVEcHi+amQhSoiZxPArBVl6DElig1fFLFto9
mkIXc4Ozg8BBQ5aUHh6CtceDFGFYtSIkD12cFW/surduGwRq1h/vuXOXBaV/SqwLrfSPl6asDKGB
LLD8iWx2aya2eRiFma4qLb3EAzw7IS7BRYmLtu6pEkhsdjaxGQE9BPaUVHn0gHYqlwTvlkNyenwX
DjFFCrhkGM4eLxtocCw2e3bAmFTJLmogD7poZW0GY573UlQWkLH6ulHBKk+VfbFMcmZ0ojfCA94t
uIP68egRCuhoYw0c4SJTX/O6jd6T3tPvSs8I/zqFAH7iYsm4XPXoCJ7cFoscQTKBG/PjwZ3AvSTD
U1z1IMaNIbrwYv55JTIUPXioedh6M7fjWUmhx3NizZStlUHEgTQsTOqFsN4TZXQ62DRUzMFwLn3D
zcfb88zI5C0ExFwgbNJf6jK/v2UCLgpAdQOwuBVuM5Lgp6yy3BdyUDf2Y9S210R7yWqedFo5H4/9
59EgISQAo1dDK51G0fGsPWwApoLswu8SELFLYrbrsjTaT1jGXxjqz6PhYaqCMgwZ4eL2c3LWwxDQ
aGVS0nKU3rnPStntww7c48cTOjMK0fjiKONqnPnTa4tKa52OgN3JmSIvsCZLCfgtl5AHZ0ehlbkE
BZz1X1WY3z6ZW8UTFzPhuI5C487Gw9yHWaWuP57LmY/D1ucWoXdK2n7aSbHsqjC02jVA9c34X3aD
B4kAlYUWc4H9x0MtD+LxjQKNGosjejZoQf5RNpoAXhaSYjngJat8z/uSKmTc9e9mmEx3MqtzoNO6
9tcPGYPSmeQxo1vD5Xy8+cLI8fKogbqURGH0Ni4kiXJQoq8fT+3MtyLMAJeyCHxpBOXHo2iTYiaO
PgNoB425A8hnIGNbtat/MgpXMunTokN1Mkpd2ZmSdozSlClsRA1Vv7bILxkmndsR1C1JzZb2Kg2a
47m0LE+cdYh60DuZ15Qt5wAFvznAkv2SGMOZsh23IYkgoiIU7+DZH48laZ0t3HmsK5xKUMyu1BIv
v6yHg0VguR95Ab4k0rTXLSorKyn14jupKjqIYjSbba7E+dpuLPmYtqW+ktZk/nWdeLmtMe0BEcDN
eSoW0djVZI7Ey74h+2JnVo7KLwEX+fF3/TO4YxTOAwUfeqYs5vEqRA30RS/jDEZOZH9Cg6o8ZO2M
vniuxkXAA5n8/UZCyWDR7VoWn6rx8YCT20ECE3ziOrLVG5kb8ya20ulCV+XMoSAn/lVQIGszTrsq
utJ1/ZzYhp85hfHCz/jcA168cPLOFKOXixh/r8Wj3qFVdDyXkS0zWd3SxahqE/qSa+/tuayf2ga/
EHQHovJTkWV10BRldZMB8P0+Z5AEVxINcmDS8SU3zDPHh0rDAhej9kSJ9yRyRujDwkvCWTRxVPPR
LJxkW0FLezK7Wb/wqJ8ZiseH2t1yHaB2e/IZzdyJVEh4po+PT3wHDT6/tqe83cg5bC4chHNDUYYC
jwJUcPGvPl5lo3LKf/fhIEWIrzCv0Y5IMa0dhjxJ//44YGBCiwzJDRRl7OW4/Pbw9RJrItAwVDe0
EFzsPKa3seJ4q2SwlU07JZe6tGf2KY1TCq3ceUtaePLFPJMMxNUKk6r8wkutkmRnqwgQfHzIT1eQ
NbNIuFUe9AVRaJzMSnaW6JyGUaaeRpDoYnululHynObK3wIJ8dVTF4gC5X4+FQrPxwtoT7T9WtC/
/kjXDqqZmq7HtqsvfKYTlSo2N8NQCkaUnt4CQk0nlzcYx3nIsHEBixn5VmFBrUt9I8lXMxbZAIfX
s6cHY1bjsp1qG88MX2YVlYeoWRX6Je+EP1eX38ITT1Xe4lydVlD0fBpmyGQLpgAKvEE/lGe+c7fo
sHd/eXkuQDnWlyoK0Ayknk8/JEzlrEiAZWDanh48O26vWj2/1M8/3ZTLKPQaaLT+arOfuoPijyeg
csE0Fq09vmnW1H7CbeXzx3vyzCBsSRuVDgIy9Jv0440yiT6u+1Y1/cJzylWc6W1gWsn0twu27A+2
BzJxiw/1qRidXUv0miULlhmuWNvEtXBkvIuWdOay8L/Hl5QEMc3goUHQnPbMr/36272ht0MBlSGD
pQfi+VsFrPFtKJz8bbYrB6163al/drU3vsDf9d4NqYl3I8F+DdfVFGXkGAzb4OOtDkNOVM50z4Vn
iZ0qc+cwVGrjPMs+xc7KLmun2SbobO6juaqjnZPU3X2vDc4YJFCG6z0xcHldlinYenscjG9TnmF5
ATFV2ZV4K2grZZ4MLKA4Ki3FMVVv12PROOh/6FJcQ70RtS/suPtiNCFxXpGPfbSr5VA3iMLCmc2b
Vnlvew/CM5oRqRmMuo2Da6nmWRT7uYt0xA5nVRXiIUFpdDd6fXabT870Opga4vUd4nB3MQe33eQY
NeubHHHm2tdUxOb2qpmLhRSIO3fV9fGTOyX1FHj2nNwUjTCeVbfT3muJcp/v5GKE/ZJjbrUdCV3C
tWuN3Q0BQfYm3U6MmygeTW2D7oPm3QgcB8odjmxVuk+x+NIDZGLNaBu6KYJahjt6CqRffZ59TOjK
YtWNdumu6tSKh60O5ip6iYUcuwCFXLSuI2/Ir4qRRj72IElRcXf3VerXitLUgW0L+V6rtfZqTFIM
QYYaF+r2Zek9m9Zot/sYldZvsWGDu2u9sYdebWvNA6oJ2b054E7qt+FYfCZsSWAXp00VBlNjwebr
shrnYCtppOpHbi5udMUwX/WqhDE5Wnb2qvL37PNusHctXhQoscKx6Dcz3nvNavBCrv8UaHO+6oo5
IzCAL4p4GNzuFiBHLRQ/Ebr9NUxLHTWZpKl2UV/y/xicapyIkS3xvUQCNoRbiMpYUBiK8RypGXQY
KDDhJwd6TbhzNFTGnKF37+swM/bp1Hv7JDabgzpBqEJ2BaESANlvkxLar5TwW9sHh4qkg4J8SROE
M0b0/pAIKQIjHRRYVuiRjduWysZ3dXSyZFVjEsdmd91E4RKEB8Pbln2GoO3VQQojFMVyIB9j4Hmx
fGyQOalXoibi9FtHiOJA9SyafFtbymNkv8hl4JvhvA5tlWr+zL//bRjGvED1xx2vSzQMW190XrrD
Wy9H7huJDD532sA6Ll0xfu/G3PkqO+A963RUYT1D1Y4/jRQbylUo7eoejSLTXeVq1TCvChuq2q8Q
V3b8Ka17GDNdPF83kOzGO3AU9nvcJHCZpFdaCCxkdtetK0isGJGI0rWvU91N5Z3VNobxbOUa2hu2
O0UcBpF3UVCaaQGRyfYkso0YEJQP4CTaL/HSotrCn0CNAwDCEH5JjRbBrQTXpCEYlCb7jJKbW/vR
KKw5KEUyfcpbdBzyRY89dd/guc8bzUvG6rq0i0zuauCHJd26dvjSxHNcsTmmnPuhKwfk3a06bv12
HJrPvToOj5FmYXbnsRb70kjdBGQfnNZDbfX6vOq0yLH9ooYh5WOJjZNhl+cjwReMD7lymyhxfb1s
OkAU6L8P11asFtouxQzmuhJN0cDmhmU5zLn5VhS2+sT9377VHRLxK9cQkNDKoV4wTHX9pR6m1tsY
ii28NVRv1SWtarImiDzZ3aWIG0BdVtsy8sGP8ocW7I7XOMmie6iZCfZ+nT73i+g6RK0pdSc8SWRj
/cw95C5MJ3/XEJ24z7BJhuVbqNW0DcecNYnUtPT8ifQAs8AQLZeVmN0qCgpvFOG6ixLjrkMuR191
+SyrwJv0UvfnZPLkqgPxG+0Kp82naD12da9Dg3QRkQlmr5TPUxMOD5HW46HtxI1rvgpzmFwf8w7t
LdRM7a3puQoOvWaNxrttl0RU+yE0aHXWrhfeIC6kSGitjf5F0YYBO3Y9wZ8Q2GdmIZltZffU09ib
wsCnfZNZUKP9QcMJxBde3j4kTpy2gCyy3l2UBBDFgd3qZWuppdNt483DvLIGwtGg0lTkfQTkv1sl
CevnZHbUzAcN5+DAEffDDyBcswjUxIAzNo2gNT71ZS5ivE0a86VAOrZu7EOvGsXPKWrqyQ9jaz5k
2SBnVL1COBtLo0lfczTaPujJ50vY8Ar5rBeqbhIMhpYdjNhCiEuUuru38FrSVqUq1Dc5cwus8BFw
vyox8H3mN+Y/sHTUcVCwRsiJLcXumVvGBN6bVMP0rnhV/JJbnGNfGm5uriMOFLXwPMdKc55rSGZd
kaMOCv7YeZwTuuZOj6/EClx+eDAUNcsCobr8djNKJ2+NjGD9NZF9hXMDWBxktkxB7jEXfbKHOC5j
aO1FS3EW0yRKs96sxf6oeAWKUWOYbYXMkodOS+S85glDVaZzEbgYPOE9uWpWoGY52SMiPvSfLBSI
uTLWJlfeQz0iwBcg5lKbOI4bCmffc+YhMFVNucrGekBRYBZ9vrPS2HuYw2GEc5oJcdvnY3Pbw42M
AzOew7UKGN4LRNXa92z0eQzKkgf+m2bEcRiYVPGH2wlnMeOmHbMqvJvhkkNs7frQ+WnmlqJscNtw
1TsNbGy6buGZmG9jbmM8w7Z2uju1NxHH8jR26Y1ux6kOFB4b28fEbLn7Etvup02chCZccj0bp7XZ
K73Y6k0OpippZyu9QcFtwlvRk5a+VbIw1vekPFW/j2cnr9GzSaS1CdM2koHi5fK9qTvZ301pbzxi
1ByGkw/70nR3eCIM2jqE98m7RJG7/NIng/Hz44D4jzQCIBEVi0VenBI9gKnjgFixIZg7kttPRyJp
nTq84H1vdgBvVHEhfVqyo5NoFUzgknMChaFifZJRz6qLiDgqMShnm6qvFwYAS5zCsC+JbeOWw5Bs
0rmOb/oUGXf02txvH0/1j9h/8UBbGgK0zTFBOx1fpIpTEgaATXZDsZ2msF5jaHIJK3hmQZkf4AtQ
EeS/p31EI8ta3scJdsgkq3WsFzC8zSi7c2wZ3X88oTMLunSrliwQOgWtnJNvZ2gAcYwZ4jDYXR8w
nb2yG+jraCV4I/JKYX9IolbfI96Go27bXzK7OztVUCBUTBdk6SkoQ2ZqnMVFS16YzN5GdJbxIkIU
KNy8EduPp3ru2wFvoEaysEHJEI6nGmdlpU8uYO8Kuy+0EMxpK+ruklX6uQnBfaFqAX8ICNJJfl/3
xUwmJVHSaap6bY6ocJkOgcUksWD72wlRnKeZQQcCKNUfKWLTmX3WlC7QjsRL1zNdgRu7tdwf/2QU
yA28bFSXtJPMHa1SIhgqTj6Ca5WvD+64ktgWXTjYf9ZFtIUXAiKev+DBnlojJIkL+iBiGKXN5R35
t7M28qjY8Bx4w6ppa/cWVbSeSGMYb+1CU/6HujPrclPXtvAv4gz65hWwsV19KpXuhZGmgoTo1AAS
v/5O59y7k2KXyyN+u681EkwjLUlrrfnNTW8YA64bzSb7WE4TEs0VDIKspDtTDDlOgZcxB5V8UHNR
N0ZXBhLJL8dNa7j0e2ygU38J7a/VFFhbGwvwdoTdYB5DqKbScIS5xN+/dvChkVpDFzRaMlbp7TIx
YE72eB9Yh7tMtj028Zp4mwt+BcI7lORQ64dHwstn02ycFSa6n45dG29lO3+EZv5cweLfKQYIVJGY
gZAa0iM8zssfwYJGgZ9EOEMTP9Dayhk/db20Uzh9Rw996+j/PtRfCdxv6HcBbMRP9ZJk+4tO+xtz
+/8OgXuMz6d18Ddfm68GrOsXCNzjf/mvEh4F9P+4KBohOYZk+59K+AScW6zfR585WLEhXY1x8L9K
+Og/IGcjQWijpwWzHx6y/yjh7f/ADQA9owlavRzEbmxX/0YLv7K1tI4VTnhH/bsLZEK39cJKb28B
37EznQGFpLSs9h3sT+crlZgA5UfftT4iMTTkrTiitoKBMzBhY+dBL1Z/8CIlrq3aA05t5mAPtl4L
ShNRyr0pByf+ioTdvMcZbKk3JUAMGdDfPta4mSq6B2hFn0ne/eri+x0zfj/Kaj4lrUSg9mGrMzTo
jsBZGSQayBlK5MgCC3Q3VMw8moU0tMaceTK4xtGAu1kZg1CYazIOz0ikxx/Ad+cjFO26xsGoVmBE
dCCZ3KBv2/08W3F8m2gTf8G3bgpCvS4E7E23X+MFG/dcTy3/bGYVb8fItj6OU+xfL4RFZ2obLzcO
v59wFQ3nWUkbG9Rgz0gCRp0fL+o7UnetndW1a32rvb75GCxLBKpRlcQmbcshms8sFseA8drbXS1F
Ojg6GMf9sve8xbpHI5TzmSey/DRpjizQHzPn/r9X+5Mr8DJo/X6+VbAqrQE5KTkvGFye/h55pvtG
hWU/RiYgVwkMuJozJY5fu7nXnua4X/kj89rVkUfrCSgrirf3M/JIDN6bsJ+UwJEQbJjI7AZs6Ns8
tGfrodHQ3rNEA+ATgEn8FCfcfnKQsPoGovq0izmUMymg7gl8fQZ3RGLKljhY9LHzwwEb8RrHeuyV
335HL3dUv98RQsKfdw43BuJXdFJH39OiS5YDVvUzi+6pS7svLz2KWbglQEaFmZGvJB0M9IYzI/fU
pVcFHqZEB2jlqIrS5XeOTd7ZsFS57IWsjiUJ4V5NPI67lizHhiEH8viiK6+7MiM0y0gIcFTBGgqK
25Ka7pw7yYn3sfZYTsIGClA4ThSuZW9AJ0fh/O8QBv8MEHsVJJir3SWKZziEMHvLTL2J63OqoFN3
vYoBLfi6LfYZski49wA+1LMo/f/uHwC4r577V6b+qUuvpj62mGrpeuzk+jj51jd1XoX8r/D+v1/I
8Sf/nOsa7uS1dxzWlklSoKzR9966jXyveVf9vGyorGYlMvIo/bb4DUWmBbxBn6Ngk5xlu5x6O6uZ
2dSTE84JRmJrErQnazGlM0c25rKbX01OJKwbJKuYKoa6ypZ43qi/PP/9fverySkbv5XTMMD9Tdt5
VVUAt/r88ZLbRufny+8qw1k4KKeoInLlYzsEeW2f00m8/r7/ZfIdd7D9nDqqCk/Df9FGc9lZy6Tj
NPz3yoMm4pd3vaBb05OqRVBhs/lYtszZlQJA+WaalkNUBfU7dLxPf9XY8n+vP1o7Woja9AzJdgV+
L1KNTpVTc86++NQrWk1Yf3RmkO4qvCKUyLv5CGn4u6af33e9mrATJqgL5qIskDZIIYdBrj+/bMis
pmkLDrJLhZQFetU+KHv6FIbuGXLF63sXcIpefldDfLRRq0EWSHIHW2huYNrel92eJrDGjCJm7S57
hNVkrd2JTnFfIgYbA/+CEqbmY2Tpi0IBdJEvn4J0c9j6Cb6qy8n7sHyeu3O2kCfGy5obAudb+Ku4
CQzVXYGEfKk/Qul7ToV46uKrrf/Q0ablCi+lccNsqIei8f8OE/LPYIxX85UkFKZwA5eFCGyR0sE/
tvUs1WXve92a4YzEM8i3yCJcADMcNDoEk4v2Rf86+eseqdKgOQ6UIAIkNuwPolfnTgOnXvjx73+s
qQTePQawCEykBOZYMLVE8/tFu1BIYl5eWlYEIO9plEXgtB8S7n9DUfjCt72aoxzSedQbNHyDYbvC
YsDxAYi+aFqu+y5Ry+/9ssOHZJYFecvn2ITby668mpJ9E8ACTiJmxR3o7naM+sy7M1c+To9X1qJ1
P5TVxp4G5lkWE0RJeR+D79tin5vNM2kebOMl1zIkPMnoxCM4xZDav3Mkr3eRqoBehlkkG1O4Zwef
xljHnwmKqSmc/7wczO7oHi0ssEhhdIi+ErB73lGWhDvYutZPtuxVllAJJCPjOVot4DDjHT0XkYvb
Cs5QyYHYYDeg0GKjy8BpfwjXb7cS7gy72Y1Mrq2lzaxj4g712D7cOxIadNrATAOmKBI9XfXgRu/R
jtFvyqSx4XMGOxMUHi31zlUj8qeyD8+525+YCWvtLrjQRsCcQRaqAqOo6XIpwsuG6zr5KVunFV6J
mQBTk3dlb7+zS/fCS6928t4CLfh8HK4lhUdhA3OK5rKJsNZOhE1VqsHGlRd4oqA+NH4jkV2cGbAn
xusq6gB+3KJFASyKmqFAjhQmuq7L8fGyi3sv406Elq9F2jjceH15BdefQ++Wl63Z6zb4ZRhLlLvR
garGGQxcP65z5rDqoqPTv7L3ZOnibiSYxdGCknZorhZ5TnF0anCvYo/EqpQg74ePOXpZaDmZW+nL
wlq42r0Tj6G6C++SYgRgUOswR9/JmZVvpTr+Z81e9+9ZUzJxdLfKQsMj4Gu5NGOa+MbPUX1O3jeI
BajuLfF0C7M/eWhrnKY8uzxnH3/ina2reloK6MXRql3ExJmvbA+MeMt4zWWr47rVuJZDh84Rg1EK
H+VAX8/DhRN3LR7GmktMrxx8ENns+qXLksq78Fuv5i0dZxZ0LYYRhAHv4bHRpJSekwmfet2raVu2
NswyGNZ0UIPvKLWL9i+xhL+H0Wq7wOA1qGtoMYvOFfdwwNtAJ3+udfzUba+28a3UwgmOt60nnoIo
5PDni8LY2mEewpVlUcGM95HoXLloIz2bAj5xz8Fqyg5TB5D2iEvL+obDucnj8kwIOy47r2xEgtX+
3XFgyYSBrfZeGU0bFcZWjv7hdksiT98NqEVedh5ea8mBSVkCgs4TzE0JlQeaoeJ6OfdJVwKPf8bL
mmjmwmRkbGBGUUBwCpZwpJcNcisl8nu0BfgA1r/uYOyD6ER00JMW2zE4enyAmfDTT3h42WKzJkUN
oGG3xmt/TYgbAo4QiF1nn/HUEDj+/Y99P/WGYYZ+BQtCE97rVt3DRffMAdo9TqvXBsFqJldsFInv
YB1TM0MnMpKAzW2vgRdAX2K5paie2ekSAuo+hMfK0TwxtIgN1j6mMnnk4SQ+Gxp2BzRuyhz6zuQe
4v0Ae1m8Co42xcz2mn6zwCgFiJAAloCRKM8sOKfeyipQmLh2edTizjm2UtjOpuPFL3wVJ5q+bkYU
ezCmVLwxyRekui+86dXabig0c2GAoNwqT0PJCzikq9SZnOuJN+KvQoVTWXgNEcNxSIY39tI9+qBR
XHbj6+q8Dw0++AYYg8I08ElQXRHK8MdF0dNfnfabikNNbDBiEOYOUzmrrCWaXHjjq023H5CAB2iU
2wve9+8VHBLRjmafQxT8EvO+Mn/8VUaOmwSt9X0Mw6lk9Ddxw0w6jdZnAz3MVrojPcBkW2dlzWx4
VrryjnpBn0GbaGfQ95gr1FDGvappvHO07VxNoMAAhBrWO/jKnwNqnhoWx7//GT5Qjow57E73ZhBe
YWMIZrDNO8exPn6k117AKoCUYi7RGgnHELNE+jCJoN3XlhruVBDT3KrcHo6DjnLPrFmnfm016Vt3
YBIwC/iTJHK8nRM3vE409W+ME8sbdMQdy4BzpM9wj069uVUcMIQOlqiRo/dh0HRwxynJR1jL5m8P
++MQee3NrWJBiaJiOMFbbt8k8NbitrL31WSL3Exk/vb2T5x4AG8VEQjMKSDUjZ1CACGOhlf2g07d
ZdFm3UkTzOEIZS2ObgExPys6fCp7dlHhEg1BL0esNUzJAL65LCw46tnPrrnwdaxiQZCYHvW/GGO1
a79gl8NuYzrEF76PVSRQCzw1jBy9AmZmxw77Gd3e5tzp6tSHPP79zzncQrWchDiBtP1whbRuKuu4
uGyMrCZwvXRimAKCZpROucDxIbH9ONHg75oR/9mfrcVjiavLUJkFw6Ryb2ccHCDygE/92/e+aqb7
ffXVDEX/cDlYdu0VXpPU+yjEgTKOR1jf9a5zgLaRI7em6PcaO79HzkNadCK2rpJusLZ6nq2NnKPy
gKUShJS37+jUh1pNaug1umpOGq9QFO0w4QT3NdiP79+++ImIsW61rFoXK4dbQ5kkegEeRzWN6Fpf
7A+xT5unt3/jRIRd47q8qu0nNK7DON61m4IHvHl33MO98yGS2vhTCB/P3hWPb//Yibe15nEGjum8
RFVeAZbEU73MRanYmUufON24q7kOsS4kkXPoFpjhSTGE4JW4dn3rLLTawNA7OTMCTz3BatYDewDU
N0RPReP5P+2g3aF8dlkU/NU99sech5MfxDsjXAnBNLYPweKUeQCk24U3vpr2woSSMYEm/NBCCnWC
E89sb9/+qqeG6WqRdubRTcwQ88K24IPqQ1R8IF3ofeXVZF1496t5D+HHYiCOFkUCuPTe1nyBoAUu
w28/gHd8Ca8szWuqEfNnEOTYwoteo7f6uoak/KntmyaLiYV+JOgbxIekpN49jnywWpyWGDZOEEBD
tux79wKShS4NmsXcTNrIn045dltTVhBkkNa+w/6k2yJ32O5j7BSh24AvdDyUGUrTPGvghVZtR78j
2yU03jX6+s1NB4jz1m91/1EGcJOv0fnw0WaOvY3gOnBOcXBiJK8hiEPQWtzUlSh4BwSvm7AriDAu
6zSJ1iycTgQQsRHNC7Sb1LC4piFcgqNz4vlfFIdXvtevv/8xVcY5ITFQh/0eteDwwNARuql9zq6M
aEjRQPJG0oQ4ML8OwJeGTgiQ6Qer6tDg33F5VfaVteRwLa67a7SDAgNHPEdmCaSg2zrszvJ9T73h
VUha4K5l6oXygsvj0tN4cxrIQZwZtKeuvopEMD8cZqKIW8A7lb4jVjJeOXDqPpPEObEsrFXTJHak
strKLSIKmQQc47x7IrFKhLxMHtCOGD15WnYf355/JwLIms/kI42cTHOy7GEpXn+cEm++agzX9zZa
FM/sek5U4dbYJLunZKAQZkJkbPkw0Yz8D62r6/eQuTf7YdY490+uyIgDFd/bD3XqDa5CVlS37qSo
Y++lWOA7zhng0mkLl7XNsaXzYOBZ9x4wH3724Hvccrw2KVZbkXqUdjJO4bIPgqlH9b8TEJ3MNt3z
eYKVJ6px5cZp3OpAPVTQxsmOsmGcymyI4riALad/FTF4i9KkbHKAvOEp4dTPUJ0TqMcpfDUhVGg/
VzPcm3trUbdTBKOkre1Lea0p0R98qGrv3ElGM5r5G3GfiLK6Uz3aSUXZxFvs28D2VVUn0wVkm6wy
4ZyF0PxB8FDpDaH0ixphPgKkTnBTN2VyZnE6dWJfNxj2FoG4A30/+ybG7INEk1U/hbUEcEuFM9kX
zKJq3wnHzmc6us++x+hNOC/qkQwJ+2DN4XBPsJqlYekrOPTNZgM9aWJlJSPkpxoh+Ht7uJyYzutm
xRoekd0ERgcwNThXo3Z407Ww/3374seI88rQWLcrEhuJ9Ri9tLCSrcyNp2PvpgIa/cvgd8icurC6
evt3Tj3EKuIJM9lWXepxDyvDo/FjqXODVNKZT3nq6quIFyhgtkfdjPsK0iaRlt5CG/QKm/qyGGEf
f/ePVWV2mZv0oxz3vWO5EBhK375Vg2APxEBA2fRev9FLYpCtcs25Vfh4Mn/ty6y2ZYBgeLzqxnHf
AXD1zXMIPLTdPmaZBmk7b9sm+c7kbLPM4m15ZboBevnLvpX78mlLdGeWPRa7/WAnXzQPb6DQPIcR
/wUQfO2xVsEvaVuudUUg55RtCU0T3J+vFBwAvvvQj22rthp1PtpJCdgNCtdwGgtuFjXMX5Uq0aNw
2QOu4mGCXZ0fUxve7oR8mhCiclTFzsq6jq/p30/4L0ZZUsYTbNEiBeilh5yxx67qqBJuPsQOChFC
+s0uFFRclVMtcpSKujzwevRMdV0PQAdX5zRIJ/ZCkJe8/I7YMBIyNk5XwPvI2qB939nFghvsWtGK
kcNzme26vh42NkrM1xoIfli/AiQpSe8W6K5v4ApagU9r4TZRM1d5K8mcNpGpzhRTX1/c4Q3z8v48
9Ox1A527oopFlVaeYnlnGQliQ+Of+dK/NgqvfYxV3FHAGLmmo9N+LrFVjkvpKvgsB3gJQQfzmcWf
4oNn0CZRm9joDSBf2KGTiSybXhJ8lHHyHoVGg805AcGJCQCHyJdP3bBhhn8Mim0Tp8uzCBPyATIk
p05Hoefcr/p3BEmpnDWYHZ1bDxWabNoAeIiS2ucEGK/veSDwe3kPnWRI9Ahi9kJ9cma5ZaXJ/MHk
cfTNVVEB/s5Fm0W4Y7z8ITmVUhv4cu3YYhX2MsIacmD23iFhlfULoZsIxmxngvSp4bQKW9USkXCI
pbNzmVFbHi/zoVksrN6jms4Mp9dXSzA6Xz7OsrRI7fnC3mlI/rKqhEWfcuMPbYBGBhQYy80l8elf
uL0lQlJHLX1b1MbLIig/B/BPLrr0ug80aoQOrQmXnqiVH4mJQNheduVVtInH0Yhl9pvCj3ux56AH
AGCzeGeu/vqeGfypl28ejba8nahpCvgzDnPKwqMCiwrh3yLXb3ZVk9jJpo2GH28/zKm4se4MBf5m
8NqaNwWKt2EhgTb4UepZfAhD7Fw03KuKxJZNRme4Kaf4l2LfaK8uwj6Q+URaWqYs4edixomRvVaR
LqAyVEEo5gLU0DRSC6JEk+vyXCnlRMNOuDZYm6VpF1LKprBtz9qS+bjt9mIBtKtuK0EzsCeGwh67
8t7CIZhtByWmn4QH87nC1AkdZLjuOm0MehCQi52LZu7zzm2cdDQT8D82dtdmk4R3TdVsBO/uvNlA
8jxuUBXbJgzEEiCQ3aj6iUxrJmrrStmbiFebpoN6spQ3UF3mbh0ewBs6k9w/NRBXUQY876oJ4btY
TE5g5yxwekgdKbjMwUyHdLEXcxuHIHSema+nlot1Zyu1vYkNi2iKxG9imY/BaH93Z6//bi2VwgkS
vfpZqcAvg+HI8sOZHQf+76TW8uBMUpwJ47/SsK8so/Fqx9TEPmlrO5gKA3CzmwZxVR+apqvzEo73
33DsqYqQ1c4e7Wr5kox5Fy0F2Go6JR0H8QzUkg64HKlTC87uGz4DdxSO1MAAvKr5tvMGD9h9IN5a
sAJgAz0evW2TgX9Qli4fa7Cg74WtnWdQXDQ/E8tPTKp19+3QV7DVHcxYcB97+Ag7I6Acaz93jFS7
t6PIieVi3ZzKLXhyCGXD7Z1PNCeBO+6XoGHXkSb2rRUP9Ey08hEEX/k6607VZgrsDqCUsWBV8FUZ
v/pMNY+fLnuI1Q6KgUU2eCKaCrv16KFSQP+kQQT6DQQ6zb0vjbqoxgpfi5chXrel9AgqoEUSyS0Y
XLlk9ebtZzj1go5//+P8lnQA1pV11RbUDnM2YbkIzqxLp6682uDUPqUaoFVVWHY0XSfkqEKW5u/o
9v9X1AJs/uV9+/OC/KDN5oI7llOMYuoQ2dx+20/inOj3xFZwDZ8QCOuxLoGYQudUe1e3Q7T1Ro7u
cLksy/UEn+2D7cMgqwnncx4Vp2beKphYlvQGBdPXYl6AMONV6Mh0gr75quoof/f2Fz8x9db9rVhG
Os2sUhXNEpU7wJ6CGxr0lZ3aOrB2rIXb+bkIfbztV2bfut0VZj5lJUdIggWIdG7mWeOyUR3VVz4O
VhtTiigfu36HGsUhHj6ShV+WU4F/ycvRUQKKWyZAxKKTQ9t7ajoYRAdyuWzOrFtdS3+WHAmnDtOR
3y68+Vrb5uvbH+fEpFn3unZWAA5UN3XFXEkPS762DyP4fGc+yKmrryZ7xcE97xMLp/vAAca5oT6a
m8nHt2/9xNgNV/O9r+1ypgRnVgoE4c3iUzurpB88cuY5X97+if9+wNdG1GraR9aMs0SIg3vttKiP
ALA4ErA5HbMFrYztSeJUH8qGsY09+93tAHeBK1aNPB1dCDVyZ1bzR5AjxpQ+eYc6QlbVs+56BmZp
X5L+CwhwahuxBFafHVMMBF64VDezrZ4TEowPNcyfx5yHtsdS6STLMzQWqHTRGuNg4yF90KU+VPV2
6jWjlfPAmn4Axae38PaZPjLi6Qe3AiUM9J46lyDO7ZQoTZ1VPecpgV1YUY0uexxlhLkvm2UnkXGU
/GNpSjsFd4zcxRpUtLLrjAEYM6A77vPJSZFuXW67xXcwDt9Pi7Gb1GldVOvhFSM+0mSkY+qUhl2N
AkjPdA5q28bhrLJ2BGnrWxx5uqwcQ/bU9H15ay2NfuzsDgDNyfe7dLSNvyHo161Se57sR1fqNof5
pnxCFZ8UE0zvlmwQ83iTxERsQheWpZue+PVdS6r6JgD8YldKWXpg+CRddjzPx6hDAnUBood0rxYR
gEoZ9Ja3S0Db3iOjEOVJx2CUUhNtsq6S5rlhxD3QtvEBFSQWDGjsms5xNpk2CR8CngBgp1WLetHS
8fsGkKzv5ejUV6193Ai3kDnc6BkkoIzxiTwFXtvUWwQ63aE9wA2xzYHpWR42sKgCB7IFejN2AAqp
JU8+WVETXo01EHGdHuFxHAC/mDLg4N1UtpHaJAHz8nEm/Q55MpbH3Jvf1w5n3VYHA2oHLbRRAUWh
hkOi1/ErXzTeUCQzEGyoHw4DSP0w9YZnhKNqlgfjSNttTfp+fj8qBxxJK/Yx/SWczdMFtDUAmYk0
74/FwXcukpzR1SxHxzxEeJDncpjir22lsNvuIivY40A73TaRTfCr4IoUFki1ziZA300NDiqO6aOG
Y1VWkUA4GY+YA84kMnFfAL9tmjQCU+7J4lZwEzuLv+tMOLxftLSzyQ2SzNFTnw3xZMO5G8C8Ldro
j5DecFR+MeO0+9VxS8nht20UcB9ihpv4ouBL0IgobLJo6ewA9NfYTyUoThTGakC7oN7RBrtYc5kh
PeFcwZ9BTDDtGMAvzKgS7TW4wSrrB40jjhiQtsupBof85+C2HUESZRiBCWaa7MhiWF5Kf9wNyivn
rK46sU1g1wXuYDDpmqYcyLutaWxQlOp52A5w7bqtxwa88oSTfGBjsm1DPR/U6Jl476N6De4pt5ww
jacaiEGniekdDezoJvE56P9JKMFutOTRwoce9UWg6u40uJtXI9HLsC2ZI2kmBKPfqa1KcdsNUFPf
6dqavtFKL10RwXlBbeaYfW8g1D00PHTpTW+mTlyBX8btD1IlP+22Jm3eYYUAE2cqNcmlTcM73Zt6
J3vBPiu097wXfljfBa5bwwAtBAqyN9XSpjC9Mk4KQDNHTRUq8g+1YuIOuTz+gNsXP6YqVlNhoVz/
OIMf+D6A323RhTFIngqzfKMwDFo0Khpn39dhcyyR8UMwasFTHLt4CmA1rrxQEIcwvDS5riyQe1xu
nPco3cd3/TDJTdUa/W7ycVZDSpVFIAUH4IrSyrXyJmEk7/swuQtGgj2d5EMuuRaHxgGPMqIjx546
4jeQSTd5p/X0SIUD6x9/sR+QhY02FIm71B+sDq7ukxXmlsE3CNGovIPugN8llibPNm+sbRyL8LkB
Z+87emmw9a1I+w3miYgBNvXrFFrdLpuIh8Oy0053vOv9bRlWfZvTpgKPLmIxVJrVMm06axAH4fTd
Bh9dXyXzwB5sf+42YSyGrYDZZY02et/RKYMru4dcVRTwY7dnxIbrGe02YdNtBKv3cY1zI9Tqnbfp
lsV2UyAjy2uQbKcfyUREPvYNIjeHDfFclXbOax8cbuXV1bzRsLdBbA1C4Fn1dCdtMe7cfugeexiO
4ECC8K9S0KNhSVr3rc4GyGkKG1hKD6FgYR/jflTvOVUozyRRb2deH5MgrRbSPZFBdah3IiIePV/I
vWogjQLi2Ks3mFAmB0xGbBaQvG611rxKkbGMnoI5Ej+nCbkYlKjRQmstpb9XIRxW3IBipUMzvfXo
w9iY5mXQRF/dEd554OhabA8X7iWDuxIQ10nsXfdqoB9g/Kixck0Wz8Zw7p9sUQ6H2MTBkNvuIhEW
x9bXWd+7vAFhEh1ZiJYNhY1tRch94LKwz0fYcs9webP0vU9m1NeWAD5zkG2226hifgYDdnkL5/ro
xha4Y6KxfmZV43c3CxuwqteBbO97uDRuWOkk99qxpj0BIGpIwWussQ2g3sZKBnEjkQRJfcisdCqm
oevAH7ZZYYXgDqNzBd0iUSC+m9hnN2AU6E+0qseDNbLqa1KWXpEktfOeL2YCPrKaY0gIa+gYIq6A
+q9n9xnk9OpgXOI+A73b73xsLt6pOaQ5QON+njRujxrE5BU6jAa1beK+e0L9TxRhqbxdySy+9Xsn
LsBTj69EgsJCHEnsUzT1MoWNG5IjDfhrbtPPt7CQ4fFDkizBlPu9j7EREpY0O8ANGVBVLJ6tH3BA
L3OdVFoV9bEfLvUDEecU+7AHXSXsyYvL4atGD+xVRSb1yJEAekJIBY+2dJwOFrxJ0vIUcRHht6Hs
nvTPLPD4rp2w+kw2QLGJcuvrWsF3wLOqusujpAqvmdawKLGHUj+GRwf4zJcI7o3w+YHyZn4wrm62
bk0AUe8qHT+PDvM2ox2W8WGu5/aq67ExgzFvwitw0/sRlXrhe0OWgNbxoKhxGPoO4MbOarv/Zg3S
+qQkj96po2ObAz78Hsx4iIM7y70aS2jk05ka1BrREio++GB7xUgQJthnAaJpvoDChILKkgD2nQnw
m7/UbgL+cUTYkUdd8zA1kTfwDAwpmCF3Pr+vGqPKTT+NQSGGxEABLfiVPZdmRwVjdxrp3g6QZt8q
FtcSczqjFj9kAPLqYoxCdgjF9GHs4Zp0LPVOSFBGAF0HEUDkVHXBN9tBjyJUhb3/Q1W88rK6lIED
hHE/AmCIUyB15vjGwk7+qfUhpxptt3vivtWOW+FX1rBlHDCpqoxoSkcDJgAnkDOnuhwoSeWA5pN0
iAdIrSWgtqjI+rR3czKWdXzQ8Oaqf4zYaW+xv0KGrG9662oOLXiNg2FQm7SHqLtJa38pXM/qkwLc
yrrPXK+u20JZXpLBB9lpN7APxZ6zqSm5iRKhixo1IwzQmnRTmnhTcEBjY/fdCsCvL8PB+kY9bZG8
agi2s5ZVTjdAPlm5RSI2Zdh4Upp6lsOzFriTvA3iRm4atKuBI1/C7zuDGI7PWN0CGaIwT6YNdL7o
WFWkcZ6qxQ9+VAOAbImK1bGNlc/3sLpInmpu3CN5v8feRmO/vvS+DXk3UsMH3yCWL8pHq6hGM2QE
75lmA859d+1ajvfRNmrMI8Q6dOkr+4bjy8aprUgC6hvz4I6BGi2EoR2yHdk4MRZtKxBMUQuL22qX
tLNz1zWEFeMSb6tYsudGzLyYjS5vsf/ETBL1uAmYeQbxTyfv0Jge+jtvAIV9N1Qy/GrKcRgzM2jH
LVTt2y3IYRaPwYOuHbw+m7Lbmg4DlKmosM+YkqDVbkkHRX2PY/cu0ZCPEaur0B5DBzmlOAPCrUcM
xLFu9aja6rZqnKwLQLDaGOyf5k2SwE5+ixdE1VaO6sptIy4K6O2W70EQLnz79uHR8YLjUfS10+Oq
SAVjVpdjkpCd4RYezCx9c9Wh9HxLBR231InMZlTueAhcEn8ZYUrtgQY9TnvUUdTWIxQHH4lpH0WL
tjPO5VBYoN/WqROMKHA0BOYJvHawTzCRnnDaMFWN0cpMJLbOYjU3eCGzvXPhFtBmXlmhgMmUM11D
nKcseEA0LQomHkAKbgmExRbCgfqesn74xiyvvEmG2bdSq++xUSDStxjOrC6apDy1jO9hlsA+kFJX
LG+sWOQ9VoAvg4RfBdrnlnnfMd6iOzL2P8E4wX7AxBuvO4mzQUpj9C8pR8PkW0xufD3qkC1AISJF
lAGYDcsEECNMfSDzYiG4OwwLY4g8Nqu95gHdD8lTI8L5vYUI834OS7KLrGiZNzz20QoaAa1S504Z
YHBFId+3riA36FY47kCHlofZvBC8Y3b8t/3R+YCHg9dlPTyff4omSH6C8jiXIJKH4bVL4YV3U0Jr
ctXPjvwC4ZBrMpr0/t4Ernk3EhfBp+LY0MLyLNCwdVv66atXL+6u6an9WaAg9SkJ0Gku5sgl24Gy
7kkL6XxxJxdnVpg2br2g5Hc+Ah3NJwZp2DEyzAyNkZym6Mg6CPiSVjCSWWqBSpuaP3Tx/3B2Hkty
I9mafpWx3qMNDuEOLPouIEKllszMDYwiCa01nn6+YF+bKSb7klNjVVZmVcxKIAIO93P+84vavcOg
eH2mT36OZjTKQazy/KvbTvaxdQbzqXRG6zrrV9J8UnPlERY1aSXEoUn4Bl0TPc6rtGPfYT++WopM
Z4RjYy3uUYx1FLuzdWxj1yx8A+JJQd5CA0Je6sOFU4vlQZdmFyxo/K4KepTeS2yR2f7Q0usHtWWe
kY1JX1KvzMkn280uUcjw25gOURS82sRLf1qdkrAIPZLqLSrMwfRXUJBvIAOEgGgpQN2RSQQ0ntIt
tGelDXbh8dAUbN1GP7d8lmNlF4Y15XsTMHwNxlGPnrTBoEbCtG+8npj8YSLdkmfpV/iF0C7XuljZ
C7NyhM1mLi+Rbhd3bZqLi5oAldOS82Pe4trtjYZ66WJ0BL27kfaqDFU5Wm8t5tU5lB/VGJ6Ktfg6
GTTCauJsiS7sra2OkWZbt6a15LbfYa4PkxBPzxsYSN0D2ezi0AljuYwJvrzBqyt9giHsjBwoNS9Y
o4n1OGPpvestld6RrGIwt6S7fcWUrbhWEh/PnNoP4KJ3vqg5qx/0bI58Y1qLN1WZY+dh91U9IkUh
xFvJLhhkao5eB20PwygQ3RR1R59FhALWVhwILW7uiPHIviJzii6YoqdZ0EVVf+lSPZ+mtS0pTZvi
0PVq9RngO1/dyI0ebWyqQQOazQ3HZDWPeYpRsZ83pXhcRmu8wUh/e2ZL7TyFAegLhgPqhdO5fyZ2
fWuD84zn1q20qGfQNBvXmptVtPKJ3hCEYGxDMJHaedDo5oxw5Nh1kb1WyZdSH9vdKs55HmUs5oCs
L0PzyrgyvptxPz1DkLTNoCUK9XmxYF/5fYPYGIvX6Yud4ZHvdTAFwrLP1tKrCVn5tChNI0CC8KQr
LbHcT+7WLu9OK2jwJ4o2n1gXcT0Yg/GNBEMMs4cE1XghnanaDYxGTQ5sWn21RO5TaqX2V3ccigvs
WmSKkUtbPdaEuj3V5lhQM+H2r5rRfbCaaeZO5tT9Yvd2HRBEkZ66bVA7RI+UwJljgXZ1VRG92wQF
bJiTzcOuhk1eHKeMMzVs7MpaPEap8h59KqUCNnjL9yXR5KER/UivkFthC/x9peVd8ZQtqeoCYx3S
ZwuUPQvZBtdLDaMsAihyE3Akygrk9oOZElika2OvEZxkLJyCerMMNH4lEan4ss3dDq67c5Ulepru
G1qvPpxACp4IBjIOWXKuQfLONH3HqGi17Gg1U8qINLs0YrG9D61lP+d9awP0VG7quXnWP1gYPOde
somVHxXR8pSUWnzVt8N2tVgR4lsyudfjZJZYiTLTWhHjUnsEfEXNDYBNemnM0s48/HNUE8hJFkRM
5r35SNgSB9xcpgsnlT2UIsjmOsbwghExvwn+GikI07ZL6yQ6Iduqvqgxl77QK727YDNcEypWScZT
BHyxXzFqr/28j82DU2nDQ9Xmde1BL3EOs3SXDSZ6bd7mlrXtoANZN1WlyiNhx+BTdZ3o0iOGTrzU
BgQeD8cT8KzcXQmQKzQfTQJRPwjkj2ZiGvdTk+eXVVr3eOvp5TEv14qZW5JebussD2sSNTtZ5QWT
Jj0/rpOlX3Sj3tx0ky4OydA05IHUlvpctMzseQeKNQQFWGFLDLCAB6eluV+2YqN+qGu2G4ehVTpS
M+DXrk4b+cr+rFnwymycLtQw2E9Cls3TIjYOzdx2Io8El+Qtk6OR0tyzkMfRiOubtK6AF5Kx1BGU
E7Kz683WSY+YpFTXHGqIPgX1DQAcY+UstJPFTbyoK4zP0h3KU0uUwwkvpfGkRvRhi7XFRLyIxnyp
HH4B5vgbbQyVbGCTnWT5PLSl3OGOQB1dmnMQT1t5XZVUDgr/8qcU2xIA0sYQmKEblXtsWZsvJRb4
5+xwp7/W8laziBBq810OP/i9iDqCMMjSDIkE3u76xFBHmjICEXOxLjwje1uPUFmXMyl8gliSz5aC
rYfskbatve4aUYXjvMW7VuvFt6md09uM3PXTKgvw6maIp5ucd/S1AzL2txhWkoI7ttvMsTpaZTES
Vw0Lcb/oGyZPnUP/juL6qJeF6WGFph/wQ8feydWHcGgHmwqXcKDBtOfduLbpHrsE99PIPT10tdM/
uEYVeYqwgZeKmcsBwxfC2hb2DSfvPjtZ7jwVrY53e1I0bQCVw4r8TE/0+75r9euaXBQ/aZzuxInN
qda7BsVHW1hjHViNMX/ebKHddmSJpWGBsies3TgKmIqkqZ8sqfs6Kag4/qbHlkOJa0UheXVEz6hp
bo37VGbD+Eh81Uj7EembCtdVqWNEZinxB42dGF6iDzEO85A1KRlrq832jr0I5alqXI5jVxk4HJW1
ME/WPHSfa2VpzYNaCOdMxq78Wv549OVcxTJYipaYKbDZZfISS9CkTOukPYyxPvQ+I8faenI10xzD
ZYQGgLW/RbulD+mht4cxdERkPdQJ6BfZUO3m6ZabXuaOW+0mh6GGJ+dcONQfNljCBqfNA4uvX81a
TDuSdLQrKgHxsFSOTeQY8/KehKuQ8mwMHLCAq1Il+uXapGS+kZfzMqpYeYLbO6QluLXqsoXsgFoC
EaTlV8Tnyk+qqrwvxta5KYhk24utzD+Rldj31Gtd87SOeX+bp9XwSRngPRpeEPvSkN0nEvYeNOr4
ndEn9rERpNV4grPkZC3t9LltqaNVSzBn4hpvxsCWA1ql+ZmYkrdxqRnttPO604j3fekkZAOrAWUk
uymJblTqbIY39A4jlnEyjlZnxE8MaNwnMTTVrkcctUd4h/BLNat1xdQADhaJWiURXAxu7nK7s77F
g9W+2I7sak8jv4vTG1PksDSy9GmbUTZmS1y/A7xzVi3raNehOTIoSLvRvpHVeV10gCCaJ9e0rYMB
W5GbisnHVS8I/wrrwW3u1m5wSL6ytfakyKoCwYExwyYYi+W0aYZxoq0er1FMJpduD6sHbtVSAfG4
WocfypzfilR37hkTRBclMia6plg49/Uyu0fLxvy9EHnyqSLi6HXboj7sTcL3EiXG3ZQZZunjF7c8
oWvtPVCH5LnWuvY0EhMVcgQhT2h661QC8Xzjv/UBOEh5W8jSvZJt0gdWl7QBRvTZtzi2I8ARmQWK
fJ+gGuP4mLBu94NJ7lbCYDX3ZNrYJ3Mak4tWL13KvEgVXrGk21VTsoH4yeo21wpAeiMisMrBVnkk
YcNcrQwJ06PSLTdz8zWyQP1eb8rPaZTop6YblkPVufKyWhtxmXXkgtadMx0dLLEfUjvFSUUlDBE4
L5kANE2sGETmUXMce9LowA4iQvFMCoo7Zm24clYqxTi2my2vIemWRoZBwg4oQX22O20Mie5Stwuc
RRe+WZ7BaWrabsZIMau+pb2mmAexrZOJVL3ODEgPGqzhIAE527xNtCgwV1WkGN6ReEcIXWy4b+Av
8ipWJGMM08IoPlqY1GRzW0Ni6/V1DzSSfyKLOuG+nZZ0aiUznGFLRcpRbr7gosei2IoMHhJLWOxY
iylUuxIYxIJ1WviUz8tzG59niEm8aSc3IZtvb81rf+fw7d00jZaGrbau+9kak8803dnTaCb5i7OM
6VdBJFB8BsrnoEoYMQJyL9WVlRkti6fYpsAlRfdKGhV5KlVqYJA7RA8kjiCXbii7iSfuq/2wNlZo
rSsvGDyHgAMpPbi5Jr+zBKtjuVXQvkYX0SDr4SIGFg1nMjw1f84rw7eidX1sXWO47BNBAmLUMTPw
Cb/p9pShb3Sd09moZ0uoHJV+2oyUDLkIOCt26pViT8v8HjCSzOaBV3MQUX1IBFnN9KjCue4GEjq9
uhzFFS1Xsd+IlNvBzBQnHGrWt7W33DdlLANvkixTnKjbpBEkEazLq+lurgw1PtxNqvAOonGqQjM1
5+tuNhBhmuS1HnPOCycs43K4c2KKEF2MY5jEtnufnTOqzhGJJ4sMhCsLy5gLXDO7q5nYlhOTuvKp
tRd6ixxFITNeuTPE+cTAocjrkkT4+pJgXZ+nNXt4y5Df2Na9sc7x3nAK/Tnm2GWWbws0EhjyuB4J
fDkxUFM6v7mgL99yTETwXGwyRoCqIstzFcuxBNVuvUqjKBsd4nSB4sXtlFSpR/FUBYLj6YTkOjks
fJhbt6jIacNRMt2vY2RekLhFbFlL4lRAaKZ7sjv2Miby8XEFALvV4O4ZntZuzVuVE04WD5E44XUs
joUuhquIMJQb2866bwVZldklCUoTjAQ5WIfB7ORzPpbDqyWE8WXusn432DH6WWdYP1UZI9yLkeBC
sSvXXifZL2umKzZ3kBPL4mDOYCUsPI/XxcBzYt9HtuB5cLfdzobp/05iIMZyY1pBRWx5cwrXPlt2
F+78WJZuGfTV4lYHDZtNYJ5yut8S5QgPaK4LEmvCjZEA34shH8Wxs2otjHD8PjGFml9NFRW7hjC5
3aBnCziBpe2iAZplhAfcVyISGJ53wu1CxmF1IBsj+r7YkRtiu5G+15sDiGxlWg3KNjm7qc4FUcf9
NO5Wc7K+WuZUHcyhGK+saoqprZvafCNq1ggrxqy3YpYV6rKuM64rgJqDrgztkiC+5ZquoMGwywLt
TjqXUMSlJzHDWbX2ecRdiFW+OtqhSzW5H0U8X+rxlBXeLCrT39I6v0GvF49hSjwOy4rglAYonQGx
V5Z13XiLPkwE1KUdo7GyMetPbH+oljnCjqUsNrI/GyAMfATrB6gXIrA3oyHDIdVomVvH9Dnn5ZML
qVJ6MdaRIFor44iVu3+IXKu8P6diXrdlo4f5ttl3pptlzB2K+EQBSNzkWCYhTy9/QsAANEmQ133F
AQBlLB1AQ/SlP1KHusCTIv+2jQRWW/As/JHZIxqtrRD3GjKp+9yu029xVVoXLYqLr/l4Rr3tZbMf
hgpv2xqIcudY5DAC6UXfMO/4EqtuCFt9ou4l1S+IKCPCIekj0PXSPL+8415HT8wIjvl+l075jlUN
ApiVfZCKxtjRI9O3ZVm1UspV8TPEPdfxF2dglh9l8yN+ycstprXIjgsb3ks3FvoB9y0jMBycTog7
pIFLmN7vczUPgZuXxXWnyfgyU05+v+BMCgovrYy54TJdTOQKPaSYgUd+Ulq23wrw+5Tczse0LOfr
Qpdn3nADHr+wfdxLYwGzqeItTJa8dA6dDoBLbEzDxomP9jvZo+o4iUrrQoKH0+RidfPIq9n/NwTn
TR9UObBXMOfgL0KsmPtgSzAc2OwSklmlXmLfGWnTVVlJzGv7WcY6GjVDPUmmhU9QS6Jr+gJj8ttE
+xRpw7wzo0o7APbNBzNKTEJXtzY7ZcCRHBy1uzwv7px/SiAmHOtGdFcFlh6XolP2tVOhivMLYyjC
WMaRRhxYDMuzynuCeBuZ5m9sqrK/N8aoTINZZu6e+PNeD7DJrcwvVUe2ODmvDEgrPHEJS+4BxCbc
rfyyaGY96Ib6i5O1ExG9jBv2trlFj3JuVvdm0FCWiGlO+0cTTwB3l1C+ZT7KtazaT81q8/8Q9iXj
B66xfFfg/gEhCNUErYFPFwyOG3Pibukng1043lEqD18FhJwboUlQFwJna4ww1FwRnztw8ecBv7wr
zDMzr7O0ya8QbXoobZVXc7j6MMDbI9m85oVkSsaTJs6LEb81X2mdnfiD6qUdtoZ0y8MW5VF+QbG6
5LOPi4iK4uP5gRWaF/HCBkzJ6KDpaTAiyFsH7N0S8VVrq6i6FyRgP0VtUySB6hK3ClCooB1K6qwr
PBcrg2/UWqNOhdGt3dEYAQqYV+ZAzISF0byapTL58W6mCFoTuWr+Rk0/kgKEBM3IyuhprtZ0hqcj
7Xkv9aWaT3Gbx7UX4ySnvdXgM4fOYKTNOTx9g8djqdcqYzrgJW6jUfYRgp5x4sUjyc+WZll7RhDq
a7vqjh7ijZsDLxh1se2FAUd/65LRCtKtM242xkKgKHmir55sYiscLKu7WOxcfjbsnqFQpTnkvJob
IRYRjKK7fI3kI+FkMEwSSE2mLZZAzeN6Kh3U0ZZ75n7UoIe+wxZGtW/1dsKjQypAY4lrWhHrYq87
smDIlGRVCagdTTs9i9FXoB+EZ1PNrzwwZ9eNnXkqz0KpFrLsl3kdEOOZQGbXZE9a0YFyd9HD0pra
V9DT4R2ct3pNY2k/2LrZGV4Gr+qCkQ7cuLxn1ya1dAu6MaZAh9VrF9dFuizfW2txDzWgDNg4Xhdf
Un2j2O+NONl3vaFfIdzqgx6QjkPZid19xsJ+c3G7bP3J1QhljZrxDb1dfpNA6XpgKSfXfZHrr8ZU
O15tLsuVEdnrjTAXSbTAvHYBeVT0Iu0qHxyt13xODvmdVORtR2Jzy9lb649bvY073v/FN2VmXFqU
t+/WcEaWlKOXnxpnHVlUTK35akFXVVw5JwK9pq9anjKM7hPSmCcgAjXkTJSjuqkPkGbazxM0nAuN
+NILy0m+M4OKLldcH4THmDN+QVxkJbBZMqfwhzQnB0HPlP25sW+t/KBV2B4YNikjDE87L5llyYcQ
zQUYgXvqDAcdaznNFC+JU2ewhOw4vkC3sn2bnWRlCinQ2ACpP5D2116WyAK+2aNWvlqMGjHlTpvu
HPHM8SuY0Fx0LJEdRXQaTprm3vECuvckE0c37Wj1/kiBt1tWUQVFtwJf48lduHA+YrpvDCXUo5s1
2W2j1dXnWStAQLeoZv4TDfVdQX9i+TPiOPPfcoe/FUL3WJf8/dsEuv17ff25fO8//tD5Ov8np67/
rx9/THpN8Hn4/NO/hAS1D+vd+N6t9+8908MfCXf//ZP/r3/4v95//JbHtXn/1z++1mM1nH9bDI74
1yQ5Bdf7f86eC/uhrn6Onjv/D/9OnjOcfxrnCDldZ/CvK3lW587v/fCvfxjin0pZZKryxy5hcmcn
xf9OnrMJpXNsaUHrEw68tzPxv4ehlPzrH7b6p627BNZCvnRdh+jQvxM898Ot4/8OiZVOqUiCLde3
DWlavyROULAZvHYZ8cpwIC7U1r80Me7hGk6tlwN73SmF3Hnhmq67d0Sh9ibQYn5mTQLhE8iLCXJN
TmpVxdnTX77C23/fwv8cQvbjxgiBJU0UFrt0jY+KIxVlpFsClcHcadqLCj+FmJDdmRvNO2a2mlP8
Lbr4+YIwtRipMbsRtq0++jdaOjOyfimMQDUob/UOaLIzteH59x/rZ5mF0k2dmGwdwpTtkPnqWh+o
3Ru6yCV1YBBtzgKHCVLs4BVtqjOVMI2nM5ftUwQlC4Cw+ZOz+gct4/na0lAghcTqWudPeua0/0UF
EzlmO9VqiRkZy/wNe6/i1K/snPEELEOPZKIUH+S8c2WGeWLvVAMz0NHAAUSXMGx7eTOYlfP6+y9E
/Myk//dducyqTOHoQlrGB0a9alCPcUZHQbQgPrR5NAeyleBFVVq1eo27JYBz803ajv1Fs4L0JKtI
DlJO+qec8UZgC/dOGwk7CDpTQQP9w+2dH8hfX5Dzl+ZKkwBI3hRhfLSHcQjz2uKuggNGpt9uyF0z
0DOr+7zU43JQay4+WSUMUFCxWt9D+yZagYKLKHlZXzR9PPxBK//r+pG2cNgzeFdtx/hoiAOSEeWY
7CShpJjdabOxfSIUcoFZM3DI5ll3Tc2f+KUDPewP38TPUpofD8pWgt3IIV6HYeiH5WOo9kxGatMQ
XrjtM8pjxr0uxd1S4Brgdd06Ax6nCaj+Jq4620Gu2vJYOXGEDyGs36+NnYfU7s1JixLtST/niv/+
Hn8WZf64RZa4IbkBdgzT+HCLS9/beADLlNhvqe66IVrCjmIAvWwEuJhOvY9cxv3DI/lZZ8JFhW7y
MhNuibxCZyP9+bWiyDVHLMCysKaS3jtmP+1R+dV/8GX+D1exzvuhsB0cY9VHd+tKap2bUriHS96j
jpRDRmrdaJb3f/MbFIatiN5VpnJdV3606K5Sto88y1DJybW4qo3EOlYywsE/H4eIHIJU7jOtlLe/
v+oPjdRPbxmX5RzkoxGBTDLOee39ZWsarIr+BVpyUJebFoHP2Np3wMGk2tVriysaVBiAA7NAcjtr
tBZhVNVl70PBNyiwHQKnA40zE8aj2w0PkECTZF+bs/KdFRjFJ3lmPhffa3PfqUqdWdzbcp9ldnzJ
UjJvsjkTd61t9nbYDEp3vHaN+st4g93oZyMUcTBkPbpKnKiGgMg2se/1zKiv+Rpt28O6nxcQEStj
OWNiqLYYsEpifGlLCKVieE6aRV7rGuOi3ZQY9Yl1ksXeoty5h+eWmC05LTkZ5MaoiofeSZnOO6KN
wd/nEb/iwoA2d7dMQHsNSSHO3hQwhvx8m4q3wba3KHTNtaBLNtLId0jAQYM7cIBA6kuj1BdWL9t9
11pA92NLnLkbPcxp1D4XVqb8tOyqPvj94/zlNfzxNC1TsG8qwX7189MsethIEULhQBklBJ20iPY2
ZWwoGdDSBRfTdVI4fzNOndeQJYSg1rAgj6Eg/3COzFEUj2ZMDl0JGBNuRumGbdU0Ab7w8u9uM+yC
wHhcSfAXCdk/f76+j3OqKZdL8UJciLXTd1ECD7QxG+vEEl93Ump/8ur4D1+qhOohSSOWrnQ+2kAV
ccwAY8tlIGp3uMrX5SZKVBFYIuoCXVGyyKHTw98/yF/O5vN2z05vSIrDc4b1zx8UalWixavFB01T
a+fywP0mdaodzkTq8PtL/XK6CDZuk6oEsoNlURv9fCkKOvDMqWbNbGSZwyduD1B+ZQjtyL4uILD9
4Xrnuvvng10YjlCO5FS3KLV/0Cf/suUUZ43CmCcKLAgICorQ+m2Edf0lTbb0ccxL48Ui2GXe63Un
kFd17UYAkFowQoC/rfytceo9w9mpxmCg02/bWDRJYFX9euyBCoY/vFL/4Uk4bIsudaPkW/poARr1
ECPJiFZB1Vbu5VlA5TN4030J/fH/41KUqI4rQPo4RT+s7mmaehcWmApEUp4TnbQUH2/N8UmpXP7w
EP7TM1D2+Y2FI8a2f5bU/uUZrInRO9mUqaDf7OhyZK6Jg4JJuJXTo3uchyK7MMHG/3DV//BdujZz
dN3VLWnzj5+vygguBaDdkOWqvArzxEKyZPQrWorF2P/dVU1TYSrYgS4EG+ej3QqiKEVazCSDynSA
SKwIXHkbGdplBfBhPhR/cKU43/rP56ipn7PETSkQ3Jj6h00Q9DRHLFiiQ5Otveu1dbh0OVz/sEJ+
fVf5zaa0uBK7u/zoDAz8rjUueFaQytX1NZGOe7NkuG3iTopsonX+cD1+5a+fi51Bsv3xvAwK4J8f
WZG7Lq1ZpUMznDQzyNKlGoBArcndiYGJjlfVZhIF/Zo0px4P2Ngb50FuXtQLfEQcp8nuoXownekd
qeOdIiXwRTqhtlhhHef+XNitD/GGCgIHLgas27A9Usij5YtW5jsp9Kw9eePz975M6xvQxcJAIjVy
aBcmcXy7euZs9Xp4s3Go8hat0FZ2bwueGXqgKQthTdMx00efXby2GYFLnqXHhDBnCJneUUICJE1N
XKTebBrzF5jRRuK7Ua0QNW1Ze0Hfpn/Fk2Y542CifOrHsX1CbJt/h0UaXUfGAtENK8Mo9xgF68gw
W60qUYIqyKtOL9B72fpSf4G0NUQnVxXwF7M0Wm9tLVWVb8miiEh4S9fcW8uku7a0Du1Qpo0KNle+
FfSDQ6ouzDEHE3SXeHk3hlYBAcSy/CyboWW0PzbGI23D9InogxVeeDGL+HIszCWGcacln8s6xwwX
ApIFgVzCHfSmGR5JMqmq2aGCpLVr0/rM4Ykwyg5Fsm75Pl2UTdW0QNlFdtyxIeEfWH7dUFLdNzkD
o6BuI25kptbpvLGD57+Lipj/QjVofy27KPkujQnka83TGHlHOsf3+MBGjW+0M4Q2qTXPVG3DcDbY
sjePdMnKQfXaGpvXlkgdvRlieuyh8MgWP7bExPeyYYHqTcOCpItBgq4ui22J8FCUzoC+uJQ0QSMC
d+gIa3UaQPhheG2Oe++aVevu20WSTCUwfPNKYSWrj0ao52tN+x69SVbBj9XbBeGqvc64y8DAASyP
NSihPFt+UDF1ZxQTmeP16NQDJnoaSF+GmrkJGOo5ztXslPVRI7nwm1Hj34tyyYyOGyqqNUSOQyqq
WVXAtmTH3mELajxyIbzFyM6qn+el2u5Z1ynz+aSZ3tu6czEWgStQecijBaJPB/Y4DnaqCH+/Wf7s
dHhupCggXF04SHylY33cLNOFEbdgKhy0iW5jPoymjSPYuBqlNjOjBCI39RkxRoR7TFdYf3DA/BUe
4fIujqYCsM6lyf2gm6gM0bZGiZCnqTTGE6KEQAx1cAuYpzd+OdgNbsxNHPRSqwKkJO6Na9XqBiUZ
igk4ipcAu3+y6fr1qOJ1xvfjXKVQidkfjqqBjMhZK4UM4EYsHrqg/FZz2rMeyS3ufv/t/wIF8vVT
dp0/vCuUUh9LDDeHQGypwQymyKwuRivZfEw5hp0xdcvDCrPvc2KrKpiy82iLIW9I7wFjwVHQe5FE
+AqS4MXkWNXu9zf267KwbPDRc+erUwIZH/rrlBlFL7JKBToJqpc63CikXSiedrXTsD3mFR1YGgkf
XZzwtWGa/7Asf0A8Px+qFicPl2f3MhywyJ8Pny1r9NQG5od+OMXXmAUbOzDC5liNA7hPJEcIlpwy
UsvVrUoHdSy2EclmpKf9m9Zs5cvvv4+Pyh5eFNBkxhuK8Y0AIP7YpItuWTQTk0lqiWk8WTC37F0u
6Q291kSiBp9khcDTqXG8jvEXyH2D0ZjjRdRWp5jV/G1aAVTPttbquOAezupGTMXrtdmWHkKD0gY/
svOuOdI3s+tVbrSc4gY+YtCJFnFWE5tQrEcdmY/MZ4OTuMUsrIQNdzhrEhHSRpACvDEjhsiLELDC
QCNo61Nix5WEqraeOWi5YUa8VmN6XRhGArvcQADhlU6u9z6Ymvxaw9nhiBH9AJ0FFqlEntbNT5A1
TWi3Gmwnv7Hw6BU8hxezMYvBN+e47oOuLZ2zCDnty69tXFtFWK6j7pwK4CpOOOhcosfyaREFmmcz
VZBV0IY9yQ13XzRMZnszsgOb+GpJETOMWpGSpIvsHnsFnhCOBhP4wwwhaQvos6/KupPV7cTuMjBh
V4R+wMUuntsR4SGSZEfu0TuAeiVNj9lni9mBiYh4gAqBZq60fXNsh9ulHuxvWQ3te88JWZTv5DPr
w2O6sRyeNpw5jAPeGwl+nCtcnNCsGjWeOML74zZH7fXSN3K6bFXmWj40oy0P1mJBNJTNAzKzNRny
dKfsqRN3BtNYVFeW2QZQgHX4juDRqW+PTdv4aHaSm3Rq4cw0A0QFHQ4X7FNkeYi1s1i2wYrmZuD2
G9EGhh7pqN5Mvf+aRNF8x5Edf1UsotTb8tT+QvkrTWRKFWQhVCfNiy0UR2aV6P0rneUIgpV1Ucb4
OG0jiH5zOniyJwoR3j0Oe7aLlbmX5r1mhXObDI99L8+HwIIN4LBC/QjnqlSPdTvDye+7YkHslNaZ
XytzHD29j3BIwUBs1HdbxTL1UmwvTSi6k7rJ1tQx/NzOytXrInTBXmUM/TP1Q697WkZatld3abkC
04OJ7uomrt/aXGCebRF5f+qAnDIvmmcoVr02Ne/z6tbJoWEEOftlJYyRaKkcgW8xdgU++kVCdMDW
uYWnp/AqL93qfEm1atAEF2ih3mRa0+SlSCX2TTQgMh22eRoD1uPSXMLp0Z8wrWctMi/Rvsg5U8qr
XMaeQbf1dn6orTx5wT9iPmil68RhGrmLHihRmC8blhav44CK1RvGSFqIaxg6BGvfUSsOC5GN51YW
3fm66gig47Va3mYNYDEwl2J52bTNwDzDZdF5Urfqfdst53Indl60WkNyNfY5NAAdfwg+RdPrT2M/
xL2fsr5Oy2Zl7zby67u41yfAfNzCvwiZdLo/q0J/RWWrPU7IRtJzqandEYU2o+AFu3kYyjYaYGxM
xWueOfJlMtzxEdVX/n2e5HTVIUeFgAaxbPFQ8G5PuIzEX4pBwdEd9XEsfcKaEMzjlWCgZANcKMO1
musiLFDtcGo0S7v6dNsohxy5LLUfRauyPRIZmJ+eB1KhYcV5ThYAvgy8oYW4Kai0C7+FAAzDhF7g
bSqT/H+zdybLcSNZl36Vtt57GgDHuOheBGLmLA4itYFRpAjAMQ+O6en7C1V1lYqWJO3/V73oVWbK
kgoGBvfr957zHS/Ms2Y++sOIS0s7sbIOQjRwunRfZkys/NR/6SaM7psR1s50hg/WHhgfd/N1hOP2
cUIlQx6JW/r3mY6dY4erSK6tHHwHm/wSX5hDhKvZzDxzDjF+Q+Wtx86yQxO0S3Psylk6e/aYFkRE
NVrlIc4nwO619hqxyYYivSzKthnDtudYGEo/981N6wLKWJemG93UdVU9mMnJOpIGdrpsLGvoXiWO
B8qeWImrgQUz3tAP0EMIyU7rsGkVZBExZcbD2Av8upIXlPiNhYZnmFp28oArAiNfsLRlgMmxnnf4
EqtmzXibMRdaTgzent2X7toP+mneLUEQv8kZO/p+rLT4zp2GxVehKEXplYzU3g5mzCFMBhNVD7Ry
dOwcHFZ1E6tso3xFvyAvlJtsgky79wNioj6MYUm8puYC+kTCz/7eG3Fz0xgMHtamLsvzZk5hk9YR
1uZVp+0pCtF7JOl6ahzgw0uxtGgz/QotmGtVw8qimH6MzGb52ZL7MeyTqmRDZXSelWtupj7HA1Mx
i/Icerd9JWZvgzofiW+LNcnHDxOsdKXNx6IFG75PSunGgB2KIUI2kY52KHKBbm8qGCaEv6uF/9Iw
/iJ9aauueuvfj9r/nLT/76v6V3nbt79+9RfP9fv/8//FoTzNjU+G8n2SVvW7qTw/8Y+pvO39xZZ1
mnGcxg2naur/TuWl9RdjdTMIqDR9cipPM6R/TuVN+y8/INswsEF6WBTbVOP/nMrLv5gP4g8MqJ9p
JVIu/pem8tZv7v4fNadlGY6LSpYOOk04y3HfHUYUpYrRu2QfukYDKxNF1pnvZP2yHYrWubZq5+Qs
EiWtK3Kz6w16a4Sx1MJWzyiuq2XXhQ4Mur2xKGvG5buQLzNH6pAheblulW21j6jU2WFmb0HZG7gx
DYelEghDK+YXYe8ryi3TrGsMp4a6ocD+QaypODPKJgIDsVQtKva+fPWMYL4FgFqcTXqUJ+gMiA3c
6qelFD1WMbnJUbqt91TJQh7AeujrOkMMRwJGf2YsRXIlm5NxIkJpTipFLdVbXsvh2g+UPMcs226N
WECDz8FU9WYQFSvK0G6jQAqdJE+Pql3oPvVqk+KiXaVj3m+xtEebwSt+uX6NZQN7+CEv3fjYe1WH
WKhCUl2bw0U0lvX32ilMlrf+VoLvuLaG0jwz3fYIMlzvY1bVtZzrH0HZHhsLQ0LLYkA+ReU9FlEU
hLXjNSQmmfpSOITJxHHjPtRYRakk5UNqdS7mOgmmyicyIyqNYU2QkMhXsSfSfdWWV4gl87ciQrxL
LEYKPkAiP3Bjit5ASutBWvVbZyKkr1v/15g4Njb2eDtG8gm4xw+IuQ8LTetxdA92WfycrfSS+gXl
3pA+Ct+YD41Dj9OnqsWQm98AEHrppAElbYnHYxdziK7s7pKZ8RLaffbLjlMd2qKKt0Omu0ujjTsQ
MgtNGURUa1uWINrz1qRstuZb2gfmtlx0dDPOBVm+Sy+WnWJtO8Nrlm4HSR7D3s7L4d7jIBOidWtP
J3qnNu+7FBQVVjmRItItSc1ATs0WO2QlXpMRLkSx8rRt/jgJTfy10bkAIObK+uFFp6OdNJrAuCrt
mS1HzAYyNBHQJBkDpS+TwCZ8BJ3bOX4Mvwt7h/rxWBfW7B1MekeDBUBNyuBKVbSbsBqQ0fTUtW53
30XNPNbANVyFPtCkJ7fqqq77UbuLkdTrgJDMt8KLfqRllf9wqraGWzEmnX5kv6Jz1EzKqVcab1S8
3DqV57V3Ewx3AlfSykkwUFsQGid9Vk6CPfRm8Lokj8JmEIkKLp2CvlZ922scSMMt8XSgDGhDabtg
4rAgest0KGONpJncL45zhwjT+vw4zhnJSY03JC9j23TVfuKMekx1nv0wRVMpvkE22YiUjaAth1sO
Shq30RDXNeByxxby1suHkWoVjc0C8mLRp6QqT8QLjtkJRQblBkhQi2NZUN8WKYQK0wMjk4Jc0J3/
kqER5DDgPSdQLlY0EOc1N0isAitWz36LSB1z1XGh6N1kQQskwSYtVjn8jokvp3VqgcF04H+u484f
10FtHjzR/3R9eslRTyWCd+i081t9TYntAdviV+pvffIJ1/y8S4sqKfcqLaJyE8saAhXNUCz6HAqb
ddMMFoWZEuZawnLAQ6dugmz84Rqdj2VEqbPZTMVL7EDmmTLL2sfDkA5rlOfqQO2PZzRf8O7YsVxW
VtudN1MfU/hFVuhOXnc2JbWxT2vMHC760V1NglCYqp65roWGN6jljyaaRbIq0jY6i7LFCRfMyZen
wco2a0t/raxyS/e+PC+tRI6czoSzK5pp5CXPqiMD+CtZoADtgdvQbtWeSkQoUHQMKyLmMDCji1XT
gcZ+hiF2iX6lLhzA1QTZ6FsRNMZLG0tz55pjQdwnS8wKTeJz19lVFEaBOz8SWfEykXlTri0nqTfJ
mLQ9TicryQEwYjgZ5rl9tUTfQPpLy85fmSeYA7gBpLE5BS5actYismQn/I2WTzZBi8U5PXJq7dQe
fOTIe+p5ROpEQiVQH20KxkxUy87AGXLdLBHF9mpojda8J1XVKHZWko7OlrNuDnonFxVBLvnJVBMF
+YD2QDEeArI4ex2QA11lI6TyOontE8sHQzAtcXLYNqpHyvmIq8zrr+Yc9Bdklz63f/RLbADfczDm
i21DkE5/UwWIer71WKCiqwXopLxwWj9jLI26NQqrsneqF4iFT4Mh0SXZPi8ITQd/lbI471RuX9qY
gs+YzecrIn+rY5kUPe+zfxebgKOssdhPytyzs/NzUqxV7Z9pDegS2sp9MEjMOZjGDdmke7Onc17L
CzNrmkvP8ul3BMZ133c3ja/nNQPhCaxnrq9nf9C7BHTFOlcdHgiegRO6QnXGvun5MFaY8jBoCyRW
J7/3ZTuFDJ6ebIscIu15Rx0N6TkidY7WYsdmesVhezeL6Sro+mabOeN5PMztlVE6w95x+qu4abec
Zm6hUSFKTv1Xo3B+ZD5GOtCLJpaZk8s9gRK6mut5g5H9m+NLFmLwWLuRbt7OzlJmuUV3EFN8Lmib
lEG2Wabkuuztp0FV7OP5qZfNVfVGLBNN+2wW0w8rQGXuJDeeg/seJ03sjZjNaAyHAavg0RrYS0ts
n9gf9GoahzXElQmNuV2BF0NT73kmstYKQmu+QBZU8znV1RFWj49Eu92K0nnxe3c/5TUB8AY0CBmr
YVX1brBWyNJXkKPUoTR9GzDb3D17Y+ZcGHQXc78e1/A3nyORjDTUjHpn9sJfw7fRN7EHIQB+VMAR
dzZojALBCMq83BaVxGkNT+n0ABWI2gashjQbCuIzV2bXYM7KwCkhtMd0sK6hep3jgjEuu4jl1Ev2
dmEeVbN44ZQiJglsHVwzJqt/ctCcg03LHP5y4Vh+AZOGyzKeRnKa62X1Y7yuDbfYRXhdutzY8LZf
zE62Y6L9tgz+rYNSjp0KM8Fk73I//2F06j6eXOtiZNO8Rnp6PsNMOUBno6Lw6mXjym5cd1UFiIX4
g31pOu11nTjTFfLufGvkrIS+cKZVmdvMuaoBQEKEhZc0zLXyxxJ8m/syFn5yIGZWXNtVNkCv80n7
ASn+3NlGBF8J7p6YTlEoSCBJcarwSQA/OFauu43bMb+qXAZAc2+fsIpO90vY2feRGCFwgeIG0fPB
F3CWpf3T5yAYQgzlBZEsxByMmeicGlswQadFHd0++YnZ4Lwru1dM6O63Vnl7Uw6PU+wgiZkXd4XJ
5w5JH0GBaT3ReFnqaieiQlym3Zhf2qrl9YCmcGH7kSC3uxmPBm/fK9mGJbuL7R9h5jTnrgKSB1xD
/wQkkWwUygBebOb2horMl7mbT97QuA1HYCmhkE7K66+nS7cafmmr24Ogo/jP/TMGUQQXttkD6lFr
TU76pe0ur0Ye3xTlCHqkjU1WIpieuLLdsCGkYZVJQ2zxq8FGcpHmpe4/vkUfGgubY+Lm6qoFQHuY
KoIXKNmXft+OAFkso3gF1x9tWhtvBNbDp25QPI1QuUj2tuQKmZQAixOxPFLxrJhwUjgoSH5LFByL
KaKjQhkfCuAV2ylK501pR8PKSLQ8B0Ti7ena+EfPnc6XhHXE48071/gBzr0x9g9OafKQ9jwItmXf
zJ55hwEzDtkYsWWMxbLmyADE+DuuFp4tHiekhTOvLvKxtTEbW1SrVljMDtVcYQd0ha1lU9dasTRW
t/QQr8xuqHbYoeN+jae4x3o1lueulVwL4biUvlPPIGGZgaB3ZFRiZ6QFlLKs2Ko4W4J0WOEk+blY
dKqFACylG3qnEAXT2zIDrUmmkh12naWwAnEraAh0CUyn4ilHqjMzfNzPHEa3i+K373vOBhmsGQS2
YDD9UqYhYCCLo1Gnvi920O8axgmXfc6hh5KcdTyq5fUURN0uFt2yKgb/V0mn7zH11JljsI+CutS3
vdtdSrvlRqnCwOFh3Rvakm9xnKRHlWf3gEPYfSIhfto6Cp4nUc3nce6/lI0KwtPEMhyYox+6DN1Z
mIEfOhEDyh0pmsOWU1kBmCA177yCBdqJJ0KKTIw/LG9BvZYyy76xP/7MUJvtzBGDLdiB+DZqqKst
XFEHXCs+g1wdbRgXRQckmXZoo77dYA2pVoMBx1x611E8D9dlyesgdBVcYeNjtQQFshuruglTDlS0
8+Y4soH01Zb2r2ylquoewjZO86Xo+/00LHy2bXTrrGooVJuOs/TidgE4IScBKeMz9KbaZGrjVXcO
46VNVtqb1mcs2qtb+GYp/o0qa9bKbC/nKBDHnInYCikwo4rWM7N7fGJj8N0zlPE9hZV81EYFJwQd
FecFIsUsCNu7vuSRa2AYXqhh7veKdONpCD2caaGDavHRHNL4WnpLcpiF694A2U57uS0TP/lupliv
/AnFu8j1q2lk6glhnfFdeKIJNr4e20c169fELbq3khzjQ1kGSc8ZTbt1yO79ij/51aXfuMXYn2zL
wPCeCHWdMGzSrD5Y41yrNWWvd8uMqaIxEFWHWBjDfcYGAGvVa+tHnYisp2q3s/uOwAx4HNVPF+fQ
dQX1W9CL/m7l1ulv5N3Zu0tgXdEvia/pMWAeU7DBVejUlCjnOMoNsLhiZELS2iP3dWGEncv4OnDF
A4aeG1ixyxpXuxcyzHMwpJkxIeE+9kscxvKiscrTEtDVdjVsBPNGiViglfp+ZFO8bbOofSxtLqM/
O29jWo4HSlLSSXz00fA/ufd10L+6TeuulTu8ks/DH0US16UwJ5cWXo5Fy8/mV9cek0PVgC306hGV
M4X4NTNgExmAZ3DFMdWYW1cvmcWilzZO9pbkdrHTlu2xZ5hWdUC/gZtshHkN8pJ1eBr0PT2l4cZ3
kRCkoXeaJHKZ3JfUzrO13Yt4Y3pu/uBl3cwUTCc6vjsJYOtLI4Va8ZPrBysbEFhVVOsMhonBOAR7
hNVC04n8DSC6i2rGW/+qVZ6MZ1VWuQobY54wkw2cH9Dap01q6iTZZL13QjM07UFgSuPxajkTLBCE
8Qx3ZtXsLDcXiCZctnH0HBCrbAeQxZjceZB9+LzAqeW5B7TuqczrKdkS+bRobHRj8MaNyeqj4S/L
tp9LHeLt+tWmcuG1o4PzLQKpxsUX7XKB0SWu9lHF9VvZoDuJSkLLsOnQIM50JwRgh6w2SnY+uyZD
CRAf2NUC1sXTZDb+cfHz+YFOBo0Be0EMsx6H2RSH0sfeXZpgAE3w2/QQ9PzQF+PPwWrgTAifnBw/
a6K1nQY3hLF75j2c7yFMRwGOqcNHac0togl7kDesC+ZxGSI/LMwZpxmuas6pxLccpUSyOwkaaWNj
z98Ag8s9l+O5cnCwdhM2wQIyFWZp/o1W+sAjnItD0JnJtmPit/P0qHetpUkNLTMZDnU7MZajzvGT
PrqBg4F5Sy04IPg9jnU8NiBlWlFTCDQJDO8A9HOjAAyt9KKTna8N4I3MXtELl5oOFPykUfAipF2z
DlSu7900F9NBoJivrhv0L1ddDsMDgq+w3W8q9phdD4YmvVcQ4Zps6o6952lcENoe0qUb8ZXaODbR
9bd+v3eRLB3NyTCNi74olDxDPTqFmfI6VMWlzBwDDUvmDbDYANe5UNz0U2UomM0W07DkkLPUvhZ2
qgUMVMefz5TGfrLrcAoifMrpA9Ip8sqo95hEt/TwAHcl32TTgeugGIzl8wxDwDufRayvFyu+RkUH
I0nG1Hpj/QKL/ZQvpM/8ZsB7rm1esB7CebtMebHloeEM6FHsH7QHtK+LLYL2og6NCXKoZc2RiFOD
p8iKCPz6DAMv9ROzy4UjKJBCJrfoA8v2imQj43IcUvD+4Gzd8yZoOXwZ4nFp9VudN1P5gJc92aNh
wdHLWla0YYqg6T6yefJ2GVPOq8K01AF98WJ8i82kpzhNMpPSj0nsFNK4fGwtsAidTRpRBElt1QeR
cV7mVkZLQfm72W/HfeW7F5MvjIuu0CfsOdhTzpkTVnSIz2G3FHcWozq6d6B277xqetYgAyNEFMDF
iKhHTXxMGRV22wrDf3YdV4vQP4B8z/lPleF/xcHidy9lgpeFEmC6KvIq5mb3CMjQrCsmoRWC7Ifa
YwPnJG914ZwZC7tFLFz6O1aS2QdnJjZcVycyQuDtZYtcwzdoDY0WSNzSghwM4u0NvE8HF5SFhg2W
9dANshU8ojp0QW7LUf2YIPCmK2vBcgZ2wQgjtUybzp6zreO5wxYUpLplgF88ZybD5MhoXOub79Li
W8eZHLbZZKU/7RhjPPYBeyOM5dF15pfKYaTFQ8qcbSrjbRGl5tp2p3tAWHVoaCAExhTDCgFWBZZq
QsYwyVeIkHjRMv6LhvJr7ZbBjuOMKzY293WTdcWdbzXjXVepZmJ/MOzr0uBkmQfWI2jChZONw4Fe
1ol9FqCmoj1vuQVOAM6UMB6TPlSKSaXbVcuegzf7eACnbCy8e6wTkESAycUJIsiukGtXAFLNSlOr
tRvFEzUs3fn/Pzvq58Pr//qfp7Svj2dH2+c8y5/L1/9x6E7/6P7DCspP/mOGJLBiwnnDbWDgzJHS
CZgH/cPaKVzzL9yUKKkkhpYgsEx+6p9TJOGYfxkmDQTsjYyLTrK3f42RhMP0ycQIg8HTtn0LR9F/
aY70n/pqgaeUgDvHdZl7/amrhvObR0OR5ftscq4mIodWFEd09+iIzLHhXQdGp0ky8ctbTzLkT7Ma
Dka6jFs2LjecIxJJRD4DS1hqfMe0Px6ydmi+UvX+p7Dr37/dO0FXIpQxdODh90hnC6Cqc02N0Tah
8gP/wiLJDPdlAK0g5nzF0SO/7eVyT7Pc3FpMcfMVnKKBrT9nhGqgxYosWr4MHMydV/nTJncs+e2P
u3/9j7Hbn15U86RD//c07t+/6bspnEGVlvRBlu11ZPqhxIi/ykV9gnpmyYvBgeAMVkO1GYCAkzcd
MdbqacV/Ebr34ae/U8dLv4tOsQi00hvL2YK7H9cijZ2N3zhW2CZ9QRhGnYfJONbr2hyHM7fB7vP5
Vz9p2/7mmzune/eHMr/iMMoJ1Mr2C9ZeJnrukN7EaKtQlXZkmoyB8S2VKSwEJBfx6vPP/E/R47+u
tvNOZzcElWEJtsY9wSTFdiyoktBD4UKLjNfPP+HvI98d971yzrdZNY0FhM5gxsnZUmOknGBu3hUu
R3O1RLRobLBkQTwboVcX5b5Yhn7rx8slcuY1B55pHdjldBFk3c+yQWtcpWh9CGeLvrjp1unR+rsL
/07pLmi1lx0DC1JsT8o7pmUbireOoAMZ7CV6hiPEhuwYEysQepGb3GGIIqjC5ExYaQOTHGFkq7k9
WbUhTx2N0bQu60VPZ7Kp54PRBfqkCu8YzH4Z3PfRfTv9+R/PStHRSj6NEyCLTAhvTq2YaVLDDona
7ef3TX6wZLzXwdIfinGrjdU+H4z8mHiSqUIJ2cjhFHI2MDthTpPSoOvoGKN4aiE4NsVxKEwaT5M2
4aPRh0raxCEHq0HMngxIQsrY3tOV03uP/J5wsEymtEvc7KSTiw2aoGHnJESvmJ02N1nOPMy2AD9F
kbUl96M8swfcdBO8pHXt8JVbRrVnlBmMq6CZr3XMVoFJjB1b+9C3WvmFIfSjq/1ubVezsygXqjaA
ucUgJij11rO7tIDTZu8L5e1HK897S2tDfJEVzKRv5OT1bFM4nuuBtTrsS31Zx8X3MWqf7D4p16PE
TOkXcv7iRr/T3P57DXi34tYi0p4NemufMdSaVjB3bfjpSDEeDAb0iCJ9Toe+yj3UQ7iv7VDXJhEK
AVhxVMiTY+yX3kQD8flz9+Gv824Jrie/rpbK4WLXhTwfl4yJT9ClxX6eHcg7pU2bl1wDrKMkOKGa
3wgzy8K8a6b9YBdfRsp/sCjY71bjoXR43Q2z2sdBnO5JBYcOybQmbOPovkEzt07LotmgFxXgSBp/
w9TV3/n+or/YDU6Lz98sSidSxZ9vOL1FkENKkIwyDl5oGqe5R5WDZTDQowGwiDefX+8Pnm3YFv/x
ORFDrp7pRL4f1FTsutklOSQK6Oyazd3nn/BBZfTeaAwILliiOsj2WU/hHFmms1aZwCrqmPrQMC3e
0E82v3/+YVhRP7hw75dGzlal9PySSBljfoUpjIqi8bz56DoL0KjOmUq6Z51LmDVK0fwMoYTP0ENH
k17VdoCimWHVtEHc3boH0WUXyh25OmkfoZ0d/AyUfstZ20Si/MKsPHqGRk56H20J9ZTNnX5KjCFe
F0lfbR3tGiA82yRLVo7DYoq/ziub1VwmOETcKPWuDV+3yGcDhG6Yqj3aCvNkXXR6mC9llFtAM3Md
HDC0oZ0lZ0Asm7yIPHI7yqye1i4l2s4taZatUyn1tbAgatI2K72r2PER2soxUWck9THLmxjkOKuy
s8T3mdi2t8AXBR5qopmK87mZ4ieHuuIs1WryL4egJM/NnWxiXJwiZsYmW+i8GtO2GwaJ17ibpOYE
J6cq7hklV+6d1Aokw1xWyxu9GvEyqjQgb0L4DiLqUjKCWeKKlqCwz1vlBncz3EZzY9pRWvOhM7SH
eCgsGIuVbh+dIBrpBCR8vVXXIGvcFL5snfN5YfIMTHbVWWh/tcyPuUH+BZ0zmCmr3kWbEaIEVgQW
yulOpkV2lXUEDTRl3u+cmAH7qm/JhoLkKJmCDnmdgB2nAQkZeO6IZ4dB3KLcTAdnt3DQe3SNgaA4
uLg+hjWyAa6AkdOXTnpGYTRU8rdR1cFZy7SOllzdIYwIgmqDfwDugUhbQE1N2UcD0n5dZCEuAv+u
8BfusslE/VsJMLyAPGgR++WmhftIixb1QdvZSKcbGWT1yhvM4hGuLtxnyGW2ubHrjNkREltRkImS
SDrS7rCXAKDvVanUs5m57gv6FtXRPEHDdk+Lx30JnGERW04uU79WgzXFN2QH4Ecy4RQl9JN8Ck4L
Stc3uyiKh5jUjzhc6H4Y+6zRiNSl2RPGgrPeOZRqCA6ZiAXBJgTybfI2axiH1MZt58yBXEkosy2a
lRSlJRlvXBiil/UN6lNKBpA3KGOhg1q32hZWDFPUgqFkzmW+HmsHv0eQmCu3DYIzp630WoF/25Cv
TRPbbyG9+4SD0AmI1fJE3GbThEmwgI6jDdXfNsDz6RCjU1JbQ9f4H4jQ3tnTqJvQToL+JjZ5rEMN
k/XJgXn15kCy61e2M05OGNPS2LQVac60MZdmLwKz2E5dU6ursTfd2z6Z9GNriLrfCLfiMeTJidcO
AfQEJxtSQRZPUqK/Cjf4WfGqwTugJXpL5k35JmTnvvjxYCL5mAfnVzNLUgRMojSscGj0cK8E46uV
63nBz37o+iR0SC77Bf5P3YOLR8QTgxrWa1oi6PVMWrZoAZDUPjf4GS81dvnv86T1ltgmfYdLjKQF
kJTy0Ptg6ZjyCGbpSDsu/c7fxFMNc63GzfzG4LXeqMJ3VuSy1UeaVtNdb5I+v5pU0Tx7PE3oGwuj
bYh9Kwi2HBOZr3MioJ6GTk8JKVjVcSyM5NCQOwi1XJkwydHMVCsjJp5039u5Z5EAai4/0SPV/X4m
ngG9MyLn84jwmG7FmlB8i5p8YtHs6yfD9ObiaGCyvki1XA6NTk6NydqrHoiM4sbrYPbPkQRn/SZr
SR3zBZI6HUfppdnw9nIjm73TjFg9RwiU2G0y+j8wlJb1XKQ0Lst+TvfDbCN4a6cg+OVURhptCpJY
X4r4xFfiPOlkhzKY9M+GirXc+mToQCjzzLggJErkFwxyIN/lboseLetrpvmlB3umJuNwNYrafjKC
vnge8pHFNu9QVK8IIyM4080ynuduGKKIJZwlk5nnqbdsJBgVgsnmNfx8B/yocKBD8mfh0KLtB+uL
KqiZ4Z1CDtnhjmAXEunrJGfvizLto7LhXUkMczkl4rPO9ik+ivO4I4S+Ldg7AT66X3wR86MS7LTD
/3HIgdoI0gFLxF46S7JFKWKHOdMN9s/K9NYnSFBI5sXM1DJoeaSr4DD6i9oZsRX9+vxavjMq/qs2
tt/Vxl4t+mDg/LMXuq8ONROfHWqZ5BofeXrTxAgRNe2C+9IkGhIYmXOhmsK5WZoMcweRFvs6yovd
57/LR2XUu7oYcCZDuqkHhseet/JzouEKgwAcXF8ihJuvNl4wD/+9E8/vQ+Efl56zlpep08hI+3IM
XTf2w0oC55VtVH37/Pt88ATJdwVuPxOMObXydIRVGLtjuAAY4BDsjqbxxUN6euT/poaWp0v5x7eo
52AZMloonFknOJIpk4eOYKzj51/ggxftPbTBj8ZkKTy33DcNUaPo3u+qE+kIxOC8Gud4/OI1+OAc
/h4IUg6jj/LXLPfEQi4bozfAy8biIq7n5bxgCIzNj9fb1Q4L1EA4xudf7vc1+rtr924ZKUHlm0lH
iHpBd/8h81O+kCsUZYXI7eUxhZqCcgt2JhXrGCPSaPOokisvw8cRRo3Izvu8hfAQRWn2hjCneiDt
scPm7Q6tOOU6ZnRIf1fDCNUSel4EF59JACEwq4rxui6m4dGbUhxTY1saB4sokg59lp1EKxmxWcAE
6SisTpN59n9/bm/MDEI9EpS2d8Kp7wYE9Dp7KOeCnqZdQij+4oZ89OC+W/qaUWpH1y0H1H7uyCeW
8SGPXIYzC8rFz6/+Rw/uu5Vv0gVueHjQDCFntH39LPeoz+b953/7bzbX393bd6sabi+yQDyr3E8A
6TZmmRk7O6jtk5lqDu2s6m5zJx+xTIENoO9IkkUk3aNuORsygEu2GWD7k/+a0F+7clYIapOtvaj0
oR48cyesviCho0v3ykHtxh55Qv9ny7GxCWgxcEJ88Yx+tEHId0vipMYhSiGT7hUqz3NjcYBMI3JH
7IvhK11mc9PFmCYmFXSHhnPoLo+a6dysB2vz+ZX84N203jUJvAQObOajKXVmZVzh0o7IA6/Vo2jE
wmtxYlPHMmbzIEVaLfH8RbPI+mAveG+Pnr05H8DopvtIqeZVyZHkmJTpvZl4Y32Ok9CFlRoTuANa
oxjve7ipzz39ioZtch6MnVszpSM9tPMCJscTelhzJOXFAMfOH0TDb1AVUaMADYd5M6HSvhN5EZ8k
ZXkVbNxkcJ9Ezwubj0gb6NLJiAoNkPoXd/aj6/pu4S7tGr8A8cP7RDNJBFt86hTXeb/RE4LL1dSw
EzLtZma6Ko2ofE06VcVfvHsfvN7Wabn/Y9NYWrTIrlzifVC6xZMbT/MG58PEpFfVX6BjPmr2vYfm
4YZj6wCZsqcXIbfYCrKbPPME3XFao5kJPNzyZYIyon7Tmswmd1Ll7eeP7O9n5G9e/vfMAToh/jw3
vdilaVIeu1rI0Kj85Qkvpryo2Wg2DHYDwkJ4uKlrrXiiFzQgAjVxSAKyN2JqnZ72ULyWJJ1dljMR
w+vWmfU+dcZiK2i47GUBlD2cWFV+ZoZfPNppQji9Nhi3CqtgoGTRW6amAw1+4WL3vGyYQfe7z7/i
R2/HuwU66EeGWXmm0LsAQskzUtLrrl/OJQFRoUoz9dgkEO8//7BTufJ3l/PdUo3kX9ZQEdJ9Zi2/
pOxvlsXsOB2qS7JezR1Oi/yHTXDjF2/GR2ve7yHGH4+n4aoZyzoTqlIn56av9Q0wdYMPJMDLs1KA
GV0SbIk8f44WTxBLmaGY5F29/vzrfvR2vFtyGffn9YIaeW93PCMqrkhHZ5y4tYo8/WIe88FHnOa4
f76ALRMXEPtlsmcSpw9RahnExKfVGRkiyxfv+AdPyHta3uKXWVFrEaNcLoh3RPOzoYjLzlGa1Yep
AfPemLZ4+W9dst9UtD/uWIn3kcaIH+85mnehPxru4QT3DcfJ8L7Yhz4oRd/T8RIPRyICoGxf0M67
Nhc8eGhbT3rXbMHbM3z19P3uPv/N0/6bLPvHdwl6UlXQk8V7M3LLM1XPNAgVIQCk5fgXJcrvC02M
4bEzyCmgMrv2CAjboHWsHzSwl+cKbRZ7iPmrpMBAsQ4y2++Nu3hU5f5E84jqfZ40hI3G2fclTd3t
0udoQklPIbtOTMTqgWoXbb9L/g97Z9Zbt3JF6b/SyHPzgiyOBXT3w+GZNM+y5BdClmzOM1kcfn1/
1HUS+cSScC/QDw0ECZDBcQ6HYg17r/UtoEXsLHJ7o4B2UFZS6cVk2M8JkxsFhBjdp63JPTR44p5c
DDF9yQkVY2R+VfB6N0TFcF5KhvQElS+7ZxIUNxHOPreL663LEf+Tgfbe5/pKgHnzwLqsKhEzCPYA
Hsp8oPM4SKaucXwHVdi6Rvi0ixqh7xttCLaqzrTHsK1xn+XoJD8efu+N9YPZsFQOuTSmEe7b3A2/
CncubuALkPra6wbQ85SqR1Na6vvHv/bKEP7dCDmYD10sdrg40nAPGUA/c9HVbMiamPfQe5qjYRTR
DrE0WXBmi9nEJX0oHqm45gLCTRATL0dz/05GGikWyPrgMQF6tIbR2rS5NX916LQsHUJU3qhg12zC
kWFNZfnJZ/TeozrYF0slW82N+3DvjiO2VVEQJqaK6XzO7S8w6eOrGUXbJ6/l3ZFxMJOipU6THEP9
XuTsxC1zand61hE7SFbcSYxK+Fg5aXsSoSm9GdK89Ocoadc1uI1P7vadQ4Z+MM8mqYxjTe+4205D
rh03mp/HBId8PBDe2+McwjNraE1KhOwFQgPb0iwMDLjz0KCdZRUmzdvFODjCfMhnEmgIf4S9rzuf
bLDs3y/Kr1bvN1+dbsxxhdBT25H/i6KhH8FlpAlxJIVoPrm/d6Zc/WCbSE2POHkshwCpJ/FgIlU7
A3/y3GJcUz4np8/KeQfwzH+VoPTlHt/cizcVKIpQ2e9TF+1HLcfpyhzm/GRoum4tiOomRTEjgTkL
jfVMIOxVIXptE5PayIxaJTSJ6Jys2lGbNip0zePJFsW6dZ3gbz7rZXi9uT5kjWY3kQqzz5oiuQoE
1XYDcTcNKdu4/3gsvfc6D6awePJKjH99vO+iVO46DRVhpHv2BW4Z+5N91TvbOP1g2sJgpI+uGfMT
7WuEp4EMR0vlVtg5vroqhlwTGv2Gjlz1yS++d1MHkw3ppmR5eWRS8vo6XK4iPWbIwmFyqvyTndR7
2hv9YI4xMdEqosw4nyJ3vKXCne+UbMRl1jSVD98OKE2NA5rfrVFMx9FejDjj7NCbt0Cb+/UI/Wxj
u6Plz8AgQa06Pe5lxl3TjJ/Vt37/IdFV/3X89JAABlpvMfUtm2I5VEF/StxpWzoLOxwT9O7jQfTe
7yxv/s04DRxI0W7I/N2AcqaXnk8ncymNbcRhmhAnUtQ//p3fv1dbLovLm9+ReYFErLZjajf9fPRK
ldHwsmww0+WfzD2/n7nJ4/r1J4DGEcc3o01Qagg2cyets64mruzv3cByY29uwHDUWDDqi33jQIS1
PM8GrMIKQcSZ/Js/cTBnpHXZwfdBvpQUIS074OjnbTVf4NkYPlle33sLB1MG9KTea6aMmwCkdVGl
JQqzspkvlco/ewvvDaiDKUOLYjA6FulOIdyk+4BE7Q1icOMIyztkgizojj5+H7/flcBs//V9cOnN
2KdmskdmeeO01XmYtBhfSi1bqypY6Q5ZOx//0nsP7WC6gBw2zEAOONwVVAMFQXirxK0NyryR/OQn
3pFnkG/36910oSg6r1LJPkmQ8Q3aGBzrY0wsrSrEbhjA1tVLRwwPNYFqqYFb0LDEcZN77iZzP2U8
v7OqAvj/9TK8yKYsUHCMjsq6GoFZeCQHi2bUv4655dx6HC3Qv09Jc6RE0EtEHP1T3pbGV7vHluWr
3jKfu0kbjmVKuhT98txYafhrSUgPDcrcH7+Q12bIf+6mCTD59TJLjQxKr0e3C7BuBTZEv5msHnlE
Mm5FkzabbqQphvwQYa9Ten5rAgemVd9vZdgPKyuz7TXyrek8zniXAxZfOupu/aUPDW/X2SJaqZzA
BvSX4LaDIdwkIS5xEN0nzQCDQeXtqmxn+q74i3U6sqdqCp0vTuSpXR6a6bYPmxNeY71TnSax+YTi
fMT/Z0Cg+PgB/H5ZBgf56/1nVZ2IilDVPRILcUSqFocV8pUwWjecGGfxQ5vhy4UNkbIf/6D1iqT+
3SNfPo430x9qzSj1SAfdD7PUET33pXcS17mOK4qd2LweMSrsbA+LFCwrLT8z4pI0tUijC7PBTYwD
v4tR/Xi05bGhsNxiuIUTgacggWnQ2KY8pv6ufGFrW9WEgNuSgmfra2E2fM2zyXRXqtSCXYfz/wgf
K663nE7ZS6SChshJlu5LSETqgqqheZOZxnjZ1479EtVFZKxhvmVQWEB5nw20+uGKdG2PYdcUwUUu
NbtcK+At1yHta4WP3inhEobPdKKLEgtvQNhlZ4DC4+xFp1jM+bELESdZw2auIYOY1AJdmHVyF9NB
GDfAwcJoBY402/fzSGMAo+SckbEHO21DMB6kAk/zgAJRzVlDFdZcmI5m+9goPX4C0YWYUqvJ0PQH
HM0gk7Q5eCLjdbwv9fy6c6Lh2Cb3dtsa8qIKFSbneQItR3QyPjk1ORr939YVp5AHdFy3OpjBVSCx
wJNM2MQvfZYZp0ESBrbvmH3Qr9EhNVunLqMn4TaE4dq4WnrfjiFxAne0jAe7q8VxFhX1Joo8vMh6
XlCvgKK/wISHoTF8rwrqvalxO/HQl2RdsH5FlzmzgeEXAVGpPh3N8XupV526Rj1ZXyduopAjQF4I
Fh2RfK6DNiMK1JbZPtQts3ylwvUr+nm5FoJGaIbzTmrZS1E19kM2cRRdaU7qBr4L2u/eS5bgogGv
z5chjnDOjzBBgnU/D95dV3Zj4qs5rL5h8+JTmdNsLlEsTurIGBMTQCOKBR/dRy22qKB6hjRmGDoV
KB0oydra8DAZEEGPZdaLux7+/Q8peK+7os3zdO3mbbAfu2JJ92gKpA/WhNRlZQ0m5tXKs4Ns5YRd
D9wgnYZbjh0FMrE+rpMtxxLy72YCQccdYfbxyjSVKTZVEloW3mA3hqYQz2Tz2YN+NYQR9IXSwbUc
CxndhabB/8AzCiwSejXq5pGaZ93AUxtmxabMJQI5DGvFN6ybTu2PfSe/Dq7cBh7dScJViwmy1QSE
NM2ku1PA7k0/jC2Se51Wgf0xsvZ0yCq8TZS26scJf/BTq8/xlnzGZCllkRQsSLCUxxBXtNKvPZdL
H+iEHA+xgWHbpNxxRc575e3Z46FP8BoNUnPfVLxQZm/rm0yi/o68A8AgfBXucSIMsOJpUejkZ2Nn
vnCwRj0EhNWf0HUgJVF4jZ349PzlTUg0dormlpYI3S3ZJNeUm8tdkWj2s3Im0jaidElhDHLAUUTu
xXc9prOXsrdTVu4kH3kkkvyMTdwVJUrpmn7utpPVHDJrB9VZOIwxFjYta69Cu9BJfab4AT8HhyjT
ldfA9eywO4SrMsJkxzIwpLcarGyooK3I75BFg0Ub08j75hklx83UIRceu8KigWpty76YvUXID3zC
ydaJS6QNesQm2mgysOdtTUXxnGhWvMBwFiKgNXJx/tqV0nCYZC2KvT6btM1kajjbM+B/5aacvW4L
vaK6xTaD5FtBA0/NIfW2kcy7F6UMW65mw523UywB6AzGAhmxrDZbzZbISIxPGA2yUxTLzW44UxYB
MMReV54vxiDcN0GbiOO+nysiKYcBZWYVNdmLlGro1+Ti9NuW7cGjtBqdqSvtJp5QrZR3ZFpo0GDy
2twBw1edEB4SeisEUPaFjp0shCfRDUe5OULn8WRsX/HV16g0I1knPmHJ4Gem0CMidC76ZhdSyv9m
2+rMy+v7UHfiZg3IW56MQgu/5/x9RgKCqZVjFPHFYhp9DqIQu4QimLpZJY6wj0Ik9u7WjJinNnKO
0ckUuu1eVSPg+W2pU/okf821SOZmQQXR2SsCbZuO5kFbpNNayiSk/ZYbxHxTotEfAKeJbN/lZCEC
DbjITWWA7EATMqc6hulaVHjr8ERLWoVUgAL0bYV1mqGJYKBXQ3A56hkgI6urjEe3lH25sVvkXOjV
6os2EN3ZGE93aEKXzimxrrcaFL0E6WrUvmTEe+GyRDyHMZuwkK+ZzLi4Mk4nwq4CqzmmzJjPvsGQ
XU9VqQ0LZlfXILOk/TWqv+Ea9tf4FThxO+28ztTExkntpvMJgxsmNqCZhJcKcgkRQRnq+4JHsFLE
dH8b40YRi1nk5+DiOgs5XjjDmCuGGnqlRo4rpsYx2OtlO4EZJlYo9HV3jCDSxn1s7oALe8/kXcpH
NgaEg+a08yqkjG2AqFOFYC9rwB2Fr0PT6ei5usGR1RdU/NDd9Keoj+wVYjlzRwmduF0rOY1Vg9d9
tEV7/T+lYmCwa/B2kFbyL7TsuTTYO9WXjzdE75wJvIOjWp8amhwDK9zbSEWBFROGbptLNHTPXujj
n3jFiv9uy3VwWOuxIUVmNKf7BlTcuhwzAtlD6gDSdMPnoEFEUCbzgAOonjdlEYSPvYMsIhlB/ggx
T8cZyNhV4DXhbh46/CKtDM6IJoq3bKdwjoTyEiB1doWT9rmxZbz9+LLfqa4QDffrTpGaX9q7pFXv
RyvUNwPyLz9X6bD90yw2d+5lYzrPo1ebpxmJPvsSIvWm9ES0oSlvX5iGHM/p4zd+F1jyxorItaq7
yt4AI5afHCDeOaN6B2dHL4QHPEuebOBV7pV08IF7nOt8IWek+I1rfXLcfueM6h2cHNNQz1Owre4u
ktMlEYzlLpVtvyJSOFjxJnfQAZO/d0uLrfTt/jwHymU0pQh2ejOq0wmRkc+SNmyFp2ORQPf7Sdbc
O0ePBVf69neSgO1Bj5N4l3is0kZsPFtD1l5IFu0jkGUWrV22WIAb5SfVune+NPfgrMeeYQTTzQ+y
EauuUkwGP6jyOEduFj9/MmKX1/GbD809OE4NutWCl7DlzlXUhAvT1El/i9KtExvtt85x0cd1Ctxx
3jZ7SO7Ousvg8X7y48uM8bsfPzhY6SjQIb9weFDGcBvahu5PKsLJlQ6gA0JQnULZ8UYLmdQF25Gj
rB70k6EevE1lwfw120zbprp6+vhy3nu9B/PaSAxrXqnB2elDyX4rVA7UgqI9l3FU7lBFZ7ja434b
wmz+5Bff+Rbdg1mO/WKXYn7HJaQl6b3AJLc28zE8jlmpj1CDjH9zHB1MS0Y5kGYgBhc0kVVsokxk
Zxyq1LoScXr18cN7b6geTCszWS5EFbjebp4nao/SucjGCf18MH8m/n3vFw4mlDbJDVOjdbpzPO2u
S0zzMskAfEAR0D8pq73zOpyDeaTOi4yOMQubG9diM3htflKOpbHFEl3ujN4bP5mv3pkaX3MY39QT
gsa02ioatV0IMJ7qzZFmABjy8uiF6J3pKAWv8Ylo99Wz9ZsvzDmYQRzA9zqGn2gf9NiV6zILL13Z
qAv6rA682NbZmw5Mu6ZNijMMmAt3ODQ2IgKdZLJrupeZ/JEPDZv1uEtPyb4z7pMcPDxE8AG4EoRt
L0RcaQHbZqYFo4jhwtmILHYuTaj529hFaQAk0EKtRc7FoCWsbZOVA4Bwo21tQCQ0pMguwtmId6Zb
pWcBGWV+20/DqdKqcRO5en6UEz1FOhRpOOwd500xJDlYdaAzbo+SkxJMh5aunT4rSC5j9ncP7WBO
BNaRIB/LtF3tFO0RYZakio5ZtMbB264teFfrwptwmaepdgxQRr8GocZJxIuiTwbIQRrMPzt8WKR/
XWlSEdaiCfJgp4aWrFvPmLMLeuQmkE+cWjsC/Gqx9rpMGijt2vZJCZUjCXOg/5WV4uhMJO56APR6
Dios+8wB+c507RxMkGYUtp2lDdG+gd+/K2LWJHSMYv06g/yXlf6PZXH9gHfRfC+eo/+x6+OngvXj
+2sk+ismg7/2T9iF8QcBRPAqAKOTDgSf4l+wC9v6w0Eb57meaTuQqRdYwD+DzIk4t11TOo5Ecw4o
g1ngJzJd/GEI3SP73DTgrNNNMf4K6kLYy4r170/GJiTdNWxBchM/4tmWebDS1J0h0roY2LaGgUqP
eoIrOn+yiH7zSddC0TGJhmQZkdlj5g9xPTyaTWT1CJrTcu0FKpgJKyCCZN3NdYmGjbLfuEIwu9RX
ATpuTQLKtmB+mWk6ewbA04kaJUgzeZKMEiKq/KoPnaeIdGpKH00UXjQtwdBbgv/wJocVnWI/EFWk
r0wDWd66n2btqByaFvNjm9+rClnZKgmqzt7PbkB2hWryst7keR+giCbvrNo1CeAxn/jfYLzpR8M5
HlpFkA0Pv3kEp46e0SAr46ouRxhWIekP+5z425dUm+rrVJfpozRCNZD3HdUPoehcGNEjtt5ztxjG
PQs1dk14vdP3XEBiYKYp3eeeILqHrp+9a9vMyEOh+juLU+hsKDXjuZih5VJXuUM7pFLU2lri0TXV
8hdgTE6OZ7tzvPs2mwmLCUBORRvPUOatKvLF5eZCfAbCbfewPnOFK7RzwJyuiCpxKK8SShpf6nkY
UiuTaT5w8jd73mJEGBwO8F6rz9I2WpRXTTo3nEcb5MIyCutjQpzqF0EVFxHxZCY17WOQSasuIeF8
BSlOTBs0peV5DkOvpCrVtv0xdbiR6k6VUWaOsfhRM5n7elh1uQOcOUC5eFFUquV1Auyp1izYCbz8
qOheIjmK5hSMqxYcCbJnHybs0U+FGKwXJ6JWiZXOme6tRAu/ZPqAi02DKVFvNBy4wPCALFNnpdji
Uh0cWpjJFdkDZ5ZbW99Dsj7zi7RuLRrDsWZIsKf5mNx1rdlaazKF7Mync09LBNgVRroCrOCZETnY
J2PSCsxtm1W9c+26FeppXXP0I3KlEWYUowu0wIno7a8ztw6j26bEdEn+jDEN46qu+M58ha3goSn0
nAoD0MJvolxEnRNpLTgf4ql5ALpgEJfRdAQe5453VZLHoG1NRVjgldFVOPd6WQ7akZVZww+iuGV8
DL8wip66ZqKaahqB6Z7kLZz5VT4ZXbA2XbtNVjOo/mBb5LlWszdQgGnyeSTB1yYMFHZ9Bo9lRWJg
QGuuXaKo0gQmOke6Mn7QCyf6Xheum/oFtBQDM61uE4cAtC3nXZkw0smfuurmxhq3Jg47RlPKeF/H
xEF366q0LLb3iAfx06Pmj9aaktYPLYWZzihZdEky8UR76qioeHKh90bgjs3mhjODhfEeV3Ll48rz
yE3rycM56yNq4GiKqgCGY6iT3aRKGHJDM5aQrHIn3BpwhDmxE9W4GxO7atZRpqurmUjDB/jWaKCa
rPPO07iooe7ik7xDeAakkz5F+djVeBVX0ohdavLA5L4Ry1fuYpoNX7PBHtONM3R8QNM0kmJkklhE
/yeadvhotO6EgOrgjk5bFx+3Yp49XGx9EK4Np6xjrKqaImB+EHyMYZEMl1NGogNZhX1g0ZhJiSME
+GUJyIF4oxmTg8cekvrDCAa9cPch6s9pFZFuNB5nQY/W0Rv4f1+Zin3DBj+z+zMm778L9z+WIskH
C/dTU37/HaVq+Ws/F27nD8HiCGqKMF8BV8pmCf5JqXL/cCCFIO/lT9H9LuW0n+u2Iwg0YSrjv2RN
tV/zUX6u2wvaCsoaGdTs9YBfsdr/n/9FkEz4vbz8cz1uD/7zL2il5WTzZtm2bFINdbYMyCpMTxiH
7oOkpFNIgdHySYFqr0AcGkfQjG8DxEgbpUDESoTKGz4k86vJwREGb9EslLSOo2pabA0OCB4u4htv
8qJdZbQv3uCSEqh16dVouJdvnu7Pq397tcs28/BiTcGzcrhsIjiWbfub41NDYmrddtIk63Dur6l0
T+eAt9tP9t4HDXbaEDwTnj5wMTKKHXF4Ghxo7CWvUSxjYLT3QZEZLvuRxrutzBKnb2lV0MMTiQ+t
WrIvrL6+jtgtjMCYEuOoiwkS3RB8k2+TyPQwrGbmKosyqChS9nTH7Hju5SqZtO8pYWbnep1350lN
jGM1kSO2gic0X0WO0NZ9Ods3lRcAqLakRhhCEuR2jWkieLE4ihl0zvLoOqpEu6yul8BStGfSlZOO
bNVKfWXVhsLw8Rt4Fdz/+gp4PkzchISCy7AOg3G6IZstchs4UWo6Lahu2haNm921oavOHShi09q2
qnDXOkBs/YA6/R4hABzktomG60wRxcR+yUqPUKOfdxqq2k3hVOIqJlYbLpBt5+uJ6LJPrvpAgLy8
UZuPSFi6Z3KMl8s3+HbgOKpMTXgLaJybvH2me5ZtGwMJHylUwJoLcvUCMGgbe/SyL5ntTr4hB2Mz
lAANVzGs+ZOyge8qdNVIMJHzcNI22kUSDBezg1jb1x03vu06oUjM0isPLzunxFVBgGvz5xHpl+/3
7RfweqUHz9/mBMAt0Ruk23zwCYC7a72Wz4PecqjddEWQHemlLZ4hQOH5apYQEl1UwV1shzY5gT0o
dWcOm62b9CGPPqxdjYxjfbrXaxOhUl6RV9kHKS2ZLoD2qap2vAKZy1rS4JlbjZOaKt926c/x18bk
a6V3OXDwLLU36IJuZe45BiAR9jiE6HjlS6cA0dI/sVDC6EPhER7TIadrx7G6oiDfbQKtQhXqalM6
ks8F2bYYgofeNGhWo8i/Jua4eup1rj0BtCTWs6x6QvrCaPTH3NMeCTBq9pPhtS/srsjU43TODZR5
g2RgduSZibrxcpBudYGoD6ypRMNw9fE38FooP3wHJFE5Ov9YZomDarBW500T6Bon8CJsvtuqSEFY
sWfGUwQAbgyp1m4GEQBxLhxvQ26g3ILDta6TwcxsX9N4Ja3uK6tRl6DDXWvjkSp+WysK9Cs4Y/UF
GYWEuTlmF8FjGMLkTE6VgAIyB/RKB6Oazvqg3FdgYYdVU8W8Jx3GOwKIHlS7QSE8aFPAEVlv8ZdI
jvbrKcrQMSzUxULr7zNVkrQJhICYxTaMzoomgxMcgiSGXu6Y3moMoBuZQPLpxqmwTLkpxBe+NWjT
qVsDvKlw5a28gCKOGZnEYept6qe0gE+0MG/PUBMAc0eVX53P2ggwUw3RcTkMhOrFYwd1ec6s+jTK
+R/4PfCRy1g4Fxo19HXRY2Xa1+kVQiIdBShef8Ba4baoAveLM+U2hA0yfW4ab2yytRtrJ8yG3eAT
lQNzwPDuHQASp1ZuZtdiluBcP3n1/7EAURBnAQKPS48WCNev8wgk6tSBKyt89CRkRU+NTrNZOuc1
ucr0m4jkQcDbfivnSP9EUX1QEPpzCpMQGA3WPYiWhzL2PJy9IB8S4beiolNKhewx8djCN7Y4aT2V
HQHbrXd0iAlWGiI/k6RRs4OMzjTJOVlWDJWh1YtPGiIHbbrXy3IMibLVcLlz85AMZwCrYNKk6yqH
2NxEVBd3ScV6BM8IoX8yzFuSYR2fNFsIjThM+PLD7C4sOUCUEclVjokFtW9wDYL6To6mGmUKqB9z
20R0IIjFHnO0VuYzuyi8pQCbPlkaXtldBx+zw+VTHCF3RzcP0QMTQU9NGlFO44CcnDpFMo2bwBBT
sQ9S44Y5HC1gkjTygRaBxIRiMB9i75s4EoUjEYnMY0QcJb03fZsJS7lt8EwHm5g+5rpyKuOUr5wN
OxQOzh8antyzJBiBqnt5dmQmVnBtZ9lISGTMSEKeYDF5EH0aGieaQ4FipSFGPJHASpGdiComXyGZ
94j91KVlttOD6LzoJgsSkg1Rn4xoZCKlfI38s2srbUvfbeyROOTJOdW7+K528u4JhbNcG1PrrIMk
ZdJSU0TS9Mefyav16+Chugx5R+imu+ykDir2ydwJA/UQaWVtPN+i7Qj2c51TWZYxcQuzAVin4O66
uslPirKs9krvDHKEHA+wN6oBjvDBhlCf5tTRHGv38dW9WsEPr86l3UjcuLCROIhfv+I2VBB04EP7
A5DWLzXJQicaqhmTdPltkRB2kgGI3QE4NzZ95IR+U9ePNc3cY+kNyU4gnUBgBg6rI16Jo64hjrpe
1Sez4bEShsnW8CJKMtNsU9dK2wsM3/kWE6i2QXJhP6aqTM6pa0S73O1zzF619pcfvwV0VriCzHL2
9QBXf71BLYZLn9cDN2ik4rKsgKfGIjCORKYInRo7eYpV3d1AnB9ZOZDWrJQc443jKO6ghyMe9s4L
BHiqER8/+gODE9MFV0YhkvXM1GnCHh43Ko/AMN3JDd8orOTScgvSBKYGhCdM8NQzsn1Maumq84Bt
sWAZ1jGphnL78UX82kZ6vQZXtyQp9xQrTfOwCRNTRBxrS1JjrIZnO7acvZLK2OYinD+bHf/jdMVx
D0UgBwkqo8sJ69cXMbYT1D6d0lobjtmlyl15H/Xm1TjN+WU2deyLO0L5LltRtF+JTQ7vDWQezToY
BUkEtq2dCNMilNmVmfENZNAe7SUdUXjYSw8H3uBqzjOC/0rTKVYlaajJzlHVfOWVWXKr10kVECDS
PBWZ2yFd1OP62A3l6G0sM/mkzWT/5qF6Jrm8Nnnay3d6MOQ4YaLjLGqShdlwUOKact8iVvd0iLz5
rp8sa6NKyqAA7cyjGWVxt2oH66JUlpuvSW02c5/2wg25AMSZJbmCsBgQ/Yfgg3jLeG5O9L4BE9sU
bbvKKgVoYsq95qm2Zu+e1dreKi0s0ctkKbtcG8+uE6rY2tS07UlEqqFWWBk2dhU3RPyV3ZOglPu9
rCf3MSwd7yFDMHaCCMj9NnSWAWW4ctKzUBUjTncc5Kduby9yuSg9Iqcnq1e41lMq3d6tQ27gQ0Xw
QLaR5R3nOmzeVdSWO8tILsxcDzYEEIqfKpP/1lv+YZBe4LAYv/mi10/d08+eyPlT/v1//+P0qeqi
p+xto+Tff+3PqounU3URgoWdmYYOyLKF/7Po4so/KMJ4Dj0Kz+Nf3pDBTf0PqIpQwYH8ccQ1l5bp
z6ILf2SzYrDR4Q8MYWK8OyiyfFh0eT0l/3sF+md3zzlsyrYAy1NV19pOoKLzzRYb8Oilx0sOVFEN
w4pMj8ei7ek3ELYhMLT1+UD8YXUEQxAgWZrXfm+Wj4YRnqAffXTK8IEtuNunx574Gk0t6Xj9lWhc
WB9G/gMV6K0mpodoHoC5JQQLSYS3OlEKaO4cP2yxoLdmdF4G4dEIObFswDDITp6TYYY80U13WQXG
A0d5SjZau2X3/2RFRD0WpbtGk3I6c+qDgF+BB/whE3tFFfg0UNPXrDP21RLXMxu3okUcT7U59R1P
3zu0jLtEXRcNkmijeYig4Y0E0k16/L2X0cnEvp9djPiSqHnfN/q677xvWa0B7Z+SYBWM7k7vyY+H
e9qSK1JW0c1YcxWt53BSQW0rEjrWUfxUZsZtGNJcn+zme2tSeygD44yHRSIQ2CJ5JUY8bR5SRZ9c
F0hu7JvjqFsqru4iqXa2U63OdSOq4OsaKINj8gY4FKyI61xHlrGrq9gkg2pepfOsrYEcgbHo4EpF
i0vl2h6Ze+HmYKpwuisPc9kqdc6ltliCUnO39MDvULf6MpaPTWAPuKqMVeY252wEPRIJU7meOSJv
ponYIuTP+5B9pj/q3a07d8PWlEJ1fhWWJhlVc7tDWjieRuSt7us23ekqR/Uoe3XByd9+QXRGucp8
jsba27fUhQH/mdpeLqiOWA1+VumXkoKGX4kuZrdNucmb6mKTuICu8ZTWeyv1SDJFsfKDgMwNcWTy
/PUD/n8wod2WOf/8/yEem9njg8pxXCzRBm/nsEXj9efsZRp/4G5Z4guWKccRiy/qz9lLMA8tC6wU
NJA8RIRsXX+WjF39D52gAwqW3r+mvJ+zly0JSsBMKYFPUq8g+eAvzV5Lienfk5dL/4v+rnQ9MpW4
OufQtdUDJI1oA5GrWbj2fVyEfIhOa5GumKCuJodubOa7aYqznqy73iD/LzZIONJnvfwSDtz3X9tU
vl6QY7mmY7Hb5bRx2HoeQuEJBGvamigeLaPV5GjXIU7kcWXRZ35iTiH0K+lQ3vrougv4qrZZfgn0
IH3Kdap2f+N6SFVmGaPIu7TdD1QklNCmAcyHttY1u/tmaB1WGT40O1mQt3qyJbdw/upWtEkJIaUv
uCpIXbzKa9y+eFFFYn1yHvh1F8rzIYLSY6foMT449RzuQvVGQydrEk4Z4Uyb1tDPMAMJZ6Ci7PSO
YuIpwK1vSTukTZulHHsaGcDyfTPAf1O8/1Vct1yFsNEbWIZrGQZqhaW4/6Z435JRY3oVzb2uU/UX
WO6UuIq08XofhBVA4YHQzBu6vVG8zYrBTfd/9ect3eXwoVO3o1bxWtR78/Ndz8leWoTSFO1Iks5U
2wPRd4DpxVrvyd2M1MwMiyuqZcXL0O5+Urk9MDkSTE8XiM+avgW6fI9W76/3PwDeKKG8zBsCrq0n
j7qfxg6yh0m2GAEevFgtnct4oibG2RXxOCj26lZRNGVZM2X7qMiz6f/qWOWqiLmnoUI5mas7NBXa
Y+gGgxyRLEepeEj1Eg7tUHWOicNHN4t1WE/1NyxrJseOYRkfvciyM1xYbMRHt0c5+vFrEn+eAd/O
LyajdRmwrsssx0H24POZQcu5XVt566bQKCKhk0ceKm2dfXivD566Yh6gjT54Zng16lN+k0+jTpK0
oxU4Lqss/EbDeQb2xGdB0alShbWq85SaOQEsLdskXDWo+mvNuCF/yus2qufodwymFhOZ03fGvdcS
brimy7VEHrZeNKwhhGtq1ffUV9Y5cVo4+CpHIJ8r4/Jew1GZcPAhcu0oYvblbGZXXkn+IQ6gdVob
MXjE2Kko4pR5kH0x9ICTNalkjbuBmdapM0KRgbg7iMUNpk8rWzjys27x77u82iMGZqwIc0IX01oT
FfwQ6rxY53Hv3hhGwrwW4W/GEVXPuiBHL3aiveq6ICd3NnhJsBJcza5FiLaJoY0jPwQF7YvBcWeE
ljgkP/SsD5y11cZG6JehZ3Vr3FNduE1VOF1mVVAidzHLel06eo9rVIq2Q4mCJpDxWipBYqskkCqe
VVvs8j7Jo23fQUNftVlszH4XzwRhEZvRIJ4JQVWs575x472MR534SyplOxrqBToh5o3UD1LVpyfB
ZOHKGyIH0iMmLNDcptl6l2MtUnsXaSZafjoBJHO2vRL9OqJq3aLvsRQV8EASTIDoxboFnYIJczKj
blyPuQZa2+ZPjTV1n77ehI2ILwN4rblPdoH1Hc4+XqFh7vwGsT5OuzF/ntmGH5s1nb0XXWuOi8CJ
tUuy6fB3exLfJEqRbsBQVGGtAotQxEdhXkjxf6k7sx3JkTQ7v5BswH25Jel77HvkDRGZkcmdNBqN
69PP590DqaskTEMXuhDQKKALURHuTrrxX875TkzqtZIPSHYMEITpBovTkRr75loisYyWDoGRYw0u
JaSjuFW6CS/QSJgCWaDF9gsYRPhpm54iVWDNBhGlJgSPtGNzUtjrE4ARYqwYFWAYXazF0s+kyNd7
3Xp3IJfwRInyc7OGaQHBiRBkgvgdjWr00CsKZBPshWhov2DI8o3XTKwj18h+V97aJkSXFwYgiOV+
CfTaJCaN8ZDUZoARJsOo5ydlRg6a14U4MrIG2y2WwXAcXmQ4I4EhGILZp9MSIYQjy6qWAShP3/fL
PgdH4sVBbe9xZdj2KV87QplZcofHTqXXR1BpH/xN8thxZOMjUyXNMNO1uOWkDCKBfOMg3Om1zhsy
+oJanqRbgG4e6LiJBrJa4ioZzMPvqp5CZzDfG6Pc3LMrnKU60J+36MNqC2mXg8gb4ygmRxJ9HYKl
R+ONFLjb1W+2Lw645pEJxvBlFP7KLhYhzNMA152AutoRTxMU/BV4fODtDS0+ZG2s7HfT8bA283YW
Cs8aP3HbIVHXzHsbQtqJX2SrCXmqqlHUY6PfpV4mOrICS35TzYa2nwe8gbLR4xDNRXby+/UD84/o
9syZjfQ4zPkt5rHPLl3aXW/N+6EE/R3WzbG31sM6zPrYOMORbeNlKsxoSk99OhLl10JKdKaatMkU
0D9n+zI8sJXCwbxUVVNy0cmaNSYfgJ9FtnaB5ue2CppqiDevLF7liNsnGny17DZWXs8dCzs0LzoS
shUx12O6S1EWmhinhken8odjxpDxpmMF8KMMG/vLzyzvdRobJtC99xCOzims/VMRbg+cDjcGblqd
OS8VepbdOjTre1+7QZRdz4q8Nr94KB3ykgxAw83h7RvFPktxCGS5d3QJz4mlKph+wYoQza9QWDQ9
ufyw8nK7CwmYnXeGchze7jWrenmd7JCM5QVVQ4yBY0QJPQbcokF2EMTmFitNreMW55lU5eNK1hRt
D/z2ufCj0lxPAa7kfDaAzRauXe6AFXfWzdCFbvreeJP7gPcMKZA3Wqt12UhaqB+NqXvHCec8e7JW
24sppX+3zG37y57FV5su2X1Poir7c8sqbnVQzeN3DZm9vbD+CfM731hq66O27dlP4O/z+AtQYpnE
d1riScqc1CkxZo63L1ih1MzNmarFBPKVxWEwvOo3n/N4Y3ITSMTS1XLXm5M17dWSr37SCXN6hwwH
/sXnAwfBNg/5bpuwBrZLtfHsm7DZevTiUyfpI2UhWNOYqJkOdp7O5d6tJBq00pm3IwtK40iovWEj
PG6aP006ek1C3gJJWdIj8AB3nfwyUG3veM9zsM+u+VkYKoAwikWnZy+TxnVPUgRPfTC1T66wURcu
a14EiZ83LmKAsfvjjT4KNLHl66tg0l5z8wFCPnjcfg+5LhYPNZkkKqBRk7wzVc6kz+40JU1fw65h
ciJxJ5syO0+lsZ0kuSwf42aac7T1BoD9yZ/JxSCLeYiyQaO9G4PMo43IhuHC+NXNvpY1I2dCu0gY
VOtuW9IbdnA7hoRqdkEeVAkBOEW4DxA06ONsWAwieGj2VSyGcUEnAW01DCJ6DdnddcxCPrY0yAGy
s/L1oklT3CWudq9gdt3WdwN7mTRZKQ0jknDVd6kcW0eVGt+7Yq5J7K7sR+UwYM0J8Y2c0uzVRZuW
MPCmqto88BAsiF6skpQEDpbS3oaKXReYQWsmSEbST/ksHoZKMdJxBsPIDlLM1a5XXvkbEMcWD3lP
hom9EQQpxq3dr9rlETgft9mjvEIoEDoNdjq4sqC0q9gSfuTazonDe+XOL8rIIMz2pOrmIfOvD2XP
sg7htGHDNiW7cknm5g25qCNWTQGby9936SSXRzb3EgLP9fkkrgMQi7MrZqZu3BgMYhNs6O2BRNLm
FXqtdcktUh8rBwRTIdIdgKBL6YAHINWZ7Dz/pZ2yr3Bk87ZAwZgbsus8HA9md1+bjdzV83QzLu5u
Dluc3tv25G05+RP5ZJxkvRBcmY3WU7VlsEyDio1P+eXZ5aQS4UGhv/D1su4smzBo9BR45zzqz+ZU
SyczSfiqjN3kDkZ+7jUTFHK3SdSAdNpvwHXjcgwHStM5yKsiuy3queueclYW84OB1jP8Dt22CjMW
kPkS/jEp14x7yAXG9G6mIiMdrd7Sfr/kM4lHe69ttmCvSCvDX46fCuTEGgjSTHVmEHLOm177D9yp
M5u2fM5BdIhBTMTbt07fzwdNpANfjMypy99b23ZOhNR51U9qncuaHQOZFZFfsJmP5DXKuBJ5/ZQ6
/gcPN4bq3ANvONmz925ZqmtKTn3jwf/ej7013LtzVb7IAU2tl+qU86lYogB8934lPzruCfW8H+ZF
fqfzjNU57H/22mq+F0kqwyAJP0YI2p68yQ8fHXqE21AjFfUnOUV1OpPrvICbrbuVux4l9q7shuAM
9mj8vY5dzttikyUcZ0SOBSL/3ck97OlD0D2HEp/9tll30NpajpPRJKIGn2XbZAOZqBaiY3P2s2cD
MuGbJC32OObztFtgXh1oFmuCzvR8X+dpu8MYg46LpJnnImMWOLfZtN8M48Z2NuOe89l9ROibkwPk
Vh8hUun7cfTaOSqaVCSdtJZHzxUAs0P1pomYiyk0p90wePJo8JITczC6k9/a+lK2akhGRt33aka0
bLQ24XxZceCAEp/Kn+84DFYOFrccYqNYZtRTqPKgJzYyf+dsvSBwJqnISJEkAS5rKHz1T6TrYTIw
HSn9tt2xz8Yrb4UQ2HsWwaAPvmQrX2VZOheeWHd9ulLhecZMkIcbPJW4x/fiekE82fkHuHfOGKP2
ek/79MEUnPQLXm2IRCQHe7O/Wy33hadRvvehtuM1lyua56tC2AZDXfPF3oHO7w+h0VffQeW05zy3
6HfHhi58S8k9KzceCLM8O33QXupa4+G2sjUqh0D97mYtIjDJzSuq1uUwhuMDhmuTcJPc+1parNfj
1Jn3A1klP6m6/oyltesIQE6Iyb7YSxiAJp/AKg7jya0L/1A4TsdCKH91TV1FxB/d1llrsQIanOcm
MNMIk1a2W8PZ6IiondeoGoPgktMe3zgbdifA0+utUY4Es1jjZdsmnKghzaYjTfSVHoJKsDl1Wf00
iRburiDTwmheVDu+qKDvHsKg0y/5YvPv3bQ4t6b9ZTlzMi5FfWvnxf0k5bJXqupvOAvrI1UOinCk
kIcBK8NqG2/kCOW0glwg9ClRg/WCK5Ow4vzYssyKSOR5BVQVu1Z36yEIf29r5xiGmYX6ze1uwNx+
9otm+luq7LbNcgQ260LdJYd3vj965zlAXGAE0WiqFSJDy7h8GlCGFZ3/3TpOitZbvvcIjusij8Pe
CiDcOla0ZXyaZUGf5AKSZhJXP2aDXezgRqyJLZ2LJ8hLaPMhClen3ofSSB88kyLYm5dT06b9s1Wn
b0iimiNiqywiptk6pCwEo7VP610wAm2zJnHNBaRUCe2GGbWq9H1rdLduQ6q1tTnZnp0wO3r1x+bd
kzT9wxPmdxU2L8Tf8ExzgjPZGYLgqdJkT4jufZmIG7IAcP7I/bnYIRr9lpuM2zC9W0iiPoXBhvoq
cNq4WvpksgzK1fa8rWwV+u0xnbqjzd4EstmpCPqL644WDlJl03bao7xUWBiTkCRMpx1nYqIBV4Bm
Jt6uEap9CGHExGnReq+qQ/FJ9rQ6TGl/CcKs3w08Sd09Wwtasj5T9e021Qfl+DyFs8GPYBDkkU8Q
2Z81WJpjbaO8WXN16vpJXhw16L0N4+cSFNsjA7v2BJw/IrOPvcxYZA+oYeNRryTlVCtfijB2baDr
AE/JUTAwj67dPWmW936mSfGa0YAFhTov1y10UeX22V77JgJoLk5WbzwN4bI9kpD0Y+u8tzlFmu63
LzhI7j0DckLarrgDTE0ydQ9IwNuCezPHRziYf6xtfajkukMrfyqBylvzNh4Wjzp0GU60FDf/wPAY
RpE/ImqO2fycKw9PC3u9x1q9qay+08ux7utXqDS3ea92sy730vk9sq6Pyf667Wk/mqm/Y8p+UksD
JQE28Swit6fM72q2QkgTurk4oFcoaCH095YHnw3rIiMI6ByvsFnWNpt9EeV2O0mmRpxQ4qlnDmix
O9um7C4rwiz/JnfETu9VX7nihZkJbAcw63XLdihAUgeUpWE4NFZBucdf7a43wHMG5zQ4uW0dGcwW
y5FPRMsDBhd8hzDXTb/dp8D+yYJaCBnxXnq5eojytmYksTYaWM8DTdlWGd72TlfrW1litIKOIefQ
ioD+4sqKVoe0jA+X3Cz57veyS++zWSrrI2XF1rwaWXX14Ai34ladZmsDBIZuRF9Rz81dFgakdaED
zPUJIUvAnxMkSEh6h0wUv4uUTg93E6hzvIqiH94cd/zm8sfX0nnZ5tepwHmU2mmTpC2x8kso+Azc
Zm5OzGIgpqeUEgCay+VLrv7ZMGZ5YDYyon8G19y4Ov3DjBUfDGKSiDAopmtDPl6hKepReyuruxS1
JHQZptmFZjdXh7eOnc/3fKWtIzHeNRBAGF4TweFGbrRftZm1Lyhgsjbuy0olzMGyJMzEqyMCB0zy
R1caP7ciXy7uuryDMDaxU+XeribKNRJBoX94WflUytGpYx52P0w5nBX2zX1geo+AMt3XADp+bPnl
aWKwKPz2qAsHSlxVfuE68pMGxed+NZgShZX5kG52Dx5Hyz8httiZmvDJdg2sS9oZrBflhaexDbd9
2xVuvAYkqOuZlDL0I5ohV7ErSgMNhUOEelZXpOZqkHFFMNKhepphDLmATP0aVD6lJi1o0f651qM4
m/5KbZX9EtxkLBPolEvvodgEyUqp2obIM+iAezGGlxLFhDFWp9Ud0ao45DGY5id08SqMskKxqt3K
6oITpkkau30YXClP/EL2PuWKrkUP40ULtqyOGTygXSqevZbl8yKa92ykyLHXYsDRF7acnVDRWv0g
RZ3eOcS93lSyiSf44Jzn4UPmgoKuUQC3EdBS4wY+DTBhekNmkKI/ZZ6aonmq0n3eohHuyan+6Ddl
HK1AvzhKZ5Eix+20Cb3eAu4/0uEuB1NWRWT6hkoY7fgP/j/TbABUIqgM1R2MX/GVX6kdCgZRkq3U
pMTX2Dv0rKDVqtI1D9XA/DQNebqHlbtG/VqwzG6mhBRRf443f7R3lraQ+8DRc6CMIc4dTpvvPtV2
6dGvuSIJG8t/sSlLWj5wOne8+691EOZHvlocxtv0RB4Zxx5g3xg6mXM0dJBYomO0W4/rRVJrJWEh
iIKqyQes8m4mxHlw966L1ajLP+2sCW6WlDxf5pzIemk3opTp7b2bLtXZK6fuMFzVRUHv4C5zt/4u
ZRR5IARY3HAfgpICH+jGPXkQr2r1nzXGRiZxnkOps9VfJPo96lDtG5aCyVDOzhQbcxMcR59EC2tx
frh0mvgdO/i2yBth95TvA4aAXT8VdylCiLMoBTNPiCQ10eg3wmjEJ361eo8O5LP283s7s3dTO97n
TOHiUbrzwfWcyzDSslCQdwdpNc/ubNl3shFtTKQtF9VpV9RWFPRkJuQJ039sj6tIk2WtP/25cc/T
uLqRCjtoDy6TmwkxLwrlY7HRx5TESUblBBDKDYc7YqB/95Ze9hgbEV16YNNt7o6ian4GpZNfcwqw
eVbVDUITh//HHVoHdCGMhKrLdS4fr9L7cleHSbDrX9qiuMMoeuzDSe6sIQshzCEUYS4SGjdbpfYb
qw+mktDvg/aWzEi1n5x5wqXHQVR39LLrFr73q7qfVfgGWsmDJ6bS4pIiLIFPCd2rz8lOX1i5wApz
vnjk9K+EmxMVyGIWLhK4J39GBGDjgeXzyI4OOYVxnWbTrhG+HTfERgI/HyB+pfVPQ+VGPCL/TDwr
mHZqDVG0y+66fEmRTIIU21KkaA6ej6PHHPW2GbdwR8oqW+Hau9iyAQvXTidNgCZZl/UWTfPKxmLW
4S6V86tj9Z954L9YHSJL4SPBKLDErJPaTU6LeEKvVD6DOSPRnPtz4/lHjCruh8T++qA7eP1yrg/9
uP3oAMLtGll9ewTwOR2BbUCMSSUhhuHWWVDUABtCoSXzAyM0467HDxQtDC8S5XX+h6lMsWcR7seY
n82dtH1y3KR/8IiOBY9gpIm1YTCEFmg8VG16YZhwv4jNjC09edB/DLUn6YEPrw7PuSk+y8ysd3Mz
Mt5I0zdinaAp4CPIXrvJvR+YKO36sZgPpp32r4FS5bnPF7aDboZ9o+Ibt+8RlBywUuvYDUqMBYKU
9DFV9g5ikn7U0CHxCU2/1eQDICzJ8BltGFK9pDAqEcG9lO2oKSasP1XvlYml9Rr5IA18ZU/UR61x
aVTx2gX9eRLTw5imN7Ij2xiclLhDBvC7zxx1kY7/auXbyWjUmWuQuDimT81c+c9Drf/YgN0lvSld
yugkgyQaqsT5RrEAIvGKa/ghGP5F7ZaNkcumO0pdd4nICMhvoa4M+wWN+3n23PYE2ce/m9OZtPQC
1WA+7PQYwtjxJ4KOvJ6qkoWRyR4qY2TG6mk5yHYIz5R31ZH4+DH2NZ8C8VzcPb0e1sRHa8ijqZQZ
d639KjJtP1D/Om8OZDU6zKo8UxzPiU1Vc1El9L/EITZi55KQ+shmp79Yi+Ig4KcpQXLU2hwL5jrW
ryUqe1QzVK4BJ6UM5idzQc3DLFNFW7cSNaHBgQ5E1ZNZlLXhkRnRmZak2m8LpBmbC7rD6VcB0sTi
C0rrup4IvDtL0iPNdrobFsOI3XHNEy1Uia+CailURnWpR+2fXMWD0VBcqdAtzwvepqPpMIRjGvOc
klX5e1JTH2diojwmiYtM3Kz9RhvnX/x1eA1wgsQmBe81ALeNyUomsXNgymeK7q5ihJxQkTE5Q8V6
z9cme7JLG7Gl4R9X/uR5FsiNqiF78BxsP7OklXG4V2KfvHIjMcRya3ZGf16YoFKLuY/jNhIbKpzH
VhqUMhSeMYXCWTdt3OnyS5vrvekvLCy8hqNRUbrTQy9T8c3C042LOr84xspYbm5tmi/WEgfXDn/5
GvLiONZ7I+PZSy65H1tluB2zLNQnXwXlrgQQwC3Qsjiphk191ZkLYsP2buEn3mZe5x3pbLrXpncX
eub6V22JabcFI1TiYq6Qh7VPQcojvZ3rxzZr8gt4wm0PycU6KYVxtzKzhJH+x9SqMqGPWk9dW/WP
zKXVXRcS57COFYRNgSjE6bUPZpCj2xVFnoylwy4RGzioXSxFws6u+/9lvAtoj+78EiYNr/o0gaA6
SYe60LGDP4AM/Hhq6VUqqJhU29NEFJ+eD7lb9KctdfPEFoH5q0RJkSfExeX7Bg1+NxnVfec0JTM4
e3iBnIedbSpfqUxsxPCBvDfLkkmWZkVZdqqOGde1Mcw3SsCR0210Z5lw8FdRU4XyRjj+dlKcQpF5
/SaOm98eWje3yQEVfYcW3jZvrvAeSDEd7LptqKy97zUDy+iu6BM1ORU7snQuuiT0amYEsAzm3x0T
HE4HC0VbNdAXE2ppj88IZUYKyNTEgWch5jDPjbE6YjesOnzYSi9r902pWWYxO5uetd8UzyXsw5q6
8TradJXXMAkRtfdSpjndV2mPg4gJMyPkwnQyBl0pAvCCVpKV2fVp3n1svSp+rfmY/1C1DNns8W1t
4yzA98+otAxgL0wt9RSzhpBm1rDfKNuXjxlIKNyIpaM2KnysMCwyivlWw7QuIt8dfchkIIvr74FB
xXxfMST+7reNc0rPcHv3MwhdA4Nh1bIcJvM4Y73OFIvpUMoa0Sbi7BGQj55omCz3SNhcYex7EuqZ
Rg1FgRQAXdMnY5yJgY9wsVytoKkvTcriF+3LXPCC2lW9LZvHdwUvVZ5d6tJsc0a+Mu92Vj6b95Pt
Lz/CRmFIMxfAC1dl1VpiIhCmvRczw/WLt6zVp01ZSSpk3wc/WyKZsPxBAngfp2mDbcHU+FtWo/Er
6yaThGDtOSFfEg8Hfdj66qxWRYe/Dtu3w76L+wV56+/WLOxH9mX1DyHIPYtz7LPmnuDupjzZahvX
mDxVy06o9+QvALMcXKQUB8xnCnXVY8xB1QHBrq7iL6NbQHlysv+ZxOzXZ6/Xk7HPNh0cDRoEZzDv
pNs8B93qHKrcb05LNlyPVlnph7CkcE2gFtRfprVh9iLXHZ8El8VtIpkxBd5BCNPLpfaJ5ABut5KD
CW6pBWIxiOCUs70D3swz53XO55A1cYpVao8xDjEpuAXAnq7rTyyNwJZwoee2f3Z7Rztx67RscYc1
6MdT2NaTSew7giEMJFLGDDzngCHtNf5jYCJBaLtHfhKrLyQViVMt1ivAF8b1pmpnGXVBMbcncqcp
3XwFDjLqzSZN4wLIahrXgx8rPzR/oEwg9j7NwykAXdEgZcjKefgJDWlE+Qr3GIUDwpObZcaaFuVc
syFeLdN96raSuHt4DAz4hdmNXaJKE9Cu5WWsB5GSVbxkw1OEyG9OcBIWU17bKrGdLKNcsgR8hszh
b+TrP+yJ3lNoOZJJM4jQuwDlroiL2Sw/q1lN77nPRtyAqk4ZnBUl53TuLtRrymRPhdoYxGbAo/Ts
GBlBFYYNxxgJFa19svl5DnMG3OOb7HvzswVVDbqh6PpsTzxv9wcTLAFZizdvny75lTmnQGM/EjPP
6cMP+/G8depFNawBcRr6UGPLCVIwDXR6vW+ZxwHybIrifdlaU+9rBVZkX3JfvJiLmi5+LhQqL6CQ
w87J+04lnt97dOEgWMIbFt4FGQFsWdfb0rqOK4FKoKpwB4X/jL7prgodK8UVEQZrPBkd+RFERwXf
piY1JLaBu0Nc1qXi0JzHfywuBcLuOc0HojoqGGmTHJmnkN4H6TYvQpJvHds1f6qxnOdd29kD80ck
lNNhqcpxZAYAN4ymUFMNt2LATGFCM23iIOWuxxo6zr+KYBrgHqtQuQmRkaYfpdbGLhk49cxg2ERj
l6BvQl5BXZkiljLMgO1NzcgMeHZJ4Flpt9YLoxPhU5t69n3HxxIylapaorN9E8H3sEzsnqal6tN4
A8LyDV8FWvKQEnUwboUb8QJxFmpZm+eKHsuPcnfmPuS3wTFBZ3WFbNsDTDHTXfu3YprIEtYbXDMy
I/2VNafpW5+FSkfArTgjt4Pjy/EJq135c+j95b1ncEGIaBE02y7zNNGy/kapynqxHkkxNTv7q6uM
wYjmVJc7z0ByDlhNCpezqGrIKgfiTieHIyrga1d6n3lGYbbHIWbwJQBdv/OCkXVl3lbmB/NbkpxD
enJvV+amV0T06KxW2BALrOT+CNx5HDnP0Q71Hm6ZVJU/qoYVMDxUi2uPtIR7EZf7ds8X1OMyAr99
WYcCu61RN/wFzxzZ1A2SeWZXTOajyITfAMpNg3ovck1odNgT/hVVRT5aDK1H44+fFZTATMGM8QqB
VoIHn8Vs37VwetLT4uxjfV6FXeI3Y/PD7MPMo8rsBZw4UgewRJvYjjB+kv8bb1cWK/nyFTOJmos+
JDLQKBpTAgp/BmOQ/qjHcloj5EErWcFIcdwzNnjm37XVsvUPtWurI28OXbwn/dI9VsLLHr3SFVuC
y3UsdmxJ/eYIs9p4LlUwE0zL+VTGZd/CYPgffWatcljDlaVXRUjp2qJx076z5HsKJbmxtDemTyIq
u3yPCyR1+OBM+xdQdd6sD4OQa285tBveNNjy37jS/paN5XMsmzC04IUjsGaj9/esmLmVa9qx/t6t
rYWjuxFXDr9dOx5VqR0u7FOEOUQKXBYX21fXnsPwfU3njZfgvxdh/l0wzEvhVSDydixYCTBI/ipV
dStKEPbJake4Mmkfhq0rmLoNsQux0fZ1AUZhM8OodYlXZpHaVTzprMz+LyH1/wNXwL383T5r9fu3
vv2S/x+YA66ol//GHIAl79fvf/UGXH/+n96AEAPAFRjD5Oiq5w+vYu5/egOE+x/IzQNunABPa+CZ
Nh68/zIHuOZ/kCxouKEBCcPE2WT9T2uTA0+GLBEPWaptMoVFbvt/YW26anP/l3bXdbBPBdzKHhYq
7h//71EqVe+mKpVk5Xl5v1RHRG7bm1O54bkFvHFTUQ3+u0y5/+0vug4gGBu3FwZ0PhpcFP8qK2c0
KPVwFW3XrWpjO3f9Dg3njGaqW5SSexqJ7d8AIMyrVP0v7xJFRoCam0tx/Z//N7NjR6JTlxrVSMmw
Nczap7VB7LqkpU22HXkFSyb9HdyxtNzVRZ19jFAygV1lzp+FbdzPWVpTFyOnXN5DbSOL+peb5f8g
tL++47++OoSyIacIfBYbfczVv/EvSne7G1FdZAwfqm5lbj+1g7cm6TZ49y5BQajm6jlIWrdjU/nf
/2Hz+r7/8pc9y+EeMh2LOw3zyvVz+5e/XIyeX+YKceM6uVdAuBHYh6y2N1xioh+N42BB0GVeaqn7
MSNf9dIXRH7FtTPQ+aqs9yo2uqxjn1yzYrP/b17d9dT626tzQ14cGUgWzoy/20Qc6u9m9rruqs1a
rEjYpvegnIH5k0I5h0W/KfyjUCJo6S7U6h0sP+/+dIHDvVQ1YvgxYrB6bMa2Erf5UGQiIXYEXeG/
e5nhX18oDwDPRhZv+LgT8fjg3vjrx9gEhRcS88fO3E3ZHmcpyh6q5ktVEQTKbuIbe++2gzml3vJs
dn72bYnK18Hle6+Ctr5Zy8z99HR+nXq30/AoFtr7cq0rKyIIq/dO6M7cD7sQdISyyLGEDJNrfo14
bXUMeY1HbQWZ7dBnIezTJRB6e5jXsF4enbAwf25p5zlHSRQSIkk5qraiAUeAi6uus+1HtJ+btbOV
totrWk1QsnOEo4zARGdQuve1aW7lQ+5Rqx3YB7cMAbOKRYHmcMtc5HCo/5995QKQk+kS/PRp/OtE
FahyT2yE9H5a3aY9kNhQIhbXwnehsPmSfqrknhOb7tRJ0YRZ9+vUputpg6dJMlanBdZheAhl7PmT
UPSj8/KV+TmTpq0lIgwiH+XZzUo6ycwKq6p2HDj8xk1eVyGTMTk4MGVjPSrcAQnjCreJS/gGtw6i
YnXbFkNnRJCc+adAvpnFoqILiqGnsFBDjcpHqTvkWweHljSL+qrhe9Egl1sOqzCMnxl8dHg1NJtM
bNyGjRPDo2tND1JRppSOe721ef0yDXq4BAyPAflUebnej/C92Nd3ff2G92YI2FyGwXe9bj6CC2Xn
MeQ4lE8kv/o/e1fzNsyNFRbpAfXC3E5zTqO0cS9i0izCa5FbbmTAxAQtV2bM7cC2MIRc3HL78Lc6
i/EArt8EwNvOTrhtkKCE3Wg3VtPcOQNhr84mMu5BCw0yK7V2i9JyzB+3wA6+CyAwIloLL2KjiKZz
IE3iEeKKJrChrGYM3KUbLi+jQ1gvYpKO9OomB9uUhW3/AG8DxBF7l/ZdcLJMx9TOvWfpym45uWIK
GlqkbH5ERVSs9A3ZdU+lCNbYYTbtTtdq/iAqbZ7B9LABEfC6PNFVXxtkW+uX9FK1HwgG/V6B5/bX
TgY5trLXxdxByOx3RdOOl3XzLrhjtm8T2XjUj3o42IU1/QJwH+QnbHvsmCZMG0c9K/tOp27DGnIc
3pnRAjjRQPhwRDSkGhAJmg+627ugcXSEK37lcgfZLkN72USV6KY96lJE2q3rcMc66Av2S6NhCkEA
4fSeB/PXluFeQpqRWu+Mb5DhmFU7w3GeSnVU6E2orHk6sDPzf2PmKF9E6YR/etG7a6z570nVHWrM
lpLKNLIDvzibahHxSvGXsGaBhrUN8rl0xIoakKCf96ozqqRQwZShrLV8DhcushWhGCPxwMjCa9rJ
wKm1zet29tfRfXa20v1ZLGt7r7ApxF7PwDIboUH3he5uug41ZSRhRF6ke01toLGx8fTqqtR7KJqu
2tejIzHimuJ3F4Tqlq5s241MhzCedGl+np01B0bajdUfosmKeEtBIMRrDjiSNlNUD0zsg/Cw+J2b
DIXangy0y1dIq3OpsoEskXIQKP/1damNybiKTTCoWCU0VoXBMtROzsUQxq3B88owtvsqFL6i18au
xTaIWxRRmX1rDbm/H8Y+ewiYXh3KqmJAilhjQAeqrceKgVPCJ2Mf/SHAcsYI6K0PZVcw1ysYK+ad
2Pah+k/KzqQ5cqW9zn9F4bWhABJIDAt7UfPEeWxuEE02iXlKIJEAfr2fuvpk6Sps2dp0xL1kd5FV
APIdznmOwIeH8ZkRUZeHB5SViOS08bLTrLt5byOOHy5NUnpHl1yefZ42gj2KRSwm00z9xHlffoag
lG5yR427qpri+IHEAKa/bhSyCO8W0T3i6IrUAeWjfphdnyWencX+WY5RWJzHoU634zwt91bN0BC7
FeLikEnMOkl7yGG6Xz7cpKdfY55KGHcUXM8cAlTChwL+lvVQcaW3xwyfW3TgGAbHyhhwqjamp7+C
DIylXBXeLSFdWEeMb7ZIpswm91NrjURWb6xe9qeplPdjaI4MuZ+bOBSXYpznnbGGvSgEXmfnC6nR
I6Lx795pH50mwn0gPuckuVOL2XlLdo+0xGMn0nd3sEHZa5d9SC+srwun1HkC7HAz0JLuevw0oZjk
OY9g/HeoLVdeDPPNsavl5eqI23UChlXdRvlhnFl0oXlxjxxtASzRLP+OUTHTGCcd3G0dbAvfDJ+j
101npgzYBmwu7i1jSfTZAL1em5xF32awrUM6L1O/s1Xo47pxhzo7KTkz1VRl1J517qAiVDZcVVIt
UGx4hf6dd8uOIayd3fi4lszGsVJ7xz5NMYDivYyT30wFWFSEcWg9tVmS7Hggp8kxy32X2or0cHmI
48QOb5iNynCLPaJ/bmyeoiJvHd7cotqiH9HxY925y8ZL3NjAIWYNAT8lTk5kmKIpngZ5Gbt42ZFo
N/V7aguzjtQk07Wbmen2OtQxxBiB9L24M/T2bLQRy7HWysdN1I1dv7Udbzwwk5DQsq5j/dn1WGKw
ovXT9TwFbBHsASV2jgCAu9eSpKh5KdFKHbKBCIwrYzn0+guy2TJBExFQOL1wu3aXfLZns66tEBKr
Gmt/k89Ve7/w7Nnl9Oz1duyT8g+0ehbUMdGRs8JHjO5wlvgCmyx/DijmI6bv6BXWs1v5pCgbVlSB
lTEjzaPip3XQAnW6zfS2KLP62KdJkmzZ4Kl1ESBxj5JCvCBPC99T4VX61DURu7QcjU8DDtKNOSrG
meWM3eClr2HwsHaPNnXWKSh1FXHJrELLu5BFyy8Nr/bRy6U6zZUdPox8Gaad8zaG1yjiwhM3jVsm
r2I2ZCulYnA+JH3f+UoAPyRx6fzkvRu8MHrpt6qJ9RfvrPw1OLF95oPjiuHXi9WmUsIaWKdJ9UYG
Hvwqf1rc7YxsdEMu3uckGkw/NG/rwtUtZTtegRXamwkcX8CxjxXKNQedlIyOi4H4KjYgJ6drAmAJ
Iz8nRN663hXeCAuhYIO0NOnE5z1NJ7Y/4x6wc7ExbTOi/W1Rx1xZwUvrhydw0x3MqHbik9SRO+88
S2qqKacwl9F3z1mSj6cqVj5qFZ8/bBN8zjYDHkLQ/C2xfsfYzZO9Rzag3PLYMreN457NXDaP6DDN
smZ1OB7NNCXbzmrDeyMH57lIZX2uBqe7nYN2vp9RJ8DVKetoV5imRoqPKGexp6M1j8UHvSjT4ciw
EubA2Id2iPkgII7+LkUOu7LbHOKeJK2Cw0x2f2rhxZfKGZ2zUlb/ApzSOeSzh2ghGlh5mya579jj
Jnl/FyxxfWlnDfmbiv+UBNaxzlXx7seN+Y3FrHnRVDf7svQf7CLbU7XNK2K2+r2H8WMVBmN5UVr2
8KsJ6mSAKHZO5+ibxaqCjVxEzllWml1TVpL5dDRssVbRIXZV++wamvImdMv9XAM3E9c0g4y41b2Z
20sAe3gbsWi5jYoAYbLP7lNgDVgPXRiuHHfq79yiiI/GZyDlook+o5EYTu1orGdqLKQUsraQEKYA
BplutnzuHStScl2Dzaw88TrjndqHbrtc1eYGAKD8TNu0ogTBoWmiCgVKkY37Ina/O0810U4XS7VF
CBWfO2sBRpL2TKLSWdxZ0Naf4SsjkYExxf4nyYLtlLqUzzPz5EVf45gCtvtzG/jryZpnYtQtuWkt
NFOVV/fPxE79IL3t/1QmKpACT1GzSkUS4oNA0JNpE+/bJC/3JbIj6vu0jjZ+3VyqtPrD7C7eUWzX
Z89HLRkI1pnM592Pwo3nNQhrdOOq72+DSVpsNJuea+qq3nJztfJrio54oTUf/ZyPOCv2vVcsDzoc
xHMAceWAU6jelaZLqT7qLrrReb9A6lIMsXMy42wXWYDNc/croij8DsA5rvTocM7EMXEyfWzdQJUo
8Ap64UvkobFZD0NpzhaA8m06lq/hkvDMlay2YiyscGKEenMQ0lhDnJ+GJmJ4b1yfXsohomxVdnZF
p2KSi6VGMEgar1XWTcslbn1nZ4bkic9kgsiduSyV4n6nI/PKrLheQ8Muj9Ns3/ees2xdeHj0LfW8
KyvSouas3rp4Ots1RJd8MxLxtrGFw+OlmhE7GTzWBSAS4pdG+xlfr3uwqKKOIaUFHRyMQAzf+JK0
eXRJzpo5C6L0zcauSzTcsmOb+A2PXJz4tNlIc7Qcoyzbgxedt6obbudyMmeeBfRqAPSfKNWWQ+EN
xIELhuGYSi5CS+bS5FaG1TqOAs24vJz3o9XgoYs43hNu7wOzrnhHXfwL72e6j8hreKvyACXuPFJU
NSnYwHrRu8AgF+yL6LOPwicx4g+AOawgkjmw0JwSGIOYDxY30KqGcX6ZkAf/qcvSvLEP4i2AYDAd
Q8N8fV7q+zIvCbI2ASKceG5bZPBM41d+hV2Eoic+ILt9Bwy77HoPuiINrp5XHGDVFkU4Pjc39PUx
nHBAM93XYIqLYeQj7BZC/LyANglhM9V+yKKJgXj9GQ/NWzlN4Z9uHvIzf7G6CwiW9Y9xp+WNl7T4
P1KlvPdEN94J9u54a5Vy/o28Qd0bh7zBVWzmDq+L/O21tk/gfajam9H3vd/4mNt7P7cRP3mWd6NE
7d57UNfXdkNnYbAaPtBBylMcFjWKH92eXAe/8CqxUucIxlSfrDpk2Y4MFSJ+qW67LOI/KzjNbE/c
p6GawMPOnvlQ3uh8VmaoUKkMBCzK2jDGLvpiPkQFPHf0jHZ0lH7Q8wdNQI8DbttR1r20wWL/gRa5
bCOoj39wRfZ7I0OsGQHSBaTITsm6ve7X0tLtfiINqd5GMTnnqK08Z9jYmJ5hwxJxeUXsV+5LIFyj
t3EjKToJcH9rltLJ1vAX5PeIg3BA5NV1D4hy8ld34ZU2eTvqhxiG7mlSAZPPolBfcTdFh8Jx3HcE
FM0pqeUfuAT1yZvhbFi+GzxTsT+xgcsugOEG0B/u8gBDwX7DIJVu03bSB9u208/CC4vvll0zgwCf
MksNe+RB/WmslugyKFDh81C0z+HYhQ92oOAEcdEcoty2yZ1hsDG1+QiBfxB7zDLWozA1vLs2RU2l
H4izcL5KABzrq/bhphjNL4g27GZSxx7sVTNZ7WdkeyBBeSKpNfGJybChQZJkjWakKiLsbd8nJbuN
aQrrnPh5AUguddif2skN0vEAUoNVg5DKc/9E+i4Su6mqGHlQxXqkwJZc78MEJvcKCTsMKBDix7a8
xpyPaOWs3aImlGRi9r8D4y/bzjH5DZilp4r1ffMFRuCqDhmFrJ2HpApYVjXMMe7GopQxoX9X5OKk
bOfkaNVRnetFhFvFg8XbspOe0teOcRO7dL+1P52o9eddXBr9EVF4FeQ/d9E+RonNVUjIxxmEifcw
Fop5UjhXDMuA6FksmpNWeCjuA5xeGdaJIEEyMl4dehiP/fAsuxHVHIHgc3iIanzkx5p8YXFh/cvs
jDBpdCFOJ0W+gYANw2cIabBQFyZ7Tj6o1Y3BRcXjtC5+QzbImGsXsLxJlg8i+W5gjDm3aTGW/g8j
twLyVjCPA+sqoIo8PBEheTreuRUlN8Ar1Tp3nl/GuIb02BP9S9XyZ4SM/ixoCCJij/UjMtIpPgfk
6b0OlSpf6Z4wU8d25X0sqiDXKKtDudziqAbGkaHV3EppvFvNXUZnngukTt2UZtWW7JjlJmlmHCIV
w0OU1xCt75WI4xpZoIai0qDAAcpRV5cadvS8isL0Wm425YRuKUyJW7DG5CGVcYAhSDMU5tLKJiw/
dQvfjB06masOkU0vgEWHct9kimd66gBE2SaiZVQoQmfAn2MMxqzBIs/51rEn9oVFoFjoLkwii4PL
9hZQt0Cuva6Xhc+1ryIWJkvfTffjMnJ7+4nvjY8pekFxN/U9307ydorPSPXlc9xyee6c0caWh3fA
qG2xDM6AXTlFZx3EirldOiqKCXy6mN5N3Hm7hoB21qACPZ6f98GyTpxAv7HhMIexSEv56Dd4/ctY
WlDpJGJvzg1uqydZ43OmKk9vkNJRJbp6qlISwdg1rXsuCHudUX2ywk8KA9pXg65fOWFByA6rb8bm
Y4R9CwpcsehNOQ1Zux6owDYRRubgYXEzAKBQpDP/6I6ZyzyjdQ2y/sTinakhDVT+gl3GzwdCFyeK
NoZNeT09Y2cJqJIRMBETM84cIKOHC/y4gBJHeo+GYoNytv2Tesqp1pqG+5dRcXrfu279ZwhK/eoL
gwVybPs7r7fZqoomQOIjlwmZBeE4Zq9dNOAH6cdOj5THn8JjoxSD2RQRjUGuLPtL37HvTymr7oVw
Z4nVsC5fCSlGg54yoe42bddGLodpI1+kPdvlWkUQc+AEpMHvpQNrivyv4YQm8cRfEck5Vm/EMscU
81UfZD9ASZnPQwzWxaE3HuU+w+a62jF96aNLwlm7j6RCNpbB4Z52cdaFH0AtYqYdVgxaqplJUNRT
wJXnFsKcUAZk7zh51DOi5AGffJHsmTFwuUC6RpQ2UDsmh4FwpeK8zIVN8nCb4MNvcAuUG+wq3Mb5
UrliX002RZVlOeJedkHlnuey5rcefClKND5ZrXHQdQGHdpyQRx4wep/XqVNF5wl+p7gLZ9L8VkPR
45aZ8ZbrbHCrk+1TIW7p07iwTU6tv/Gltj8yeS05M7syT96QQvhJG80dYdO0c7/pCudjP/KYN2VA
OTHHvJXNNTO1pf32txhBsbdFMUapwwL09rYPh0jckathC4YRDmUV5qkKnkLg8Sso7khgZq1FCyj+
utbtMEm/0cUIH+mOW9/CnER91o6sNENc7gkR46r5QLfo9qvO+E6zivuhfGKMG/7OuqH4mAUybpjY
bomDMeMOWJLCfQXuA1lRguZejd6VpQ4ZkNdnV+m8cm9YZxQKiJH7iMHK0UbERVP916UVVKIgSR1b
l0ThG+fVSriJfevBJfiMR+bN1dBxc+pk4KNLnclO94GR6HmzkZJ7hXGosjauh4VpC2Oq3RVhQ+Wa
d1Z1YWGJyCTyPO/WQwmCeba0bfK5lMUyM7b8rQ2hFmRg11opV7sTD0dbiN7sa6Qw096WREEikEtZ
pYz16JXY50ocbtVISgZWKR6LKx5aZbDVlejuEBPzvOMAJka7qqd4R3NT1ZerJunSg3WlR0TCvbz7
XtV8zcSc9agXPTGfcccV00OfIsOdVpURHar8ZTY49ZvuxQwBkuKualhqzKRhjY9/razmyqmqIznu
nougK3U+m95Et2MeqnnXTyJEuMj5yIo2apOnIh+FOIyW4299bjYcXqmOXgvASxm9aDg8Rhkzk2Oo
DPnjWPy++0hkECcS6rkm86JjOjIqQgoUDq9Sxsu0QZwHa60pKsl4u+OYw2vtmUvciQgSRl9Hewnw
GsIEw/36gLSKUyH1y6SBRllfoJHjLijCqPL/6ACA430eDV1yq3yyt1GBEoJ4saeR9LCBIQk0+CIA
Eg5RiL0hvbNbHmU0xEArlIWeqVeV+lEN+nd2ZVbx2rqdPZ/NVIj4l4DmgxWT/Grg5L2jht92ZsME
EfG1MggdE4RbWYzRNfsR++CTF6Ms5gQstq0zRHrtQ8PwNkx/AJz7PTMfPKucF2xMMkTKvEu0lqbV
xbCuAk6JT29BRb0gvleVvmcYn/cPVZeJl0UvTbDtu8iddkjPErmGjKXlnbYwilV1km3C0T4XtSMe
EdQXO8VY8A1a5fKVZHZ8IxeiO22sBWeVJcsb3uaM6rrvH4NkITZhDiWmCp/VDeloh4JS6a4T5KmL
1rHbTR0vwYVCjlcSra0xOMjgyXP94QtNF0rNOsIobqdpd8/Suvx2WjX+9EsC093l6UOywdg9Znmb
R2ejq/Dst50PN6IwJkM8hPDNJPH8BuAlO/R5ux0E5JBNkS7Bx+RF8a/eDqIXi7J3EwxcCgH5WFBf
EvldZcjB8DYH4gYlLqr2sbbvUnR8wSFFqCBO1wVcuSobIkeyJh8OPAzkgZaK7DHGJM0nVAL8s7k2
1oTTkCQ2X3fpb3fx8oNVTnT/oYnOvutNJ4lUA8uLFZ3mFJdsMhXBbRq1JKTPwxCuJ5TkxcabpIdF
iwNyX5Xp8kRAmm+zvqqhliWK4Va4eDhwmQ7+FkOPHjWIijvuoNYC7AIuDVV0r7+MG5XMDNlAseEe
88sAM1qsC0Yo0LTI3cJQSJe7G6MuKrZNUKV3C7NWHOBt3+07meBY9JwWD5Po4uppkWX6w+Kah50z
0q2llW3na8bJrbtWFcCVdEwxoSMy9LbUtPXJDK3bbzoEb4ifdcPH6hTrfMziIx7/cpWHof7lL065
0Z1WF4K6kiNWCXZiTvyGaqrm7JExmfQBRCC5Je1Avc3G+QkzL79t9fgSSAfJGOEzaLowabAsne+A
BVw5g57KHpvBSNw3V9ALE898reJenoYJRYSP2v05xaf7ewYRcnHQU0A2uF74CxrxnS0h406y49qI
gC7hIuLguLo4ImyrxGEfS8zu7jpG9ozgvvXR11d2l35Wbm+d2LchlFUtnJQ8U3soApA7LV5w42Ho
9leGzhhLu3yyp7C6IBtpoG/ZYYCaPPcOgveM1TRN/r2n5xlksTTNzRK30ZHmuHxl21BthkJDt7EA
UK1lHGawiUyEbbTWzceUjZxz2L2aF9OGwW225POvqCV1F2A7Dl+G8281HAmmuQNHatYohhVugdN7
pw1DLMLuyrO0OMmRyRHhlthCbYzV/uBAHg+ybodyc9UDrf87OvaZj5oEH/xazES1N4gtbzvpPmjF
qdeSuDnlGQOpXiBZLkNTb/9zKcffhTjoOEIXvCLZEghJpQtQ+u86DsXz0q6hga/6HDs+EEdXnpdY
j19GCtZsNpiz3Aiqyv/8Zf+uiPrrZQk78tF5oar1ISj+/WVrWMC4v6EcK/iJYIfIm4/x3PBub3si
dDAh1GP4/3hNx75qe/5NXcOrXhM0rtBGdjp2AET7768KhiYaKoSxHELedZKZNzY7KJuH1wq50KAw
yxj9PMUDu1uHehrlQ5gf2PDT7Y2FvwzbdPbtz7mE6EbzlNk0rkE/tW9SDNI6+hbT8nK1hKAdf0+y
adKvVnr5T1WUGBMa/FKU6zbKyfOcO8NXEDWsfzQ8UGIlmqiGHFE29UPOSMPC/LK4t6PT6peQDtes
q4Gy9qFBIIvmxyY1/gBSBKf5kJt53hY417sNgARWc+CHnO4TSsVVLgKkiKcoNx1jssh2nqNMszjt
8sE62vFcEG9hTHc184zLURIy9Ti5ecmtRZ/waSbDWZdOIfNXSquda1Fcoi33XA/CnrXgarCwbDB/
87FZ4rd05DHMYJxt5r6ej35p069NUjL5QNHTnpzCR1RPUea+kS7b1ZtWNtZ3VUNnWAF3xffJtir7
5Ze1kPssH6Fe4vqdv8pwyuy1pSaw28WIbnabk+/prEDBEPjeMoWmgyQKm/q0L6C+YZvpjmU1wMdQ
UcHQOAqUOkeYVFsKZsw9G7S7CdqSoJkxsJKYQi9mZfWeWCDUcY3vuhVmrEFj6zFpyUjAKSIe32hk
QPqXWp08p7SjXUdEwrGNZnv6Fwrtf0lT+n9mSJPB9dW0MyVBOvzPm+xLNX3zM/xHMenfvmv/3VyR
9P1//KbrT/O//y3I8P/46a4k+7/9BxqjbJgf9LeaH79xJw//qry8fuf/7xf/wcZ/nlvY+F+Nrofr
v5ZkTf3vFaQeWr3/u+L08bvVn2X29U/Nzz8N6fc/QbdImv/41/9FgOqE/wzD1neYBdr8ifDyXwWo
jvPPDpQRB00qEGYA1Tx4/qE/df85oInkEeGw+acdvioq+0YP6f/4b8hWbY8xPrLVv9Sr/7U8wyC4
iuP+7TnEwg3hoR1gV+Cf9H3fvYrr/p0GUVjcxTm6Tx8q18ZlHpTcRGJ2maF3S1dfmIygzgjxouHF
JV5qOk1igkMPIOOauCWAjQBsQqdBSzHnGxNrDXSQygIvxNhwkup8hiiG5L16Io5KchfOeddsi37O
XkWpTcThCJ9w2wjDFgs3afxTywIv8Oxo77kP7CZgcRvomwHzFOoyOGvuQYeRBH+JRXncehAZBGym
JTGbKUqm1y4LourIAM2Z38JAdfPJQbKiNmweEn/TZQ6nMmd/sh7lxEqpzS0WumJR8YcHepWNW6pL
APBtxT26LOq6rsiaZOTxweIKmL/MbiJrJq/NF5qB3uJcg4dGbRWfVSCCD9tHqLGeXDm3K0T10euS
5ZAUlGZvk0zRcFuEpHOx+2f53GBuh6oVqAZ1gNf47FpZB9EVNeV92jghcWGtaOB1tonIWKBbzbxN
jMPoN2sycLLwCdpnli1K8Stls7dBwmCFKw+4xJPJMt9mFidj/PAcAFuj+GWYyCFV37pTpsO9jRqR
eaE7fCDvKIkP8+vg3mecdVuDeM42HaAkfKUIHXEg9KbQa9YNlLGZX+a/MbOox8ZPEI8R7e43SDLM
iG94CdxLTa6u3ttAXby1djKSz500JCPPrSPl0H6A29mLzne6VRf6ef44KWSMjwsZPBlmSHvsjzNz
3fbY65yA18oTRbpNMMWTfevM8LarSKENE6CKoTq0PboCcgWlWo+Yj1vYBpk3b2UyLNbekpyMl6KM
9HDJ/NyqdqnvtxPRscoON2hU6u6Ez9J6B+Bm5Z8hq6h+m/JzdBuNWDVfCcfvHAbbxZgektzt8k01
eUm4voo/aNOHjlli5bq2RsKXArLtM5eWsJtK8hHZy03oh9imzLtgvIIggLJlxB4t9KPQbRrjy10C
Q6Nk02f1+UmhwnrLqg5UQpoF6C1gDCbZJWtdJ3jMdNfrF1mKHJFpO8zmV5XlbP9SYiKzZ3SIzN7x
1SMKMszGzlmGy/eWHJ3I3KkhgpfbmakPd+1CZBzXK4vWd9qpwvvh57aafTRn5OKytrHkDs+IkzGI
Ek37IM1YY+O0Z2JZ0g7A1RZcuwR0mTIzOSIOY52kmlQvm8qfu/KWdigI71CX06lCT7aAHGFyjDZW
LG1nn0az/AkkYlLcd1mN8UxWjPoQEvYuWbsVq7yOYENnW0hTpYfJHex8HwH2owhfqkndkJaOr5ic
3ra6FWQHtju0noP40zDpZG1hxxozopMxakXEiT1UdnaebId4DvxVZ1PUICRkH31srIF8b6T3fFW4
zXU34HlddSPw0uVAKVXf3AqHJw+i/KZMj31vyvZQokCSa8F1FJ8U2WHhvl5athh5LwnNCbSj4k2B
ZNHaSDdNnU3TexML4KbMvCcvv/IV24xWcAPyPnz1oqvYg0+fv0TtFp4A1o7dJg0bLHwiUD/dHEsa
tMmhze7n5s0211ev8Am3G4gmiEwmO7ZdbrFKeeuQRXXM883mq6OPtJJraCj4JLwu2nbXXQ76kGm4
o7pkfx4tMFbTkdVcS8PfHaqZ7QTPbwTplBpB9u2ILrgt4GwA4xC6Ye3VqJ+BVAIIu56nfubJkj+5
cGg62dWRZlLjeeRmTcvmLXT6UKxhwzd/4kZw+ZSy5Sata5i6Kx2zrkYxLPGktQvdjLGvqSmNb2PX
ExNr1XxCNbBBWNxed/Uw446IY413dcSr7KhC4tR3C1jYV2PjD7w4VVY8t0OTFuwVlbGOo8qmZs2B
AXPGjT33nVSzggiPRDQSl6nKHJpQ9KnNRTO4FWBOJr2svZyLDTtwNb6QjOh+ZwyR7Y0f6flxDHrG
RfFkXwXKsbaf01TKox8L2e0SdkTRwXP6+GYUnvtH6ZJeeHb8Ob/SukiPQRRAqHWMkhGZi1sOF9GA
bFg70VzVuxRU3K02GgJCEsrhua2qiLGPKwgO5w6oDIKxVN/qLGXSGg8qv4vTRnGLWqU7reGTD/66
nic32DgT8/pzF0dpsSoncAEdL49UqcJjvsMJLM6Ml0dAT45GqVRBQ2GE32qbYapo6mPUTQAmcotM
PIYEWXiOo3q8+nhb+8MDisnwZRmXz5ZHJo5h4VmgCzLCOgmiClqXlUCaMKZVQFzSLCx43i3OLxKt
xKXMfCyYUTq65/Da8pPv0IPSs8S7zQMwRyoepa/EYUioKE0E9mVCXBdsgcdAN2LQVL2wJaIYdp0C
BI4Kq6DfFPCkjiqHdWbtPeTgFkJRaLXMoHCK8nRj55Ns26WSzqbwGUbD3nGDPyKuG3s3GX98IJMd
CHdOA7yiBGJE4qctw+E8NOEdZcCgDnafgmon1J4DriX45uofQxcGDwLShp4aYDTVlKnHQcTNJ2BD
4P8piw+OZtcFZcs2IifAompi5Mh5MIHXdDLnzTO1+irrGM6Mp7wMPbkPEiIZrobRscmmx8D17E+s
p9lLidr1mnyYde66nbJ23IbRIty9GzlgcUs3uTF41HEFioJ2Pe6k+qDliT4XLctnkTTy7ABHfG3Y
Gl7nT2XzRwaCCLUK2iDz/mYiN1jwD3c7P4LldxX7e2/Iq/JuA7SShInCdxxo4+RhrHUo+gp+C0fH
GtFl/5Wh40vXYmq4WGnaka+U+bWn9EKvmzFZe5grA3uYnliqtwJfXoWw0fLy8b4TTPC3DiXNt5Q6
mU/lPJLilDD+W1mBDZmipZb6qzEKQRAM14WEtsP0qx+v+cz4Zbx7rAgoEIOkARIaWV0BGsSdQkT9
o5cPazspe7iaBA2hROM4OjWtBbJnMu0SbvDmFluna2PvgJEyv28wc5sd6DvDKXQ9UFc2EXOATwGQ
/sok/B0omFd4RmRlf4X85uFemc5j3x80+bQrqpEtmBsnXbCTqhTFxmV9cGMldVPsHLZfTNTroNyy
M4/vQdtAZonguXisXfyePplaBeSAkyXvlpW4P8pO0QAzh8NaIKycH2dKrOqF0s/cgUUGY9AXw3wT
0Zh5q2F2CSASscudPKcdoXDduNTlrm8z5O0p/mv04ozdf2el7qqjp13cxiMKX0R3xO994BfxXvMm
10SvAGNkgsc7qnGwwNaJSK0qAa2BRFvjoIDHrJxp/s4HbW4rJAxIPf1sfmzIb/1yywgxH+jA8T1o
eg4QD6ikWM+MfrGJSxCYUEvEROYEzmq8r9BK7lVvZV+hh2CVpdJksDYEIbNwHrFU2onNrHcCywGH
Nes8ccbsrFAQVPTXpuqYUWk4x4QWsB2GjZkGv8Q8ImLvbD/9Y7PujDYdiVgvDoq/l4UQBW8TK0mW
uJ32Nm6NWLV/iizQ5ZYyimMoYuaISqhMQka+s8aZySNs/sirABQVECkP1zomc9hHsq4e0emQtQA0
ePRwltrF7YSxmkmGnXYpFRs87asCgZI+ThLvC5wQDtRENuP70PUuCNLcab9YE4HbMx2eFzyqolm2
iiMOXaelMTj0iAWvKt8WzkuMtSpdhdK23hpviP1HdN/pp0Lp9zEvBhH9MKN9Q3MDArbGyeevUoIP
SEO3I1TOnhzqh5l9RgNktEY3ldqKKEdpI7RU9MQ8uLVvn3oZjgXsxgnLssaABpRTwp91fURHK5Ng
oFo7wIe/snayv1PB1Ilw9snH18Mo/4Ih4BpZXpgJH/LsIiAiC7jc+W7RP+X+nH1xTtCWzKg3Xv1W
6Tekst2nGCeoZTnn82ujFXspWw/FU9+UMTlfNTkqK7cbi7d8wXYM2YNLZ00cfAQgMBJoT90rXtKf
+jU2EkfuxRCOvwJ3LszV8V1CMUB3Tq5bR+nSdUAD0Mm66SfjXhh0Vqalu05mCECrUXrD7woUyCcz
JazsfTS8J4XCKF5a7Oahocn84oDIBKJVqPqxCov2gwaH0RTSKX0n8cS9R+AlBeyfiFvjXRPAMXAM
0MABbCL8emV5VfFSTJH/YteN9WlHo9tiLc/kO4oX1vcotLns5ylc8l3ipfpRNYXBxk7Bc4NyufpZ
EOG+oYJePoOpL+MtPX3/rVMUNDsurOqEL2wCXVWOORS6nNhrgF9eQMhKb4/vZRc1H1f/Y7AOqP0I
lXZSHQJbrMDgKAJ1qZsnjtst6gH/ZRCuMrdRziB8DRAmCk+6GiDYz4ZilG1ImmwRCTp/6MT+UsMl
Xv6ArR4wgQDMdX2AVSMIQeTkqyrz+R+1wahjlCid2ymt4bAHEYo45E3U660Tg+8G5pV89cXoqL1H
aOQdZbEQtxpaBCWPzmx3GyMLWJ48Qz+1Ql3bsQn3B8UVIuZekNucc6OobOHGTf2WOSCsZUefOVT9
bdwtAEgzjdoa0iyl4rZiqx//L+rOpLdtrM33X6Vx93xBHs6Lu9EsWbIkJ3Ecb4hU4nCeZ376/tF1
G21RfqVbvWsgQDkoxIc8PMMz/IeDjR6JCq0MKdsnOtsQkmZ+58n4CFYB0RRAMpT/51hqII/f0ix1
lioNDfHd1zv/5GYWSs1MXljF+/dK0j+quP3/ldP+17G4KX39+5raqnhLfnn/caI4lbyV/s+P5TSL
f/l3OQ3BHO1fBBEGTGJV00cZgP+qp0mKrlE3o4tg8L0MTTb4V/+voCaZ/8JESsPFFv05g7hlJHv/
V0VNmP8CjKOYuG/87X9p/RNKt7hsY0B01mESQykWKHyS+E9NzxFUVyqfUvihxSRhlWdh+VC1QX20
GvrmIcLkh7qr2qWiVAClTXXY1Qm4eYHhyYJ1lsNipT6hRiVAEw3qimTAS62HKN7lxmjbBO7qqx8b
o53c8Ewh+huKmT/boKu/OmGNW4sOcJJwx5t/+BjjpHO1/0dSx6fUT6ry//6fid4Cr0VrRKceCfed
2YPgdlkobGG3phnaWoeIMGqL9qL8mmHcQFVJWr8/qIxcp1v63kkjMNhleXrPTf6dcfzftUoegSeA
Mq8Tm9ggScca7cdapUEiEah0nQ+D16xerLxPTkmOghugLGmZWEUH8Qcb3IWrCfdFIZXN5o3lVN9p
d6fnAPgBCj8GYNYZEO1hw+2BPjcKE8kLHLPgl2Wa8TFQw3oHOMVUZgky8dtObaE+48azNfRS2xcF
XTvyeRuOT1UHZLN5ia4wmDbofAoG1+Y8tIbZnam/7BW9vzeNKZWuCAR1k/j+8r0L1Ch7JS+6Q4yB
61PE+TeQxdlSPUu1Mv+j+LRp0KODr4B1xCiS2To4QevKEW14G/HRoQTx3cfBD5OGxF37vnHWL78K
+4ntaIPkUdFYmDwdsMrAjlpFHAK05TBP9tBSN8vQWet5r/1Qw1anKVSo7jFws24XNQTscw1o3cwo
M9J0CYB2ChYodA63p+161sAHC1aJTLynGfqEFo5bq20AAWwPhR+8ViFYgsYiDLgzyGX9fPw2Y0sJ
3Q+K8shIjOX9j2uycXS3AAY4HDCkID8oWiQWNYm9q3tfwjyvdhbA4TdltN/wBmrDpF8SUq9ZFX+l
2IWCmpFWEZlvCTZykHunWeiUO1EPUSUAF0PztaJE6aKwZgaPRhkAm6CavTS9xDrHCtrnc0W3f/Z6
SlcIvxqS+VIZa030ol/NuBjhYIO7BO8J8NcpQRVXCVUe4gr0+pHhEYsSN5fZQDvsNwsP6RtNoPZ2
e46m+g/MEccGR68hEOFQVHv8Uh96DMXQijTwOvmg1mn1IkIa9TO9h7DKw6rSXEr9cuUYzQptanx2
zaE2v6CHEWN/hi6dvWi/IlRRBNHvO481LszLhTtqUcgabViwWkKdLpCyrMKWptkBxTYw384gDiHg
NhCRao1Gp4wBttS22yFt2mdyyRyeAvARdAHilztPcr2FaPXoBmA4E6USjrnLCVLQZw6STJIPErHr
grgHCVBtUPlIAQxSpKFUY0VuFkDGTeX+VVhGIUb1PxhJZBe4FhnspVndd8bi9pNd9sZ1S7C08YNW
aFDbaAdNlTsqqlVuVDnN2QyTn5lgmqzRXkrWkYlCPG17ezTlUsnhfTjVBoOjsJn4HfKkFS8ht+Ai
JdKcQby9cAvI66I4eEHRzxFmCBdBbvsLL6x/y7WWbVT5Jbf/smhfzHT0B2ZdAbMJ0zr3zvKdniPM
gW0KBatUG+Fadvrlx5E6vSu01pDPJRWTHxRSEIcMiuSO3+bV/Spk892QVrMgEZgcXZNhJIF6fO4q
514mLm3KCLFG0GAgIGhUwIZBTDhWXzPTCaFa2D7JaZv83eylu+q+pZ/d8dfzz4e2EI0bhTQIsBDL
+bhREfvCPS+pacF2drc2yyRbtZpcLk3B3vBMC10682CVRrAxHajsmNg7B5BpjzEIB9SabTOnXtsM
c9hmd3U+prsVeIipWUjvWHwOXGKnz0aJvcbXIjrbiYLMLZKAc4wtkN/ChxHjQ1AzlWOCrPMq/SlU
oCwgGqXvS+Ko5Z1VOj3y35+EtWARSNpgxSYLAvXLroMaHp2VWIlwt6PsCK9PWViLx0aHnwacPnjQ
YywLdbis977Rp/PwYfTJHtFEUiNuIkfnrgUYqWZgEDpZpfwQJ4hU57isjHk+DcJAWTpSOzogJisL
4NO9BXt1NghqLCYrdYydsYOaTEMXKlpHf8c7mxn5JpYo5iLrEpB0WK6fEyT3MJ8rca6RHHRg6x+p
Xv0oE33VgcP81mLKcQpq+PfG0A0roA3FnZPrej/xeGi60AkGc2rpyiQsoXuHgIQZ+GcU/2iYOWZx
btVhQ8/XfVCoQ4PslOvHIKiA8TW1vlJcpI5vr5RxSX68YOjcc7vT/WeWLJuE4HI7WX4SeCqmGGeq
LY95r8tPmouluqyazrasFGWW1o73aOVmdro98GefBooSQEATZTTtfW4+XLjUunUX2CED53q5UmuW
hwe0dY4eA1JtkRvdWQtijHKu3hSoAmEIjicgEy7ftI+CuNKoxyNOgmQy4rt0G8GnY7gSG1u/gnOZ
YWi8dIhv1sVgYROLgOBMxIa6yuAcYyNBS6cvcFHXmxZZbsXNF3KQamBhnf4VEzNjoXfVs1Fkyso1
VPdvP/V/e/B9Ol9EsKSOIw7iKojz8V0tMIU/C9xtllIIr9+PghdkXqWZEmv3DKbH2biaLbyDuVqV
8YqdzJZF166Whig455751aHwsc5iy1vJg/dXGtj7FBzvvRTi6mQXbFMZ8xlyN6Amyihh92FF6KGP
To5s++dAx3Eicmi+FCU05BHKWSNoOfhmtYJ8/iQNgss2oDoWyAY+ePUa7o2xRNJAYu7/6TIlSSdR
ofY0puv2ZH8krtl4UsoJopSdNddS81mI5oycsrJANKm4NwfXX1mTQdTgfU4MqhBhXM7BgEtRVfdo
UiUSAJV50QaAPiXdFfIMskfxG43pExJtK5jFBF54CCUz35PwyaUVNKwxYUHXCAlhTH71b9Bzo59M
OOIwt+fk/SkuFwf7yFRZhYYF3k6MseKHL0U2AKa7HYKzIAc4Np0yfEP0xtt69HGwNsrUIZ7RXYEE
WFsR8b7n4FtcdyNew4+c+NUO6m6v2FH0y4L0kkACpYsXlgYC86JM1ENS6fkelcz+jBCueLn99Nr1
QcBxZwBthPeAotkUTGlaAMcBfLjnKIGX4uRWvoxENGwwYMH3uFbUBfmFmMc1PuI4PqydvoUPA94A
4r5ib/pWaLM6DTdFTrtAUO9dyAqek5ncoTeFZZPA/HMnxmutQ5GhLPFL9jlNbfRbFhpWLzNqkBo9
uujNTVoJbPaTZSThF0fHt1SDCLHII+kLLIHq0Bd0pNWwyzZtHlsoriAFizi22IooqNZWTVp0Z26u
dr3G1qNwQmkIvUh9GuDRanYR5JGQTHBrzr6Srr4++Lvbo7xfKpP1o5JlybpsUy/gp8v1Y7vQbJQu
ds+lmfewSDNzK8ZWDs1TSB81ziNZmFdYRSnDl4AC1rxEVe6I2dFXnPqGgxBWusNiBGKalv0UmBuh
em4uuGW/ghD74dCTXg5woeUST8RcVM7aEVSctIZPkhfQuG6/zjgpk7fh4BoTeMsiWdMnb4OQag/w
UJFOqO5Ks4Eq8gkUWvDr9iifBAucQ8DVQKGTX8jT49GRMkpfMm0p32djOWi0PsZuR8quJlDeqiMi
6OaqRWplYcXyQS/0+M4NpFzfCTwBLwjFALlJAtzLz4YjjdA6eHCnvDG/+tna1B8lBw7bXxikLJHA
X5Zm+IAIgN32q6Lv9qCM1m1XHzLvD9gwpJnsO+UT5Tp64Ynooqko9lHcmSZjQx7hoSl38Qk/OhU9
bkpiSu+L1RBg29SGSfwAc0z+2uSYHbc6VuZAEQY4bE26kGlKLdsWM8ZK0rPfQ123pwQ9LHgvbkCk
Fd7DU18vk/EeIW0BKylTc50cmqbZakC0tPjUCFWH2lq2c98O790g15con0bmYGMASsxinLEPR3Mk
e3LV62p8srymXCMuBAxegRHh9LV157C4vqsMtu+YbiJ5wI+T5eA1gPegFgenwY/dhegrY+Y6cTzz
TTGqzMj3PvYnr/bf41FEn9yNAhXnojH88BREFlrGDdsfP00UF6DLjF4u3iGxsl1E20qKkaSUNihs
rFu1R8Am37ndncBgfLvLXU9hf7xAKO9bVO7GW+bDRLtxVRVdX0SnLITmlY1gGS3w1m0KCE8YcFw1
36pmxPc4tUjd3QTvs+G1sQBB3UPloJ6sJh1VpChH+fDka9qwNoBsIxSRmwdTbXeeFKDQLAn10GpS
LYDK1PZG7WmKJ8j4IR9JixoAd7/rw0LZuDI1icQRHdobI7K2Cvw96kJfbx9f1zsVCK9lCbj/MJjo
YVxOV4oYH97XkX+C2EcDO0Jww2gCfZFoIEDdKEHJwpSOqZXeq35+cm5StKBkA5FqrBqo47788KFo
j7esD7jCFBSRxor9pwYhkG9NI37DBB2+V9D2Z2oBRi2w4cZT2Irnt9/9euHyBONKUcaoDo2xyycQ
oJZQwRs83JjKpyQrBMgCpN4Qx0nuzPJUrhWINEMxw+zIUSbWmOzJPgjgJ+CZe7K7dIMKU0vtOlQP
tZSWD2ZcPmaJbQCpAxoJoaMGi+cWNm7jLa3MPjXvvPcn31wZWbekEWDBxXtG9mHmRWsaQ4332wnf
aYhlsIMf4VbrZ2EhXlKUm8JI4i+Yxgevt+f7+qQlfqHwMcZ4OnfVZL4RRc5zU5TBSYEwuEYoQ5/b
orEXt0e5Pv74mmNdAeIMVKD3QuGHtwM26QyhmninAAnULU51MKO8MFvCYf9SKv3fLdd/m/59soao
ACMsL1N/pbQ0/v8Po2kI6aK7nwYnKbe/glzFeBktR/RZ1XZ7+72ub3nyYwveFXgNBdThZKeCcgCD
G0bBqWmV34jjq0iwi+LZtbDQ6Sv5t07ba3l7yM9ejkEhICjW2D+bRFBp7seiBdZ3UlB32xtq+eza
hrRB/Oft9kCffDMq/DRYEcsid1EmK8MD/jOU3M1HKKnNKosqY4OR9Vst2uyhl1GLvD3cJ4nSWCxn
bRCdMKPmZDsqWeRQZBLKcfAS86ALpVghSjE80u2i0qEDX7eCZuMhDrKna2ftcnpXL3adLdDGNbeF
54hN4eq4i4+iIL/qCjvDOuv+qF4XPgV5BhN7CP3j7Yf+5PtzVI2LjBDC5qtcrjQBzd3B+kk9FoWp
QYvPgrOUavvKJM5MkDyDwQAX7/aYn06USVWGHhjVIMuafJje8TOsh3Nx1BEB6mV3V5Vfw/qPKok3
AqpN5SGJ0zszDVEkucEBDcj5zEx3mrMuE8RV9eabBSWQMwavAgdBNiRYbj/h9axwmFAOQWydbYjq
x+WsxI6lqgHX50mk8qmu7aeyldXHXFh7TS7iJ7xevDvh1fUpNqaobIcxr6CYOlk7WQazAXVV90QF
LZhBeLOW+MbX69vv9V5jvIxjLoaZVhwSgn0MKkz3ZOQrAbUrtKMdUgjBnL7iixENL4NVrWNX2hda
95fJLr5zjN59gMnM6r3vqn5ju7ghaSupVZHT8kebkjRa1ZmAKBwepMh+Ac2ONCu0iqG+s/iuDwXC
Elb7qKbP+Tr9tKipIGuoppw+OJKhU8FYff1HwXRyEZffb0/3e5VxMt30t0laVINuzVVDL6pUXPyE
7J6gaTzJCkFYlOkurvUxqFJA/itUOPvXlDjmcaxC/1Dk3HqoNCPZaCVHcYgREILSmr1HsVr+g6Es
oqMAlcH2ZVb+lpXIcIHEyJ8pLaChJvXuWjJDB2dWrYsfJNvzwoUTATMyqTsvfRfYcQwP5BBY6DIL
vQ8fCzhIo86g8ZcqgWGqsLB4QQ3I2Vt8pDtHzWffnh0F0o7GooAIPlnjjprXNvq9/qmGR4+S5PBm
0ajeOUJaqY2odzoQ7VU7+BS1QNIuaWQr3zI129z+KNdxCt1VMmqya3tsJU7u1kpGm8JHWPakswzn
KF79sYfcXzdFG+7JckamaP07jir5zz8elwBChd1mqyqJ4XjmfLjThd4NblI2LlAto4cepsFYrS33
yenFSSaI23axUW6SoDIfbg983cTEZwuKHisQ04mxp3s5cirVdZ7TTDjJgqadbll/cDCFNqQKdGpz
1/e5G1tnZ2fSs9xV9rkXvVgrHEbHACO5pV764IIy7RhY5vnOo6kMPdkgPBEyLeTKGiJIk7zKl5Ji
LA/Zx8AWPzPKIPPsuwAW8GJQoqehG34xqnBfG2SbrYh3tRm+laGSH5CsNv75CTwWW6hyCuABxrTV
mBalWxh6YB/9Iux+2ikNXNlET/L2G18HP3QMuVoIfih84xgz+RaRT713cKxjnNZHVL86DPbsYt02
o8DU7aE+ucR0SJnwyEdnDfqnl0OJBH0mdJKcY0ylbRnaDVDO3MWR2DSaRa5i9wgQXrkz6CdlIzY4
s6e+R8ra9IsmKHEYBajYoxyHwJvgFOjzctT+SzX/R9gX5iyGTrXG5pjjN0iEs2gH56wCiUR0OscF
vSpMxPqwYdopsokqcmbJf8pae749OZ8dRkD2qM2wExWqk5PDaGgloOlybGGbbsTo9+bGPOyHYF4V
ov7OAfIzgRGw76pe3vFU1tbK5QLzUO/XnecYx7ncATbgAsxWaOZTjp0GqXaIDFOVO9mpHpLsuwH4
dUsCGRCKFe2ip7O7MEjWNsJwvklaj+g2cfwCmW9M6LtkEWf9UnSBvm8l2D0VPncr9CkAh0OGeogi
pLlvP+7V7Un1gWhRELWhr6dPa7mKTsE85TA5yXlXz+WuoOhfBd/sYbDn3YAY+u3hrpYww6mktwLQ
G7HpNJcOSRWc1lFdUug6AL44xKtOsqCDFJAKDC8pF1y60Z3z8ioUGweF68whYNlY4Ey2aMEShgzN
oC2VmPkoEgMgPu7vXEPvTfmLD4++NbtyLBRgA21OxSXIW41UljP7GJbBmjIJFe0EiSGYBNgG+uYC
kS/YDuu2fouah1TadqF8bJpvIk0DaAsPUofA7Sz/1eE4nObBSs8whB4ZUA3/1e487BVgitCFPU3U
y+FlgE2apomJKQ+IMknHip4BesnNkzkUOEQTzX4FPxduIh+Ef1/YT3jS4sSNqgOBikPbSu7khCo/
frO+bRnb2+vj+rRB6IvPxdcaEVOUyC7PODLyEePfu6eaNvrKxTN745IkbYsGhTHPCDdaRhuYlMF9
tOQA4qbCrtIgVK8r8FPurEIhZmYXTFrV+28urcgzMLBhffsxr3aNxv3GkT8CJseCzbjiPlz9TuLC
/5Jk8dRWvr3Sm9MQI/hAISoOMZO4PdZ1UYicikCDDUrfS6NAdDkYig9Q2ZF3OWeSZRyLVDuaPnQW
6CeEjW5m7lBUEw9jvKvh7fIAtRV9ylj+S62h7qAo5a9uP9B1tqeTPIwtJi4ioLLT3r811DYhiLBP
tVbi5YAPASIY2E1s6Br5T/XQ+oeisX9YwGPWrWUVSzPNhbTAyuGPx2/+3oQOiFYLGNAvG/LED4W6
PaJ5pa4Vo9o7Uri4CWLcEirVnePn6rvx5MTe9F8otSlXeaoWZsOgyI52Grx2OXS+iQJUeqY5x31B
8+f2PH02GJhNillEIeOAl98Nzgh+LjDeTnEY9nv4mDBtEjqNlcHeKW1P3Bnv6pjj5ai+aLiUsk1Z
LJfjVZANhritebnEq2aZsKOF2cj3jrlPR2EZIp7DUgSwdzlKHKOfZRWGdhKW1c2bLAd6Y2NrcHvu
3stUF4cpRwAlQO5RWR9rdJNzAKB0EEXYJJ1iRTR7GUHgb2mI/kJdtvoTTEgY3RDA6h2qDNKshBg0
rwBbmssWB0s0CyGgolSlGc0pJTpxZ4PXO3/MqjdfrL50vrR1UftIuSF1PBsjVliu1G9I4+A/z5qu
sJYCM5FHM4RU02C3DghdhheLNSpCpIGTlavESVTofH0aNjPCkniLEEOH6DF/n4PhzH7CRt1kMnXc
ue0UAq9FV6AMmRuNIiFoFYkFHRKHGxDwZZgZbBFFqpYZTOyVo6FYhqOt3+E6bkbOQuLecu9s4qvF
yVWFMZ08oma5EqfBMWnL4NWZLZ9g2PrLEgTwrMpK/BVl3ClVOg13Fqd6FRaBqEfJYAReEi1b00u4
ipGpqyK8MBFK3VnmD6VRX6va2vsYwcL7nrkITFuvqdc/tVE4U0B450G0QUVi5iDgkRRQ6Cu0rhCy
NBFu+RNpbzSE6RMLesL+LMujVUVH2XekRSTOKk2KMPAeMjpJCVW7WPpmNVhp0Y8514W9SpVkKUfS
omrv9MavsoHxLWkAIq0CPwTQ9uXuqIneWxkW6LGGcurNRFHuO+T0f/vArO/sEH7TxQYZR4Ik8Xdn
hLbu5Uitq3qN5WFz0ARm/50G9wMrO9kOyMgvb490nW4yFBVlslxoJ3AzJgcZWEDFMex8OKKH/eSX
2q8yis6WAQQwbUrUNJBM1frqD8atuJ1j6RVEp5ZbOfTaRWZRwZfzO4vpPYaevjxA+DGQFGPENZYE
Pty/oRA++q3eaKxqVvOwFto2FY03MysN1Q6ActmyEJ2BEJ5i7YMmpllj7Eq42kcVEbSFqVAuaYzM
ejRRP1mgilncabZfnZIWBQkThCuyX7SMpvX+VCb7M2GIHaXBDra6lRMChuXpzoe5qnwwCoHt+GVo
lGgjh+njNDStXUG/EPIxJPFbKaJtseuzIx3vBxSjKs+xftSpfUJuS2yMCHKxM8i4h0FNWRujNTZb
vjYPjef8bmF0ounqY96khYjVNPAJ7yyjd/TJ5UezaB2aXL6c5wTck70RBlqmaJ5UH02c8BAiDvy1
qfn6KlaGkZoJ63Bn61J/8CFXzzJkgNek8N4JizHv2XHV4hTZmryO1cLglAJJhwUPrPoC3i6uYhj2
eFlp44dQQ3Onw47Ejemum9pEvVtFknLWpBp1MxnZIMwfYxQ/8HhK4vJXKEpUi4GBODiSOe4iqfpq
ndjQcjWlhQiEROKKOoLYss5RMMTWedGhVLKj+/gW9369bjK1+uL3uEYiH3y2esVmIWaK/zpSyI9V
lmIqpsbdEv3HR27tfakG9rpGs+XOrhCfLDroKMhdv2efhGiXywH9C7RB1ao7GlgVobGrV+7ZRZ8B
gcsByH+OQmHZP5dK4DzSfjePvqb1D4AH/VMx5Ba3G2lnHZv+Gn3ccj2odvpQ1R5kjtLtHjOwJQ+9
E5pvmhLjIuFneOggX4o2v9bcWdjXdwWdBKJ//oD6od5x+SKN0YV673moyugYQHktmQjLF1xnoshv
rK5fOR5r8axC6HwVYjd+D6ow7pvJSkWvWlEQ/9d10LWTlRojxm6XqHQcRRCYz4pUgng2OwvZGyJS
ApB+rQR+/q3W3fK1RCvOrbtiUSpOS+SKosDtXf7eW588DZQs4FYmBx6Q28lhh0OOaOqsMo/w95Ae
NqAeI5elm3uj658Gq5bhkpujZmnQqNTag/JnXKf1L6WO+ic6DuVXtUGDOSY4PASFbJ9zxFQeejUx
H6UyjpEstcMV3LAYxWsZlxeI5vgaBs3S6FyxipEQ4XrF2T1GJanQtwIlptfezL0vCZYE9p01fBWW
jEhN0O9E5xTTrnq/KFtT80R/84gATbEKkKg7AroJ1mB/8SPN2+JOaeA6D7bHJjN1SHDUAG9G0ubH
I7QFWp+h5msdMaouV2aWDK8kEO7Bt5Eir0NUPYNCqVes/matdYigFpHW/Ea0J/0JAg8/5kEWc9FD
l7v91a/2MhUEOuA0pgECXWcqfaMGWuJSvMxyupxNmBrbTLTunVGuwhXaJmO2TbOYNEWbgpqwhQ9k
hErtoy2qQ5MK6blClxwWo/LX7df5fCBSRY0EBYLsZEcFsadHjWfYR1Qck4Nh5inC+F65zlD6vJOb
X6envBRAvrHd/l4lH6f2Q3CAwKTaWyKyjhIuwL+xM1XPJKHyDwMV3aMdDN4+6v0XVYryRZenY4AY
219cuUekAUP0V0mS4K97mbHp4z7mapGCF8T4m01LFt7M8HfBy17S7bfbM3R1l79Tg+ltC5uFb43+
0h+fuq8jK0Ah2jqidYKSyKiBj3kgSjld27T70OrtA96e/bchR6ns9tBXRTmGHgHbLAQKGmyFy6Gb
VPdI9EL7aNVDsJTbJ7MzsQ6xHMpkCEOEPUomt0f87GVNtvpY5UGzZXqkFbrr41ElWUd2Z7gYGslY
NFniPvJZa2pgcejtLZpLWKl7uAjcHvs6teR1KaLDnQZmI/MUl6/bFRgMhmlpHSu/V77ISdHOVK+u
FgMUfAxQamXll4696q2iylBMsoaFHilYQ6ilu/LRLFzZbt7sRx0oHC16+XUIRoKMj0LyrB9QmJ71
ucfUDXAhEdaW94Mu4d4QeM1CAT0NmrpHKlD3dGM5QOFE39/Dxgs+An5UCFJCNOqjVVMW/VFCmdWl
mlPiKSWhy4KSNNZ5McbVmW/b6JSEib8pZN/feQPWfohszyLNcrZOkmfbwG2qA1Z5DvrmLSLrFDiQ
zrK6fm7Usvr19pxeIznZ2uDd4TlakJjZfpdzGhSeggJMqB5TSUXOw29gMeZxefCxZ8RQocJhsmJq
H4jpv+VVhJxZZfiLTAd6Q6z4BSG5YOnBwIPBWgMUcOK2PJiO5i9lRdxDK1yfRTwrIAXAj1TWEMi8
fFalMWqp9CPaX1Gp/HQsPK4G2Nzu4D/dnpXry4wuhEKZcOwP8ePk4sbdIQP4U6lHZTgRrDq7vjXN
TSWyr72h3AmZru8LBhiRo9yZoNWmB6yJIqynRrp6BC7XPCpoXSHz30mLf/xGXM58JGrpYHCmSB+j
E5hnYjV4zHtB/NXU8jKKvb88rclmpgP04PZwn7wUOHZ6+xzlQHCmCsa5Ete5pdGoHKSWRqdZO/TU
nLa+852uMYYwp3iv0WGIy0kTk3izT4u2xhVLO8qu+6rXHuD53sHmrJSr0Wcne/D7LlgNXVQsA6yv
zsILv9x+0/c44yLI4xFgcBnEnHRPqQBeLkqsWIZWyQf1WI0+11iEtpsh8a1TpTtn8BT9D7h4XAk6
YqHPSmYgSE7ZvrPhfCN/qmLL5SEb0rcH2Av1Q9633UqqZGutWmG6stErOblYY8y8QWu2aORQuGtK
TEIQeHILGNqlQCwGRccg1NPHCLB2ujQB0swKuMuLwvW9XYClxL3YazxoJ++saohTG9zTZMvTJBlf
iryw7Vo7+nFtzAbT7PZRSoilhpE4uqaVfy8k+0RFihOPVgE6jIrZ/Lg98WPgMX0GmHuEWiTR8FIn
8657rq4WqGseccxMtzV6YXMEdbSHNLawwUiqnxXyRivgykcj79X17cE/OYlQ6x0bb+TxIFcmB0Sq
iABrkUw9Rp6+F00lcFxOlEOt4Y1zJ9L7ZCuReY+moxTfAH2Ly/WlmD76n0FqHdO29//Cvfs1bzz5
zir+bCPxGYkjuWApTJjjifgh9JKMTJYklVHU3oBcE2EtLtncfrRExx5SGexNCfe5WZmYa0S73vIQ
zs7tOb0OLRSKQnApVE0QaiJefPEIYSCpVq3G9rF1zb3Q+kfRx/HZoGo97/M03tsBV2KM1N3tYT+Z
XwgMY72HeBo65OQIGarSx/WOADelBbTKbFdZuhlK6/+DUXQFqCX5ig1I+PLlYvSUvKJ27KME5fQU
+fJeVbrofHuQT3IiqGHs75GYP/ZLJlOIZJ5dQveyjlmknmgTulhCZu1O9bJsnxla/qSmWn/QzOY5
cDv5rOMJvHJKs1xFWtJuQ9OtdrVe3bngrjeqoKQKBxgRDB1N63EvfVhauYJ5EgQR69ho/avUlNVD
kEMddGzc1eeBXIVz1Wghhgds/53kaNadu+h6XXG72gyvjp6A8pRJWFgyhnEKWYXmVP2uTdp0UVb5
6OR0zstFISXJgjLqPWzT+EEvjydIAgRWY78FeYTpzRR5vmzhtm5iRpu+RFhv7yKULNI2eKJ3+1OV
mubOkfRezJ2MqJAL03m1ITWzyi7nOWxCxS0LaTgSm9XrvtD9dWaPUmW9UxwU/B1Mq1AetMBHZU9t
46VVo4DZAmSY07mv71ViPnl/+CnkCZxb0M2mWZEsZS0JKsdznSX6UsY+iDIFWlyvIZ2VB4T3s2OV
WMpv2XYllAvqeT+EC7vrwBpBHVefNRlxHeHgT5trsnfKVJVSksq9/o83Jj4LsHvpvikcfFN6b+DH
hZwLYkpF842TYScHjBe8O1vgGuJiCwJJDnBSWB0A9OTbgDrGj5xu2dFN4yEajXbRyvSRco776sEL
42ShV0O/TGpZrGy1/lIOWU0l1bH/3DkhPvksXJcyeDt6R4SDk4zRkfqaMFZSjm2vhFs3GNItGr8k
QJSQApR/pUx7dby+wYy3DtdRafYnRKu3NdTBHyXKZqhLImFDzleQ1vQJypGuiOOdXd/Lqq9PDUIL
GX4ZFXJAINNY36DhW0qBYhwHIQ1vbolyUtooWArhLKVi1NMF3yKlHF5TRK/uLIn34snlTmJs6of0
2caG8xRaI9WDGmBbbxxtO8CVwdxXuZrNQhstLWk3DL+K+HfedL/SwJqBUNsmRr2zKEggsUicB5/F
trZdcDCxDWmsh8BATqDyZqXevEm2vr39Qa90ryg6wFYmKeZJR/DK5HTF3MNKe7Uyjq7zSHc6K7Jl
2nu/PO1ldIzGUmt0BHlApnuPHGc3RxJmFoq/cKY7G275UEobw0J156sE81XKupktPxbi4FtnowH7
if1Pi/FwYdOkRYioAw/alZsqxakXF9vbb/JJCMKbEM6Zqim4u96L5B/uCbLMITH4Q6XHe/aQz1tI
A/qIVVBnZxeT2kWJXMRLbSjlHG2kbF1m0h2ux/XmIKRFqYnK9XvSIi5PUHSohO0Ghjgara/ss0g6
x6q9rFvtgAcSuDO//Xb7nd+D1OlKI4gGggvsDJL7JOxylcoovM4lLdPjnaYXS7wCFp6eLsKyXIb1
kwXuHHlXmtj+auiTee0B0jPSbZynz66MdPHw1FnZXNZ3nrNPNSwXpezYd0sMROdWJTaROu+wCFOS
6un2k39yojFXMHhYzwLUnj2mCB++Vo73QuKFqjiS33WPXpyGT5h8B0czK5U5hyo3jdm4S5yt5HVZ
avrS8WGhlwOQ6NtPon1yUlBpYBsA0yIJm56tHSaJVuPFGopmAw1w7SGwpHkWi1Pot0s7fFKCc4zx
hCV5m7yvtmwiWtb9UtLzJcWLk+2thCedmuy5k3A3X+rFcyCtCx3VNOuXLz/qKLtlJzVMvxpuvsnt
ZNOa4tlPtoaMtYPlHs2gXLbOo9Og7lX5KIF6dOSr8BcK4OtcDGeI3V+iBI1wvaIgP0jmc1KPtuPe
ghj6HpF8lDicxB3o/VN9RlaEVB/a6+V3MVDM0LHxko+4dD1oEufP4MyM8LvUtRgNjiTRUx9g+b1D
7l/CK1X1j42y97o/g/odt5q52xwp63Stt8KrF/R6hL+JvEXC+hWVOAO/o+jc+uFxSFZV9S1F3kbW
N7c/6CdRLAoHYPTJdTja1Hdbkg9LC+kSdM2Kejhqnj7sPQnTcECQxinOnHjlDyJaByWOxzXy2WtZ
KlDeLUOwRzB764Wky9GD2UT11nMb6x5s/jpXoJNOSMNJiwqVoU0WfduEGMODTT3iv7oLysrH7qLV
N4oV4dugmhJVxrh6JSLqoRMYza8qGfyVPgQyirjp19SJu5emKO8cIp8dnHQfYXnSTqeC/r5BPsxX
2wlHCyLIVVzKyq7UxA/iLG8b0C4+N7Hnrw0cMJZqIQBLUfLcmZ56T+hvvGUm5xisR9YcnFimxpiE
FY1kB3qqAjTAHHeDFjTMihbu0MOAGP6dG+89ibkai+oSwTXmOFfcBUwEUxtDxv4/OTuP5cixtD3f
ykTvMYI3in/+RSKRmUwakEWW3SBYpuG9x9XrAWckMYGKhEqL7o4KdvEAB8d85jVubY7dGcWnu0kt
k7MGgerej9FoK3sIG1UmBl99YJ1I30YpC7YLptuqK9N9FuHttiuUsL23Oll6tQTfOMmVrz9hqWnc
K6Enbtwr6/4uOS1LGhANxzy2e4vpaaU4NMvSGtxWTM8A/Ac3bGYDyUCUKUyF2i7hhN7pg6E+1eIY
3IohHVzPCodz08X+GYk+UHVmMD7UVTq4UhqZD72G+WdhNHcVvoYOofzR92vM27Myfmwb4buvow6y
cdSuvzKBMq8AYQepT5o0l2dLEOQwEfBGfghM9W8MAIqHFPe6vaV2wcZHXhdg51IlYjtzbQWBh8VN
LPpRLaRFrzwU0qgeUC9XDpjS5k4NvNOZuwT2xpmzfjVNRkCTK4SSlgVP8fLVNLEBfdEkykPVeyaY
glQ9CgnmhVaY6D/kzNLOepkFu34uLmqxyb+8wKH/or4keiB8883IOLC6QjuP9K0Kxe8mQwWOiJoY
8w5g5PLZ0nbCkrlulYeoSveoJHh7YDxuNymtbRXqxjdeH3FMBHkyfSwgT3jBXg4GdM8MtLKEBSW0
kl0KyB2XdfXr+nSvZxvaD+1ijnKyHuKIy0HiaIwKsKiJ66lB5pZm/WEMLe1+ios/zv3ngWiRUtfS
iFUWdTqo716nynXiGr6Qnayy+1kl1jnqQ+SvpfguI/bfVXH6xyJO4NU1moGwV8DKsmMu36/LvdiK
xDR3Q8PyP2Fn8lUegxe1iAGzWGZ7ioPcO1yf0vV3m4eECKBAm2GLLhawBy3bSKcmdwXf1O8Mv5Tv
Gm0LHLUOkGcEIPkrBwCEUWO5LXulS1H4IMQE+uFEzWhSc80jx9BTeTfI8oBpfRdvnJ7r+E6nyoo6
Dnw1ksEl4NHAcMILJ6Nws1Hrj0Q+woe6UNuHKjJfrUq9oz2ONr6hjHe5R4ljYz+syQF8y/fDz4/3
7nYNjQjP17guXAxMdl365GHgACqr7yxH6ds9RcUXL+1OKnj3vP2emx3FNHSDquwZ+0IaZR9LUqa4
OU7lXWcIO8rq38yiesRsNLdb6UNgbSk1/m4lcASi40bTHgbV/PN3D2yJWYYCeVhSMEY7Gud62TGt
PN6Yl98tBToupJ1EHtxpi50linCktUAskMCJ/RtsQ5icOPs0mmmGi0FbPRqTuhV+/WZMZIugj3OL
mrzc4lPI5ajXk66l7tze10G/qlr9QRPSfaiMTlR6NhbuBLnfUZd4iIrn1DI/5J1gEzOd5T59VJXg
mPVbe2J9OoNLmNFGLE2AfMvK7jDlY1vEUuZGef+50Y2cioio30xqiqxGWWzeVOtJAIHH6UwUSg+G
g+3y8xZyVYa8c+smnZp9jpPEP1SlOX0KRxnIlYydr52oUf8Q15jXNqr1IWNDf8zCkiDUQGGwwnUJ
ooXuKx9SHKtuosKYXlNLC16uH0i/yRBnAD0HL2Epwkmz4vr7dZiHGkCwqkDcnBv3VBuyd9f0il7b
qh5/wezu0cvqQ5VT4ttJgp59LCettHPSvI07YP2BqCdwc5JIgEmjFnn5HJEp+X1Sg14UK3RJFaEX
Dm1tlce80OgWSvmWStu63sx4xHrzUUmPetmYAnFY4j00tG7Y+ZgHpmXhaI0Z3ePDdWjMQbrLe4QF
cJaN9hszPsdfl5ExGBQaomDw5g6KutiTsjEpgtkZrRuHouaEWS0fu1ETzl4NxSNteuEp8Ac4Q0WD
PBqc3q8hPwUjEWoursP1vk+tLb2c36xWYiqAUICiWARv6eq7wyhWqkFMadq4aSPrJxII76xpeKrS
pcu/Ara1nC4Zvl6fh/UByF0BJmYuPGvIZS1u32b0+xK7pI5COJUAU4oNe5LQO7s+yjqGAan0RhJB
6JT+4yJQikpNiKqkKl3UMmrwg2l9NKVCfJoCK9zot/7uhWYCEfRcAAJ848sVjA9zOZqmV7hDSNzg
gWmhFFdNG/fsWyfxcvnM3F/gFRyuzNtSwgpCKFlkJnoPUU0XWh+T7IYA6i5LNd2W67B0ilz7LtRx
9oRbbfMhG8Sbqq0gHRgUN5Iqhr1BJ8ERktnzXMNamOjo0MteuINHryAokKBRXeipMwqd+uNPvwZr
i4wQ1jD4T0L5yymq9MYYAVF4D13QUiKLIe/lelYf+4oS7vWhfpNvE4jMQaXI9+fYX3yOOkXQF0hM
6UL3eG1IsD+EVec5fez7hzQ0rV3C6X1SRPj8ljnNWoxNvbH45iHefypFmntpuEggoEA9Z/m6zdAa
VaY1zQNpiHDozdB3QgvbwM5MwlMf5+Gp0+ra7QLlLu+wLtqaguW2VpBzmk8ZJI7ZX+oSiRWOIfbz
Zo/ZGYrPt70plzdh6R8Gb5Z6EyMni9jZgaJOlEXir2GrezdCBwewIef4UAiYp8VJGRzGQP4yeFl/
ykOpda5/ptUjMjXk3GSpLGUu5nlTvTt5LN+HNzJio4bj/c+g7zXKXWZ1g9tf7ioVoFklzNov18dc
9eDQUJ25MsSpBJ38ZzGon6HEjqFj9Jgqqv/c+/hvQ2RHRiah7WkOELARVA1OgiI39lAL2R0C6qmN
ZXeBJ5dWbCUFy6vv7XHkGS43RyhkXJdz0AInAJZnho+9YH2P5OZLqmjHxGRHZmXebazJ+d0u1uT8
7u8GW2xByhUhWbQRPuL/i0MgKtygBVDLvT7F61eCvTi3cwlwCcxXt6vU+fI4dOGj3Fjpi5l45CF8
ZbsaBv0kkVVuLPXlMU+FSQK8SCjDTkOeZ3HMz/ZBoZfxVr2vfZ80Nb7B1wdj1VHYuip/O9JcViFN
5fZanvK5KpDDtRgIYR1iYpmJgNcuGTplmv0wI/v6NL71ny+/Fu9F5Av8b75WxMV79XE5pBzzMAgw
qS2U6ABXjg5WiI4gflKTPXnthyIGeUQnAjaOgWfueBLT6VCk8f04jXAs6EckJDEENzu0VQ6+4t8h
KXMO/Xgj8F9GVPM3mFnn6gzK405fPCtaeoYX6Vb4GBSjDAkkMz9MjZw5RYcYRS6G/T4fNc9Ri2Er
9/zdN6H+pKHnSEZLL/ByA2WxWeFRxchhiuOu1EbKLUK6HgZvavaHxKP5JekOz+8JGoVr/nIoYdJH
HEzR4sLdN7V7/Bpswer7je++3qTzLgWWxzIjUly2Nr0gFpqo86PHAm4jfZqYUAw24eH66vrdJuVq
IEVjaaFiMv/83dmro3QITbEPHz3Le0iw5XUryuHnUuiHhxAxtZv/n+Fmri5yF9i6LC5kwDtYnhTs
UageCJHqfxNmlo4lmN/lRB6c64Ot7xVmkNYELUoMB4jGLt8NuVW5iAaRY27otN0QBb9KsUSvq436
Y5Kaj5Fc/7g+4noRKugtMJFvxX2Qr5cjdpNcBK3a0wpXdbDFyVAd0P9sd51S9hun66raQYAmQd6h
4MEBO0OtL8eKOw1SVSZrwDaUg1x7h4EC9H4wayjJfXMW+kbYm4H5XcufZV8+DeF9oj7mw8cgfawr
YIfqWQLHLGOG7ifTIRQG2a6M7COeCx5mQ83BTBTkpPKNx17lmjw2NT7qlbNWHyCfedm/W3B9EeqD
RYrpxtjk7KJU6feWhnGtF0TmPi614nOEbOBObxr9QRK77txJSL1EuM1trPzffCsSHai5pB8aocDi
W2lVgy13jDg3PrHS7VwxPw3Y5j4pALg3Xnp+p8sT3Jj9A4AqcDiRiiwqfoj4a6WVCoObBT6yTUgH
Hgaxyj5fX3zrrXw5yuKFcr8odAzVR0qZJvh0Rca+wZSOsUI/0fOL4/XR3pq1y5eaTdigpxsoJrzF
3u8+pCSgvmNW9ej6mXQQau+lMGXPjmuIhQG2AOey/ypE/l0r3WXRo96fo/JDGH0aI1fz7uThh2+6
WvQo46WdjnZb4herPwKVc5PitY6/19U57X/6jW9PIio8B1n+aU7fp/Yub76VkeVQdsGB+muPvPho
nS0TUZcG8e8vTfHoD3eh9b23lF2vV7CuTxE20Zb0rGhPwvQiig7ZrdA/NRaiYdFRK/+2upte+oRw
fkdJEuuNnRH8LVh2rqW7Ljrps9jQ98z/3GOVnEU/gDLEATSW+hV37Sz7e/Y9Nz2VMOM81mdJ/lxY
D2YLCkreZ+gJC2C4jeQG15Pd9flf5TYEyyDHZiljavOUEBb7H0EEjA7JpUAQtnSHW0v6hAy/9qOx
Bv+2lAMfefhUuoEyod7lQPt2iO8aW34ub2HyYhWQVsyIQSJ3FL7nXfZuFaTxYELo8nq3qQrsB8Rz
VJxGrXnFQIJiUZD8ov+a7KdE+4FBrC1Kr9FItS/btYBxSoz0lHMXTndJ/cUcfk7SL0s6JSacDuGh
VV8FQC35VNzH+e3QHKLc+Kzm8pOWvhoDjXvkMWxKdxunwjqAASZMbkrDgyt3RffVxCAwej1RXDmE
g60ELwLVUzuEqHNQMy27nR2RFavUNoZdddKVtw4pmNDZGg58ySIkl8oMnTNtGN1W5SNFRl0ehwkF
zETzmqMagcpDgLiTvoSKd2zSLHmOW0W7D/OkeIzzTr1vZi9fHXjsH1/YlGYwC0R0FFzzChyZx7EW
JJEvujWqtDkK1ge1y0ycPjB7m8Fo1xf1+qDE4oWzhNKfYs0o0MvVJJqpL45hzmjo3h7Gos0gwQ5b
OJRVX5rJ5pbm6J91NFE9XmwdA4quLBUy1PZUuPE4kZsb4My7JHnu0pQ12AW00zTblwTfjnwQmpP0
PfKyH3peKLusqp8RHD1WcWJ3A7x7ZTKqjchlfZTP7DpudeoWJE7LbDCM+HEzInFQFFqPzpcivGg4
V9sedkbPtFmUv6/P+/ou5Bcy9eiZgkYG2n0571jrlDrlcdGVBdjZDfbWh87PB0fRt2Ln3+wvmPpc
VBrNxJnicjnSlKpTIKA94xponu39EGgj1N925wXTnR8cKax5P3qt/Xj9/VaSR/MXJ+agZQzgGuzd
POHvjiklzYF1Yens9jDEP6UAFW9pf+UI7kuji62x7gZZ2WN5Q46vCsKPvBEQsArHwm4UHxQLed6x
g5V6o8OC34lJ1eEY1cffrj/mOmA1uU85CaiFzNj+RZwQ4u4RjbWOfofi5ZC7aukpK2v9oVCn0Mbh
OnKUrt3qgP7m21MEAYUM9ppsZikwmaHnVnm9xBchY54GyaTijR8EKIxuY5WtRC74CrDNASZAvyF9
Wqo5jsIIQs60gAvJkY5Wkag/JtX0MSniCdSl1ai/xhqhLqtInugC7HTMMr8WljYcVcQVv1ZD/KL4
XXXoGkX54wgNbopOLsfjUa1Y0sjkJK2Ceigql/aG7yithuX6UKQbx9vvluHc7Xu7W+bvvFiGSVmA
WdLKyg3rCUBXEoy3Jip+Own64H2jCOohGkpHlJvwQCCi70OjRw88q1z0IhQHPFx2yFvxK9SzyU5m
B5YxHoath5yvmssrHRkscnc6hswEdbnLvWI2LThsvc3dpv0Sovp1lr2qOquJ1n/JMtBKmW9BhPRG
7W7CjOexwX3FEdMi+NKK/bnHwvn6pvjN1Tg7OpG+Ib8x27UtDiejkdEL16rCDaCmfVS1vniYzOhL
OoTWF6GOjOduBLsvhOadUAWJa+qB/iojGor9YP85Civ6JqWY/PlVNYv6gAalZ0J+vryq2gbzm7am
q5r4QfES1nlw6LJ4cq6//PpCpDXC9QsmHe0HoLaX36IFx92UQO1dw0yDOyS7kP7VR3Nj9c/LbvnF
cX8FLEAFAPmQxbmTYA/eimVeQsYnH4JQWTqlqU17XQgA2g/RHzZJlBkDSLAIapwDGQzx5Uv1mllM
QyHnLt5iza3YigSAvbHRS1wfa5wzNHqJW2YrluVWkxvRJ/PWC4Q6fB9yef2UD1KCGJr/eP0TrbTj
eB3KTnMbiyt7lj67fB1ZmlCsEqza5SJDyKOVvJNsREc9qsdjji7Ez6KST2HTjN+6YQxtEMat3cpK
jFy08hIZ2ZZG2QqqPD/QXJyawxvEoMxFeFM04DAiXGXdOuhPrarhJV8g1YXTsAehOY1FO0975Tlg
I+9zS3TEprf2k9i2n7FdnNmfqpXTsM/7nRWgXWMhwXvH3zV3cdp0TtSjisvdqHXfzDRqd+hLji9d
Y4k3dR5Wtpg01bQLlBDkYpIq369P9hweXKxUujmEJzOSnr4pH/dyrot2mJD8HEVXrIGwqDjWZ7OP
87mV0ApJUzO86QDCvuRSEd6EojBtnUWrs5EWKZJpNMvVmfy2LMqZSVBZU5RIbjKk8YtnWqcimoaT
lygHQK6A0LraOyL59S0rotjW8k7fG3g6yNPQQJvps41G4GqR8zgza4lWO34EKysbX9Ibmkup5NLA
T86J7Ad3IxTA1zL1tvLN1Uk0D0XPEeId6wsJnMuZ99qgGTUrl6gu5NOjoBm1Pcj0ya9/31V4yCjg
CNlLuIFwHC32Eoi/JEDjXnRngrCdyE16UnKpR3NsHFy2VvVcalrnlKiub1x7K3oGjSCKumSw1NVg
aCxL1+D0y860mtrFzxlbuTSuvwhYheyHtJdvy0YaT0agfc5EMKBR7gNbxezPHdvAfB4NHGVpKHf4
h/jec4Li+KnoMPvNq/IbdIFHsnRxh3Zlcx6tIXWFoOYepyzzt5rMnBNEEuVTgXTWQRkwZe0L4VCA
ktgnmSZ8pW0iH0YcWzeW8irW5HWpwkJY5R+aJYtAPMlDq8Pyms5jWaGNSv1qb0y4fUajhFuAYrVo
WxnxVtFoPtov9y+jzi0a4IRYA628NI3JjNNOrd26ro4gO4z6k0YFUCg60OlOS2xdqrEt58e0ekEb
Z9f35wYejJB98SNg+emTX9f7+ZgtVJVa55PXIxohF7MG2kmI8LKyXotePsRNtE/yhyYQsEE4oOEc
tHQ/pPRUeApGlojthI1tqrHjy0x/gPbhPbxzP9Zsocn3QdcfIiM6wMY7GUnvwMXdo4iXAlEIKnQ/
s+A0qJlTR8l+DhQThBET/pqnOfFwalQf0CeQFaDdpqNo1SEzccPmv34v4gFtHtQk3HvCDcD5Y2JI
dux/F3maQT22snysvfGYUiNBRKrqgoiLEXr89T22Tn8pcNAfM8gr57rxsiWd6bVIr6oSXa+ddoUw
4b6LySD6bdadoIy+OzJbx4FYbC/rSQXtqJ4QoYzL86gbfwtKmd8kWmbsPVoUNm7VviNA9tjXlanc
k75tKQuvdC8A8iP9RamLNcPRv3TbsGLTk4REpsSkNfkpK8LyDqlWiaJhL9yqky89BGIS7gLQ9FJv
qo5YNZ5TJ4p0i/H1VyAObmbQIp8FZUp7iqP+4ClW9qik09bNuz4jwRjQ4qfMS9eBPuTlGalPaqPU
I3ipgmrBfkwH/zDKRvl0/fv9bpSZL0KzhsCT1vXlKFYhah3kwBa6n4mfWN6ne11Epe36KOuwRiGa
AbWGPNJcElsGhVWbBZ6o1O0jXkjGmU7YVxlDhF2Vyr8GEU6foqb4PnZH6nJ2XNWI2BjRhHW3H4e3
zK+0EaOuGwckpyAEaCmTPsHPXkQ1eVpplS/ExWNlZYqt5HHvmhnS3Vnoa4ewDF5xKO6cHpCfneWE
XkKVGXYYN8/X52U9+zOMg/lA6RoK+nJatNAfIsxfssfJMl4tFXvmwhfzjWtwNYgKCwELDKSc6DGv
miSZVfs4fkSCOyG8eQcnkepfPeQbp/EqmJpHQdqQxQ83jATgciFFIctUkUbBFdR8cpqkK5xWz7uT
VYCDMM0gOrRhr98Io2kcwQgKGxH6CsUEKBL0M4fQXPOAb75YyIo8ZUqk9dqD1ocosmPPupMGLGvK
PPD3ZJ4q5DjqhDsrpIJvjiiohenP0eqUXRgnj0qNXFktx6ONKM7nqOsAEvlCh71iZciPgxUZJ5O2
821cd/1uxO/dub4QVhco2R90OsS9MJ6ZtYAvZy8f0rRpGi1247SU9lSfMqhsEQWjvjlWUnijh624
tSdX1yeiM9zVs54sn4wvdzlmpQ4V00iLJ8VKyW7wNHnsI+RDjCFXfxihEt4MObVpaZq0e0wx8Ln0
9OKmnkLzOCLxaF+fgVX0SW2STcDDEBXSP15UMyyE9r0inApoLiaWK1qofC4RFf5bGAV1Y/evNwSN
MxkxVhp14CWXuy4YNNWLBeAKpZDFB6Ob4UpIKW6Msoo+mTUWJQSg+avSVrmc3haOw0itIHI9o80O
UYAPaoyE2QGtc/9Tmfbh5zj3gkNF22tj5PXphigYxqFYb0ExnbPIy6HjoffUVm8Kt+0bbT8EYnuP
DUOECWF0yNUhPvhQandVEuQ3BkYHHYKNdpSp3ffrn3R9JMwCR1y4AGgowi/RYp7Rq/Rq6tTVNHAi
yIo0x0YzbCka+6ciGpENL2jw5GqPzLJXyxuzsN5SJFXo5AOgfBP6WMSkvYxVxCT2qQu9JthlcNWO
aqt1e3bgh6iLTSeToi1jtXVNDvAD548pktVQY1lWpJFEnRD6MuUHLi7VIUAtHCK9It03sep/9QUx
PQXiBMk/R/Z0R9kn2OVDiya7r8f3WRHLdt5MBc1HRfymFS2bPi5i5VZJROtP99tMeEIWA9ITDVeg
5ZdrJJqyziyGQXxQBfkjXfKOipOKfo/XbVw/q+8APoMkCHgLZVqoVvNufFctF1LwEkXOQJPgGmn6
1cB7MsuRn6iq+JOXelu95Pn3XWQF83h0HuYC1CzBv1j8U6VmFa1+8QHWb7MLjCG0dT9JNt5qdVzN
oyAbTa5D+Znq6+VbZXHiIRjXiw+CkKKFjUHcjcyJvaPMPm1UuNbBE2Op0FneaIQcJIujsRhCKU2n
WnwIdPlZmYG1OLzEtgoi6pfaDt2xq8V7r5CfQ73eyWDty11c+dbRT+mWZoP58/q2flOqXs6wCs6B
kILmAqHj5bsrrVmFg1WKD6ZfjPtMDzwHOZDoLOVKu0tEzzpGYhCfJk+M/i507DF30MGDb5Y8Kai3
N6nl4KpVHyvfaHZYj2cHj1bFUTeT8oTa5M9BT4IT8EnhKMbaLy+Oi31ZySPHlKDcan2cPoRTHryW
ujd+qdBvPyW5rN22oaq7ZdZINuc5HqxqV95xkVkvUtZuWuzMZ/flDNDEBJxDvAGLDf/4yxkwjDyK
WrmA2Cm1+l7vYe33nfQUR7Jt5b22Z0x9X/cV2n2K6dtlJZQbAcO6V05ZAcMmoi6QQXO59fIRPN2I
ZD+DDyJnwlnRhLtW8WunrIzhNkWv71wHyWs/ddFtJqIjiMtkAfcgUjDciNPwLkmYUMWfpCP2tN3f
epOoe6+uHGVIUD6ICv9UEeQcI65spyT6cXppEO9qMy3OZag0tiggv29PI2TWaVT0+8wL1Z2Zp8Kd
pEglposZZ72BblOYPV5ffb85YhEHoU4+a/og3L48T8pBKKK2jGHZjIpwUFGj93SlRmwjlEqOy7Bp
71LBqvZVPJ2SfnpuymSfKPjfil2t3aQRPViCwMZ7pv9p7SlquK3ZKxun6/rQ4yHhgZBWEWNwEVx+
HdMHR1WZtQBWXC3P9Rggm5jAXopMMCphFQ27ulPEjRtvffJRqaXpRMnL4uJbqu9F+BEVMyfDLX1/
ekY3rLoXg2irxTev7Yu1PxOQFDCZM00XEbTFvYqGc8lLoF0hsv7lUe2dfOhjp+mjEkDppg/B+vSj
qIBIF2EU9X0gDfNbv7s/TJ2TVktGyY3iAo3votapibRD/SXvVcEpvQp3AiV8GGtJvomUQLPjHO14
WRjqvRwlwzOwt63QbvV150dC0IvYgoONhsrlI2U18ivGiJoOEnRf+Ce1k7RIf6Q5MBVfFcOPo7cl
xr76tm9DgmhHwIc8501D990s4BI96GPuSe4Yar7dIH26j4a8/9MSMEpI9CxnoVeaRBTFL19MFJGu
jmmIumol+QdzSswvLfLtp1TIlefr+3gVHBKZMQydKCYQtthih0RFHyE9jJSeWMXtQxjftlaFG6Bl
CYmNwJAi2rTYHRnF9zNE4Y3B121AnL7eBCSpBtFuWWIiphhTs1BvUrdHAu+I/KJ3ijWjoiAhSZA3
8bgSnb4UX0QzKJyuTiScCvLOSSmK74pe82zf18eNI30dts8PBeyYeZlphUu5ADPuBC72IHVDRa1v
KGqL+zzPrWPsV9oupml004nyh0Ab7FjEjqcI45MnJ1tl1TUWjMegOjIrC5FGkEhcLgIFSCVWP33i
ZqV0P4qhf4/epuIQZQNkksp8n8Dp2FutGO+HDIfvJM42gqv1/iKqIHUgeaCasLLKSCc/5mrp4Im3
6rOqCv5NE6GcJQRFs0fPy0mUcmtL/+atwWkBkIajI2KUo84B37sNliDZ2dRpnrhjkVVIsRbWtyoQ
sKRrYkqXvSkC76ByEFExY5HWpVMPFkWC65tivcsvH2IRV6TUiOKqahNXiEPhUOpC5CR55H/841Eg
+NPjoUELEX8JD0sbSxLiNApcuQ/A2ImSsO8zSEzXR3ljpF5eFJRhaBlC3UYIkJrr5YyGo6iWzZgF
rm/1ey5zvLY+JUq4h6t0GLQvlvwYaedG+aT2mW1E6g4Q7c5K2v0o4DfcPhjeiCZziFmhuGvCV3mK
H5TsrKm/Wl/FNf5ZDj56A84SMdDLtrfNGqhJmZyIzA9m1n+ECHVn+t2novqWY5TmVMV3FI///HtB
AuQOBNvARbBkJkP6af02lH0XX5VbMxVk/CLqzYhnzliWE2kCIkROcCYJLONtdGYHIpQycGPE60+F
Nhq2B0vvNFr5IRAM38Gmo7J7M7JsAyzdKUtkaQfuot74or9ZnTPrC3wz2FmSucXtUKOnYrVIu7h9
Fyk0N3AcFOcK6fV1s978cMtYN/MJgGTt8hQsWqvzQyPz3WyqXnpxsp7L2mheBA4qnFBCgxSHBfzh
jwclnAalQlwPeGsZ0Ac1IKrARNVpEuvkZsIs4hZgOR4s3nBIYqHbE4lu2Z2uX5SUmIkkVcVTG4L7
5f6o1SGgK9xkCNqAD9T0SPskmlOzN7NB2rOM/NuwTJPj9Rd9s+K4XEyMCjgJoAmIOZQqLke1Uvpo
5VhlbmO5U+7ZUoDJoZYg9pbuchgGU39o4WlnLwMYXLF/SQSyOdXx+pvCOxXUqvT4oWlv0MzZGeZT
F35TS8vWx/EUjydJwaEG+hfcrDQ/KH2wi5RnKb1XggfDogzsa/WTPkmHUQSzXifoPNa7kGvVCtOD
16THGrnMTmr2DZKZRh2/pgCfnTEBM2tWABaDBsegvupP16dkzpTezwglCSp0WM4aM/IGgOTljBgT
e1vsw/5DxuVwKkW80UocIU9CLir05tBRaIzOcNJW3Toi36K2i6HRuwWMRNA+ezpQSrgc2rTSYOJS
Sj4glinvGkRon9tEe6zkxr/Bw4UWms9ce2bqOUrE9tbbXj1FDUjyVB9RKutSGWtePTzngAbsLE6t
Q8mRaeDg+jylWG8N3qfrk7Xq9yEvQeZvzmpArKKV3+Mw+HGgVrrwROp9QkilOOfApdwiSGpHKLTq
JLT1PtHEYi/0BDDjIJqOpwrSY2SG1mlosDluKanro4zneCcpz6PZVfsm9+PHVI7kjeW+CvRmxA6k
fAxKOEFpfiw2WS5gWGh0lfJktIV4nuKxPkAkyL+AMP8meC0CcAgZ2KLs5ff+ZGq7UrdaGwVi71Bi
VWVjq9TZWIhHf3gFA9ujszensTODg0rx5YeP80nIrXyQn7zcD5xIF+p96wfeRuVoeWC/jQJFBuMx
ePh0aS9HGYokyPppttMYw+KABR/briybm+tL4o0c8H4VU2QDeAW0W3nLHJb3QpdKidQkgvYUGBIZ
mal/SjBIyII6tQfDoJ9tiq+oBJz7WImd2Exe9FmvY6xbJ+uiwhkHBIAts6mcPB3ik5VZ0hnhlc8V
jj67NngOgjBANtn8GGnisO+ULD9Tb9f3akMJFcF5ymG+FDiZapR3lpdqpyAoMluahPhAkVazVTE1
UPFsEN7DtNrOSlV9MWM9sdXYKJ1INJONG2y1rZkQZoPOAocs8ejbonwXS4ZFP1kNloFPxDyOdkD7
3R7t7iZ0KPffDnZ+H+yh+rnFt+ZX+OxtXGXz0ll8jRllD4BnLkuSLV5+dESXGzmoGvkJ4OcJNqda
GXtdPUqkDde/+4o09vaaoC8Qp4KQDuL7ciRsGM2UU0B+Ku7Mo36MH4ZDcSMdYFzvfEfaiYfUVo7F
p84xnrSjcRb32dHfBzvhcP05lvfo8jHky8cY9LYNO7GUn1AM3mmo8SXaN6U4VrIOunRrrfO7LiZ3
pukacwxGhIKsyOKVVWWuqgQI3g1Spt0bpv+pzixrIwtfblsCcwYBQ015jwt6qYFLYFVWXpICog5x
VszDKHRAs4YbrzJf9JevAqpvjiihGGIRoS8OB60PUFqbiszVWx8rZzjXSEPn/szQ9/YIZ3yjRZA+
lmDnbCGethbP+h1nTOG/qzqUt5fMPYrEI3xURi/FWIdFOeZzprVlYrkYBdDXjDbAjHdus1PKUy6X
RppQAUoRoHCp5KbtbgLue0pIrJ+ur8A3iYx3c/nvcaiFowdCTYw9fzmOUSGTAcYvRR8THFLSmO2x
z4snOdN+ipMmIQyqh+MuGBGOglPn7cde7+61IiwcjJX0E3KR9b6Ugn4ndlLIEdnsUXEE2NkrwUEV
kyNJ4CGNwr2I2bJt+caLZMT3kRhbe6tsDqNCyT23BG0ju1kERv9+K3pE9LNmkPZSSmGEQe41GW9V
Wv7TqFL6rfhWGqTQHao+4U71kQotJNH8sw39Nq5Kt4hTnOiKVu3lbFqmP7SlVaWuTynvo1X02dlr
0196knq7Xhjom4Xtxmb4zUIBnQJameIar7tEL8RqE2p9GSZuY6jByRsn004UaFJv6+R//Bj+p/8r
f/z3iqj/+7/484+8GGnkBs3ij//tFr+y56b69au5fy3+a/6r/+d//e/LP/I3//Ob96/N68UfnAwe
6fjU/qrGD79qTIbexuQZ5v/z//WH//j19ltexuLXv/76kbdZM/829Meyv/7zo5uf//qLjPPdZph/
/39++PCa8vecun9tcJxd/ZVfr3Xzr78U+Z9A8yzaBNDQONBm2Eb/6+0n4j+xpJFn5saMQ6CT9Nc/
srxqgn/9JcjaP0Ea01qDYUOchDHrX/+o8/bfPzP+CVWZ0vOstEH+RPH1f7/8xQf4vx/kH1mbPuZh
1tT/+gut98tjEFYUGnN0E3gYnGvoUl8uNjggCo0cjytL9I9lUbyoAzZkdtZlwogc8DTtZky9Y/mZ
umvb/8XdeS3XjWRr+lX6BVADby4HZhs60YkyNwhRUsFnwrunnw9S9xxxk4c7au7mhDo6oooqwmWu
XOY3ufhQdyK7pNldfC7ZgF9n3V2+K2nbFX7j6XnouEWjH2WNvu6g2P4isy4oRK8EU55+cjcPpTF7
Zmpg7KzcvBC9iiNB7EYVSXDeW4/bxHEvRX7Ul3aHfsoQDsK7zPXh89A2t0NikEq4aRqaMwx3fawe
jSFWA2NuzadKsZsoVfOlRJC4r9QI1XccAYzS7dPHvNLjH22mzV2QmX0pH+aUNkGQavbIsKwo3QdZ
gWqxSszSVAXRh6Ca1OYmEYgSIDrUA9KtRmStlrnS9248jZ3PXLdJnnRpiOERy8WpDLKmXbJIr/BU
/CENV8qLbYuIwMBTBNHkOdasgoChpV249JN2LVOtuertWOEpS7sYPw2msXiRnTv2Piv0sfRr8FAi
0lvUnkELDMldCmXjOkVMpfRtV26GN8YUU50jQBfV8M0eV42M/8aYxbAHYtYqgcT389qU0/ykx4j3
Sc+urqdS23Ptu8GSlLGSsjVZVDi+qtJhWSyTKxYNwj64MC513viKbL2jguGo4cONPzQuBKophsAL
6WxID2aGWGnq1EU4NY55iaYavtDYIav5Zd8Wj43TJLUftw+e0te7bFzXO0crCmZo2afV8tJrPU3z
fYtDGEbTla2LEP0atQ6aJW21T1S+XvUxVSsdQjGqQzIJHWSYllARptEUv3O6/9ERarMh+l//iQGv
AtSu/Sm+p/962MLHz1b865v48a//jQ1Q+73Pvv/rin/s/oxd2y/7Hboc5y8CEIU51S5nAxDM/xu6
vL+2icWWA26yE78gDf8JXZr2F51Vkg3+O9LDXxZY/wldpvcXCCeYr+CO2Mb/JG69zHk3JURS+41D
C+WULOoUv5jjb9XLNUkDw0q7x8JwCnyoNPvbqJrxrjRGgMh9oUZ/vLh/B88/g+UvLO9/pTlclTEz
TXkKCy5PrrPF0j/qGkZqcUlDJA/KYgjZZZp1VTrPrXe15vdmLoKxvev0+6bPo2ozCPfKUMsfG/Fg
ZkU4Tl8Ga/Klox6r9pl59A5jdb8YD8gVls58rBiR2sMdVKvdGCPTaiZBll/p3mOjAdUhulK2+x6c
KLObg2UQ+zHV/FqlgKvZ6F7QM715/3Ffpj+vn/akOTPNq6LGQP+YLw+DD8L+Q9x+TrQ8akT29zBb
R7P7+/0rvvqq2/ulEt7ITHTnTpsV2jCuWq8zZZid76tL1m/dJg3iiPKpyr+8f6mXx96vh9vs9ODm
0e/jYD55uEprbRWTvyLoqMlHTJFFj4tFMjPLlMW6e/9iJ/bf29UoY+iqclpvOf+p9zkNTqVSELsO
HKmYQaKX813iwYIvltQOhTSMA+2AfifWuro2MXINAfi436QrgTckyhLVVTd8oNGjf4CZV/xcCts8
0yo5efUsaRJchst8AIS60UF+ubQ1S9FYsxlCrVa6wSVUJlxeFl8aygJcNFZA2TOF+0dZJ6Khm5cm
MHRYa/wBJPXyoqpWeaWmVzb+DlbnV27S7sims8P7b59E6o9CjzhB2xKou04fbItmp72mcqFdn7nd
AvYe8xf4EPbAgMUW1mOrQjmc5eJcMveEVVK0tpPR07fP9SRORpvcw1Z+gYQgnQPTzun58kn7hgka
KoTaQQeXGOVkL5fdOMpo0FcUL7Dd2AEjLC4bS83DJdEdFuGc33d9Hp/RlDr5zvSoQHWA+wcYCTyS
5vvLG1ml14sER5tdb9grgMi1uczrpjmarfvTgCF7AB6dn4mbJ/JwW2OM66lbnQ2Xjj8nTy8NmfeK
SLko6dNDXQ3qLhu84qOj58UhNYy2wnNlWUMTvxMKLPwBZz8D07IELqRY8k6tOEedP5l3bvcE8J0l
SI8BhKR2ql876moqp2ZtdinZNopQS3EZO6NB67uNd2rs/igmunISoS8twReo9xr7TNV8guzgFkBK
AiBxqQxwy6b9/fJbWGvcQCxs0JzMPS0NmANqqm+XoyqB7cn0Xti5Pu06FClqPzPTxGHO4MqrOG2b
b45aSRs/+Gm1/XRu4uf398wJu3y7t43sCb8IDTj+nHZHzGTqlLHRRyziDVQxmRGs9zkMgYMA0Hrv
WH3W+Ko51kxqkmX+jsWH5YalYyxoUrdtfutWVaX5k+4oODM26/ox040kC//hXbKTEAh1N4k0WlIo
Xbx8gwgh9s7kCPtAAIivsLusPmukrf5cJciIjYu2KwxMKF0nUTFmmMWxn3Cx7dzeC9ANRvLEi4td
mtUFANR+OAPJf7Xst7ujLQwziIwHUP5J96VYjM4ZGEYdRLw4pW8KW4u0Bv6P1ta6z1RzupBabKAC
iQICjs9VlCeuFqQm7FDwNdOZU2jb2n9kL9upSma2WQkzdUEN7WS51Y3R95QT9iGnUxwgbNPs+qEj
pRfFOQT2G5faIM9EdToKdN5P2oRqbw1Z1eMvAd31p9oy1JuMlhES/aozScqrTUSjBOkrCmLaJogg
nKq3al3TzI1VxIelzb8vXpaj6KKlVESi8G26Nx8nmMFf86YsA7svWkzn2zZAqtgNphm3IAfN3DP7
+qT9vemxMUuDUruBezBmOOXYTwZhDHpjfIj7Pv8xl4Z55w3WUU1KChwcdfZ5msnLMu29nVBa/aNG
X8yf8rXfzVOG1QH14GVnjxsJaHT7qJ16cVGsXbXvgV3eN5zDkTau7fH9zfT6m3HXAMzIzEly1dO5
c8m55SJ3Gx+G0VmvsgxdIdpQ6qGM1eXMvt1W2suVyMAXvVrGA+B9gHG+3LYWOrr2nFneQdbm8Oi2
eZLvGkCsn5c67nOU05xqr+dacZALDdpdK3LrnJ74iTfJr49EBcPIZkMvbALAL+9hsYei6KQeH0Q3
NZ/kFBd35sx8tk5nowhL2Aujj0Ht0Ac9DLEfgv0E09GszWh1KZN3/Zr3Hx28uJMoL3G3DDQHEmvo
No38O2/SGa1Mo/QK9DVG42oY2/xbZeWWPDgVs8G9dCx43xqyWA/vf8VX5xqLj3N2g17Sst4obS+f
q0d6Bf1tniuGcrqrhg0sMcX9AczoEFlVKXZV7eRRx9g3glxOr0R3hv37N/HGUqI6AgEKxwz4y+kG
sNGRWN2ODeDNzrjL6nLdx2NpX1Z6cQ5ouuWlJ0tpU5aiV7oFWmSOXj5uro42sveqckjL2AoHY0xD
6sIOcdTZDWdkahDyxJWnl04dvP+Qb14ZdUIuTIsOfPrLKxtdvXpKg5OcCo0tlHWlBzgBEeGLWoRK
JdSoaqCgLHZenpmPnNQuW3zZcjfET+i2m4AwX16ZXdzhY5olR3OQxsVUd6ofD4t6KzpzCbJ5+PL+
g56mjKeX2772H1Xv3KeV6iLyfGTPuuADsDYaVLvcLeR14WjRopNaWZwJEW8sIZJUaKoA8H450728
aGWMHB8DFgt94o5R3ymfHKIAVn9TfeZKbz4euOFNgMSj/qFD++fjjamu967UeDzKkRBqlA9qM/vi
rGN8YVSx+WCp6xlpou0DvVy0xD5GlNiU0RJmbvLykkrWOmpi8wHRiqiPAw24sIVse+a8fx1lucq2
/XCqoLQ4FRlQDKAiRp8nx3kthm99OeT7bMFUD5YZAi6TZYjIbfGlq1yYphKCwvvL5vUqRTB0c3De
EPoW13/5kPNa5h5kvuRopK44Ki7gMzSFx+uqyrpbdV6rf55usR1QPNtSejDgr3pCuVtq2uImx9FJ
zB+eWeCBZQumGj5qEvPfNBbLj8nKywZWl7ZrgMKidlEubGLaNCL5gqXmucL/RAdhO2Xoj+FvSJ4P
mBPM2MuXQICexVp4Hj1T1D8ns4P/1JJ42mmDIcSCrEUnWivUQQ8cvS5fLoqU2sxOFIyCHbUB4VLG
d1WBykifahI1g264aPJp+Vw5OXqMQu2iajbsyyzO69vSdIejI4riWIplhrOf90dcAapbbY6N634x
ygvVyAAnTWNzMS/M/TO3d86kEa+3E8EQStlWUjFPsk7W9mRmsgXTA9RlSMNWv1lbgD3WZ9HcZHTa
319ib1xrS1VIaakAmEefBP8ZtnRbtQy5s8xJr5vB++xoiXqJ2D5qK3X52K1niapvnK8A/0DiY/tm
kymdNkoyZDTWBKQSJrKI0WhGcrD7dMaWHsd1ZF+6A6LNSOF7XhG6veFcxXKJz7zi1zuLWyD2U6LB
KyOFermoZIbDzqqDCi5crMk12/umDE0S2suqR/ZUnNPMfh2K0UTh5QKqAHkPSOzl5YSAWVzjf3Z0
xTJcaErWXK+zPl6Vy9Kf6U68DllbY9dmhkzm7Dmnmm1LvwzLlIr0OLv2RSLjFvHGyglNExGIjrdJ
9h7HD6DV7LAxp/xMwDzt0rBbt24UUQtkFxWbdfJiYdQZyrgq2bGWsHvEkrnHJjFSZiZGG7De10O3
VMpzN5Za5OLg8kFI5RMKz453ZmG//sK0QYndVGuw9NGLfPnK8V6i+Y7d2pFpbRtqlbJ+GcrJuB6r
OsvhX9fn9Htfn0jbBVGJsQG30ovYPswfZ3zc5hMWQw5Ea6PMoljL02uy1enMwn29khCP1kAjgPbj
zk9JHAPKWIpgenScBAIlpd7oB6PFKQKean+mn/nGStpe38Y/wuCe8PDygbzWmMzJKfNjKTtkj2Pr
sVRpsCErpB40KqjAHGV5ldcqSuoCc/j3A9Nb34/xB9ALnYzC3qa+f77OWpNDEbt1fkRooIzmuJG7
JrYaf5bGcR2d7sy2ORGp2o4ZXizLEy4eI2amKy+vR4hpGAsgMK6sRhpOtjNHltpm0aR02aHqRHwz
1GN+kaaL2HFUFYHGTPSQ9v3oN0OLpymzPTDnWfasDu0CRU46h6W34pCMFoePjCxFKqQKa9q4+17N
kz36EPN1vCo4odFz/WaN/R2Ujvbj++/xjWjLgxFkmSdt/ahTKFBSMCsdRMc42NVyHEVwUXHxw/LT
WCToWLeXoBTVi2nuh9Cd+eEM6j58/x5OwC2/Xy6OIxxq1Iuo+J0k+p0yDRoAwuLI/LaJZjraYa3P
huvLTnsC3Jx/UBqY7rThpHkAf9VfgXtxP2vaiPpM28q9I7XUH6ZqjboURbDOticouZZ1cBUDiKuJ
l6RDbn0hNGpOp82Gu3h0EfxXFFNAc5m+Gfz2yjHEHjnLcyadr89QplqgMcET0O57lf42W0RJsRVH
ttnMd32tiWhl8oqdTWKETHvxuKnF8u39d/pWIAByRWCDPwsCYfv5H+HG1HJlxMYlPzb2YPmqnCWd
3skIvdaSZ8q0N7YiffeN7E2jF5DD9vM/LpUl3aDlfcsKUqSG9JWaXA4J+GvdmOc9+jXnwI9vRFJk
VdiCnLtILJ7KHniy3ZSaWLFap9mhYbaI6SBSeWZRbhv6ZQVhcgmOKQRyaCKfBhhlxcxKSdb8GIOk
OtAeSQNA41PQlRTcvSq8G4U5fsjuic+k2W8+30awZMnYTGBP3mef5GOd625+7DQXWQVNkU8Y7ra3
7y+Qt74aUyiyedYlEe0ks1uAFdDdUPJjPntaJBM1vl6WUTkojlLc2XF3Tnr77esx1KVeoX9inRy4
KORU7TTwPscsj0B4yZ0OLDBgJAattz8nB/TW1yPPYOxIVrUZPL5ckwVw4sRzuJrTadUl6hNFCA18
PczFGrTacm038+dESWT0//BSmX9tzo4b5n/7tH9sBY+RTxsLKz+mtQ63OXeaXaKVg5/Ei3LtZKp1
phH66zn+WKWv5uUnb9VoAffRuM0D58G9zm4af/Arfw2VnQzaD3Vk3JVPbelrge57ZzKNNyauL0f1
JwmNtGwkZQwujWJLtGuiXR+iCuCXO2sfH+TR9qvdw/tv9ySQnj7sqQ72IuUEh5UrpgCdyw9rYO6m
M0nNr2396oX+MSA/eaGl1TrNuNHwkhsBFfiHu28+tof5Uu6Rk71JfiYX+gcTYOKluEv3Se8bj3Pu
T5/ef9DTNHl70hez85O7MMtuaPO8pHbFXlsLsd9KMSL1R+bUDKMSP9NApP/zjBioLqcpSxdTvdMh
bt8I06vGFBuiWoM4s5biKs4JA5NHX3yU0zl5kDfyR2CzGzthS+Mot17uFUOU0s0aSmma5mDXsMA5
zB1VSA8NDiiUKSMPD0Ua9l56ADaVnvnSbxyQlHebYsg2P3ilRYnimY0YnF0ca56N7p4138x5+3Vm
enx4/2u+fSXC0IZCpMY7ibQp+AevaNLyqI15HCWZ1x7ajC9ID744c3S8lc39MirZNIeQDz9ttYF4
nrWOIcYxVfv0uTDW5rgsjQNnJ8dIzR7qYzIL93qSaxyQXnefrbE7pzT1xlQOzBJoTOoQOv+oKLz8
sjW8MBFrS34E5hcHqo26GWUfBKPKW0GxjdBrnUo7EEfRqxepDBLbSFkGcX3AdmTcv//60Vzien/s
aXJ3mOCgA1BqgesL+Prl/ZgKigV6syqHLG80ze+dVP5d9ab2wZFOuu4BNC3moa8L80fZlnGzt814
upqbyfrS9fXM0MLWHmwxt9f93EJK04ZZ/5QrznhhTaPxhD5BoYLi68vb1aVn7KtFuqS+Pibj0S2+
jL241/V2wPdmHdwd8/LqZ5yJCWxlPVtf5sToXI6kPKQPgQNFvd7rg1beiB62E+wh5b4yzfpWMdI8
98VU9YtfWOoC9s+k1Amb2C5SP0vwnEbYX/ThiHttfsUoG1eYSYHjt2uZ9pd+jNHJfsibmizagprr
F3nnclGsyb9LNL2faBqSvVXzMD279VJeu0ibfjIxj0rRCUvBMNiTEYNPBVgYILhY6SGO8PaV2mr1
9dzoKFga+Vx91jtO1rZNZnvP1Jp7Q3BxKPzFTLsIAx/vW7PI7qlaUWQNNQCflp91vfLQc9toqhdJ
pYVrVmlfKlUkD8MsMzxJertwwDr22YNiyRrRFmdxZ38dwIaXWm5dTW79E+Ptp8RRHCuaS6F9bkAU
zwd9YXh/w7Rmem4g4USFipCHT/TNtTDJHeOwvW/nA9Lc3eJPSLheurQJRVAN5PP0+U2niwxk9T9B
nC+enVQf+8gma/liSmdK8HCxly+e1tvOBfgJE3nNMXNu6nVJv1lFFnvHVnG0o9K2hqAxOw43uGh3
6MNVk6h8zHbbeC8s6X7PNlYS8uqSY0exh/jam+32IS4mzfJbwDNaNCvx6vrZIBzSJgXN01DJvPWh
MjNm70MsXVhPUAhRWU9H8bEyasT3wKL3BzOV8n4CVH9cYfWH6Leq1/iZ1/f4WbeSsNcwvXLGcbyr
xdowGOy8ovfLddAe1Zhocmhpal+taqveIrFemX4Rz+iL2IpSzP5iT2q6rzM1OQx2YyxBXC2DG2qd
fS0Xe/4uGoTogt504tFPpqZvQqmrJXKtVqX+SNe44BxdV9UNdYTDP+tTPT4nXZF7gO5gGftdq9Zf
DCuTPz2z7B8Max2+rSoAYxbzbIQmjhPcSTLlH/I+WaygWyzr2eqnVg3iuQHeqoMKm1iGKaC/2Wof
hoaGj+/G4A8DMVj2t65LlwotiFR+K/JiyiMFlNlnvUAOO1unyvANN6urIMm231PmJXAGIGbmUZ2k
9izLoSz3HkDhO4aWie6LQpp5UFAkh1DBzKcMZcgL0Sw5/LRMw+9EScSY+Zluiq/eVOojcjYZRjt1
tiRZZOgYWKUcHxIwTrPQQm8Kw4pMTuXPzlKlqZ96NTvJzJh3BoOatsluEMOyRGWaDSCLl7Vknprb
JRaRoruF1L8I35idJCQMtN9lN1efFCM3j5UERe6rKWjOzaSlO3rTbDythRh/oM5XkV1kyci0NSvi
LugKDSzyGisKaU5aDl/aSfWKAL3s7muSIwrr69PqNjvEVXDCyIf+aVpKewkgwTamnxglJkvcd1qF
KTBTMzQyc2mO3pD38JrS6qacmrjy3aadgXNWvXWfq6tBG6eG3uY3op1vU9TbEKyvJz7owNLdDZum
J+MFmC8xhTTKesly2+ZoKQBIyXuBtOtosdSzOrslgCdjsFoGqrHmuiTfJrq3a8DSGxmqjX1xNebF
/DzGIn12Fm3S4ccAWQJLrXoIuRWrd790mDOFnYTyf7kJUz6WA4pf/jIlzFsmu1O1iJ03wxtehiIA
+VHeVWrTf7dqwNlr9gl6jjnsagRtoCLHSAscC6et1bBWUGuuwJtOYQxWcvLLca5bsGmZTG/r1ITc
pjWOOEh9HZOLTkkdJ2QEqtwNq2HnUZav7X2XDem9544YSPEyH5Oqu6os7xNtiDwP7YHDBkMQIkcx
iuEKqZ0VN3MW8Jd6GOsMiWfWllom6I7bCTo7QSWqeI3cYtCzaCiy7DEvjeRLoTXpE78eFzb6m3wn
OK7xxZog8uxnCpvFp0ko/5ZmrA++1ivVxwpo6cehK5uOhypn29cWNJVCIPoi8WNBLuKnnbXgXroa
1r27oN9borB/VTYFZNhhhgngi6FX2sidvDbxGyuOWUxpgW4uAlwY73oSN8k+LYoIonndQ8ojv1qr
bnT8uUn7NBjAwEk4mRNyKqo7e8e+k9qXcUxw7k2m0fVtra60QCbKdMliBp/vGLUzYoI11XVoy352
/NKQPUx0tri/CFt+qZqm+1CTIMLfNbwZB9aU+UWgI3UB+KnGDjXSm1H7rKSWe41pgPdvN7r/2dh5
GgH/PXb+Mf35r/236jmjvfWbLLQxgrba4zdEXtEMSDzIlfI/EjiG1fzoN71H0ey/mF3b/HsEVYAZ
bqO/f4Pk+a82xDF9L5b41paio/hvjDw/wk8HwBiwKSQDOez+CUqeafKL5JLeAugaMAJbwg0l91V3
r+5mFndZ3ulzNtU+WF73q0D7F18+Z1utFoVG/cHUst57dEavi3HnbbxHtbWmH2tdLiCiVTe/WGu3
mvyudMtPxsJ6RWI8945lJ41PY5zp6t5oUFj30my9l/ZaIDVWm1MKXY52zVXjVCo67MvApuvV5muL
rvS4X/UZW0SrjbvmOlNSVSW+lkkTtDRhUcVTxzu7iAc9hK/tfvUyVwp/JJFsgsypUdGDqTlqfj6u
NhZD2bQ5b1fGMpHXTuigFGlsRhinCnTJW6U1wMvT1/EX1yvjqF5F2+/4lWvig4lTBWcZgtau5Ihg
YOjMoBYLJjprTp4a4ccn4zA3BjKjxdWA4M8mJ5e9NNW46+w+Rn4tmYbMt5DGbQK6bgBN+nHMRUQS
Mj7Wam+yS53V9JtmtRxfDqPp4bXmpb3fWq1R+ATSeQm1vqHdZSCaGimqu1C7Y/T7qch7h1S5MptP
E5waI4DdowCMn2eByV+bM81da70UoWGMTYIiRevcZAwBNm2J2t0ELGJ1PixOjrImkzX8dBO3RVhd
KWVKRjR6+i+5wB+WlqLu4Jn1DCAoa5fZbxCFTv0RpT81WGoGCXCjCn3y3Up1UPQrBrQV3RkTwH7J
F1V76vQ0w/O7LmgGjCtmwQetNfWVVYOivw+UNL4opxzrOSeuYKEXNYlmpOuVeQO4pLsAFaWhU6cm
BK4qRUI06iQ87gC11q4nkMccar+28j8KV9fZ91Z28u/+JfPwJYPx/z/K4obm/e+j2kMmkm+1bH/+
GdToWf8nqqGQ/Rfiec4GTLaRLdpoGL+DmqYacIKA2W7EG1AwGyXoPzHtr01JnL4w7VPwWIjJ/FdM
+2uzBIcKtP0/szAUSf/DVrr9XQj/5oi+zVik+n0R07gtUIrbxdFMQzOEie3LgrkqMovqRBF7t7pd
CudppFTwyJX39ahE0sFJzlBy9CCzvIzMBRhj1SUfdbUKyMfSHwlybrYs/xbKrHIaW8isTTrLzN5c
CupgtMsr6ZiHVSujOpsISxIpBxfdF4aagTFUQWdZgQsrL5QO1cK00g5SymiyOjwUMg+VFgUFhkrc
0sO6WYC9BChgXiaFOgZUFoEhkjVwWiDn5Jt3eensgN9RF5dXdl7dlrESrVZ/PZoiwAw7wO8iQhYu
5LS5bUGc7WyYi8JbqZiTITQLgxqpvk1nZ6cMVuB05Ve6ooeico6qw4PjQHxtL899UyGfIm8V19wn
xn2v9GEGXGTW+WvET5layLzcy6QbgeHHj2rBpKlpabMpo1ke29k+Auun3aiIW5ENuV9h8L6nFMBg
K0WerRuepfpc8CiKVl6pxUgyfa96FSHZDrieWlTXmqMcTIXxGLeRlGjTri2NDOITf7vvN4J3sK4J
tbN2AYbnYcUYktlRGXhx93mSAPg4Wx4KpQqspr9OBSYWNAuCihe6qnHk5mBMFLfzTeWTysfgjqyJ
2ZxmB5l6Xw73Qt4TXqLUnZ4a7Y4Z0MV2YS+z9nZrXepUnJvnhLP+aNLxa5lutVWs+0ZrHQqEM9kP
u97rPrdiM6huHxQdeY2Rua5TRtuq6DW+dK/CyOyVqCqsA/UQxUs+AkkRX4vcxHlTry5yCS+WtbY0
feiN3s5aUFdrkh2eA4F05idkJaOhy8n0vce0V59+rZvS5Lfxd+ADwKVVUB+17oRl7wYsUlhv5XDo
C2tvtdwlT5sL9alvvcdSMtuKZdToxr7M7D0wxWjRx2vhTJeu/KRn9d6L24txjkZ2wOg6xypL90oT
X3YNXmqtaPb5Yu0LCTmlXaPJoxh3xcMIBc2qkmhq6+vULtFLyH6YGB/5mLhHk5b/qHV7Vwz3xjKE
SNReirzDB7l1j7nZ7OIlMy8z25Eh5ffEaeSt4VBQSVe587VKzeXe5IQ52l51hagJ+j2icXC7db6S
Y9t+sUjnsrJTgbdSRv0kh3TXjQJBkdRBdHaRIhx1bFe6oUG6xk6/1Al/jV6xzbnND1uzsMJMFBRs
RbpXvTbdNU7N0bKqc8qnwNS9qofPaA79BLAL8MoxbwUbBzGnGTTpnCz3fd520XZDi2rHRwmeLNAq
hOqnUfyNwyZxBh7MpeKxdw23EqGjIeyWW3RsUtMuL92+F3uz8rIjlqPyYMeYnKWGruwzoRyKoXcq
H7ki1K9GeUBxB+obrLKHzBUNxic2Z623qzHcLlx6gnUdlG22Uwv51fa6y8ooglXEn+syiegaXpSz
FzlVGSTteKlwBv9xWvw7Iv9Jg3w7AMNnYGIMPuUVukEBuW0m5iT3scKed+/JIvzUfnbgzrnezGso
7ktyJByjnhTvrPbwiaTR7/gPbc9DsgqMPeiAl/HfqADc4FIg94C69xUCTDV0bEoqd4fvtB8jBeWn
+6wzwGU7yGw5O3oJ2QESQhcoNei/ZW4uaP07AagBPUjU4u+iGCCue+rjCERaaR4duNh+tZJKDeZ+
+y25jt1u9ajE5QVOlXcM6z/Xqu6XtkJaGpfRupTRdgypQi99tRYPDi4WIlkutrDcl+6xzzDwSkqQ
TPbR4lxCQfJbVXZXDpg4k827bZwVLJ7Qkst6TC5jhimql4ZZZh86/JzdIf0+OR/dkXZP6bulPBaJ
FeTzPWvMp6ua+u3wnBjI3KyCFLO6tXM7KG22oSV8p9KZyWg+sLb90M1P9SQfPLf4GwL+DbpuN7RD
b4zEQTxovPA2yUFvHdWwyaDQVIoLKzxaPePQ4/ST6/NHwtYRCVyv8Nc+jf+ubfc4E66VrIoSi1ic
Cn8qn5eqftgeyOJgdcyLdqYn2lXVVd+JL44UBwsm+mrd6HhT18bd+wuU/OSPjvrvBQLPeEPDsDNY
KS8XSFfSZRisBZ7F0M7+SNT2UrcNpO1hIK89v3+xX+nGf/Xvf1+NKTXkTrgeNPBP5glqR7MmWV25
t6VzM2QdUa+AxDOldx2MjyCph33T2DvFVCMxkzmbO9CYZ5741yO9vglmYwi4wXQ8HY9hcWIKBF2Z
A6IJBT/3YCytrzYxWcWeHxCG5K8Puh1nzfw0woZxciMqFVmizTI915O9qy0OC0UP8S3gIM39DEZx
y78zYnsP8BQNHrzsF+KVrRxTRb2J3fU27abDliA0vZX7ziS/6cZndA4CCubAVuidjgK/MeMx1i8U
QFfafG1iO5SnP0zz2cvUW9Wa9k6ph7mSnIFg/Zq3nr4SJJqBfCDUvi2Fl6tAaLqeQqWT+0HRsBtQ
j0aChqk9cLLhwIRD1Woku6S87NJPndbuzLkK9PXWMZZwmjkts8vZjknGYMHk5sFpqqtOS2mklGIv
EwLd9KNXpnvjdtXSSxN1/3od75d+DN9fXb/oGq+fYkudwSUaxilPefKIT+ZArB1m2vSNvJoXc6+b
1RfcJPFlGg/CGJ+pqC9L63GylhvVhpDQksP2+jexQHMlSGCglW6eaM6D3vY380jOqY1HvXGut9xT
IMrTpcmZAebJ7P/3tgD7DeOTSA1q9HSAWiuMkSw6/XIwnhcGpJbiBLm7+ro2Jb4cp9JfiJxIPRxS
Tw21qf/QNHWEHSG2ikILknL9FdxAPPsuScaZQ+wX8vrVi6V+4CRB7hYBqJfLwygb0BBJhzdXJkke
+1AzCeZeXn9NZ8xnnALJNUEMdm6EaR5zRWOe3qGqViIjTzxfjRtvMj7SYN3Vw20OUEvr7nH8jEzQ
3blo7pQ1pk+bPmmVuS9UlJyR57aTkbFEu2fKGAqDFq807kxmJFoeh9P/oe7MluO2km79Kv0C6MA8
3KImFilWkRIlUrpBaMQ8z3j6/wPttlm7yoVQ9805tmSHQ2Em9pQ7d+bKter4e6cFN0bw4/oWuuig
HFDxkPtyY9uqcF8mJrUMLU3ynQET3hyNqfLMOvCuS0jiysl6jMybLuzv5xtlHNWbya8WoBECGuPP
zQC1qK5R0Ab4IgBejKKAe0fhE4rBXBWyvcebrqrh2xxlK2Fwp9TJhqfIj1oy1lrru+qQv4A/3bZ6
+muOshGw2CzMyjzq0/WfkeN/EvTSqyjMyqT2WedN7E9DfjdZ5Xsv0h+sytzqRf5g5eGPsmWp4+Zg
JdYm1hcAmxfWBOushga9lDyzmp/uvp50iDQCdtsNBJ6W9DmvPxogOlJL2siR/sg7FeDvzcS3mKV/
J/Xm4frwhcaEeUVOP0DwjqXqDzRncGHEU7UiNb0iX7kreLuwKroqvUYzmamSFiOij+p93NWbSv2c
mjy/pvEGQALCF8eJ88yR2VXV99nr++i+z/t6Jvkvi3pXkuoea+vg0dqaEy/ZEU/d3lgRBP+J1/it
bM5TnvLrairnHxM+s6G/iKj+32CemqGD/5zF2f788bP62vz88a8PDf+q/5X/+tfr6LKftZCv5uf8
ka8mHf1vMB6wXtD8DyfcrPj6Z2ZHs/5NJxIpHK4YmvXfZnbkf8sA8jXyNyA24Oxkr/4nW82f0IjG
OdI53GD2zd/J7Mw3wt8ncubI5poDyTyr0c6gacEjh6QoiOaz+J6QagYoIyEJaRL52YT41Xee3szW
hVcM+ahza4BeqDbZBlCfOYh8A4abwlEhHd7F97lEHbnVNvoSsvbMAh2uM6QDLk5w/HDhnFoYOu6z
Nkv1e82TYZpKeeY7YeKtro/jbNasuRPQgMlh5hjBv55aSW0LKK2dNPeFkRRu3Br6pqxS+PfaItiU
U16s7FLRF9yH8ARkrWAv5B90zs6WIQ85tTozohW57dT3tdWieeJlvwoL3q04d+x9lfXjulJ0f28E
OnQWE0xxbhHYA6Ri5pKSrojO/uNLqHHwYpsRfyK3BBIpvQSyEfhLFtrbfAIm4mkVZa7Y8m+8vvE3
TqLqWz3UYHV0JBLwQxNsKD98G5OwfhyGuUqXaPGdZQBw76ApIAYpixsS0S90BuTrNu/rdVa29k5J
jblCburdnalU3ntPCqIA3eS8WZUQV7yTvXyRI+LC8oIaJEaZqZZUGt1PJzqxo5HC/FSjZJJWe9R/
4ndwdlHJHXg2tflou6lnBQeDfbCiOOwdvUhDf0dFA9BSxyevtVHoKPXxgax7szYHADMlleX99U14
+uKatwM1MAJtNjudd7LIZJFm49im4PfI8xk8FqyWhzfh7IouDGdDkWNJL/7cHm1IpJRxSLBJQbN/
OitTmVqAdLTwXoq+lBGgmYa8q77Oxt/EBTMwWifZ6hTxaNfk0jw1VMiS6Q+TEd6HFC7Qtg0zyzXs
8W7Ul9iWBMDhH5bgSUGYDyqQsw6cuNQz8IZTeK/1d9DUbIrM3MyKcV4/baPQcoPUXtGVc33dzlwU
KXtCYJqMOD8G/TKnw9MniUCkDYd78JW/9HjcGWSlFiLts7V6tQGdK0l7domoR6a0dSFnWjKAao5c
hXe40XLO9Ich/nl9MGcziCG4Nugt4hqBXkAIafyRYNaEoOuebONK8/ptX44rZfzaTc9h3W0S9klp
LQRys3c9ubNebc7dYghZoeEg3Fl6MmlelxXDvYM0T6TGrmfZG3oRbecDoilkqxdav5fsibeW1GhO
p2Av8OhTTvL7bsoAcSNg5e2LpLuvlvgE5gGcDXDm6OZmpotqrhK9vSb7QkXypcEg2C30fskbay0M
f8/Xl+7SPoRk5i8rwrBktbOG0syHe6UPBjpRbHVlJcSW162cbZC5o5xdSE4e3UuAuqdj8UkaJ9Rp
yoPVAfGAhLEMbWAfGhUQdIuA+9s5nYddvXBDn63Zq9m5lqabKthlIdYHqqzpQ1SWB8kJH2VYuRsP
zBLgvVLNvzgwHPvNUmPshZHOrxtI+nQNNR1RoKm0EJH25pGWGd0TqbeH+WtbG9YWrNzKU9PH1shu
6yXQ/dlJd+Dyp99uJtTg+Ils/mlYOU1fmOMh1KH41ceNV+2sSFlFRfb9+krOK/V2V6oy7RP0YpHZ
gcuGDMPpSoItHVWnNjQaUc2VSbhhgMujvkCKUScTKi+s4EVz3DYypVGa9sVox+n6UBt8Sbv3kcGJ
+geYpXZJP96F2iZWy6/XxyaehdexvTEmBHRmyNstLF6N3dnSF2WJi+z85+uEEfNfnDcd4oPTuVPp
HNJC0kT3FnK/gBQorozUKRfOmug3ZtDJHBfyW4X9VhS/0RVUe9U0p0+hdLptVtZf8iRObqIx1La/
O1+w/wCr5gqjyZ6m4dPx5Dr89lMwhYemjsL7gDwoSolav7AFxL2NfzfVOQFH4Es4IKazfGWcEG0e
syMijOYuCWztaeoK5VsYDM6ulJMF8gTRZ8yasbyHDG6zmSRCjDv0qouCKXGqI/1PdHEhOUNNUgZZ
O9bqh75A3qZbOFIXBshr6HW5oCkkEDmdxqIMQNiWXX3UgPq6jdLvDXhVUCC37srOen99zc52B8Mj
mkLZHWYxpGKFPV7neeYPXlUfG1yirvUkKnXrNnWMhSzk2V7H4cO6MAOf+MUlfTooDyqWBCxofWyT
/C5s71LZ2V0fyZIF4TSNDdDcwcNCaaEHKaOi/iclLfmGy4CHC3NFqYvjxK6DUOGMtivvLND6TX0E
3LOS5Fu13kvhEgnKhf3G5p7lv2hjh8ZdXJCZycaeFyQfwBcO+YPuSb0bgQDqs2ojNVC4992P3586
cCIzMwlRPG02p4tD2auvps6ojnD7IkH/APB0fd3CpVHB8DkzCkAShGDhqYXUy3skYrCAE1oHRraJ
UzC+vkEhS58O3ph9ybNw4eS+1hVO7iZa2tjXMCUAC+RpLiQWSTbYaqdJPRIJyjqZugda7qkd1Gsl
11ed2pPyTtZRpbhmLm/8roFK2QB2ur8+dCHDaBOsYYi0hu3MD0dT5MZAikZtbcPrj8BvPbO6V8Of
tXMPHZsh7zMz2dctFNfhT0/33c4OFnzy+Z6FmwKZTHzlTOEjqhtIVdaNNDJPR2XmPK28dTPsDWdh
/5x7rJkAA6wkhHZwfIoeq1biMvN6HyOZv6KJHcZBN8061zAers/l+RmH7gNaBLz+XHYW1Q08uEXB
74zTMaDbTR6eiyZeuC2XLAhepK5B6GvqMB3BUN6qw41lFgsPh0sWSHTNbVcEv/C8nh4FQ/IcJxy9
8TippjtIlLqW/NSSBeGwgS5M1bQKpmMyJZJbDOj3QWq+cA1fNAKD6OwPCTbFPl07oV8uq9rpKOm1
W/e0IJbP1xf70tadWUr/Y0EYhpR2pVQk9XSsq08TspzAF2/KVL65bmVeUMFJmGTg2VXcTbg+wffR
kxDl0ehNB9/XDyO9EtHHLGgex+mdI+mb67bExwCeYK7AQY8IvRXd1MLS2xMdOZGTUWxHQUvpgo/g
zeXwzvE8kpKDW9GTMAE5v270ghukBD/TbzCXc41NmMdyjGm6L9v2ULbKTTFN+9Gxtp4t/Wql/Wg1
G9qTNkmWbbvqW6faa7gHj5a8pL1+7iLIm71yQ0I/SyA1L/abJK8ZaAVwV3k4hB5JG3W0tuRBwBCX
9RPdN4t0pKq4qqg2wHYHAx/NfCTDBNdfBDFkEQNyiB5xgTs0+iaftTuTbG8n3i7g8TB60RdZhUrH
f99V7aZwluqaZ9uXfBUN7Dh/2GXnfP7piL0uIgXq684hBE62qvWCLBIyBVs99sOFJPBFUw5dlPNl
Q2wirLCWldBVcgkePGOCzSWJkG+poS6N8jr+3S1M2EN4TxWZRDrqv8JxSQZkImBtGI89ehQyWbEh
+BkOHycjeienHQ2Kx+A3qYheuUtfgy6Wc87KCS5ZLzW1ongwHuuycXku30BEsA517YFwdjWqzX6s
p91E7fz6uZkn7cQxzGkQHc2s+ZkBc5iwfnlYWKC3+urYwY6zGqWuuysGVaasXMDUOqIUXLfajVTl
2u664fOAYbY8g6o4siScxYII2b/SR4K+xnK8Q2fyxsgMV1IIAX0joFLbb/xI3nb+mo236zybAKZb
koS8MHrmFMdOvZqITWxGTupqGAOrrI4x3PMgplI93iS1U6zIJtc/EG/2cVeF8tApgEmuj/+1DC7M
PMkLji9ui5hF1EoyukBu46StjpUh0e3pmBK4CSt2jgZ4pXulVcc7ywmmu7GiK683wS/ww+hEQgl5
XRbZQB+A99xVcEXTtOWtVHr0gHX26S6k2W01Ve2wjytzcK0iLRfW7uxWpM+D941M4Q5aEHatcOin
DEI7ZMKPYe+0m35WShok01nIdYrt2xyJ2aE4xHNojWJFOIV6WUxD5vASQYqRCKJRio1ptC9xHCl3
HSTma/olH/0sQYs10uxNZFflb+arX78AZTlKXqS1zq6yKcy8IPXk+mh2RbufKthMh95e0gi9OFD4
XElg8Hjg2SgOFPao0va0+ljXpr6pHGCV00iHde9lr1qf/YcYBYiVFbThjd0l/SEv9eT99f146Shw
GiEkwfnMeZrTNa10WlLb1KyP6ITrOxNF8HWUd+jJkaNUEA/fmp0UupIu/Z7+LL6co0cuBc58TPNf
wmayabUI6O41D3FDUq11tHKn1n278tj9KylCE7SKne/XB3u2gWFWI1SgjEl5mbSUkM+Lc0XLU+QR
j4UW3VTWsZeW+MDOLqtTCyL1WNpzcctQMR8dk/zyi2re2M7j9UHMK3LiQGYTbBcLxlJqEOKuSUlZ
KoHlaziQb5J0H/aIy8ogm5JP9PS5121dHM4bW8IiDfRoS23hqUekY1exjejOVN/BF/BfmZmzyLR+
QIYhbELT6RrYvgjNunK4yXO6zrvbwJ8WsjRnASpZABAEc9rYcXhfCauvxJB4NBg6Broz0j4df4wb
ZKcoek16vfKUXHbrUd2jt7i+Povnd96pZbH+FXZBq0xOKfOcAHXU5uENwctKmr5Xafg+l61dPdVr
1ZQ2zfTFaVFzjbQFTowLm4ZngMH73FQoYothBlcu1LpDoRwdK9lakr8JnOeRXu82fWx8bWE5z4Py
ebyz66RmT1AuPp8qIkYrCEvlmCCx3KMyVYBFrgN13TfRJ3148RL1Jcg/GJDs9hIA37baj3myvT7r
Z0E5HwFoZGZ5nBUGRAapLFXyOApU5WhM0rquv2gpir31D7mWFq70C16FTDfhCMm/+ek+H6I30b8U
RVpXFKZ27Jv0mHrtNiz9BRMXziEmZtZ03tXkAYQY2IkyGt4nTzvavKBk50eHhmGragvX3pIV4YBI
Q5ImHonno1l8RWY21Z69ON5dX5XLk/XXSF7htG8ma4JEQPUdRjKmcMqqKy/6sz/4HxOZl9Zdh0KU
pBQbnRfK6XIoLRwJo4WFALZ7K3pWg3fk9d9L++sDuWRmVjbhtUeMMmOSTlY9lJWxjmNFO2ad/d6a
5Dt4/u8blCGqeInr9tK6vDUluMchCun4GlSNrKn63jfVbdsMd8PQL7ipSz5iftIB2yLO4+ycjqhM
q1aPlAlnH+nxyo+cF6+j47TR209a3N+UZrhUKRVUrgkCeLlzZui3AtbObSbs6yLN2pDO+uYoh6n9
koxK43ZVOt1q6LSs/BQoCo3NPxEAtDZWDBlSn7WbLujeGYVBC4bM7eehZDBBVXs/JlNwX8T1d1jC
w11o1N3z9QV/fcWfXrzzExSosc1yAwsRVtyIe1XxmqTh4kXARbezz6XTFJu86QxaYIZqpaMNdtep
juRCPCTD71N0m7GcYD6jgwjxoV5DRzmV3Dxx1O31jztfOxvgCJVYeSYcAklyunaVPMV9QafHse5s
ZwMRzTuoIHRo04dpo5nSnQ1x8+a6yVdM0Ol8kOmjSggSB5ANj8hTm06gNn04Y4F6dEe++PSO/Ojj
JvmAzISE6EDY9V8GuNHmlrs0/Zy3oWa6TSQh2deStv0wwNB6sOGerN3coAbljoEXfYyTSPpSlGg2
8Si0gEpJoxN+gU56goSLTeLQbaiqjxGdayn0Hep026Pn+KgXqlSvKj+pbddRk4A+Gif2nmw9lvjB
gzplK1o46kMmFTHfBq3HZ22oRxiAbMn6oiOA8xgrYxy7TQH3z1ibebTq0ih9kk2rBMuUmN0nAsr0
W9+3VedmZeofBzzZUoZ2nrOTOZ01gmfUpAn0jaBYSO3otqQ0mRJ1xySNDn6QQhQ4Ez1UAOzTmEza
whKeWVMAk7BnEONwwCAJJz7KqN8D5+iOYUAWZ5QLqE5s8HzXrZzFXSQ5SabwlkLKmd4VYZ90pjmg
QRdSHQu6TVX3NG431vum7Gk3pE2qAwBN3+cK6tPddcPz559O5mx4vgXAiwEs0U43qN2bqPeVKQ9J
Hfrdig4lSNo7e2F4F61QSCWVgbYpl8GpFZ5uoAcgmzl2UrdW26OthG5O6fT6WM7uzXkS31iZv+LN
vRkhNz6Co+ZJGiXZJnW8Z1LwS9I9Qs8b3m22Mj8EscQbQ8wXt8YEmZEd8RpsPMhjrGOJcGfT/KQC
soqnYhOZ+k3h9JzEKcD/jq4GvSl/0t8U0tI9fr5tAJVQd7GpSvLaEZ9SY5q0+aB7wcMgJavMMW/j
vFhPMbVptVl5hr4tm8daXSLkO59nHCgJiBmlNidZhXnW06pW1EwKHxJIXLZotFHsocS1cNWePf01
7g9UaV5xwa8gjNPl9M0E0XFfxV/DoYIwrKqsc/j2t52iQ6Zg0UEEWQQplvprPfJACfNiCWkgDpQv
QCyKkiUIl1nMQBho1od0DWdKc4QnQl3lI8wbU5PmC1HSkhXh7CtSDOgql5vj4PhHIwVwaAGF/U03
Ng+FBv3XOSVvK7LUDn2aJAN51KPmmzjnWM6Kj9KkyNvrR1D0za9mDPhUwH8QtshCYGlxtcJV9Xo4
rGxb9mG1TgOpWquDHW5LBKI21+2dzR0X+Uy+D64LB0Jl5XSPaIUeGZmmlEff7HCZv0rj43UD8xK/
9Y9U4jEAhIqNgJ8UTxgRILVh1IWPiQXhSMhtSZkm+PS/GRFutKHK2AEKRujTWkXwi0wfSqv63R0g
jERYmiw2Kl8OzfKo5F96cCXhNC7436W5mhfrjf9F2cOGBophpNoT0jtu3t+RQfgfhyGcFht6vAbU
bnkcu29aWLkI1/9vizGHkW9GoSF+rEuDXh5tUs9S+mAZT4r963+zIWzbJJFSKDGw4cPfJttftfST
0f7mS1XcufPd8WYcIfQ/1kT//DGCdKpVqMsnz4myhMq+fAD/Oh/iW7Wf6qguHEbS0dqq64Fb6uHC
ip/5lNONK6I4kppBFKVaHi0luinpiFXAYKlwFhffrq+K+EB4nTGghSqEKrQwvN78b2ZMbrwADAwn
pJG6jU1pwei/WKO2sZz3nrGQwb94Vt7Ymv/8jS07pFcgy7HVVs6qtd4p3UczDdbXB7RkRDgrlSSH
Sa/OR74rICm7kW0JCc3fjcfFaRMOTNPHTlW/WoEkqDBKuIhVF9OrNvv9LQ2QhTw8KTpqu5owHlNS
K6eWZPykWaz0oiXNE7uIH/z2rPG6J8oDFMez7ayEU2oe9dye/VZ+nnjcxxBD0UXxXxgxUMshxiGh
KzaTxE2oSmrQMhSkqT2v/2m23VpPsoWc5oUdwM+GvBiIrkq3meD0LZu0KlU2rq/o6wDBdyId4vbH
9aFcOJ8nNrTTrazqStwYEjYiL9nK+mOlfKybcDelycL9smRIuF/kwq/BWGGI5OnaH6BRgRgwaFZK
/5uPInb0yYiEw9lLcl9rJYZaW17jDFZ2cnS8YWE4F1zniRVhN2eaTPtPhhVDppulRNumXnofvGJh
34Yvc9PM2+4c4aLp5ZFY0qQ7R78FXC9vgpW5ylfB1tkwKNdz/citbvN1sVrYE0JT69yGBPrhTQ+N
YFiFcrGKRzW8b7bmLnwfPTnH7J15S9OW8hK9Iy2xy94NR3VnbYtt/dH/6dw7j4fikO/VI8zFersy
fvWd6x0XgSFzLHUyI0IPjHAioiiIwODRmqJBf5/fGjfR+jsN0Kv6uKRKKLRaE/y+QuMJHanRzgB5
wTHaeVLpAcyV9/q9dNRv+0N8S6+1+uTRoR6slB0t9hvdcsHIa0sl9PPywgy3/RuqKt7LqVJPHgy9
9VH/WIDmcafnOF9Jtes8ht8jyPd/9h6vqYWbWrxAeRGfGBXiWGtIxjzNMUpcBkWJpGw8bR1UwAAX
DJ29ezFkkesns0YrBzXZU5cToJXg1c5UHW0IZEvXOlCrrDUXHc82WNXtgq9+DfLf7pl5XFRK/oLH
CnuGrv0xdgzAq/pH46Z48Om03mp301187++mXbzXbp3bfp/dSj962y1+5s/XHex5VlUAkAr20UHt
khCOi2N7O+Wuj4bmsf+I2Om6f/A+wP/1U7+rj87nBauz3z4d9SmoU7BaVpCUA1AZj4rqQuTjKCsd
3Mt3+2U49G75rftUfcwkd8Ho/ENFo28BnsLKllNIX22hTMeULQRxKmo7UJf8sL50iZul6/qd9nGy
NteNvpaDrxkVPLFGHjZIdHk6att6pd2V94NL2/2Ktq47aS+twz0a6DsoLaGnCPfVLv0V7JwnO1sv
fMb58QHcOjf/IVlMM8g5D4IVt2Rcp+N4OzOY7fJPwY+u2sOkZFcuvNIf7A8HZSM9yt+91pUepcfo
UH2Kn8q1szFd765dqAWfdRZTGKJVcCZ24gVMikm4BicaaS1o7+Rj/InWPWWlFRuY6NoPmuRan5c6
li54rFNrwiLERao2SKlj7Vf3w9D2RglntlvnLrBoPJYhueNNHm69r9dn/dLhOhml4KW1wNZbrcdu
+it8b2yDLcRee/PBugs+hO+Cu6l05edhAcY8335nGw4lchaa5T5r0pVTKxh9CZvyL916F3c36T7R
PgDz1xYMnQUA8xoCEwLgyq5CAlQIztrSAM1RmeNxeGm24Vfrafru3OXvSfCHd/LHsVrXKQ9D12xX
9kt7szC15256Nv430lmYWktPCkue8CDyrbHu1sN2/FW8y96pu/o220d72FhuSn2jHbJoHxZuu3BJ
zBtGmGQ672a5d9rR0Q0RbqMwbCcobTjVrXNwxm3bP1fZZvEBfGEpEewiCQsdgzHLFfIVbx9yI6mp
Ws4RIAxhgoRg4D55sIct/IDQtC/M5+z8Tkb0ipwx4FGiV3huHDu1pWZ54PhDqR1ryL3QVI/d6HP7
WOS3zS/rC/R68ku/77/1j9fNnrmlVzDN38gT4WCi4WwrbawjZ2O45k+f63Z0lfv2+bqVs3nEisNT
hJZrkojc7qdjAxUfe1To1GNfbc3pZtRuqRaqzUbJH5phYWdcGBFrxt8Id81AQ+GSAT0HjbzZqEct
OxrvSihv9U38WdEWHPrZBpwhHqSwaUAhmQCG9HRIEt0lMiTGQHZeoN80YKn85Gv769N2dsRmBIdJ
FYBMpALtmXBJI2hrR1VVKUftQ9TBeP+lDO/yH4n3vtSPNHdfN3aWkiczgjXw669ZV9z/6Yj8vs6t
yMFa8FI1riq5sbrVpZ2ZrPL8Nq8+DEsZ+Au74sTg/OdvTtcQmZ0HzFE5esZdNq47aCXKL3a1U/rb
2N4ujG52CMLxAu4L+I1kMjB5sSm5UhRb6nJQEdPR3hnNwQm3eQJd6yqOt1J0hygB3IPXbZ7tRHhC
UEs3LVDqeCoxXw4nrj7io8MHzrLhbMPh1phWMP+nz9ftiNtETAYK10BaBmYxBCQD83I17FPoWamh
RLh912s2/RLWXxyVaE3wiUqhjVCukqMtvmNq2pe6O1jAmBYm78KgSNRwr5HegIBTbDctYWj1iqou
j5oDEp2ytFukcJq5PSzj0gqWw+tzeBahvKYF3iSGhGHZg5EkIBzKIyS+cwHzUDzEj9EIy6Rbo0Hx
fboPHlGx+G+svknhCGcOgfm+a2rSnz1cPCo4VBf1oPuqV1/yxF9ruQ38tN3h5t4b8J0nTnTbWdqu
U5fwVaI3E5MiwlG08hjcSz8nRSIE3Gx1rTUwrsjqzi6ypTGLF51oa175N8desYGh0u5aHutgZVTr
zHObp/q9dRN/hORdS9fcQDCc5lsUQa7P9oJhR8CIxIqUxP1sWImSdZN4bjcu3KZnPlQYmyOEJUOb
gQKYs1jw8zgvLTJR32L08Br619eOv02NhSEtrNur6NWbufQVJR8dkPxHbTDW8Uj3IWFDjNCstHRA
5v3/1n+KIxOcTGjEHNIQS6FabvTwtoy7rRJ/ur5CS0aEuztNW7+qX1cI3SajvdOCei8vyU9fcGBv
U3Mil4gn1aqea6yRnPY7pUPJxPQ3atu7UnyoFH93fUgX/djfJ1wECSlFFUrGPG+dgneOPR49u2LK
147+0YJNR4VfpDWWyoFL20JwK930H6N0UuJWjkH/0R6ep3qhB1e8wP/YE6BLoYOZeVnmz3iz+xxI
ABBo4SposnyLIJnLk9I1edVZTrEFenJop+frs3nZIjySlKD5Le73HERrmSYT6fvCWXtR9A7N3BXK
6Wv4i9/HjrMqm6VembOX8h+j/NumsPMbtPp6M6AMnekoFGovQ2WtbQ2Wlp4QIoeqSN0rzkarb7Xf
JsTQZiZJsIiQQM+8b6+J2DcTHEV57hSaZBx6S3f7unU1oIijvrblH3KgLES0ZztVMCaMs/N9xc4S
3zzIzTdL9SDXt106heCjzw++R3qmstdWU+2vr+i5yxTMimc+1JF/8TDb/rJHN9FXpr2KIYet1oP/
4vwMfvc8zuaoldDKrCh0jguXgCzZWj+pmHP8XdxD470ec1fNwWCvEbqysgUHfXFS35gTLoRJNVLw
NJhLqnX3RLgZONvhazaghu4OPxemUoxxX7fL3A5KgwRVLLFTEPZRza6dwDwMGOtceK3HZl1Jm7DZ
eKgjrdV7c3Pd5OxITm6FeTbfWJyH/2aDysk4anGOxXJ0HtXsSZnCzeB368r7NAVLtciz2+HUmIjx
lJ0sQIacuaxo+LerjTkDPKvs5vqQlqwIK5ZIMLxXMUPK660fVdwK0Ogq368bOfNjwlDU03lDi0/W
UpOhhEG6U5uccqpzo1XDpkphjysr1yb/fd3k2Z3wahIeQVBt0DSIySIbKQhqUp5xSGzPTZNhZcRr
KbkNlrr4L8/f33aE8xwmaNpNk20cQp/MqnYo5J1aLiRLlsYyf8ObbdfnyaTUuWMcmvwpSdu1Zkmu
TQ43M7bXJ+0MEPjHkfp7NMIVN3myltfAOg8xPN+PzvfmQya74Tt1n3xrv/cvEFzZqQsX+HWzS3Mo
3N/wOQ9yRfLtkNWboOrdeOoQGPv4vxmZ9+ibSdRKxY8Kg8tFl5yNHYbbKP1ZR+rmupXz61PYd4KL
kGSaUByVfVdnm04/SsXK+Wr/4DVjPkvyug23ZrHg4q/vDlUWXHxe01RMeG8cSvQvnbvEeqrpgY+X
wPtLZgRHMY2FHiQ+i2T4iBIi1tSPL9mwVp1qYQov3iGzRtnryT3LI8jkkiNtZKGKcB2iuoX+FDW/
HbxisrRCOPf6gi0NSwgDGlmS89hm9hr9u2fqt0X5DRjDqq+WMmgXhoW6Ef2fhgnHxFmdL7U6qUeP
EocEk3e3St8PUGa64Q8kF2npvT6o2ekI95QBa6mKVAUt3+R/Tve6PtLTTArIODjaZiwkYFn/xZHF
wgyY5e6F81fY5g6Ny5okYUEOSg88TlJvkSovVlZsLF26F7zDW1NiCCMhzKEHMF4cUjNaIVsSqRVS
nL+uz9iSEWF323YihyUZ8YNMcBTX1dqsEQKylvb2khnhIlQj2ki0jrFYVr/SySXJ4de8W2JrOM/u
0KVE18rcHDLXSUREjulMKSozsnFQPqQH71M5wCHF21xfGyMgQ7cqXbVxKdf/N3P4t1XBw+bTKOfa
gNV87gR5aowXc4kR9vLG/tuEsO10Sy+C4lXhI/2Uhl+Lpdt84eeLnZt91mRpUYxsg2gWtPVwb+rC
2by8Bf4agiHstKkcchh5ESkx1c+J82SaN/L4pwjdP/bEicMwOJhUXynX4AJmoujT8x+XsteEftk+
1NGUrCks/USWbIlsRlCBhI+Xoz83cUHBSk/XWSeETfeVktRK9xBLmTwgJeRJX2y76l7icWo/62pW
RmvdbKvnKEmpy8URKq2jZyL7XOuZ+lx5HfzVY6PeyvI03IW9Qj1mTNT+i2IWxrCiIcBPeI55zrNW
hOg0Q1hBsiyF6xJKewkFbarqaM5e38RiiD8Paq4MUJgiboRO7nTqnFYrGh/p5YdATaanLis7N6rK
lCSkFawyJd3PpNELB0cMj19tQo/GvUCvJ320pza1pE3z0tGaBxx391PpEU+muzBE+hyyY6PQps/o
vH0cNGN/faziVsQulP0zwzIFF1L28zZ6ExJh0lBKWe4fckeJ74IUhfC+JeMMk+jSO/TCtM4zymaE
O4wHm7Drx4Q+tX4yAHnYkFsHXvdTap01+qdPaPXee23SLRwz8V6fx/bWoOBpIwO691Kz+gcy68Gm
T6QnJzVR8hwhAKlr7zdfG1hjUDMjGi3QMnyHpzOp2IUZ+fLQP9S659zVjV7sY7WzZ5IV5Rap8uD3
R0cl2KJMhkGaBoRdyjWimomf9Q+GBTOgEhamW9L8vKGps9xYTVAtxJhnYS3MLXR00f5HcxWFCrHr
yTeMughIJjwk1q9Q898bMFXHBaKAMrGZh6CqYd+pfXoflcU7PVpKop8dEJq5qIlAyQZyY1YHO51e
p7INKYLc5UEboy+DXvv7UfahuMuaTySMSvRBA8uNiiUWxrNGfkZ9YleIo3oPPpZx0Bh1pDwjkbMN
DO2ul1RokAp3yhu3psexqr19hEydGw8apAlLKZUzXz6T0IG4o/Q/M4WLbSFVYstSOFnmgxGjGp9r
SAf19bhUmrlohU1DmlEnPn2diTeuQGF1q7le+pBIXrnLUg0lpxiGgusO5wxGODO5U3WCgEiFYB2d
lNOFtOxca/NWCiHIN9uPamrbEatoOUeny5tvWmMEH1otsWKaOu12cJOksRVw2FryMnn6uHcgg7uL
xmaPwk68nXy5vJ0iKfrjCvgt0Y9/VPTgDv5L0OP/PwnXGR7wz+IfT20WCiofr4CCP2U+FFRagasT
T1JUJqhk8f6Q+bD+bRBncFfOpF000+H9/tRvRf9jllKdW850Dq4xR6J/qnxo8r/ZBOCF+F8hSaE7
7ndUPk5fVzyngNJZc5ac3Dx3t1jsigZ9GuQRtUQtVuTv8M6Pu0kPoef02u5DLyXoEVXT8GBlcn+n
SFW94B9Pb9LZPF4JWJINz9UMghL8cWsWY4YsReHqeSA/5NnUfgtrb/gA5c8Sp+qZKXi8UDRBEY6y
Psl64SZNJU8f6p7MrZZFydPQ0CqcJ623LpVkyf+dTSr8eowKrdw5xQq66/S0alU2VNXgoD1o1BAD
0NQLSsKB+tQNJiPfTph8Mjs7VbajHzg/a/zSEiZEgLQxs4wSNA1VcWB7pLKF4dYQtPVyFafcMpDQ
3fROH9QrI0taY21Poe5QI5DkDzUyIZ8Nn9jM7bS4+OS0bYkmUEbHt69l7SfYCHzJNfuyVjcZOqNL
z+FT9zl/JQEwjE4WvOEgIGThXRKOdqJMZkEHh4WoRiFF3a2UlulCHvAVpfj3u/7VjIEhuLioQIHS
FbZZ2XLHlQqZZiLu0HNNexgNV+sm2GWMSpU/D21gvwsivy9WYV2V8qaJ87ZxTV/Rv/cpumGPpSoH
D6HVUn8vyy6XNsiqSPE68RIisVAZ25UPm6K/6oom2MXIDxxSx2o0t/I1q9s1TmeM2zHQuoh4o9D/
cLz/+Gw5jdlogCc2hKxpDmlwMggHne43qhjpyFED+NACUzG577Y8Yi23p1t1UzdB//DGuz38MXEn
kqMXDCJSQTM8HcekicWOcd+J2t7OpxQMu7ybdWJn8rV15/0fe1+yJDcOLPkvc8czbuBiNvMOJDOz
MmtfpdKFpqqSwAUrwQXE149nv2djrVJPy+Y+x5Z1JTMJIBDh4eE+11EzfINy8aOCf1VvwDVXyesa
pKcgb2qZTweZymu2DBUscJc/ZOXnO/Dvi3zWlMQ7AAsK0/ogdX1a5IySgJJlE2U70u5Rh4HYiWb7
4e2QX7oENRPU9Hj172/i8/4FEQq8bDzyfM7P9dyvb94vLUwkk7P0wJCrYxsFw15iWO0P00j/9JQM
ggdnd5UEtrmfnjJ3NAfi2vSlEzCMXOcRjZrUpn94f//0FNwFkFmDOwh4eJ+qqc0lKcwz8BSzcHYM
6ZTWCjJIf5Cp/Ien4KaDeANkMUEr/qzrZwpIZblR4Sh25ruA2Pi30IzJxx+W5S8V1V82A+olPOZM
ykTExwTXrwvjQvSXw4W+j8WMkA9TcTpcQJil0D/SkMNjWQfsi2WOBxcsSeCyCdw3ozsWLozUZtUQ
kZunWEU3tOuSHuMZQ6ZuYkEne2HTfmOV85BMOE7JxOAD48Zzi97ZLi87m3FIAi3O8EuUGnl8xSKG
v01ms+lT21CNC2gLQnhe2qafMbHQy6GWI0w9yqyVya03DLiW5zoQdTO3/QUbxgKa9rD6VuWCBUGt
D+OjoR5Z794mGg59PU4r3Oq8GKFsaKxe2S1Ma+MLt42OfyE03rJqUhmxV/DSnv3DHMNV+hnWMgzK
kdhMZ0fpcHwvHCFsP0JXJq+CCf7nF5i9j4d66MYWBolbsCalySJh6klFmtTjYjexN5rm7LAlfvwS
aLKIeg4aNu1Foyl0vtHA2m1jns+nxuvF14OkKgSpxjbbdaKtaesV5oIwjOiSzNZJE7ZPeernoERG
W4R7iJqkeRkmW7NWpo9yaN9Ns8zqRo0JJv9iQ3CJh5aGuzUE6lHZJcSEY2iDcc9gWh4f8zDB+xks
9cd8yAj+xrLgG6b4FSx9umRuSpjsEbMP4UIlaqbPb5BC3mnabSll95NzuPI63Nw3mGOCey3DKwUV
XU9wN1/Udhbl6v3y6jY9/BjXGK58GesHmOni2z+Py4hNwJPkIYQoBbnFh41tNTRhKnbjsAh3iLTT
264bGozmwCMquHYKii270Mmg2Bebk/stEbI5RhZB+BTl27RiDiAe+B1ZrBnBrImGDm4bLdhDUziT
r+FYKLhIaCNMqfkoXsFAEG+AJTA6gcy0664345gq+3DCQA4idwRH3mzc5hJpoPxBdNib3QQj88uO
jQpSrh3M3GsbCPMRETbzch1hv9qFA99qZlKvqtVye1S+lT1WgkJ3E5trw9AP2vVtBStzkVWL4RwW
3rEYJ2STkEKrZOfiN6pUTnYUN0SA6aAgmfZt5kJ+qcNhWcusX/tTAwBelG6Z220fCIbi0WVmguiS
IiquGmkxWt6pjH3fMlMkF6nhybgTG4ne0l4LhMp+g1HDKBxJahaI6UYYJ7NjlqRqP4WyBYdvGOKr
vjHbcgdxHYrzE6wyqqIhamBGfZ5/qYKegxacLUXW7JethcgoURofi2vG/NTFVtxEXpPpBmhD4g5y
m312Ny82ek2J0fqusRtrnsPJUrChoGl38oFZKErvpTOVOJumV3ZwUVp1KwiaJbPEvfarhUzPsLhF
1Y3LwmVvCyu/QeJnvY9b3mLoMYK10bTLV0NRTQ8N7feJndJ0p2GDkaJDsg3+0AJpGKtu8BM/RO0A
0+GOhdaUYwB64EUuQY4vkaa2j8RsDXoQmUzWytPMIUVCTC2qPG9tAgNrhnLd+SKbd7Ec80ujLYyy
Iy4K2LRPnXmAP/GmqxFJPC8hM5H4O5ShYKfnkUk+0JVqwkPitq6FUEjEvrjcYJIEOab56OIJtrcq
7hRGuQPc07Mr+l0oMeJbyT7XcHYz6RO+UnPd9DZXpVQyaspx4DauHTfmouPjgmPdj5KXC5XpYxeP
yZHkY7HWacCT60FnMD02TQbljlRC1qjueL/4Kuh0cYparsZryOYjW+rbeIyPUaCbxyTz+MWLiNlH
webwhiTwJD2KXG3oPuTcBjUcymaMffHC6zqmejV3SzN5uImnOmGVpGsBJ5x0A3sQoqHm+3h2KQtE
KDAgr4YsrBZMG72EThRqpxHNDtBSDZOSS/Bz912RWww/9tjADG7P5ZT58Na7rmM7TahdKziop2HJ
QBqp2zkJT3lnRXyVFoRcSrPCYX6hhb7nwkTDXssRA1RMrCuHy1HEAeX1IevqPu/BgRpdRH7ifNiv
G9ygviutoAO1ehNT2JS3cKdbHJQgkeZphXZi3gDVXR3bhqodCIpGnbIigISUmG3pdEa/FckQApxu
l9xCtWiZ+pLadpIVYYLcbQtRQxWshATwOHX2PZGrbfYmUV1YEt/mc2U7MQa7tddrtJvimH1FRzOT
p4RFLey7iDK0HFVKbkE0KopazJt6bNIuahHQuhYbh8/d0zC5/Llwuvkp5qKHfqRB8n6FmsvlqHK3
Th58q9lPi7no5EjBhnnZkOEVZcQsnWvYDaP4SbsmzkpDoAdZNs04Xs9zY68IjrYpuyHTd6lOV2SU
gOKfoQU45TCuF/mrn4y+p4TLZzXYJKyGqI0w7RlE2lRUyWCpaZNu2w76m3F+n0Hu0V2Es0sGTJZt
IzmcX8hNLDO1nloLp54aRunzUFFq1nexJOAUQMbJDLhdiRZYAzMXpe6ph2AanBaadEpl2ajQT9U2
UAxdjo0M5EWfMCJBP8D2jcuGYMKsmqLzsSq686oCqxc3iQ9lV6fF4GQES+UREid83Ei4dzrI2F3M
EukeIYPVQ04YitFTdlL4N0zGbyGD62Evsw2nTCM+tvBulhIhaq+iuEHM3Wz8c24hClY76GtKsbND
l6ai/ivl+//g0/8okLv+37Gnw49RwDocnrJy6qbt+PG//vqD/4aeKAxmUVUXORwzztxAFHL/BT3R
/4BEJiY3MXUA5eb/kuP6b+yJ4o9SADMZIE1MGUH57P9gT0n2H2gYw04MAy1nDB2F9n/+z1/KVHj1
/vLffy8jPxVs59kbqBrCwgsbBnpBn0dwfNYIHU++q5qtYZDWsamEF/mUNEEPaXdHEZgL6t6RDdk/
lDq/4uKg2UJIGZSCMzQDaWD0H36tDjK4e8Pivu0qa4VokHgHwZuBaV+2Y7He5hpMzmI6zvk0/LCQ
IlR/6Ft9IjOenw/FTRRagHQB7IKh+uvzp8Rqi86HqjADBTldDx2YuMpRshzAdCiekS3yH0m0yagm
gw+rDiLr6jDZIPkD/Papjj9/D+i9JdDWhq4kNK4+vQe96tUvxGK6RTTJ8pQ3W17ToenJ9RRD3b5e
FP3T2OMnGO78SOAxGLCBjSpm8j53YJZA4dbeSF/1vaeXQTy0X5N4Xk9z6yCg/beT8A84xe8bDM8C
jeNcaKKj/1k727rVTXPQD9Xk+dqVGiyS4cinpRAYTSfuMLou0DdAnoK3f3/wP/1IEB7xYyElDITk
EwBoZZptEfLYioAkmN6krm/6UwyBNvAEmf0T4fEffibOMc4PwOKz/+on4EOjUs033GPV4FJ6ufRu
gJFRGNSc9R9iDIvjcH7V//4Lz/Xz3+rr8zICuAZqCyPy7Czr++sOdj6YUx4bUWk0uN9oqLB4PeLF
Hx7z+0HF+CZc0DDlj3OCS/HXxyxbJ2Y3jLwaMHZzaYX96JN5mvdQvgd+F2Ima/Nj2XPUv38IEb8v
4RmcAGiYQTsc1PVPmIuMbZSjPAOjiSI8gN7ZWthCzf7Do2z4k9vsp4bZOSBg4fAYis5ZCr+ST68T
BpGDNFGkqqVP+pdsAemzEmEwHyDBOdud02kyoGxuAWH2c0y2coVCd15B2YPsjJLg1ItWrn/y9f39
HZy7AhCxAKCGC+QziDLkAVNTs4F22poY+WsjwKKfimG97rr2T6D5Pz0M7RFo7uBGgKLnJ8QGJJik
dTAFrQq90kuwcLoDZXHbgvSw6tf/1917vtzCs+PPOdX6bJCcItr12EioXru5OMT9it0L/goIev/+
nN+3b4a+dnwWvMSqoo3z6/admtCpTjJVjatcruEdzeFRslL4kKESLGEUxN4DAsoP8rnlT2OFv8f2
sz8LxkFBAEWU/9yEmKRlk9P4jS0G0N/MfNZ6i3zasSqNYI17PesIV8+//97fowKm2QFAQ4sPEN9v
h8aEOUtlkyI1jdA0Ip7zF0TevP73p/wW72DBDZICbi3Ehug3L4Y56wG64BeXcgzJXZ70KA4hA3ka
urmpXJLrxxCH9w9MhU/cMBxRBKAsQyf9fFDx1PP7/lunV41kIfHiMCTPi7a4bGKWX3DhYPJuW59f
EO43dliGnK87eW7VgpKTso9OCnlhg8UXxz7IhvhimKEd/Ydt9ol+jO+GhcasKoZrYDnyez4Tq6GY
UF1tKN61OsCapF8OPQCstgzBpigzmfWXk5MtbMdZUW29l0fbLwzH2A8/uqwwS0UdNWqXx3P3hxzj
r+vnl6sC0HWO/jhIHnh1aJL/+uIW1/m8j4WvprDPv4zTIr55yBWkO5TH3b2Hum5w3XGCjXm2ooHq
sEdVutt8lEHtQ8dfaLbKi2jOlgyzcUt0yrJmXXfJOGesthwWNbX2GiF5AH4OZnw/g209FytgWyxj
6upNy+EDgGEQwO9vWPx+c/kEO2opIl1pkiABTPRmbRkwF1xDDDf/sYgQk2W2Sft+75Th615HOf6/
aAP1aQeUn5/YVoCUzM5nawx6aChBoQVfopinBwez1bsgbuQ+Eh0Me4LV8fcs5BtqX2hwYipVtKxK
8E6asiOLu1Pw15nL1sXggrDEyHJBITXXkxf58NqnPQyzgthNu38/Rp+DE6I68ni4PECpCSZV+ac7
x/HBtWJRKM5v+LIXsor5LqlVOv8hKOBzP8UieNPg8+EBjrYoxqrz5FMc7B1Q5mJs8zJKurT9TiIC
HevQbei/RUG3YKxmtJA7lmG38wHQ1bqf4rumGxnEc5sFCiDTCHzDMZD/JNOyZmnR3nnr93xor2Jg
GCUoGBifXuHOUuFOax78ILypYxy8dtcKFMReCoBgq4jKrGn8uF+n7puPFkJK4YF92bVLd1CP5bsO
Fe93dGQvlDP9V7RQGcYs4MDy2CWLhNhYjnI3x9u0VasjcKK20PeYxTD355AIgVPVJBdNA4jA+Chf
rrpu6Cudq3Q89FMAAbEpbxH72dzEJ8SDrAboD2C5AfjmK94Na7Br1jy7X/VIrwfeAookQbqfWxKM
dVMAUjyQQaeHtt3cHg6yoypDuGZ8iVl31Ak4b9+x6JDpsehb1aZ13B4IfHThxYybZ9wTLpYnxJOi
bPwMGWs9QHxq2vp7yAPGLaAm6bcdMDeSXhQwITjBzFfVPeX2HjLG+sEk2fAYRa34kdjZCswOGZuV
6KjYsGK6d4dmZtDa0CY+gIAzauDttvg56nBUOGqEQipfug1Isc+hPhI7NCZiG8/lmLn5Lugacx/S
hR8h+NRdSdPQExzW9ylmHPZj7OJLvPzgRm4ANTUgx0OXzzauwKaexh2TJpmA/dMfbbN9Iz3EVcpp
XouvI3bUQ0sotEjR3B5K1a2q5GsYv06BCdEYh7G55M0LlWt0N6J5UC4++gh7Jnc9zJ8BuHsSwjtq
W7Z9MfIiKFmSRdcbWNWXQlD6oItwxXTozFKo8vcQCsTDxp9uy1ReKYKk+LDkczjc8Ea/Zy0ASgCZ
5TxG63ZYnAB2k3h4NJZ5HL7odZDs0LAo2uteB/fgPaPbEFBXE6bjknWwQlkX5GMUfQq7wGhAD/H8
kHE9YXKhMIemEH6oUUupQ6L6vEqxEQG6n925q2HGG+wJSXeWkOkUFvkkdhKSG03VdWP2hDmPpzZq
JnZC0cLhjhXEbS3AfDlEhab9Dkoq/It1ExTm1UA5IgZjuEZIwisHL/c7AZOwA3crpjXCxF+zOXUn
lNmYVR+71yVuZan68bGJ+VROgCHNHO/bwL+MPX2BXnYAXnUEdI/I4+Yat1txj5crAlcZtfA/SYkY
9tzMId35paAfME/0gM/VFPLaxtLdamWXpvQt20o3xF3F6Op3HXem9IMbMVLCkvvFoQsTjS1Ky0nD
eJ3F1ULbZwmPzmNWsEdtJnM/b6b7aJdUHKXiV/1kn4qOsjoVEbYp/a6d/w5rXN6XVg7LN2Q7H0WC
y82R5W10Jvnabz7Dfk6So/PRAKAXEwsQdSabkpeBSciXvvG31IHHDg/A19B/jLJ7zlnx0a4h+Ob5
dgJH7xpBCtDcvICUaA/GhxB4So3cOZu8MlYsFafRbUjARpio3vfSP8cZJFJE4C5Z6q4lw4w8ZNCf
GYYmD3Qbfs4brXUevRZUvwVt91xQ2NymqYJe/mzyCq3Q7zDznkHG09s78rsHF/unPBiCPbHAPyIo
VJdUY8pfSbSWesuuNPYYbzEdP4YPpkEbtMXFe6XO/ZZQQxhkgRf8CK+1uk3DW55sWCG/uAosiyuk
nxxyYgowj07hdoNG2o2YEni1CPi4wX0rxhMCenJpC6Q9XwFvCpWUrSSVYbG6kSE67plp1nKKNWgO
U3xB5EBKGfdPbE0PSHU8EgRqdg7nZO54UHLNHqMYZyiX6nbYgqqYVoFMuPuRt4CBkb3RvB5NlFhA
yfRjQOKhyx6t6o+J0+krRbfo1OCcXSXKQ3dUDvtQd/jqjhQXRC+3oHSTaiGRe0zICDlKIZ+Dbbn0
2TjCsexcZLBuriJqgJP7I7KJa28X0PUM4Dof6pqvRbLjkbhcQvtVDs3JwkHu0Dn0dWGGtJsSgEVA
VgpgwQ7Cl2PXotOT2xue8eeMdVBCSMIACyOyJ+Nh5CPt/NxP6KCii8mRf5VAKQDpUvg39Pk7SzdM
iiUduyLoH6Gr0L7bCE2BJUJElMByy2xkopLE0rqIBnbda/0etePJtEN+KtAZLx2XP3MytxBEE91P
lIdtlfAmgGauaj+mxsvLkVOxhxsHf0zoxJ99Y7AoUVsguyF+F2ipEaDDth4YKIkDxCDVfADuv6Gr
EP2IROGx61D5z1B2v+6EzI+j3h7aMLkI1+VRSH01zfpBWtd/dc7cd6yjFWkziAHq/D3cYBKHblR8
9MsYAVza+h0w/aEE2WDXcDeW7dTdeETnh9EsDwFVsBhc3SFGkUS8u42NabHfE+D4KC7ygpW5YXcw
4D4ZQq+8W+6j1iDQzctNlAw36Ag8NR7kHsww5RfDuvxU4AfA3mC7gk4h4oaUV0s003JlUHJLSPAz
hY3ihkWJ4ssulgqp6no5KAv/BRGh/cjXq9yygxGY/0WWkR0b6+5h8cnifYgXWfLzgovpNWOLrTOX
HAgCjimJbIebgK2ihOtPGRVSPheTeEdlA5mO0a5nsR41o3MfKOxFjx46y7YbY7fTNBZwQJmLVwRw
WunOf2uWrrNlyHCJx2mPPIWwq7CLguvEcY3mHwWbzPxkAwFosfwUUJeoVoENChhDlBsaxGXbNWjY
Lc1Sjn4idavAvgW/ZL8U3c4EAxxY2ypOMFcNZPthwEBcFUv2s4gmW62kyOCXID+CjkwlkIFin4OQ
lSeyLUWCzgYEoW8lcmrYdTdPqTRXKe8B0ESpKkWhv7MVDjOscLdDM8wXILiFdd/qtY4jHOMAKgs6
7a65ADECtm03SolmFwJw4GI4BvypydhFs271tuhdYsLLLmivM7SXgnzE7Qwxg2ptSFCawah6auLd
wtHJXNr3NOuOaIiBp5/6JxrASWPzSXZc6QjvVzS2SiOAXY0RD+uh1XlpPCy/2u5AVt7v6Rjd5SF2
XfBoaNLsnbGHNCYvDaq4tZ8rEUd34dqehE5HOCHoGgjHR8SXk+3UpQ/IYYSTbUnmoSgtJXs2wCUh
y++AMj8HovnoZbKnE90BSdqhb7ODfdzjSsWtt5SDOjK8ZqOvTbw+K4h4tzNuXKvCXbIkyX6KxmEf
5/wOeCrfu3lRu0jEYGTE0BtrzoS6cMaSFBTmDLK3N32/IoFPbSlbxHtYlV4UDjuhk/GhpctWsnV8
NMbuRkL0Pge+hiOHLyEU+xJMOfZtKK55m9+DOHOTCMBPqSOXoZr6HRyOplO6xdCBxGwbDILYJUnQ
0FPUzxWMKNDlgtHmtw7oz64ZNrQyp5jWrtjutq2/9Lm8GmCycrNI9Z5tlFTZCm0IlSNDR3b9JRfm
LstXeTv7tL2gUYdTlOMqF74cI9JdxFtDnjtUKU8sL97SWQM+yo5LYB7ylDy5gNRhhoTdpcnPDqrL
KEtjlHJZ9i0oMCAOvWoBoy0TljMmN7o8klWESwEp9/IK7Pv7POVZ2YwZXDxl/pSuYVS2YbRXkvuD
864/5ZDUH1j+2LYkA8xh7tHPuc+YU5i9gzSIV/5bspLTOGl0YNO5rcc4ewiH5mdmm2YnmL4jQ8cr
0Gs5oNrsiJztsPXU7gs3ot3bUo5OdnbbNUtWWciS79F9uVemfxvGOS030t4qzZF+TY67MrfmZxLy
e8gW4C4ArFQGqX6xQQTF9Ex8jMl2H0IT/qjzLX6GWQ+4ietE0TBlWzWH1p2W1d9OGZ1qErFlT1kv
htJsIivz1nzvxXwVcX3d4T47GU+aOkYRVOP66kANQuy4xrbzl65bXicJV3MpNoQ9ZCceEfUqQ1+z
qUWYyoumVe9kGtxpmooJDqHdrZmaW2m707rMM7Si+uKg1YRLaMvIjiSwMA9HDXn5vIXZx4DhhCDy
466P06buxyEsi168GG8vstwhoiG4lIHJdpsg8orTHm7IcVT7Gf1fQX54avK7gNn2OsjNdlKZifai
wyo7FZIdT1dIBS5mHwzNsV2jA/pE5BV0kKhKOTkUIsMBytfmIDm563O5z+32wpbpRRUdAuTGjlk2
HshG6mAqutK6+Aqyu/dqjmCFq81V7JtdQbcJKhlwDqYaOc8g2oe5yJ4UaN8V9eMdWKJfN4kpApgY
zyIIj2OO10Ty3NV8Xnc9s8+JJ89hZ4JLk6v7FUbZJlQPaLxDE913r8FiDrHEsfM0uVq4cpWy0Wmk
xcl7t8uNvsaEOqoUFDS4ufft5BCiVLZP5vGwOrcDrHHkfgpxz1h5k1MVhRD2kNtVBPOwnVmKI0Ty
78NEglmbwRAlWJtjocU+FuuL4JCFZTzcuRA1rhtyFM7hz0lDEijqdFi2QZbuMriLFSWHKJFCNxzk
jgcIbsfglPFoULXp1zXdk3Uc52oAZ+MZ9eP0WARNy0EEIoOoidMtgkoPlTEwqMLA31COfPoh7Ubc
2ttUcHtBh6W9BqF1uAe1yvy0akHsA1ceGaSJIW0Q8VEB3OqmhJwaBwgI/CUafQDYoS9gzLkLAn7i
TahnsxzWNaPPRlF1q7s8aKog7Ajfd3SO7hqM9OHuDpcmPaqY891EoyEHBZnlpg7gCbvTc/ikziaa
VzOdsqcUXOQ7TCexembbrY+apyLHsQTg/+acSyDg9R3hTlf99haP/nbNxrjsTNSfUrZxXP1t30PM
PQimV9DZZ+wwG5dFo1IUwO1yTyMx7zPAW8Sidujb64awJ5eEpZf43s7xhwa1NPfzHYwM74ELw7pq
hHGtKOitazmQkE3115EjcGdmjW3eaNsPty3811SfDVWvgqrxfV5vJnkDDyuDC2KzHjl6xgjtak3w
R55WAcHeBYkbl8y4spOPe7aTqVO3So6Xy7x8GToIDVkTzE9jFr3KXL9AnwqYHJdAxjH+9NY7SlCC
NGGJfpm/7OBVV/ZZ+wV8KQMwElypC4FYAo0b+sLBV38Umn2NBA4s9oai5YDflICOVmd8gp740hsP
DoaccuAIIepQZloIYC/jWgsmL+COcySxeejm+HaCIR/4JlFziW77GzSL1IF1m3tsNRHL1QyVsO8o
09ibAefqjuvB7F2X8wemIwC9nau6bSKQLV/XB+CV9cbyU7um/s4tFjLfI9sOak4Rz/oQhRUkz68C
yegjDvh3+HrfdUjubyUc06AsXIAN2UtHnlEXA4Bt0Od53KbRH3ErgkSCe/VJC5R83Pv+Lsvm7ZT5
4osPJDlBdvaOxf0XiEPMlyqRatdmhX8hqcBGQN5md9bmwTM/k/zmdsBEYTuJ5wJW8cjHBX0MGcNP
SMPWl+j+Hd1kCszEpeud9kX7ftb+fqcLXV5mTuOST8mLCUETazvBb3sG+7ycuv4aUiULMgk01cuu
D8reOFcWGbrLq5grpykt89XuIIWEnr51731mr7EsaKit43d0nXk9Un2/GrV+1y3AKJyYvXCFAfSW
tJfolsjdaDQ85uQ0H6HoLi66pdEXStPlOXZb01djkX6NwglzhMipK2RS4T7fFmSHkev3AdSZ7gEn
gVU7zxjLmvpmeNSoJw58G95zpUGAICA+9ARsnDQbnjEwWA8eEtfGaRASBTK2ro3jmqvN9gd8bqoe
2RgIUosoHa8n7YFSxfESPCcUIt1RpDGrDo7+K4CRDSAKnJar84TIZdS54HD2o6gIwcRCO813W4yM
mdOUH5ehkfUEzQJeQhl12S+BthebplntxBpC3yni5Ki2FILTItWnjiXQKlbtpvYqjVm15Yw9ZsFA
r2U/XxERiTqNKX/lU9e+SttTV4Z2xRgy5IC/g4w47guAxT/OnHo0BmK3lDPrxu/5YFB+oW3OwemC
x9i7PgPLKI8wE62aGYkIzgZLMNPc9thwG+w1yg2pHrJBkHDTeK/9vAAvyrNJcYSshGT3KuikhHd2
gg13sY2Qfa0IQGqc35VibgO+2t99sGwpUEXfFkioc6abU9h2ozqC1ddKgNKAck/hFHbJj2laF5zO
aR7BkhRejt96fOb6NS5GxHr4YMTsrYjAcL0K/JR2R+xBy3YBuggvVkx/NSFSRLPZ4viU4DTroMIl
gNbjhqR+QiodhAdjGgwthy5LFaqclHWPgUjSNyZYemdQ37OL7K/uwWgG2x+RfW4JEgZpL2awGvN7
viCJOyUFWJ77ZrIwJVWTmL6olIOTK4cU/+AWF/cTLB9BJwDukZH+1EYgjGOwfI5jUFIjl7jTOm5c
3MQmcXd8m/txD+2y+KJdlrSoRto2KJ8AMwK+HsUWvGFwJ6iECHL1Y4qITWDPlCZi11ORUHTGaMBq
w1bi9qNTs7kACi+WyrVpQHboVQow8PKAANhZdDGcYjj5wbQeICqkqaIa1fUh9OR+SxwA2Ny8iSw7
xNF6KFb94NZh/ap6oM1F+E7WHrigvR0HvV9GmwIG1ggnRWguYMJJ7z3Q1Tq3bXiJ1X4F5falXeYf
+RT43ZCt/tXyrk5ygI/bmW86eEB1KKgAL+xgBL3Wk1tTGE//b+rObDluJEvT79L3SAMcu9n0TSAi
GAsp7iKlGxgpUVgcu2N/+vmgyuoSQxyylXdjllWWaVqcAByOc/7zL+ArS8+OU3hZuXSSX5t4aKJA
dzSmRJEytjTtOFP25gxbufkOpXOHj8lXI2pxjHJ6HT3YuIXpj72go1m3IOTyzvQ7+7NuVOmus8dn
r7X4NMezu6tLc9gQ/0hQb1YLmHf8rNg3uh6PGFRyoxqzAJ6Tve9nZ5bels71kGWeu079noNgbJzp
TFm9F6+KClXutnJq6KKdqxfPkTVEdSDTpLcOtRpyE2hhma5ujUGkwy5VCT27ZUs83Yq4pe4nipLu
g7aw6wBzUM5B4p4sokvSqdzUlWf7QdxUSbEhPMdxj0WiqQwTM1HkWzYMrFCz70f96OZKsy/RGLrO
TpSJ5m4sDUZBWMy2vECEoTvHocJTac/jTead0Qsxw4Ru+bldt+awhJzC0BXyRkQ8Zt0KeU1FPEZ3
bTZl5rkcdY4Cp9f4/4kDiDBovfTbtVkpHXFFEZ43lh+22xGicYw42ap0Thcv8oi/lKV5nhvzZN5K
c2iMo9/aKtuRojQPOy+3ZQWz/ucx0Xtpl38ltrNOrix0HPmFrJnirPWhU1W6MomqISTCwXfhwncq
kez4m0MwiibOjkbr2YCXDelfVkMHJVw5HbBp55NnSXXJHp7bbdObrQYvuoqGz51fYB7YjFWy8rVY
7XKNLi/LQC+upF41O2hjwzLi+Vy3yoCzWil/3QwMK6PWdD7NUZHsGb398N35gU8mTRQF9rFuzOmS
c7s9JpZzJKA52+Wx75zBTliIHgNwjWm3Z7ko5008YyGktMYKjNqn9oEqvo+VFq+aZdY+jYyxiI7t
zO+dl2pbRuThY1gIZSwoWvyYqyQetmqAqEMT3zREdUQjtWPftNN50ZClWjgJe8FWZo0TkwnWE2eO
/ykfp3EnEk/RVPmpTZtRhJuwlFO6Zi9TmeeqUHfLFGXbEW2O6aL02eamV3yrNTltusY+j0jnfh4j
Y7rWMHO47lUyJGeDJ5vA1eZoP+v6bSeg1mq2nmxhYzjgNMROAnGpMJhqX21RPohDwhFRH0YarjPR
ZS9ZpCEs8cP6VjSCrgX8zeJKpnmgvWu++jy025hpyVdJoN9az3y1bgurCDLXzoyVjoBh3kxJRbU6
gWDNiMh3szKTQ2GEyG3pRK/QXuHL31cYfizcPLuPrsbmhfmseEbe7TIuc1uxZq4x3UvGq59jaZak
87qP5gB8Mxi5t8nHPrwuLacBVNFVfye96cqxwv6sdiFpuKKoLrymccHpW+9S+t0QgtzxzPQpk+tI
pX63n5o2OvMc6T8PXdaeVf1QnhtDoT6Zod6tXMBJOm1brJx4Ofnq+LOhh+bRrbrnRopsA6Nw7ybh
eD6NtYM2yMRSu3XNA8yiiuFSUz25iUzCtVGLaSObYoFHU7PH1hfRwSaz6xB9C6K159K1y50/lKRi
aH5RG7CIc7acHJzpqXZlOqzSUBP0+Wly5TO4e5z80Y4Djb/mwkRjetmZTIRWbSyMA0N/4a8nRmWf
BsqRrdKK/rtl1+q6mGN1pTXdISXOh6A0Z3B3IAeM5+zGBBAyUttCwlPO5pe4nr1VO3n1xiyn4pOy
Ip26MHmImzJMVs1gLVoo+OxBnurZBnHOoYLp8IRnS/w1Dh1vq8WljqkxY+2VD8B5pYtxycHuuwfL
QwGVVyN4cYzhkCbFcY7BCvGsEeAjucDnpLLBm5CSWtAEYv+2azpzPUHgPItHz4w2WuEGPJL5bDK7
fB8XKrxNS386RkMxb2dLry8irW+e3Sk1P6Wyf8ksp/5kKK+BuOAcMXL6jLgLh9YSQ5y1mWv6vsjL
cV87gGo2QThHvDNyZsi6fWYR8YmlDEYD16Nwhy+Vqri7YV/jM4xK+qaIBqqTpso281x4nwBxvJUs
w11vzzt6uGSr9E6uKn28gSai3U1O0V43DMqobpNyyzsCY8LH3rfOEvNBGfbSvYWEg0Q2l7Uax9K9
CRNIAV6ZZnu/6f1dlXbhrktdQDqk7Kmnlwde670s4vkLBDuA7gj4UU+d5lqzQrWOKf3palUqcVEY
jMfBFtEnWybEiZKwDpbjiEsx+p+ls0CsRp6nZySqJWu9hG4AQy8OfOnn9HdK7GQym2dhLLurueoy
SpEM616mHi/mEKrvuSxespSEz6buuqc+FS7uc1atVlUHKdVVHesw5mP+je6IKXngDSKm+Emzw+Sq
LWrpnkgle2vV2m4Mix69CUlE7mgfhBjqwHQTfPPK6YsSabqBW3Kf5/Kb3cI8KTXUunjRrexCPy9t
n9CNfoZCGAqNuql2ZApXKG+3Wr7UQJqWofgrqgBsZTyXdOR4uI/xDWh4cRz17KanukbBnqARVXQb
WseE0oSJeyhHnX1rYxezQ/MxxUfV1MnW7/voCPWj5UFwbvoY9JzLHBwr6+fbWR/KteSg3fRDZATZ
oGBX6f4m6qw7V0+fcyhkW9szojUzwg31mXHfGsg53SQ95P70tVKG2uBEZrxoJd+sxBwS7GHN6X72
qsFYVQirmBqoGWlwMnrxQZtz/yHMwxzQ0p0S/oSByI33VaVrL6R56Aa+dqvaLrQjKZ2g2v0Avquq
9iC6gXeIT/iqiTu580HUwOFH8olrD1DJRR3B5Dg+IjYsghju5icvq4DRQZ4ny9PPwBVpVOjKgsIz
IQP6vU7Ya17dJTrCG9n47abIcntb8qXcWrNIN5OWu+sK/OUiMhzgYB03/SIxVGAo1z+2BRkMsR3Z
N3roTuczQQL3dkgjm4NWPmqOtp8m7VBOnS7WPTbB5wDZiDubr0ln51ddZ/tHhJ7JQRi2sasbTd2H
nmUcm1r3zsuorr+PWa8fE62OjoaxSEzMhNihKNXJE/M0EkiymsEDk7PrAXQjsFtUo9UEr9D3lrqy
nBNeUFNupqzwt0JoiNUsabdXnVNonzCTLI8Rzf9dpVXeVQgJdZMZ4GEimkcEslNW3iCdefJMVZyr
jE/mVk19uXOr0tkk1pQG7Ti1z37L4D+DZ72iAeTkxuqEQPOuuZiAum+iIWZYPCMeRHQF3HvQeuDG
pax86Kuy34S1Ideh7o5n4CbGwcXxCJslrqBo4GSlA+jmFrWZOjjj6GMBN03eoSS6cZl7l18nTppx
x1vt36JpzqIA2eG4jl2lJoabWrmbRoMzIFkEpTDYdrk7tWjoRt62xG6ah7ChDAX/8HysePVeqhXo
nX4cG806ROAqIjC72r1H/6T/iL3J37UNdRsqG0u/r2xHXQ+Wpd2jDRYXTeE2h7mdH9Layy9G2rBr
M7WbQx465Y2WT3lMNlpu7h237hqgdDGjj2RGtjaLnsZfH6cL4P1sY9M84gYBlF/uMwRz+crpIwMM
O2p6a621UYOwrdW7oETL/G0yi7jb+GIO72OUmT9MGfqMVTS+BZ7HtKFtdbaN8vuULZ+UOnolsqHv
BF5xBEI0gJHrZFF1+Y6hji16zjMONOq6zJ6hhdFbDrCAXWOr2tkFbpjhdjqgzHLqyistpqO4ywdO
P2eCLAeMYnqXNaBeCqfGaIzPFjQLCqzUiQ5eQTY7Xbtj7kQBDqFXeYL6MS4Ze1hjb5eruK+MKTCs
LnrR25R8bOHC3KpieRBmYTybaqgPrT9zPtjmyCTDnM8rnzFglPXFRTlo4YOY52f0Yx5Desbh0uYc
G5LkXEp3/ITBn9y6lTZUTAeXTtoqv1vesG/RG65qP70o3e5LwiYHURwTgaw17uEq2R4okCVpfqoK
PSBELOJqIFFFG3hpnHpU5Dsj1FCliQSuTGemdRCJsDwzorxOVg4fca7J0VxYSZ616h33G1Besm3q
4kzZ9rCJu0JdIIhsiICSekD3AGSIH9lKNyC8pA2JJPHU5HtBYxGYo/fNdyN4D/Arz/LaaB9SzYj2
fhlGap21dbPrhKh5geBG0BCT14Xc+Ir7DbUIit5RjukIHXUo++2MNmcr4wkAeeYhaSjg1zOTDO3o
63N+15f0p2snHzyDXywuZsuYrzxcq0Dmyc2aD5yrjGldhshmtAITY0RqMRBa5Ww+bzMmbbpXUUEd
z6/pG8UhzRw5r/Ug62Ct0LREu94xzWZt60O/ieCabIEAtS4oButmYNK4RXrAjMi14GWN9tfetMkf
M6iCkPXZ7o4urH2ci2TYGWaVUTh4COAKpVWPZmczzqxKy31sbA36IALr/KJFo3sc9JGfA8J2yNyL
njrq0ARqvX7F3eZwVmXKMyzKeZ8Awn7Iw4Ro+wsRFxbmQszWdeRbHv2xtzDwf2Uwl11r9U35N8N+
9pppZGTvOMgdOeQAbCgROLOWzrR1w/00eO0TM3uXWXCrGjQzPp3ybghDVK3oqOG8chqOVz5DSaqx
dCxQw7dmJ9ZV1sbaS95ODGhkR/jYvyjFf6T1uytz/vk/y5/5j6/Uoj37z3/977yozl7KT09YFp/+
Va/+ZmRtf/9066f26dV/bH7q7q67l2a6eVH0QP9WwC2/83/7i3+r9+6m6uW//+tb2RXt8rfB2yl+
FfZ5KPHeUQLGT8XT6W//Wwf4l0H3i9JPoK7wsPYQ/9YBauZfAnc6yH4GVBw0f0tE2t9CQMP4y3Ah
ujPiQZSimzZ/6m8TKusv+ll45AZMUaT5uIX8iRDQ+umY+J+tCUzD6Iz/LTx2flLUgK+3JqhKn8X+
EzJjqEpxpVvTCm6aCFLDTLR7eFnaeYlQPaW6gtoRFAujfjX5tR2tpqms9nlMd7eGx0c91SdKPLWM
nMVZoVlFdsha4TX7ul5IU7aZJ/1lmNc2OK82++AplLOzzukPwHMezjWkV9BouLBFLWV/ROELIEhh
0a6TGCQ/gN3K5A8TqVTfT4av+sPAgcyRX9rtXWuE7XUZTg5Ykz6+pN5ia5gwK67Wfml26dYl9fsL
RlgKvqNvuO1RxGUld3NaKfspm1DBfJohDlc7z0eYhwNRlVfr0cD9LUiF0f/wGt2tNzS4vb4v00Qx
tw3jsVq7JeQwtEG9p+2cUNpnpR9n/dr1G+uscvu+23gzkDjIRtEocL2YLwhRRpVYVUaX4Gsb9c75
mAymWtl9aL8UBsWvjZ6eGO/MnJzA9NMaVwZ9tu89lVtiNSujOkATSP2VV/V+yRi0HvUNXg31V/gA
OTNB0dO6ebVzFoWMh1Z2NOU3fEBRbCUARHwcYkvem6mRvlhA2+UaX4XkosLz4doFQKAtYYKUrRId
KfP5OEf4dETFFL50dVhrQaYc7V4DnodIjNefCvxBb9gxAoTlLC5r6GC6HzIhdwxpbIsQqGbjYNjy
bKUoTIOKnuZWN1K6bz0RobYOo7FwaJ5En29mbCtoUCffFSsz99q1banCIoXSap7BIOnJURxUbSB8
TX6Z5jL/Wrka32sMxXVtVScTxFJtHPke6OihV3nUgGswg+i3BVzifTimsIvMwra6dSILOKl2M2sB
Cv8YhTc76zjADWWOD1Mz3svKSkyKsI4fNdUUd8+INeLVkRDh6sHRLLVglgXWApHXQYuf/fTZXMhb
e2hP7kuPf+ocTLZon51wKh4b00FRpoEi5utBh8KwGeN6OFZqLgHVy9TctBRq1zrOH26gTXby0jmV
88mE+5RtJOU5Lua5Nc6wo7yGvHKIgt+1ljBLCnZXMIFDFCMD0xzceze05GJG2BPhFEqvLY82hN2H
zMZVqLRMcmxbwxqLoIkKEADGO8zFGmX3qyR2yurM7MKj09vq2RxKGQeRtMJHpBbg717rTPNqTCtE
IwPagB+6rtJi5emx2wHZWwm1pW8L2KyUBfHZoCcLBL+U1wkAwQhpn34h6CXfuaAPVVStDKeLfjS6
1LIg6gWTkW7OeaCJrurzMLRn/Swy/TneD5i1QOaC5c8jgYg7rX2Ya7xuTd/cziWfWAAaiott2Ft6
sqpbp5Ub6rdwAvFPvtP7O/mqseRQbiHqeAgbG3rapi4pC4Y+1A6GNRQ/wogBToBfr/geuiawRBK7
ww8G18MPaIcw7rFfKDnvfCtMyITwjEdPUm3Y3UIOh6bifW6Sprc3g+5mXy07La+csoF6MWO3+QOj
BEGG6iz8J84pCHVuTg0Pom75F04URi+msqrxJqwE98VhS2aBZtr5gdppnjddNGqYCPBY9kJ2ct/k
0DLb1WD72tdZs7VrWMY+RJXc8h6ZHlHewMCEZVxYnN4EUjuBi9Z7MculnIBx549jvkPn4zQ3aI6d
6UvWh7I+IJGE9Kj5QGk2RhJEJ5YltI1yLt0HNxRe9sl0O91FzxB6P6RaeCVLxhDk0ZawbUOCfZx5
MvGfDTHAnYmcpdD0m6G5hJYE66rx02IbxtVikNfDe2A7xpxp2BO5q2QuGSfSOLdX3hxCEndtTMRW
ETgKbJpunMD4bekhEAKdHdaKMd2dXUJxC/q2ji4ZDg8epXLY3BRaNrnw32t73qS1BmkTSZx1XTFs
hwab2FA945ZPzgoaFrZGMD5c4tuKTPC+DIJ6P6W/v0s9V+LF4ihpMZQyIiA0+orluZfnneMt1XyL
QQ8fA6YPiWHD3LXLVE4cuI1EYcNBM29tXJRgiDgcagzE3KhdlVMTO2tfK5G/CBNIAZqMSt1H4Wk1
p6RraS0qBznE+4j9OewVBG5etzJPsWsFQIZ4j+bicw3sWm26dBDyOFhT/+CK0WS43OuZt5WGgSVM
plfpN2dIotKAosnrdt6HozI+jzKnwx1z2hwkAcSkX1dNmDKK4QNTr7Okbx/mdBqHM2xSZoY+ENII
LHO1IYSTqkf9eSRrjmV8QuKvab7IajKjEtdRO0w/Rk/mTWDFee3AUZ/r/GuUZmJnGA2gTGEguH0c
+bHMu8zQZsmu0G1zXdhjN21K6tmXeoFf3cEmuR759rUzu7MFjcDu1Jp37Tx/KFrTwrOrMLo75U4c
KiZbImGwZFAw+1mN3oEJZuiTCjOPP8LM5Ee30mFG0WMuFLyOAsvfY+y2UPWLMH4o9Sh7VjGUsyzW
vrreVFw1LXzAXY3pxm0Y15V2jkETR15W98VjxUr4L0195Prm2ghVN/xIxTx98c3a/p5HUIfPhtpy
ziPbN4GTCz8pWLQJjX+pD/+oGv/fldqX1Utx2zYvL+3FU/X/Qb1tWO8W3BdP35+iJ/Xtqfm16v75
h/5Vdtv6X5Zr4BFIKpiBYeIi+4bP3/73f1nmXwZtGC/RT4MNrBT/p+rWKLv5vRZl8CJwRc1JMfx3
2a0J+y/cYA08W1Gi4uCB1eO/2w1EK1NUFu8ZcLyW63oGJSEGFPwIZCNjYXzq2e5VIXwUNOUBZkTj
fvbKJWi7Lf5IrovBhyG4GIsfGr+R5Zpf1/ae5ejGyOcZrU19jPX6fqFlMeHeUNEDqFlq+kAOe3pZ
LIXSlFRV7i0lv3siOB3NHE4OGclBSzd8GU9VeOYDSa1+aa7+vpm/upf8toowsPSmOxKLv6DunRgE
pBJPpQnqB0TBWK0nXYkzpsDW1furvBZpcvMEHZZJ7+XRnNm4WLy+eamGoNhoCszAcjibM3SsNo+2
EnkcQ9G7MU2/dSOuEu8v+lquuSyKtlqwc10L9wzEga8XnWZGwj8dyBgKRWujc1qQqwmvNk1M5yXf
qA92yGvp/7IeTigWK5m60KHznAAT7jTp5MzXME9N99ENS3fNcmVgRbL9YKXfH5pp6fbixIbJAmnM
J1cWTk3JZGRsceiKxwPsfBkIxjT/YBVhGwLfXbxtcQF+ff96OaQO2sQ2IIislod04hvJZqzV+MFC
r5XwP2+cjSE4zqc8LBsvmdcLpVB8QEuh7MIEQOg0SHmGIbgdeGECzUMrxQ/Vtvnu/d3xxtOCVSX8
xbCZw+jU3ER3Q3z/OtJ4WmExqsIYatuAQm+LGqbt+0udbES2BWcHu1DnbNJ196e7/i+IVV1negS2
LDG6oEmmJ6Llyvj25qHx91fs/2lG9MZSfJkpcsEisKU5DX6mwi+qcWTWqHcTgaKU9D6Of6CMwOC1
jLMPbuJbywkcmNghbHjn9BWDa2N5qBmzAN2yzSwSeBqkMsY1tM96zYBXlX0YMniy+bmbxCzwyADV
MZHFK+b1bjELB+WpTCT4PIOhyvJvZW2rP74wMj7ZjlhgL+Ly00cWE0aibFzmA3cc6EDhre3BzNJN
zKBlMw7gre9vkbcuajkyHJfTA6erk6+L5S0HMTNFqioj2XYuY+bMj7R/cFXessiSDeMZp4YhhZkl
U2Vguj9KBp8hdf26bKDhwqtTzNOksfnjq+Lb8i9YjKnp6VVRe3e0Smz8OczTgONMMhmrxj/7ULIh
eER8+Pln+UJ7J/fOn8oMX2o4wnXFILftiW+SnSq371/LyXmxrAJYaCyzfsPA0OpkldbxMcadJ6Cg
BqxG8K/Q/eYU+pP5URrDW0vZLkfi4lzGXj9dShiROw8uguQZVQjeiOOtMiBG+WJKgU7/B1t94/P/
1lLcOSyGeZvI9Vj25S9HUzf3XQZHOQtCJ7qrmAIe+4SBSTXBw39/pd93ONGuhqnjl4wLD47pr1cK
daPFzD1GjskkTDLC6RaoqHT/wQX5mExzsuMAzWW9XiY2S3doFZQjB5DpYtb02fgkgNqiT3rhVx84
sr91TUt6gcsnGPco++QoGtKi9hpX5oGOmeaKt6u/0Gm7PvBwemMVD0NwXPA5aHFGpJr/9RnBWhns
iVc0GJoKEY+av1hT5n6wvd9chBeJypadbtkndWDSG2kcgjZDNSpwjyga6zJq6+EDC/A3thvWM/9Z
5eTpiCqCR5Y3eZCEQ7zzqgypQVt3SIYH9/b9/fb7UhYf9sX3aUH4qZde3zUbhi4sJBPbSaxEcTPw
SQBl4pU+ZF6nffCE3lgL13oM2rDXEYwYTp6QL6UUg6XLwLNT6yihT563Q5Q8Ud9bf3zYEdCyfJsE
OTisdXIHB4guJcwEGZScqxsbc0smvPAo3r95y8b9zyCDk2DJWjAZZZjMALF+O9kNRQqBwCvQr8RR
FfUXoivLxywC+zz2Ht6CjA41YJE/XZPGgOgZygmiDTgpXj+wgYZHDGWUBRVpH6tQYhSiSRuXKYWh
mGU2xgdVmbE8ldcXaS8nkUHsFvoOS5wsWPJ0DBB2oNLOX9KQTSC1M8evFFxrf/I+awNGomf4snbN
aupbNW0m3Cy+CFWpx9bwQPOwPo9EUOHly4zDj7tLC/4T01VHjhmFlxLNtvWjCA2JZUYfxJH/vueY
r1DBLv0ohPDT1LAG84LIMPkeDXOOG3s290QWwuYLnwETkTW//3DeWg0HOWY5S8PxL2ucX74TyPir
sakWoXLqttM2x6XovrHqlnk7g7o/zLdi+9lLyAV5R/D2dcrZ11tBhEmadPnyAdR14DA5oL8Mij6T
ONZDO4LQVpXN9ftXuPydJ7sBn8PF3Yw6jF1vvl5Tj5w51qSDstTXt0nnvEyzjhehHq9Je5Iryxpu
31/w93eMQoJPL8FrHgXZadxFp1tKaTUfxAT7BWQj5oM/JhfQA0NsAu2PTCTfeIDcTfAblwHpYhv3
+vLMrCc2uLEQ7dGnJCutVdWdNtVynzKW+cBk7K21lg+izQuEZ9vpWl5lN8M0ZBCpPDVuGIJoR9Qu
6SGDvbZ5/ya+8dRI3Vn6U+HZlOsnJ2/BANDxQrVIZqtqXdfSvRee0jelBeGCxg6x9TRFH3zFfn9y
aHrcJbSIN3B5+V7fy9IT3ZwkDBQGR6kLNSO7h31h7P0E3oOPVewHJ+PvF8lwaynbl3YV25CTgwqf
KdR3HkVaN4Aiez3Uo8XcuCMIYdAP6LAwqRO1vX7/1v7+FKFX6MIiYA5TNt0+eQmVNVmQeVi1GWY4
fjjTB1gF5EHWZh9tTu+3d48DzPSJNMI4kUCokxtqEu4G+wgv6FQUXb+aiQu4qv1GX1KO5uJzNsvs
VqoaNmMydcyQ37/Q328vIAD7FV7BT+zm5ELh45pWUskCxVvTXiCMs4PaWjwqGfKmnzQ7S+9CO7c/
qvJ/q7gsYCKHOBTBSQcydvJUJcziqYDsG1R+7u9HL8rOfRONx/sX99YqHKJwGwjP093TY23GBWrS
64QOPbeZr8umCXwGrB/s0N/2CnAUL8JyB/FH4Gv6+o1o27HpDZvq0WimeLOUZLB0Wx5XPMz/ZCnw
FLpFDD+Esbycv3yJUOIyJrK7nAsaUN047bi2iP6CB40V7h/fO0osm88QZpCEnZ6cmbmByj0RY474
EuZZrnParPGUgor2D9Yht2zZ/iBRp4XIIFSX5gXMv0INFYN8dNtfHVxppg/e6N82+vKUAE+o7ziV
qbNe37qIxBoFyTYP/Bpp+UqhN9UCr8KxRI6Gth9LTShsMqD1/oPr49xzbKIMQYJODmkJgTN1igkZ
CITtQxNq6ROG9SL5R8t49Om0lz4b8eTymjltXAddOi0I+WBuhSUfjhjFR4nrP8GfV6UC99HUDV4m
XAdd97frcSUT8pnnRQpm5E0bJ47uMgQTq9zO9iXSwioBvsGIDbsdrztz/UJ88BK88Vb/+hOc+hb7
2ajczjGWFCXN6QMPIvJDZ832zZ8/uF8u1D05lx2VjJPi5Qp6cxwvct+7N/Oy/wCUevtaluPDddic
PzOQfnmhRd/PjEKXWmsiJGiLW28VaLnm6x+8zW/tfuAHHFVdtj/IyuvtUTRJL7t6cfZIa2c1WKNx
oyyBzNKk4iMeBCeucyMuPmoz3rw8g4GA4VLtMWh5vezU2aWvlyxrEY7BQBlZ4kMWdeb1+4/qrRMY
i15aIwB0A47k62UYiMNgranvQt1e2MmklU7kG1C4DiasjfcX+/2aeJkNXmT8rJfW2ny9mEg6q0dd
AlhQDZCIyhjxt4nO+M/faNahiKSNN0HQf+vhzcpAmcuBZc642+CWZEVn9tgkH9Rzv987enfHwJmE
USRG3yePyC1HqxJW1LMTiBBKZzWte/T/K8+A6vD+nVuO2NdHByWVYPcx16P8t07uHHGyqDlpJoOY
QL5tWmr1WQWt9hJ3uXIH+0l9gFCdePRz0rv075i4L5zEBeQ7OXtTu7InoXUjRvVCppcVBuTlU0YH
BqsArXd7HduV/lC4LREuZMxk4rObwvHfUzNo1e37F//bfXYJkgSQMXTAEgYhJ/e5KQTuVSXuedKt
tW3i6vmZDpxxHSP4+WiH/jyEf73THq+bRevIUJrvqnVaNIc1THmSrN0gK2Gr5cFUaL1/6U6WhTOd
WRGHtJbeUCPFny3kU0NA6zvPl00fk+9n8elIgwwg9q6Wo0ye0kk1sFKg92HjOpf2p4xO68Zm3mcf
kOlCe8JvxxhJCXPNRyuVrXMca/gemBCYzhiIZqyje43v08/5SDK0IKC4/MTmRsBmbqOVNZIz4hGz
U+g8Gn9EovMpKQH8bkJ/tFpEIt0Yhp9zJJg7lcfWCJMnRXL4jDNdRxIXXylMUOAauokXrwQZKSni
DEgc5nMoMCSaAjwP8uJ6gnOFx1mJpeJijuI1ORic37gqP5YyYhN0rQGxfzVkkWleqAQ5Ir62jkIe
UZuT5p7nOCxAofN98nYwy4dcCZ3GS+cu/Y4FSTgeoMVmIZQfcxq/mV6Uw/qboebZpKuMPRE5kRrG
ZF3Ajk8fcEONMXwb0Wc7Ny65cP6+CZvCviq7wXe39eSYat/ygEXQTsSUb5zKmnQu3Spw9RxK2Jxn
EIKQ2Mo5m3xivPqxOod5VU+XEDQzqJVRLhAw9G2D+HQiP3ltJIZ+6KMYOyFtRMv3UgvyFVPMrsX5
3JBqH+SYxFrwYUWmX+BYnzZ7QU5mt4+iMmw2avAL5zGOGsMKcssoQ6hgYfTdoqjyktUMv2/x7sDr
52gOY5REa+DAOHnQrDgUJK8t9NXesprpWzFhGgvvxwjj9CtvmwzXIWqt8BZquuccDLvy3K2SYhRf
8tFIUhQ3pCA9jQ1ctsVcOclh2UytqFFRFMrLVzJuRv0milsC4fBvVM5lIUU9bPAQ1jGgGgo8bIUv
XpoyUwOiMSePdman4xLk15WLqYmE6ogjZKVd+sT3oGZUQzLemXhEoGdTFkFNYurt5qVGW/MFfwUo
fJnDz7aC6tvyIaiTot42shjO9cnBCQtAT58fsByvW9QDCb6ceji4i68kxcvKaGTyKPCRQ9KnSoQ0
yg7Jbe2AGfE7iaMy2mSEBbG3Z+liPqOP5jejzwlssv1ZKwKfARl8OX9MF+ZZmV6qNjW+6YJgHrRu
EwLGQWrjnR8W8KZtvcM8JRYuLiKxpUo0t6qwnXWeVbW9LSpdvESp2SKdi4TbI2lbnNkVnKdhGw6y
/eKmuWldEBLEwtPskCkFPYNUvyLCEpUcvBL514Ch0Lq0Sn84uJVNz9UQXSYPyFn1aQshMvqG8DfV
NiKHzBYUhtN+defUbu8TiuEO/qg20PFibNFsgYDrW1WU+nThyki0QT3EYwz6irYEe9kerfCnCuGt
2ha2hC+IiRQmoz0WHOFFXIWeia8Q6X6HtO6wGYkSGGKzJJzqYU4QphJLl6aYmGAoMm5T2Kv3HPzx
Q4XB3Q1nt5CbQiGouNeKquC48aBM7gbOTKilVvvF7vNmPAIapF/AOJP8SKYixNdQ1diUU4PDQkYK
m79gYG3cxz2j6hUzLDL/7Ej0pEP57NhggGjofO3LPtGvxzI31EOOt9eN3mjtpTEbgEeYJ1rzkXOo
uOxnu8v2Wl4t/OywkXMAFlTfVm0vswCPMu9HP4V+uZ/asavP/P/L3nksx4102/pdzhwn4M3gTgBU
FT0pGtFMECIlwfvMhHn6+0H9xzliUVeMnt9ZR0gtFIBEmr3X+lYhzfyiywz9Wct0Jz10SwGKDL0O
otDJMDoypMZgOq0R3oMnb4oOrxw7Rn8PIQySXtoQJHlmT7rzCLkVmKUmbfOpABIGMzv1M63nY5/9
/GxJdf/cWHBgX3Qya5p4dNpSI80OuivM4mxSUZAQtTeFUztaN8QjZCAT+7FWoY68F2O7P03yNaGh
31/Cp/VEaMlMWTvmEmxiZL1hbRm1YoV9SkntZdBH/cV3k7R8QIhUGufVqLn2CdQYpvw+dSzU4xJ+
T2TIUisPzCUKVJuPkRl/QbK6Rpxq+eJEuIjq9Kky5vK1U7356Fatn+xtQ6utqLAqg7khZw0YdrOc
VE89BqPxbaJVY31fldYQPKYlkuWDV/G5ggngKAL10DJvLROle2QWxFKcGwkCvpBTEfJFHd5ZEXu9
M0Dz80vSqhuQus112qiuenSbyjK3sGF/vfBA1sgHPFRtEk5dxypZ4mioCe9sPZ+BWAClDbJhAvGt
CjjNw8Iof9bwQrlRIZQ8s7V0nk7tlZe3C/xcH7HuD2USBtiJSwS689r+HOj3L5yZVP1tyjzvRx+4
/vA2lxseiBHVO1iOgebBx9B6Ngld7TpfmTYqawglQcnBF2arcTyBEZzOuOE58G0MK7JxQjljQMSE
UA246HqIGncaHniDwe67S5zrsz8ctk6/ui0Nu8tgcCXCPjVao2NI174EM+Mrr6lBFq84H8Ix8yWj
ZC3y9hIyy1Sejd0QVCdpagfI3VafSFEcmEU/PDaaKIiUxORfB5j+VstQL1j+6/GbI9Ixvc0Vhrk3
nG8zn1CeZM5VX6f+D7tNFIu9Dh7kDPYnXrumMJb1dIE6koOoYFo+EMhWwpacXZ8nHDXtnPdf2Rn1
DOMO5IB3MkPkse9teMTG9UBgtP7oynJM72aeNHBG1U/V9WCTF76nwZiR6ZAusHl8S1aPEx7x5XZR
oF9ibr/oX+m3ihQn+mLLUyc3e/1U1/wVcnkjvZmqEtQF4siX8akjhTyJTKMgr8ChH39e6OvknxAS
QfF8NqArRMWoDOg1Jfrtk2FRJgJTPze66xGEG1MQnHJcOKMt+DDh7MlGe8Fork0HI4Pws4dntzoX
tplP3p5zZWVclkZONOgssOGHvcIZskeIgmK/Tldzvklh55lfceNpV/0gW+8Cr50r3rpAV9OVnS4t
1RavtI3xLjNRkODlnkyxF5rXGSTTF4V/0IUdfNMENoCvWzpEA++qCzBQzFKTDvhGXKihphWtrZG/
6i46zoMp8/VvXbpM2lPfpvnmjq+Xh1/79v8vjf2vTSv6P3KJzen2HwfbZqX7P/91QOP79uN3Vez2
9/8RxZrBf7MDwHCG5pQqpO1zRv5HFGsE/41SxHNQOpK9RL2NM+B/rGi2geGMVAW0bhbtW9ow/6OJ
tez/5mCEPpJa9NavRrjwLySxR8e+X9FkFCyJzqGdyiWPtYgTuea6Yj8eMtcvXyZpqYtA77MTbcab
b66DvLK9SX2hz5UAn7Sac9rVRvzbw7r556z1u7T0/XHvn9/AY6D/x0GXo+5WRfitsIMhhXl5hP2G
8t/GpKOavXSW9IkY6vWTgK33BYl/LkUpDgmQQXkHcdj7S0FjwG+jB1qI0NyL2RKzfDY98XifHCt/
dfL/91TJhdCW0KlAZUSv2uUtvr/QKiYqtMhJow4R6X6CRHPqI4HLD6lRB69BrTh1OUlfWCFR176I
KJ4hUuuBDb7hpi4u1ZxqD6leuVZsuUPXR/7qBvflYsxkOKjGMaLela22F+SFuGD0VFkCkpwWqACJ
ZEFdu8S4Bpk9RYnDL9nNhPqOu7QX03ePuLYdYXEpZ4OiBJ6YUb3WQ3OZnWW3+hKAtZG63bmlbKHv
FeBsXIAsgNlu0NfOxh5ukqLy9yHw4b0EdMdoOSKgCyiiHVdWZsusEk/T0wgnyzcrSQEVKK38rMZx
fBW+wK0ShWYAIScdlaOX0vdyMnON5rCXjsaJBg3sfEnQGS+m4T8Eyhp2hgZCNiTCdto5uZV/scH1
RvlAjAp50fJ6KvzvWg2d4JPhcvwF0MtC+r6ZVanJ6TTv3o+WwSwF5kR+2Dpik06MaV5CDHDjSVYV
2v3fH/WvfvHvQ5OLMSGhE6I1EjikPL2/2FzP3FqCHsRkU/1g1CU6P5Ip6pOUrMI3jqUdCSHgQXC2
UIUJC1a3N4x5DvEnKceBMG3N4GAUuaOAwSzqucHHaYVWpmNeUiWboKgaiCuJiqpbvvkYr7JDZ5ZL
GRKOAg5f7zocQH+/p/fVMuZObonMWhLsLFBG6Kvf35JcG/Y0K9TcTK8fOM6LQ27D95fCvuzM4Pvf
L/aHl0WXlUoZEzAKpeCoUqaBwq1WmuShXVrQ8u0VNADP4LrREuvi75f6VeY7elf042wEptZWEnOO
biwjr0RDAJcAAM/1dschNMj3io3ozikNbTnpcOfi2a/BNoQgJtIf7P+DGyKLfQ8PWmc4uGtSvd/b
i1MElJC2THhO8O7rsKGIIuYAuLCF29opCHMacfFclN0VnLMaSyBe+MsyoDC90zl9f7P5828WywRQ
Wz3BkJjKqjnLvHaAG5ZQ/sddr3otbNPGvBG2mwTXilXvy7QuzutMsQe7hdAw0TYDAAfoQUxcwm3X
gmNnpl+NDJfshK1l9h///P9T6/yrL3b8FLfVlNFBrZJl5v3wKH1KLqsLnsHO2qSPDHPLz/LNOctC
HxbGA8knw1NaOxAlgqQgot4bHHk3BAulKji4TQi+dngd2iB5gn25PhE9U116LgnFoVNMpbmv1LR8
x7I7F2Hf++W3v4+CX13R49/P5IhvBYms59nbiPxtgRTVUCpYJSl727ao987SqHNLS9o4RWsa0W70
AHa5pn8QTi/i0Ta26AuNJA63T6JVNQWMUwzPZ7Qd5IPldlYMvgPCaI2SN/vkU/w4x26O9v/9rUdT
WeJT7nK3ObYorSk2NruXM3rF7pNHsr2y948EDR2lA4wUm7zi2I4yskvHxcOeYapU/VpZZQkq2iyv
67no79PBIiwSPNgXNCvVlYn8iVYRjrQ8pqwvb/7+W7bv/cNPIeSLqZufwxnw/dvp8hkbKXvqyOgg
hCL6krfpOORv3Rj8qJ16oqjb6HFnpZYHBskdPrn8x7lv08lazBCuB9X2uC1GN8qh7sCWRstWuc/G
or9w2r4L7aUpm1CnevTJWv2nC25VDuZAcr84A7+/33ltlLL0MY3MhfDrZmndE+H2Q4in1whn4dWf
LFgfRxTyB1ZGBGX0XpBwv7+eYPRkcuGsN2EEjDtDNdEIQehfj1uugn3KcRDO8pUdfWPVTKEaFBdL
yBDYJyPm+hiVlPevepjbQsVVCB92SZQ2jI/aRbSSYI22c2vQLyS8l32s6Vzq7yPyT0/MowuAg2pT
0fpHq0ad5Eop4m7wrWprbKP123G4rz75Bv94FcRUm1LAwUxy9MTw3aJXoewWAS+oVOgIqzqZ6D7c
/v1mts/n/edFZ5m3wrZyS/Q2j14/mMDcccFxRxzCgZ/SCdh3/NVDWZQuLOBh+RoUUKhJlLU+ucFf
GvCjS2MaxMqIG4d44+OeWId/ox8S5rKl5x/XAZjfi16T+ypbml27BhgiSrFGq5CcWOy3sQru2RYl
UZLkn2mPtod59FMw6QRoODlC+rit3n8EzmyCFCXIZHvY5L30+LYXy+5OAnuZPzkjkWp+fC3U45tJ
B4KdhXHsaJtMZirtgS0nss3X4CtfewCDDdaGFwH/tSnc9eMwHiS6hUuiXnIyLKoiuaitDRJgpDL7
WiRmbpxS8aVHMtuynkO244S01CDRq1gOcjWIismRAQUWBcrQVgvFJTzKyGNHtr3/cOip4BHYkB5s
H07eJ1/7H26RvRtuP5qLZG8ed8GRqGbTkphBmIIh2zepZURaKuTJarn1Jx/jx+mSfQNbOM73KFSR
Lr9/c4aQ1WwbIgkpS+s/CP8SF1DFoLGbwc+2b8Qn6oWPdwYGwdbRIUE/soIPJhenrq114nLLArCz
0Dqio6GEGqE2YiD55DEeKVy2+YybImER34GJQto/Wu1rqM8AfAuAdOaWe6F7zRndhO5s7aoE5kKj
76fK8siu8M1bOQbDKQnoelwaBJP/21nCNTYDJ+ohfF94R94/ZUv5MJ17xqynlu7RTKeRNLEBonU/
9JYMpZWsp1VFsdeAiv7JLv3jI9+mc3zPTOkcXjek0O/bMyqQMDIlj1x0pR3Bk6ZDlQ99lGnzZw/8
eM7dvkcb25dDX4ez2/FaKJM6Kyn0swMv5JvRQA1NPDP9l0MIUQj+EYf3CqaINvzRjIvDuDN6qSiL
0lC7wrukyJDNtK1M2X5yqQ+HUd4Wis5N77KVoBDPvX92RUkGSt3qJNOutYKN5gXJYYEGr4Vq2Ygy
rlU61omqFj0/1dyGUqekBLzEAN0NJ04LP8gjW2QuEw0jS0bdQDgWZD7Yhdk0K+8Lsw3Nm4YYE2hv
jQYGsQrINV2HdWpvcsCVFdHBpvb49+H48T1thCfOpHz7KGI/3JZtAx9cNXadQPBPZk0L6DQa1Sef
n7mN6t9XBZ4eArbNlW15EEKOlWxLRi1HVvQ66OD0zzPEqCJM/Ekr9oGems+dWmEd6YGSd4IeIbO4
0pgJeBvGU5lWMFdoMK/hFORsEJwEDXS+BdQN/eyHRM2mPNQi2LT8FBLm6zXRCU5qAruAY9o1hvHJ
WPhQi+Ru8NgiuoLZhs/i+JgTTDlwkKIYIoGS1gjq4ds4Ibuwl9w7s0fMt+3smLczJMP7JCN80TW7
zxTpH98bXxhfFtdHuM33/H44yrryFKhDoq4SRQ5NknRMGGv6yZLwh6uw/dv2MjYMMKTM76+SKkFm
GJkpkUFYStiZpkPwgtJ3fx+DxxHeSF/JEIV4gHtl8/rqR99Wiaa3UcY8kB4xTo+9Vwc/Ze5VJ3mf
+Pcyt8oYUCp6jTJ39Tgf7fmScrAeecrxLwtc6i+GWPq7T37Utnl4P2SZV1gsMN3hS6dJ8/7eu8Uj
/UGrVOQFrSMvVttZQW42DrW/cchwEk2ZAq06eHaz7DpTuqQNY/Ewb3QsNPd//zHBVnw//jW8AweF
2kYb4CG9/zWypg2apoRUw54dKXiTsZMAz+9UsUNhrp/OmW1pYSWLsUdinqB3sfm+ngvRbC3H0tOe
63zRH4RszUcbw/FdXS60Q4OmeqikuVZxrdv5t27BlwJrIsdrYA2LcWlCf2lhwwQEic1c4R4ss5be
5LNav+sze7qIxXZOzx1gn5cIgi2w6ob2s7aGqo+oyEp0NT4qH7Qu6HvMrvFOR0MEb2w1SHKolT1b
u8yncxzCRbGsyA8yj0BRFhdqxUFdvLIz8s8SislLuJitwbJJweAHXbTpbi2EnexsnVZVOPVOC3sm
n8UTCMx03Tde1rzgop7oTHdGRtKOji00JJfFU3ujX5y33gsqInihocqY2PrBRXiw6CYI7KAC3t36
sx6NDoXpixlkTn7q14vz4tCz3EoYWfPVpu4Lbjh1dXUWpFXZh8qcpjyciK9tDmLcUMhFH9DgQn+A
o1ZkUqEmGPz1cWwaaPV5UXS30mqHh8Hr1xv8qlofsWNn9t2QW1fgRsVXi++ti5U/lj86cxIvPomZ
F20yZlOU6tLPIHGuzZs+uw0iDBplp3Y65IDLZeuO8RA4CeGBbav96IXWz9GQN2QAFVoFPk2lmnk6
gh+TxIu6okKC5I904yonLX8hygGm2ZP3Sobf/AUWfvDF8SQB7/5imIo6GpzsxtKprjEgyZmxxFB9
qx3o/2FRrOtlU+KNQaKgiysO3c0TFCHrxW1adCLpMhgEmqRWVt2AQCXik9BPO9vP9sL+mYb2ZIcE
Uwf5oaX5OsfzbLoyBhqn6PrLur4K6n70d2tjMdXqxOUNV1ICF4krSL8DbLSkaGLHEzO5q34PvmJI
Ru5Yd1f0VmbboytpraBs4nqU3o92dTQV2S0Z5JStyi3z25UuVjgQgcY1oufC47MfyTdVfuO6xNkQ
1xc6/VAKJHjVEvdlYXAcmBaYs6afEMEiV7sZYpObJSghGLanR/AtiDWhk9mNog2Qfz6Vsd2M47nW
BnYP3hsY7X6uE3Hfwcii5l0X2RNyOUho07qqlzqpBnKjvbnP9tL1ksspYX8JGLHIHpQpsuGrVPqi
RY7VTcUuKG1SxPu6TElGz/wGQ6rXFbSQqK5iwC4NjoQEAQfDOXXB7iHPKb9HBv1kPkqkT18qL+OI
w4K2/JiV752X3WhWBwCxZBWQDjCik2W3ws+pm2ehDPzjYvbGi5R8FjC1qtZOjdzxnqs0k09z5xNx
uy1YOqXfQvBlG4IivbcG5b1EV4XBFOAZxEMBjltNXZAdqlJSbs0Le5YhAkcquWJEBxUbs5yfWydb
SMLt1MJEZOtoBL1B2mddV5n6GXSeqTjry4QvtjIVGZRw9wHOqbK5zXk97enUabMb8wkH1jnpHV4b
+bpPRmwyAH2J+1EEB6GVcCzrueoIx3BnmBpZb6khNrqsvVyqWeD0noqATNpRwiFHU0h+k5Ea3p6c
tIlJ0V+y73Par8RIYObaa27vnblNoF2YFlWVaNGS7pXtIUBkJG/mTTCSExIjhGFPUfq1+ZZmuLMj
i2h2nyB60CHMndsMC3dsrwHYt6J+VoW/wzE5LzSImiLZS9/LulM9E0SmCV/V3Ymu1/mDAAeSxQ4m
ZTv0Equ0IqbwqQytQPSw4oN5pRUHCZtw2Iz9b2yLEs2bHQwEUCUmQXm7uZMjmD6iISLzV59/rF2h
n8x9qfdoKJ3m1lv75UcF1Lfae0KgFxVL1kc4AFk8pjEPIMzNZlDvUIKBI26HlXAKAkT1kI0vbQGx
omSPJRy19QZpW/YqvcqfLpyAZe9E+PoIxpNYaPCUAbtvwpShe8eF1KHT68oHtC7z9efautPdbBIe
hV7FSYMQEUeLeGBFI+QfVCF7gPaFs89647LNeaJLos490L6kv+p8p/lO89JXrfNea0c7NCnZJ0Uy
xzWfO+Gl866ztbAu5X2TezezaO59xZihoQOc7hpD5XNll6dsstEclj/0vNjTRDt1wJ6yQF63jnuV
sHeRIqhi3yCSgLFMqqIM3Tk4bOHzwOYfR5Z3uxvPFyMp7oCIXk0kVRMB9lp4xLUM7eVqPLeSrFFE
NQgH0SfWhndq8y8QxbyH7bvLa/JWqtnbo5kt49weDJ4q+VmrxYY4E9xGmDaJ9ZKS+EboEOW9LtGv
pVbpNaGmmbxNSLWCx+cE8wkF2XPKTfxdurQeDImUqD29vkkTb471vj/k3niP5GgPgBwWUd1eJlPF
tItHCtjEF3uuToXGpt2d6zsxDI/sNe7Rk1CEEdn0okNFP9EX79Au64ubObt+DC5T0znn/d9aZv3g
AGl3clJpS2He+l36pSAa1SkffMI5nXqIJbvjsGatO2eUEZU9/Sz79Mxjw5hseqE6FQ9Gl17amUls
4DytREhnp+NMvT3NpzviUQ8TPJewIwd40K2HZCy+wXOKemFi0FbdgaLRPqEQT5hts6em/TRr5o2B
m63IKGHrrX5n5iIO0GJGpCtR5NNij9tEW7eaB9FmdxbsxqzwLTDSEJnrbN31WpXyM27c2nlSxvSo
9U+o9yICa94KUX0fk6kO57HhK58vkELvgglNUVBfk4sto0ozTovUsF78nBcP6zCytGkmDa2J02Q5
n1ZUoGsRT6b+vWUA7fpq/Z5bL8RUHIAtXE+p81jxPYXSzePV1U9S6fS3k+H7iuO/S8JdYk47IsK+
2+xbEPVfeQ3WhB4EvJUSr9WJ4dnUxjZu8/KmyoeT1mFUFKke6at85cO/Jm8KrxAGwJ30mOIgZ97K
YeqJJhBvACmVDHMNGTmk7oFd0uzB+Wyby0l0+sVASMKehdl/zBg69il4iEsUKSf+Mp7oyWzBVRgu
SkUvzvMvesdGJdRC+gfdd+UWJbGOW9Bdm88nCduZQzaW3xsiwaO1Hn4UZn0PqvzZG8g8HsdvSrka
RrGu8/TTiaijhHKwTS5m07YJyRfO/NVtLO3FDFLje21WpOICAsNDobMHSRE4FbRTK4PgzMDv4Jg6
nE7YRFpNEMT46fvbOcj64HQkzoZceH0hyBrqKDQDdyCPI8wIyQDSaIr1qVhrg3ZktuRNTGphMKKt
VeWVB5bXIG2G839FQowRk/+OIBvTuGmEvTl7WmQV7abDHFr9IIoUhuzaaUZsj0Z+nQROjoabzwI9
IbItl9fgsk47SwCevsCssAVu9TaMl3G1d36tiI1Bf5ASwN7mbH30hOxjBpGFSBJXJIglMjW8nZoF
tIK+b5d859Hm4B8QvvzGmaH50pvZfGu7kyr2ZUqeZoj+dJgih9Q8Ala0rg3ifvD97xlZly9YAxJG
r9X2XzyoqnPcVyW51mgoJyawLTZz6ixEqYpj9JloyNpm/KxNFaN4LcmCzcSACcBbia1uSRvto7GC
GBvaQ4+Pd2Z5IasGdT8rYRbpGskla5lPRtiUFqRn2bsKDOwknTyCb8tGxJmNgfYXzqmwqX33NnB6
MnNpCbuCbPSW6RLeWVlRq+uMZZ+hr7MxNPjGzyWxLTC9JjDXMO0rZSMcRBoYW5NFgqbmobyMAG/W
hK1TI1DnPbJoK1wMZd0CVdHbK6+e9SwSEzihjb6UnhNFjV7J0qcRfR/iuJ+gWEh0a5E7P9qKU2ro
EGL9agSaQRJ1KYavmjDUBdGTqeDNyIUuDepVbnsddRGO5lhcen7N4u4WQiPDBAJPFrVFCpsSiaHF
/I0n43Wly9Pv8tlYH6rCr9OYjlDy1evH5tXRchPKtNMY38wkC/hPqXdIdaS4LBfLqE9rtdZsyUgb
d6K83zofWSODYs9GU6VnLW6RJfZlGkgGZ0//VgeoRwi0J3y42uy0o9QNCJgnEescXWr76EEbvwKp
xm3DeOX50qjRtmIYp/1wbHW/oheubYqildq90zbYPmSZmC9M3GYQJWA3SRSV2O/CdPVrn6aH3jZh
n3TpaVGr/AmStAXWv8g9HIa1mzMNmZZ81e20vdGHwuKjtkEfkixaf53Kqi3CotraXwgTHDrVCV8i
YbSN/1TAXsEjsPg1wWFNB4PVMqptd6TX5znhkjrxIPjNYqdI8i9aOsognpKFxlbuyuI6cadgDdcC
L8iJsw7qaoBlnYYTloxXzhg5LX9rFWLfqbK9NDxYdcCutey14394ckvLq1l/fbOP+yDwqSTWrc/+
YcTW4vG0xY2RVM03EEh0QxQekG+tm7SXNISlEQEvJ3BZY9P9prFp/pIb9cqpwKsN/1CPNt7tIfEp
xAwy72ScFGbGvmFKqnI/WiaW4cHWK2uvte0gMJMr8n26VTnOSdqh9bqhzzNgyZ5W+YaBWxcx0ejB
HWR4iKmJr54rhMEs6Hqw3GUBW9xYcIost8xy8dPom4QM6GJ8FoNrpDsiVQfy0KkYcAAiqo6kNM6g
6rKYRHYyEEhW7VN9Sbvd0JIOHsJWpyobBDnljmUZF4LWchuyK+RVIGd+YOSPRppVjwnYOuYLb+bP
lq4cqPi79fWgVdXEd1+xmdS6tOtJmfGUF3b1OiyhJerpIh+0rNyphZYXOGFSaiPE0nwvii3AqZ9y
oOEYsRHo6WLq3yePFLhYOfrw2HZ2Cx5PGCa0b93LzlYCXQlK1Sbhx0h7+Tn4mGd09GbtHmricYux
pngyqCKLphzcO2x3jRI3xa5Kl9gqOMbKN0owTRM2NCTh+DbsGkddcwoqQCSrhRib/C5Cp/Prb5cA
jyf4RyFJGAm72nKWX9nNauPOIHNu4WNxZhYUUltuMPCn96Q8jg/tSF4Lh/R6sneUKxgTfSFYtIOZ
YkcsNGw/+8zFlR3hEgtOGXMgxbHOdJg5pnIZw9ZxMuPgtL6+BbSyPs6jZ0xoeEibjKc1SG8yb2nB
IBeLRhFdlACQR+VwDhmDVvmbiU2c0xe27F1VcxCJu0x5l7pdaOnOMHrvuW/cJglR0enflp5T6151
g/4s3WH9YS6qe03SxB5P17n3LsXkZl5oTWmCXSwnJrFaBnGnsYug4jLmDDFiiroqLmwvxb84FUsV
UkRrXtAkj2i0Z9WV8TRSegrJCZhecUKgxGTOWsgknfsgj8dUAsxyhBQHyCSDjnFrBefuuxKsGnXB
bgDOjYOCZaspvlAKsPUzEYzeEBPpYQwH7C9rXBJWdy1IiGkhDiRsbLJUWdqOWIrKYVyxcsWtTNMb
Z+gYDO6I/nWjl1s5UeGrNAkJWWG3Z4NRPdVCOt8NXWJo6jRpsl+2Ok44OOWY89Z8Pdir274UxKNZ
O29WuAkrbe1PZE30MSZE99KaS3HVji5jqmQ/7O4Xq+q/Ft3o3TVqLS9J4WYSAz6jfcax/KAlo08A
MpA+JP5YAynRkU4lE22ec8siqj1g3RhUpi21CdLDHfmm87OHJ+568OfxtvPy+Yqt3vzQza41HQZU
ZlQZabvlISlY5Ua106eTUfldd1AVdp9ercNlsiaVu0evkxAxaELmSAY1sX2uzHwhxdNxqH+ZZYLr
MVdFnGYssaFETqWinKjqR1MSThbKUmYiSkds5HKsHZ/QcnNy+RjS5IJ41lmcEucJaSFpevVad9b6
VuEz4EDKwkDZUAXNA/ypJuZtMyP/vVx83OdjjaY7gbpp8zIjWD0qXbM7wCC60LXOsTuc10Of7Fy1
ImzUhv4zReiHwjQ9aeBdGwMNZCHNkPeFabyddUfexZYoleQXVPoEEYOj2v/9jj4o47glbNnkOsBs
poF6rF1a0Dy0HrEskV+aTdj5ZrBHhjd8d2pY7Sg3g8tmJlqxc9w+TI1Fv+znrRiLlFl70QdTu3MW
wjewpJL+uCbaek75JzurKm88jLPv3NnuMu1StjLx33/4H14F7Dmk8bS40c663vvHk7fm6Dd6DzkI
+syu7QiSsJKWHGdn/Exb+rGN4vKIXBMFCo1uHRD1+2vNY5YkRD00ESslUYYJiWFghDQ/tWOFV3GX
VoKMEQq8sqGcZmQPUyByfTcjCfDpSur5VzBmtkV3WJOfdJ7/MEoCVEvb77PpqXzw1xcrttICxGkw
NsX5TDbYJbWuT/Qgf3jWUIyQ5oMURYR1DFJRRS7aHgctmF2HWtMWoYCb/5lgu+qTJr7xsR3sov1G
Mw9ADJwKH9v7Z01mrxSITjh0EGfasDpL7JIeNqAIvw1m1sykjMaSSVk8GptS/+4lIwVSsvRIZ7co
aWaRk6bzsiMw2H90DazEVOeGkYNz7VFWIxsz0dh/LNh9MqIxgdYPVfbm5VmNizNv7G7X+vbonloz
2ipyHfvymXo6WzQ7L5f5EiM1pQ5OjZiRCZ8c5sjDWMY1gkL3cKR2Wo7oahaXmfC2yMkSXKEhV5FF
NNSJwrCWxtTPwbtsGx2LXUYoTJ1jJuTu9KuUgflznRKKMkVmP455T75XQu/p59isI2klGBZP6JfN
c9yUmAkiAInuj1XvjSIMLH/uY1Kly+BRDQLbamEKx4sCvXXMeG5k0ocOmQTPwmz6ZyZLcVOyy11i
XPHVYyYFB/uFTHEkORwaCV7E0SsuVmvhYGimduZERkVBOk4aRwTwl+3qachLhB/t4JAbp69s3U4m
KhRgBql4aVG+KkGGgh98t72hvU0Xms67zmjWZ3rKOnIUsTbGXl8mztSmNzKXjri+KbqwKwkXny5K
uOB7eNQNe3ow7c0TRfY6deteuYRvevTDFHZJh23ZMGs+YDuit3kdhEVe2VVDR3tp1pkMTZY8cpSw
Xd6VnKs4OXLMveDuSAbpFCdJYrsUiezSzn+WVS3vJj/3bil3LldFaq0GUDmfLE+FCb7sNqIr8cTU
7MBbA3WRjVe9kky5Rrlw1P3f57gP4hrkA4j3NuLbxkOwvKM2cTAEwzAGJQFmsljnvUF25w4Ps/zp
dGB5T72eTiEVH+AEh0GigQh9qrbklBOQd26W2Ig/Wf+MjzMBLWWMLchsaJMz37z/Ok3NygaaK100
FGl3uSAi4/w12o/NTO/HzCoy5ovAurYaJj5ats1Oq+p7E7NjtFCPOutB8cTLOFJctUmJ/fvT+vNv
42dhJHHR5x/NHHPT+lAxuo7on9wIzWbI9k6b3DZ+Me/+fqVfPPN3LWzey9Yt9k0fiQcaqPePAQVX
YQ4J9JlgnmjwQXzwfgYtTVunBgYREOccO1tBpS0gyaMaCmAylOnzavikJ460xkPlCf1iTC0Su+ey
OfOJUYI2Q5kfynLy8MnP3e78+OfiIPuHGMVEsj2539TjMwKaio8XxBHxICd5sXnsPWK+gTyZpzLP
hj0TXE648kCbhx+/4wgvz3I9eQxq8jJLiga3NIVSSomWfumPqQmoobYzll0fnchs9P9SYLyNe0Tu
SC915Hn2sXimm3AWiwljUkf8zb7N0zQCOMGbNd23Vur5Z+9zE3UcPSBE5OgRNjnzBuV//4CkrlFI
NWas2CSbEQ/dczaw7X431c5wiojM2fdy1W8nz9xCPb02tjw1HNg91/9Sys2NI0Zgd+4hjIAmfjSG
dSyZs0efMHIMKX5oxZjgx5qavUt/47Qmr+sTxc325o9uHLEzmjUK7dz9MWRmBgGUEeG+TTBDc+0S
+vVUu8q7mGBZ/OtNBFQv1CibJsXmpR5t2HzCSyX+WKq3wDFs4jt1soUSFmzSfYPgk23tx20RpUQw
bFDzsM7wUt+/0JLirp72fKC6Ry8unwMsSU65fqLlPuLCeiavCxsmfC2H/QobsCOxUMlQapB3dHjh
086OGmQBjz6CyGRHg3R1drK0DBnxz8zjjbHKnBOvg4IpJEQYGaxXzhpncIz1V9amk6DcPokv5uK7
92osRo3aS71KwubK9OsqejJY/z4v/OHlM5UDnOJjwwH6ayv227SgdXlO2Tjr4Nms/5ez81iO29jC
8BOhCjlsEWY4jBIpUZY2KEmUkUMjA09/P3DlwUwRpWt74XLZxgBodJ9z/mT46jRJjwkxeNRSvfn6
8aXWCvl8nUHFWC12HMIXCQDYVNDEb481qn3ioLCIvOnJRzoxqytO3JTs9Un2t5RblhpPlbEgLRSK
v+310pCMp54ZnGcnunaEAbyWjF0G16Gwn5IFydvO4XO5xWLCDhd2rZDpSraE+6FTRktp6QxzxANM
YdTwpVPD8tTUOBxkWLMAaUbdy6zYC5hVmeU7fcCVB0xujkMfAaauQPk6X/B1WNY6ZWZB9HJpPGpj
GvmlKprbiBXqRxq108cv9PIDQz7JpdDc2TjwmpuVD0xXyA1GnN7UfpsqABhnr9a4XJ0rC1DjXnAR
lhG4nN9RLEalsmbswrqRBIIpHOyTgxfhoU2HeWdrurwZLuUgJeJuaIe3Ln0YSWg08F0Cy1+NvrV8
1ez8zt/ystmRsC3VDRvREuqUrZZAFQUg6dwkHuBn/kVEpfE86ymAImEbO6vxkki5ihVUG7mAgy2r
Ia93/J9PezFHOD+GSLxpJiF8gq7iNcS9+wIOCHEOmhz9yAtp9FOI64e0VGNyGdXa/Cu3tHV75HCh
c6RzJhJK37piAp/xhTLoYuqtdAFo33jS0/LVwZZo5xy79gYZy2AKzi7MY9bO7xdpS1qZCW1IKiXj
CVLlcqqnRdtZ9O+N7vk2RsYCMzRuy7Zh9m4uA9PGVgerzTwaiQG7xiXSidOrGfu52qQWgdrPzWvV
ZZHCOKWQvye1bL8UaDNfpgh6mh4J5y0scM3ymDNh+qgsI6lpUSW6buenXvl6mHRSBaNxRie3fSBt
Cm4FBYg879zAD8IaSaiPu/kksPnZWWzr1rJ9KGAuMrDlOo7ZvuVedlplBtoBJh+K+9AsLWzaBiJe
uM+vDQajGlSDqd1ZW1feuGKSe8EeRJwMrcj5G1cW3Ukhm6Uenon6CRecGoFdXeysq8ttHbnNqm/C
XFBjv9t8R+ThVplFFIEXo7AsfHDtdPIiXaQcy4XZOlSkdawGVoS4HkpMlX4aR5EZO0/4yr2qJA6b
FBmORsjS5l6lJGuVd2asUDBfm6vRDnJMBXaWzLWroJ7gLbLj8udmcYtJTZwiweLLMKY2gIyoBuao
qTv3cmXgyGtbSfEYaHFL22FS5AwF/FNIaMUsGhzP4u4HgYgRIeF4h50gZEYB4SJpoAB9McJIDH9A
1wGDvq48sE3rLsUq/MHhcD+aUJ0kz6lt4Tez3d3mvYKzt1QJvxhAdj4+8a58UfjtckIwpuDY26rQ
cDmLJyVWEk9tLetQYtPnQta6A4Tc88y8tntr2BVDAsIXhOyd9af8Z/dGWjkYjI/YvbWFGnYZ4Iqh
LK2fJFqhzynelid1iZvPWbOYJ9JhgD+l0nn8+H6vTOLW2bNFChu7N7F+m7Vfm9hnRjbjrKnLzNad
ofk+GLiFQtMO29qX7PhfIla1wKZ6PAJomoBcvf6Gb1AGK67R/A66id9WBZLNKtdPzYJmT4ENI465
KUUhaD5Yd5rnSTBAuHblQqSv06yUOyvuyv6krTRzxJDIJPBYOH+aXQmvC8165kmNlnwFeLFfkgyq
UUHjA8qaSV8MYOKdeuzKakGxKCP7IseOvzYFb151EKBHDmB8FOCQ9Ep63/YCVh/mazuXwt70cgc2
6ZQBdN4n4dsxEVh4FkN3lNxJQPZxCQVnFhrHDMaGNIf7Jg8VEH+LZgwBfJFlX5JscQI50sTnrpr5
UiTMuOQYJC1xbCZJZcLXmSDx90tlSb8sJqIBILgcnqmziGYItNZSxRG1JsaGcohV4i3xjdM/C3yd
37W5aL9Il1WKQOpm9XGAeS8xfzRMFKIhOCgKnbbAmkGpZMA3dYx+imQpsSLAyjBzLeDwT12s4Lar
YCn/iAzR/IdgYAvTydrIXDQo02MmFoZigy2URxjrUefrgyrFntWJ+k+PK0rlToVaNS5htG0D4Viq
c7fuU/NL3xnKtyGa6n80GOyYW9ZWPT8veq6rJyHFTNCsQki33VgDlLJ9pbeOE5NoqwNDP5PNZpKJ
7UiQzvHYaoi/7kkAfqoyfCACeVysP+go8uZGRLPAWy9JhA8dqA59lOgtX5A9jg6UmSIk27lSkNgo
FJ7WoQgLKIZOAYHLQ3MNg9B0SuZYhhqlMlod7AOxcrCSJzsyjMht51bCiQNe9GNvzpl26JRE/l6Z
TmQwC2zn5yYsotkHHm9+mlWBxUGjRVkaWLkUJ66Zl/xPnXJaVJ/CrbmHtmVLfr40cuwWYdnVXi91
5CVLuc5slGVVw8HWa7xY7albuuPSRNAb4dgvla+AUd3Sx4WzX9f28FVZsT8PNz5N+OOU1ieCe63i
vpiG6pZcL/C5jBnDG1PmZfFEKyeYpnVm/DD0iVkFiAr6h1w4s3psIYhBxJtkqNkYYNl/Ymb1vE9u
7d7CgbEO9JwoFr+cstaAPjmQYc74W6ZRGEkdPnR6PekB/p/2G4OPKbtt1JmsdAN5k2/0RDv6MNon
I7ClcfleTxGutx3eW4mfMCqDxlBSN7txmTA8UCdYo9AdbOZ5o+FET3I3a5A39FADjRibWXi1CvgS
VLKZ/8b/ImJCXRFy7i7j+qgrUxm6o5REXREomTrVhwVdmgj6uhXiJkQFZMMHb1ts04QjlkNhjsTs
9mU1mDcLyCkD/1apyVe38ewERdUKBo5xpd0tg6R3vpCz+UfTKOFwa2Ct2XtrMokV9HGtdMCURu4g
E1am3JVIDgamaHJmISKOsgW7takxUdYpVf3YmOzLD0LPkymgqMWIEI60pSIFS6zytNQDJOOIT3YO
0sYeXyKrivQbDiad9OgmGe8rmP3fwMbl33pT6BgEcy5CBsM4UfahpdZKIEVmrz05fYYFUjKpERqO
JHpLMCr7Qto5vYjVKkZ1r7cjO2Qj9yyW1AQowOdOJ8iB6gAH23nuXlsrU23YZiN+fJRfYJFDm41B
hjd45Tct3o1Pg8082gUSWmOt+9D5Dp8yhFw0pJ+If9O+SlTrz3Ex5odCHinXILWWpSfZ+QLnw+iU
27QvGi3IZDN6mxE+f2V4UL1+fL5eKbfQ5oJygXfRuWzBeAPNolEs9LeIBWzkdLH6SH5X9vbxVS7P
IWBdizE1qQ7Uj9viPJkjqHQTV5GwjFQFjpURk5DDxxe5vBUmKDrd3mohho5zc8IqndYxyOPQqEFk
A0sMrHHN2YM6r9wKbBa0Tjw0h6Z2UxUR5ajnMcYiHjggLq2dIR/MdCo+EdNd+R/f0GXZv/p3MQ4F
+MXue5vgx6QH75KpyQmbVpQ1FwxXZWiE8j+d3jcPZQ+N3pVpAL4IqYnGm7o37Z1fcAVzXt8aGly4
ezKeRpuav3CkNG6dPvdSljFCnjZuOxp3XGKPRorjjt8ZXfhzLJAMMEDtICKD3uJiqpm3s1br/ZEX
L45lnuyGoLwXfucN3xqTq2FDsIIKjA7PC6oKq8lmwq4KylGrf50BhORbzH579Ehq+psoc/33SFag
BmdqoGQwI4VNyKhw0vXp4Buy52On/JZDJu3xaInLnx+/vCuFK/EAAFSASTII6pY5AblltpQBzrmS
GWl5j9nkyOG7RA7mRknE4Z1Z9vAW2qGFHaTW5oqHwxEVTllLRud1qTb8RNjWfBqGdlmp0epcUr90
NZpTZVmOWKvgOWtLhu64lhD4sktOnJ26GiKLi0kDZmmiF3W7tyLWN7557KADhGhjlEfCzzbAKHWc
bhrNCVPhTq1HeupMeyjDdngzR7l/nMMR34mhUJ3e03G7+V22XQ2mkyr5bY4LaIzfLsa9DcVLoI2O
LZ0MJeufY5OBIabKK+89axgJ72wNV3oZjLKY4YHoAhfazrp3/KeXYbgl+slhEpuvOJfaOcuLrRW9
J6wye2mHfoZ6Kiu/l2xJfsS6lh7mbFCLvV9xCfAAAhBpQlvFkXRhctjX+HhE+FDQx2dDeJfRaAvP
wpQAhMBoQbdUamQv060SflpuN3DqawydObRi63MTafqfj9foFeSAYh0DCp0eAUB1a8E25HiFZSm0
mxC34OOsZ85N0VaQo0dr8CNVn25TrbZOii1kLLuT+VOXxtNXPDtQsiiZ9GSVYeiPKJgDRu7zDcV+
dnCU0DxOXag/dKArO8vPvFx9DGPZ5BEKMCTYSrNlHIZmpqTwbfokOhCTWfg9i4n8M04UnHPbXx8/
oXVdbFY7SCWDdDKeDLwVNpvM0CMPLMIp90ymEo+QXOsb0c3TzcdXubLR057ZNqM8/NWsbeeUj8JU
+9LO4PkZseOrlPIC7K3LXtGAq9Qby2R7umjN0kXkGBJIjk7y68e/4fLJ2isnj+mSAgqnbBkvi5VP
MxDG6tvv9P8kSmUHbd7Nr8ZiaLcQGpOd610B8enL6IgZecvYAG4NQjp1jsYGMQcdl2b9chYnfePE
VT6LlI5PxLn+YJia8PC5GPyOQJ6TJTUmPJKlwx3NHlQYKXP2Scd17LSESbw3d1irhfM3jx8Lveg6
uQZN2QKFTl/C5tAYENlNpVSfUntc4qBoHPO3qRGg6A5A659kJWt/aACHjgtjCHaOpVU6BujN2EDI
0XA6WGB6wuipVuEUQ3nxE6/l6HOZx+JHQxTO5Glqa9zGiNvinU/lCm0DsjK7Fi+UIQBb9fmeN6eN
o0Yxk7Q2q2BxloghVPpruDR+Hy5955Jsav2x4Z8/t/0YvcLyw0nbbvXhwSGwfdoZgKyfyuaBqvwg
Qkt0iIQ83POf06pym06zCpMQHPSmQ5WEWKnT7xiQ73EwLozq1hTsddRig/SuZ+86qvjPdq9qyYxE
A8u3dknNgxYNELxRIn9qw5JkAOwCS5hOSnTkROjdzFbap1wzortWMesbq2yGE5Bu+Zg5neNmiahO
eBgvNwqdQbYzzrs8Te2VNIeBI+cCG9umZu1iGFgdlnrerI0kFExth95O7u6qFHseC/9DxKdDfSLm
Ut8zIb0cSHHpdQRqaxAKqWXPn1Evh1qzaATGSFpfK4fYcJImyGBpoBWb8ooRpp1MT50cJXdhunSQ
jCzh/BrSYfzqyAORhQM8QhvVV9nel8nqJr+0hWW6+UCUAuVWo2g7K3r9RZsVpAHgcHzijsfBtdmM
rXZYljghpkDL7PyePjvyTaXZG0BfeyVM6NgDDUNZmR/nz8URNJFI+cnGjarhJSus/oaam6ey1MSo
dK2YDkmkOG9pp4udmvFKuc2RBjgHkok7MBvj+bUtY9QmfeQgWNpQHKmvu7sUeZ7XxhJKb3ggKZ4O
VTgd0O3OT7kDc8FNQ0181Subf5+e/dlo42ZvdnntdxlYIlPtWevgecs0ilSnAUWr1qjbLtXJoAij
l2phBGBljgbjSk1/6Y2BQqZQMzwQSuVLn8nZFBiFbZ1CUcBKwGdzj0l+ZUcxFL4dpvccInxG508L
VyO1zmJELUvaLy8FI4KASZZxymzwsI9PxyuXoqnEKW+lnTkYdJxfypwVDc4tobuVg19DU/ckiyRJ
9lCN5t6E/9238HyZw6W131uad9R5s3nFYc/Lj/WOFL9cn59Q0xWBA+SXnmLQiEdk0z2OenGNykmq
OoefY4YoLVtH+0b0CxOEqljiLwK2h+Imch9/0mwyvl3RqMrsS1U6FC7xN4JhaTp/W1QNb12HIsfw
LKeQrUd76DTz0JHU8APykfIN/4f2W46O8VWRlN+qU8uvKNPkH43Z3gLF5YdlENkQLM6QYPNRLrIH
S0SnS+xyER2r1GrlQ5h02ufWaWUDzqoMYbITfAAM+lJn8VOlwIxAyiWKYakegNAGCdd9d6qd8I8y
oiM8ZrkzsUWBDfVkqeAW51Zl4WCkIUfDxKS5JI5gyNWOgSRkpdckbFSBCiiafoWkb+Axr47zRIM6
LN+MecIvQCkQNPGfJxKHc2eCRqLSm/7NVTaUow5vYUaBaeZftMg099r6y42Xb4iDeXVFhBiytRlH
F46YSWdgx/MMT22v6L7eOOOhJqP4Bo+PCOnftBeQfQU0dlQIVnCEUO2s0VrnKzgbp35pGwoqZ0Z7
ZkByvTfQk39aUtlkdjhZpt8ieIRqLA03I5CLnyh5f8wJuf7cyM5ygBqrnyIUTXR2snDuS8YGO0XX
lX3mnb9k4Y5rWRDvNktfM8JC6hn1ehai9YAQ4sxnWpYGJZ6jP5LIGh7hLREwgTzJ1ShMnypplu7z
wZyOS6HGXkYAWrNzRGuX3z4W9zqu9PgxMRnYvi+0f2SYy4gRJ7OxH4yljtAIo1aiHSfd6g+y52li
MmKnySFtR6KtZ7tK1MBWSgWQCg7wz0xU2Mqga0/gxuYJ/iJOXaVf4mR1L5bkkbVAIGn7oCkDbiRh
3UiSrxgYUaAUphEFgNPAsHTRJ84NqnbL9FBwzgm0Ikd7S5YRReRC4sVTM5vh77ZjMnSIHHN+witW
3IKQ1d97S267zx/viVfWMXgPhC0aFoQhW3wQrnaEHYpoCQqUemxotO6NRlXxmyIK3RT4B4glTndq
gMslouH0R3GmgihC31sDDv5b2sUMc1GXGmvh/Iy82+sWd4g83D938c/LruyMXLT1uCPwZehpy2rP
/3F6/vN8Oh3dwLsZXf/z6O5Qf658nWfX2h78BEmSULVe6+7w5cCFjsfjvy93n3cu835Onx8t62V0
ik2sxaBnbR5eNcpRCxG99kTQfp3uhTd/Gm6Mu/wwebjjeK0/HTHPOeFbEvnLJ+ngfP94yVzpSc4H
wZsSroJ4OCYKg+DC/fXsnr57weedVXmlrzy/xKYqaGqrb6L1EqB4bu7/QS0c/Bnc0n3JDomPU9RO
afD+/Z8/1PMLbmsDO8LikimXh/F4sPidX3v5g3bCktjX/PIgHpxH5Sg9ZzfTTXyQvPngHKtDHihB
dTACXJzc8mG+sYPGl3e204uNy2JwCz9oxZz52y2zMmwTSNZY2nhNLhWn0ErbW2SfhYc7wl5zd9lx
cQFw3xVsZlhCiXT+WVKDgo1xEHt2iR1ZEE6EToE+KV+I7kl/SHrfc3JHWLFjxja+ZKNE0gOQg/EQ
q4vyRmnyr9n0slvM2vLFENb8JzbZsEB5lm87S/CiiwDloIlgFrh2xTAVz39pF7aGkQhRI+4zbBgN
c4lJWU/+u3HQFTEnD0qKFs2vEHMZbgI8QrCVOo3ic2n3MeACJoqLV4HSzG6fMtd+GrD63nlz70TJ
szVlMRBhFCQrKyGQmvP8R5ZdV/P2CFaMGMr9nBjt/jsbBTIdp1DDb5axYIJrTeb8O6rT9HVYZLyz
WrWlHeDrigm/q8qSPEgrFyhjlLGITvJQQ+geiesSJxwgaXaddaKhO93wBO8e56sSJngLrahGQZRH
Qzb4+GrZdaCCS9cILiFyHh2tWvS9LX1dG5ubdRCWYHJg8zogOJ3frG51pTVmE24PQ6GfhlSJ72VB
KH0hMBprYOz6Swbc3ys4yMU9w34HaXbQEH7wf/0SqHscZus3vd3yO2pNLS85juO++G6Daruq0R5j
VbolF1E5qsN0gHx1suZy9MVSAJDmzk5f/l7jXDwNWsA1vxuayPbVhxzqJJStv0Ftx0eYKBRl8ZDK
300c3EK3jQoioCA6uJElgxxGWA6NshIdQogrn1ZukN/G5XIay9C6aaNYfnB0EOUQh8X7ZjT6Q1KG
ApOmaTrmQiNzJGQMDjQqYw2R5QERDM0BdlYUFKLBqKHtxMEucdeo5A6P8MpW72xS518//igvdypu
FJQE+cNKF3w3wP7PvCZNkQO3jkH93zrhl0WehqCreuuA3ap4/vtLMRBioamaxkB3s1vjjJQ1XYJW
pNcBapXcnA7E8sUucrbq5uNLXXmVDCqYUq7zfu5M2xxFnSXNkYDr6JWdEfpZD4Ij5211xHFaDVQj
Gn0DAxLNNbFgcEOaJj/E1oCMHD7MUVkN6CQCWECXLfR3WmrQX0vR7UTL4A1jJb6pGsI/fCUIg1bi
/CWfpug5pO8IugxuQpuRzW5XML9VY6gOU1b04O99KZ80cxYnwuHDezFX9Q4R6MpRoFKdYZv67lV+
MdOysBOIi1JDcw6ZI77Fzkv6lIVwgg6wZslTJAu8R8bOtDm5YZJE6TaSaZlCQGGK73ZhY9HvRiU/
PoZEgK8LvKLPRd9o8rqKJ+aW8soM+Phdra/i/Kvj8FIURvzrd8dE7HwP0hyGYfHyrukckkcF7t+T
SNv5uzU75kFekr2t5sqK53q4ZCAyhd+2LZ5Rz02OGMLCk9Uh1N15skJPH03sfowibXdu7sJAHv9V
hjcrkEv/h4BWPb87PdEhIWQkgaIdDw921/Z3UZ9Irz3+U3foRtERZ0gb3UkqLX9erZBGOcYfpVca
NIulvWexe3kGr8A2ZzALhfn0dnJDcuCoOii9UdzDMxLwM45SrGrHj9/ptdvmQyeQG89zVNNbHRO5
EVlWDKj0q7mx7/GBj77Oqsg9ZF3xCXsGww+zQn+ssLf7NOsFUHE6TPfGJA1YNU7NTvG7LqHNEuN3
wBlAtg+BYGtn3y/JOGKnh/oEB1x37EewpKlWD20j+hvRas6/ckSu7U77euVRn111U5ihCMlCfHEK
CB6wg+BIyz7JrOL/edQICuBUASiCd2y3ujyDG0xj5sH2Ll5SQ8QB9DXdC50kZZdNrG8JWsuXtpuz
IMEB7aC0sc76mpWvdhwqf0vLhixN5Ut/yBHKCtvMUSXyZhUClwGTFVhIkSkZNwa23Dv7+yUFgcvg
v+BQTjJZQSt+/llZ+hKr8eBAQWB88k9LculzrCrjK+7R0dsUzup3tVa7PKjIAD6qxYKvBD5CAr8+
KwUUFxbxh1YzT+kBK4lcBB8v/ytv/v2EQ32xYotb0k3cs/MQLokhK9gylmpOfmcSFnr6+CpXNjIA
HVyUceuGE7o9TxH1zJaeQEWA+kw0+ZCQ3Zan0PBNZy+f79oNUSPSzOhoBVHwnT9uu3IW6BPsGrMV
JfflnPecb0jSXz6+o8tmnJnGO+UGGIlScEu3N6KEFGEd76eJvI0XKH8KKrmyb/QXcNkmOg5xFL5l
cjIYp7iYsF9IckX5DCZQDofcbBPJl/qaZNK0KIARZOKvalcguSn8sCbf5e8/cA0+JgJAaOEMR9YX
9J/aiVgH7P1IUfWqBQ4z8J1zh43RXnbVldfM8B9IBCUHAq8t+b+KK9XuEkb8qRKVWAUSVKtJeiFw
yl/2vt7LFn7V6mAbjvgUuZ65xV4bA3eoOC/oo+uRun9tTopGKZ/KAhQkrxQsJBdt8e2ysh5UjZTC
rColL4x052kREcGs8kCd2zjd5wlu3k6Bfu3XoSBkC5dRJ4AFbA5TpZ6dGPldiWlsE/buAhf4j7pE
5i+KcsV+mKnAzBP58sljnWqQELu8HJ5NzQ5xBeD7CHH7kguEBhY0IFfDoKZ0GyEr0s6hf+VrwSYF
tjnYOjqebR9BtiozcwhEHtO75tSrCIcXbZfSol0earAj4JavOy00/c3q0yvA73LqG6+UG4xIi9Fy
JydsfZXsPcjOSYK2giS3tGrjxwpTZZzInSX+jqfyt0WRNB/WYL23LV/2kxBnyDhFcMvaoY0+/yLw
020gHEOhGCpr/FwTl4uXusj+xe17Oejj3N8QsRRIafGno3EO9Mmpj8j8imBnH7kYIFoM2nSqDws0
hx+zOR5wkC0FRsfkVxAz/1z1aXUUYZoenUEVp44p5y+9zmV3sNP4FTnhjEphfMts9bM6YuaERBy3
coW0PQ1b3ENlozqcaL2CTp/UoF+yyP/4917WJ3AxsEJBgwvpTzc26xpTZMeoS96iJEFV7trKfsB5
17nLtYlYoUSuj1I+2k8fX/RylcKE4sN4f0bMjTZ1wzhGq1V2Lxh0yN3DXBn6I2RGfedbuLKlg3Wr
yItXBYlKzX2+JLooGexsaLEDC538V90xPK6gif5j16P+iBEoHk0YBDo/TTPGezgCAVW80sAXDdOR
MH814y7+1WJF8ChwHYNN3U54apIuZH37+HFctiGQsVD2YcljAnBv30GV9y1xyjWSAKvoDn2lx3ei
wSJyLFvtB4qCvbiaaw8GDiveHqRLQc5495j4z+khDCkSqcEF9QEGPGcJcXyEYy//2GoTQVQz1eIX
4uH5E8El1nKwjEGrAjCJLGiFxj+oqG3SoInj+rYJ0+xPnoWF5aJPA9L7+NFcnkDr4QafEk2pTAGw
fm3/+aU5ckaIWmBVCojJQV+i+DHqGFH0trE3kbp2KRLewDRQoNGkbTaQwUiY7GmMYAb8agI8NR23
ttPBnTE73rmrKx8d+yZSLiB/XoC5qWnijNmcJAPLWRVesWgIKvvXoqnRreTIM7bQ2KJDydcaorP/
+nGueUmqvtZSJhc/f5yRk+Q4YBJ4UyqNCKJ2cPxSLzPX0Ydop0S8pMJa+GhwIexKqBOxQji/ll2m
cNf09VphVtpeDS/+T9kQjeziwd91bjZpUuFhgb44BxphYwwstp/lps5N8hUkCU9UlyKT0FZTOBJm
xwDGnlnYceRhk9iop4gwwHusbXvB5EAVoS85Y/ijNvFTdwcUDg5xGTQFO5XXlXcHHQKSCAx65Npb
SVciFaRKRiHSuHyevuuzXJ3sYsQ+Fd/uz1Co0BwoU7ZTnV7ZMMnXgd1OiQp8vLXasiPGcvnCs4SX
FAY19HFXS0d5p4G6UuS8GyWs5FDkfxiznb+ySenHrFUcLoNhvNsUxFe4coyNqYRvwcKUOapPtJXG
ydFrcVvLBkCjkyYB4QD6CY9RTFOon9xuaKyjOWSR2Fm+V34gqX5QP8itsRigbD8cK16npDm6KiEX
9oBtt+lAM64NmHiqAvk5jUdkFwyiTJnEE806zJE1KriwCrTOphpakVu2ufWDiAcMJ4Z4pi2Ws9eP
P7LL7VyH0AkgC9ZAzNsWdLdzHbS2lhF/Ec3xw8xj5CtYuviziROx2+VmfPz4gpfwKL0of2HfwgYG
0LE5T9l9SfWRCAEtKqEFOCCZONWng9fOWvYdYR5RnHXY2IGS6uLWyKfx0LSkFg6TFj33cmvewb/Y
pXpeeQwQzCAj8nuAo7bfv7bYcRr1KmnnwB3417W29Tur4/R7yBf/Z/287ADZW1IeEr0qDDhOsnhh
FlVUhzC0ydNgIiOwhM6huGgwtomzIogkve0GiXP64yd4WbQBlLEjUjozN+H1nS/8UbRr5qYsQS8d
iJwZ2nz0lGGUviBEVTFkkEkUkKPaJl0xRjHnKkpjHT7+CZfHj6GZMJsYG8M7ZSB5/hNqLJkpqzEj
baP6pyU5yp3Ta7/HSXQ7ePDlXsKF4FFzmEKShKZ9fiEpZgDBYuJCzRgSop2l8AbAGD6+nWtXWdsQ
HZbhyt/bPFEpSsrISbkKwYPGDS4DlRs5k7Xz3i4fGnsiK4z09nUr3kpd1aECQDeRySRxhScfhNsD
TqjRbasab397PwwHTMAmHs2KImyemqAVXmMHyE7NyvKOeZ/wsTDddYO6ckOUIBBOqAyoyt8jo/5T
73ROv2iKCBE+j5nzkNTT+Cdijoy2DNuYsZ+Nbxg+pi7iZ+J8e9xLc6UffNx3qaXLBogSV7y7PGLE
hJeptXOkX/44GgSFWpWGgeZvy8JgU1bCMM/R+uriLcxyFSu2VntO7az78fHTvqQMWOt0gxMWUM7g
y9wsHw3XPjaMTHKxIe0OSrMomZsqanvbG0sTdCm4IXCKoXmmPKl+aMbtl75tolc8vNW/NvjAyIKe
jhkU987Bvy71/7yTtGQiMALqcLhB5dHlZTqZapTtNbBrN3I+KXZwzzHYKlk9cDU2txxJRJ5nAtPV
Um2yrw5nvpvYeblab0PL0uWUocMg0N4M/ZtG0+hjjzP8+vi5X75hBvT0S/yB/B+rvfNbRTWOyjRB
+TVgw3aIZ9o/5hU9+Qxi76leObRW+x4ifCm1CWDdCt2IumOvLbrcsyHC975R5UzPliTvlDuycRDD
jLFh/JtXi5W4zKj0B0WsJDHDEuXi6iS3qlD5hhSKLiysvY3lygJke2TzwtWFQHFta7kQj10Uh1pO
M2ToSeeRpVUdESvHXxbFkH5jrVk7aMyIuJjSbviklylRVQYhue4KP/y1Ccc66ONbUFdZAmSezWsh
aySPpS4rvHbqc1iaenEycWH/2xNo5dQi8mKkSG8IcfD85SvciUwvyjTfkKVfdZ5Ud6Ddy8GODXln
nLb+4LO1zqVQnthYSetcb/vu8avUawCm0nNGLfYHLMyOdON/PTrGyhUvLiwsYTDj1rIpZ8tQSqZ5
xMM/SvL6BoPazrMa2/I//mYuagcm6oydGD7x4UKX3ny3SW4tE960lZfb5fRVZIn2Faf26NXSWvkE
pd90I1NubiZc+ZH3LNXfvzUGwGtuJJ+uzI84f2tJODhVadJJUWWtY1OnZJ32ZAJVWNN+fKcXrQ/v
y14p8itav36555eCLVnEUovhr6pWxEsVbqkqpJLdoiLAT3/X+nh9PZtFAlq4Ev7YkUycq84v12Lp
49QDnXCBZt+lACh9k7zWkzBHm+JwMX01S4djJnrdIx6xPhgkp5CLSPCD2RfD88c3r7wXE5e/B3AA
eB90aXsm2SNHjS1IpWEgQG7J2GPZ68mikXXIEuroeEY2kWEyFVr0xA8wK29GN/Ezb5i8Aclr+lsS
QbY9xnAAfi6dNt8BPvdHgWWN6uHMpKJKKUoOuqg2ZsweAMwXtyRWouNIyAs49pHSP0OWMDu0WUI2
Xog06aEB4ClReAxcyX+Llbn5Eoe473p6NOowCLoRn1yrGefilrIT/nPJtuuhxGfQKEcSwcndSHBR
UHZ6lvgxT/ixlZwwxfplaO96DMMyt+owoHHjBb+NYyzShTgGyNqI5AezeQSOslO3JY1ghD7da7EH
7C/9TK1kvHNimKsYICQaSzOKiLfuR0v6UZld+S2yQpVIxmb+p7da7S1KK+lHLScGVFrNiCu3VzML
lavSS4/E2Uq4XOhjjdcwNZG4H1avJ78eOjwO4VJh5puhEcNdnqJTOi1ynBwnHVTyWERmvBCyU+OC
Z1c1Jg9EGMq+1KrOjwKpBSkTuab+U5NQy95ddvM9qtQidbXeCLunMkIF6alKpCMCmJUact8Qjuqr
XqcFN5eQOhDJJgYXqi4ID0kBOnFz4Jh+qmHet+5EpfIFSryK/HiSm6+kgRSl3zsdgTnQ2huLR9ss
wg+bFcswlBn3rtaxcKQZ57p/rTkTXilqW81La9GVh5xVEvk2zDAMUNVlWm7RpxCGWC9lAdDQc5yR
lMHX5A840Q4uq8w0SFfNQenIsSJnbSprXPnokNXJ54dXpZ9ZS/6WLu3EN82cU3WjiWwlTamckniO
uYVwn1Tjj3pWbYaCpvU4oFtPDsU0Vm/MMvvppSry/LUXFvFI9ZiYDoF5OjnITSYrXqe0iBUSiqYY
BpU2fCrzhrTVrJjwp8D9OrKg/8WkChGWmL42fE2xG4Wj9TWrlLTytNixH+ulGe41niUqLguLUjJm
9HEKFt4UAbZiGXk5+RqUwVK0VoJeZgczLvmT27eC/ffjjeDK2cVwkW0QyhjuX9v+CX7PAkKs47Ur
1/ZTVebTS9vKzs5VLssjFMuQdunU7NVQclsOMjtQCzlOUWqNeZCOy/+oO7PlunFsTb/KibxnHs5D
x6m62KNmWx7kTN8w5LTMmQQJgNPT9wdJ1WVtO6zKvuqOqCinbO1NEgQWFtb6h0PqJxj12h+CLDhE
bXAHwuaqjFe0rCAiLrh6bvrMfjM04ytVoR9yQlS5sAGAw0cDkEPjSRh2XBGryYUEl3pL+gUiqty1
3Sov+zBd9n93aJG4o74TI3HFRpOcFOwnv59qUj2jKC+io/Dq9JuQ0WuS8j++QCg9nGJIcyEV08F+
ua/4ycKKwmtm64SqOkx+5n8oCpm9csz+ybCRd5BE0uQADHbaT0Z3FfsDgXDwkI4VtijDesBFzgiD
R68cln7yPACY6EoCpEN39FTccfBoh0eYRW+DmD2xKqLlkArgqr9+Nz/iangj9D+BPphNmULTy2HT
cMxkWeAqjij4gCVVC0thu9rVCjUDn/QOo9Ux/2iImcPGKpfpU++FU7edg6lE3Un0+lx7uh5fWSc/
eXhyYvp+JAhUTx7z+O8OZzLvax+nDxRUhjbcQ2mN95WDsNGvH/4nV0H/ADAVGBc6EafPnq5zOZQV
DZMkw6/FthU5ZYLb0K+v8mN507CPgUexY6LmSp3h5RAPUTJXdRgJ0tR0eutWmCxtRo/YzfLztrTM
8v1CN/UWC1cPBpPoDzRggxvqf8mtxCG5o6i+PkDmLFs2zrr8+Ov7+zHTZZQ5mFIDSQIaF+7L2/PL
OFx1TanB6aHYbgsjc85KJdQXhX+7zsHyEVBfcJFFkHsbumnnv77+T5YUlcSY7nBMDgr05uX1K7eX
uK9S/QU/6J11LbbD2KfNW7tGR+NvX4o+OpV2CmWciU4xwYGuwnEqHdSVw3xAfQhYHESe/qxO/faV
ufWjTIVRmaB+S0vBwMRO6cA4FdcpRukcIMpFnud4BN2Va7J81EWQn7n42rzV2qluszQr6AW74Sct
vbJ8Ze49yhK/zG65Cw8AMuiGBLL2ycvNBdrCaQH+JUSwrbhY0tX+I6+0+lLHS5RuYCZFajP1Uxtf
orLm3TVDNTSXNv0/+E4Q+e8WK3DfxzKs36I95w5brHN75E1M9rIZ14BytKfy6GaYGj/Yr+tkf63U
NHs4ymaU5TF/aL7F6TS4uy7rcmtTYGb0yvz9cf64dFBopIA+NOKvJ4+oynAWTrqAUUWTbMeBAtns
vnT/gBAcv3KpH49Kpozr05yEbgXi8QQFENjCg6qGJvPieYV7MdjuGm9E2fk3sUcn7IySgwCpPQX9
a/r1P7myqbdD0aIuSG/35Mrh0C8wU7CPmt1J3bUlthS+M8uDF/XeZzev5oOf9n+75QHYhD5mCM+I
CvYP0DucKiSzB7XdeJX0jNCDCT6hlBZcy7RYyWCq1yj0j/XjF9PVEFyI97xGGh7Jabe24kxho5wn
tlXl9O+beMUC24Gc7B36LNbe+ZJ52YATn2eBzkvgucaVqN9HSauJpqrO3xZTymmiExZqaTUHmw+R
avwdRAcXzt+ATPG5o/v+r062w7t8nTp71wR58SeeXAmisvhTvZWQ9jEZbWN7xPDM0pwZrLLei6yr
qqs5rUJrg9lnD7dPi2HY9LHVODvAvo6145jjf7OiRbZnJW7fWKP3EoHifkAbslir5Y/BGqJ8J9Yy
1WdzRnayaYlS+u9GOVTRWep0FIHMcKwwC+a7zXMIkN5BoAj3uVXKK6phGvIA9tg+vIHdrwOq2bpe
vi8goialg4jD6jttm2YwBWPAc5qqdVRfVy6ETyN9NmBLm6kzA5GC0BC5N2lXobT462v/sHtTGUGO
GN1XmNy0JE72DeiKtCPGFeEf2iEXQAr6LR/wnnan//5r/l/ZQ/f26WHkP/+Hn//qsKEqslyd/PjP
6+IvPF+7b+p/zMf+z6+9/NA/34iH9r0aHh7U9b04/c0XH+T7n6+/u1f3L37gQI601q1+GJZ3D1LX
6vEi3Kn5zf/0H//r4fFbPizi4R+/YV/RKvNtGZ5bvz3/0/nXf/xm0p3//v7rn//t5r7hY0cepK3v
26+nH3m4l+ofv1mO8zvcDpPRwz9EtcskltPD4z9F7u8GLQUQAs4aYTKgeNVy6M7/8Vvs/U7FE6Yp
TH8CyyPPX3YYyfzjtyD5HUwdVHGAXpyQouC3f93bi5f075f2X61u3nZFqyTP8mJekscS5sFr8T0+
05K9/uUSoBKxcPApp+t+1r12dxoJ2RrNTWRHxc7FJcWKr3BS75B5qeUUp+dT44X9HaJAjXiF/3WC
LDb3AnwZvQF2KQctAPfkXhB0KSXz2LlGCh45s33tYfx+AXFlsj6qJhIY+FWdzFgpCm+q+ojU51h+
Kuo5/tBKLKQ3iWoqdEvixFrAmxVefCuttlifJvqLef7LIUNCBFVqlpQPUABOzcshG2c7Sme0Kq8t
166zjZNQJLrGCdybPnU+elG7ximy8shWngHEcEigdlIOcffpu1n2/CZfuw2CCW/ONnPo9M2B1OmW
Oa7r6wYebftl8MYxP7heU1ZgLUO8W/SkIG/vBmzfk0ukrmp1kakZqM2v7+Mkf+Nsjmi1aZsQwGjc
kEK9HI+0xJHHj6fkoqliZNouQlTYFQLNuknsS1Fkq/tBFRU6cGG/YCzVtnklzks3TLdz2trLK0Xa
n90OjRuQAORwnDuTkywHnR3qJyWBTjRu1N7qzMuXTTc2+YJR5YxXm3/I1qnKjKAnMMp5F4y+JbGG
roquuu1k6S1nvx6hl7HfAJyAU3E0BRBJbsBCezlAtQfab0696FyHEntNEjwDqC5VFjQQGLMyEphU
1/UiXbxgYMJ8Q2XJGl/bBU4ASdwGaRyK1mDsIiN1dbq8lGetAznwep6C5W3Tz9HgyWK4CuxHElpO
twD2kQsJsSpuIkyvsOjO/UTQ01k4k6l0U+mpL7/Z/hzY2xbB9RLur4Vvrrsd4cBny96drWW5zCgR
hff5PMdyj38PmTNOqFFf3TfI+5lnTKyuuk9Hn/9XWmRYxv56vE+ngMHGmNZ+AsgMCX7MEF4OOKWw
BLvwKT2k1Cd6zOIa9Hm6cy+QFXfZSKe10E/J+tH8W81hqt3oXvV1dPABUFOJdIGc8sC/vq2TacCp
kZaBTeucEOZSPTuZmCJAvkZj1nhoFH4oB8tFMvnCctYMdag8C29myEANsJ3cio99jLbbayvjZf4P
Cg1YLto+HFw5YhPBToYlmKgrduw/B8fqHXU9x2jcUn1cgq9IQdv1de6VUr2l8MZfY5Cj7pCqFTal
7boMzlUDOuoKPZtCHLE9qBcgk/a8/rli/PZarcX0bP6dLBFI2AmpTbFpIhRiTMVevr8oBhEIrVcd
MmGFMayZysWnrs+lvG7pmL5vIzSRX1mkP0waztXUwoCNuwDdQ9qMLy+qQPzicZ5rAKirHd+M8N/C
j6A7UZn2c0kBkgHosvdjrJHEj4Y2ra/7IfAlJoKNKRv/erKcqBSaMSCccgTjtEZz2D8ts6ZuOVWT
V8vDig7Qm7jTowMZuCib87WZHTa/OR9vQ0rDw1mTc9AM8Se8bcpBhtscWfg/p6ZKwwekTMNrV9q1
tffDGqCIi9e2j3aywNJoREMNpeesUNbf25vMzXPCpHsFaYITSmIOad8l1s7S+xNQteFQpToeb9Fh
KaH6qWL2jlBOlXu3LuE6vxmx7+i+TeOA+qJfxcHDK2NoVtTLeQTEGsQdORTFJA5KL2/DVzAAqZj0
B0SPi4sZR6hbja1CvC0ztKKbDf2oyNnX+ACIq7pQZXZJ8S4bdsmcwhRGjTz1v9UkvHBmX7mz06XI
AAUgesn6qCoTrk5iQZ74usTWShxyaKr6QshpirZZjbnFzoly0eyQQ108yMq4z2PVlese0dkA9ce6
9Ovog++jhwXcLVvE+7qrq+DNTGWjesPMbuQrveoTQu/jTCRgAYc0zXEgYif3qocFLXcV6wO16Oaj
inREGa4eRhjajhTVReM42KqTrTrwQjj6bmHaOtmZK3TvfKLn0ahdk8LFk6g+T4dFBvkBUKJG7DpF
mxS5pRVT07m05LlK1+i+WsJixjdHjJi+2X2y74sYQ/UsGMOLgiTX70C3zlZ5DQWBYhhYoKx/H3mT
RmBd+Fwhajs+5ZTequ5//drMfDmZT1DKQO7DxjKELBPhv5vWGfnLIOIA9z4HWtutDUwOd3I19MFb
j5fXnxdrUFxFtvWaTuVPL4x8Em6z5rR6Wn9VaFk14+jpg2qbatolgeyPAGmy/GA3ba8vfFD6yGdL
cMWvUBVOzgdmJaPNyVSlbIQe0CnVJWpdlWJ4oQ9NjqP6+6YMok/JPDQPa9OqBKZwlNHFnEXl7Bq2
Yuzg8XStXlkuP3l80hV4yiFWuODdTxKozqsz34ondagLu5cHVG1pe1qBaZCJwMmgu1At2VVehVnh
337jUMyIYiaVZOxPtkwHruoUxwIIlufo8GDIy+k3FL38bSGnMOs2KnZktxdxMry2H5lC1clk44BH
nwaJRNNtP9mPKKKgxrlgFRkFurF3WYj1CucfJ7kYUGI7JrZVOrsVg8zukDlRWh/laIEzZbNM5WVn
2wzO3x8LDElg4Bi9cfArL2d/KTvRtPkkiQNdG1xVcSIe6rhJrmh3W+JhHObwYgXlrl95+6d5E1xm
4GA2WYtxPyUEvbzuCmVFDAE7IWa5U7xb5jb+MAhXfpgECtDbakIUejtkLmiBTIdWuf/1Y58eS1kC
CChj304yCdXzh34Z0O9icFchD9Wi6kQj99aPmAtHRbTzwQJsHbtCEQ6bAmAL2z4OrDfdLKvLblLr
dOERh96MSiQIqlT9IDfOIsfw8Otb/HF9mOEx8Ci6h/xxEpf0EGthpTl3WBTLvKuqMF7+WGfHOk+S
1JF/UID0il0cj8Mrr+ZnY8NR3QHBRHyggnEyJ/wmj3SyrMNBeFP/AZs9IOUliyndhk4T1oZdMX9C
UtSTm6isw0sNFPoKEVL3FjmDFSrr4nRBfhV0VX7v6jGNX9m8fpLVPWp9cmfku5xPTzYvFMvW1Z/S
/oCzdfXX6OU044KlxbRgob8cbovALf+kGum+8xanPK+zuKVQD1apf2WofgykBBKw4KY+zECd7qJY
Z49CiGYwImW5xVxu4gJXjc61zlu3c4odWjw2GAQEGCZxkblpvi99fGLe/XqqnPTVzW5ORgl8iXOo
mS2nYSURyC3DJ+kPOkTMcgdXz1v3JS0YLDaSZox3kUzHL10/wWiy7DH9s8WSNT0sdd1eV3O0lkfm
fPtxgu6hXwt55mW8DHmGUWlEcSJ2nR9AxnnX6L4J1v5ANhJ6+3xE8dSyl+Gmt+3sktSi+ahV2X5E
kWURu8BSA2iNMmiPTjc1D0OBkNErMe/Ebpjh4sCEER9dIVTtKcedBJ8ZbXIxjwwXaGdv2GCMO3xM
EwTudiCFM7jfc+wfYZAVX+KpxgAeUAa62aHN8R0kfxmTwimGbyQ4w2+bDfkdsOSCWEmXG+poYx+0
pkD/2n3/sHuwUaLlY940PcsfmCLusmLWaIU11M9QeHR7mqkpPmpHN/mOWLpE79Q8i/mr8rK2uh+m
Ms7ftp5A/yGoHHzE3cazltf0Rh6bLy9eMK1Lip0GYkk8/VH0SKDz7wFbOUi76yKA1LLWnLNRWYqL
N26KC9GFhgxosbsv5IV3Bv06vlsnnYbBPmq6tVSH2ffb7v2vV8Vj+f3FjVFQZaelicPbTkASvNxj
WkBSI4jgdB9Y7YB9gseJjsonIsrVVG3maAz8s85daIRsxgj4231ruxPVgyXDiu6gRcBfwSujolGi
AXvD5+bgTDgqUFcCBQz/YsGicQg2qTWX85mfyNL+Sjep51K9jGfrNRruDzsCvQZqDGyYEBwQnj7Z
EZY1KSje2gkWxnw9Ns7a7i4t1aaoHcfTUHSbNPXgZuto7dpXkB/ghF+uY9SMHHgktP8IMyQM9slo
pu4wewST8riIHsP5NzgFrQxWMlkzf+AmlOEdh77XNM6fgcb50XhesR3AdllQ03gT9lOo/pwea0al
J6k55f44MU8cnZsimS5QcopxzpozuzyzhcpmfQS0qy1x5lbE7ru5nbvymxcJq/6Q2d0a/FmiRsk3
UCUN30s/C8uYG7D7JcYoh6NY+r5ZxzRVW1ug5nrnLVyh2yUVXKZmT7M/SZN9U3aDzeKuFF+LYcFQ
Wtj8RAlYQCgynd2Lg13rvk6ONhAsPr4AVqC4Rbw0l06DteCnuO1TGe+aKDGTyeFcpZN9kdRm6gBL
oz4lYJzxi3PpZxQLvTSTsjhmpSWYLFTw23B+14zIHs87Ie1x+awbuahPTpfh33bhhxSXCOJjy8/7
GZnT1DumI1remCeijohlCZHc97dT7vY8RtO3njlc5lYl6fFXKSO302Ni/k3gPRfeDMC6zd9xvHOC
s7hpErmeV75ao+wQMdhz/cZqwnDybq3Ey2Af4HG+UG0TIdonJVoJfiAC834KTnaXk+WywtCQH8me
b57vtuiZSM5hXeeIGlw56yDAiItzt2ttVx0W6x0uB5yjaa/mDuK1SGFKVieoQYdHZhrVU3dpz5Ia
Y1Ako0QWIXA5mh4yjXKDvnA67THxcqqiDD1SuDZjjjhQycDm7rxqTvyD4onHXJXrnQFZsMKrUJTf
kgy3rWkjntd+NwFE31YSkYtul7Yo6tEMffqpW9aRAYoK1Gw7GBJ90t25mVsH72Lp1evdCM1c3SRh
mqH652byI6bMk7gvxtaer4QzN9racJTUqb3rnTX38cGY8A2Nd7qyzEXnPGGb2iJ7HN37EBKsW2cp
TAUTuQfztgZdEcmdurWDj6FL4fUgimWcdrrNF30XunXJLddP95r71G/voy5tF8g0ZUXKcSvcCTL8
UVm2I5Ey1StNwJ0zRzGrQnW2idO+yigcbWK4GeFNkqwosZ4DkTQV02rKIBFc2H6bqPra7ZLUw9Iu
GHBobIBHdpeLckLMisc0muTbEThE2O6LwlaxDTFqXNHlHC1lpN46YkW566GCjcdsCDyiQg7JFuus
uGVn+QCSd+junMFBBLlQHRFoIwtVIUcbuWvnfV6RKeSWS9YSSe/chfibAB8dp0ZfcFjiGQ9RX3Qs
LdRWgvGdXYuMGN8GPcATsH4tYz2h5rLegcw2v+b3TB4qNX7QOeJt7BQYz21qABb8peMXmfD2BUi6
0Lqpo6Qr3uE6Z7aQosWdgPZ2pphsUVC1TDYs7s0f1YinDY9qJVX57WmVeZBG+ZDP4Zl162IMMRbv
V29yLDDAQyuqe93A7qw2NOEX1gohxrx09IUGE9a6gbkKRssr/3CsdOjPkhULic8joc8bdjk2zslZ
6c9F+q7F4oWSYcWON6HoC9frAeU5tIs2c5aZdTEHyPR+g3UVAw4u8Igb3a1oRrPbTXhSxlvM/Crv
NulxZboTrraro9NTNI5xuaXCuGx8r1vK90TAMXnnIG3Jv0SVtwLZyUl3u6u05wyEHtDTe1oDQTsG
4NZoE9qxq2PDf3pgZLKiBOPCwpmSa72onv4fooz6r0jhGvdpqLIiwlLOm2gMyhpFS3sT9x1Q4L0z
CY1NXcYc+toNTm9dO8PQVu2BtmE83KK6V5dnoZjD3N7klu7mrcRN8LJSOhvzXVyXXnM2ZrTNbgbK
rvSy0rRSEP5ry5qsTSCKNLvzMwDOLh4yDYXa5yXhpQEv6rmnwfi18P+c1s3mj8UadRgE4Bw6dNUO
Qzyzjial1+US5znFD2mXmZ6PziKzVcZj7CyX+JAO1T2gAjMN51ajY5RVMlhGGKJWk7xDclzyUVov
M++UKr3pa0wTCKpp0wQKB7ptiqEkdg+grFVIKTnquytPj0VxxYRt+/NhHhwHOickDupzUxfHF1Fi
oX2ILltJ1xcthMLEOCGVyzbnsRch04xQECKZ2+eNjeQimMdjLjyZScqUg5O/rfs5nb4AqzD79XOu
5DupCdfPe3lVlykJZmtNZh3lCw43zZ61bzpEz9tvmQOF4k6etjQ3DTKW5uD4Jl16SrwCFZr9amy9
no9FKjRBvNG02BE/WR2zF2N1ZzbVdpJm/2wBkfG6apWWZqhQSzdL6mnX6zy3SA0rGByY+69eXWjl
Jm5GEGHBpiCB6Ua4s0ixosD+1CSq2+nxm5VrVlTSzWY+ZMFiGk9tHIOv2Za1TRKjminjq6B28Z62
Q1iyZIMwz2X2brHTtR4+llbaW+F2squuP+QOrptEZ19OrMo+tjKirf+Ul9Ifn3lgDNCSFgUV1mDs
XZQpP3eXSgEidw6z5Xd8IKJlwB5iK2RqLQxDpckpnKetr4oaM2/Ia8zSK1o/tOb96FaPrbynK0SV
3frBLlooOtj7pqjNBhpkGJnayKLOIuNkGAJXg3nQB2GvPlYuTlb13TBoE6yStLDs8nPupmbU+zUC
VYLJ5VynSJajPrlMg3OjGwweiY2jMtPcA/dOiJQtNAdx6LwWEaSbZQTU2uztKjFPQUZdM5CCKe2f
CXsEfvUWhbtmKO/XtvcG5w0G7xVD0aFWZVvOZpwsvr2FDmCT+xUQ+cfHkWqBJXP9vMYh5XNhhbKv
757TAgfBcvVFyCXWHxfLg6yi/BRBFArVNUfSrd8oE4YL2MTmpoVvckLPICQgy+W+Rw+1QM5pvUMs
VzHIaglxjTh/zj3AB3b8fu/45iGbPCEjfg9LPxzfDTEALu8C08c23TBXzBemQ6N5nECjjeKkoAms
mdQKH1LphnTUCRjw65eN6yVmVgQ2SrrppsAug1t7/oqoIdntzgehOm4t8KTiN5dcNiwRC3YvXwP/
Gv+uXeeV+Mxed0/zuZWdeXVZYptV9AwIEXkTclte45EHeMX4eDnQEHxlRemDdknQd235bcCWo3d3
ZPjZGpkZYh6zrAcl191U6sq9rGu8KnG/tYvKxrTWs6Lshry/K+6iEUTzH0mexj1kea631U5r++qI
Xq9o/zAiQvT1e7gOWbmx7WYQ45mDeQRP3NSBbFg4ZJ6oI3CE+1Tmdj84UJOKFYxL3lPm7DaFxOTv
bVet6/KpbzvPMFOQ88Nbth0qlzRs7Hkz3nWuKo4dG4SCOrhAa4dXgN4zoeO8/jhni8sfzTo0fbhd
wM7oeRchPgh1p9djM+/7mSYTBAUAI0uP9SkT6i3fG1C6yFXttthw5qNC0QFN6LTfMDZV5FypMcap
9V0MKAe928Sux0C98ZNqjvVRwPp2CHZFFtw6DgUrdVYl0lwfk9wY+25suM1Pfu0I/yytlqqx9sCR
dfNGyLGw4zNI9bFcL+JoUa1HP37NPWePUQJ67GDEVr93DvQG04U9si278myWnc295X0LMgEd/3l1
6P40aA1aw/Uwtybwwdc2OTa/zwaePmXNzyFbFG4CLIbcxqqJxGFoYjztnATalYrLpbyXUgQoVKBw
0mfOXnEcQk6xWQRkmAC3WCxfAxkkn0q3inmzOBxGodroZHWa5Vo59RRuAgthYEiAlgiEvY0hX6n4
U7w6zJsQZwzp0lh3iuDaDbRJV6E+mWOb97TJlTP7TA2IcVl4BO/pV1o78+NqI5vVUqgN04MgjnIA
kYSMp7NpMLTmu3xpg3oYjMvyuxJd7XV+m6azL7GTTRO2dCYKyeT6eDwpk/JxX6j5zKUWntnrcQxs
2ZqeTrqujz3sRCcLNbdihx9v2s0HCr9pWdw8hwtAGC07ghbCRH0Sv3Rw5m1HFzMfrmQjXVW845yY
js4mrHzUYBCELMx5ZYgQ8Vv2eBibHLOM8Q6eNlGcsVKJVxGRPZ8CN1Wf0yUMawXbsHrMSVPs4vvN
M17CDjuOWV4Wm4AXTzpiz5CjzRMmQuNhsnfxTyb8lI0lkAastF8O1VkYinyJjwmosnnfacgTt57y
epd3rRk2ogazBggtJr04m4iZTvXzNt5iNEqMXILwcVyejjGWlKAYNwByZYs2QDzi6uzDEC5u7DVh
lm3XHLdscfA6QFxnSEqbKFqQt3JAekqcVZZQssFFzwByWmil/ELzFPJUjvHKeHzeXKGSYDaBX5Zl
1cWmzRoqKpsOgQ7msHjKfAqVmpjnLbZJFdw4M0FVPaXrWdqY4yD+L48HisXliNjknik1OPNsdrpY
F5oNIpaOSbTs3l2Hbl8XcNwuJ7Ggp/l5sZJ5Wo8BAzxPO2ZInLy3fSQlsl0bJXb2oDE4SN8n49JX
Z2uRWynGMKU1euMmYf40cCnz3l+2GSUKZzijRFfFD5QJ7A+o6fTz53yCkDHv8ozXePSbsRDn7pil
y51AKXbaruDd12OGftj6gdRq7a2j7JJgBiRP+bEvdkPVrdXd3JeW/aebNk67d8fcRRGyr5Ipk5vM
QZsANUgkz7p3BQLnYbkpaq+Iz6h7WwUb2bqgkKq62b930np2z61W9eWXUrkO3YS1i46th3Jwe6Hq
dQzPVyRQxvcNHbn0zYhGOetStnDEk+Pck+B9S1do8ckulMjy73wgKyFnlrpCh2OBZjionWwgAWJT
oNjTi2tzNEuPtjNjREyNjJEjeQRjDmacfqNTXwU5fI8vzyeu5yybNMBkPU9FgqfzCvaeZsP1dc6p
MksECTyIYgSId1GnAdBtc9FGTEr5dFDPeN5u9zT/56ccyn1aVfOyUm6cqB4xPQrAl9X905G7SleT
aj7nuc9LIgpGk1b3dmOycMtTvf0nZQPxpR+XAmbB4pv3flg9ZN8W5AN0I1yIjek0ErTdmBm2y9X4
nI6Y1Br/BBMtZLUO5ZWiRFa+QQcz1wCWLbtrLqJxDatwt2SzCRkQ2c05yOKAwOURRsIFc1N1Dayv
DbUMjpICamhPCqqdpAIciYQG3w5yAf9t2Frayb4Rl2pC1yoWJ9lX/VzMBZZJ81R/YEmFOMMDdRzs
aSMDkCLnqb800w0vUEw3WdVB+kIc21tRr1Fhv9p70JezfICbpuUDuYQuv+QxguR3BY7WTEM5LKr8
okrLwZ5GRWB7cD2LwgFBIL3a5jyFj57BPa3t2i6fxdSY8tfcdiJ8wJqYfPqYymbk93z0IYg1dgap
FHMmMdpG8/SxeBTRy+8GoFMgHMtNZQkzHG0/2wTSgYyB3KgvAn4YZTyEN8pLzU4wO27Lq3qOYay4
mPJELke8m+wCNkm1W6ogTXByCgarbt72tCJ5YeHTPqRtr+F26qd0frA9c9pIl8iEr8RZyUUDy2VR
7ARLwl93/9qkTdGJYe8qMwcq6IfrXTi5OhyOS2ADXaRoGgv3qg06M/mK3u54340mo043rvRMQaMP
hZRcjM4eSr9z5I263IXBnDIx52fwIEVgvIil1SxMnm7FmDjZuDqBtr1bnmoAjd1SMUG4h0O01c+s
n7R1EPjeope2qPNYjaP9CdtuKu4ALUV4ExXCZdjimhzrQ+Y7evzwvKfaKKmzFr0JoOeyT6NULF9S
P+sdvfcAc5lByxbNWE/0RXhsUm4zTGk+W0Rmy2aVQybLFgl/UXhm1xwcd1Hsmp5PMXgbWW7DYNjF
4CAzLKsZ3Yj9nHipJfmAbtfp8rkMQDPWZBoUICpuaHiu5VGHJXNQ8MoJIs+HxWxMJUeKRofNCqyk
neIZ7nKP08YXFugSLseo98aYNHlZUsLJIIPJVIcySUXsrMCYmPeCIXgY4EM2dHGGkuZYmj9aw/xu
Keb1gd8yh/KGVzcA4OARMis0CT5WxLz3ovPMD1beBhwBiqgYG4VfzlOlpqjGyLti3PGsrxX1vgfU
SqB/s2HP6w3qQNNYbtEEnWb302N75m9RCz50Df87ZQu8YBn8Z+yD40NngPvy9Kv+XyQe0NX7JfGg
vf8KhOmJxPDIVOADz7SD0Pndo+8DSYityoFHTbP1mXbAPwGIo/0LOC6iL2IckZ5pB477O3JSYNuB
zBnTJKNM8kw7gMeQEAcRowRaC07f9v4O7+AEAAehOvSQTucWURA35oIvG24Lf9mKiEKvV1pG4QL5
Q2w7qrPGr14TtnyEP3zX3Hu8FrdrsBsgOwHtv7wWIre5M9eSonKQWNfI7qBzlqIRkMjlM9UOuXWr
Ot9jtHdYpky8HeZJHSE/dhvcY+FCQCfdVqo/TnrNL9GS8/csUIm0nqWP9H0OzdiVO1ENHPJcPEOw
NMYBl/Lr1kPJeROC5kNuoluvsfvwbr974W+fnuF7DoBp4508GVAcpCoYRIh9p/CLqM1C7DC5/Go5
CONQKSSrBI/kBgPnCsv30ehJaFLrJngFcnLS4jNjypURyzFTDO71SYsvnNdRJWmLzL3TZvtg5PC8
2tQgfv18J6xM+HtA3mz4g4bgEIK5M4iB7xB33ZQ4hU6SYscwln8VQbYum9CKaJXY61pjti0KgYZb
lv5FRS/7cxHrp34qlwj/eSt8j1TBRbRU7hFyJV6uQd153/IpLm5nREWwXvenQe+KscsS+h26vET4
ofxcDnO0c6OY7bvpQu/S6yt1rqdg/r8Iav9ZxPr/ji8FSOIXYUvff32oOy1A834XufjMvyMXrxv0
q0Grs26/I0w9Ri6jUugZvBPAZ6blvyJX+DuIWt8z3iJPPKt/R67gd9AGUQytF30Fwwz4O5HLID5e
rDmwsIRT5jxyQ0F8ChUAYxomCHlojBCdT3hurpvOV3CSZolEDAX/78bmJyvcN4Hw9HIIzgGEp8IK
+dwE0u9WwOC3nOAqV+0GQtYGFFas9sBjps9Zs+gLtD/6CZ200uHcnEX5105TTTgTg+ecI02g7A28
VzRd8k68D+L6zorj5q4G+FTssBzfI+bVbQatpq89dkT4vA4+jO+2Do9W5dfnweINxygL7INFt2nd
2F1wBOHXX3PAT97lQSPEdlbJlp6rq6iu2edQb3HxDNGO0WR1UX/IwiXPNrhAoBe2kATfTnlOVcXD
4fKVWPg48KcjFULoRLgNjj4Uh5cjZVF0cdrVjFRS95/boREfw4m9cR+iNbwFYtKKTUh/CZRBa33m
v/wMoFGNFA3HzYQCH1VC6nslB8NoRoI3qpDSZZPoso+ws2N0H5DJ2Kq6GBZzNqC6QssQkbpy1A0M
b/D5Thc6X+WIeSegniS8oFKznAPqprmm2vBspgrfbIBX2g9wTzh8yHA68/O03q/Rar4JWbsHex0+
0BvNFKSaATx1Yb8K2vth14BtH0JcA8SJ4xrwvZcDta5DLdDTkjv4GzFwDBFuKjSHz6kOOpdWBk4Q
WF4proJeWkeH4ppydICWj7eHGl/ZWzXZwZEkNOP0ovMN8Mc7q2qyYyPn+hXw5U9uFUlSRFFAk8Ba
OkXw18jXisqlFtW2FLy53fRsQmZs580wdAGAxcc4GoZDXZGu/nrhPdJxTqYTkPcA0CeMROSAT0ap
LPuepy3VDlRxbY6e8y6mW4ZLHGJI4Nf/N3lnthy3kW3tJ4ID83ALoCYWi6M4SDcZEilinhIznv7/
ILv/FikGGb4853RHdIRbtlGFAjJ37r3Wt+TeKYZ0yx7mEssaiTMEFLQ1KzsKNOYbn9yIP/ZbFsQV
GA+ChAQfQByvfzPi0pcEsEUXQnkyUCkJA4Z1+xnL7df9fP2lWUC5iI1Hib39LWLCKlAX6FXVhoQw
N+eEX9eHyKj0EQzguB6PxuJaZcqpo55Q3O89JhU61qZ6K3QXLnOLDJhM1uGGU1t/TDm6xT6Rw+I0
9rL5DET95zrMm0LQDUsinWLAL6/vCMFeahylWhs6UV1vo+iUN057GOWyz0z7H5b+vzqB/E/bhjGZ
/fbIr7boV77lg/ze/L4D//rb/96CTfcvvJNYKH8lXLDp8Fr+fXYw3L+gf692ZODt/B2/OZYN5y8c
oNSE/Ol63lgdTf8cHXTvLzw4gBsR0kPIIp3iX23Av3z5/31KITusSCgVIC08JgSab7W0TtdbuRjg
eDUxzdlAytbeM/KrjGApOwgiSb4XlWi9MHIaNk1UjWMMCyFK4ztnFZ356hRb8bWjNUX2haQutwsr
F93fjsfMAK+F0t3y1RbCzEXRqV6KpWSOoh2ogCnaek0S22eckAvnzF5ag/ZU1kqj+YZ21ZxvBF2S
PrCU1MvP0jJTzHtzzlsoYiWqLpMWVaG5uziPta/EH4kMYm2vLlsMnxykhT3m4tRHpPRtpIfAMIxk
PjF973NVhWjbpleubGlDI3UtaZt2tLo3US37+S4u+Jt80NJ0w1SvQGmDbaeLNp4xipfUto1mw4Gs
r3aDOjM2DYYBnM/J6h0zu0Z/MJl3ujB75upN0wHcQapTKWqItXIczzDUMmoravQsQaqXgMb6fh7M
kOZ/5Oy8eSbw1Mjpmg6xUyZQCbP+QlnKstkIKLyxb0xz7PKZ4/kSncYddqUKHFtWpt9dtLWXWkoO
SFj2GTbMrJPGSDtOqZ5NMSrHvIW6g9CApkOgGYNFeBnnBYqXEkdviKUPlh8CNS3eto1tWdyMJK1r
H8ykWe+imJDmDb285o6RVr748JK905AXenuAYJF1+DaUPnrJC6fHo1yrLi1fOqduMPe5YHTnFk7j
i6FNUAU0HLZ8h4HOic6HmW2tzqQOIBGDxymKekKBMo96CHUvhuMNjHaVRljU1unB6sroTkYQG4Oa
Qg8auqEvC0TywXWIHWnFTex0KnQGQFrDxvVyF7gwXsWNkTJ+C1sypmMyC/XyJk67JQ/oAomfkzvP
9wVmm27T9Eq37FPPI7tB4g0sQlLvqnZjWqSD86fu10hVlb0BeK7YidK15RnO5wlEfWTziCG754g4
DxMg7DLDExoUhhy3iT3Fy1oJRdoBgWqjokRE9RD2dBJ5xJrBk9uR8fTNPNrOCSlA3YQeeMoZQ2EN
hL6f06oH39i2WDeLOL/M4znlKCqa5msvCcMLNTRoum+ZmSxIzi6abjc5HUC3iIZ177ej0J3TjGEZ
w7RwZXFAhFR/Z6cGs2JoUffiElgRhRbUyTrgQC4eYBlA6nEno75bYqtvUQHWmhLkQzdepKn0hF9r
OdF77WyKk8nk1LpOpMjiQIk7S/dJu5iFP6/jd980aXD6Jl3ebx4KwjgUxgRhrhqqZH3d7fZWVXKZ
bkYhTS+kG5bVW2rgZQ4Y41U1G96IpTyrRJKFRa0Q8pkSMnrnpY5OhpSLUiNopddICH1M0bcSOWMG
G3KenoTOthbG0sIw30xmd1UmffcDVav3XJtkBAeqOkBr4FHouLuZnfi1EtGrsIZFf8hSWyCJz1Ar
Bq1Tz19R7zgWPb7E5qGObfuKqflQhaO9RgFAWRKshRa9Wx85ztgjkzN67QCiMK0DW6awOC3Mpck2
V0YonyQNmKh4zZokvynuloukHz04WH1pG77SZmpHXU8zPLT0WFkHD7Ys9gV4ThidrOVPJlr4AtFD
X5OBKIYchGATjVFY1W3BjY+A0/jIT7KL3EQcHsCllGLLgKjYRkSy/GiAzIKyHE3j0alwG/ouw/wj
tglpUI837Y0pHEVBYdgjQrPSuWAkV7AUBjWHSX1TCle7yUFYk1zmdjet2g5IYul3yl06ZWjdaIxh
okNhsex7ka4zezWnakFj7WqBBfkrpioqxKOlR5XwS+4aelwGAnGA4q0ljr0zeeaMMVMOursYQZMs
w0ZP48uSnSrRC9/WRJz4RhLf1XOCNCevYYrqKQoKZzjn54o2c6deU+WNl7GThpivc7/Oo+xmss1j
Tj16lbnlTW62yeVcODSalCMkulvR8RAgwDt2c30lxoagilYxA9sdrozZ2pRqc2ZnSC+Q79Uq2Ztz
V60jSM5uqq2FmKiaa2FVZ6ZUD3G0MHTG401GV3vPHpfxAcSNU7rpXTaP93U0kdHEh7DVOMhk3z9H
6rTTCv0eZuxBoIbx25iJdyTsS1jpOzQTP8ZlhC2ErEniwWcRIfpqsBdeWS07ofQU24xTRrKkPyo7
u8Nhiva/784avTV/oordziwmp85xlbPJaLsl7NUifUTEM9FZG+agG9roYI/xl4Z/g5ahEfOXec1I
Ealq5Jz0eN4BEPXNPpbGRTbqGuMMOyhU88i2xypX6eFQRPqlPg/u1kiY2fvanEUbc7CikAxs99or
bX2/LMiBfS1Gt26p36FwZgTyQZtHr8ohN8lxp1Rn3VAUgTEksGvnyzwprvMuO1eGGT/FKK3suZfW
KSNA5bhExXRNZmwEE2PKmA9mV2jjL1JGwV9oJ9ohwgZlb87pHVp9fDeYkohOq+xzkdHjj1mLdm4Z
kUvCofYyU83ruPSS3WDZs7XzMrnTS8XZE35616C9DYXDzpvkcRJmaX9ES/BF6oW3B/RwEvAsbzmx
Ni6pIdq11mOOHi3jepLExxTuWH6zdMm1i8a9EgrbCW70mWRftupClxcdvkdmRh4nV4RGZXc7jHX5
YjlzdW66lYbQNZ63c6/ap06ZqktVts96GhmHhqFoNZesOzMnx5xXr/WCeGp+tpV22eop8Bc06sVe
nREM2TWDumxSc79oS+i4Xp9cpdE0RLxU+UDAWgwJNy4ydtcOgoWbjFcMlbLQiOMvBAU8YBBAK02p
GgCMkIiO6wdiLgY/H6OnPO++EURESUOb1bxVMAt8ITjT2MIIM54dTdylarHc5YWSITIyqV8W3c/n
cfBHMxk2WjHuDMTyqHfybB+xW+SUEv7Um8+9kgW2o/oNhSz6/ki5xQDHrjfkdmghAvK1VJwTF5Md
pm7m8zvUrEl1njWjdZGDsw10Yzq1kP/9BL50ukNCaxw6GKgKqnwftPw1aefLYVbqVdXt4N7S862r
OdDy7Eh/Rm50I8blEXnSS9IrwzXS1fmLbmXpt6hrNNEfYotAAfxvzYJx2i5rfYeKrC0PjA+tvtqw
oOpaw+tcih9CRYpzBVViyE46UzY3ChAHT9ZLE1UL6VB6lphGiMuu4zfqzba9kR2OvLPZBQVjBJZd
6smLwAAgKQDGwdY3CKWxVIaLCQwgZtg1OjgaYFcrbfU0uLIjCs5K4wF1h9fY6pRdWIvSQ1XMmqQo
zlCm9xOhiHqh0VpxXVgH12nM5PvWSCZl+moVBY0DTBlUUMaZjTCfoW1cxJVmfpGFounIuO2Cf+15
VCVqWV7B7srd9mrIPJDa3wV4lqYI8cGJF9VD4Vf4lVPxkdraHr+ZUTr5sChIm9AnWyMHYwB2uuuN
2r5JvZFCWYVRubVrd1yZNwOTlguppIpxl5Zu/WgYeq1uSj3W1IcaYL5S/t0p+FdH1f+lfWVOlB/2
lbufxff8+++H2pXW+09b2XX/0lf+GQdGF/vgr97xPwMxT/9Lh9LDRs7/wnT6va3s/AXSDwAwTSAL
w+Q6XPrPQMyA3oUhGWO8C+nQNv8ViAv0Aw2L/55qLTpu0BUQOvHZgCbCq3jT0OApRspaZjsTBcSG
ANXGr6yO+rHsrtSEuW+nkaOcpdEL7d7yi+pIZYsS5noi8x4Wjwz1GJOyObGrlL0+H4SVRQcg4tSt
butsKHR3I/JYCrNoJDhVM37oC8XabHJq6efxW5Uib8TBSzFl9eduYiarqg6QukFR4g6PJaF3KHrH
71o9YtrIBoQbkztsAC7GAYfVF+j+HEcRbPgMoQl8rrPdAHSwdBRrS+ycQeXdz9NGuqQJ9XGvl35r
gHwgHjiu92XbR1s6i18iLdUokhwjzGPXfei8Ru3WpluZ7KhLqZ8cLXuau7o7n3EXcBxnd9GHab6u
U5wE1C3pupKyIbnEXCOmFhSNRHJeOLV2MXEvTzg5S0A/9RlnumRnuChUkdAFNjJYyp6xhvpuKYnj
l3ED7t2Q1rdG9EYo1U49pZok4FS7U4WW+qig7d1SKtELRgN2ydrzLipASAE9eDMKif/56mZ5G2pA
pUDbZzVQz1LZj1lToy0YH6MiOZmsI1sTJOgdtqG7lWq1b0Y1OpVxXxza0tW/V7LMo7CZOyJ3Jyv+
lo/Qd0tt0fFjkO54Zk35V3W052fa7e15Yub2odXs+bFqlPaHXjXf1WUuyQWgjup8h71O9fHnkRuw
sIhyN71x8VFBOOQ5y+QwWop36eUxvkSras6wCCm+DWPiC/r/JKjtFkCjVwZtreePiymKg5tB/xiw
xh1diAjPEV509LN29pzIHmlX1wy9fh3bpaGcOvrh3b6bmBWMbB/FuRg77PqYvbKzBUuQFQyTGCT4
SYoWDzUgSvGoKfeIkwR79tqN3fe/zsFRnqe+PnWjr444F0DEd+dLZBnnfdnfQO6dmEiiCSxLZ/CJ
uHcDVboPNFcuPHei5DDmoKjzB71DgYTK9L7F0Rsacr5VGpO849zIjiQTMi7Qmgz0Qt/O+ALU2Jnn
hxpfdfM4KHl1shrD3Xdy6DZW2bcPkzIm20RLnCc0uGkdZp6y3NrQGM6QzUch9P/5QRXgE6ax6G7T
sSvPi8ISX5BU4VJQnBLlyGS5R10yk+lTdwD80Og3wKbzy4kY90cM6saPvK9UCCNMKTbJesSmbh0V
nofCSLYoRpSHqrCnqx7nSc04uul49wlhwE1XKOluQL+1r632WsrpRaWDFsxjtUqJPYfclj4PF02D
KZEY/VkCrdKP4+IyF+IxU6dQGRx1r4yXTeUw+uLUfrClnewbUCCoEqcAbkS5bQZ1W6QmpWOZ96FR
UjWVhKQFZmlOX7R8xn+RcjAlU4xU4y3Hd+VGJNGFnrbPQjW6n10sa1JXPS1m7m5mQhmOphbHyh1H
bjdOzmWk5Hl7UYMos+ZNNOLMnDctNLjE2zJ00j1ka3h/7rHFHhdhG0+GzLLnTuT2o0VKyJUgf/2s
aTT8MN3Vgo8L+i7BHV5nT75C62PfNFSdQJX03KdJ7lynifXUdai/0wnAqi7qXRkP3ibnkOiLKB7u
W1JyLkrlxm7a2Q6EDTXRZH089Q1e/rxM03PPzeKvKZEHl0azDCcYw9Gp70uSz3VSO7axVOyLom+7
ZtMqxtaqlvNpxJ4jnKPbS+I0pvKHPhsHuOQx8xYK4J7+oo5E7iCEvJ2iXAtbT722lukoEBhyoOuW
wGA0FbTpNG2VrMnOquZrM8VBYlgD6Rp5dyxnCnqZi2TTx/Vw6aXEaymUS/eFQ+8FbX3Z+ki+Yzom
6Sqs66S1VTP6AZU6OZMvHKfYaVpVJRtRjOEil6fcMq+nurWpk41xoFlT62GZxMbL4FgbJQc7q/TD
fL2umQHy+9OC65eerIbItWc6Z5MjmZSc6hDF9fQxY+rwrNk6ia1durlS7rF3Tc/Ur/mWlpJ95eF2
PZu6BDMvsR+OnKsvhi3yoIJ6yIHfUsNZUgLWBLruC/B0G55flAIJE2K/7NTbXCrVzdBOaAen5lFV
3PyI5NTZOFH0zDq1nRqcRw2N7h/VJFPf6b0Cc0PcLLed5t1bEXxFQIZbqgNySYb8gcbjSO+AM6NB
GyqYoBZcRfoqo5ymLsiZEkspziE4zd+ILQfGEUWMjUSubu1l3BUOQVfV1O0EosRNXHjjZQcbSerZ
nZkP0a4pOVTKppm2LpysbcteyZk6uhMgc/mZ0fRVmcPha3lchjG7HdqUTA1zHM7xDRR7c2hj2AN9
vO1VUYbUIOhAzSgwZLrTkrK6wD990eIN3miN7h69lFmtSXTQodPL+Ri7urbPezK1BalTPBUuX3QE
wF56TrpJyG9tYSgEfEQVcaBy7aoEYzvdDFksFZeZ0C4yh/Kj6lvU4CZhLK4zyCP4xwm3HwuTXFip
ukx86adlm/bm40KsO6YSpWlu4omQGTYg8uxS88wYYnOgnRwjSvF14kgQ7TgEj98rNElQvrqDTvM5
drvVT1Bezl51WWr6VqfEyPLynqWblp6tJzQNOm0zJZTenYzTrSn0fVcO5oPW6dZubOP95Hkn3Wk4
YqVrEOJ8MipT0tiM2QHtU4WF1MbQUMoo5HiIhTA5RJLU1Spxy4BYp20KuD5KHthWvw9DtEmRxvqe
l9Fm5bFwpzGQM72/qLM3s9pdtIuoWRnjI8KCQxknm4n+eDvIJ+CI8SkavOlWGeMrStGbZKDVHTua
vVcykMx6m5kUUex2dphPQ+/zzLNyuSJ7aqpYu63hDDr5WqfFab+Kfq07a6yZnIpmDiNUybejXnAv
R++n5fXlqdfo1g6T+TS1S7EFVyGvFSyQbCKiqy/rLD2HBKp2vd+bw6jH+BPmJN30OYX3piaTGOVh
VcXJcpLwePqwc6cquzBbw6Dv0dPkI6LEAgV3ULyOcWKciFk5mHOcDjBixsR7mucWx8PfEop/dSD6
v6gehJf10Xnp9H2uuu7n76elX//EPyNA6y/y5C2DCTjEGO0Xf/jv05Jp/QWxWGdOTBQvI9h18PqP
BoeT819MkSz+SeQ5oPRXvdY/p6X1z4joYjhIvDRoR+B3/2oI+OqwtF4YqceqwAEKpfG5VwDGb7IY
AJaDbmCHorPsxbsUBeR5b8eMZTLjSXRusf/t1rwnw/njcowcV64onBCe8LcYNJzTowXG3EOzIdgH
ZnqB9DNk8PFV3tCK1m/FZeCQaKTeeAzh3xwB41zBXZF3HoWnZ28cIIVnmVAntvPMOM4pq5xoW7Zm
Bfy7L0eX7tdk6uHHn+LXVf57EP37U9Dt0kjisPm6bxVOcmrUHu4ZVVwtqx+YV6PrJdvBYk9fKmKF
ntt+MP10jicwgKN9sbhJ7jNoBQuIca6+sp1M/2YlLb7iwij0XUnG6kvm6PVNMxTWTTdkhGvRGDqn
Td0QsFzl2lGDOkBd0OKkjj3hbvtJmodoIKE3YKNO6a/hDdqw2Ja4dHL12WVuY4Z24nCIHNGDVyw3
3+KyHL8tcr6CWisu7JpUDDePq61HQPUXFNvA0RSZhkCOiKLTnJEUl1937l+tNP87Wy8IMH97iP7Q
Euz6pPz5qvHy6x/4p/PisCigk2MkY1qI94BO/UdOoGgsJg5KAvT6RDira0Thf/R8LCXUgdA7sTAR
Oaf/V4ns/AWih/+X/xDhy5/8KznBW6GPAyVnXZNcJGMePCzWpVdLSbrSBIwiPilylN+nfCijQHYN
HVU7ysqRrILCvLK0VsetIlXRb9rCGapjQm3/w3L7Yj5kXTuWn7yEb4RPvz4UKgpWV8DwIHxW9ctv
61vBkVvVp/yEM6q+LUj3+op7J8fUZIrsm0cMz5035t6jZfXaZ9kvb4Q1f1+aQTQ3QwW66Ly5HznU
FTE46amsUwVaGai/sRAJkKZEvepmLf7x25PyztL63uWY4joqzS+LRR3Ryu/f1Cgmmmx5enLNPHU4
csriafXsfxNu1YSDUzjPH19v/fj/Xd2gdvJz/349HrlX10sVW/ZcTwNruXEztT5wdlN3bspffnyl
N5qtv68EdpsOr6lbUBxfXylOZA0UJjspOV2nlEHHIY3n4RNA53sPim5TdqGTg5v29iJKm3q93San
ykXcMQ+ptjqL5PmctvkBL2fzo2/sMZQ5TfePv92qOPvjPqL9ZrLnaFTcb+4j9jA652t9qsNODOrS
NLYGFJgbd7Hcm3Lqh+OUe0MAaYRDflo1jv/x9d+9u2Ra8IjiSODQ8vruepz5Mkvl+hTCmxrc9y4a
OQ19fJF3Hk4y0lhjULqbVELr3f/tNcxQ26ZdFZ8Sl0ZAr87oIem9XE9ZFp/0mibCx5f7ZXt4c1M1
9HdsdlxupVG/vh7jxszSrehEL646yqlWHqtET64qRHfXrs5ow5uLdjfbqyOsz1TgoLw2ECnGct5+
/FHeeU14Hdf/8lpCanvz8w7lwHskolPXs412dW6Gom9pPnjVZ0K+d64ElZCTsgqt32LNef2de6lk
ZSGc80HvokdjStKD9BZ7S7Mw3X/8nd7UV7/efXx/KIQ0A7649xaUacxGDQ7AOB/MrrrruJXfaFIT
6+hlS382OpF974gY7UPPOPG7pVRTHfZV4V5//DHeeXOop/m2xG4ALjLe3NrJIuSztrVzve5nZp8t
oo467s1TvWT1psDYcIKfXMDIzotDwbj/Ez7bO8+0qbLc/lIBs7euv8dvz3SxxKkzGMZ5FWXuXp+9
bov9xQnTbJZbDHvR4eNv+95NN4kF5hRB+IzKPvv6er1nxuy8+jkFJ2NmcrOYYvQMAOlJN07/OA7G
dC5jt39IFFfbK6I0HmTKGfPjj/HOOvnqU7x5yljohdNjY7Tymq1dzHHz0s5JsyPXz4JaMA+7ufLq
HR6a+JOn7p2FytTWFBfOK6wgb6N/7DKLk3GB6TAVy1lGi2EPfoT6/ePv985bZLKtcXJwkO6yKr6+
y90ohVrX2rki1G4jrEHfdXGhBmQddJ8xVd+7FEc7Ei0ozxhJrM/3bw+QEy0DPBXt3CuX1IaZNjvS
d+K42+KDMDxSTe3oNKsEOiX6TBPQbLNzK0VBRsiCaO7nWM4nC6jWxQQ+G3GYJd3PfEPv/dh0cgwN
f5lBOsqbR84t2xj4x4RZUc7no2zNjVZ6+ZWejPZujuLpBhJN9FNUTv3Zw77+m18v4OskEFC1yqbo
kLP5+t4AbFMGGD5HZU6yS5EnyHgSs9/Yg93uVCtHSO2QbYzsBFkGprRrtTP6jTbO5RkWZIgvteqO
n1QI77yAq+2F38kwyS78Aw9sTMBjGDce4eznWzFn/YnJk3ebrC1a24mjG+nAcvW0eWAAMAK1wdt7
//HT+c7GRmIR3QKHWhbyJyX7q2cmpXNKTrdzVIykPVXa4pzrkRAXViuVUFpOeePR0d6XEL/ODIIV
g4J0wyu7Gj+Lh3uTMbluAb/uBEBwbgZc1DdFWdpPxqD15lEUbfoMVrQOI2s6aFlpgz2c8zqYC/qw
EabovdGoyYunyeHRrRvss7GxHGIU0D69QnnhjrP52Zv1ztOjszmtxyQaK9bbN4v2dMENNI6WnkQK
YTCxFfbzbB5IGe5PTfFdqExYKbDK0JwGsSl6IqSp4vujqLq4oRcyzJzS/v8M/Z3q/J3TkabjwQL+
z8dyUKy8/uEis5uUbFaPeIVtYscnM79aklaGdUfdgfI+v4FRLgOwrd9BKVaoMSrvIIZqvo5lFBuf
VCXvPct8HNTfLHUMyt9msDP3g2xuGUc3H7OddHCc+3LSTJ+GQbehq1B/gYRU3YDslSua4GIBWRx8
fEv+3L65I8z8ydJZV8C3KQB9B4kSNOUxGiJzO8Nu8l2tV7NwhL4UQgjrr2UfqbtRa79mDviRj6/+
FuC8PsBIhkitWwPd1hPr6x8ETFevkhJ8TMu22QM9Qfe1TiMcK1evc+lp37TJlT89yNzSz9REHCYv
PzipazIwhX0Bv/OzjIA/V1uLKgK/ngWhn1J8/fPf9oO8BEcll/QIVHH5rkqN53VBuAV9ZrXKGB0W
MMxUZbG3BX7Lj2/Hn5urtaaFsaRwK5hOvu0DxqOZGV56dLU6venGeN6VuZ79+Pgib4G23HOuQr9T
YyHlvr8tmaykq/UG9++Csu1ittvhgIwoCwY5JHw/x9wy/XJ2KfO0UGTIXQurNtAHItQLc/jaX6vO
NFMcAE20+fiTvXPr2W9Uj+mfxc7/NhgiF3XOACU+cnf0/VRpxUVheslWTDoSLcTb/gzjE4Wu+GQ9
X2/r620OgjkFLE+iik/zbfs16ww3LgvlzLUzNweyiWQrqLH6lJu4RykV5qOIeOAA3n127HtrCea3
4LC7ljkU8eyyb78ykkPXJE39KB0LlmGjqH4xJl2Amu2+rbIh6NBkbcDSXkdDA28W4eXWUuZ2q3Ce
QCstsyvZFEmQ41G8dczmEqTcco0RUp6KZhiCZoiepNp/6ckQO5vpeaLEabwAj4mysfnLTwqGP4tx
/CsGVuq1ZKBqe1OWAsTLEX06Z3qzvh+5lG64MFLeSSDt1QajQPTJ4ePPF2a9IB5ZVk+OXfabF4bH
pdAX0z6DUBYR7Os22yxryk+WyHe+FW+lusZv4fjBsvZ6RVAxYSxKap2htRNXg4Nq2m8g9AQzpMnZ
H5dYuf34PfizJHWo9miZ84Kui/L6578tQfD8JaWHPOtmeEReOw0bHDb2VrFK/ZOvRvjJm2efJhV1
Lw1Dfje+oPFmAW6QNkD/sYG0QkHeNpGlVwGs7fJBLW2mni7QQYymolge9JqVy1946FA8jsZQHuxW
oFYaNepeS2mNvTpmi75n6EUvepmauN/09pxeaiOCjxC9oL2DKTuJA4jn6plgquKnMqltczubOlRb
s6+JPYdaaNyPgGPPB6PznlqUCHHoaHH9XZtMQouRYnbjxnSx8OFXcPMnWfdOgf8k7kfmoVqKoqkm
HbQn79Pb6r2OlFZOhbXxsM9EQdXm+VMX6cs5Ya5ji+zcWEWpVasKdl0PQfVY59kVmhR8vTYGgide
fvnS5AgSMmBwA3/vmOF0yPv8hbns1IWxMds/KydNb2h9qi+wHvVrhPiEKcY1E8wg0jXtRwnYLQoV
8Hw1BNzc/p5Wtj74aFjEN7PQ5smvyjw3QjGq6bHM8DH1aENgzTqm8oUugB7vRJ6jbUuTsp2OpMxW
zF2xiDOw1qdi9CNBmAe8l5SbV2Gq6uq+OqTg4QDBNcpPyQnorqvw5/rxZGMeaepZGzYOGAdthwI1
tbd5LB90tBxD6GmraCCNo6bZNIAi8RoZKfBaUENOgroB8xPKWGG9GLEqz8hitB8B0nYj0LCocv2O
YBV85O1CJLOakMgGGBxfF5oUYzxWiokqv6fdi/sYEuCCo0U0ISF7NTNdi0gWPy6J9IM2xFYYtoY7
7tuW0QviK7QzAB0TTBBWY4nLQpKAgdQHW0iYKYl+hYJLiXcSidBZl8oBLR4IvChgSE6xl9WSz9MQ
cxRthB0RcQ+JQRPHAS56temRBu/AhrtPVqonREmXHU9ViwKXWXdeDve8Bgr6FdWCMe1Zsu02hjTn
g4Hj5StVlY4ILmvEj96K15+kBKcBhWbODr3uyHsWxQl7xjwZX4pSix/jtplg17eT8Yw/nXY0UC7z
RuIRcULRgaAN8ZhPBD226rK2qlbrQj/N1i3GFeWrG+Md2PToN1Im+Pl4zN0mt3YD9h8VA+sANy0a
pJecJTEEZz/OUnoEClBgVD6dQ/ap6mTzU20nbeMjqS+BZUbI22Hl5IpfOws5jrmMEgyH1QJ+UFsB
OgTUV2Z/NMHorvh2h/rcQ45X7sZqMvCg4/ABzysLCqUCG00R1Pi/wDcVRd+vcj+BG66uCJYpkVr+
sNPBUX28u/E3B6Zzxw9lIB7x5BCdm6O64OtLyhzYepre8yAjt4nKKL/EQeGi+6kKjf/Djc1zI/fw
fI2lFTUHoleM/SQBuDLMRGG6WSAVFZgjS3ms6mwhsIIfedigBRM/TDtK642RqRiVItlWVjg2hdLt
9aruvgrXTbtLFCnjjTXpOmRTARUUpQZq1S3CDHEPwToZgwawLR7IUa1dvDQJC40Y+yYLJZY2igbY
Aq6f1K5awEUb+owqS61IT29tp9iwVXpPNdBVc5MvwnU2Xu0U7nk2EymBawtJip/mWonzMGXNMUXt
/ogaM6YEoiv+tDCUPIOB6n4xUjNjwMoTqfqELCkImcSCL0A29tASpx1B+MWi1N7ajBdlSP6bU/ud
5qYGfTJkmZu8AanuO0j2pZ8ken+X9GQ2B9qIWoR2d0pF0uNtu1gKZbkzELuyoAHd3kdptUAR6Efl
xUlMsoJG005WisCkXKdi6oVvz5TYQTqz8PqZ3g5Qr5lasvBU1bVttKA3nckbH1RtGL/iy9BP3ClL
xwiDPYcfAOqccNRbPckVI3CLEntMEZVqtamKykw3rp162BmNqcW+hcSu3OoQtG89jrQOWFPGCEFr
pPo52YjLV6+n9PI7Lxfkeg+eVvgZ8l4I27JWcWwlY2P7w+CSIIOZzv1FnTaeLXdMTkZaouSc+Yb1
3lKW+BacRv3QJov+Y1Cr6WnC4mNvyMAp7hzOr1fwIb17xTaBuRkC611UlIq9KVvV7mETYEjyl3xK
klDFUJQR4zOq12psYY0ijIlfxnMmC29RbXIOS6IWXR4FuXJVuToGua7Lxz2U+vRBNwcNJpwhrnLm
aEBk1Mm+qYSFHrFZFofBGjX2eZ7yy4X/j70zWW5bybbov7w5bqBvpgQbUQ1lmZRteYKwZRt9D2QC
+Pq3IFe9MiGFGK7xu6O6t8JGw8xE5jl7r202U+zs2NZX7gpNFV9J0vyCEMCNWv+SKrvDK1ZdUWK5
gCaJiTSzwch0bQoGgkEJmbgH9nXdWpb84smW6BIRCyfbq5SDvtSJlwokpVHf7UdE4c0NdiXlNKK0
3ih1b0S7TBIMvspAwANIK4rsMdWEBwS/xlRFnmGW+SD8QjyT8CTIfcwdt/dzN08Y9P2o3bJpoWKf
KEPV+HJUWLUR2DbWihiaJl2Zgyx/DvRsClAFfHH9cTKbHgGd5SHaG9LiekrYSJD4lN5jjYvlT8sW
/ZXGtwZdr6oWPao7Q0/9KDZAvZla6d43ZokCAN4cS7qRYoIhNCOt12yGphJdmDGmGI9s8YT9A4Gx
3mJmqg2jKPxBaMrHIstRAYy6nv5waZShnYsGr9+6GTBiIL5aQ8a8kfcfOXJPyZqLZxCgeyt/bm0x
kNXuNKK9kyOskn2YefZVUZODt6K1ahosaJn1HE0BUOHJrp4lOHWQe1iNH8zcUb6jHQlx3E6FidtD
mUPqYfVTAtLMzOzwS9Y1C46XHJH0DYecVZ52Fvt1Pgo9wrFVQzSHsprqTL1WOY1M1wHhBsrnvLSG
dKcGkdfvA/xQQHGLJmhXKEgU805j/WFPOHKg+GCaGhpcAzFxig7CA6+wHhhRAklfkRmbtOpUfaWX
DM3VANZPW0U9hfMNbFMCHfCWotWq44pKGv2oTWZbzZe2xlaE7d0Jk23j2NHnWG3sH3Yg48KH/I9X
Zxhi/YfZO/LBok+I7UvPtBDIVWM/kM2gsQKSJ13hHs9VBIoFb9APXPbR0LoRGuO5xAq0Ek6osSFy
DesL4rfodgQ8fJymcDyO1F1PeCJNC4hnBaqQYxfq4lwN8M+43SAsH9lsddOpxAesHYNivzmm40+r
kV217oRhnYY2Gk6eizVzRS2T9W/SA3TcjloF9xEcRLn1ctIoPtZ4GgGzIjqbd1hI2nxpTG28Clu3
En7hJJ62nTfWdwp7BUA1STF/e8pGPDhyjL7mSt2tO3IS7nCFtBuswV20Yy/PmiJl6yYrfA/6YQ6p
mXCDeXBPUv7LV+gYkECiQXWHWY9i4aEX4jRZal7vE9VsK/T7I84/C2opi0xc7BLcABNhlzYlgEAn
emNllmbwM4jU/GOVoZqpTDIcV13oEu2oyonvJInRpvSRPoIuNZMRSycC8crbTnmnRFszk5q2wTqW
Tmxxe++X1taY1gewlLhFSpz9q9HLO+3OS0093FYeeTd+4XYgz9QegwkpO4F1LAg+fqwi/tQWfXcB
EgCG55OIErAzZuvU+Y0bhCN0hS4eNZ/aqPUjIfT5WxeD0aZuzG+yJiWw/c5GF+6Y18qw2MJppOQj
KoPfhJwMdlFYaacaV7uJayoqjfZD3dKdgloo+JpAqp5+WYKa9AYCb4ghSmp39I+nrwM59J9M8NTX
btaTlEU6yfjRyxtX+KVo+509YGxZadVUswkaxbizqZ0GVwRMn8CxeTtDaXLNjzF0lTuj0ZVNwQbM
uBt4RQ+9k8TJVRVb7i1fXRODqB207D+sUkFUdpWA7Y5WdDjKjyjBxanAj26vOE5PeEpk2n3PzVI8
jVkxfswZWoTceYSSrZShL2e7WtFB+pF8WvCZEw3oT0lW39CLwUjhUXOee09Vo7F6m8OPBs8wsRgm
0Y5TyMNsqrYVT6RHhcqK5Br9xzCGKeN6MKptVY8BrxnHzFEZrRJmZTumB1rS2S9S2VRSQZ3J/FLq
log2SqzBosEWXljXMSpwuVaqcZBXjZPiZQ71GplnWTde41PZTsVKyYaaYqI3dDYse7RXeHAt8iqi
iHx2UzV7xpXAT7QFlD/hsM2CHMR7Ev6kpOUILLG2jUcHj+cXXOO9uXOkGvzKkOjtLWNE9VmwKj3N
nYlDRDZQvOdXkBtWedBxka4Pn7yGCd4STnPvhllPsK3szF3cwiWHKZparR9l8wFHn3T50Whjjbor
VaatUxM3uYYlhZw8JTfUZ1/YSlgNo+lHaR9+j5pWDX2zKnVofxE6jxX8f/46T8t64NUFolhbz5UP
vW5O3aoOOeusOfrIX1PaKP22GTXYoOhEJI4/5M5PBf/lbpR4zVuRaR+ARHR0A3SMRqsa2PeXtmcB
2VZt5xA6MJQ4Wys7ygkxCnvlCzqmcYao0wffSkPN0cQVyqlO3IQ32jtxxlaKaDKMN1k8b1A1N/UJ
sye4ySA/CO5Dwj5uQ4ZuL7ZKbhXXFj7DaNtYPbtpiB+4FHJ2rPN+0GQL3haRJe6aykrkxi6HyfO7
PvK+mnpTwIbIgwqlPkns92ETeqXfkMAmVwmA3MPE+k80Wx9z0ixJdH/qoJsY2NsHt9xKMu1ODT4N
UsQjPXx8KeP8v4DufzSHQtz/NV5eCeg+fSv6b11/Jsad/8RvBR393H/omekzwQ6g5x/WRaiI/6DU
dByXVpaJxggtwf+JcQ20dTpZe/9WyfH3/VuMq/MXWpqO6U6jC4b5Tv8bMe4irBxOKCAeup5YK4GG
0uledIQTqTspiLTmKKzB/uxCaPYpzJpAwqLiqnM7QAcxioOWIPc9vrAEWn6qf3NyW/cHugYbKCjA
aBJnug/Rbq6N0Jju6Tw7u9Y1y82UTN2Fiv55gfL3DaM1oVpo8M+rLmA4qTGJA2l7DMZgQjo/TRuC
HtV1iRF9ix8xWf/xa77RRtPnouB/Cub/uiCvBhEkfDfL47f4s0CZtFaPv0htjyL21E9m7d0DEYUf
kyty0w/uZ5Lm4AcU5BJ5DsWMtGfJKUyRbRLYB5StxV3ahS1JMpJAA8frbwVk9U3TZbWvjjORHrTI
1hznLgStmr0R6eOFxtN5q2F+Appu5HNiQeQIAaf+/AkmrbfNdJytazBB+JRxLEKRHPNFajOEwM6R
HV27p2hyobS7aB2/XFhHEo1gheENVmrRgSQxUeQTZcNjGYz9NSfieKdjt7lhE9hfe51JKqej9Psy
DORVNRJPNCP6167beBdKv2/dCdefmbm6iqpvWazPNN2oAo7/R4sAuqsEnOitG03iNu7r7mq0zPYD
9XRt27VqswdTgyAC+x+7vai/dCdv/Bgu/Et6PvTc0Ikt1B6VOaQajOvpmI5wDcYgG30P5swjxWlQ
AWM2nJqhdfA2qQQcjkV1YDal5PdYJjyjOtj3qnAfZCoxQeJFvsuQdH9y8dYd1NAzdu+Pfe31ZCPR
FTWGCfN3pootfkAjdzQ4C6l+dGvqA+zDqueoykPfKtACRIbErjY09q4PxuKYVOCJbFEwxMapIOes
TAdiHOxpy/8d7whUsu4VQoUuvNB58J5PT+Sus8p4VociUWAZ/XN6QoGqTXIwjKMZt8YuqUYQj3ps
+BzW9dXfvw7ky0whh7WSzdNiImVeEnkqsv2jqE2vgK0RFxPArUjG6y7PYp2zu5KfRNFZKmVGVf2o
W3JwUGWMSUbRqwHtS8UUjhCd4n7YOiHJSzcKpsnPgu/0j/fv9rzZPU+++Q4tvi46QECQa+cvBuyh
NXUEJx6zfIp3jQimLSasaqfSaaFXlug3FPrHPdKtYp2b5NK8f/kZRX3+w8wCNSQRCCINmi1LAWZv
ZnDNTMc7GpqwnrLRHoJreC2tTvXfVI8dRxSD4jEHYDxKZso+LSPKdw1rA0RJorbW19wjG27dVZq3
14LKyij5D8GjgWzy2VPxmTpDa92kxBnDLU1H/GURITq0cfD7PseNTQ5jH4VuiOzb7e+4vNFzupJJ
u29CG9+W19clTuwp5RRNep2c1l0P3ssnIx0YjE4QzEl4NR2hMLTqDnFUn/6oSXH/4ZABSSroyHHb
J5GjPTlWxFTwQPX/TA0bKUUobb1eV+bocqg1u1TdjYmcQD2huhBbYCce+SkyB3QmXK3zXUFUOlbD
nO7mlBnOsNFENjXURhsoVGOvERAekulwo1KlqDDyNQBycnQW6R0hPykaDqc10nWMQ9VaF211Smhb
ULrvQ1I0tMbgNN3oerATXZMMZHtMibKvLJnspdo15baG8kXAEOdMX+rSUv2ilXhT3x8PC/0H4xH1
A3ATBgNNTBaVxcIXoiaTSdI7RzsfvI0yhbR/SQjdCqUyv5aWnn9QG555Ki3rqOtG9GOIMvPCoHy1
niGOR95FOqSOgNNdzglsrzNLpHOOSl6nO32qBh/eDnXqsICs5OjywkO/Wpy4Hps++u00bdF9LBYn
p0qmEUyKe1SUWF5loGY4qobO1vU4i73/ft94NGTOmKsMhwRfZ8nbZo1NFEtO3rEpYTnhtAy3qaKx
T2kpJOS6l23fv94bj8ZnjI0j+yK2jcZ8P3/2bauhD4OBPJt0skJ/qk2bSZv+LNTsUt/2rScDC4yF
CyWHyjfz/Ep0AjSaXWpwlJVW7lXpYcmvlOBqljmvEU8OF1S2b41UZDEOYh02fKinFj3wvEpVB1SC
cjQzvbyaEZGUgbP0qLnMUkKwpm3c9c6qHoppU2e1eUUYaHVh5CzUWy/TBWqJyoeNoCP1dy/7j/cb
eJpoiZqzjmOssPTViqMa+7SugQpnceAGa2vITZaywJxaWgM0h/yOQYgDpnCMx6mzYpqvIMCsSzc2
z9OzDy7HV2w/eAT5ENJJXYxpw8jdNKkD72jF9B0GL9hXgVfstdrWjgYywJtSxM6Ker1Yq4pTsjsf
5UGQBXNhAL7emLOfQ8eFpod+vgYP+XxcsPrVwC7d9JR1ufJMRTcGFeCZ93VkdD96XgZxiWMXU6tK
suEbDTwdhFofh9racT1F++K1XvqJJLeOAC8r/JQopNCvRkcJtLu0rdRHQ+cB15DRnMTnqBbQSxzx
d/so6o3Qj6tqLP56DjPGDTyKaC84NHqLOdU3VYcRv6dMFNHshZxprPrJ1rb0a/vtYDSX5vDrmcW0
whGKq2ZW5iwJ5b2R2TCybAKodEJIyzZYx2n6cYrz+4Z06wsD543fCwQyvk+OBLgTETee/166Jls9
al3lWOB8OMLGjAmOx5gtA7vyi34M96Q1KSsCMMi9beYOO0mkV0avP7eszHchBVQCfgKxy3Qru/IS
m0pv5JEBlAdUhlYk/bl7p2mnTVbV081Ip/yLAXb6wmO89c4Ybox7uNYOW87zp8jZOqi9Eods88IC
OXDwVSQT6HD9e2aqm79dY3ljs8TIZQ83C1bOr5UYhV7L1lKOhoQqDimEwK8qAsJgPL1/odfnIxZY
APQOQwHDH7X58ytJKBb5aHnhqYzq7it5k9M3wyJTAzDCIBV/hLOm+EUStDEHbYHaINQ6+6uEbTmt
ck0Bt3vhhs6lOvPyxw2xSZg3Cihql1JNEw0JKuciPCF7cq6gykocbJPly8YhOD5BE9CRr3jbm0VF
iTpw7zmWVLfv34TJQ5+vdMiucdGy5Wfvwmlt8VKiJHHbDBadF2ZyT8Ffbqx4TC7sSd64Cl4dj0MF
FSIbUd75VYq2Ab0BN+o0pV20JouH6KA+/S+GLQpqJJ7o1ZD/L7V3BG9Dh9bj5ESCJ20tpT3Obbeu
rMVa68ef77+4F2PE+Zvj7MknlKqX5jngt86faYS7qNBvTk58sdcFCqvwVg69XZDoODbaroHaegCP
MStAKEgnD5OukyXTVNr4QdayId7A68AN65X3QbhK+Z1kQnNPIGTt1Dsjt1tqmoASY9/qnObq/Xuf
5+/i1oFjM8GxwuP5WJoabU0opFPK5NSq7XVi0x6tnfaxzMwbTADPukaK5fsXfL2RokSCYJxxBt38
1WcMWF5KNKWRnEiNitlUKOGW1hDGuEB4F9auty5FzRFPGPrP+Vh//rNkaEdyMLHpSdIcRRvl2mup
0WAeNVqnf/9U9gxG46FsSASLZbLRE+zyLR9n9r+E3NRluLOJ0NpHuiYuvEDn9Y4E2T0fTX4s1uNX
msUh0kh3wxd2Ss26f3DtRv8STq7z3S5U7anXRuOHIXrlLuRZTZ9Y5PYxakBszhQw9EtWHyuPgKrY
LyeNA/aeqNtnGnRm6odKkg+oe5JGR80PNWojJtndUoBvACxXpjFtkPu1Hwq42CbzyEyggWRd82Qr
lf0dbIyNZNIYRIHeuJvC60Rz4VVimJf3Cj7l2VSaZ7ch3fBbtQ0zIizgOnOyGxvbWDvZBPFtIDoe
RvKk237sDfp4o4bonJEux+5DIweVvEg9KLptkxDkiSawqp+U3KyclR5E0Ve1Ar26ogHdZJuaeACx
6gi5/qUBwuazVfdbsrSBOALXhkyp9CBr/XxEKN0oVZuukTh4bO1DIQjUsVOlXhPE16Lc7UgUGbth
OKRa/Yg6AaltBmLrJoPE/fX9cfSiyVzMRwycMPyoVLNvUBcFap3geFIIm+qUhzkMXo2xKv0yETQl
B/ytwXq2daqcxkFwYyhw0++BTa/Hr1HkPpSikawYRu18ntizd+segtBWd2tUnCIY2j2AYGMPIr76
lIU0uFVYdYe0IXPFt3ujO4iaxFqSbg3xEKPBeW4lYHBfp5MjVig0058w2eJ4Rbtopq9GnTZsImGP
P/ME4NSFGfVyzlm8CY6TvAukv5QwX7ndPS/pTKNoTmaqe89W0fEZbto+yVeaqCrBXcQQfKeoD6Hn
4ihTd7YikdIYFPkBeWkEXnmlkV1XXt3M4n7F+C4JnqlWCoRSOEQEPsNUMtSnbsiMxHdrs7jjuejI
E5FN9koykeJEImJKIbvLQg3WNr2sQ8evsKrb2Lb37//0r1diS5szf9Ds4r3DmXW+WqHpTJyg96qT
OujKVvOK4DrSxDP3XW0id3RuHAQPF9aS1ysk9XFjLluhgNDoipxfE2NP03miLU8apet1XYGx1nPT
2aiNHI/vP97r7z5Hu7mUCLgAENMyF6RBqWOUWlKDTUyjja21/cYbhkuWl9dVOK4y1ywhgoDAXFZd
qCJbHSKK+jSYabRuVfc+6pUaTQOJf3R0P4KVRNAs0mHz/tO9cX6d9eMcopFWUOxeCslHzaxiLFHt
qWXv8U11JvXOKTF9j47JUJ0U7UOVdtnGZgVcp3gRDhRMvZ9JFDlXcYMe4L+4HeYNYUxYwnnni+oT
3Ci2kJndnQaElTsEjCe9gV4fWL38PlYRY1x1xwe3BAGFqc3YDdMoHkh5UK/1Ki4u7G7f+Oktukng
IQwIA7q5GNl2YjZg9dT2JGtBIGcto7WKa/vCWJ45G4utDGRU3B749wigsZcHLnD4Wi9jIU9xnGh3
aijG5y4t2Tl7iKQ2iLJHwFdKWG9U8MHXOfc6boBLRDHK4Z70h0zN+BrZalpSVFX6xt3XYdihLQji
6bknGqNfW7ZC6oMd1pG9nka9vRlUZSTeIeBfoJqKKr1q8sZ6DmIEb3qn5J6PgCopL2xsXs76f66N
VCIYarxMaPSwXm3jfN72GijfMB5RH9Fm2+mi5dOZtka9ryMiOijmkEPctrf8Io9TIZLHvNCrXYlZ
DAlHOm7zMBmpW9Tl9RAQfV1GrXYNCh1uiFSHC6eKhSWJNgf3SjVr9jzMTgt7sQvzRs3GlWQNp1B1
xk9ZPQh/RGGfreI08zZNmyjr1FWvUJ8gTWWsfFSmQdkjjSqvayf07vXI654Sq++278+R5do339c8
N5iyOIRddVFPqUQftQCfx1NdgFOt6ljc9DphV24/Rv/FpRiPpEfCl2Ezuvi5QkUadtHp46mPcegA
/ZsVYEG+Q0R5iQOxnATzU9H8QE0+Q5EYw+cjQ+1UJbBye4QzFke+cKL2NOKl8MOkFgQ7pu6dBj/2
wnicJ/ByOLoG3UbwNC6GhcVFNa/uY9sRXLQ2sxU0QQM95KBsREhRSq1RC77/071abXlKRj3ICBYV
FWOLfv6UpkbSVtuTC5633rg12KEMvhWi76tEY4LWC+qdOncUpsGiKCK0RxzF/WNFysKdLMLmwhB/
453z01Lmp7bEa5/lEH/WhqFtKcwtUz1Rs8RrhyHgY0nhAXVerm3rZoa8DnK89A7ml7p46cgsZqc0
ggrSihZXdRvTSPXKnU6oNZWbyUP5mJrYJcoh7Gg/1nNScsCRFCovQc2pemrpv60pKFU3oCfvFHoe
N1Zjqg99pXR7Ra2mW7b75bq2FevC0vzGVKM7RisC0QU46eWmdiKKtE2dcjo1UZx/Im5Fn3dX3rYR
bXVhqr3xVthlsIE2GBpAlxYjo9QGFmAz006m0097WhXk2o2hvrUywjfCURAVlJXDZgjIynx/UM7v
+/z3YLoBNiCmFnDHq507ehKVArQ3nWwxqtddo48fgkT59v5FXj/ejK1jP8weh67SSy3/jzL5OJAJ
REdQPWFTyNeCf/1cqGZO1kmZbo22Gq7xDIoDumxxYYdjzCePxfO9HNhfoCQWqJzzUT6KsA7y2NBP
1WSOEBMV8yNUYLugKNmjp87NOG3W0zSp34o2ZOfcleB20a06Wu8Hau5saGSC36xcYXhMzKh61NvI
wtYx4Mouw4m/icTqg+GUjbom0Hz6NehWLvwK3u0RI1B/lKXyZFlT9sFtZjsgwyDUfNN1jF/mZJXg
QE2kzR1R8gPKhsT9IuLB3RU2NEffAPb72a4S2qiEZikHFPmlsjLQrdQXxvrL1ursPbkAYiCmkIKJ
J43zy/l7cjMxt+OICElatb5JC13t14lVDrfOCF4ZTXRW6/cKrYt8RYp4/pA7RaL6ZZAjhoc5MPb+
MKHMXgGeQFwZdGQ++sKsvyk5GGI6t7pLaG8GbHQoigLrnRi8FT35vLxRug7txDiEib7K8YgCj/Ac
csD0zroevQCtvkYSYexT9GmvaKdA5UPQmzy9P0RfHdwYnChgKBcbzkwxmJPX/lwOSyWXpTS6+tEh
2OKmqnJU+VZSxn4SEhfJCgSNd5VHfX3gWJNchZJUolXd2+Xom7Wi4D7qHfFsijEMyCvMxBWqcUjG
okZY6cK/t9aoD8c7t3ZpNzteWlZrF+zod1J72Oe5DfFQYqJ+4hMR2NynUqPOmNsTFkisoOaFA/ur
WfEbZzXrMfjuMf3PH5YeRiXS0C0fhaibLVYmlhl+uOg6iD1zxyBBCGm57ZVKxle3mrAbXFh2XtWy
rdlSjeSBPhVHOLRt53eA5LVve7ycj56Vyqu0zOtN6XTpVad21hrWeL9XZNru8JnwLc6M0pelnTxE
Tj7u3v/hF4Z/lnZyAX43qZBhzBKs8zsRiMgxS5QDhHjZPTmaJPt96CIsR2nqJuiAK4se0qBX+pcJ
8xuEZycN78lx1MU2IwTuITcEiKh0zH7/SP+v1vwf1Ix//Eiv1Jq/cYeQ7tv2W3+m2Zz/3L+oh5rx
z2zqpng5y8VUDGX/oR7a/8DooQzF3p3/4Tgs+n9gD925LjNva+fPLePuX6JNTf2H4joNPdSanMX+
Cp96vrfi5MDOXH/hsbBmznWR8zE11MEotCC5D1UFGLTddoayavRC3eHA0jfVoDSPatZol9KM5zXq
P4v478tyrCJBEs4py8K8o/njOyvURHeKMr5XDIFsXnNr6l/9HlH985Be1MjNa8TiYrShqFDDUwM+
aS8uNgZOncm6uRex0dzkSVWLTQKyCKZ4lzwqNv66FQX8Nr4e6SnuyVlsghV0FynhpDfIHf4YIR9+
X/fPqPbFNH559ln4yR1ZSE65qfNnl1ob2rCO72OgefpKJ2oyW7d0+6gVo/3vyeiYNLrydqF9l2WD
eC/JwSX5mpelFTllbnSjJ3yKVrbdVpe+rguxwu+bgzvDMEVlBc9hXo//+GEiQDuo9ZWDWtVRsxJp
MP6CGK3hD88Ixlyboskfx6Ebxk0xoqpZe17HaWSky3xh03++8P++EWqTuPk5Qc5t5fMbIRnJRFsT
3quoJr6XBBF9Hygrz0Fc8XWmkbgNQtb5oHh1+Um1k9B//0eah8RiyPCBpeHAG0ABYy0Kd6SC4dZr
vUMSNtEnEhC773Rwo23Y6eGFVf18W/uv53RnmAgD1CPb9/w5STMgejtUDnVpZZ8pskcPuvQ+/P3T
8P2iI4tVDmjOYpKLEkx9SDxBGJgVdttweBxCVaXl2XWP71/pradxmc7swPhYO+bieEAPDhOWkd73
mt2f6tau7x0vufRJfuvHmY9mHENQItrO4pXNJlud8FOY7iRdrmoryveqWZsfk7IbL4h33nqeuapq
8EOxEC/nailloBHdeI8TtN+ILgoBUoV9P1wYbm9eBqbSDJdktC1l8x1pUWwpYl5WOp0STJ23bUzA
w/u/zWIn8zLU8JHqwFLYPrL+zIvyH3M76VyM/Xl8T2epxyOL2xBLsVMLQnDcPDphruyOeCuJTEBk
TVAie3zSzpsKQehOCNz/F27ojadGmDILzChrsJlfrDXEh5ZWnrmHtiuafYoU/0ooFyvHb3xpWGsh
DlI7YEovjwtVnrGc19qBTRAEiB4XM+6sz0jnvg9ecwHb9cYD2WxSZzwWRWpKvOcv2OmsHOjkcJAB
gUt4mtkQGqF14fux6Ia//Iy27TFOKEpwAFrqyZIiUj1kcQfcbjjZW851eQPKn9GFydZUWzz3urnR
S3D6tO0S64tlk37bmIlxO/VKsMcWHpwSK50OHO/ba1Mq4powPgSvjdrgMVLAcVjQLy4sdPOsXCyp
rOaMbbjiL2Xk85djcoitqSkciN5T7qdSVN8hScz+0jklZgzVK1Wq1sf3h/wbH5Gzay6WIxuvH8Ht
5qE1pMnRuFN0n7C88YZD8rSKjIqMRxqsGNc0KxtvKZ6EF27grRHhGNQM4RrTmXlhGP0x5aAHeDHr
y8EJumEDiqy9G6IovjDsFuW63yOCAiucdlulQrYsVZGVWEN3VA8zp9/ARVISuZDA23ikvUk/T606
tgtwQPBMTkbh0ti03WJjJqoSrnNUW8qqV+Zgw/df/lsbHZScHJto2c+72MV0mDQ9oTloHhjN7jpA
SPpR6+Lsexkl+gZfXfypNsBl22rfffE6J/46TP2krQ29jzZxMGjEMXfywkL7srFcjkKsEmS1MoGo
8SxGhJgsjPieeiCSSrt2olJP/CwV4roVrXmFXzs+9jAtnuxiALvbyPgzvBAScuMaD+cqYy+/scNG
3w9VkV7DvapO77+zt8YLJLdZq4RKi0/c+STBXN9S4lcPSmMVu7YAZZCkqM3fv8gbSyJnPvQ0OEf4
eZbfTwJzwjgNqWJVmkjXdWdGj7ma0Kydgs7cFsmQ79+/4FtfHnoBs0iaEcqhfLEDryYhNVNrDwO/
9Y2GA8Rv08T82thS/yCbggqLMprDV+lgWl6pCXRlvADiGEzoGy+MyjfeMDNRZ7a4s5Fo2ZJNy6Q0
Irc5ZCFwiSnuf6nQ1S/sGt4a+Yg+Od4gO8PnsjxxdIVukLLXHvJGR2M2n80xoDa7IIjYf9WTszeL
ANhJ6WYrXY4V4Be6Q/Gqh8GLR3Ts5gAFUnjf/xXm6bYY+twUJz7QylhLl1/CpmsgpyjNQUacI3Jd
e4L19FO66veg9Hx7mnatc5HS+NbbZn0z+BZSoaZ1eD6e08q1W6usDqy/KFUqHCsBVUTUAx4BMabG
e6gkj63fDtn0WZkXSqN/sEaailr5NZy3H++/gzfvZ16NGPwWG4/lkkTIn/C64oBgvtkz0PFpj5Zz
4Qv9+iLkpJh8eF42A+aSm69QpJJNWR+oJUaPsRq3Jy0q7b9+ktm2iB6OdQJ9o2Wcv9lSAwpdW5LE
MLN5NqRNcp5F9vj7r+v1TpuLUPNi7iIoY6k4v0iheEjGbXnoVKkfiRPr9sE0EYuQkCZ1Sbi2cIfN
XzEOKMQMUvFAgw28+Pxio60m0oyag5PFxbiiMRs+RCCyPxkkZ6GMAgTg61ViELmY9/uBU8y3UdOj
a7Dad2GbwW9VHOEFsz25xYfTjaAwWkr2F5tj51pS9nVU4mzYeYwePlyvVxDLCkbSqw9lggdo1cle
m9aqJ+IbqnbQNdzWismt8rzcWNmSKLeVjdX9irK4lf3lGJjvhDMD/RCiaHRvKeFJjSFzo3o82Cls
U3akJJCpCNT/bgxwkRl3aWkmqxk1rMUufXTdUOnC/iDJdPEbmcg7Wx1W5lgkF2QMr2oPL1eaj8Bs
YVAaLCUslKE0D4vUwZ47TLvA7rWfcYvxSB1tZ9fI6KEpRPShsKTykzBQ71rvbPXp/Yd9tXIv7mFp
UaS5Edp62R1is23v+IgUH2pd9h9UVd7Vimlv6nCMHjMbbGQ/TtdVWIotJw9xpYimT/1SB5F74Uee
3++fy/byjhbTYhinOGmC5gB1Ra0pF2k/gqzNHiRpN6sgBazRwevdkEMwUzDqv13L5qtjEDdcKo6Y
brGHn50Z+yJ2+9hqD06uSTRcHUHRrZVfWGaWR4OXi8yKVXYG1PmXmuWAiDeohQ0bkk7/WHZ2sJX1
eKc3w45B3axHWVxUTSxrgvMljVn6Rh2VMoK7KPAQJJggCq4Pbeuq3WqQun4LWpFGmFeWIW+566H/
qWXI9sCNPyYkomrrGO2NRakQ096FOfbmsJtluxaOBtthW3L+mkFldZZGoGWih97NJHL26zFp0hXp
9coXVjXoYJww9h5WRzwydr7uYbFt3SD5WKZ6f1vmVf3twkx460dh74KOf2bW88/5LRFh75Y2osVO
zFZqHRHLkxa3jotH16Riygc7vSrrsa03AwWhGLhjV2hrsxbyqI1IB32liuFJTLTBrJUS9P0uiUeD
eM0MbNm1iWPu5/t3vNzfzD8p6zIrImshu5zFQsVHA6pYmR+EU4QTgDrTjjBvTi4/nKRRt8rSTgG7
1hI2u9PZtond+9dffvZfrs8xjD4N4mHW5fMXhqFzQHtbHTSFJHXIVKrc2eBFLumTX22m5+sghEbL
aDvsMpaJQJlrFHAW5+c0CjhMdd58p0c3aJsQtfe+qEtjWgm7h9o3RamWA67LrYOdOaXuo5/461Ip
t0My2OxhwSA8nz7PH9vtSPibXO+udUfvFltm9kA0YfQ1nip5/OsXjAMA/R+F0tmptZizToSvN8iU
u3J0hr2Z5/ZmSGvlQt15vt3FcktpcRZ9sOBRJ1vsqxx230Gvu3dV05tXATS+dUGJ+CFNK0Bfniiy
q/cf6vXyTmIPXl5MAlSosMGdv75iCkTeSHHXYuT+omLZMv2pkEQOSxc3yspQw8a8oeZYS1YeOf4o
RECL+f17YI1ZPjW7LnpMWBTY3ni0Sc7vgpMSCZt9dWdE5hT5qSRwbmPQZfgyNBPhUkYnH9m90YuI
UvZXzyapj6pPMGfXfhioUyH9CM3IukvyAL5Z7jmwzqYX7lnuhUTG6RoSzc+q0jrT9Thj0pTewJvl
vdDT+saCpJa9UNX0GbCmTVV6rBOrfqb4D3/NUrUcuu3kwmVzXhhtiJ/AUVozuo2g5/QBfic8t4jv
33MH6OdQymF8tuw2NDflCwVOxplzBQV0ZsPl6dDedS/MuLoHHze+kOQ6Kp8JiNQZMGfOrDlUjQA3
tF4P+q3qhP3oYytJfziYqMKVnIF19SSQMooXjp3KRmWfJqV8ql44d7GuwLwDK5kBaBWG8VV7oeIJ
xcICEk6Tex+/cPO4OAy98jdPjwSnfuX9L3tnsiQ3kmXZX2mpPUIwDy3VvQBgo7v5QPpEbiBOOol5
hioU+vV9LCKyOphVlSm1z1VGBoNu5jaovnfffecqR5BCysAKzFtVAF/cRh/SVKysiHiqaIisYbeG
G1P+dJnII8KFaXYqmXNuDDbdXO4Omsqt2zt1aGxJH01he2glYaUxQMyi9mL+FmGgYMhN30gCwxHh
cSJFw7tkoQ9+dotUqfaZMCL1EHUyPDgZ5Fc8MNMijrOTWT+7qoQztTj412OJ/UjH7N+vY2xeT+A4
HAAXxlk46bvWGWsu0sUfawwrlh2mk9+oNnUBx3pxZvHVfF6qlYzoipjnJ1t6gOFxTJd+3GdgfYH6
0lrGI36DcecsOQRZOfPupDrKiSRtHa5I22/sRxYdbOsOflbA4ZdJv01ab7aanZ6FmI4Wb+6Xuprz
MGF/mvBao2i7LKlAQ8Lrgis2Y3QorR+zgXCbaUN9xUPV6DPMTLSI3M2m771fz/puLLeuTUitWJqk
zpf+M871Hti/G1Yg5ZyKDDZQnt4Dayr1p1yPfILMrQE3JQCzdXEWQdtO+inqCXKXRCMnUTbMkP/m
cIUi6TmV2vdbdyUITI6042JALSUMfYNKLFZri3Z5lLXTDpSU69zajahEOvRV/u4uBZsIudMFn/Hh
qidns/2WbPuquKaHm2DMVKVqrO9ziKJv1ngX6Uvlg8xW+Wj1TOFiwRXf7kpAzh9+ja0Z9xhYAWAP
8oYNweHgND3f0hVrS587hXOCFFtj7Y0yP17XoXr2g83CAS2m4qkcO+s2cFzjZvTzoosDaJxgj8NB
+Kcev80TdMXyXi0ZOVJlUXK04RBeXhYz7EiAVlh4dkKvLmdIPs454AOp/kwB+pdlAcsChcd/D5h6
fF/ep1+tCvz3f1gVPPu36zoIAJRrqgVbw/zJH1mvnvnblR+FuRDdEANSSPHzp1HB9n9jr4IbGd8h
OCMK6v8wKtjub27AFBDtxyIk3QrD/wlc6tf6CrcTXiceGXMepgUe5+9aEbxcxmoN2ZzOQF4vVtBW
Zyryx7+8GA9/XPR/nc7/pwdhWZpRKSCo66ooRc2vF6Hot9rgkp7SlahFwGqWdxzh7Z3+8aP8et3y
q/AoiFCMSNkIxWvLS/bLJC6cjR4v95QuY2beKL98KmBY7sm6bva9aVj/pMa4/rj/X9P8+XAhigWu
Xo7L3539f5lCZCrHDxeoCUB2/Q7c4wpuhq6lQzRto/DWpKJi/ydDiV/rmr89JoIv+j/zMN76X37F
fsnMbXDAC2TgJW+rMY9OSz1tOxQloltLANcG0GmWPrZT5c3/rGn+Vbj649EJXaKy8jFVYrT49dHl
ZtUY/nj0aHQCzie2b+TAaIxM8Pyf/KL/+aGYwfEYOHwCzKl/3yeVeSYaObPfnrPnzE2eD/vxGoTj
ofqk//hjY/1Oufn1nUTswXnOR5DxOhrJr79X23fk/hIunjaDAgw69qI9l3aQfy6twu92ZKZNX0Mz
X2cmFo5VJlu4ilPjifZrMxImISHLVNCxK+8ybjJ7YQhR9Cn5ieXPkL7iankM3hRw7tQdlLnPWEOr
7FDF5eSYZGZgoiSdADTl26ab/NXlov1qWEX5lF1XZRJGisJKsmxZCCRvZjdL5qywvV1xZQ3vw3zS
SYv15LYIvRJ4GdOG25ZtfXypYgTeZVWGfkGJtL5nmuJ7J6Oymfm3tlKxLOzop+rLyEh8RjFVOnIx
LODu/ewmqKwg8Xtz+5LlIvu6ymZ5XWY7+xn0uYSR3AzdxyqG0ToB6/GsFBZ0+1wWkBRT9B2f/GSh
n0tgo0/Uhy7LnGy1kcLuKzdZAlvDS7cgx1ehtX23MUuVaQvrxjpSKlZ3ICKNLW6rwAKmuhRNt8t9
I2eRJZQFaXKZp1iYwy6TdHqel9RbsPGzVklVEpuA2t8piIUJ2rJA2vFW37gRZBRPLIMuV8p8l/8w
A2O8EJQ8ioM5jcWb6VXlk7nSiMfO5PlPmiJMpKIKmg+4jSxfMWY3L2tljHd2tendEpgYYSHSd4nW
RQGJITLP5H1BM3INw2higkYUbYbH0layMij2Y4Nqfy83kTXJ1lseK6HTlgrPMY4Q7/07y5lnRY1f
RR9R28yPpQlC72DaRdXEfTONF6PQbFbmje5EUgy6esnE4F/TU5Ys2q1VRx8F1rh8HwZa9LgdFdQl
Z2E1jtyxyUyAlKl7PFnBvJOW2+7Mkv7yWPhun+bZGKRGvwncl6vSH1uLPTdGIVvmRBAoAips9dVP
GU79C5Fy2zvLYvLVAATUg17WENI5k+cxUdbgv4XeaG8xiwtSJOQg2q/gdZrEAf/b7tEy/JMcpvCQ
F6X8JsLF+TSZw5yWvZY/F9zPKeu/s5uORWc+2sKau3/Shv4d3uJ6gjEw5cDGS3MVYP5eDB2EBmnh
btSWo06qOYrHLTys0XOX2/RNIIeXOp49Xg7hx6L7TOezOjdz01KR3XnRrWrv12pMN+cSZk/LtmvY
eVRzc/j9QPpXFfVveBL/cjb/F8bP7b1DUfvRLeWynT7+zx9/4U/Hp+f/xnqxxTSYJQKUpKtF+486
yvCt3659PnwZXAHwAK4q1Z+FVAjA87pdyXgOAQtcC3/0N8fnb/wFcIPm9eTHXBX9jwopbv1fCoLr
XoODaedaR1Etouvzu/61/oDrgIEeMT0plGytGDB+0DGS7d2BwBf4tURNVPqr1Jb7rIfC4jgMowo+
gh6LJV7VIj+vpVIjm/6183UuwvLBtK9kc74OEOxr7XysGihZOufdeYT4/QnAfEUHaKiVbU1jVDd8
zzozzh2ZA99HVkqMTtePQizeLXimYEwjNXkvqiaYIx50169x2AyrlwSgLRukPL5xKAK5+Xllz3O4
+lzyt5km4o5+onTSGd/WsjeXnN8oyOr5zTKDbE1dPE7jzlZm8D65In8coSJIYOpO/SOfObbiid5G
8xvWk9hV64JwOWH9ncxCcRgS0SFjVIUQnikX5c1oZx4GCpvxSDo0rQ/UzeXBdpbdIzr6q5V/WeZc
XORyXcbPwmhzQYO1BOJZXeke/GJlTdJkFZIsNmncEzbgNvs5WFhDsEca77gOmC2BNYs8iQrVKNwq
edV6p0Gb9pFBRTDcrfjewad4KvhieTThiRtAs0qzuY4KjOmd18a4/asr9Z/NLC4CWXrJzMZ2cVgo
54+DH9TeyVm9z3Uvs08GQQvisM5IAvFAvs0noy3yJqWPDS6Ez7h5ui6BJ7ChBvo5n7LARZguwpPJ
Fgik6mC8QnSMDGqi4RZ4K3gNhy5uWiP65k/KKZLB95Zvlvr9XqytQR5t0OmfMQ1uZQx3Uj6RpMIV
abnzth9QvbJYFVWY2AJ+dVczBlzLjHAX9rgvsl09L2W5gc+xMgLrZ2g4Bh0o6iDxxKM1z7zaTQbd
eI2MCla17Y4J4Tb+hiIjnSGhtzfvK+FuH87c9z9YajCpMbR570+bHg8ZU3wCP0wEumRYm2JkyNJE
KrbJ2uMtG7fyW+Gv7FZMtt5ojcNZfpUqG77ibC7IUxBEq8Td5upj4yPgxNpbL9pURrkz524yEnwB
IVKNnqav1Yq0fZ0WJjY8nHJvufXi7kYAL2ePciVKA0zMmna4wNnVovh2MVOqYfq2GVlzl+moETtd
BPMJHlXACymb1t1tbPl5h4CdSx2bPizC1AZwaFVOm+3yYRieXLN1wqQri6WIK9sn/EuVsuMGzutW
H3rCgB4nYqarE1a3CHM4UQQWm7uanOROW2RtuKXFZSSt3r9Tho12VVZ6vbessV9iMxfNB2kp83Qz
RQGbg36D+O+aSpkHyx+2crc42nQTvCESAzHQ3Z8m4Uc/arvJ3soZYhCpy0WV2IbvfyFpy+S9M93h
S1MYQKn7vJJGaq6baeAX8doKiShi7LplhXpiHudVyVrb8k4O2K3Q2yzx1VOV877W7makyGoVhqi1
q+87rY33QHieQ+JCGH0sg4I/kPtqfooKK1wA6EIB3m3VJD9XZbM+8hlzZgzPNjkABO7JbtcYyh8T
1G+DbAHHL1/CjAieZGn54MbTaOIgF0HR5ruuJ+j5ZnFR8M7CHFZ1J92SXLxlDcIyyZQUy9nvI14O
d5zGBgULIT0RtsGtbrBu6bP/WdTUeMswYkBMifjhkMtE26uURkzcrOhv9Z03zGWwm4rZLFO51MF2
qdYid++tNje/GRVuzDhriiw8NI2Gu6xL06pSD+FV3Y9e2FfH0RnM+rb3JjD2mz94D6IxtuWx10Qq
Je7clVmabbBnPrnkG9nnqdh6FN2xhMg5idbDVKdLH+E0dgGw+yoO2o51qmhifLRj/8p8DvTqM9Yj
ZQgKlAsjPilyg893UTiduLPDfJteaKGX5kfd1GhXQGHCdc/2ghyYQYbhdqhzAaICD4T7GhZt+DDz
WZyJVeLvp9gurG+EVBnfWr73Fekcw+DFNbliZmqF7fK08trAenYhue+rcQ7U3nDxeKfEpRV3qFrr
eYZu/1aiZgvalKi6aKiMFisRkqyXagsN9ovXfvieL7n+7s31dN+PdfV1GFVwUxS+9Zrxhf5uDWuh
k3VB0MVwtzHIJOMt+AjWVTxDiOvNmK9buyROlwniESSB46T+VuGUTjP4+tiu3fDVYf2sv/EnAyrp
QuqD2o3LNO9gjuiWW4IjR5Ci58SZ33PaAEtzdErd31sJPEPwD0yQqtsSkvRn2+/c7bjOg/eCrRnq
SaXE9mwPDZ89WTd5Hs9jztKQs66kGpXo0va+bqdWp70Z8gKOE2rc2SrZFovp3epiz6JASRxQoUhq
E9koMOIr10kMBgJZ7FlY7FD1Q2tAunSq5zJY55AszGgcUUojpq5ka/GoVZTVtzoiVSXmPPZ3hoc8
nrhlb3+1BdSHuOdAkVz/NazTqo28r/hG25+srhNo2Tf+MO2ZJlRfur5XtI9sspNoZ/rflnBYnq5x
odygLouccQPSm1tcLfN3lhOjk1yimaZpqx/Yr+45MFxpd+mE7b/dDYXXPG5dWfXqwG0bdeZN1w7Z
i6iycUNqX8jp0IsR/WQfbPspgSX/tNzB5HRq3bvS0SRptfU033ud0R6HbOsvM2nCb6wNN+QUWMCF
GKOjieutovMTLFyfytIagmNosN6YdIjnt83i5DSnZecsu8Ds8HRaulmYSeGR2lnabh3kjM3o4qVw
zA+fhmhL1VC4PQTqIJtSp8qJGlKEtMFsse2n0BHuU4daTLbfBug1Ji+PIAmDtbFbS1UhLK+su3KB
anbsgqEz+sRZW/ONNEP5Fpnd4tDcTnUZd7NDJAsLJFcHMejhFI19PpV+GRJoPTTVnXDzBnthW61W
6lVt/syNYtYnGMrWSxBgqGCGPGf7YvbxlCvDXNx0K0KbkVMgNmdvq64hp6Ob/OfF6cz5oKmc3oAp
NSp1iBJ7gtAzPFT+WuaJNA1zjlVeozFxrL8vkSs/WlHnH1Sz2zcU8v5rqGvNKbRc3zqH+CmeJf0e
aai+CpAdhmHma+5ny0MZZMXzjKkmS3JBORavwcZKbWbU9dOKd7xm3cXyv2yi0jddXnrsyDprFJ2H
YLH8eFqzxTrNZYafz6xy64VN4f6BFf2+PfZDoz5wcxVzikt4uLEyAaVjcjtLJlMuClKd6G1PC5k/
NoYOvKmrhtiQOnPln3FctToRpeOQjVHMQc7W31xzadrSRLfPh+wAUoizkQGVu9NIVPk+HxSjjbxX
1hs1AhBt0VMkpqytz6/F4htEC2VC1vGQT3VAQl3UqtgpSwPsPFS+KjHcDJxax/TvE+lNG8FAYbA+
udVYvPZONAyJwQAF3kdnF6+dsa0/QkjLedoh8WlSPvCPJ3VvlDc1WzyPAhDjCMV4DZ7aobL6mDs+
vyN0CCnAMklQTKJOKZtJDL0846MiutOBVTo7ZI+4c4jMcK5c3WNlONpKerF2Z3YuR/gL3uZBMfXd
ZwhOAwfstPEDem/O7iU+4ihZuwwPLXIgXfPqrOADyNI2/8T8/KsN/jfm+f+oDf7ci6X4X5/Fx3v3
117497/1Ry/seL8BnMU+iMzN+iqi+t9aYdv5DYAgGH12QNiYIFr8Pzphy/4NZAh3AAP48Drv50n8
2Qnzl/50PxAzgfmB5/d///27+t/5j/5PdX/+u///V7XfAor3SyvMFIHngCbGfsh1KYZVs19bYXYP
fcwT4iXEG7vjCW/T3YzkmZjgzO+FpF8VIILVYXLanAq8zUdnv/l0wEPpbsHJYo7Z3hpyk6omoclq
vyth2pp2dWWMeutsU/hoCuldfLugbyIXDy9NNk+A2yxO+eF69YafzVbWEXlDNkUNShxgA+u2M3Lz
dfLkXF8i+DOAJ4aQ5FwbhXkjv5Q5t0tuFhuL7R1U2jn7IhjA0LCE3VqKBcjbuGhyGgkCFD2HKTXA
CSNlhs3dgM+U6jXw1BdGsuMWxB33o9Uf0StRfL3J9OVR8zZMuw3N8d3xOm2ciZ5Zxk80D254N84V
qTGk1zK6iBX4aWNflfVmHl0yMTnRWoLUknmZFEslssTFn0X0KKS9CRlQsa9qzYab0hxALyviliLg
dEDjbb7BeeQNn2QgTz7JZfIUdpJIUM3T2zMEX6J95lrf9dY3d3k0PWQqWBLbJGCSIvuBjFrxQMTj
HNwK5GL73eXYIaWxmotPQSuXbAcKgBTP2LNrYSaLygrGqrXYgmsylLfJY+bMRcQVHBi021KA/teB
+9qs4gGJfNyzHfNCl8eZBR8rWXPqG/C+dKhz+xCMDnqcgXBOgVxQulNU39eONVKa0YfFZp/tfO3X
cePDP0K+Zws1tjcDIM46rabz6GurOYVVe4xGXb1SS6iXEJLnd6SOx6EfadnEJC950J/sNfhQtffB
9X3cbO1wp23ES3lKz973cpjzs7U0TX6iBR6RSvrCJIA9OGzQgaS9ktgrDPtGu93cfirGZrkAcfph
lvqYW92Jl0TeFTnch1HSESHfovQYuomdsRNPobAuU8TI2dgkpIS8PRH1YOy11+WPrmF/JrGxwJmm
EJMGoYxkGiXSvRl8sDXKnN3iHDeNJQEGZX+JZCHHg6U4pEGoo29ikOjXZ1eU83IZ/VHc46aovR3L
cPQHJMpy8ON1O+Pqq7kViBrb2bn5EKolCI9N6D1Fnch0bGhIeWSrkTVVl/mym0IX/G9Y7kOzfzOX
gAAa0AmJtqR4bbTbnGAWP0zGWh1nSXyvENUalwQI3DSy2HaZnaMD5ePHarhc5RKOXVl4dxm+rh3B
eENSuUPHTioyrc6Uol4erJ1uopJ9hu482e73fvJSr5yrXd4pY39NnTg5tpR35hRR7a9Yal1rmWN/
rqaTKSBzm4Uhv5iqne5qWeNzlkQdQwT51ht2TKhJUi4kHGS+7vdOiV0ordGqCRjTVLlG/TSwZHWT
e9J5xDXepAMlJeXaBopDRvdNDSUHXKRrPxMu+2mN9LnPyzMxCRbyEDm8pGsRfN6v0xdvdopXu5nI
Ax2H4OT1fgMKo6jqswdBGiJXMAd9wno4VgW1XMsrTg0exnOHsY+bweymeJAKy8PMKssWNxFxCTtc
8B2/TINDZRBL3h9ZR9AXYbutz/MySfIb+J8YD7Ozz4u8Hc7btEY/8RWYhI+WaGWn2VFfVnudnFu/
1MvEmtNaPFEUrV9ql6i3q9WgH8kxXsoXe0EmMdcqSwQrR5jWh+3r7DTjXWYZbA6LsGZmp4Z7UVXd
OV+uSdx2YSdRLXbU3Jqc6qH6zBkSVHtyHHrnZHU1W2r9tMW1FLkTm4s/WemEC4bdrrlvORBNlUrD
Lpgfg0qvTDQc0y6Hn25pW/rQLjpQbzKskTvr0pSUX26PJQM+N6DIvSYQjWYpb5Uv9tGQB+YlnwbP
+2i5Br0zeKERXrI3rNefrvm8bTszVysfB5tpLpupyjYhV+9aVpn2XjtWNxkW2vdMB8FDhW3I7A+t
0iWuikmGkEt9p8BBp/z10rUEDMb+0JRgJysCYkAkY0OZl70xBIaq9watm//NF6S4HtCyyoAAuKGs
1zqesLV41xwez/BQqZyRIEQzn8b21AdhXQZpME00ea4at87mxznOYt/R2GIdUZv0t+gwtG1oFYlP
ALYFcYBdEveoG01GarLaQOHuQJkEFur0lbBwHCvRs7cTtlHBwTFWlTndBkup18s2Rw7UM2DOs/+U
M2gMnWQDnPrDWj31rQ1a0i06du53g89x2AFJs1vkRiH43jL+qto0YAb6sogy82ln6/GAmVS90QSG
79YyTtkrkrHcbUFGBEilf5Y6zFOpoaots/Us3Poe4+WbcrFEzV2QCFOIYzHlQ6yDaTyPa5Bya7C1
T+N+UQ3LqF0YnJ21DmMDvzvxqMubsHHQTDWXuJpIzxhmmZYTaZ/tEry6Zkf7QVb0nZK6PzR8FpOp
mMKdaZvZYasDPMGyK5PFi14DaR2xfjo7tzN+aH+ZT1202Tme9YVWxBovucz6J4cPdeKNjEiDiW+A
63DkNro/GpbOD2R1vvAWPzh5thvt4uiQ00nwnP9c9IW7b7P1fVLqBqBhFavAut869w0q2nAoClKl
Q6faUrsiv48c9tfaMhnicfVtvSeTptBnArdk4kw1zb5jJp50H5lrnxtnfNNGe2O185sTVJ/CRt+O
jv/gCk0M+tTvJnumrtLlS9MPAw1Jlp17iV+yG0g98oL2J+tij5XBgUnUBzdfbnHX+yYxOsgX8ySf
FZmtZygQ6arGm2uGJSqqC7gScovYVtZQw2pKQFxWR8OM2iPioUjltphxvS33do0u7bTdkCq7uo2w
mr1vbWtSIhk/TeqTPsoZBQdZiLYXEsKIt7GLCRY8IbAmliuaJMox5VEKExjTfpVjd6tR52LktM/h
Fd8DVHi8oUU5ldU4YQIvHrxh0ocGpTfZ1vkB8XeL6We3mAbpU9lMe+hDBXTv/uu0eO+MkNUxh1mG
R9Jj8GsSEuT481n59aUg+jqtC5sHCdRXM7AIgzEx5uEQRJ3vy+oRX01ACvZgHTBwlRjMnG9RN35y
nXnvmDVoCqe+boxu/W70vPYxJO/yhLF4TIRyRIL/8Bt93HvgDE7aMcFIDeJPdqO2d44eRggW2V2l
p6Mv/RtNaAGHXDARDlm0t1tPRGJYbF7cq9k48518LQybzMqMgRGm1CWJtrKPFwhViVHkP5lmib2j
+lfH3u5WxvrxpNl+wXdc3FTOdOKSwm1XqkPrSZU2wTTQ/pk4+uF7O8Q2Szk+hbLvU55gFLOU+LHk
jPi9hiH4xucER7xHSSvfCXB4E0OEkbAKYF9hUWWZ56JxB+FZqy68R2/mWNP2j02YisnXqZaCiOKx
zQ+UdF3qtE2ieco7Dyth0ozGsbvKkaMCuFwUts0GPsqO8iMLg4pZH7eRRWSc8ysJorgJo6kdjqAF
ZwoG676fXCIc4FKlmZt/cuT4Oi/5kJgm/gTB9OTISLuKS3e5uA4Z0cKeUSrryIttR36xnfZgB9MO
bJRGcK9bBKZRPPoOynbTuWMqLKAaQt2pbsPQKvW7y5mU9jmLeNMi9C7LmoGTr9EnZ1MTayc+IFPC
/K4adyLxLRwCgsUvXYgemKvinq/8oVHAuDy2+hybZOvGTpl0EcwQ+FXCUlmL5cDkKY6TRN7dLiTF
EmODpmiG81lSNpIhweU+51RS2X1WI0ytYXFrGusXRIFXg6YlC9WWkJx9F5VUGJmuk9kvSKbin1fj
UlWkEJl98T1gx32R2bGHAmbY6Gcb/T+f3/1k14iVk9hiYNqavS17vxrztwrvqYvXMdFRd9/O/Ymv
066OfFgnZX2M5u5eODRUxMaY8hpH2yZ4mYE4W/2Hp4hpIml671Q/awCBQtALhSXTFTYoOnc5BG1w
MsLhHEoKIzW8hX17WQfjWK/9DZGiz6GXH7Ng+ewRARPXOUWNl322242PhF0YMXg6ArI73ZwdPoHZ
rPa0CcyYSFQWWLhT2fjZpXFa0pf0lCCjqjhzs5d86E7guRjV+B0cmeoq+jvro01y01ENWXFfePxh
Pov7EY+o5XTUd6yhyKX7PM0Azzr9GR/bzdLgR+8jdYnUehnM7ag7/7FfjHSgeCl0RHdMEx8TsHOk
faHn0/P9EvIDgMSyv5Jz3DTFq5y8c2Qzz1QcA2zfXHI7IqmPwClC3nUOncD6aCMgbOPc7dBRk46s
iolkcztoL1Fb7KIcw5qLrYRTNA1xKbn2+lFgFkozZWQHJfP7q19XTv4utMTtUjUf5qIAx/t22gG7
fCxtmaeWXTOiXG+nWstzGZiv/FjiKVSYDNmQFma/o5npd7Pdj9+dfDgQCnEuWpS9MJwOTi83Sv+V
xHcvrUJCWmHxpQRST+8CbwgnUnsjm+mrU+v1pgu3+x7fVewGjXuImFUdlEeh6mwUVN6eWd571E1P
IVE3g13syEBXO4do5TjLx/0m5XPesHA1tl0bY501KWYBp4fdPYCcXTTbFs0AKV3B8mOYbSPV+JaT
wM/PLanMi1veaqtH6pM7dulZZZDhnb3I+sEOKvHJ1y1A80QUmz8d0IXt9qjNmZJs8efgzmGlRD7Z
89Uc3RXCnI982b2BqK2tMb+vBSYs1dZ6Y7o5Mbhkg5zqrHCtdCBRIdphcijkgxhH68AQmgTEwV2C
HWQ9l1diHKs59ZVZME9rzHI6jXSJY8Frng3RTjF6+hCg3Yrb1R38tKBcXR9qHPFZ6hS6Zvuoccow
PLc6iuQtYJ3W+tob9bc+nHL/BlBiMT2rxZwqBnmtxUKC6awLX3r4IOKA+X0ofkyqBGTqrnzOMzFO
7WfSYa7R9Yu6X5AExpNEQ/eO+HJshhFhZ39GR5jO5Lp1B+pQbzt4S2jejbU5+oewWsDDUD1CVnSE
vdY3ftjX03sO9n+I+37opn0Fu04dRIElP4byNt319OiYyDf51A8Lgkw35UuRjAG8o3hePW1ezMjw
H3NCxrYjIg2YDFYfmyxleOy0qVlYnMjtul+WNgeuvDlMbTowlQxMzAGkf8dOx71cAxwbVduKfIe6
Md9Ithfsu8Z13elu6ky72dWri3+Bt70kJ4+EuzVuRAvUWuaiC+JtG2nzfRT/7rS0ZbjeBDCQ4qAT
WPO2cW90soPIp53q1GPpOIWqIgShqRljMp4y+GcQuVjRGU5ccO9P8Wh7Rr1DkwNpRYAM4xGEFPa1
vM4aKV1EwDwDQKc4h/wZFWkn7AdK7Q7bYslHMSmyLsyeFWEQX+nYBwY6ZEo7u4JBr0oF/WTLk1uC
FCAhUZgsJ+wba5pEHNCu2PdSWHgsSC0I4hA4eFrRux9Q3zC0SaNNHbIYjpBo6OnbpX0oieg6Aqi6
FN7M24Y/TZ4tPICPDR7aA1OAiC9oDkfZdS74QOtztpFl7uvmfcoc8r1nvRyRFhi6N72ZVnXwOq7X
r6Oh9VnWmDSbdpD7rOaw7oOVU7ZQB3iLzsEXdbc3KgZEosf1EeZiXwcY7dsw2I7ScZkW5+AcRTs+
slRDihj7wTuMeW56HckTcR7it0Ox4QBFA3Gyac/7RTx3RXb7ZGjxYuGdIbKDGJ7zEK18mqagebxG
cyYZEJijs87PbkjfoMzxujPHh+9Ep2AiA8EcZSfRY5xozTct6wK7NZjqvVg6eSY8rDyySPpYGOvR
nmo3rrOpjE1LfOrz8NZmvs2aLClrBgEhFiPQ2C4zykpHvRTS/QFhi1XzIsc9wrD20hjWS1T22w77
P5NEv8kwDriCtIYojHsEKaK9zZ6XDylymMaDvyD954MgABXvTK/WcSd6l33JsHvqiDcgkWINj7DT
hgSPaLQv67b7FFh6eRSmvvGFCJAyKGBErjMur23c+YPRQPpe8yMq6fwyAxrb53ZOgk+2XFrtfQ/X
bO927npuWtPYN0q6h9kK3O+ZR1pxRdYXpg92TgLp8a6D3EEm+H/sndmO3MiWZf+l33lB0kgjCXS/
OOmze8yhCOmFCEkhjsbBOPPre3nerK5UVvWtrvcGEkgkMiS53J3ksX32XjsWY6jG5SgqazmqMfAu
7GWzh6VwjMhdkv6YjeXbUJrxIeMLf6cylqZBi7nGHBoeHzm+FRZIaEIeDu4BsktomMTQh8rgGU5a
iAVT0XSbviywY/Ch36H/mo8KN/BWgxKJFk8YO4f64D2xWGNbm8O94h6z0WkcfCPKk52bIuWc0df5
lsY/7w6JsuMUVHrX2JmXKFjxNsMe2Lddt03KjtPIOku8vxN3Dl+1+oQz174bY8lRarDvhw71MIB6
c3BE89V35q2W2gd4gWYsJubADuWd0Y+0pLbLFKUPs2ay2tbTssii2ZSjyXF4Nv29O3pUsHG+3bVF
gQdDLqkM1zFQPwlCfknFnDOdGinAV+/JbAdnN6OBbdw5+QZy2Tz7RSOyEJH5q92qZet1jA51mn6B
1UStYW05Ud4ttz2cx+6do59CZbDc3ZT7yQOZZcj1jlu9MJ6Ll6qc5JbDYvI6SvGISe1Hpix/443V
q7KKV0D41aEuq2+FLZJHUXrlxXNLusd6c92VjT2cObJYm6KP12tKhRxXiUl9TF14UVBk0wavAben
tWyeRhnk0aQ6LAFxUJRYhJf4bU04s6pCeSd7HPRjNXdEnrDXfbAipv/ZLmBreP46bmWgWCbObrGP
lRdaE01NkgqXnU8DSuj0OMFRORKaUt3kI0mXJ7p5EZFMwz3mjRvvIKX8xEM/XGio+1VMFEnFRlw/
dGNMlU2W7qBbHBRRuS+J7hQkVN1jWGs0nq+u4w5SBUcUQwYmeoDDbJnOQsoZyYaDlFdbchv3jK2T
Crojebut6433ZTJ3j5YOLmPTUj+KZMYBtXhDSEogaU9FWE69eL5lBzZp3WYkhcanRMlTxYM0chk9
Dqxv0qi1tdqSfzVwU5i/yqQl5DDUrywmr42fHQdMRuxgyw0uGkp6urx+zxRG5EXG06ZuB7WXuS/v
2n556DpjArkIZyEsR/nixE5/dEiOPNRDW0ZMcEY0BpS3bQJ3sDZjNZGKEvE2zu1826XLVeFqwX3P
xU/rg3yffE6aC+jLc2qoiza4/2XJRAHQWIBtrWmNwAjOQryqP2C0IiJ7chaHvjXWS1nlwYNhWGY4
NoHcScuwrh1NxTtJH9JxHnLIKoUv/Uc/QTvN0Pm/cOH1YdHZ0+0yfm+a6cGsqy98G17Tbsw3NJ58
z6Fx3IzM6SbWgrFWNyIcEvVhL6Qb10GrOyamyOfOw5vA3V8vrb+PpyYmnzjYWyuuzKPhBH1UsT/+
3i+gEk3rcwWgz7S+vJE2njCq4YTd27WcD6nfwVDy6+DoFfGrJmXDVDQeqMLx91aey2NDVpwRKEhA
MHdDs4nT8eeSIAHIFYlm5pVe7YyAooNqyUmbow33zxz/atYMj96aJ3vGunk3e8bXTK7JNhvd7Nhw
VR/ctMKNrrqYVXmVe0cuHxHSneweqEJqL5UoPkbFzsTEofFq9AsdwukSNcW6HnLJqX7tqmY/2xil
Vkc5u8nzilOySMHtDd2YGiMuZ1cskIGbYut5WX0nY+PszTm7B+88D/ULCZFXZTvF1ncpCTBHL7+6
qXfmYskw1UyCOczHuZcPP5yhqcM8L9AR52E+oXIjI+MDCANdJGfAi5Fw4g8dWNNzNQWXKUOuD8xt
KZIrAcB+w3oP20WQ+Zt0mdxzHCO12gbHWK4YeqIPXewS/6iYysKenHGb5cX2/9vC/83l/S/34Ye6
+jnoj+6vy3DL5Jf8aQz3xT/+2DKbZNicAIY92+g/jeF+8A8UDwoe8GbfHOM2OaN/QwF7xPIwTZkO
WCFa/W5EgD/X4WzKQdBAqIaXcmNN8Rv+bf39L9fhvLK/BMVuznIgxAQAiaTRE8nL+X0ZjmQ+lGkh
5W5epmWLHrbhmeee0RIfhdE5DGHM2LE0Ny7f1ap9i6cWe0qi7OMIKZgbQgJZXomdsrKnv/gK/pNc
3t+o57w0QUOsRyDiRj38j61smddNdu+MyX6drPhrGVc365IqUBXYKRT7Zuo4N3tup44UIZjlpZmD
CqOam6VHMzaW5zVbmm0rhu6F6HiHHlzfpmWDrXfDk/GBJLB1mRriHg95vfYNenHsgMurlf2dG5RJ
11cdx5+2FbAVz1MqhXh4xtbF4CD1X4QD/wA4/nvI64+/KsXzEDr5BKAq/J2W1qWc79JkxiAFlPll
rgbyOJAI0hCOpXeA1J8R9zLWo28Uxl4bQ/ZVuY2BNwgT1bBRlZddGQbz+yx2rb0fB/5PSmQs7uzN
P6/z3+wUv9knfs++/fFKPdcC3cYHw7/+XoOU+q09mkGW7qkjnx9ylixIWJTOpHwtXCmm+1Ev/uuc
znrH0sm5X4PGP+arRxNODVMohLQwH3vQZ2e5LtPuX39lrNu39bf3kRdE3DEgKHfjqvwdjyTrWZac
R90dDq/+ue7bOYJDyoqLiM9BZcX4xVxAu5KMO3VEXC9uN1n/RYwHyvR/fBFw4BwT4JPpecL/2yVV
dXQIS52InddJo7xWc5KIU0IWeps7xXvCApmQDvuLrsxZVLudA7OkLjZe8soDOIsKXVnn4iakd95k
XgyXHFgLmVqwBNp0yVg/TTyaEM+N5SDrstjJyrUfROZO+9khANjk35ZOW6GuzfxL7S7lpgNd+KVb
dBYiEe3LyXZC9t8vqUybazspdpKYCkYe2wOpVDEhO8rEHqv9WHsfuZtYaVTi0d7Fhs1cI8cRgmM8
3AiCbUlEzbxkdrH6ABKcdQeuxrrJ6sl4JPNeGBSEIGDlneu/DTGW4CWPe8HLcB0kAwabXTCa28DK
X3i8YsdFOeaxajg/JqnKbz57/0PWxvhBKIvFRpeYN+1/9riW4Xtvp9JF825oavgk14aBwSrcMCt5
fyfCZRgaEfQ34KWyL2bOAz6mG/Gwzqr9Fkjt3BmqXM5Jg7W4t4eYtkydHVN3ZhvGBvgDFT7MVVZd
fH/td0Qn1WkobORr/HnYzUp9RChGPS9U1M2te+G0me/ZmcsnmhlU1IwG8rkc0326WNXFc+z0M+CE
drPxjkfLaJ6F25cRYbV3Mgd655NV2ZsApt4pU2m2qpYs79tAA7IZUZPXLgi+9VP81fenh3Uxx5bd
kSte6qlIQt8fX7JpbkomjyV4ySfD/5WwyU7PMyHgOyGooGRcsTaezS50NFacGUvBe7902XyX2GlH
Mlfb6plt3hghrsg9RvBsP8/9M46HGiGCUIbFNprdmkPbdRIML2maM0iWFuUai4+YUqra2CKXz+zK
6nTXWrN1jJl0Pq1ucUO8pCW7CP8rPmUO9jAzyjQwPg22+KGaO/Zeov5GDSf9rjVvMt0601bmMt47
TvADJ/q2jefgOJeTvo8X0iRgZYEiNS56kjDCegTyyly5dYk2b+loa7drXhHd44ukutk+j6vxyOb4
kQ1991B0fuRoSUiW1NLNzsGBfoj7n0XpPrhWvO6nNoVLlUw7zEL+p7F6P4wRAMs4Uddsxb6L8UkV
ITwDPjE70/iz+ozBNWaotjv7PGPr/iX00t1xrzHhXN68L9OKGllbhdxZcc0AzFqnD+sVM0HqJMtR
T9rdGk3wyaO623QuAjjfyem+IVlFq2jWvyylDjB3ts5DK1xI7Ku1DfJyjBrtKg4VdJRe3FYXauNW
mbnlqTF/U1A2v5N+co75mMp3g5Krb6BKHGgfqMSx6kxm/7JQ2F+SID243fpU28F6RypC7UtXyHu/
rX4szfKWdBz6ud+5l66xkEY8zopGUztftFi75zSNT2sMO6NWKn4s4HFcejUJMCTyYK0jLSVkB4id
Aoc9FEEOddb9Q0Fv6nT4VXCNfoNeY/hEFGx1OxEmB+hD3o6YTxKKJT8u9O5FVrLm+16LICZKOjdv
Q5WLY64mLrfSOQ3lAtbTXae72tF66666Wrd1XAIPSWSRPwSc69DI7XccIRcdT96RE1HF1jpuN6br
tadUKgTzQhTnBSLInU+P6ltGir8K22muznXsOzvfyb52QR4W2kifjMZv75wkKQ/rCE3kFi05WV7r
YCmYgpeJ6CnmsMZ66uy+jkxcDTspMSVtzDkOcD7hs4qo17pPSKLtai97q2m+ySLLoL8pUuOwPuYO
RcF9grdkg2dY7/MV2bn2en0yBaYQk4VAyHdChRDc4JcZSSk3eV8+thlH89ZT6VFZbf5Objl7ZfFr
/moSLBOBrb4X5GYAfATN0YkN92XOSwoZksA+WlP+K5Dt81AGkOWC4X39Y6JK2SbtUupvbnJudWQx
x95YNN619SzMunqM73NJ687af8md2gdaJJ95TKUnIUBUTXqYj2UQ7EziSycWB5dcdvfe4orttIg7
iGEc1iEl4o/R+ug1aohmp7UORbZ6ZydZT/FoPlZDibblT0jr5K/mjda98ThyrNoUcolDwRkQQROF
Is7j7xXJqSjtOASpVpaHZEmScBibN90m9YfVts1rZrMpz5yh3gRi1FExOO4+IzZFYszJz5V0YGI7
qTjIgp1fyoS+nTGvHZ209R6d3qdke23LHcbHZWOrgZyBr537QeUkeFqH7zdPPviA1Vicaya+1yWo
nvNU4eGzjavus9cht+bQWuKHFg83Il2Z/1ocNVwrR6prHnvZwZ/dKsS/PkHbmTP3s+qykgDEMN21
gJoioFH5plILXjtClQ8zZp+OQ7+h6shuTVyrntFw5kW4IbqRJz23L3y3Nk0TyTz6FxTs4ZahqDr/
rAmAYb1HqAANz97c2RbQ+ax9P861iTSKOV48L5mnU5jIcVnF+7VtUwTdrLI3LpaHZFMClSv3A2Vw
PzCOm+W1HfPJO0tQQHZo+QThfyrsHU2Efx5zPekCD+dp0Ghn38yqL56bylMXi9Jq7k8BB9SRyCAY
Ok/U8pBg6SRvb+F0OprsPuXOxg41PQ7V0tI8myHgho3XCfraLOtqsd/5NWhWG2GAMeXZxhnu3PE1
HzjA6GbfzWl1cYNuBm84837Yy8I7RPJdTAxg+XjxfGkjbeHve3OsEpePboq9M47lXVP53HQX14i8
TAUfZtGLg/Zqsa1yvHGbdFzxU7ChT4tt5Q4DH5wJr8ArcDGIIXXg2+A/2oxdshC5Fd68jy0146o3
x1lE2q7XepsuXULFHpsBDuo9VSVe4ZTGg3IGsoSDTB6GNCsI6k9qy13GPEMSEFds1dalnOr4q5dp
jiq97RVNhKEWHZ0oHPemQOfdFd8bDhkkuPhkKDM+YUlrzUjiXT02lZyexei0JxJ9GgMBWsUmZa1w
wP+0fOcdYE4bKmyWYszlU93WbEazkdlsVRPT02ztYkoxv7OOzE6ocJYOdZxlD7Ydi7e6MUFhYcXe
8iPrd4MY6Tb2kooNqlF7n8gXqRd6Wec8s9p6RvTsOHdVX5CV6ygOsreM9y1k8Y9xJ78rDPetW1Mf
xiDJCEZRoEYubYB20T2N+FcvdbX0F4zOt/BEO236ymStjt5TPcXcZfNDbq9+wyHWqitCOmMcWi1K
IiXWLPYrNyYp29duflJpTyU1u8NRoYWu/cYF5NwfrGKwjGsa9539mK0B6a0VDNnPKYCtYDJe/tQJ
hh7TH9m7WrY66sYu31NADLWEfTavXhZmrmxejBoAO9Vl7amBuMSa2AzujTHPjsytXpgvDZ7dfF2G
GRPUPO6laF1zkzcOi711xXi1se3qY5qm7rsfdMt76pTy6HhtdyGYtvws8/zrXIzdqSYyBCOtRlzK
Op1+kxkl486KphSZa29/5HGpjgvrQdhofNhZzOa51e6r6PS6m4bk2lU4FqyR4QDJ2RQRsPL6w+hT
GXOOLs3Xio0arm9izX2YaZmTA5Epmxthl/lP1agHszTyO65fdW2wUOXhwMunGRRdIzIsxcKMNi1m
G+n/UvgtIjWxLmrGPb3q5slkWZxvAz2LK6o6BCy37e9bS6kt74RbRg5iBcyxqiTEDeSq+Zmxpd00
yonqThDGEiS+UEir6VvArgYvSv8o4oRfUhX+GJl5Fb8VjkMKzKj8fu86XDTePKj7pW4OFRGyGBVf
sl9pybzkJSu5cTRQwQN18VtE88A3olZgm0a+NjZOY3yW4zDfoy4fee5yl6NU/Vc2WzPOV2/0g8Mg
WYdH2uhR4eaqrw+90yX0npdTYIUebvN9YvVrhyTadFfe81+VCXoML5R7EDXEsEpQ6YApmZVLGU64
dY+GG/SPgakeJyD7EY1gbxhGb3nNlmFSsIzuWNAYAOUw3DXxSzyXj0VeWNcZV/yrb6+tQuwplvcE
WxKwzIAM39AGaifLcv7OHWXdE0W4+eTQgamDO3LGwv/cTO7NVmKdu8FPjwk34AgP+TJEIvERjpwi
58uPoyqRBs/XIEVDYtoJM7J/IDpwD7ktIyfD93ipa4XPkDTg2dGJuWn7eXqRrkMhU3/RWNmfF2nx
ZS9Z3sSN5DCXE1B9bVbSr0QQyfHnKYWzm9IxxHPPUuZtUoNNCSAxZ42h0tbn1Fm4ybPKe6M1173D
ZYXPjL4nbB4i+coTB49PPtp7TXhqV2eUWTq19D7MQX9pSunBWY7z70jHLD6nYNoS4EsZWbtjUmIU
NvziK4J161KNmifHQIv8R8+s/JbOhFcBxSTkI2kSrYPBujRqnD4GVmn37Bm7yBQZD1xeWZEeGwp0
nG1H3j9s19r+YU63ag5raXy8IhKLmMnD4EjZo3WRwrQjL7Dqc8bK4fO/L+LSYss///MWhPpRN2gC
Sdr/oS/++39dsx+67upf/b/8qf1nffehPru//9BvvzNS5Z+Rqxtv47f/2P7B2XgcPvXy9NkN5T9f
BaGf20/+v/7PP2kdL0vz+b/+x496qPrb75Zk9e/hpRv17P/OT3tdv38WZBD+lni6/aJ/irye+Idt
0TLvOXhLXZLJwDf+hKiRhQrgd6DjupyPzFsW6k+J13H/gUYv+awkLfE3csj/kXiFd+OrQfiWUghc
M95/i/3xOwoMtJuH/w/8v0RO5RUGf4s79V0K8gkf1kHFOMEhfGJzNtppn3DP2VYdMdEpEcPDX96h
/0S8/Z0FdvtDUTKJevEH+mRj/t4cLvrbmsZhkJUDRZGQDwOrjdYeze92Co65JwRWeS2EzX7MKPGL
wHsqZ+u/oGf9Dj3556sgVma5qII2UvLflDhs+lNbl4RmWgqjsppgjs1qmVXzFHIX/qbs9QXI3Y9/
/VenMoyP7i8y5O3PBZ/o2dIzfUDIYPX4/3+hr2V6MRYDbWpvuGBUB7e7LP4ilqfRddqVz0HMj7KH
tnRmZe7+zOrmxhUC7xlyoAJpVOSwTDU3Q+fbyAjxluReM2EOWIVEWa1yd4tjdWgiS7qVPmDpsMtn
t4D3QKh3LPd9i5tFNKq6GwM9ZPtSBOwdoQY9eMIlyFVQbR5b5mxHNYLedKbtCkvBMog3bpxN6DaL
X2+sEvGJz67Nj5XCZk92fPIpbkjwN0VEip0C01HP4w8UJ/vvIK0+cWWwfV4NJ0w6eVyl7x6rYUo+
2WTEGw4D5YEIJ+65Jgn29lo8NMHwEEzpG1Zrjs0lJ7plxo6Dobp/xmreHhfLbu4pWoanLznAloYC
wzBWz76eOGEyGR/ixr7FwQgkjzF/CI8Ye0ddQbH32gWwyrzeY75njZ0aw1er1d/bOH43SgSUSUkb
sKowqRBg5LZx04d+b/wqp6KH1upjsdmMtiInS2/OyaUxh2Wnj4qbBRCg+CsS3qo+6brAETI2TeT0
82g+jYnzprxcbwNDnGe3GXL8pTKQ2wybJWYuAtOHocRteR2Gqr4H3NKGi7qFolpj+SR3g/9mgm83
A6gZrSJaCHmUD+SquoISz94GXTK6v+rSxTsuSwAEZ354uqcalnQa60sAUTWYhvc5XXyxYTWQe6fA
GyYPv6fSQUiQaCYrX1eG81XPFjkSyMeqfbJJU2gsqGD+D3TjJN+HwOjGa9t66D5uFdgnCUUDKwWI
Goo6uNB8RpgFXXGdp2Y4uJXtXY0ZDS50s2EezskQ9C9xUA9PtDFBhmV34XYhSPD0aAG5wiZsm6R0
Z2gCKa8zt6u9l2bwYZu28p7sIpWCPEofVMd5zBNjV+jW+hHM3vAKY2wBewpeBjBErX0LUMtIMy3p
rnJKtnXeWtWVrYm8dyDmYqrGOoU7grazFXyGg/nuO5t8xZQgBgV0tGh9THQttszYLnrKdyYcd9uF
ofmpgNvhRrbMq28M6IQh5rwhpR5ztLb2ToZ9YiBCbhwpVbOal7EH+3puZkTfUIG2RyPBIZVxpk5I
WHraJ+Q/Mgo7Ye4D7tvNfV4nW2uQXX2CMpy+gKzhUNRjaLNDUga+Ca8CHf7o5NhMEVyCon3Okjyh
nb3RiEa5bOswxaLLMEWn2nDqk0SZR7MXquHyTYz7Gw3P4QV0CmVDCT/e+lgR+u1o+z3FDr50lq/4
/2R3mcY6eJ1lIcrnGYdlGTFd+C9tFU9fepDwz+DP5/Yur4aZgDpkX97oNHPtiIaIrPjKVd0Tdyts
N3kbRTvqXYYrJ2ehljL3oqpV5HDYy4TUKLOOGPHry2cxxWP2sxeSX2qiZHjIZ7cxHzPkoM5Uy3TH
0fZmh0rbCruaY9eM2Z7fxPZLrO3lRzZ1TXrWmoMIOk8JkNijFyTetEuvUa/SYN1hecKDQjjzyZ0h
B+0MCaeYk0uwpDuCFtUPojzWgkU4Fpp3ki3bhvlheF1yl5SNyu3hmcKAZOCRla/VUQd2IRXvZF6d
uXJFfFvEA39y83l9cuZ+YnxTCfmATKdeTHIHL0JYuPVIQNCNcY3jHBk+mdddHbU6te5jghXj3nBK
d8Wklegf5kj38J7q6eCbVQGzI7ya+ST8XHln/jHvmk3M4lMG7SMxTo3ni42bt51iJ3hnMpkAlhB+
t3D09Bz8lqGLzxIT4YzbXFVrZJUE5wlheeqHJ8rgsba8DlOVGaRz2FStuUlBhn6UJerSZulIChhF
1rfoGB42Tc83XlwOlA9GZUJ8Th2aqAtfgYesRY4HUriLRzVjlskIIx71zGMHpcvJ7ZTFYEmGYK8T
+COPpeZGcbWaYlqvOo5rzdmJHeyha7NmCm3Z0YlI/UO5N1qv5lC+GNnN5i/Ihiw9yOi7QpMkREKu
lofCLZt7o6egeUM+SJRH1wFbz99IFtPGRt9RUTp1QL6N2hY11b7DNIe9O7fTlsdxfJ/esmR6rHXy
0C9ZjGTsOBl24Wb6xs00uQ8oAIFX3K6o48rkJEMG+92p12M7k6vDeshDbVPovnpvfADKG85j7Vni
Q8cdN2b1S56IBokwNvJjMA0upLLKuMeqM+pDX9Lgtl09bPv7ZLD8p34gxwvWonwohXmBiUk5BmnP
8S0AhwlQWzdGuuv9engtqsR4ANY5AJlJevkwUD5o8Y1PfXM/AV+oolYSFd8b05LbkW0sC5DDZSAp
R2piuOMhyzRUFJ49XMy0z80duFvD2YJVq4K9U8wa818Tc6qOl/KnW/L4iOAGqWrvcse54Xv8JDtq
0zI1UkfVpae5cTFHk5AnsFHYUcGpn8C4tcxPYFYyfcZADztmGnuBKRxFi02B09f7enEAOuQ3s+61
Jn6xhrrSfnyGuFFiEZthrd0Y4fXPYTbHi58by3wY9BSM0Wq1LqkHdwqwyQzeR1P06OlLt3YGX3Jr
Ne9Y2MSfgz+a6jxkePyjrrVcNHi8qC0LlYCDMZP59Jnj5s0vpZmUyWEcb2A2m+ghJuj0VnCBXays
N44uE7KT02c1cmIeu2H8ARHtPm0sjnaDr7dAw/xvGPNDXFRvvSO2gWv0JyzZVG7aA1W/ge53BWHL
0Lf60wSb42CRICQY1BboWl45m2EnJM9J06hcrO5pk19WgnQfPpfwZgrE8MtOiSMUU4paN9XOYWQr
ear6Bn59iypuGL11J6qi/5QeMZ5lbONXg/bgr4klR4A7rSXODSWRKG3mWFyctLR+9qlqT4aQM37g
lsd3JpKdDfPvm9e45iu+/6dJwzWEakOMWVGLQNh1fFqD7o4ptdq1TXmJodyzcEHEULcrzmj0cSx6
BLwhsA/5kmBqcro+bLM+2Zf2gk90NA9DknhApkzOAGO/HFKzZxsBAGVrSOO2zTDybQYX7q701T2z
UR2Rr9A7tv5Pui8YC1jZ72WShb4dXNvAm6PYJ6NsVfuCRcUO97ob+WV1GJR3GB337AwzGoYzveN/
ie/qbOo3VY2U6fTc7h1FTlvMOriqaRnAG3njgdvDryGoi73r6W9dEkR9kscH0wu+mK0K8KDmW2IS
9X0Rd2rLIoeYLh8NK3foUHbxDpTJDGvE8X2xpGdsGAfYUzsIQ49MzWRbDPMx1iOjlOEeEnZwGS5T
HluplZ/WJUCs6E0kigZTv7uoLcZ4DcAkk6cYyT7MVP7QWB4zU18bVz7BOGyllT+lK2G9m9Ee9Jkx
xdc+t4vIyfQdLlwnMorqtlhdg23uWgcoM9VjgESaQmxLm7OTJuYPxbaedE9j/0IWyj+ggfnX0u0/
cohZj6KxrPPMxbELcNicbPemIwE+gIGcvmGsv6vX6QbkG8ePUdTJa9fHz4lczCccpyEdzul+cFgW
W7cbsVVf096gZnrdtzgf2yD9ag8EmQhtR1Lb+7YVYxYNzdrsaQm4k3Nh391Utjkf7qEGnSbTuxci
eel9fyfiMiqbmqRvsdelPx0wUyZflZFi8BleGo35tAm84NSlRgEWS1FLiaWx86035pbF2JQT37WK
8PU7susXAF7Wdi5xOpEH2kPinbcDUisPHdj8A1/qpT+zkICgaZdiI0olnhylaux5zuOyek8C2sde
YS68k1Plf3cnm/kICBhtUe2Zb+TwAkrp4pni0lRxRfWoQcaTBJ2AeBvQNRIWwPk2SeEux64v5NFN
W7G90TJLY8RsPy6RXqcdTmH2vWnRjnVYJtPJCTRLcufJINVQsMo5dFAuz6ZovR/LotJ3fxqTl0Ro
ydQYlGSbPfsu9WbCfRQQO3dpitUxo+gEN7K0HkvDK0BKz1iHYoKD+NE196yu2hMBEj9jcEFfVMYk
ZSaZfxkoJomMwCQZvk5fylGt2wZOELyA8oT3hO+jiIdHWlW8E1i0F7ItPln61vs6EzjbSNxWKKO1
t61GD6adWk5OS5R1xT19mkBpntum1TvX6R80yIhflNuqj7Uxn5d2cl7Af/Hu3ty1MXf6KE/li/as
5InFU8wdC/DIant0SZADQzjN6mgp4i85gmBrZtkOwiEekrqa3JSrD11gISv2NbHJ0uG00GfhY+om
5AYEIwuyq8KWw7ZM7Cc+mNCc6nlTp8LcenKIaiIx5GzhEND4Z0aUrVr3MGm4rdes6OyafBp4LSgV
A7i6MLbEgLC3siteYtJwqjLGDy9I+sc8acQ9Ri/MJU4fbxxhJGdnydtbcuXMiRMMwDIbLzEXL3Cv
oXK/e978GGR98OG4zZpyuhwSP6fqkcU0cn+VgrZoh6NFbrOm6oVhvOyPc3Dbv+nWffP4kK+jZxDN
9PrqCmJxICN6M8LPIlE7azGGfevLIsQq3r9UeXmZUHXDuSirUFuFQ/SVJz9MguJJD7I6SYAOsm79
N5TUCegp0gHX6SgPylwCMpscBxSscmB52Ru2rP5Xh50mumFZtukaA95K++kiamFvCjbYVyzfPwbJ
fXGszaPXO4fKFPu1yXdzyakQ0IQOthBmmlPm1vapBN4QdnO9UMtHGndGTRAQLmHAF8FzSiq4I1DQ
+GJ+cITpi+4IwyUlmTSzSpdPWT8mQbZt5hW1eM/ZDO8GfgMtja2pOxuYdsdKrWVj07pQvGFau20S
TmqRQCjXOGNUxopkp4SaafZs2cnA2cL2bZQu9FRcNEAXHGOVyLkYQaXJg7urp1Ts8j6hbeSHBTY2
eEC1f+2nqhu3mZ25M1o32crJv0J4HGwy/+6oh8egsZg7yzLAa84ZKatH7z2Zc1vpj2LIK7ci3Ynr
rD+CB9UsKKxMV5naNdIlcbNfV9ca4z0JBkWkuR3EMq47u6VGpiQzvvxv9s5kSW4ezbKv0lbrZho4
k8v2eYh5UAwbmhSSOM8zn74PldWZIWbQ3drXZV1dC5X9CDoIgMCHe88tVbJF4qERA3Rdq+pwjeAQ
KazrQEH0uUmxNL27ZYYMMteUjYqPgbuIqLA2aHrkVd46YGY1t8ROWWzxIXzwgcXKjcjtscgDoD4p
iVJrzZf6jal17aKzY9Qqdvo7zZqMy3T6tDTzZznJsGHoZKMY6W1RS4cgF9I6kBwuNnKNw+sQaCsi
2waWl0BZOLzDt86Si3XeMTRznztWoef1rgANES8CuYG3VqstRghbvMaoRUki0gpgI6F576uxdN0O
JefFOgp2aSsMwt4Ni+AagWW41SWoxJWBeUPzq92QC+ZTP3B9g0WFs1d1j91G5edg7H2xBlSkS4f7
cBUVN7mBDnDIMcJHCm7tpA/fZMkJlpVjhJtcM9N8XeQocnKIkH6CQERmvAIkBgAnUbIc7R0a1Yg+
R9y2GnSQHNi6TfYNsp0p+9bjm6r7iov+B3fPC3e1DnxyPfRw048GVTJqFtroUnXNNnoWKeY33yu6
q7xsDUgi/U1XauG+qotfeYxspFdKGFDNBqF7tRKRtfY6/JBqUrZrAudQoQ7pcK8NLZbqsnBvwcBV
z5KHGreISA/mAu4G9AQXLWxNf8sS6D/sjEp5VVQNcllJeoDPrG4l2dZXJcvQBrLudWvF0qaQufmW
RXKIvCja2g3b2EVaRCaEA51alpS2+Hp07pvwpKlLV5T9Y652xndJQouGpkhF4WBoC+78sZwaUn0o
feUlA1a3l2tIJdRhn414uO710gDuMijFVgT5vdqWfOTrQb0SI9o9IfevAk2zr0wN4G+J/V4Dmxkk
cneftni5fKb6LZk1xt4PbYXjd4YgTUpHf4OpqtJ1XZIxv2opYtyhLMLRifNOfaE846xVWeQ7uHnx
0kPStALFSpgexOgn9oXB3jB8Br0ipehAlAdDE806ksP4PrUVMGOe0x0iB4TSRk19kEJGTN4p7taN
r0JBNCXIQVYQVYxnqXGRqUieeY2iE3xm1AzOQcFasY00G1U3unRz2zq1f+WGpbSO3UB/5GZ6gOJQ
Bvy+phi5FWlbkSXVvKGHyr4NIf+JHpBatMAvB2JGb8PrVDL1u7hm71vYTf6oyZTw2l6yl+iBww0V
DSATrAfyKhZZsCUdjJNHK8ubWMnXmZFvCruqftRC6xct1dodXBcOAhK4Ub1zWvQwWv4z4DhxBCOS
rGqhA6wWHDc0GUJQXTnRRoIploDmqF84nY/qHxi7OnSBnrqut5KTpBS7MJSN4tXvIKQSyZyhNcjK
m57j9BU5JCY6U6tbw7MQ79x5S8NSd7tveoLOByxYxXkojyApdh3fQg/8M3fd3U6mFN20cnFw9KQj
JcxwpW+9SOB0MI/XZQQb1hwGfIBdDi3VidNlpWn1c1Vy0FVDzO0An3+7pRXvKBcn+opMjeYxc/UH
sAQFiNewX/W9WV876aCiABivOcm2WCWtQ0mvJyNGU6N1EGiv3DikixAdGLYcTdvIlADYxfEFtnzH
3ObIIEm0rIad0+EYUZJKWVVw1PdFJLoNktv6tnNVY6FakbylSGd/613fvzEL/VfdOQkKYiJYTbw7
t9zh+x9ZUzWbCMDSTRN13SoQ5bA2CWpY6JVAAogq+x765WsXFFslkla1zZ5Ot9yDhggV52KDaTQp
sDYWyYNeRsm+rnVJXhMuwcawaPtiwxEHZS9wI1IzrCp/ABXPPXNuJuvOz71dGca4y4bqLQZptLdj
UBDURy02/J667wk+vhMge5ZDbutghHP4RJiHF3Zv4hrDe8+xGWtauLDqQv2B9ULaxoWMazpNVbTW
rp2WPyk7DR9hqBuHwmywKSVRz74HJhZwqXrtGIZ0G6RSw7U3ikBBqSpeUNRIwPRyzUDSYqbvsRlf
xUgSjtQXIZbE2s6vEos6T3tdGLIN/M/bmZ7U76u8RC3v+Cgpesd9sdhrBOuCNHAPOoeMubPDAnHf
OznW6p7LdOr4DQrcvMQwKl/lnfLYtogRnaB4rl0iX72EnmmV7ga4cr0LawBYScIFhKbfdwJ6IUbf
IR/lnaK89mQn+5ErCTaqEIe4jlFcKZGNm3aw4T8X71QKoAr3HAnxvpZNtqPAb+5zTBTFUrJhnvXs
0+WjoBJ8MNIgcfe66crKa2i3q8FEEy7lmfuTTUX/vdZtvldivGKydSXG8meswYy8NEHMibu7othR
LrlzNJBhBNlVquoR9igNw36pswnuVdBmMC8iceulbIE3po27T5dNDjdKDhIK+Dk7e/FDcf1k49iV
+atXYxJJME2vKF4mN6jfKBDXtnYwa4dzU6DC7GtzSb93SmtY4naVFzkVtUUH2XnUnxBbGsVNsUcU
8pjpeMoXKiyjR47CGUNmkO9TyPVI8SU+vn5Kok7cqGige60KHjSpA7nm+q19XVdBtQsbrCoLu+U+
q0MMuogEDLlOitIXmW/bAvIyOcoom9ig1566jsvGJfYcgzOkXe+JOkuNWRTscyupzhE+frEsYy99
cQRLO7dJ9gEFmQKdVegPY2XonjqOflCCMj/0OrJnhrBR70xftbcRCZ73DV+0p5TfjTy1CMIdW9Vs
ZWcmFts26B4AJr6XRhK+GYDgumVbNoTTy5By2KoXvfw+IL6gJuwDG1nwRBxUKr1/r5pieJFxHi7k
JpNLNoxF/NEbPhdvDYAGI+Vgag01dzZBqe44XVtwYFMfja7qSldyFuWHQNaaqzBQnRckKTVkkgR5
TipMDk1B2DxVNXhGOygDAOkq84fSy9KNAZrjDAiB+/cm3DSgZyM/7Lvup9dpai0lqS+6deKTonDE
z0QtCS+cZPPTU1XLKuqaaT1sfakO2xdRiQ4/LVU/ZwnTz/tdd6hHoiU7aWps+EWqI+5jrdnEahb2
oA4UST6SdoDepM7FsbdR/ETjZZqRHBmIcbKu5SJ7pN4O+N+uHSo+urZxEfkFGyM1o5u+zZN3NSO2
cMG3l1WpQxl5C0niB/duUDtgR6gb4i+UG4qybP2FycaQJa1Q33Lw0d9aqeixBKYenAgpkIHBCbM5
uOxncNJIYg3CvvplJbYnHkIqiyvqlMNTEUJtaIOxhq4Y9qrVxNZO80cyiBgohljjHboJoNIgQXvI
au4sHRT93oDhuTDf7eL7YKvZddXmO8tzapIbGeGrqtOOrIvLSEThofJgfncNVwcDlV4uebcWdU8q
eMGhHdEFJDFc9QFXz9C7Oe/WR37wQo8UHdWhd18oeb8JRJ9ujAH5WJ2WS8sYb3FSQEhBcqdLAIA6
R4whSzcuLoS6w6PSAZ/aNbXy0HXce+WF4XGyHpZeWRCmUAZvMRWqVWjwmfB1daEPXD1SpdhZ1Pbd
2DtKTVZvWht8U8T/tzPK2dwj7xXw1xjDtr4HSKmVsA/HvtMSKOyZjyYnQOxf3a2QXHSIiPlI8WlW
TdistDa78UWN892EYVyXv+0kuRs4RSwVdvL3EtfERVPvFT24jhrdWvU+FHkLu2vWhbuiF+ad21qQ
IuoGoGT2Jovoh2pZt3qvUIk0blDnAVZzzd9qgGqh1iztIfRj9z7uxXUWdx+RC8olYyVNidRaZKq5
jckQIkPCtleWn3ggCmQs7Ro0cCfhtAux2j/6uiYvObW77Ns9c8V9sHeN+j/HE672YOzaDCTGKG4G
b+MO9RVVaR+1hKt+DDol9lC6DpPgPlapvBQIqpcOl9Eos2M60hUxXgjoW3FcvtA/u77xjnKhvqg2
rI6lpuXmsWAJ2bLbc/imcMsUdJ1/bbVF+8JEsBc2KSnYleDHLgat4x6jgnG+sHNdW2IO6ZiKkeUy
lXv1lrMrMtNA6ykqUo5FRZkppuquTEBUNxqbGmq7so0cMA2QUiQEoci1813KYmU91iaQnDfvtVar
v8f1C3RfHH443LQUhzCTcODjNjDSO/DiRXWNAN3sRs+g0e4LreVQ1+aKod2aUZ+ydUN2/qhh9OjZ
2NWQErlYYPEiUCD13SvugsiocPVG/K5ZTxf/u4pFR8B67e+8jE3UG0pOeCBIG7PX0zKUiQ0NEYpl
61QTR2cpmXhEAf4tQgnAUWEB81wgBLZ3Dx6vemhRu46GB4MSCYwMYS5kuaHH0UsnaIFYv6D6VLbz
ltSpcotQQZNAoUeRibNM19uHhBvxcon6ApR/5foCJCppBcG6iVvoBrqd+Bj8vC6/Uo2ERnqNmlKt
NkhDXKeQ1xlvX1n8+Zn/A+L+L1lgFZ5XpWE8dv/Xcfxfj//n4W/3Mf/dP4VpGDT/gXmW/6erlm5q
CkKlfwrTZFn9B8GQIDFx/pqW/Ml7rCj/IA9TjGZlYwxL0PiP/tt7zP8JORMbQ1RRAEj57/5/vMd/
W0mlUTKHspk///fA5NKBj3nRCKi15TIcDnYScQg+I/2aa3w0Z36SXjV9GSe50ooj5aOFUZffMt/d
szysP/X1F/o2uvSTwuvfzz5RdlGp7s0wLMXR5hKGkiC5L/8c0LMO2781a/9uefyLnx7c4sis1F4t
jjlopIgNKlVLaoDptu+uOb5wSv912U+Y6AETCNWKg3PgSGWPUzFFjzO/YK7rGTeffwH5yYPi44s9
1gpid0ymCqWB1BrOpG/Odf0kwcxXrUZq87GD2Opnz2b2/XR/jJPhy3c6UQlKAflSIsvko4yBVVPd
wyiXayhPtdhU9LC5rbml1Ts8QVjTJCW/g+6KWIzPlZ5ddbZ+68rOWoqso5VX14GHqlccDINTJtqo
3eln/FvL+a/BoY1yy0+DI810qzGpSSIqC157NkW4O1dD+NvW4oOMhuT0X5npYW0cmp/+ihw1MvtJ
elhmtwpKjZX9dMMzI2NUzn5u2E3IVOOIKY6m+NajOjOoR1jXp9uemTfaZMK7XdpVBsCjY1yr60xd
AxMi3PbDBAVZKDsnPfMTRlnuV6NEG3/bp84h+VsxKcyKo67+MrrymEMrlkp/3UfUGnQHx6RkHVQq
WnI6Xn/pG1eun2MQqn3I8cUqqdSIlSu1cH2cbZ1kG+KPbnMYkyiocIG7G9AxeNKQSpFaZ1mwQJy2
2HXCXjYg25oMlDjHs0HD/+/aGHFw+xbfuv4FMczGI1DTya4TvBUS2fJ6491QoLqtEeCTGrRJAQSG
sD4JueNJdKQ6hzRVNggI1zKwMM4ZWxYe8DvGvhRgq8L2RqrfG4QWRvEzVQRAf4qI7LAdLGzst0wK
2YMZQ9d7QJO6qNTi/vS7nBsnkzUwaQPdo47OESt5zIt3LbiSU+nM6qSM69u/GQH/nkOTdS8ImiKm
HiKOYzL9mD2kVYQBsHNZDmWw6/p9X4G30u58bUzg8jZZosPDsFat7yHrw7TK/tiKpCe1cHdWVR9C
Ozn0fMsoylKBhBN9ug/+VlD/+zEnq2iCzbrmzlQcR2tgS5FFIqOwf5f9nhT51wGjfaiZZ/pEH9fO
r/pksqYyLbtBlirBjafz0gfyprTuDGhfDikzgy3t++iXDAs3rvVbrjvwowp55RrmUfUxfQD5JucQ
xLR4cSEbYjTiCoMBX8j6kXLvwlKLRRhRTXI4F9jasvGHZTrmCwcHm/Otqb3pjC2vpiqAdkbPfiNa
XBQNlWBuYNi+LsKQykicbhVSrSrD4gLgsZW/pem1QyKaQRE9/JWOrEdUBqf7fm4BnHwJHMmq2zqm
7xEBLQLRLQktPt2yMtO0Ol3B5QjyADSnY+PqsIAJKcY+Kbq1N2Kc0B2Qi8YdVkRGkZDfrX5nArft
IZQpdb8suN01hpcO+xgmFj4v8lXg3ycGtlaoWonC1dHpp5x7yMkHgNoeugHD7o8+whwuoK4D6eN0
yzMfMHXyBbB9spSyROHT4mG/VNccjX31Z5zv5Fg+sz+YWTzUyYcga93At1s+MpXEF/sbbhtV+nX6
6ef6ZfyTn9b+EO9OWFIqRZqGnJawrTMf3LleGf/ep3YzcqoDpCosSSwjTo00gJzlvNhbFey84vH0
w8/1i/r3HzEiSrpyyR9pnTtiG4P8wwhuTzc91y+TtQovNqkUbi+OHgHWcMv01Zl2Z9alKWUmtwnC
xBcrjhk5ATFXDKS4rI0enzpABegBe9N/K7jUV4pnP9iXsrPk4uipraqVmblLX+L+XgNq4XMLUIQI
+/yNXRInqsUrXeHu11E3DXGfUkyeOtJJr+Bqr76DhnHfmDeIqBZl/L3UCFencK8vsyrb++7aFpvM
fdHc4Myebq7zJouN1JhdjFOdTVHBFd94OyZd1rIyWWu4nywL34/HQ8pD0KOqiM6sDzPj9Q+x6fN4
9ShJabIxHLlmWrRtuBGNt/aM+84BhRiJc2//64+SMlkrCDEaJIWcgSP0FEmh5HJmIsw9/WSBqGMf
/X7GBiD0kRm5V4TuDP1vaHOLkETkMyN35tknKwVq1Ur3A2c4Ru5HLR+5z1le1vA4ij53fVBkrRLz
pS68NYpOrO+n251ZHf7slj6121JXM01HgYZaZkAGW/gv3q3knlmTZ8b4nyPXp9ZVXS9KFWH1Ma78
FfeJamqf6Y+5557sXEgXdFIR2gNojscSc7VGKpPOHdzpXpkbKpO5KYTmapTc2ezbERb+p07ceSB4
A77ZoMdP/42ZXyBPZqnPxVVtduPfQA2uYfUvieA0zvyAmY6XJ19yP42Kuq+ZqSRPQdn2zp3x59qd
zE1vIL7UwtF3rL9HwVI7tz2aa3YyNbPKkri50QfybHdjCNOwOt3Hc+1OpmNnF25XRDxuRZZCKz+W
xpkv39zLG//gp4EtKVmm12PDrnsLn4RQXk+9ueyZJ9/rqO79toEGfkyyvdSsvPThsnaVvx9ZsctA
CsZXZ3OuGXa6fmYmzvXxdCaCZHerbHxeb2s+pPX6ssedTEHF5hyS5zQb+te+umyG7UXtism0Q11o
t0VJu9ykdOp73v66rN3JjKvCjBQhmwUpMr935K+QK3NZw5MpJ/CwEk7BGmqR+YzOJ7ywIyZzLkL9
4EQw246a8agMj9W5A+z4XF+cKafmV89vERlXdESQ3RthdV/DMepakBOFte+ISbqsVyYTEHC+Q1Qv
f8UTHlLLQ0oI02UtT+Zf1pQ5KJcMuoq3BhHadZd9C8Vk/sWgW/gflQEd7cAdBfZlE0VM5l+NHbEG
Rz8cew4NNVd1l+0ip2RQclcR3YWsF218SDTISmeWzq/XC+iZf69DbRXLNaqdDqLCCsEqAXen39v4
3//nuJPtyQS0vCS1cgK5AAF9b4vfxC9tuZFfqk6JFe9JI1rDr+5O/6m5nzCZkqFcyE5TmAPnZEpJ
9ZOc/Djd8NefFdmezMkYL49ZZcxJgeYCvuVW6fkM6JvTrc899vhXP320wtix0Tyw1+sUYylH2tJ7
v6zhyWQMVKGCcKLrm2JtmDunvvCBJ1OxSgD3IGZjc2rCh1Zu/UsfeDIXe1Uh0rCiYS27U2O0acfL
OmIyFws8xYHp8f4S7zhS4YhMOTO650bG5HNYIKzGAUwX2xpJMhxsa+Uucc+tpn/2hV9MHmsyKXF4
onQdN2By8I4w5M4jN92ryboAeSibGNqeCZFb5GG5dIkf701/4coP6Ah7baOSriATBOujSj3dixOc
6/+rgcojT+PzQMWIm8Kv4WnKxlw6I6A0q1FSH+oKbQgzowr8ZW0+dI110ZovW5MJ3aBPwv8AD9SJ
vLs8Q+B6ZtGfeW3WZEJ3TaF7Gf7eIzE0gYw9fzSdVmeeeq7xyXyu0AKhI2O0VSrwU0iwlnj0JeXM
W1DGQfvVmJjM6gioe1EWSndUCmopMD5r6PkozEhvfScxHOsPceMKAW5Ie+BHLWI9WGWqj9LIXVSk
kOqKgmnAvwE3sIoCg6gAcaj65szjzSxmlvr3GEFMAc68ZQp7Ai4pRHySHE4Pv7mWJ4sDmK48YrPC
qtMv5XSfmGdWs7nXNVkctAEpXh3Sri8fujRfaAZCWa8/0x9/yiNfva7JCpEHRZ8Y45rWljh9g2gT
9kvRwVXMAsivw7YL1N928CIabIDNj8R80pSt3vKaEmOV5D+jVjs22qbPXrQhXpeAn4wYr7lirIIB
gCta+6z8pksPp/t4HP9fPKw5WW8KMjvtEl39McNnEfr3JSbWWK6Wmqxe9hZh6Py1hnDdU+elKvpj
CjIriH7j3jv96DPDw5ysFYQ7ZJ4vkv4ouNvjYHLZ0Vo2J0sFqV3EkmRU7VruSSSsRb1RbC975MlC
4UcEe3UBvd2nRz1cJs2ZtzjXFeO/f9pQqKi5UUDLLECmwc1iu0RafuHrm0xvEB1whfK0P6KZHIpF
/XJZTyh/P7HdaFJpRHp/HMqVcucW68uanUxtXK1RL1tafyQEUr+5uNnJlLaDkOQ20MfH5mnw4StG
5cfp551ZiozJ9EPn7FYF1n82bLtAwj/lkxUWXXRw4LLu7z6ug8xHgN/1x1EkS7rtZZtMYzLvGkTo
VZrQLAJZCrj5hU87mXadU7m8PpoFoPwQdJcNX2My41ohYarFRsRG8E43zfdIIqvtzLsb3/4Xa6cx
mXWFof73rHPKFO4NueqjKWMJlRMp7R6nLkYy916g+JSQQeroafvKXnvWr9LB6QRdPHQeJSnbpOnR
tu4ZuGgx977yFBYvRs5hmtysMujJ7gV9MeT7LkBXHXy0hbTX5R4p7U6vH6r2YFi7zN47gYUYvkbl
L2eARjW8OMRkk5VExPkAFgSGxcL2ZIJcnwvxeroHZpYdY7I24ImPC6tp+6NmLkuD/LLV6XblsYGv
enayOpi27+e9K7qji67GMB9JJF+iJ93E7asj3Qv/ZxT9kuLHvH3Rm3eX7c/pvzv3eyarhweuxUly
TtoWIN5kp/VnIgnm2p0sHwRLiQTOABWH70266y/8muiTxcO0O+Sc+tjsbz091M2Z7dHMlkCfLBt8
8eQ+Gt+qE7wYbOai4cEwPhySDy7q5ansUI1helsqj50637BB+dqZesa4/nwxaPTJAmJo4HMVUgm4
2oYZBoWsQTyhBQ968tbE5zbjM69Sn6wndlSp7MApAsrN1m0WBJae7pSZD4E+/r1PX/DcFGUDQol3
SQgWNrsgsZeae+5yae6pJxM17C2k1iFPjTO2Svdttj/91OrMRNUnE5VsYjRlVc3mzrmSXfUetojb
aiunfxLes4cYa9DalWj0TZQGZDpCGJdvZFva+Nh7sMsQDlXsSA47JFxcqm64zrMaB4p5LxNpL0mc
UgCNJ7/qbFf4T4L8i0TGlMMFEJFnZGF0Z0bkP4GAX42dyczXMCdbisqpPi4N8tTaNYl/K4s75xYr
pCMvU+pLpIdwPYyDVMCk0vPF0HnI9vdNRNJdbe47dvslJr2sRZIG0l6r4VxFu5APe2GsFYEnWbio
1LSVinQrUxLSB686FPWElC5ImCN947nTfqoKcZvhq5lJ+DqbDd6t2zT8IapvJrFfWOsXnqsvsNVs
1KSA2OBjgPrI/CvPk1C0GJsKsbz3EgVA8vNruRmwvaMPAwAomBPDfQN8qKxSLOBE5eoY5a1nAIWr
YqRN1ctGvEWJsixRlXuF4EyJ7azXSJnHEmIRIRI/D/qdmZJUGWJKBehMHugKStsgnp3ewrENs1zo
N4b1zVKvwtQG52Cv7N5em+1WcqwlmKc7izStDkd/ociLNP4tDH3tBe9qFd6VpJmrsJNPD825CTVZ
cwcPjH8+Hkut8iogPTbYSd0ZpeO4vn4xWKYiUMS1OUgYFpomhIoW/szdCuOYTFRvsGkY772RH1rL
P7MyzCzHUzGoo4Zp3zp9dwydO73ETXStEU1RNWd+zFzzk92cJfvZ0KTMYMcH5y+BX+jfS6jtBhmF
p9/EzLo8FYaWdSPCelzvRXLUiFK2rb1THhCfGeGZ3zCzvE0loThsJbi1LG9sdFWse+369JPPtTv+
+6dFWY78iERP2g31Tedt4urMejPX7mQ5blWFzBiDepEREvOKK+XMFnruXU5W4yTLCpks4/5IOWpl
FgniU6jg2l1NFeLMy5wb+5OFspDqhqRAHr3Nv0X5uybdFACnVIEZlwKCAOiXJeeW5blumkzh1Ahr
KQEvd+wquGu1tUWmc3/Rm52qAEmZThPNK/uj1YMSPwbn7mpmxro62TvJYaT23nin4lfltdz2+xRC
aF7L9E50EJK2Ov346vhGv1iCpjI+I4WVEimsbqZ6leBo7dQr28yXg8D2VpERm24zG1DqHQyIheXv
VEimorzVmxbLFEh7i6TnfuMU8kIM+YoICVh79rLLhqcsf060ajtg1rWwC8XXsLUJdyg2oNYJudyc
fv65GtlUI9gZXaJaBTMrqV6jvlzk2BeDmhMK6S+J9yMg16czFHjvFQqb+8y5jYx70yIBoVjmSU4g
FJrNIQRbkx8HqhISTrsm2FQj8MK7l8Nvcb+KzXMr8MynRB3//dMy0HWSBTGB6xotXMFmaLZqcFkJ
S50sMINGlnSuj1IAdYmMA8fu6f4d4wm/HB+TFQblkxWZLQWhLHtKrSvrZ3pFPohF7MGwyeSdG+6d
9MwecK53JouOr7vEf+sMRSc6NDWpQN7WgIxw+of8cSZ8NdAn600jkx9rW/wQIcmgqiBxLvz+dwS7
K3qK0r1dE/t6D2WFoOyP0n1MMwKhy0cp3MQ6tlSI+w1hyHqeL2ztmsrezoryR1HXO4+QHwLal1ZG
1ilEOzf95hWbKIqWRmkAypCJuC0ZV+uY2BG+VS0a8HqtMPYUzPaacvCCb755n7jbytxK2Tlx/MyS
N8V1V5rZOb1EJjY0r4UjIdW6bMGbShGdqPCLVqIfY5tE4LuieTrzgr4eaFMlogUub8z2Rn9T/AA4
vAqK+tyrn2l5sjFxKnxxXj4ucdZHkt5J7dvpJybOcabl8fP5aT4PlfDqAR7LkSQslKtkXhcPYfse
y7dFQp2sd9+B5i2i7P1eXxS1vjK1Q5R9k913NSf4XQmWOcUOcxBbTfGXbv+7Jf5HBK9Rmy9xDSBT
e5PbFGPzusy3AVllmgT5gPQApdLXjalhw5bhi2Is6fpfjnQVkY4QXIn4Qc6u9fiYJddigPl3rPpf
VbHL4ItIb0b46A93Uln6xHE9lcDOQVT21xakNYjGrNWFTIgGMUfDoTDe+vbWJf1Bt94rsKrGym1e
kojUZsez1wMBRfHw26weRq5R5V0PRgtElgOKhuJdX+aqScgtAfUqwIpKIIV7MvsnP7tT2qe8JZq4
XtXunUgeh+Qqd/ZCugkT+IlXWX7b548BtnT1MPgWBnY8wN4xyAM4DLejBX4onkPtmKk/S/JvDPng
9yDZgmZllT+JGFtDsSfnrHwhpu/dM168tlmW0j2PrtU/T7/5ufc+WccbV4VCL5gDGEuC6saXLlvF
/4yzT+NJi0n7TjvabRXMKNfDuc3EJID1X9evU01ojhnEc72OhoWz4VoUiz1kAOce6jZckedIJnD+
NXh5czb6cCWZb5L+4YC4G6y9bb0Y/i9oyw9ZEd3r0k5vwh0mehmCp87pNHUx2F0mjJKn4lLYfm3m
y6gwnAyQmHkU7pmpOu6avlj8/1yIfurYfPDVIMAZcxwinbv2lZdvm+5Z7Q7Eg3TsUC4bFpNtpp+r
YV2A6znGOffnK5b+i9qd6kqBKCSamY1KgfAqAN3brE63q48P9kW3TDWlYWQQlT0KbBrcqUWQrG3z
u9dsFDZFiQRjVX7o3A/V/Mj7Q4apfCiBYqWHOOk3RbEzO/yyZb0EPL3wG+Ikhx9Ff0NJAy74osoF
rqaVltxI5Y1q4CBaVwp4UoeUNoikdgBH5JdkZSS5JzcZ0Z6RfICWAo5h2Lg+rMfsmVyVyFlX9bXp
3urqja5vbF2/7E39Se/9NB5sQ+rl2GG7lOfwNa4Ixr2w4ckXIWhg8GsuI1hW1vAO/TPb3JkFR54s
ODAGVSket3cCLKVnvDpUrk6PgbmWx3//1BO9FWVSLTlclnxIrnzTmcUZ0evMbu5PRf5Tw4DlXdGW
PYoPK10Q2sVjPzVdc6afJznL/1rRZOXv5/YScJ2erlHMkEiQJYRdazFTRQKeSlVtXPWXxQWmQ8gV
GDx15Iey4Sb8zs+DmypT+DRL72bi/7Ilcdna/WcD/en3QkiyY0wO/TE2qp8A/FTt52VvaLKquLDA
NZ14a5TrBGmslHOHkZk3P5XNupbiZ2pBu1CIxwDEXxc9rpgcXH2J66ogRB+jGC+FOFwoSpbFZBeX
qiSXgA9kcTUWnbWpz959zCyCYjJlGxHUmVfzwATELUy4L7bxbMHtzZKr0GwWbvM76TkaV6sgl5Zg
bv4EPkC8s7qHxPrwAkA6bY/fV7lNoVcO0WvWN48tNsoqclZ8ZZwYR5+8hWi5EGSElYjemtdBuRnS
OzffRtGulrckji7V6rYtX1VXnDlOzb3fyZpBhAzMYHLnjhqgokN+Lpl7rtnx3z+N87LvgsEf6C4p
vHWbrSjPzJ+ZgoeYHDS9Rg3kCubkcdBuW70PFyF0tjGQz9dAPlXez8uG52TdcFuolpjxWJaUZNWA
KS7Np8tanhww03LQRWaO8wmofbkyL7zlmqp2pdRxh9SiXVlc1a/tOb/D1/0tpqLdTlVJ/jEb1O3F
k4G3N0m5IwVFt07Lx0s6REzlu2qqZIZwa6rbFfE4Jafb+sx27utvy3+AcPS8hzyq8OwGOC0IU4p6
VVj2mU/L1wNcTBW7qk4cQjk2Pujrut9AFj3dHXMPPZmP0DvdKvfZg+rBm2H/jrhOKUxvfbrxuYce
//3TrPQdmHatwiDJcWM7Syhvl7U7mZXQiIIAfld/JOeh2yXZ9rJmJ7Ows/tIGDWPazrfXflKc8/c
1cx1w2QODlJR2LlSs+YB+hZrIIqXPe/kG2wNHbVMEbLoySulBHl2Rkw687xTkW5vYuyEKcedyda5
a54vetj/1NrqhRgMGm2uivU54Mfck47LyKcBRiCqPUYp/3lSCpenn9Saa3Xy7XXKhDOA3HXHVieH
MoRVPsTGj1aul6lWQjsrl4lzBOtK8I+6DIHQ+DG3n4nLLeJdBgyJMC9SRzhhwGZDrJYk1zlBs9lr
pLm7NnGJJx5Wvtt+IJZbE82BpRX0glMv9aoclpGqHEqQB7r/bPl3AY6TYq83N6pCCeU2VRryj/Wl
WbxETb6PVS5YgjcUIstEAHUNPR35qxHJZB+bFfE8Jnnd2d4J432TlgcP+r7e9dl1Wd20SnIgjrRy
INxRUDnC7yojZauUdbmQO1J9dN1dUXpfZY5/N7TkQErr3mgBspbDouxbsGfD3k7bPSC8rQYX2cK3
nBBJbvsG8Vqea+xS0txOv5G5FzJZpGTCoeOg5TWrG/e5/3FZo+Mf+zR2UqK2VM/2uX7ZuNf9RVdU
YqoW1koyTuoGaLo52CuN2ttQcZMvGWiUzozOcWj/5+lYWJNFSq8cNW9zJOSqY2wScC1C71YRuxK/
fIr618v6ZrJi+cjf/i9n77HcOJqF277LGV9EwJvBmRCOnpQoP0EolSl47/H0Z7FG1bylVIQGVd3V
lU1B4G+2+fa31CnhhWeb+vCzbgBgsf994akU6FB5OLUZSH+s+Sv82ZV+K/IVWpzmVOqFuwTfdnAZ
FSLwv7+H6wL7j5d9K+6t+7GZRCYld12z6ScYZ5TT8+Q7KfUXy/pW4YsOSZ6knueGj25HF5FpmZ89
9s0BJmNcGoVTyGic8VYLy50J1R5znvybt/LVc99sxzzA3r2IWR31cmrnI9jnvz+29cXbvtmRwlxO
qRDQtQzMwK5Q01C8BmyWODkGzIIoQi+PMTO+//tP+0KFh9fp/67HsC8XfWjpvyoRyAf4O+XbREUA
BJ0/Zq2v5oON5R1ugjXFI6rH/TkNnL//7K/e4M0mVvQSqHbM2ZPeU1r+5mT4p7v4X6v1Ztc2uFzm
VsXhU5jhLurdLi1XvamdCip/QRY79dysC1VzK874OS9dURSoqG0qFX1HUfizaaKNf+UT7BHKkfmU
i6el3KaAKabhKTH7TYh6PkDpFEjDr3F4T9tLCoBt2fT14E1YzjfWb8H4zgJP+uol3ZwXSa7MhaI1
y06RyEm3KsrWssrdEasmsS926F1gC8wpPqbImvBslu5i+Zu18cUhe6tbTmB5YNZEVJxHhz6MV8Gy
aeXnzNqN5s/6P+KtennWTB0oYYn44mm5T39UkYP6+79LummSNssUc9plmNbnhjvMP9zz+s2RUoZL
bASgundm6gTlqlK/OUu+OGFvBcy1SKA5GRTk4m7fyi+6AStU/JkuULxVMFthH1eFQoBcab97+TLn
D3/fvl899M3J0VapCPpiYcBx9gZoTmr/0hDX/f3Dv1j2+s3Z0Oa41msyhzfgrDFxYvWb0OSrh749
HfK5qQawIrto8CmG4Z7rXQsZf39o6boO/uPs0W82axNnmK7iS45rogBbSXI6IKOK+NRExEDFYDc9
aCApdPJcdnrzU9BfKkZP0jbw1WG4U7+1Gvvi7d2KhhMTuH2ik2uJ5otQPuU/LBvcqoZjMZasEMHh
Tq6eWvOk9N9827L8T7vrP17drWBYHVGNwXZla8Hk63q8jX/p4z4UX8z2Y0RdmCvrcDillQU36X2I
8GFOtqig8ARt7D41VsOwjsK9CTJBD55H49nUt6P0wk2wEnPBN6XSaWE9dNitWeJZaveGslH4v/Tn
IkBRr+Gc2/hL2cPe8qpSX+PvugYpjdvX1uKvTL+f1AB2X4XH8odhDau4Sm0dqFQw4bWi/im1diMb
D0JjHkuIa6F6pMSO2b7pT2Llwxhy4Yo4QznfL6Cg02rbBecRjN5k6qAbAkcUcEcHsWyQWukV89/m
qofkWlq1E44t5PAQnm3tNMl9TmEiXyp7wr1sCMf7qBI9TXgqqj8VtsBY7nia5Y+WYWdm5srBpQi3
QSbvgjH2JuW8LHuEzXZRO9i1rgwBO/ftgEl1NCp2N3zOwl6OYruU1moSeo2a8zbB4ZalWwd/xPF9
nMyVaqD5lJLPilekD70d9qMriEcrX4sjmIW6XKdSyEBVM60qEW/PWdxMS+vPIpaGwp8xn84z0Uxd
fNbiFn7hWjHfxqvyNi4p4XoaLa9Efs6rnTX+icVNGz/JZWKLYHa7KIJgcpzMwW8T7akN7lM0/E2T
32s5w79cjBat7HD08ENwxlR3tP5zLAFod8BCE9kXtbOV9KtYOdYwf2BrFgBVPHBQXhaKzpX9B4xr
JQRgQoAYD/NHmhzUSvJlU7Erph+kqcLqe3FU40LVjIoR6CHTD2b81OPMtujTyTKM3BTe3h+jjo/q
gn0W05yjclxwQDRbzUbmslKs9ww8VDg6Y6P7CyQro89dAlT0TK3o1Jaruol60eRzaz2E08OQ7Ifs
PMzexD921/+uwYpC+h5nECWOZflYpde/F/x9eLD83l1qj+Yp0C47jZyE0nkOh9Ew/FZuVjKp9jAA
K782md1OP+Zg2uSXbq6RhhHjFJ+m/NqmH0r7Zpr+ELzOwavUf2b8O0PyQX+uYiO3s0w4ZImbZIdg
eQvkdaIhFcZ6ezhP2anKjnK2IVO1Bd6pZAWML6N1cYLxkOeHJnZH8d6KxZXOMEstHAPkFElUueJ8
opTjhUK9rs3QafOXAXpJbzIsReDevOXA0fvmEGQzXoWTJ8qFBy94NTH3EgnW2iymda6ekFvZnXDU
hsOod6CGXGC8Kyl/N7WHYi4do80wEe8fJtzLZMoSGOUdSEEAQ5zykAdut80i2Hn6vJQbrZu8Idzh
zu3oYb2KtW1TDCuVdSrAF584eAQpuNrnu1btyZxFBuN+wJ+gPaHK5pWPYHT71qI6gsZkmYBotk5t
+gpYBRzvV1HWH6z4rGFuLp5zE2m2gyadtpjUR9gnvBvNnSRP+1DFgD9DiKKoKyF9SiitLsj1Ctq7
xAlmcUm7eG01goODhItHaiHQIkbjlPX3efW7mdIzcPhtAls1UBJfUe4DM1/BzF6VAj4h9EimFoqv
AMM317gPe8caHyxrXlWt6hr1KxxFhluRoFchcM7pERrCqi8bJ5EuWPOuNMgAjfXYtwj52H5mCC8M
wrFhHlPegJW/w4xbhbVhJ1W+ps1vC5h99MwzK9oePopTNo8qxG2ljdcTSGFGz0E0MHKAWjB1GuXJ
0i+B/ATY9ijjPhky8mih7AAC66Gud6v2LRwovRTtSyNOvyRkqTBNDyDoplWxQAvRDbsEIx00/ToR
gU4o3aahGDGkjCGI1WuJCj6b6pWITqLPNKcyr/ZNqae2D3NdrMBLeNPcw4KMHaPQvGTetFm3qzIv
Cr1OoEqs+8V0WQYmU4Fb9rusfRnVU18/6TIz/HdCAfoPH/ytRi7Bn4DCtlKEtyK6G1lBdWBRGbm6
xoJOQ1WfKieJFSP3l7CkLS+Hnj74UeOa5SkZqVU9JfFFZbNERUe3fhvIFvCmyi5w0NfTt6mstpzX
FmNnggInWgWMMGEDD6dGkv2Ey29QHhXjfgHQJILyHBk+q5/LgHFPCz7NsBnDQ1mULtw3KmuRa8jT
Q6y8Fc1WEqjYgvzNBQpyTJgh1MKEVhjf2uq3Jm+Ulnyq2pTaXRV+SEvLjtjjo7NOarjLv2DwJjxS
GW7RS230ASAsQww40wfJwzj7wtA7c/CEiEgqJcdSIQtUnmggv4o/JubsrPFOa52wvVj1C/C7fDoJ
w7aX403X3RNscotm8/ixqNJqgIwrC4KfLayiV714bylTRECy2tnYDpyySYWnQrKREwarD0UhYaxQ
ktc067CcV3npZfOxhAhZF5xekdNKZykt/QJD2LpdvMBIVlIYurF2Zh5wk4XHhSJ21q5HAQrwUUa3
I5bsfonaZ2NTKaTooGHSFzLjVxSzXQGzvZ43C+SNoO0eeu759i5PvTk8qYozpXswUMhffMiL3MfI
x+w0rjjiHVF6F8X1JO809XHpwV0+SdlZyXo6ZHe1gIaLGeZeXQXyCSKMJ9GGwgoj4UYco+cudJpi
TTcJX4f7eHgUuP4aEzP1rsICeWmo3/IzmP6wivAUgvnVEwFqxHs4CGxMdTWC6pF7iJ9oy0rRHSxi
smFtlP3BzNpV04EZMgkNlvokN7CC6uCY5bQiCFzyNIWpldhht+F4PhrVrud0ghtux2FoR1brC6Nm
y8ZItIWzajG4MtPxfXWx4BClwyEZW98qBEzywEzFHqNk54jgOWqp0NL5jaNPcT6k8i4v/+AWKUjn
LNp2/SWASqXVr90SuGF7jmvO4OlQxU8LXAh5aRxTcTsq12r82ubPieylI45zvdczYgNMG8Y4N3yf
eAZ2LZBFOMA/mwSMqmHHRcwiMpyW8sDCCTA9W9ZDZqyX7lhrpVPHmp/1u9LKj1I1HtMQqRbeQJMQ
72tsxTqGRoSY+0WfoF3nfxhe9qeyva/qGoBj4MSwoKKh+uimej31rsEvDQvSLoN6n48j5rh3xIcc
BaaH4EbP3mWotHEcO3MnOG3ZepL8gABoVYQgusz9oP2SpU0eXN+rcm4DeTWwh9ou3XW8Ap3kPRZ8
PRmwlPYLsfKK9GPhfssJYBbSZcWkvMciVgiyawWUeKo58vxL4ILTMQTumyMkoJJ4GrxSb0SQGtnT
dWsDwTr1mugWqnrdAFbUr8PWOnTMOinab6NpvdQw3VBgMCwoNt0Mxb6x7Jp1k1TlOpPepqJy9Kwj
ELClg9Qpq0CT3aaLPSnW3aFdg0Bxpox5QvisgrVN+0Oq95dE/9TVc6Dfp/mZGLRrW78pR3dJdxZ4
TE2q7TJZ4xNj6z3kg6XnfEfrmx8ySXPUBFiTrh3UMnXamvCwlNc5EPl2yf0y42KrM7+tmQjTJLZG
acscz+Dm/KKXmaxS/UH7PYJzWUH0sAejelaMozI9VvMLMcN6EMc3eBD8eGUXSjCRp4DDbUTC9TFX
vhhqbkIquOjHaQANAglt6lmMROZVPZzjPIPcdVeMrWNq8GiqzhYIqHooy9RjyQkmXzKeo1zxlr7Y
D4UGRH3C4am+azCsjBrprGpcOWO/aut0JysF6YDhhskurp2AMp+VWTYIKrvO8QnTVTLScmWB/FEb
027jK7l8UzdEiykfkPNSwNRrqbcYE8bS1XnuT3VVAJVrDzGgNHBxa2YhbAEDDJMPNZBoJBVe0fpC
n89cA3baD3h+A4NzFmHZWwUSMlV7zThQGxx2JIKiRf7smPXTA2NllfmmHTfalNk1+uzJIsjHiwYS
tqvk0326jH7B5jTLAR+WfjUQzE9pdDal6bAAaWe1iXZX/NaN8iTHu6Z8b5XABbvF5TU6kFehmjNq
Eh3bEgW5uatSYYUPtYuZHmUjRt1KH3fjVfA5BLETdE+9bq3FuvBwMN8p1pbfI5OeI3iJ0QxGylWU
yQ1wHhoUf87NP7BX7d4q3BRWehQ61XVoet+PnVfOXmecDIUHZ7CvGJm26PtjXRmuPt7LAKU7yqul
aK4w4/OmWL5rqnxfd2giG1SsJrlj5cgAsbXusSNLDPWnMCptsE4BkWMSBq4Zlm68GEysjpvBrD8N
7MFXY8fRZvTtoaouGLisdPmuL+NfuRqdZ04aBiGL2o+X2EbBAFkPGOG+kAaCOxzBJU7tuJ2KTY63
TKeUR8vcaajw8diBFwumuioRKJvroLpvm8MY6pyOL7H1C2++agX/GquRiCuNJCgGOQ3VmQxoq/TS
cTQpoS5NaEv15Eli6cDeOozYDBggStlbfrU8FgxMhly82njBSdGtTNzKg/Jh1KYHEQvvPkttik7M
NvqtBBuSH7gIq3Sa95YwusNoeOAi0ArY/Ri4ddQDO3uQwswxZPjIV+IfueSYLDY0YAceo9svT0ZL
SJCrdq7rayuRuNAtwS/QQeYclWmH/X4znS2F21WSOjh5wdPSpHauRUeoT44sbsQ0PVv1p1kDSWWG
s1Um4HwB1wVp1aTaHcnCbELYnB8W5QRwcrd0sitX7EdtZwV3gJnxKu/8wCIRDmtH7lQb1IxfRAYE
imFfleqnijE9Rv11ee4UzyiOobTFFhqU06scPw3R3WBFK6vbc24haG/iQ51Q2ah7xNCejru+Ls4P
QgTqLZDttMzOlNmIH6oVnV5fn2HPJ9E6mK1Nl4YHNR89LZR/p0So+hDtR+NpHmqqZUQM1pVevYB8
BaSWx3bBdGyRcnjogg9+agtAlsNlJienxoB1G/7Q8kpRMOHJw1VFLkGf19MDYRfoR4VMozXoJ48P
vQERKSXzNxbFD5XDoDODe7WzBwGe6Y0rwwvTzAqsILbsqnSKBci2dI1H0VGZZxSIdPKQQTvZEWRY
A7P+NpmfVhbt6jZdSfGvrogfaXieKIzg3yBtgY6Gq6w3jqbaPLRd4KO4I1s4m2V5qqI7oH3XxNTO
CYbjTrGT8ZAV9JgN+aCPs22qHeHZQl60C/XmWAVcA8s7zoi2AVZSLgR3Md8SyvUju4jSEZLcLKJL
PoCUpklcvJWA7dVrMSe675r3hIqNrqpEZplTh58AMChtAWlmr7V41c/K+4Q2UqbqrFsfgRFdzIEV
PPtab671nlSlVvZRqjiVDtPmOgXUuFGu+bnlNjyZMX6WxpXDZay16kgx35b46nET90NzHRXGSs8G
2xJiT6f6pg4qCT57AjJAZzKmPV0Pno0StmsMi7TuOdAbDtnPhYOzY6AmCcJjLgzrkKA1U8gnJPi0
TWLLcfY5gbBCnQ5/4O5aGZG4x0a1uyTy2qyP9LOZJMLdrPgT1+9WC4ZR7Hyp5t6R5nMd5a6RfQqL
r+WaJwebzFT8KbLsaAEtzKpNFOLPSVtrRA/kxpKyuBG0d9aDsqkNk7y2dJI8XOfZcC6st0KiWEJB
SoNV1w/E6qF4XHi0juGhFhpDbLzky1Y0wGcGGK/9KeczZY3ZvGhO6o7x70Y29xaFodQ4zq3lpcRU
xZgy6P0ma+95sB1pYjXrsSv8VvVaJr2E9JASyQ3tS1JsSooYau9q4iEAuNahjB2jXwVeykkETo7N
1MSqtyyfEwHLQnY54cettPtUGt2a3kuCr5LGzB4lNpTb4ykfhecGb8s+LY4J53SdwU/Is01UM9Ri
LSspQZFW3RXD5KSxsirJS5fJycm0kX/vw8HcG5ECLn7ikoYeOr3lXb8Tg1MVgw4vTmVogsbunSvw
vlUxzooPCV1BkecNRZ23P2w6NT0JGnDN4jM3B1jbgzvURH9l66QDyL4wBu0TULF8DJZgbZm+SftY
B+wTG9kub56qArrvQmxVarveZKpGpJjbXfNI7VBH89ZqbUYD7MZAnq7ntpChLmlze0aqbqXqvpo4
xEEi61HrluVEqUli/mG0c6KCqVYp2qFFhblSDyzAWmL0hTkwIqem/NP2xZMRXt3pk1M4G9DeOTWA
Nmp14OTVyB/tnSip7Uge96PJQsnTfQjFW87uk3o6N1PBsD2HWCJ4qhT7QxlQB2C8vxjXKUcVQEdD
T1c1EhiV5SKLhCFCzKdxbujPHcOFkiDd1ar1pGHsQnXikVFzu4qCQ71Yj2kxbtRWOnTqcJiDyW9R
04oUt2Vhk2c471ODvP7xRBWIxgvXmBII1MKG61Cem4gck3AsHA7d/Gu6Nztl13XdqzyiRpHJQvtg
9EI5oKpbagy1C5cIjv2qQZIGDhGQr3wWG5Pot1m44LFlMIZ4DT34Q7TAs8qLU4vMnebqNpcEtyvB
/I752xKoO412x6xBL0ldOU6hbHfM/4uhM5evU4suup6PciA5xbAv8emYXhXoo2nwoIUvYWNt+yrd
YW/3Gi2c3NboN8tsawkbRH82B4g30mc9PNcgOtTIcBcBjk4XuFFaubk8nkCcTytDj+5JSuhOOENB
om69RJ25HaPifRpR7+rlYa61jZQ2mEqIQrpKjI5uLy1eEqGRgyhNkMKPrK/ZHaHwGfVekMa90vCO
50s4703hNCV8Zes2yiNbDB8Twy11wnyrg1RgYlchl7qjag08l0W06+ZOw8atFxJAiIYGAfJ4X8fL
Z6X6VVNBUxGovrXkGVbTeSN5f2Q9is29kZR3Ql27Vipvi3amhF17Lc4+oYIgarpYhKttbW2bSiY3
Y4WZg4VnULXS47exveQULgJL3oqdQWWzBpDcgARvltIR1GOSbkJTxZ9IZQE05VqW79TlGCHHN8fR
KeE0uEpWA0wd7rWQSZaheDev47lp70WWTH+5967/DC/GU2gD1/xnR5/g+s/XgWdg2u5CMDhK5qpi
Uq2Li2veg2ESH5z3EiFihq2kepVkb0QcW5R63xEwtEt0B4R1JWgRtVTtcwpKDIZwo2lz09Y7xlr0
MzO5TkpnJ92NOUWYhlB6UppLW8JJHEGiI+gIJtELe+pP1imMFUek6daLtd3N/QWay3tlMYLQFHaf
vwWoGaZPrXkwgo+l55oUDK/TKr9WKQdj9zFUv43qoTa2uTVw57ZuMx6mqPDaPnaV/qSbgmfwx6vl
D9mxO2jVFh6931qqg98rYxTWigBg1/WgpA51k/jh/FbMm0jb5XK+you9pT/VYutWo7QKF9ERqBok
omuKDBxLsh3rBv4S7y1rv6LEC/eXZIA4vLxyeBmnkOg6SxFcXZDrg/wEzDtjO44+pa/73NwK1To1
QnfsIHYv7yJhZzN1eE0xAxlugnEd1PW6F/D2LEQvAnc89r0XSJonshFmXnYf/Z7S4j1uc3ZY5gj6
yFX725wnu5zMp1jBadIy0ouZSLaUoqcX6H8viXzAE8YLU4nYejuMO66NDQvc7xpx00icA+nwqXNK
lW21XqSHEHrJFRlf8/bnuKfEGMClN9X3rhsQy8V3Vgg1fbjyZAsMtUoKSMtSrIvBzB1DBPW83MEK
kmyLct80zW6hxHuMW+7AxuzHNt2b+rKOYnkTCOJaLEyyOnUPVflOopHcda0fkBMMuerVIFPVAfgI
bQspO4TKYzo/gy+1ko9kfA+5AiTsTdJ9p7yXI6X27hRqx1G/G8jZCuyCQyqRFEwEIXPT5SNpn635
Oe0/JyauivmoDmtq+CgFRdOjgqpEmqunTCocrsoQ0OhMYZ7pKUpNwSecQ/nOpCpjiRuh207jXdoc
wuqoZgcpOsTSQZw/Jvlq6X1hGTpDlXq9INzhC1pwNC1iYmcB0/XpOL9EzHa2xnHQTtn1Bnyoo/Qe
WjQpQO5m9WDzMn6X5UejeZWCwrHlxp3cKbCAwNucRCYmLtFFJ97VKMIXETafoVMrlb2g+sIjcAvh
GoB80ytbJTte08vZOqfCqempHhUHIVDuF6XZQzx9DFW6gWucyem++a3G5DDR/3LWxk2Qf+JTipJp
34sfkgAxVWFDjYckcVvhaYofm8mWpS2lggLjqHS8WtW0O1nzK8Vy8nLekv5n5vX73vWGchTiY9ud
NJXBcBq+9NNCqpe7Md0Wvam8JovsM2C0y8o3ebL2Sn+vthN2zIWIIY313pf9SQM26FjDuyY+dZHk
kWl5oRUDPYR41blF94sz/24JrbUqKIerQ07W35nRc96jbe8fhfgJGm/eXczKSSpzq0Zbk9B8rRq/
hfGivRbJRmha8M+q34pHKT/hR0Fbw259c0BxGrphgGdPqzzMuWRnnMdjULNuj0o23MXp0WgjF490
P5ODVz26izgRRA2PH2JEGgYkfma8Kgy/2ZDO5Lpq9+alF7KNoJD/iPygCjjTA0oNV+ypSgoXyPF5
mH9Ydekug7UXlXCny8terug+t61i1wbyXjxYM+JwKzZdjeM7rj2d/iMwlJgqwCUlJVWLxBs7KDqd
2btNhCQwUhx5eAQNiFVwS9t5J3YfcjN6SBJXMqWPjEKGlotOJwmXqfrNBFbdUsuo+DdF8tiP5cXs
L5IouH9XYnwlgLgR6qhR2Db9iFAhax2hoIX/jf3YV597lZV8vN/HRdj+3/8j/X/JlJfcf3yu2Xq1
daiMn4njb53BxDgWS23mcxMamf1a/Klg40ajU0AxkysTceXc4CfNV/SNSPGLGT9Ru9HnhHmtTF0u
cCkp+iaJ3wZhcCVd4o6lIyur/pTWdpjJXm79MYPpkkXtqqL+GlqNEzL1XvzS0/SbZ/nqO7mR9DDo
r2XJ9XesNVpTTvrDr/pGyzOko26mJV+JmB9nWlk0wH+0Nm+dpcxFt4Y4zxkakpw+cePvtHRfiI9u
PaRipTHTQGbEmcum0HJfMY+k7asgW7y/P/gXHtXiP/4d/1r9sRh2whALI0amlOtqu186P6yIsWmO
D9LGSMTVJIAhVJQNGeMu1jRXlZ+DGeb1cioseisD5zCVESkoj2IznLr8m2GNLx/tZsNnQ7pA30bx
lFP1hhjLuPoa+4GwqvZp/5se9Kbu10X3iOBH1Q8VLuo6RhZCbeDkkK4ycggyIcCA+yB/kLWfTfCK
t55VfB0lxQQLp9rcoeYMLPXv38QXS169/u//+iJqM+/bVkRE3tGaneU//c+s2UX15rwYy6Y0moUP
Vn2hW4Hx+dnz3pwWxphKqmDpuDbKtqiQhjo/+9ybrW80alqPccPjzrITIuzVKIP87KNvtj9QPLlY
eoYRi24nZl48/eykvzWliiAKFOEwzzvpY3kuf//9YZUvpLr/P0uqWBYMbTY4jlUEWsg8Bu1qSEv5
ZFpiGtfZKc4VQsDgzhKuPWu8QRr6i2O2r9RXWhCCsFeTbUw0USWQsWR1QyfCS4Hl1svvYsBZdpyO
1+58LFr+IL2IwftQ31uy6OvCQxQOaKK20qLjQMxmyqX7v/9a17nk/9AE/vPb/muZG3ISSTIV/102
XmbsSsZmAMfQjq9KVb/HFb9iFEw/W6L/yMn/9bPmVMv1rGYpGclpaTzDfPr77/DFVr31lVIKtS8k
Nea0D/dlcs0V/v65X5z2t65SutpX2G3ybgah5CAGxCgEFJZMIODfecT+M4LxX+//5jQYElERa409
kMiRvRR3RbkX1YdyeOsyiypjQAN5Myj7ttwb2VvRnrjWy+K5FgS0bumKKial68wu6498eLOES2A8
x/IrhHV9pmALVAMYenvtWgo47YSUdsrMK+s/Cn1SYNi6XHGdP8bpkxY7jAmsTFo2ieVLOIgZdWR3
xkHufWM8i9QRxV9xcqdJH9bySvXZHqKTNJ0X/YpjO+eNdRSa3ZQc4xLZQVnTZHyrqO/odXMOCwVp
JAqe8B6zKLNZwOyWl0kVnSp/GoJtzeiDtQ37bwa/vxq3+Mfr7V/LTGcurEt6bImu9hwkgwifaNVg
rzlPFPp19I+WrYUS0I3SqciEVYrvVhj9yENRvCV9tpNVCiNC891UH8JgPX43pfDVIr85LOUyVCMB
/cCu/zQfqm/u9K8OtVs7qzkWSnOomYQphmcNwihqUMpjNtZxasjwb0s5rm+8KZQcadZXorgAmaYj
ERpO1W6idEO2P3a+ls0UDXnZdDUMTT6E5fIixu3JUgvUBvqdWUQO9pi+RHF5ivVNuKzzULGjPN7P
1JNTZZ+DZ4mV74a7v3hXt2ZanZqNxZJKxARbTAjGnxnRiP+Y8P1rYQ0t3ewm4mPjI924+DvTlC/0
8vJNXHXlDaR5zooJNNpyv5lJWuvND+9C+Sabituxb2oMFHfxgg2Dmyfe38/Grx76+ur/9S4kIWfo
uuJzozC3rYFKB2KS8Wf4RPEfBfu/Pl2E2JGLPb7l0gfd0Z9lG7f2Sq0gF202MYZlvAQP+q+/v4ev
ltpNeJTqYSsMyHSu9iRt4rQ/zLjkm+2uj20ZjNc3sLwsx+/MPr640G6dlPLetCw1yInlrNpvLCTp
aJAMEZmE2Tk/eh+3nkpqwoEyZsq0K996p/jzsw+9mTZKMGQWY5PF1rzUhksV52cfe7Px8iY2LLEk
TkTFSJvL+sae4au3fLPlZC1shFGWSeGUfm0gAM7DyjZaxVey7+wNv/oRN7svlTGINVHiYi1PU+LP
oN8lsOqt9Bvzoi9C3Vvzol5MIkWQOs7PedxP4bCysnFnUs6c5TNzcj8L0289jJJMHfUpxf5ZzpGZ
r60u9H72vd7sSblWh35uJcbqn8IH4YcL+3ZDqiUNW5EWgSYFG4r6jLX//Wm/OElvjYj0IAwa6Zqt
xOk6ReREfFVGhfv3D//ieLq1I5ItqMI5g8TXau04bGblZ2/j1o6omhONyjivuG29+aoX/yZF+GLl
3boR4WJQy1iIzVDhEAV3eNenaObu6jlxA3X55od8sXtugZ6ynpphl/BDKItedR30F1RUX0r7s4tG
vNmdigYyJGyxddDrNl7pquSUyA1/9oXe5AuhZkppb/KFagGGcJg/fBM1f7VQ5P+9z03cWvN55pll
zRk/hMT/++P+A3v6j/xGvNmLajdqVmqN005kLGzGFjBBkzaF+wSLYWH6vYQDikdGi1pmNebaESaR
Ka6NjuZSlFc67aysRM110mUTATBjHnXkJ5VC0zP3x+VRLeZrp38XmbKNWPJqEKpU0aOVq6456365
UJVVfEkfHApmtoqLRlD8uk5HCKmIVOFtIckC6LDX8eyblmynih1SzUuLtDvW6Z9jiZwb77ToXYks
K6TUp9NyibLCX7JpI3eN22HxZxaOsOj/j7rzWI4cS7P0q7TVHtnQF2jrqoXDtdOp9QZGMhjQuBAX
8unnQ1TOdBYnMmOmzWYxm7RkOOnuUFf8/znfucij6eCnvNx9OjRT1cNsRNsYc1JfXLcg/UP71jNR
JhQmVu8HGHaoC36xCnHEcj5/dp6/DE+48A2DtekAfl5hY38MxwcHvZGGgFJ6d3Li/ISvQ6rtTN86
TL7aqqw5Tq1LD+Mo1ERfftgX4lyG4PfRp9rg90efVnm16r1vS1Uik8dGYCYy5W6hkIzWJkMGEOlH
pIK7yMaww6vTfFVn31LzDesDDof7ksZhae9nes9jtx1tdCxzBOFwPdTFOkHnnQwfEusXFKPAbttV
jlhYjCM+oL1tpNuM7saMKCmnUe98IzjaHU5W99Ln/q7whp0TUyRBoT29S/M9JaxkHA4pugzjSuVb
zUd3Q8+2NoKmOozmd8r0weB2D1lbXlWaOk0ZTaWeTiX+/9aSQYOkLERjkllgYIfHqUUp3V9PSOaj
gjORXgp6cpUt0EgBQkuAGmvdbRvXaMDsfR7bwThpt1Kh+XwzjGnVsdmsYrnN5uxxJAI8Tx7lPG5k
c7LcrdTp1YN07IxmLXhxKB5n0pAHZ7jRgDPUNn9sJj0KWU1fWwjGu8lc8RhU7iUorNVY7d1KrZr2
hgyNoEy6jWV/5PWFMznr1C0DazCeyrbGqYgmnW/VJ9a7SxYBaVP7xCc6YOi7rT4Tbo0npYjb27Gu
FvWX5bS3U6/WHk6KztTW6DZ2Y3KNbloU5SaHsi80IxiS/tCjwo9EHpAsOVckT8TzQcNgZV+SsbfO
kaP7TkZWhhcYfAWHj65RsvQRUqylwbgx7XBth83BCNttP7jATv2jgdvTD0c8VcUmFmrf0WtTSbzJ
EStkzbir3e+qD7dJ4u/Lmo5XbH2UEdJpDFoRDVqv0DduYq7L/G5qrIUSE7gadN8mv8zNb4m4nrAy
UCQNKIcgTfWJ0CsCT3QHFTvBtFgP5xAx0XPuVzfeDJaJDoqz0vAjaNrZT9W5ovFbj5vCframYh1b
izu37PZshK6pl11583Bh+LdG/DlGGDYNJAkVynZHBqN9rw/D0c92VJToi4Y7B70FH70aoy1dOuG7
gY8GHVmQ3wLIPg+GjlysRIRZb4Z8vu88DEE1slHdXpVcMbt8asYnnTsRadRIkyDsw6AIJVKpYtVG
WtBMeKBJfpl9sbKGJ9DHbRIH2YjFpECZOhfbwTrqyBxcFSNno2tZofbNMQG8yczCVnioU2sVC4uo
REh/Bc7G5iKZxi0gKOiDmzS7ywoP4cBnb3krQmqM9qiVcB+oE409F7x3AwtkkKXfOgANMO7AwDch
aLXOayuLbUw3w0vvi+m21RGYR37AxUBjdTIxDfslenuf+5hipMqetKIBTmThxTD3+eDdRI5/14sT
8q0C2XOVHAew/NW4dRv33DFAi/ZZy/EEZthFk3atV/CaU5ZWQLdom6CezeNsk6vn0eH57JDpwHPv
rU+gjYGpY8Ca7HXlvNWoW9X4qMZypyeC3utN5kHO9PaIgwyVBV1MfORifuyzo5yvDKYwI3lqO1Tx
6Zvv2vuqcpEbNntf6FTn+pXEypkj/NR0HjoMP1ducSMzbuPRWXno+nV/P/nnUJDY1gqg0TLo1YNn
oN5EY7+WWfypp/kxiu8K+us8S8uEODgIoMSTPZQMkeVmVtFTSLdLIQsu/OLsRq9ehBSeG06hnxuI
iFlNiIYqHlHde0xRepSk6MhsvnZr/aFAEz8VOIzHknE59V8LjRExHrNml4/u2lVj0DjUnp1GvjS9
e+j1C0SpMW518Cm4h4GQuuXWSk6qfzeac5KfTf3FG8ZtKpmVR5qS7ULNHU6mzbT/bVL1oa2sXZbe
ojXcTGF5ZgcQ2Fw3WPtNdudUYJmxASoffa2ieRQWe0P458Y89817TUc+GgJFAoOrQBlG1WbyDk4z
rmrxoLxXakvrNOnXtfvoFN8t965PX4gOW9tYSSIWHV35LvAxzITvmK24adLrqgVGH92lzWORbHmi
dkPIuzl5co6y6XogFizRjtkg0NIxAqPBBa8a0HHBiIeqKUtbPMHesS31YCgQDxRtuunS21CqU1/i
00CL4yLzrtFuuqxM2Ey5vv8STrd6VqLDRcASxffRfMfXWOuIjnSvf7f68KLRbzT7YUh2ipowVqox
GQ65dhQhNWH/nNFCqhCxLySiYhIfnWTG6T8l3rxkyrdFN14ogdXN5/mtn0PfOIwxXdYWZafGzZrr
On6ZcOXQpFtSbbVkZCk8sFC7dbpfQvScZXH6dXHCUX2FLUoVd1kV99REe5R9ORZxCEr1TWx2+1ar
1wnDFp7c/WDt6mq+8IyXxvuGWnRl5u5ayH4Vz7gUsSxV6CHG1MG7fEWgzGrGQDDMWC21TW13JwR4
yXiTVvmmgs/uZtddib0zNU/torqrWMrRFFM2FnJRBXl5nxk3CkrArIa1J62NHk5rdnXfCuyafjZv
kwh+BOX16YZ08a3E8pgcBhxVibp20PtYE1kI+kMPx1Bgu0jDcx5/IDp1qv44uLcpI3o6lJuIXZfX
iXOaod2i7h2yBsHqRUVeZmQKDpiM2yO4KmNV1Anm622DP32gj9sgn+HBmZvXuT4BnmLNgLFXyCdd
gxNN0W1htnbahVNHt4pHfEIzP7Zbvz77zmXTrFVyY8p5r6eHSXZBi+8pjNDfanJvmVGAjIsZ9BhW
uzA/mEMbuG68nnnwHYHyEVuCZyNjNqqNzSTH8KXX3cpUkvEOcSSWG+vN7m6H4jbGqUW9Ui5F3eSm
QlIGXsJv/G2SsVTzdpqLo8vSL5L8ctZeGVzRLg5rizVG1d9OKR3FaKuH55lppqnvvNlbR+ZOG1fD
rWjP9TivwqUroZ+i+cYs74Vx7WTNhmTglU07OenOnXhucTDmh5EBwGVh6Rj+6oeCHOd9xnWfk1cP
MkOGQb69C4dHXb+Jo/e+OSXpU4gLOeFeKLj/LOeyit79BtcRb5zeyyZZ4qGZlRmaPEzuNH8IIwgj
7zrGrzIKFL6khm06LHtNod+P+Y2kAy3A9CNJ3XiFefBNY+u54S0J1pvMP5F74mXNtqoQqpvmhZLx
oWSfECKmlrmLxojL408U1utH2b4W4V2bPBiFf8ROAz3Pug/H7lnTq1PuAOYQH7M73vQEZRJTQCba
uiQlrKVS08l7W5HtoSP5j+UxRCdpJZwAfMWJFt0hhQpaDJW9znA53cgiJDJlXPXh5UTUZYUmrH4L
jdvelKsGy4IvcPrbDw401yLBV6pnF3b10Oe7bnxOs2ktuyPMvCVVkwUeeiWbIcSwziWPolXdENG7
4iHDLY7jl5wDHvY3I73tmIh1rr7/gBOKmBk1vDXhyaJ/al5TWGBhvDGR3Kr57NgXST/uPM9fg8tQ
+mlipC3s1xRPwOg/2t6nQf6dm8hN1MtbYUcPJbbmBCYHwBAFM33dhYjIY8bqjJ1aBAh7xz8aOfiD
Kd4Vxkeopo03MmGinw4ae2/Hu2mo8XyfDNp9ucsusX3KUol1OENh1mH/BljQtw+e1p50SUZQHSt2
l264n1mIyq59jqFJu36HWyne2T6Wf/opLm69XqGILNQmQp/f2vW92/kHAPSXA/53MaH/zNeFC8PP
wKJm+MFAolK6bFoHFg345Dv32sEmH4eXi98E0kjobdXo08VSQRPh68WCX8zxFutPzWp5WJY9ZND5
2riNEcaW0bj2sBeI9pjoF6Z8HCk1WfmEpWIOspC1K64Hw/Vuq5lQjeV6+tOu7Pdtf0hYSpt5/T2x
830aWgHm7MBrsA7YdxOb7YK6jIZ5ac6jNdYI4A6HpEMw7O7H8dim3pWwCyyoydmyIMrmyO9qtYmj
XQqhxGuL29CwdwrPSNR0l6FtHYH37exwMRh5t7PtHUSnn9qce5HRyINYPDgvGuaYsGRwam8jZPBN
89o34VYUqIDviWeqpvBiKsVdng17w0OfBzHmr8sZP6uSLBPZ0kX/Q18Cfw8nAmfxacJ+h3s4bn5R
4f5Rgv/ZFPmlxD0YvTvYZj2evE49MJBdhvBsRpfVmgU+gTiwiVWyVyCN9D6BGjBTuwEWrNOsGVfZ
6B30dn6Mve+pH1364fe/PtqfVSaXo13qZ3842mb2a1TmLty63F5lLBUWIe9QyV/UEH/g+392zMvn
/uH97czr+zqn8VXp1lrN+sMQHUuTVKrhe6LdRZ1B+/pgDOhx1XFgPuym9DIXl/Uvc2p/dCV+9g2+
VOogeUuX+48jpNow40M3pwLXRL1Bb3UMBx9vAnGM8mokcCDBD9wyTxUmM0x5oaoTgtAR9oBn6v+N
ivhywr8U92LsUklG+/gUaztjeJiTX1ThzB+9758d6JfynnBLXA7MVScs6quaMFpqVrj39ggI7thi
YqEoTyx+yLzIg5LeeJl81DlEd2Otz+2dZDaZY3tdY+ViHtjYGIpH1P15ySbxpq9erMjeOm63tWf7
GFf9JtZebHTU0vKufPk8VH0wRcmmKB7rWQRDhmesOrTtRTg9lqpegwHy8Y0a6qpJ06AAvdFQjq3D
a8s7eoykjGdB5V7gj6vrp0zvKEJBgCF1Z8R2xcjeSmwz2RyI6gWgRh7i+TqqHnS1vkYr0RWChSNm
ck09xQySI76cURbLfjsItXa1ePHrrmJF8ZbFLBQz5KxgJnKFfzL2zsodD5qN7n3hWWy8/MLXN1g9
7RlTX30Zy0M7hYFDIc1ktz5axT6FWJWxeJYKy7lxsKtsBVEQJ6ecHlIl100XH4TvgaR6ERYxQiez
J2eU7Xl9rChHkUyURG/z+L2U0anCFFPHaI1x/EEzMa2dM1z40J0lMQC0ky7mOblskoT5GPcT8+pg
pDwxxToacUsPWP+iXbiNHAM4k+CCYxMdX1LbPJfyuyXrfe5N67xbnPDHKr5PmvklG1j+uHjsXGPD
9iyoEuYcLG1ted9nZzM7I6oEhBSmW396twpjM+nprVCffvxhm/G6GmAYFoIiQcq+JFs1ph6M5V6r
bpWo1rNVfR/acq+0mf3Ni7BPiK6xhqqLwrI2sD/Y9NoBBKJV7xbXM8brAW9O04/bQYa3ZZdfYA77
EcgdxfmLRxM+ziURs88ZxdRusSLC8xRzSslFnArjMp7PivVjM0UPjvY0pc3JLz9FjAPVKdajVW8m
NPjd4F/asXVUkfWeWOzWETn4+qfWW/h0SaFqHRBzFbnkTykeJ2BcXbX1YVGUhX2dCv0XPYOfqiuX
Z/9LoVx3yekOq5HCPn4eN6aI58qLIb/L4peheo5GBdMoepkB4NhY7P0MgobQAAiplTagoagwUrVI
/z2pU8B9K7UPcsx/MXz82az3pbbchqkBy8lj547Kh9twYjf+1zPMD+nXT8alrwTwOMXIDithOPnT
pWqN9bLWaBu4YfV3e0h3JcORwgORNCURwcDOsJYry9hErhYMMViU5PtsFrdZSN0zvGuKYl2wOrYq
cy2p3KRsfDTvoLoePw44tISVUqztm05iGGYQD+/8nMemlFtX4bfBM/rXR7XM2T87qC+rhDpLewaB
cGAN2VMtvRujeK15SGdiXIHzr5QdfzI7e19WDACgSxN40nBS2UNBwrLTXvjYef/6EP7kkntfpn5/
Ltlysi4+SX2fRqRdjtMvTs6fvfOXSV9ERmJT0R5OY3vu+jvm9F+88c+6ejxAPyDrf1hNuL4lh1LQ
IejAYvThDBENfh45z6W+/uuT8iPM5mcX9sv87Igyb7PZ4cLiYKkyRQCoS5nwmIJqSdKHWN9NpcfM
kQS+7QV//aF/dpnNf10klTNZMNNyWE38ZollnY+XEfTBX7/7n520L6OOl8VxMXdc58jRCWE/jabC
eAt/b/j21x/wQ8X0s3P2ZfBIQ4WC2LFY07jTMvcekia5zCr73YhoThD4mDBXKuND9CPFivyyCJ+9
hg3mEgKI0RC61LqrAKZF0z6rqE/o8t13i4PCZ0rTctv0xiZN81PJ3uivv/GfVau+Ur5r9vdGZ3NO
VJleF860q4to46vhYLrTTmJM04xq1cp8Db0ezg88jlI++liEDMraUbn30iFI3VcjRUsprSP9plUY
o0pNAyneo5T5KLurF1QJhU3DYAlFtK2OR3iABhW1ALV0oG5htm89tbHilyx8y5xqg0NuX03Zo5zG
fYbgOE+uLdr5JWnBnf8ahnbQ+rsyAf4wj+/2aN+Sykn1w/rv3ShfAeVT5sdRDZf/ZOSS4k4ejNC4
SXyjl/u7gv3fP8b/iD7l9T9vivYf/8nPH7KamiSK1Zcf/3FOPhrZyu/qP5c/+1+/9q9/9I/Ltx7r
u/z6O//yJ7zz75+8flNv//IDzrJETTfdZzPd4kjP1Y+35zsuv/l/+uK/ff54l/up+vz73z5kV6rl
3SBpln/7/aXDt7//zXQZ//79j+//+4uXbwV/95oU72/vw+f/9iefb636+98s6zfd9SyonxZhAewn
GHiGz+UV0/nNtISt+45vuML2Fi1DKRsV//1vmHl/c8lv8X3T9k1XOMs1a2X34zXT/M2G36F7Dr4i
218Udv/zy/3LBfqvC/ZvZVdcy6RUuLC8L/pRxxXCoJPhG8IjTdT0vsq+aq/0Jr+HGGRI1+n2lBxD
Vd5FVdm34XmcZxrPcZOkxjkNiYWtDUueXN9o7scfdauQqpklyLlIagzNRZiAsfOBP56SitjQUgEi
oPZk3E7Ce3J8VJKtyV6sSoZd7TlLkYp6g+fV7B00KN4lYvn9QJE+6nznwy5tkJRVey/k4G27bqQE
OIigCfVYu/HSSLYQtmqS2Sp7Kj8svcsPk60b+8aF+2fHc3lI+fr7il+5q2wv6jaDJb2TKTV3Z4Zg
5MpQmuyZQDC68GgBjyzERbt6tg313jkx7d7ihkuqr/qlj5djIKJMBKjRs8P+xIded4Ax/Km8EZQp
agJnAiuJu5OYIpbs00QTEICpGSbfrVGfylURxUgnUAcaO1uOOiaCuVXHRs/ci6Qz6Fz1Q7tKR4++
o27flbWhUbXOhp0CNBNEi/+0LErgirm+T0S6VN6dTmwbYyq3zSDa9WD1FJzMBJTt3H8UnhpuKnOq
ruqJZqtepP6li25r7WVgvnSEvQta+YGnAvBaVaWU7aQDBEXGYYAh7Xr2wU0ozRoPhh63V0ZN33xs
e3nSNMcNusXCZlgqOqSaYp/HzvO+98IS7Hdfqo+G4OXtkLTG81z09mlyY+s1byAGFWlT7GPO38FT
XcEFTNSP5q8Vs+mAcKbsEN9maNNJEc5FR6zmKs6KmbJy2GwzI05qfPTDtK98fNlU0CpkkJkPeIHi
/Xw/JAUFLkWOyZQK5wbylrYXVZOwY+hg2segFLyJXCRdgSeL8o5z6JpL0h5VKtQMo3z2UvpomTcV
wVyN5sEerfQ+7cUID1DSKnJp7EcFgoo4MtmShK5xsEg+JfShLy+9H7KI1I7o2FXKLzajkWnbLjbY
g0pdO7mpb7RIClva5vnkGLuwyeXbNAz9bnI0fVd3Mw1zcx7cvVV7tFetlI3o4FPexU4QQVxQ88GM
a6QSM4Z/2U4oV+OESvti1bbY9nzEvfZuTP5OlFMYrtJ20B793CDsVPnjLiRH+k2iLnjQ7Ni+48aZ
uVMEcDcnG29sQzpboDAACYVqP6LZ1o56CvKgyWC+Ok1CB9oWO6d0QIssVAc9RuowzNQPh9qgMBqC
W6u02dhQHSFiNaK3MzrSgMapYxJGnBGL7/VQ1zviYGyMJBMhrrB4zLJMbkpn3PXj4pWO/V1TEDan
OcXl2LjHShUN+2Z9rwYq0WI2qx23waVw3LvUL9+k2VDErpddr0rBOVbLCetfJxPO6SyjW2g977MT
ORjY7GZHkTOXgW9ld4bms8C0EuPSa4xnMdruIxu7dGuVekdj2d73onjDoaZvzVKSLgn7LEi1+QPq
xZJrkF9loX8P+XlXkce59mDEeWF0Fc8zzdjFRp/dFN30NpjR89QLkvQaHG5asfUWZYKQDWixduMK
fee4zXfbdiJW686zkfcfwgwjJANwucY8eg/N+srT5/g1cYS7kjPF1Nkc40/ULrd+LIC0FfUpH7Un
mRjbudUltCnonG5yKsbk4Mbaswbt69q0tWmTJPVTH0GOSGjlWPiLZRVfx6I+WpXQQC7pR60rq61t
GoiqnF3fIg1XkGRBM6aberIYLoQg+Lmy71xl4rpOJ4ZGYczJ/Vg7DvyOGu2OiO4sGw4ThJSTl3P+
4gEPd1X6l5GCyjKVqCMEKXzwRQcMkMborkoLUNwMytgrvtlWVm2tGv4CY8bZm9jwhZqfHydXmsfC
Ni+xewD80rwQGoU/75vcuRAa3SY15x+pP34ms7ZzNBMaox0j/qiPScoCbbQ1eC1O/IF68DjX0b3X
l3tXJ2AztsdN4oVnairNOh6YU1QjPsPQpXZbujfxMNwXhDqMPBkAX0zzudN4nrokvSp60e5HPFiB
iM2bwaQP6Q/XuUFEWhZBVHUy5W5j5dNbaLTLNGH2TF3wLwhx0EnUBTg/S+4gwOnQLhQcH5vWie2Q
IVv3bHzMWZzSsQeLH88PeiEqkDoVBFarLJi0VHsX100XTACWutboNzDR80+4o/mtr3HRLJI+iNtG
NoS2XYGNMov6w2tQViUNuIIQwvG3ue3nteRId76p1TspNE8QlD3E6WkQtfJvOkFIVTWTFo7cXPnA
GYUfXspphtYV9gnYxzof8vcOit5dVfNfWp9l3hHK2fXDvptkuq2Fe9PFodyQ2wyyblHsdD5W5HjW
y6OZt7iT2rrfFD3NH9vMLgqFZsOeyX3PfCq3rgNakIvtXKYImkyNB04r6xkRIQ1Ad2oELI5xfKv1
wkU0oIDO6k3DvjRqITCugPSYNDKUL7R1n7T9eF+4TIPHREZZvTHJO4X+jdNVq67HNKHHm82boqqr
YBiMYpuWVrdJwmQf9RCpO/nmdPGmpoUKaW3NzELRMnvRF51o3MMimzL7aUw7deDEXOvQzAWEKF/i
+Y8dxEBJtgm7iDZJBl2SLmicMAME1djrKNIMTJTTe9VPF67jqzXElpsqnSQsQffaMJKByhYzqwqR
Tcx9zTHWcKiI7PqOrNkIhEyyBXc0rrmENIqG2R/X3TSM6zrP31KX1m0XuigDJboZdFDpuHRIS/O+
AbPHWbI0RhXcZc6gvZOvk165sm1go1nPUgK97lofZhGiYcjJA9nw0gXJNJ3jPET5XVuSliblv1xr
fJhsRbUJc+5SO4sQAWXTvA5x7h8yL4Gnlei9CHSHbj1RwwMKiCg+Gd6Q7XO/yXYIqXm1LV8szwf2
JwZXY2MrkwQgjAovpO2Fl3aT5yA/tfRxqCln9r2vkBQ5ryKu621dehquJPW9hhxc13wVnVtSK+jj
swxzX9PWEBs/tSlMzg0EXaRkW6ORu1bM3Ebe2nbHp2wK620+ZKA3gRMHyaROPkEUjl20Gz2aUD4V
PPCN1ENuAcmm1qWkOzh18t7RKDtORT2RfCDaKqizpn+j371WwoRhplS2YWKryokSobkwAXvgA9Af
BRdVUzP9zV7Kzt1nEddjk2qaVkD9HbOM6SCatPrGqFlN0+7OQVmsbbsCUCzVaLlrCzV3A/V3IvIr
yNSU1PPKgrXlQU+Kiwn4evccTcnUbbSYevS6iD2tOHvaAiXsscFFB5FM+o2eGpoeFLbbNttCn5P8
GqitZby2lj4easdfvHhNIYT3MEKJsgMLO2sM0FfXE2Bi9iQ+qxLyqgF+yQqro58L/GV11g7fJK4z
mMnFPEORhrPZymeXi/tthI2DpXBMGg2hWdxD9vEZbeKjZjo0ji3OirrXhO6eSl2P6/cKoAbiVs2x
jD0NIFCNtdTm5KFiWXus3G4MMo2RDIlPHSf7MLXodOqtfcwVu5SWzYZxaps+BAAwtUP46rahC1PP
G9GK5EPfN5eDXWTtqaG0ct8myB9tNpCbFpVWd5qmPhmPRBmAwWwsr9mbsYZvHoFpwbF2dsKEjw6H
jTsf8eaJKYMoU0wIEVZu7WZ0aefFPFz1RWheOu7UsycxtaY/WDqmej9znHcfHJ/OvEfjc12Rg4g2
dKozwIjz1JYdHTVkYkxr82xeU6aM4kPfp9xfw1gRP6jisoWmpLnOWrpeoi0sNMPeT8TbmM9D1Gri
WDauy0hUmjQGLMO3s3Y1tGlT7aOxGbXbLG5mxAJj7bW3ZeLW/pMhWoZqS0yJvtVzX1M7ni5doX7u
BnAVdSLhIqVMaiiZzCjRQJg1NVRQKcuSyV9F7lkYRWIdR8OM8w31Q8BJppa5rH8ZM5pvqEkG5p1Y
Q6ob5qNzkS38EHZ4fvSIFsJ4Ux4DL/qmsHnwkhzxJpNCAaupCW91Zejuep5EMp4HZ273yShn45tn
9V6708dJ7wkyNgw2K3TNiGeb+1ReaorpD9w79KajVNB09dFDMW8Dj+4ftVYhI0yJyCqv9XoAJFYW
ExtjK6W+nKuqFYGtoXafWoN2eB8+y8Jzb1FWFIckL5yAeO7x2LRJwT4Wzi3Nj2ztlqlPlYvKT2st
GzvT7A4ecPRrUevZtQnmIcgH1HOrplqaL0o36xd/CI1rf7TtlzCmSZ823J8GyC4krWUI3Z/HLugM
v3geeje9MpK+g7r2g3VQNigaPMMNFZL8UX/zc9eeUAzCFGsrcEP7mlX4E3s9yNhNPaIoqAAf6+t4
nrpTPZbuKjJbKKbhqMzArQFRIDBolH/sfa/MoWf22b07Rm8qM91zAmBwW4cIHjrPvpzNHkIwFwBl
79lMBVzuOL1BPB/EXlqlx0Igq2YXa+RXTZR+n+qUpOFIZv4WJQKqJouuVY16etX3ZkqT0/K6N81G
dfujOPP/oEJ1VX2Wd6r5/FTnt+r/gzqVsdiP/rxOtUcy99ZMfyxT/fiLf5apKCp5vhA6ehzTM01z
ye76Z5nKcH8zDIt/d7EK8D9LXtjvZSrb+83xHIZim6vBC4si4vcqle38JixhmAiloNdSvzL+b4pU
hu8u9fn/qkELqly6YwjX9/zlk7yvLRMpU7iUvl8Hrae9An406vwuDme1p5rroIvLSyBthQ5EeVzr
dCZ7J9b3AjXnGrg5MGCJBDwrpbdOs+IhNCd3S+C1velESqbNwENO6cJCoTgPm45Z6VxZptpXjvtm
eUl6LVJRHd0ZuaWSy6Sfu9CpnG+92CFMfGtaMwfe73WnSIbztelZ9dHrkduYTRmfTILlNxWlEGRd
3ugfTUtE12MElNNSjrmb0/DAvA6b0nCIrvFf04nKTIWYEtUCoMURs42pqMG5KL3DztC2vQZqa3QJ
DNC1GnBYXEIxxHoMlyoPi12st9ntSEFrZKWdeiDlJCtG1QL7LNAOj1Rp9paTYm0iVaSH4u4mFhEu
1PLvK80kIUBJ7b7yLDIBxqYuA9uM+qesHSvq1iGqx8R3LChMSN4jT0SoWuuOeL8Kqdh9x28sp7NS
A1v/2Np0FFqAno4zy8zChukMlNhA2AunLzCWiURAxaVSlix979bh6WeIk88+8WOlkBoyyql6nTPE
9poxRWz0AXuivu3h7NlRb4dUq+au3XRo9o50syN/o3GgSC/DRLuwbL9lm5IXExtOVpGh4tLZiYt0
WzRRmDOGzjlID6TawdQJ86mH+X1I46k4lE0y7fWQouJkfcp86UXP7iYnTvp7nvvOKou1biHnp/V5
IOLNQDAX7UmBpzVNFmUga/w7cYaYL+w6KJci7qbnyYjb02h74g357slwihUVJhVECfbSGSh24U2o
siJZHtre+ajrascS8GUUlHxE+C6z6CprZvJU9D2ix9vGx8JBXZyrGk3udWf6xmcbu/aqkXNzbByu
nhuh+xgVEFsvJ/w5Agnq1gj12SjuqHz513aBX2TJCIJjNgGhTUR3EVVWsfMMpL2l07xbLhkOpaW/
QZlnN5bGTUSH3SRyIun18mAzAFy6c0l7N+/M6XEyl+WOpVP18lniXuTu2Gz0rP4f1J3HjuRKlqaf
iA3SjEYjt65lCA+ZsSEiM6OohVGTTz+fVzUw3QXMDHo5u0IhM6+HB2l2zi+fkfHWa3+sfXpj2uJ5
mntvXQ7KX1EEZB3Iyh0eggYhvqvYoiNin9elF9N8WVJdNkX7QDfiOI1VtE1FQq9Imk9vjQFLTVWX
EOSba4q17PDotXl0FGHufxL7Ia/jUDGPpT1Urt3Vb2nZ/NJkkuLBacli7kiFX/WDpyFi4KRN1hEb
m37WI3CexHi/D1Lpb4C8knWhqrdhacyDXUbRsReh2WR5RHZHJ1CySJVctBn+zHk/4aNq+FxhOnNF
zzZHBTYJn7qZkFx03mvGD+pEctJ2k8phx88rj8TjNroVyhovqiWWMe9VecniwPvlC/fFigUZ+VX6
ksQlEZbk40cOKSYygK2U3RDfxlzZG+0gTVXKe6zKgLWGn5o1AH0N1rHuusg42chJewjURnMtJvSk
wUvVIEZMGfaZtu5TZfYPRVrlSlgjfP0AbqNIzH8MzT2IcCTTGA/IUS5a3xKJ6+p+TJ9qzn6eQTfa
0m6lr6ZrcwQonLP4WOaSVOiRauyBAO5KXAP8LlAN+zypOCFwwvilvCJxPYJR/oHmQC0ZqN08sgKg
t19CUmHJWNTxRdXPseUS/9g2YERBto0SVEGTD2geNuq++/wYf7RQ8jKlzA2JBuUYbYY4r9+aMgIt
br1bURckZ5aL2uVOhl4m9AE+AV/+qgn5ZV5n45MqEqpMhrJ+VXazTdilkwypeExIkNUX77NbkkE9
IA9S6lQO+XYpnV+zYxdH4+tzl1t0v1ZJQ/B6GxwnhQtIojR/jQsaOWi4wZtoVHGasDyoMvXZ6+x6
jXsg7KiCYkITYITTvXSHPdlCuE00S5alJIv2bcz3X15FOybrLMvDg6sIEpLz39ZJx70NG7HnpcMb
JpePYegFtwOl3ONseuiWYjPIaiARcWwZ7FUwPIG+f6uoj3Zz1dXbdGC96cjibYZxOsVhSRQ6bp45
wGfQLeJhnpHuysh6cuZ2fgpNkqEzLh+LhRDHMD5nTsUHs5HHt8mTFda/RjmxrHe44jxhkk8VATgw
r/NDcvpgRKuptCEBT/Q8PLLthkePkfuf5lF3qbbsH/LBEx5NEaNcwO6c6X2ITHfIKS3yaQvDNZii
YuttdE2i7skNtbdObiPZutAc4K3S8i4vv3PA1M4FYhUbMLuaKzhKq0NMuskqpWF9aGfCWbv6pWgb
/1TOhIvHDvdm1EzhcWwScIG+CDnDm3GTp8T6tDSYOao7RbLcF1WbH4a6tU/dvLivnfPAtDpu+mWg
Ty9fUMe6JNYCj7uXNv21+BgzZjuE+0+r7iY7SyFM4tlqOusjbqmf4yF0DqwCwVN/bxGD9ESg7vq4
EjlCqIUSwc4uaxxg/Aje3hvJv1xbjd2slBXRayVpqZFEvy6qv9oFv5q+0W+sK3vpdRgrWp+yXlPg
mXsMooKIdr0xlL9igQr/5HwXq97vqBmp+bPpNK6JTQl33pKEnwbU+Bb5XHxhais00LOzXwI03yxI
4PmDZ77iik0a2XITkooaLsk25bjZLH5ywCdKQMxYj1SV8DThqdtxrH+MptvNnbMnuObMKnyZss8I
1c+UfgZd/uCpHJ6q3VINsVdpyssWyxuY1rqVH1M1v5Speo6y39iDVzLIySDF5ESpm5NdA3yk1FVm
Vf8pei5XTGxDVz26vTyYYtjUmY8/2WB9s2csqpnsbiP42smU3iYCN6Gwj+D1NPqgHXzYJLZ3M0Pc
HeIxYAlp5NO9sqAcwC8HwMUO/fg2qfdyDHaVl5/c5HM2eEHtoCHsu/zO6PezcQHltXghq/uztuOT
cnsyWN3HpjJPHQ/MMib4MxowxFYuZJ9qughozR0JGVdHop7tdenMVKsM9J8px4ke8jg6LDVNGK3F
78gfcMAU5ZefuRkgov9lEQK7bVseFx/8E58K3lzDu4YH2tbFjpuMlkmYPooCI3VMjScOY0Z3c2n/
WgBJ14FyyI6fwiejreTgeiW5ixYaHDO5L33OrzKzQY60TMytbvi3PEORGSHLXzGAzVaInBu7ydRZ
AX/sg77zaemBUYyRdSdNfC1m6ycO9LVRqOU9q9xI0/yd4+A6C9CeKd5QILrL6MrCee9uZYI6Xd4/
ljbNJwMb/4a9jmqcRj4Tk4Ud9zN3qFlEqFV88qDhPbTqD+TiD73v/Sl7+wWSwHmw7PyH6aw+kZcv
PmUjnwv7znPmgmKBe8T4i1s4z/7Q8iiJIXx02vFmYufWh+W+4TBoKT3jS5S7XqFGm/kPHWw7gqwb
ohTpWTQdk/Snr1yWcX9Hx2V5XXKmniaHGXXb+ctGMHb1hwztal0Hj0VOjGKxFObGO/XkF/lf1J7b
ynUsagYL+zjM2bT1lCavcBDS3TS+9C4SYzegD54KY8MPteiXVrlLu6blxzbswjyDidT6dyAw68bV
mF0g42NsOVzwZsbS4N2zYeIB03BXgUU740RstCaCmXmKSowswVbseY/2vMzbMIsYMe6YUiXqS1Vl
glR0an+6KvvVh+HN873kV9jEF81N39VDsI1rpnAvzg1yzbbecSM3WAD5jE51L9ijde1bVrU4FOC4
Kx2S0F8RQyooonA4DqOB/zPFrxGxN1jC5d73HLdAp4iXNKmydOvoinKTRvWnaqyblyle2kc6h4iy
cnXxas3EfXsaVwZ8LF9HqaPgyG1pznYTRHiDsM45sxUQ3B5hsibI4Muvk2jXRaJat5zp+2XE+T4U
KX1nrT+sohElWBZgi6nzhLI2V3zTVRb8nXk/KLiJ0luZU+CQGlj+SXe0n9nxr9jP5M7yIudIl215
KqoeC0ak++bIbO28EbRrb3oX6D63guaPCGmIye6JXXWEHLvMnOCt6bmHByDmtUs0/UkuKHErv8Da
4iNY18VALQGf6t3Cc16tR6P04xRzJInR0YdMk/LVe4DyQ+2E1sEXDia1bv4Y58nZRLoGm/acvH9M
g3o+RNlEiUCRE/sW+Om9lWw2VzV74WOTZeRuI+ffz5yU2w4W95oB+2/ALM1+bhf5FYyV2PUelQxO
yjBAvwsncW7QCAcNBRxWhlkMHwRegPLu0GzNqQ0C6xQMbMWiXd60k9kf4yAcuPZ+fF8Yt/GxRFjS
FzTDnO7F3vHL4qAjmjurOMlveDMpg5kjY59D07cbpyynbaPD9prPISYitBePJhDz/Tlq/jHIblx7
QMtYd7Hvwq4WJoQQlt0+ccrbFHzkZUz1Z1e8a11V305c4DLTxuJaDwX9EQjil9L8CcrW3Y84Nmix
n8NxVUdxvdf2JC/prMK11zruU5KoXyaw1Fs1OM16WkpaUnjpPmZRs+Uor8RdW0C3xxgXI5zs1yw2
r2mDhbgZXXVUgS54dItfXcHDhlOVytUUJ2GO0U+0zPVzY6NSub+eUxa8Z7jrn3sw+J1tiJGvXdRj
UfuPcqK+cJSk5ldaTVdW9enJDE6w7fryk0a7cD+4UXyph6zblGJcOJui8awh7S/pGKZQbpnCYVUt
6RtBSstDPpNP28QM/q1Vj3uukyUOKGUdhPswOg3Svh7V+aA6b5sAoe+CivsHOY4+aLbEtdYwniPG
T0/53cly7qbFwetOgyvVMRwy71lGwXwweqA7bmb0pVlrUZ8Cr9Jz5aTixtSmfoOrdw+T3QNQu4sc
Hw0HPMdS7P61yga6tBiOEemW1C2HxXPh/YnNIUrqJ4MIMRqJJzBHYW4x1i4fCQV5i3di5IRKMl4H
FbqdADx7F2hz9z0TqHEJjLKec/HPto9seJcu965lovIPj+cEqtBYB8pboouFIcK10uWWFjL65ItP
z5PU2Y8bumjarUbt/SzIX/O7y4ufBTmIvbyKrmR3yMPpPS6o3CjHjiVmBN6dUMYdZ9pmvxq3p9ot
CB3OoKGZaMzVSB/m3tlkcGqojkz+twpSHgT0KjZVF6hqqJno596GyiGLdhX6col/FRIPsetF3bmL
ZSS2nm/Zzr5rWpdWEKjvGyz1fckbmujTdSPr3suV97+iydD+G9tTdSs9akszfsZ9XjFDErI4Z5dZ
uqPe0prnPNbMgcdEFtgyZ98UMZt67FzFVMsPL0lRauQCXj9wyLElLhg4fQ21OL70UzkuG6oRrHhb
Ge+BhvT83YKXONKRstyKtmVNdXReH6FUqmAzxSZ8pWybOWY0lX5yl0z9hD0pmDnzMTeaT9k1BlgP
mTC2iLOGLt9Xop+h2xB/bthKxW+VY9e1p9DaZSZinzai3irafzezs2g2h4r9KQ0wXOiqQ8dj6WSF
TrfNzrA0lUU8igp+R8HyVISGmtqMRaOgwPFMhyf4DXsWzgUTaBAzZcjK15A10KGs2E6+tOjK/G+F
tWTo6Smze9Q0uVVSxAQqcIr7u6Ynr2r6C9LpqPrhNN3NxbSKlrF8bRpn7RqUC21kdh27SR+14XMf
6vrgMoiRtEI7at82rPHooaYAp/DsL/vGvdaFneGd5LoMxTM/xVGo7tP19L28dJv2uBp7zxx9Sj7S
6v4YfJpxWKcUVhfBvePZW6NcWnUjpexBc5t9pGRKWfhOaOhOKG3OuOMr5G1rleTcN2NSos6Ky2Lb
wNrb03tGTmQN0yswHyez/+raxTYxlImM02HMf7KW223AlEy8J6ESbfXKmkh1r4qAJkra3Gxs64Ov
KDHs0c+BCRlKnGPPg1bLvDX6jZ1vR3/GKP6RzjxfXCIhiEsZ19LBojyLGerTzd+BMrJVDcq4SkMS
qAKf9q8pKfcwidCHPosjRSO+VH98lEr7dkjiTemiqUtqzPT3PdTlTnjO4gWhT2n/zIJJHGa9uHEd
b3VNz4eTmvmgqQm0VA34Qc6Ejl2xY6J6LO4HHkHr2ToM0nnjE2q78ghxX9nK/6bgcZNQpwrUty0C
aoh86ksmmOxVhWVuqsNNn7F1R+qmSsoFwVMKMniAhf6KST8uvoMvPNok1GlBq8uzg/ZEJHR7NuyE
Ox7Sb8po5er+TFYOLdC2oqo3orR7gDdy8d4nlAgQ0YmOloiaeeeOdcRAYzMG+9M2l9UWYeiLq6qt
H98jFdR5CqIvTWBG0q8XHOS5Dl4X6w6W+WdnpNO7FxS6MNrq+rz4Q7pRsf9GTd/NWA5EFvLusbMe
JZanvpq+7Ti7Rik/dScmdgNv687Tl5eQupFS2p7TQB0XDylpCTHpLi1dcGPe3BhdHzIX1Bh/NdXR
of+LDtkRtu9+rke3oeyJIUkCuapDcZxnEvQqn6LYkU5k4S6b/M5CQv+SPnM3lbPToMEx7pGb/z0N
63UIFLkZpvaS2vVtWjZk8R8dgACWxg1CrAp/eBXcC2dQ8UwLmLcreSILvMr6BHZDg2Gj7919SKZh
0Q9d1J28oOJOsyGXO+TV0ko5s/HO+dVh1OXFs4vDLJ+AItkDCNaoK26U8F4yPZblquSrARTrTnnG
wushJO9a7UEMEvrTzDUlerRFDRNdSaCBT6Of79qs431T+u7qJ6EE4A3k7DhElNBY4w1+ce8Zi37v
73H02fyakAs9+KurfC9T2No8+6mbEAQfSvlql8J+btp5IM+o5ng1tL9NqR+9B4UgY8QVyaEOyVrz
PHokWYy+c0E+JApCerKsq1dw6OXYxXGEbppoGy5gbn15QpCxmQP3V9O8Oz7usCB4tAMBZxzstHHr
9dBTmIqgwDEr6b6EyYVCjU01oEwZSRjy4NRHZzOaj9r58RPnm2kdJxvld1ur9Z+yUobHiHjnKje8
9AgnyadwNzokyKgz15SWphUH/e/Snh5ZSY7UBH+0U3Ox549AwG6bgPtyqfR2bBkLWpl9pEm6j9lb
vJpfSh23tMY0p6S/90tN1pslrolVQ3IQpGLTBIcqxi+WzZLSmUs7kSouiH2PVuIfSjKSzw1/bvIG
knKJ8Br2VnNxgawYgVxMkSW5DW9AEJhV38z4QI3jytLLiyN6QP9ulwToQAr0IjDiM5MseMtkaxqq
/Svsygp5cWo+OIhWTBxwpTAceOR1Q1SBepuI/pq9mR5f+eSpN79vEUr9UvPvrH2DeWHvYzPkNmgl
LxbpjQ01X7re0Uva2hb0NU4qoA/7PioQjtZZwG99tiIsjHgNk35MVuus/So/L3aPBi8JptfWxcjQ
Q+NuBcTNOqdVZyDEfVdO4ubqfr6atmEloZhxvXQ/7kR1VEaJuugfMcsXmPGa7OTW0A5MLxuLYMwz
2amvdd0+mNQ6InO6P8/Q0m4cFOyPpO3EulouBFDhSIwIOer1IbbZSEXIwTf7z+nielvPmtENI1Lk
evCis3D6r1LJBAFT0+urRFRij2508Ds1X0C23PxZ5t0PFxBAiGaOceP+4nEorlKS+fl3Zv8xTDuc
+W1A208GBsLBC7nxGZJHQx300j6P9pu2ygdKqJCS0CfcxkQiJ0vgHbFRgOb2L24GUOyx4RjEW3pa
nM0SRp9d584XlJA7Jmuou+GzvhefodrftVV1EeJpabhnxZ6w+fnQjlOw8yWlh86kXyHtN34gz3Zq
P9b1O/HvgN3Fa4aaqyWlQ3RojErbOY2puxvR1ZHv8U/8VMzRKRmjkToAP9yBiqeHcok87Fat9+Da
k3fMuvqa2Apct97EdnyrwXRBXMioCMrguVjye9GYmvi7DGIW4Lst6wOxGsBLwRitkWyR3pVBebQt
c9YcpDRIhcSkYy/IhzliC6HGJ+ir5tkJ9GeaRAmWYkOIQZMEj6UOw1OiM2Rz7BVK1/oamOJYJNVj
HO+MRDcpHf93xV9bKZHbe3vJzUaJ8VY2utw2dE7dphBDV63js+tnGHF8muZVux2ikq2uxk9YVe5x
cPPjYPpt7SJ4r932HVj7tesQD1ZjvLxbjIQr2AXsMgEuVuMzLY20bzNp4PN/iJiiX2ev1Nzd1F6z
zt0mKpOK0UVqOVxoR0n2C2lfc26hKqreMpUdLDUdnNp/XtLI3XR2D54VDGD/6rTE/rNkzrsbYZHP
oUrtJKZr070VBmuH8PVaLp0LNIwRsqDV4eq0tOMqEia2Ypj+ETNTUzaGKmmpst8xEQfwBFxeQ8ag
1dvJd+p/68U8a0VnQe/yhtnzNYncN5/V0QKc3yeSMSpyXfwMODhMTiFgMWHZRGAfk8JnCGCxMDtp
f8kRVGbFPmjjP8Tp0XgLkuBwLUb2y+ITjEL0wLoqIm9tzzyAaUUdJB1+Oqw2Nt15lpYzp84Iw0BI
VXxCUH8CgAuxCQ/zfjChhzyyRSjiSjIgqfz1Gv4MUkgPzdExqejOXXLyBqLCJ+xi9B4G22bU8epg
fV9ZhpgUxLbEZIf4Rq0T/07ImWeuXVSatcDd1xtvb8rxp+4BMHoP00qYybt2OkrXTeaYbTSr5iHL
5WOS0hXHR4tXTeffbWt1cYoMmrIYU8sm7JueeHqpKVLpvsJ4qcl5cMRmbEIso22xmyznhffxqUkA
ckC5iMOTAo3LQvPcsoCThXY2fXoEo/EyzSOrW2POY26nf73GrY7+PVgKBTuT/tAjoiEHcpc4aKxU
ZiuarPtkh9V+PJpJtUfLw7RNOmC2Jub8PuulzkqkKR5aXBwbiXh5XVZoIezkXnOZYHdvIvtvNiVk
tDHg4d3fOwOKBCHHfO01NMh3Ps5lCKUnwf6x8YGqbj4hkFtAJaprTX5PGOytq1xc2IxqsDdFSstl
G6Qvc9+8zjr8lfc2DaAkUVyYE+sVYgc+WLP0CH5LthXbu1ZsxInfNGcrsggUlF76Vi10r7Z9rY5N
D9qNcQr8ebafxJ1pXmpyDTxR7pOgq/522qVIUDREohBD93seW1TwWTl9Jna5YLDpyX+IiRXShfly
rNJj91keai9+nGNxswZxh2z5AH610Ghg5Ag0Cp+RomctJ6TggRP8zWpcjMFAj6igNAeQmkkoyQIE
DMwPBcP5sqpSjhE399EUCLKjIkTMG7Tab17AcJMKkmA0ZpdtO/nLISqD+bVDfHvws6J9E1Z7LRw7
+YJiaQ5TVFL13kzXwuM7rO4lJUlSo8wMqTNt0mtfonMJNepwWRc7UKktLJ0kh6okO6WbHaCuMTlW
cbqrQqLewMSuVZg3j+PYf4f4W7YIIzjR2kXQxxkzSeC1bTdB3ZwC+4KB/bsDTogtZ2e18aaT5R2s
4u2J3WUSq76XtDEH6qW1KXSs8pzwvTqR5/+5Nuv/O9WVgyv2/6y6Ov75yb9LDLf/shre/YTO/W/8
S3VFoNJ/gN9LL9DCdllE787nf8mugLwRVznonYTvg3fYdwvgf+quPO8/PEd5uAkdJSWWQqy/7b/c
gZ78D+F6QmPQUK7na/U/kV39M6n+f4uuFKe9g2vRczzhguE56t986qpGZOy1boxeNuv2HGTWNauS
ah/FJvoR2dycvdCL9yxjzQh6OsG6xRKJ8pIPxRl19LjTiTM+aHsg4TUBIj13IPbPcanMrzBrImAP
n8ZE0Ajz9F++5f+0Of5XW+O/ZTHcP7p2XeH6KnDdAAMlX+x/DahR3tROuoR+TZzMPCTSCnuCGtP8
CM4Zvo29Ht8y3zVHtCfRAyB19ddKXOs39pC5XUe0XdHSwsX4WAT2AEifB4fUHWz0gpU4p462vqt2
KL6stlHfU4am+//+8Z3/nj9w//iB7dlI51yhJb+Gf7OOO0uFlS31LTJgpY/Mu8Z7LGg9OftOql6D
Xi43urzTj7BEQhbaXvJIgTXGrDHJmncvR02fSKOui+P1h2yqG35luKtsDFfj/8NVHOj/Ls3jswoH
UBdtnuvafNJ/D4KwRdtqu0eLG0lI372Njwp8Parj4q/2mrB+0s1QGepoWlE+iNapxU4MEHTHvL5H
A3VJGvfbyXe94KkL83yQKyuRhE6i7EriL2qd73Eg2hLZW2kFLZoG7FwXYcneJ2hmIdoPbUtVHdJh
JJprCvFs0R03MHQXc+JBCEws1Bat8TBhJ5XVi3+c06jGYFQPpArWpZ+qi2wdkDE8GaX6yEPdTivZ
N9021VO3vM2931LpPsXVi4gr+1aUNmqiMbbDLYk/y3FcLMd9sW3Hdw6OG/vzdnKjdDnU0VC9uUsa
vLjLTFTblJLSkpRW9RO19fCC3IYgHMfv5ku2xP0uItuMmSvchG0a9qT2mMDeQO5SbAm58btyTC9W
s2mCj8Yt7WMgvQgdwCjdp479/Bsw1T7moW//VHFWSeCuqABzo8anPfdt3lzdoTSfNCKPh6ZTS7jF
6OO9ZZ0fXZJ7gNWhg7d9zmlruE2dtm6qq2BYSXT59Izqziyf3qGcZPxngEIb11pm9FuAtz3Mktg2
cs/cLztAOr2PUYmdrEnbl9FO2ZPiPH6BK66fl8XD9+XBLR5YFrvHukvDk3D8BbNwEz+qsRXkCUTI
CHRKePhakev4kFtOvutnJ71q2RZXG/nRQ8FkjZIGbQ3TrC6aNyAtrMWRmACSCGKzdd+v1OCV59q2
gksaJq7awP60J+2nZPSXtbh5wdzjzyl7dU56PYGhzqJDxEO9BlqTBPp3Lno0YJ2794YBe0Ec9ygi
rbJ+D5usSvdBWJiagENTUxIrldVcLVNV3nOiYu+De1oe0PeP554tBrmJ7X+PTTU+DpXjP+mZRwzr
JSqxc9gB0d1yZOMvhPX45It3/jUdg/4FS6/92aXDYm3Sso2BzMsBdtqKxGHSBGPrtqeuOMTP/r5w
GLxXXtKwlk+++EHrHgSbOKn6PYUQ0B9R1rXpCjDIvvtX6Sy1Yz/8niojTlVqAUJXdFGdh1qH+6pz
zK6e5dhdGjfsbqUbYhjrmjHaBe2cHRKvRJ+Ga4utadTFuKVCxg8OLd4w91jWFnZIYmjzi9Gq+eBo
mzdd01RHW+r0Zoe2c26GRWz9MCNVkO+ZDLwOCYu3CSVLE8x3QfiBytH63kwdxP+AJOwloqI2hEpd
VGM90hiIxqOL0LJVk4xuVa+GM540gchxmaKtFTrpPxSajAj3UFRc50KQA9S24nlo9PwVJ339u+L3
sE+xpf4xViu2pS6J3V6mecY4k0Gd1dO9gcuamj+Yx7Lf1HlGzw6Ah7ub+QpPxWTLB7vWicUUn9cH
tuvwsUv96tqamqzv2fN3xrjlhT7n9AvxELZlVFWAW5O+Y4W+x1rmOfVvAGheCRWPc4r9alrIeQ3k
ASNlDkhe2oBuGE8piPR8csljkeXPvlHyVWlFRn2S49Zs0LBuB0rzzs2Y1iihx/C1Mk4+Qt2F1qmM
vQ60uG2fCRL2H+Awu+8Wz8slhyP8C/VUHzjzQmi0Jf9KtGexhwy0VHK4FF9mqMFZexQSej+mZTAc
ckciT8AfD/PGJlBvLb+N1QptdrWNPSwG6JGW5Mlr4zBY55qVjTA8nyAaqca3JKBZeJ05UIBDXc0j
FEoVQrdjffccYozHsWMgF8ZWFzMkRB93ypxIIEnOY0y4yRB29UxYZWnwJjiN7GEqJdy8O+Tt0fYm
88JvyIeBTBD9YqNGjriblyG85QvMzWiXBX640nrq+rh6hX6aLoOIrGesWNaIx6PwidoMgaOrof+d
lPdCzkkl8YkpX6/EgLaYI99BsNvRdxZFufXIKdR25wVKPYW5mqJfUSPI604tMjeZk9yTNUb1rhSN
RPAwLNVRuIhhN25FZib3QfbZg8K8Bx0CYNE2C9xxOEZXG+OZtylHf3hM3QzRJ+ELzV5MCEs3rVtm
L5MqXKrFvVrte4n/CBmqJ46FneO484xToxWo5B0wcOX06HB9Ejwdk167KLeFz0qKZ0qrOzCHQejX
Zq4012I1xHtHzvZDJYoQka7hOqoblESzrTIWsjh7WExVf6gYEw+albF8Syg/SdbKqYaD7kbrGQ1L
e+z5HVtPCwbyD8/tJp4J3GX+0LNl5yzswmmi52T2Ch/YxPIPU0I4vTGKbONSlLduFpRm233+0Mmx
fcmHQP4Iofutr/KsXlu2Nf8EVkh5AebWpOWrV/6ucS28pmGJl3nJnV3pR8HJ0QiFznYsiZHvOHw3
+aKja+TUxK5Zsj13QdjeIH2YMhzB24djGhFh5/SQVmFrnHLbxna6C3WAUCaeJsvbZrVKHlLZ5fs8
M/21sVJ3a+GKfzBNVZ6BaORFZsK5KmkEbQXW1L3K2PGWc+blpOSa3Dll3my/9lEZgqonTfSq5TLO
8IMQGq1GWEZ+A5IPnwCfLrKW6lKrEVerCcuAQhW7VLsiX5qneiSarsSAHJOcF8pti0isONapdAkf
G6c+PLVTUZa7aRjbg1VY+I+7sK5IRwt9jqGlDLLXhmT0nfYS9zz7k3hvKhhtCRF+CN2u+bC0NcD2
DsAAi1+gi9ac7ZS8max4td3WOk4p5qrd4CzpO/+zv9ZciFjbIwf7YJH2H9JfEPGgHz5iWwKQSWXP
hTwRocxtYVX5daq0+yIKlZygwetzthQsvzOACAwHW/bZQ6S51UxJx7kgqSH27hg+qQEJePa4/BkZ
Cl6z2q6/QjsiBwUmyD9aOhu3MSO1va59tzpxY0yHGtfaiDg8Xk6x4ADeFkg5bkM+hWfL0H4wGkft
6MqMANkWeeBrtQA5cZ59mMZzn2o+3bYLBUpNJOteiAU+0gTbpsFTW2I0txIyOvAZBHsJnbkD7hke
+Oj5S927E5kRPlWigRxJ3JOOecG3Wu0sVGOXxmTJNRvC/iuLWnnpEOU8YktNH6qB+Xhl1e3Af6Ao
1V6MYvibNA6RlcT4HCo5U4ynTFeg2ArR7OHxOSN0mYDSHeVshjJLYJETkJpw6akV7pLot1N2JLM7
hKWRaGhdnYzu+gIav+Eg96sWMkknitxBP/nUvlU9iQQpWygBNFZNmCD+Dx1qIVRIWMuatp3soXQy
faiz1pwX2WVXiHL3QFZLTd6sbHBKiuyP5c16i4axOlmei8rAKgfx2oZtR6/ElBf2i+YyePhf7J3Z
buU4lrVfpdHXpQRFiRpuzzzYPp7tiBvBMVgSJWqen/7/TlXXXxnRjUr0fSdQiUQFwj4DRXLvvda3
RMmR2TWL91WZcflCW3Dw4IvDdTzIEhnxZA3xZ5P07UUCu2KI2ue319boq6cJonGCpHpxp06c3FbM
h2Hx6OoK9uA9eZnN0e/i9ux2Bvz30IqCogPRSJaWQc3jbg23eEejbTOV0O8Z5KS4adlk930lpscg
KPxvutW+3mkx5t9UksKinS17W3I1+IqPePqOZ9LfO6oE61xaQHCXsoy2XTagAodwlXxQDaXuOtD+
8CWzdHPTZ7WzG0I/nNdx0NdfBJCIsxCihKlgwuw4la57FhYt1TxBLpo3hgka2qL+LndzPMUqvrrx
Rtckd4uTh/ciGbJhM5uE0BOvjHl2pd/d9nFQNbvZCevXZA4YlC/ITwM9CbGFb6+dm141iNYhLjx5
OtBvUqHrvQ68xDcLjdZRJfVP4/DuuyUSj2nch3dj1oLFtn2ZntLW7U6FbdqHiHAGRtL18pQvlfWt
xY09bMOoioON1+cTLOBwFF9qRB3FoSwZeTzZs0bagFDiqyf6+kb2mci2rjWZBx/k3vgcVL24uENE
x70xpknWDPr0dwvDSAXJw4Tfy9FiqoPizj+7ue+Ud8is6xvNVY7uY6mCsxjTZN+7CTPwAsnSB9mW
U7R1FW4D3JPdZ9T6/YfOx/bcptPwpeDhtdH1+p44JDM9/q6jrKIEnZ5Kn6XLRDYw35KWJ44Iz+be
TmzzjGaz+PRoQJ7N2JhHdHcG84tV2w8Js7NzMPJVbC3XChysFEEHwGc27h4WksNuIL2nyZ9FuvEC
d/pai5JcTTXTtfWJEjvCPQrKO8JkUT/FkS/KDWsgKc4e19501QaSiM6pCCnoW/QmNCkwWY8lKioG
0TK/mZvGTActreFr4WFdMtQMxAfYefA1C6Zqb1dh+dOvluI9tebyrpfOMKKjluUlDeS4C/nbr5HH
wbMSldc6a9OJ/NSFATqBYkTsYWdB/SA9o/09zefoQE5bTvxK6xffnIRJuNsg5HNwTz1UaTr9cOyp
eiYRQ7502RVKHcVX8z+vvG/3ASCczzR2kvuCYhAFJw2j71bhu90+ny3nQ/qxy6pxaXT7aLC3OdSo
x9yJoT+QGhQ0a+wQahc35ioV7a27xYvkvu1Vdchk3ZVbiMrBR1+7sGDVUmtUfEOLGUsjoMFzot1H
5hspYmS3ureSFgoRdzhJYkzH5XklsdYXDBMMPOG0VMuOst66uHUDdBYgnHoKitAhnSLxMDGZuKMO
Mkw6qLEHSVPGcZHCF15ePTVDrp2dV9eaU9efIuJ7aSTF5Jw3fb31OsfKd04yJbeEibjMmmgJJRs5
NnOyUc18Vc3F7ZvsDfk+aT86DCP9ZYfrqT73srY/are2PibpzK/on/xnL63iO99mhLOyF1X9lA0Z
87pYum9TXekDY1eAfdjnkBgX9ug+Ij7Iz4QIWbfoeKd7G7FKuq3HHiE6dhXVrstZeWcxD8F7kmuK
OmnJEB6YWl5rSvpDVpfNfU8O4/cBeu0LVgvEtmEYLwA8pT1iAwvI0B1C/RY0KgPfOy/nMc7AkgML
PbVO6r03Etc4KclR9OTIMnsPuro6QIFC7ClAJTwIoaxjNbjdUZk8cJmHtfSL8FazMWq/je76qq5R
H7n29Whwca/QT/NJW0Ay9zC5bkBYlQrpTXS1efdweaKGc5bpEJBH9+Ch0r3lMkjiiQnB3eqi9x5i
zkwOmKk4OrPPE8q1/10Vi3nLAXngXgitnR+nza7IpuKpH8ve3+TJQpGSxE29Syj/1Wa2sgk4WFti
ip9Hbl9MVJ1L5jnxDndPdTMyuEi3AB0wZZdo3dxTpLlVMJiEkUYYediZXRnbutlmbj1aDArr7pvf
9eNtKof0Ylst5RrzUeL1bFUbZ5NaXW3dJT1TuU1c2hl2l6EEFe3n2b1sgunYjyPXKXvIpXMhSZVV
GrRjCKmaeuqxinJLo/gHpfUzrsMlfewGD2kFHkf8OyRH0Z44ysYs8mxUFWb3/Zg582XWhG2AFHcx
mx/QuMYljpKY0RYyGQi4SAWv4qfaKuaVsKImeP8buvIy9NGQbJcaPek+nKrqrY5cVWz+lnsxytRe
9tu58aZbRjb+fWZZRDuNqVKPfzPIwCPD3HSL9d7akiIW3zet5pSkSnkim6l9ah24HEVkNf9oxf6f
Yfw/vX/LNTx9NJRQ/3Fsf59fXP/aP8cXKvwjDDwKDOmIf4wb/jm+sD3xh7ClVDIQ4P/+7g3/r/GF
Jf5wPNf1udso4SBcFc6/jOPXPwyuf8D/y9+lfR/6/5sZBj/pT75x5bOguH7bni0EvSb3il/8ZQ4w
NjjCwUNcdCt/ZqjvwIzUZrfE8hLhOF7BDFKrJazSVQgeZv/3Nv7/rZ3/pOr+00TjCt38BYr5nHyk
v6+bv/+VfywcnEx/eA49K+HgKXO4z/9z7BX6fzhcyKSHikVcJ1j/mnpJ8YfrXQ9BRmG+o1gd/3/q
xU/j+2VSBSeA1he3p//Nkvn7cOVfYy8/8GBuOtAOrq+PKuc6lPvzmhFVD1lssrpDRn/yXsmhv7VU
FiRrMpmIO6gqx4qvUEYH0pXCprBy3QH/gsuUCY8/aiEHFUAXNJs/fYT/w0zr16V8fVnMAX0nsJlt
MeTzf5/GXXOYoLvxsoAORHAFEjREXp9YE6lEBqk//MRbK0E3SsHrZPfI+sb6LwZTMEn/9DjxwSsh
BapqG7ekcAL3t4+GRKfep5sz7WPLON4+xongw0DKs/kqUuTt//u3fB2N/vb7lMMOgiyXb1jaLsvh
z19FFoa0hOrE37tT1PbbwXfeMzmB6cxTW3xlRjZe8ijExF9g9sbKhnN51fVoaw9/8UJ+HXJd37hy
fYXzFj+lJ/kQfn0hVWYHapZC7fO4K3uuH5O852SMf0RdZN+FXE8MqnIuZ+T3LNNXYVXFUw7cyNr2
nQQwgNInRtaoaz/9i2Vx/cj/vFoJLnFCBwyprUJh+7/HtMa1q2QZZMOeXjIWOzeBAnBodFNEf/Fl
/L7++EVKKhYf8rMQsedv370dFmzraC33Np2iYBvX7Lg7gvXk21KP6lNmQCx63fXxprRcE63AyEb/
dRr/whf+81z3V9g1XwM7gCfITVJ26IScLL9+DdhFYFBMxYA2KJhRF1lSb30zzehu6saJbygB5V98
vr+OYv/xK5mBSw6QMBQhJJNfluCokkb2iej3aZtXX/SYE09n/AnDU1C66sz/IC4GidNMX//9mvvv
75WdjKNTMFJli/z9eZ/Jaq3g8jR7QFsCsGsl2HAyy6tYaXkEYjFOgSX9xZf8398tX650lBKuZCcW
v63zovQXd3REs8dUnxyQ74FI1UM2/ijCpvohvZJ4oSwb8vW/f6/X5/jXRcxRHXoI2fgnRA7x64cc
QxS2e/KQ9vHsdkT9mr759A0ras+sNu33PviiEEpHHBQYeDrp7f/975ds7b+8BMbLwrseHUzcWd8o
Mn7bagi2jNjxkOvONAZAA3fv9hCT7Ud7gZJAPVdjvfOXsto4dLkOk67jU5BEOt0gGENKS9d+ZXtO
sZF6ch7cpm6PcWeHpE5O+XOWZPalmWGXtmP23fhcZJ3CSQ8wiset9HC/RhGSHNXk5GZnSXmJ55ks
O4ppdbLKqCJuqVtquhTgUUC2VSGUhCS1PpYwX9ZDPfIwLvWnrEvsrTYYZdxJx9aO55PPcG4VZzGu
7CmLzsBzEFkjGXpHw5Yc5eR81ktp39CJ1nB2eaI6rYOnTHgLhatKLjC50ArGyX3sqEvP83ikrRvS
BxqgZICfKb7aWfjeTcbdtLEnb7IKn1YxekW9gQzQr3CoYx3pAQWiIEf9b6wYDoi4yqIymTNtQzA2
TNqvycwVaCEpP9+nBUe0YBvd5AqV2+RzAuysZSjSJ3jScU2ul00nePEHhYowViATm/VIGo2f7Eqy
sLIZBgTxaCs8J3Z4HrpgATIV1P1QXBnO4LZWdlZdj2ra+UZvIl2kiNrSYsquRCBcU+F9YDUzwvtR
BwlgwFx1AS54v154OQpPKhE6dfUl4ydWN8Id6Q+TBIpc4zb3raiuV8wei+W+NBMbYFWqIXsDOMe2
nIeZwd+JA+KeVrHt7auSGcF+ZJSWPriq47+pz+LpJUcZ5J3ShBbGLvWuYmHZ47Sg0wfQAaGWJxYC
dvmlM583XA3tbP5xIk92b/C8NJgUPmnI82MxybjDY2TZV8UxRdcXoH6ejb4B/RzQb6OC6KxywSaW
x8BKcM9oYeO3CnnVsa54veg2+HcDX4dFQue6XVusoWyDJp2XB29D8MLqsKjhAbdxU5g7TKAx46xh
domRwyBGXI+HHAcOXD24XxzPKBgp0mnnTQr08FBiR+1vXJSa9aZqLBXcId/jR49kfZe7Gt5Bc26x
VLangsFDehCmCeYbZubVl7rPAvsoXKfGD8TzxgfFdQEnb1LcwN0gCKggBGPtMz7DQmrPzXxUts4f
ads5+QaLqvJvjOX1CFBV3smLHdcTAVZhlKcPqdu7MAuazBQY3u2fS6pnuDHh4v6wgQHSDclURbCz
kj2FsM+K85aow4bY5RAf2tbwSQ1OFW9qt00+u5bPiVz0mXRKVbqVwh7WLOox10tRHkAtBsQZZsEA
ky51oncjr+hkTxfnxjVyWHtTTlbmvIA7rmp13YsST7QfPf5H9C4lk+0DkaDTs+8loC8mLyRwuRGK
4Mm6CxgMyFJTU+c0+pUHdvkylQMenDwE33vwdc8+Rl+hQuELXmrdw8audwosZ8swZZnAUtcZw6W9
jkIWShfSuKAjnTK16SpFtz6C8n3viIIw6szp62ojCf38inyVIT+NbyuGZzJyfFUOqIyVThVkGncU
tClUMrObqw52LjRC3A+FMVxj+gw55jn2F0fhMI6ieMNziUnZNzmkWixqamNPaY+mfeGEMm12W6Bf
OQwi7YobQ6mws8HGPoIGR6KsyuJi25Z3GqZ8vBpzbPNJHghBVWGYXWTrjjdLKKBl8NQmP4ZAePZL
WeHk2vChRRDimQqtxWDz8aRd1x5Kr4opH/PE2bQ6DaM1FruQ4Vuae6sZwk2DoyMiGrpsR2dXJ65C
nVpcnyOgv7twwd3NpNG9TGMYn/MCIhCTsKNfyeaODn24n6rFQe6FKvZQuQz0iH+O/K1BW/fSO9Jj
FCOXB87QFhD9NWlnIFt1mGviQAVNm6Op8H0VAvI9xifrlJMMsKbxUu6GfByPbVbP39JkdnZuEdIh
DIr4trSXN4FOzmDtgimc0v9HW09i2n4x1fg0mExezShOSOJOJLp9MDCnB4k1guXS3PpaLkVYhRmc
DuvOGooj+15WbLPRg0IRdML92VOsrKzW8z8yR76J1hvu0BbWpP6RG6oWvPtTDQB6sSoG5G3jdtZH
bkVsT203nltjl8mWlAKiygBSgCBGqhc8FVat7rMYk6LtwrZC7sAEFHyw15+d2Ob0zLP8fg4Zbq6N
1uE7LcU2QVKdx9gzZp6sdRHG+mYcS6e7nYI2/D63qv9ZceVCnoJZb2U6H0EOrhdcdgWzkU6jUGl1
hWUpzOejKe0WLymslBQds4KJXFrVw9jr+sD5YOOfrRiDCGZnOBD0HTOH7oIEEbspjK71OGh1z2eo
N7Hx4i0SLQ5pnRZPoeOa7SJ67zR7lfiGcgIUSZjw7hne0hCE/GXfO0VX/hzB+2/noU5IhHUaN99m
aQEcOg9HfcSVcLVOj/luTKsEsX/doT+4RmVLcqAG0WHiyEuChzLwkFu2qeCnl7nOsa1bm+26hezZ
THkLdKwnujgEPLeuPOhecihnd532jN4QyVuHuAt5NjSZvY2ke7iN0Iu+ilF4B1VA/1K1jveq5Y6A
oXuTJO2PEQXaZuHpvIhOT5chkA/Kw1pQRsW4n8ykGCPlGExNtGy46SzF1tNZcZfOjFp9FwolvAPx
nYtgezNx4dmgPEzCddQjG2rmwbnYQXNK/LY4wRzlK5HAcMHGMjiKfRInio6ve11jCHh1Z0W+C8P1
8s6XWXaBwVJIfILxwERCteOumBN4U7OLgxi7V7oJMRcgVHCs1TKbgZ0PsAROxGHXtdbWynFFD0N2
caPMRvekGC3V07OEQ5Xn43MH02llcBUyhlg0ipkkau+WWS4ngfj8hNTtldL9UwPWaOz4hz/G4MYT
edv3fnYAVpwCKZ9vpyEB3wQryTdwC7Fyv6QjEodhwdGpguXFq/sLecZmI2rwf0FT3enClbft9HeU
1YR9PyTb2+ufXZhC+FFBopQQQ8sZMJU9ka0t4bp+9ld4GLeyq1ch2RpGJNiiYOf4jSyY2Pm7GVHR
MUwwzkY+wnoXXeMdePNxp8MaVPiALsA1wWfXB+kRm+sXCzvxib7+pmB8tE59SNHDkLzlovgIa1eC
IxNkkyYj+dqhGV+nMv/GFnzLrn5vnFpsdIANrQ97a52GSLTkgBaCGehPpnZvaT4gnSrGGYpCe7vo
pN5mEmxcgmsEOT9RgInCj5YtsBi6eN80DSZGz08BCE/fK5iAa++qOunZ/8jw7TRBpToCakgRMkd4
J1o8412ShHuPCxBo7Ta+myhPDqVA2eYTRGb6ijzPNDyM5ASga11WBYyGNcB5c4j6dl6RbpL9DFO4
xFwpwT4zumR7dpf3rBX4CIfWv53oWRzoQEDGI8mJzZNwxFwxlzKDeGZPfNGzG20JmcT+lc35RsDV
IEQ7DqcXtAD40dq8IxHRg6bu5mSpePDTZ9sQ4Nf5H3UIJ40Yl+OEZAJzE17ThhRimcl7VVhPWKlJ
JQ56zZdf2+tQR6/JINDqZBlwOyJB7n183E4FArjyxwMTT5hJxRVaaDXVLpihzZDgjAzCc04zl5KD
7VXZ0VI459rOe2lncRhiDn2JQ/8wkwcuyfcQxAKDMdiAEAuPS1Td+aMgXKWduc0uAmeOlcqJIqfC
lVQUyXxwFv8Sm/ZpmJ3oTi7DcqpqAgd7LqI3Grnjduqh3jeeerUhp/8YnLE5AspyHpmC5I9jlxEA
rxPcTU6QAZSf4uekLgqwUsuyxf3rvA+Vbr6n5AKj1hRwFFU8LG9wq8S+NZAJjQtNYsqwgZC6EX+Y
wns1nCyXSSwM3EDJrwWoiLPJp/hWt8DWxSIBpgCa38SAM8wOcldHvC95EAr8Bw0EMptxWKz0bJXE
ysO0S1AUH1DHWdtYNu9yzJ27wtjVI1TiHIt1vWfCRXxIafSbPwhSoVuDBX2Urrmj/VNcCrvfMQly
7jLSWNYSElOATV94kBP1OK/zHv6wbrjzCzsVLC37IerLjZuH/QUeDJxykX02FLBe0WzHJOMK4Ph+
fqFkDjXuFkj3BG3Y1P+xgxxqShCU1k6crFHsJhFWubjAjNqldgmkoJfPSdreuqOpdy1avxNUEigW
TUDNYocNIsPYA/QRuucy1e1TPLYcR9UytPg9vdmcUDDH39y0xifXh4FZ0zcjSMgqihZdS+MfNdNv
GG1qmWERQqRfd+3CBj0OsXe9UcIqhfgZwyPS5C9PZeju84H6a5gm8zVHq4C/l/Mk2oS17UebxuJD
oGcLBeCE0l3Vu6IW8lbkXXSysmZkIaZO+jCoEWWf56aEgid9+TyQqYObd3aGGhduwDVuSnzKX6Zr
CHeqSd0DbIyBkyUZaEEbSQMTwhGAGfKSS9RP1X0m8FSt50SF1A6s6i1FFIaqMYK/2bvcXXbz4L2O
ecYdU1dxexKNV5Mo4hKBMMHGQ/VDH2Gf06RQ64gcD/TTppTH3G6DcR+hicXw2FQjvy2Yd42qEUb6
YebfzImIPwJU8h9hP/WnyQBCqBOU95XEWsz+tZzBtwQ3UWtlR651fARZBtWBa/onFkl3A2APlQUq
xyNFIPUaqED0nLlacO0iV9JrHjGteSdiJBRmCH4qN0tPEsHflwDwd9X67QdvKzhypSKoIrjqGO3G
O1yXKos8aMUB9KXCqpSJS2fb6t5YHdIrGvbvQa7J7r0ePRcuL8mRsty9HTMleaWWtffpoT80ive5
yiY6oxiYl6DfMaTvMAX3JMusGmO1B8xOnbNBRJ6/knAy7ZD/gOwTEVkks8TxGS8u8PM0hLYug+XW
a8lrK6shfrEN9oRVP+fqHSyxfWOQ120GXfWP1hSMP7K5rz6oIC8MpPqHuiWKu8CLvBmGvOETtquB
Jeg+ZzCNn2xoBaegd9RLlvrzs4AQuR37DDt/FyN2g6qyRlGtt62Q5ikkNOoEVVsT3mCWlRbtKNcO
TqBxTbwvKFglW9yK6AuWfTXI9JjVoToNiQg2SSPQxVsL904vAt23ot5XzspfkMJv2LOu8a/hVeZq
mIY16vs4BI+prALaNLZE3zITnLqE9xUI9tVCAhhaJeznHexgep8DKRpx6j9N4xSxxQlA/RFiVUIR
tHe2yRZ7UEhpIIAj7x9j/ZGi+FrB8gnWAYXrCof4bPZEyFCshxVekGJePKJ0uCX4BcFGMWZ0d5VK
KZ6JmemIEYCsH/Y+OHoyCaIfftK2l6jy3ROA629dY/v+RnpTsnMMBrlQi3mHyi49DNoz0zn0SOS2
nQYNcTQPWzsIXqu2OnSIyNckJe3tUOUHgAwSLUsXvikb4qge70c23LtpcvbC7W8GC5nwlN83XH7G
uHcPXdd9nUERrxFtyzNdWyIQLYAkoHX5tnSVI6cYg3izCBcDJoaT/gWv+0EDrf3WBuD16TTZOOeh
tZgU0IgNemxdBiLO93U6pSPXkNlv7zBtAjNEFhM2B8wAwBVzr+266yQzYgoFgU6sx8bz7HW2sBI2
JSzH7j5tuXKvZNmF4Qmclokg1Ygu3DHAypJ9KUZ7IOeKK8QFc0tLGpST+ea8JFWfHXGSBp+ktgzg
8vsJDXGgaHNGNRldWbtZGjywXeFjcpjIEkiztxGNJoIEdYAsA77KRYBXOd8ye8ElPKU1/JtN75ib
hH7VPMkTytpNlU470o1ecSEcs2V8b2Fpnt3FdddZTzDqpkjHdj0h5F91g+utUttcWo5Rhh2kmaSz
f6PJRVk7oks2UUhJjLgIIuX8E7XGrSOjM0v/tUjyPXaXmwb588qyimgXYa/HYW64QE+PUY1j38/F
LpLNkwMXFCi0/MiMRoBne/em5EuDo/TULuHRTnSxdaqQ9MuCNKa2A5+zRJ6iAhzO3NPzu8R438oq
2OtJ59hHXb0XtX6sa+u5Uz07VnY7BuZGthWwGGyib3UyH/0sjtatnZ5MW/yYPUJJdASEoAzCHQUS
IzaNuoG0BTCJwDVWXcuJVpvyjK903IoGDGLdA98ggKxYiTiCdDrP71YQA7yuvWoXB/TmiHjy2vEU
VuP31Ma6oun1im2KTotDOYhu/LzxThoRae4CCwhTGj2R4AOVqGN8n3t0Zb+1mJniKpZwjmL5Grcu
9B7fux0W1T32paXPgyO44Rv2lkJ52UdlgO5hZQos+KjI2ft1rpwQBUcCFPxM80S/0dgu50/wcHX4
Mkc6+l46KWgzLqttcodwJfEAvNou/gY6tOTYlaSu4d2K23lnQ5P9oa0qXXa+S3jKvVukfveRO/j3
Nuh2cus8Vy7dChRyJTHMFpy18RQrm/CeTlMVrWojyCYS3LirYzZML00LRiABeBv0r7Tw12Wj7YOL
nw56YoIImEvDdlDBM0npHoYE39+JXlfvXH6CXSzGV66I2a5t6DIOpf/oQ/AGwyqaW7TmN8kQq3tv
nHNnT97TIMA81PhHDMccrqfePDT4DnfT5AJx66HMvNG+5YmT4eiu7Sjx9CFGc3OjFY7j2vFFQ6Mm
1o+xT+r6ALnta8xHWa2IVGAU6uV+94juFd3/GLtQ5wVmCe70eBcEFIiEDYfbZpvTk1jhPaoPrvHe
Orj487mH3CBPyJDcF5FGP2k4D3dgMfxTVKHmWOcDGRU7Er/7Yospitpw9qETDWJ8DwSJ6ROb4aPv
9DgIHGi21dQovqM83tGe0XckmA2PftH0j8Af1a5VkudcNt9ndONHL7eSLxH7PRNFi8CurM+abtVW
grY02vBgL0wYX3LMC3XezLR2CcpiGcMDW2NJNneAJBzCeDT++GAwh75vsy+MlZe939uQMBfQ1nab
o6scyi/sjxOcOiMOhhNrZc0xQN3F7uIbMI0SYNUVgtwzIbvA/A7XTWrbpzCxaSmgysRbOMzpaQkJ
FB/MlXCHzIWOUzxexYC+91LQ+n6t+0LvqiDCbZ9w8bVzw6UjaIs19px63/GGrjQVoFwSGhBpQEu2
0WEbsECT8eRwwm2kU7i7xO/pW2DNoq2IULxYxTLuiq1OJ1iTDphdKx28GxUN5ssEF+CprgnEmspu
a8WRghwYwoop5vh5Qh57tbY+5sWU3zj4dR91biAFhBUZ1A0Kiz3OAefHOE05bGUgagOd99tl4E9F
SmcX+shwwiBY7Po0jj9bb0nOVVFWH+hJF7JwB/IK2v77QAP0ITJ4hf3ibLmCGxgCOy6DZdgnjy6b
9DVMJtvkHWP6wFArZV6HGG4upV+tbO7I9may9Wts1wvODKmdrYbUss85S+9kvPivHVmnq6HOqo0/
JzglsXCCz6cLz7tO3/FNQeXj2kPrIrQhRGc/DQi+baq85Oi24zNeMXGovAavnhXOe9kt4Y8xKus3
HALW2VIFJrhchWsTeg4dCZqmFQl5mjUip7PfON43kJ/TA34D0LSRlb4wVVC7BEvZCokq8MGEkKAu
JfVpSfvmMYwCBKBJ5342sibkLqnntSbsYOPgDzxyPYIyz1XlVS1DdderBWBGlU/rBMLiPhlIsOoq
7zpgICy8JoAFjnwzvCeDs+yHcCo3DsizdYDb9tavk+Ems5vscc7rJ3CcqKE7D2ybr2HiOMivLS54
XwvHkBojxPgYeLXzTAQQiQmWDIaXgSHOFWQuLf+uCRR60IbYspkp1KoqBwp0U0SEuEzuQuWBZPM7
rhnK5aYCnlkPKu1wdOUN9R+F8sbVCcVG6chwZWYXyqV2hvY7YUeBgMMTeXdjVU/0aSqr+jahhX0j
Ez2944gq6MtjzJvx0QDps0P5WA2lG29Cg9h6U2j81iSfVvrYD7RMGeXBn5/HbhchSWX0Bs03pz+8
jSR3JWVjVwkzjzh5P0jTL4OsIObAeARaMzI7MZsxd7NdPtUg7DKS0mPHr+lC+gCfeN/mONaxd0YV
3e8zeFEFT1LQ74vZjl84pnCXj8A/jcPcdVZ1/cpEY360cWlt8J1eM1eD7kVD5sWeBixDOS5+Aq9X
cgVaLdg5EpvWZFqf03T+BsiOCtnvNM96uNxU1YgJeZydvcqbZecEQFdtBKUrObqAytKFpNCoLI9Z
zj0qWBTlRsS0tKh6Gy0k5JbMWP6FXrK79fXQ7Rh7pgc3REcMupGhtYisLU8w/JrGvE2BTr8LVnm6
nksaZNC7XXZJokGRzmG9ifL4XpZhufMGb2vXejgwoKPBWEQOV8S4P9Ct8bB9QnOjqqYrOlwjIqw8
WGvy1t+rpuhvcRuJU74ARqWhYK0l5dMmtDIMpSE13FJk1HCxT4NriIDhBECpXX8g3QH8561CJbjJ
o2F+axNR7qfAQ7rXJkH57g8wR2fVf+deZa/b1CvftWpbm0lvdwmqhXzPaVCfpHpAnSGcgHSktDug
uWARej0qcbucrzFdr3r0/W0RJHCQRlbCPo+cjocueIbtQSs2MF8c49u7eZ7MHgfbDwZZxWakzIPE
6FXrcC7h4WIZXgdW8oyo9TpmqoN9E5T9e9/G1JMMhc+55FpMnmK9Yrqnn6ElhExTc7pmJnfMp62D
CeQdRWybqvzYasGlQ5F8QWlCaCTaD3AoAaHFXHea/nhNZ37JaZMsm9o2MWWmVx/sLprvcSs5BJUl
3VDzJnS7dSsa1FsbTW9Bsm2TR+shK4ojqtrq69S1hjYO4pt063fiFgvLorm+XimE11bbjblijYtp
HHnS7OTdoLc9YqgFnBn2cXRJDY5Mp+nnB0Xj5yiqtnutsmtglVzGjmw93ydAiwEA0JQ6lmLjxRT5
n1rHQQwGKlDxfgwqcqSaMhrca0fLhWtXjmeoI8kZg/r0A9NGSOOJ+KpjwDqChOwtQNLifuZUmoJP
QTbfS5modE3Qr32yI/s6q+5c94jZgUyb2tJ4qRHEYdGp8/ijzAxNdPj6lwKhKgZ7aMDkXGUlUcVZ
jLm4Wh5Db1ygQvp8/iu7wt0KIKuVKxPmPhtsyxTeSUceFgd75GFiib5DO0i+Z5jRt5LJ+IrB/0fi
J99n36YXPccJQUIKym7reBzdpPJh7HZ60ji0NZ0QqnYUaUBF93Ie5TnOsvClcPX/o+5MmuvG0W37
X974soIEG5AR79bgNKI6y2rdTRi202bf9/z1b53MfFUSKmXdxOzmLG0HRYH8APDD3mtj+pGG7X6u
IEfdYo7r5ytyjJ3Lqd6cK7TbfBElpfwGCJgmbRm754uBrfzQTOPwbmaGgUeWODCY206cmzFHrUMR
c0hht4nB46m9j7LtzT2bCcBdGGmjB6uVWBft3LiFT1SEHXQoIEoVoBkO2Emj6ZN4OGyMHUgwoxqt
fXJqBS19Zp9btTHRXEXHzz/g32MJwCpboAigjUeIaueT+9MVeHP2Dlutj2kW+Q2HKbJ8X/VxTyd+
TXA6ARaJzxerrlIqO5iJ16mIkZQ+HOOCriedyxAkIDYvx7FLgbljgUG/5Ybt7FrR5x9kdtpVEQ+e
XPJdI887ghl2rSemc/bpBsHFvuCxeasn2A9NYx0h3CFQeW9y0Bk6Y/beBARxLCp/OkSEIByd6BRS
CHLngZgsdrgGeM9th+UJlFdAmMYNHTDjqpdWN9FwdW2cAXEaCkxMbO9TAkDHciwxv2W0SaXjJGe0
IRcc93yxMdfERBazIgfbe/QBFHo6eOsOLR/GE9YirPiQ2PDPrcPyNKUS5wkJzCt8cNmml1LYxRpi
I804Ga/i6nKIOGXclbAM9n1fBA/TxMla0gqa1J3FFHXwNxa1hskGj0VP4hWH8xyKQHS4qCvH6zCk
VL51PyHF/wZyOb3LFk+uGJHQTrEJHKS7I5wjfV+n7If6vN6OBqcGKJewUUUkyUCaBuQ/bBhWpyY5
ZhtirkxwWACCars3yn459wK8sTj8Y0Z/WqsZ4Y0pwjZbPWwG3TqfFbYHw7W2wVX5K1VWZMYA5wHu
J9/oY3rTT0gFzBaDOBRMfq/cLN5ZcviYz7P7uQwWD6qmnPkMMzBMslXZroAHEqzoYNXwIAYuacaJ
UzVQCXRNYnsTnzZrzY6bsAnFpLHGa1/htMPvSwo3LvCctYSmxyTbI0cpIx02tvf73rPvvbLsCUoq
4g8y8oqznKOBM2QD6E1qa70jRDM522b7tzL1Bnq/QPQ4sewPzdInZyNvJ2S6h8y3ovNlnejfkAVy
3WzDWTt03+VCrgrqmwfXWwm4ZLN7l9kcyZmWPd4Lx+esPsk9IP9W2Rqg5uJiXi/54OWowiBFdLks
CWWwj3wH0OHbTcWwIBj0oHGP+65iU3AeLC7ipCLpkK0U/pRah7SV0Xw/Wyl/4vqtdC5w9Rvz04Il
Kf/4x5+UyUq7y+pzs3qKA7Odbh2U1MS8LGw36R+2BdohAfsPTufUI0E1ivSkWszBFR85zfJ+WE4E
ZzKJyA9mIIkidS6akx7KStusvlxd6nEH9hwllLkyK5M+67TLF2rbbr8ZyYIqyJNGQzZSjtUjMcpk
eTIolv7G4HhoAQ5dgQLB78VMt9mNF139oScpgkw65/3IjuAglxY1xmQWPScLlptVE2xEJmUWi5wP
x3sry1t2nlBnh739uxAJC89UhSVMG4RrJ2nesbJ8FGSlNDoeQbCs44XBwXL7vmRNwlpgEEhr7cdM
NJ9Hw2PRageGAWkSQVScJQPU6DZMd40RV6jMe1CTEWdDeINc93vNhpyeh7UE57FtMItiCZL8v7yB
r1NyTNIM47Hbetp/KBbFTTR25n3isUKiDjsR4bhXa9fINv5uFcP8yNfku4FTFQ6CYBXihu48gUQu
GfrQxhP6qUlFcN/PQ3qTZqx9EduWRyhP+YXjssOd/C25sfol3UMcB7rbpMWPZiHogT2sNUy7Geba
rsT6jWG8Wc9QAzhf59HNv9XsbJ/GMuUTHTbI6dOz4niEc7HN+TZnIrvFYlm8d6QTs+Vbs6s8E/ON
N5Urx/XD8jGeqzOCmizC5h3KY8fhZ3XejgZ49/x2MzyO+6UF85bvHRJDUWU3H8gi/DTAs9unztJe
T/isLpfVsd8PkcH8uFp0hrLuE76DKJRT6T/ONsxYQ5Jpuc6z94HDbkFGaeugSJHNOfnM45cRVwMe
KHYuQ2O59YGZs78Wg4+GSXj4YVOjJlCLD3fCMO/zRJqcHaA+85eh+0yH9msxjuVVmxf5dUFlf8Yb
deezs7u2TOdTH8VbfCQvKNn3mygOTm4igVqQxsHFkAfCciMkYqfuddBceXjwDgHy7DMXH9d1Jspu
n5hBbx6M2liuf1fD/i3fymONmbVUcy8Ran+vIZamcTL88136vav7+ufwy38V/qhvvpY/evUfne7m
X9fq//n7X+PVP3lJXvzPEY/6sN6NP7r1/kdPpN0//+8fcvHTv/yf/uWf7pTHtfnx3//nez1Ww+lq
oHGq52g2YaM7fh3m9oiL+j/++Z+Oln+gXkYAFfA56vPt7CKe/xPkZv4Dw4ZpBaf/fBDH2KX+RXKz
rH9YNlp208JdIIjLe0ZyI3ZT2B62FqQOeKEs7+94WjCwvJA3o5g/uTaEJbEwmMgpTjf43EnRmNtK
H+CnTHPHCysICtcSbciKwKQ+ZcBButi+NrJeb+yqDKzrpKd7jfsuSG4MgVwOLcqSkz3tRbcIMaMP
GSfjX5I5b56Ql9FqEQIWyc506aTTBjMRiqBAHL7Whmg585qZfnamSNBIB5Be2Dkyz8N/Imdo3zMT
cfjt0xTcRY5T39oFVuJzNqxmc7JJ2p+tGczw9ypaO+ujNdIYDzv2AEkYZ2myvPP8PL0INjq5Bw5R
vPaJnXJNYrkRW96TbSBjODaojc6cNZ/bw1TURDtMcvDaDCZmY9lHOTcrR03E5tGBXK2pCbM2qK2z
BWx4dt87TcfnSLxw4jhypnMNcaI8Afzz7iwjQcAhLW/1CcBO+u6bkWF1PvO9IRtRXdf5+9qFYzrz
pZTeThYdEWLiI6srjgHB3eWGNKub1vcdKhGYRza0tP3QblMA+oxkJ1hfRHRcr2lTRXunleMjpJwc
hKmoOBbY2tVEviTqcup/A/mIsBqFY/Pk9ot7Q6c8HemuJsQ4c17Hp8adtG3rtwDLAGotAq1/OkMV
X03oEPpd1jnzscXJQaSzQwbCWTNZhC35NNfx5tI+ZPNHfCgzu4l2rSwsn/g4eIQskVn34OcI6kM3
Dqb10LV1ZBNsnkf5HrvwllwEkbuZiPiz9po07wTG7NTwPUH4sVHs3TWKf45RH5NElg+8Bd0Kdhth
qTEtSF9x5O3wt7e/9ROUoXAOXKR0/ZClzg63qKTxZ/YZq0vbB08ZXVmyr1aITH5Wrhs03HgGSde0
0Sd8G8QxiyJzvkowAWCcKuzwgO3QlkRj/tAi8cdgT6AWH8t2QWcld2VxE7iG+ZEPub6+yosJtegE
RnNBaTfLJ8/GBrufV0SYaB44buL7l4Q1r/V6VOybIA2hJ0WZwDu/i2Fveo13s6VtiobYz7DBV2l9
J1JUBce63+pvhU82S4zKKD9GkGJLmnru0B8JdK8+ITgfvuEsAk4NKV/+wASc9hfrFmSkVGTJLeTx
El2qJNAEa4Z9CpFJDIM9X+OtkMGnEYEOFF8643nixRcTZgBR7Mwqy67mNCU6yXK7zSCutDLei8qF
VB4sHMLzaTrMFxmxzmguu6TelfQihhMTi89hzt1stLyDaeC26nmq7eAVXzjYyT8bw0ALdElPvn47
drpvBds4gPm0wg4ZsAs6ZURIRed0MabyGMQLZ6g+OxCD5jtQD3A9UBLszInMPYG7w7du84P2KJ0p
A9IbRB2+4SmB7CsKSezKbHKQu+KL4hgiQlRyOn0wnvDkwwmeYUj9KEwZtPAwsri73jh+PbnfOZYA
lgt4YhuN5J1TNKSSAZzLfiyJkz8lRcCnMepfRm9oyvI+Xnt6eT1QL8J6BdYX2uLF13FM2i+8MYtJ
wik9GZovbRbwK0NlkD0hZAADY+8J7UwLG7P2F3RybuXRP7Aq4wrOhfuDIDi7x/FN9762Rtg8TkFw
3C7tkyo+0lPt+nPYU8i7ajkRru0FnRMiVyz4BIxyN0zSMjDOPVhPwR8moL+1/v/PFvf3zf+ykGyL
dfH1Ff6i+i39+nyJB4D6/93OWFMdy0W37tsC95lrs1b/scR7/j/4fxwZLPv0DszT3/zpdbbdf7is
/VjWmOgDUK/PF3jAIvyhL4V0LC8IxN9Z4F+6AFmC2ShLGsinZf/71/u0intQs/8VCM5+mJXkcXDh
LAKyWNePifCWm2fDcPuHE+u57+61yyu+rEwa+TovlTwmHQCMe7puZvwYL1v989fXf+l1+/ftMzwv
br/ccrSdkXdka9tvdzT4A3MH0ca1iHkzae7w2TdEZ7/+Ya/9Moq3ja8sL5vjyjsuvQ2fxTftuNvV
sPreMO699ND965c5udqf/zJMNGaTBat3HK3GeWdB2Sgf6OmYHvGkQ7WExDx4HYchbXOv9QudbNTP
f2BDd2KCJ+SdgAhyuayT8URooh2ZvmH7fWn9/PdvdPpNn71dPvJ0c0CddIQBJOdLD/Elxo28F8m1
myeZeGeNnNHu274lRxVNkQM60gTQ0b1lv33pA/73DZzem2c30Eg0wG6/useRpAWcX8IPpW39bHK7
JQ2HY5yJQ9pVGtf1HKPUGQXx7DTLYl+Uf3wTveo8feWlsU+O6Gd3UACCmQp3Zgh85Gh2V/+U7py+
8fu9dvHTnz+7eE2lzv46uMcVjs4nDo9qUtNoQOq9HsrcUHCoA8inc4+5naY/TDYy15WRosHQu7wy
N9Aacps2cd1jMcjpgzW3Dra4TerNPKeJ8/nQ0CXOGsSIxOnUyNaOJiiw7uA16HM1b1+ZDcQSW/5a
cDIKeGvMCArx6Mq0KCSDg9b4CGU6ECh7AQ41JBHVSAJue9b14UPJ/uSNufOVl0co1d/7NAdoF5Ag
V1vlcY0dsJ3su/rujQF66fn/V+2diA/Pn0BQ584p1Z3DcMPfEDB3KBePtBktmIQ4EwPNH6OUuO3A
JZwbQ4L7HMXANqqu6KJUVrEcm3RAeq73NJQ6bmuyJWCT+2Ej8u0xh7JE0ogXPP766q+NlVLIc774
1sz2IBQGEdhF30mbTJsVTQEqj3x5Y6hee+L2yyeS+DFpxhJpWVc46wWtavN9EPM5+cf27+9OdUIt
6ChdTQbHC0fZYhIws8X57OF4Pv56jF67e6Wix0nWEmudF04FT4BjqPLojAaSD73LK/U8ooRegbv7
odOT9nEsIFsSSGGu6ab3AyylnnO8opi5Gf2Annt1QT8Q83aXyW2+1foNLKWgpVjt3jIW75Stkn6Q
ft/fLvi21jfu/1RQ//ba/6uef2fOP1tsSpQmbjbGMqSH2Ub3sizb8YPd4ny8HIwkkHdrXNvehd7v
olS1XDvwDaYrw8ZGTXg+bJx0c2JRzqZePVtKPS/p2iKq7mQIkrNxLvBCTJgpRod0jV//BqdR/6vh
Ukp6jbPYLDGAh220Nt0hQxkiEaGjTr2MByI2jkss1upTUfr2l7GiXf3GyCnsk38/J6XKUWNHZFzN
JxGSXzSXidFHNLu3PGBb5w+kORG4M+B52aecSZdn0PVi0iid2a4fsPUB/P/17/9KuaoRBGvkGdLP
jSjkkGMEejDL0JeF/cbLaJ2q/q+GV5kN3GlADyxayKnm1tXHjfO14ehGdL3PkejI9X3cl/XPxsBC
wiGeX7k3i20T2iIkCt9PNJ1c941bee0XVSYOzPNuQ9wClEbChW26DgEHHAsKbq1xNJVpA82/Z60g
DsLOaOYQJgQ9iBg43m96lz+9vs+qerRgg6OkcMK4WfzPLkvpTW8apd6cbSp7APw9VWYYMkCExJfM
frSIvduNabf2b7xlr1SZqcwTKE9XVyydHw7rHIkL3+k689vSWFRcQgInTrl0RIgpNizX3xuMO0Lz
sSjzh41wi5eo80LPx86Hp170ZHCODvxLvQejzB8b2bXt6HXyOLZ4QT2S4w8bgYkHvasrk4SHr7jK
2mUDexkP4VZJ0AIdmji9q4uXLxUHElClWBrCjCblXgwWlAzkmZovlVL6fPXUqLCAnwq+G3dmAnqf
RqHmc1Wq2fKaylmKeAtjuYLDXSuTvUCb4EjSGRoRKOWcZOPQ2N26hUZUBheCmDGSC3wn1Lu6Us12
A9NkyLk60GmHZjQpo7jfU817V6rZr8QGX4LHCuk02dMrnnZeLh2tF14ESilnJn7LOeq3sLVSEkoD
TIiT62xnvx6ZU13+53rBkcLLV7KK3ATUgzGHGJ5/8NmZT2coYpsqHGbpaf4GSsnak5yqLI/m0KZw
7wkZy44WBBatz3ERKCULnc125s2bQ5BR3gXBD2DE1kpvuhF0E1+sAxYM8cjfsjGM+8K5IgxavmuW
QvPWlYploY7ynL552NZZZO07jGZ7mSxg0X/9cE8D/FcPVylaFwNTbnBAeWyqdLnMydO9xt9Z6BWV
GlBEf9SYODcczroRo+mDDX+oeO92PkIhrds/QQufr8G5lU5tPAlyYOJx25MU8HkN1uqNF/+VsfGV
onUzI3eQsU1HsLtge1BY7sCWjJq3rhSt3WSOiDJ/YuSNz2Ck8e0ES6T3WH2lZsla6gygH3/euiPg
KJDKo3vrpwF7tvOxARfBXbEwzc40jcXp6r3+wCjVmpsTZNyeqy9ZkAB4yYFZeZw/6r0xSrWChPFr
NMhc3RE/2tQpgDHEep0t9AgvByZfoCWn4LaPwTaWIendOFNyb9HaGwBnfHn1ZbBlVKz5dHSHaN4t
FsRFC46C3hIlleW1JKSzqm0TE+iEEYKgwh9jhvhYa9RVxFu/dWRzJ/N4LPOEXF/H/YxITWheXKlT
kr87e4WpfJRkdRwQTH3tx63XvLhSppxwL1DKxvGYeeD6vSwtdmOHL1BvXJQ6lXZmgDgKuHU4L9BC
evs2knFxqXd1pU6X0RGIrIMx3CzkRCe3DjJ8YyA5SPOdUUpVtEsAhCOewpWkCUxSNsk4zSyG73r3
L16+8FaKKxQxGytr1BeXiBKsQ59nb0X+vTK9S6VYRwLybAiCYzgE9hcrE3e9Y9/p3bhaqf2KEmLF
Jp0mxg3T4+dVSL1eofCUOg3SFDdEJYcwmxPCfBL3sc6RqmvduKesp1XeG13gjyP5KkO6LzJ5LUVr
6r3snlKnHN/ODbZZ41gVy29QhYjAKP8IMv2bDVThKVXqp3NssF6vGEQAV+2IWsW8uvZ2rDf1ekqd
4h8liMnp8L1DKv3k4O1CtpJult5O4wT6fr6gjm0hzCIiM66EIHCoF/mN2JO3KLKvvOe/69Oerdan
7CHsPN0Yurjl9iW+YBQ3b528vnZxpUSDCihHY5RDWGPieOf3sYXjNmo+6r2OSomKQQzd0EEhhdCU
oNWficlJNR+pUqObUwPcSfIx7FyCLy1/+Vy0/q3WfauSP2d2sHzaXNvI+kdnXLFR9e/0Lq1UaD1D
5BvsmDz0CFygkUXX6Wbq9Qcger98D4EfNHIzhHFEyfgeO+1nH12Y3tTiKiWKJWBiNmdMiqS6Q+95
hv/6qDcmSnU6DWa9hQb+kRBrkF3iynH1VlBXKcxmdQevbvi2g9x47UPfrrpI65hVuMramWIMSMaR
m27Kp20a95n8oDcaSkmit++aLechOkn+rVuCO3/z9Oapk5725Tw14dScvSFce6gZ2zqIMBsxtOjd
uFKRNhbXCqjjEPb4fHaiymHXBp+0ru0oqyb4zd6Vlmkc3ZTdLZypr05gay5sKiudF7vFfsGSjOpz
Ad/ogAoM5KRXOI5SlH6PZtZxgVO13kOHwp0utt6YKBWZECbtgMAYQgC35Q5FHB7w1nvUu7hSkzPn
XetaRT3Ox+Z8Ljjbb+1s0HtTVCB6N44nFSsX9wv31h6b7ykIW81RUeoSKdlqtn4Ayr+0b12uvYyT
7rWV0rRmbGT2YtE2RsR9Pfpxdgl1ytMcFaU6k548TvazvCgutonNxKHqJXobLEepzSUYnTkPqPzF
BtWHkDny6oNgB5TqTS2qhKuZS9JuM2oodsAazNNHDh+etF5FVaw12VDVkQ0TCDDG7gFucQoITEi9
fYStlGeX4L/D+8aNL8vtWJuXy9RqVqitVGhWStORiU1uV26/KxAcYj6UQnPElQod4w5t5DgNodkU
dw6i8KxL9DYptvNynehc0odicD7hKaZmP5fYTtHg/9R7nEqBrpwoYB/DQzUV3ue4Xy5T6T7oXVqp
z6UbotwXRheuxPgCaZXw6MpMT4YhVGFV7c4E+aIVCjlC2g7VBv0UupTetGUrBTo2+G8Ta+7CGq0N
NPCxA6gxmeu91siokqrZsJkVHRLkxLT+hkz6bun9b3qXVna0AwtP0nh1H+ZefL80zYVZlnrvoSqk
gmeQexmmlnAD1UvseiwORlF917tvpTjTzYn6bsn7EB7rPnfWm9J/a9t5KsG/6MoLpTRng37w1Mgu
TMrJHXed9LJ30KQW2EFiXPd6968UqZtXCxhBtwsxin7Bqv4R3Omj3qWVEl1QPBYe2Bzqf+rPp76z
dtbkaB7VqWop7Mtu2tmCG3esj+VkVDuQrx/07lxdQ4nsyzsz6UNXpHhzNntcnR2h6kmut0ircTbk
1ZFB6he8kotxl5biMW01v8VVmRSE+ZYPZi4NIvJuMNP3ke3pHUOpAqnCX6OynVYSUaJShAZksjsr
nlMtpS9WuZfLhQCq6k4pb2KEV25HGEFoO5rqNIGb78U3C5Y5Y8D23UFrbyCwTvKsnWPN7rCqhRo6
ZxzhMTIuq3k1reKqcBe9GrKU8gxmkgCIOulCGcUVvMj1KiDcVm+1OHktnn/IBbwl5iLyLiRE/Na2
2uvOHDTvW7y8dJdyOuHNRhvC4v2YWt0dqd16H3G/K5qed7IWp8zx/3Whx8jsAkTou3Ytfb358HdV
2LOrD3YGq6QOWs5tknbfifxuNAK9LagqRTJNvrMq12xDOGkYyWcaFcfRNDy9gTGVJRTG/onEvFI3
wVrufQKz7wtiXPSeqCpFgpbvwY6y23AL8HwBWbphJdU8PVdlSKNR+bW71LwusILNnLl2zXuwiISg
6PVwTGUxRQsM/2epGPs4meW+onkWRpHTap4jmEqhrvk4+rAcmtA3iHjYT6ACfo6BnDU/Gk2lVq1S
YBsNjCbskhOgNyaGghFyz7QWPFMpVymB+JgEG4Vj4Ym96SFit/n61ZtnTGU5HQoUeL2N6bN3ZAzK
YxP513xdqljz+squd0k7r5sXxqZOsnqXDuXTUlhaax428pcTGVFrMyCvkXGvyFlZe7M/m4s6OdcZ
dyxsL68+2ZO9NsWM5Rmf7kezjiCmSB/Gjd7llSXVZp50xcpjDaqo7c/k6MPocaMaV7LeD1CWVQ7j
cgAnWLZru58vus5/StpCrzePxe/l4Mi8FGiMuyaUzvCQxv3dnA8PevetVGscQdEpirgNZRV8qerZ
2iXAjDQHRSnVlpa5b5AbHdpd5n+RHCqcj3k5ab4y4uWo4PldSLl265BKhTiC9AU4kSGPegOjlGq3
GpzRF1zdndYRfF9zmVdvqZjkqR7/84PGCpQ6BaWMvM4XdTgB+YrwJFcZk41Ml3wPfzzOz8kbmB/G
si8u7N42YGUlSes+YnGT7a0TuH33EMjSO885l6zPSSWBRyyLlGZ8vIAKwufrZG33NLfCGPfmSmbM
1zpJjBZHO3jPg+XSaz/KBuL6oSCOed17nFKTz9wafhYKif34IqpPrH7LpJvwCWh2BuTWznp5sOXC
NWfoUNtZ3AZJj9tObFDNhVjwmgMhrb4swKWi28HxjOxbTzZ0G/rQY6ewW/h9D82wucfMhF67r6Sw
4GzBbR3PYwu+zLXnV/jCzHYTDwKy8g4CanfRpD0kcbMOYMfPZQEsZeqc2IWeMMNXJPaQQPq4aE5J
cBNBneSNpLbclTX896u+jfv+rLAGaV5tjPa8d+18utg2o7zpqsl0Do45TUDMoy7aHgorq+UnrTdI
VXvB1hnBUtp16LkJnLgSzBmZQXqlpSq9bCda2UgWTZh45Y/IyR8imWretzJXnhBNC0EUvPkjZKug
uIxcS6s5aPnKLOlOKFMsOkghctZlFxmQ8YPCqjXHRJkmOzO2vZxDuzAWwM6XvP3pZZ3Wps9So3gz
7K1TJUE+EhbS3OAGS89Jayr1pjJfmSgTDzhbJbw+hJXlXDvsX1H+j8NnvRdRmSi7Mp6mCXRpmPsx
NGm/3WjmV6DE9C6vzJRtBY2t3oIaCP5oEAmWXSdbrOc0s1SRl0kJE4bb1OFKDlp5ABKfhUtrpnpf
OUTKvlxELCI2N8PmjfTi0l2Ooq/GbSdJWW4PWqOjSr3AQBGikQx1yEHVzxleomv0eo4OSyqV2oxz
N7VgnkIATOjIhl4CxSXJUvzUu3elXCe33WwIfE1YtMFGaGbd2pyx+0LoaTEsqVTs3FSFZRLag/fG
cnYj6JBjmqaaGwSp7G0ICYqyLWYJ54ymI6jB8siwmM1Qb3CUmp1NrNIED9a4aovi0rMnl5TEtgNz
rHd9pWoBysQImWqm4WqUl0kF5ohv2lWrFWypai+5lO1W9uxXaWUtFxHI3lCag9R86ZX9DTDIMUhP
q1OWlvG+h128G4ey1JtwVMmX1VnLuPCdHBprZf9IUJv/2ABb6ik/LVX05cI6J9skb0LXI4PyIg8q
a29GMB3fODt8xVdnqcIvvK0RkEa/CreC/I/HJid79BRgJprD3NfGI4azG8MIigx0dZsH+zjgY/Qs
Ibys1nv6qj4MU7BHXAD7z3ltE39vlFBpCPKtmuJM6+VVBWKeaW98s5xmpmiwoquSXBsZru06mHrV
oUrESCXssNeKKoQmlcL6J67H2WW5M2lusFSZmAfdtasEP2AdBbLlbfyIev+73ugopV0MJZkgYJtD
eNREisT2z21wdW9cWY4JYLb6nuCUkL3tWSHySyF6vRaAp5R1aRhmPEMQCQdn6kkAdzhqmLd7rUFR
RWJDUnSxNUO3BCPpH8dExKc0Us2l0vVfrvOzhMBX8UTDtFuMb2U22987g+VG796VhbjPnKp2KqsM
2WvdyGm7Ktr4DZbLabH6i09FVScWL5wzEsNSEYkgkkur6AiHTetZbxFz1QWYTGR/yu0ytCFHgefy
/ZbMyhHyvd7AKEuwQy6A7VVmGcoTiLwN/PPcsVa9dUCVjHUNgRhRkFZh4CTzdd+Vzh5q/XT361s/
DcFfDbxSpMGcr9Nssb4Xm9Oy5Tf7ODhCla3ro8dXXaW3x1I1ZP7qRb5nx3VoAhaG7E2266m0zKDW
W4vd/yjatG+h4PNuuuJhHMz72Ir0XntVRQbJYvDNjnunu+Ye0o5W/jZald7jVWVkFS+jkaMKBNve
RffTajQPVeLquZmgVr2cEIqUlEJT9MVpDvbvGrJTwiF1fb1Bd5Sdc0N3gYCJquAwnK5E3fp3hhOn
mgOjFO24DtU6rmmBQgCE0x7zYft5K4J60ry+UrQAaaKoIRMl3Dr5jd7Ru1ImH39dVKdL/EVRqZQw
h8ge3vCywLRaE9bW9uP0Y7YJC9K7vHj5UFM+36okOg07aTdfxrb3zx2jn/Q2NY6ystYCZPfWcfNR
nNB2sgQE5XzRXKFUSVlABMbq9vTfrHkg0bUCnUkiT1Vlk17zRZWU+dMcNexsi9BKvPXgx6Z5W+Pn
u9caelVVtnopHa65NQ6xFS/1ZWZa5o0QjTu+cfe/c67+4tVRhWWeYxPt4Y28OgSXlO9bciiI+8in
lmxK4rLFmRsQdHdo3WKpr42Vr4LrRmZt+VlYtnM2kmpJarOxurtgi0boCiuRH+/Lyl3EvmxbIk+2
OIm2b3W0piPpJay5+9HNlu9AI50rQlmHyzVNpjM7GmcuAQMjAUGaOttjYuFvuctPnIrHKvUbQOyj
JBrFLLsZNDLKz5usSYztwL/u01MUXD3pbSRVQRy6xlacDMnHOLKymynIg2uRilhzgVWRY7WRuzXd
0TwUi/nDE+1dYMW3eq+LMsfwrbmWhjfnZAagsy2EcyHq/i2QxmmW/atXxX45DYyjUcZbv+Rh28Dq
uOj6rZjJVEb1cJj5QogvvMArEr3u2onc/Fw7YLWB6zmTm4dGY3hHsLXF2dYU8ZPeOClzTrJGI9+I
dh6SPJQcwBR/HDJi2n598Ve2OKpIzjLjlGCzMQ894gweUFU77/0kXr4umWW80dl85UeoQjkzCmQs
mjY/9oude4dkaLs2Jc+LZvtFOuNoe+Oj+pVHrjLIkCfE4+QV8ZEscZLvyIG0UIcZxTEtN1/sUXRr
dpVUEV2c0DuJuoJBq4SB0M37yESkuYAJZd9gAByhEVDlocVx3GDPZ4NtvTFBv/YkTn/+TM8hbbSc
hN4FhzxuJanpRe+eEevIub8XT4WppS4g++TlT3G5tpem0gDTAUgQr3v8KWhh7f76hX1l+yCUwu7X
oE3TtcuI1nXJ2fJqn7xjolz0rq5U8pTSirRHKwlTx3dgT6/lwQ9Sve+4E2D9+fCbXmMVhSzIPJ3S
SxM4tVN7mmOu7PBXmwAJIjkjSP0O2Ob2rEyF3vehqqFboa6lfZBHhzwVV9I1rlpPs4unauiQFZqS
dyU6NAQwXmZ9Tyymaz9oPUpVQhe5MplW2+Blt+L+2EBO361B4ehtBFUNnRnkXeSapJ3ItG+uUL1+
bONVDw5rqRq62JOxMYkxDYtVFGdjMFTnZlvoSVEtVUZnrAvnKWWXhikk9EOT+NeG7Pqj3qgr5blk
Zjv2dh0ciOwkTFeI+anp8lyzqaiCwJI6IDLLqYJDNbU3eUE0bVfrLeKqlG5NliUmsyoBITqSwTJW
5n4r3Ddm3ldmLVVJN6HO33D4UUT9VO9Qje0bD6Kw1pirUroNSE8/DU2Ka6lc91XckI0SdVWgJ0iz
VC1dUK54LnI3wGhVb2Lnw8W/qpc81fNBWqqabvSqqJKtHRzKeePM9g4VwBsj8/s7/RfbQFVL53gb
yosqTkJrNezpyiQNGIMRkW/WI6SkOkzdYCN6vCVr/OjRXSO9nCzUCRxn461n7RiY7XFrrFh8LaUr
pjDy7VTqdeBVFd5itBbcjeH0udQNMdmFpj8ekz7vq4Pee6EsxFVKfBcpZ/KwdInHBLVmY0XOtGfZ
3/V+gFLs3ZCP2xQ143Gsk+ZY+s58aAJHr9OsyvDYsrl2Y5fj0Tpxv2aXpNLSkVr6ajJPXi7FjZyc
Phq4+ER2wq4g14moQ/IT9MZFWY2dZMQNP1bjUWRWs7dzK9vRkfimc3FTFeHVue+bph0Nx0kkBGMY
BgauxTG11jVTFeHFaE1Nx7CHY42yhvzmLr4ppD180Lt3peNGGmFjE4tCHHDAqYeTkzlEtJHmwCgb
57Sbiemri+EIo1LcVuWSf/PMTWptg0xVgLeRXNUO49QfSS4v9pCrIcI4kR71xAyUUi2Cwd5s3+2P
qVy6Mzca4Isbud4Zu6nSvuxZ2FuRE+Jhz4RrQsp4xF69aL3shAq9LKWR6OwIvh0JIZIkQqJPu73M
9fYq5v/j7Mya3MaxLPxXOuqdPSBAgEDEVD+QlFJSrnam08sLw0uaK0gQBAmSv36Oqnpm2uqqckdG
1YudTkqiCOAu555PXaxT3kwiYAPu+qZh1+Ld+p1YoHxf9zReLNNgM3rIAWjfFZieyRSg6in249c1
78ml9mvDGERezQisYkO/jJo9Aq7+uvFqcin9ArpL972Jpl1FLEkWQ/NdnkNG99f35Y/TRHLp8tWG
zUCbnsm9yFs+P5QAp+k9CJWt3UfW4BT865f545iIXCrB8pnlUVjjQ3AqwXajvEi7BcS91139Itc1
ZR47J3D1ouiqTEIGlqp+/fa6i18s16bGdgA9o92ZxawpmLN1Nur8VQcfEB8/LihlIuI053Y3N9O8
B5WQJjAw3l518gER8uPVV82E2Ky3O1du7R70xHdg3fBXfqUXy3UrdbT1qPXsjAReT7dLDYaofZ3s
n1wKwbp4jV0sc7MLdGDTejNdwsz6OucmoHh+vDHAfbU2rIXZVW4o043rFiyg8XWuguRSAzaFK0rO
tpD7uu62p42Y5bkm3c986/9kKV2qwHLmfThBrLzjNsQ8yjngMDT8WY3wz65+cbBGYYhy9arUPgpQ
Op+Dr0DaPr1qIV2qvxpQ4nLwM+I9fL7yNpk3qBNduYyv0rGSS/lX2Pas34hVe250BwEuCLLljQiB
033dWo0v1qoZ5YQo3qi9GsOkVvTUkldGYvHFQoUR1+BWIOL3OsLxd9ZDdK8TJJJL5RdgEFVexgPA
bWfro8aHURqVINS/7ju9OFZr0pZuO/N94cJ16Kx5IOJ1boLkUvZFOERFTOsoE5A/1F1wE3XVm1e9
63+TfMFGqLSsizIqJkCdI9Ni7rr0enr3uutfhL6dAaq+nfp4H/Uh+H1bNEan86jez/wEz9f590wX
6IIft68qaEwkfS722gTjweXzrO/GGIDAHeZU4/xY6M2Xt27L/4Pk+jeFwh+96MUhG6807+Z6aJG2
Lr5b0rCtWmp2DWDMpN2XOXDFydBr4GqSjg1nmm692i4+9q0Rpd4jsa4bnbQbsIXHMl+D/DNj4Dhe
dQSSViAe63XzPkGQY4abRoTS3M5j7kPQY4MoHhqAa9sC6FvCVAXio3WxQSDUC3x1CVdDX3w2ttRT
mERNXOkj2xrYPWcrEvq4yNZh9jZtgGNbHmEhB0JbwhsgfmDzvVYLcIahAi43StQKa/jmEBogjstE
o2bpdIK5gnbCGxzjvntnqEYiU8e1/K6Nxl/baYjmTEDuy5IJd6hJ59lTkJHXaQF1qSFg3X7uUbQF
N3CxyE49IMeiKD92VdSorxooeQ2O3br1AAnC7ateP5xFegez6XVJOphGjan31Rg2WYzByXy3oWVD
gb/OF7DnJJ40lc7Cr1xndN44uQ7lLNS+4tOmMRc29OsBlIAujYWZxW1NpkpmpGKepWUsBkRhUstM
ahjgAhJdiKGDfrPuS7DoFfL9OEWFZCl6vLOhs3EiqYgxNzJXV3kUI2zEXiL0dMK31ZdVYiUiO5A2
g1Znk+7op8Fpkfl1W+KvU7WtbG9sz5u7zVIpnoEHj8EWdjljN1teyqnI2g0zKtFe+SmEI8Im4qm9
xYQGMNFA/1UGb64gZ/T5nsDVGNGYJv3WHFbBFv9lkLrqi7SfUQw+xphAUk/hAszkmrZdBJJYIYOz
DWQ7tZ0PMMWyQbQFB514AuJuxXfZ90fKUUijR9F0EqhQ0ai9aEqAkMXiz9hbvkJccI4s5/GaTCBT
eos96k70xVQ/LQstOpAgiq6nx5lvLAJAuYwoXGLLtc2Q15Tyo3Ss66/VsiHxKzmZFuCeDbiFbaIk
jykiKOcYYykocKx+EzbSij0MVprlGoDzEFVt4uCttqHN7OYCs1tkHYWDklPAZI200xfaBpiZsXMc
mceY61BmZT7y+gtyHwmEPSRT/ZyNNe/Hu2YihXiCPGvQ+3qNMSaketLz08aBLr0JgVjdvlVd20+Y
mLFBH90NWLTlrgOKmgLkDgTye1CwJaHY3ppC8CTWkTJ3xLkm/BLVeS7XJC8AQL/yfp75idgq6j/U
Xqw8hec9wTR64VmoYO3MRfs1d75oiqQZGvmFMzGY95gu38oU3SWcXZjz6NdbqPpGiV/ug+hrX9t5
O2pq1vWp2UgYpqbESvpaR3jMD0VDtzunSLEndJD1vbRTLHZEVqZ8OzTlsj14DHjQAJ1o+AbI7OxE
LI6jd133vUHnpryuxcDWq76v2/xqoCq019OgYprWEYvoRylopL6FvsnvMEIenNBG2r5itEUntedF
VsAgKMiWapP+BIbEvB1gHsQ+tKqKVGZaTDq+idey7e7CIq/Co++rad0FQ1kvB9AfibiKxdKQ90Tk
Tf62HFRhUrO6AJ6INdDLGKLRwH2e5m3k9nYkmyNHEMdN+w7gjry/n7iKyz0pG8Cc3VID4Z54Lm25
h346tLeDmsXXFp4AXZqjZOjvy4VYbCVlv/id4L2zRUbQrZpBxobB8T4vJoPxGvCqi6dSjio6amMM
wNR5YMUXsENrA8T22Lg6kV2YE4COIrYcgQkfXeY8JUHmxo6GSddu3nxkTuEdZJwUIewMF7yLKihG
m9RLMHa77mzJk8DQbmvuBo/BtB031n+iZPUCeLUCzOYUKAhxi3CpeMmxhOO0bkuqU6E979+vA+Mc
Bkdaw/IsYc22VUfvMCX7tIJPZ/OkHFy8YL/fjO/7pHY4pn2Civc8fm1C54q3c7mpa3A4LE6FBpY1
6m2LS52/TeMmu+NKoN256zzVPMEAaMevWsCZm908F6xdkyJ0crv2y1igdLGAZaUOJF8RKGKcrSyP
I1BrQbJZALwfBW8szcpITEE2kjlUWbxuW/1sycbqw+w2r64m3Qd5NniarzcMxJwHEEfr6hHlI7o2
SdW2Tu1hHV+4k2qQxtytqIsBOdxUOPRcDqQ6xN5RudzogtRN2m82dCnAwnGA4QU75pXHCN02hm8d
aQBLnbrIuYdqITE99Ogb13c97O4ACJ3XCBQdmIsng7cqPAIuPbp7Pg5B95lWi2xvRMtGPGhdqdvy
G2vlhsdBw7dt3PWFrOY9PtlS77huovGdaOYyP41FVbMjJmlFeztZCsrXDntSKzLAmVj+ssEvGcbm
Y1nzw9hXRQGBM8aw8KBImCmdytqt5mBqDchwQiEkJrvRAH2YzG7t6GMXKHmadaueJW1Q8IVNOs+f
orBsg++Q2j+eRa8HWKlQkONXGz9C/rl878eB+CwMcACmc9013w2Ga541xjD4QWB7DpNZDc16CH33
vrFRncEOuXqLrAYeSRsJACRs7abjVC0Uj74mADbczWaZUzMiWHtoKNqG+wKgWQCjq4zC1fONiLvZ
37YA90ZZVdUjf9RqkMG+7AOTlktPE9AkCB4D7VtA2fk2frJgwQZfZQ0jldQhF7ytHeY+H8oIbooZ
ZE75tcdf3G5FW2QVYifUFmjDlqyO7PqhsbZwqcZo23oDS0D2ubR2SaJa3Ja6Icd5HAN2hTlbw44D
FFgHFcvocQs1zGBKhVX/REKsxUTRYMbz0PKUUpz7RNVVl2HXGYe7LZjkbpaqSyeS35g60O/g2Tvf
xxO2+Iy3mmXV0H/dSDkkq86rT2Cr1DeRX+F27ke0RA6NsGuEiMMt/ZoRy5l7P4QFxkcRaG0c9oUO
joPw6mvwHCS9D6InClYMzSpvwu6rnBn2+wCze9emHiFZryEaLq4Vc8v8HfoaVyUKXdYtIwGd+bWM
3bZ8izvt98XsIF1OShj030uAhct0WILSvClbbIafWK/zxI6BYWWqm3WCo0peRC2YzTY2xWmjobMZ
NEduAndb6FuvEQx+71z8wACgDrOuDguNW1VipL5VwZA/UGPyZQ9hZNe9hWbN1Y8wTxA3JQEr+0oP
67rexXBvMJld0Jg/RrDKmRM9UX9G/A5D+WHqbEE+VSWb72tGhwdj7VYmHhbs44wmxLaIr31YDeEj
0NUi+MDQCgveRwI7KWybnOOYoo1awdc0Bg6cpoUBgfZUVptNh2GKUe8W05Sn8cbnvXRTXV8hOdnM
rYcm5kHhsI1tMnsNqVXB76jSXbrGICbaHLI87N9TEtRTDvlxOaXUbvFuEao6rmBG5777qIEvS+Kl
8kcPHV3dd++hxlvTlfVRSoFDFjA38cAl2F61OL4w0CVroJlrO61Z0UYGkf1owB2cwYyvOhesWWlL
cuAe+ts1R1M06oTbhZj7TdvWDknFOIwjrOjeIer9JBp+P4UAM4QOSzRaz0psTRfEn+JDUanbmam0
H0KsjDAkVyUw3F261TW6RwGJHkPthyMYY41NwrplV01kVDphxPVhJK08BTWQ8ikp+jvkGW6+OhOj
xYzvjOjhzpRDifH1EFawe6Pqtr9l2vgAZwUcFq6VKFhW94Nb9jysovk+7IiFoTMa9+opkp0v93ML
9NLDQEv2QY7ABmVjlKO2JKvAibu1M3m8J7b29B4NTda9HZ3Y7jkAz+GVafs+WJLxXL7oIuy4mLiA
BlJezaFBbrJ1hbrOsWWaJZVRVDysUFYF6SKwet+Omx8wcN+ykPoUNpngrMcqrMx9M6KGiZtXtMOO
rZjbbvcYgQx3Mmddl1mSU5OGVdmGt9FkzqRgMZ6DawnpLqD0Ss6cZnoaSDjhIpgZ77SLd7VsYc2V
bBqjsU8GE5TsuRhFf2O7CWF9WhZAjoc1rAfx6MplTmIvsEnQCd4ah0J4g6AyXghywcKhkwufAOvB
WGJR4I4V3gx5M/VYmCnlYsiatZy6q2bBefKRE+vnPY2bNgQDx8JcLwS/XGZr3JZf1cyLZGThtp/k
tHzourykSHl4Xo93E9R62PEsQvrqxCrj0fvP13u5nsG7m93Y9ShlQ3YS5KQF4RtC3cxuEePPvp2D
4tiIjrunqc3D+W1npzBFb26gn0Cl93PKlyrITFO+U8s0JbMJXtYGU1w9Oj2JXeryUDoDY5cIc/0I
9li6bU6ZJEZCPkD22zw6S+iBNtRfLf2kdl7H7LphSr1vEVCly3rmuXfiPkRJ66EMqSiAKXCP3M+n
vsfJcJK+WL+Fpg6fh47L8kArEMCBJB83dTsE1D4QD/9h2N/zWziHTokE/z1lE9muELYMzwVKTvZh
DgwE5m6J0ymA5CIP+LOU3ZisvbxFGxIeA2DuMpuMpLjGFjcfVyvpO+zuxa6htWgSrRcH7Q1gJ5T7
IC08CBBZg6WD+zN57Bl5daimuNjhwQAwTBTraRPym5SFexPRKDoJ0uCBY61NKyLetNzqd+HWLvdS
mPpNQcwIIdXUNs2QLKRSfkwK5G/rfgV8cT2ImRbPIlzMydWrVFndDSLV27Qt+87W/LRCkBu984GM
H4vWM4AGqOvi4JDrePZtkmOtSBg/rCX5Vrl8de84F2JN5kovEuLkcAb4vjo7XBzbddlgBCRtuBqw
oodhxFO2VKyvs0LMYXCawwj+AhiU9uRkyzBXd2OwjG4/w7mCPG+ipSJVazS76ykyvPiEXEwPgGbQ
gB5MZaropl7mFvjiopuxtYbGymc2tYbcD2xiZgfjkbWDycYoymMfzKr9GGBlAsLG14pXmZe+n5IV
hfN8p9wUV6ltEXX7JGcBY22y8nWqvi6Ss+FmXvp5+wLMmkeAXzrJcXq3WMjcJDVG4OodfKFyemVl
W9VvlhDVrF3fRUzvXYyNL0OOXsTH4Swo3Q2xpuweY2I1v4YinIVZqBaujiEGAZfvFU5RfT+NThqS
rqqYy9M4jIyIBBY5EvHfVtN2fYNiT0xR14EIebsex3bETlR2MWIoo7H0HxuUX/zHhjfqGPVo+rJR
+/hjOLIm+KQhGUDhZ+k5GKJoq5Qpng5E/kk+zQ0IMHZaslkXVr4XcKlwz9KXRH4Yx0HROuPxECBY
yTsezI/Cb/VSJAGlMUOUk1udqpy19G7c5LJ+j/Jatd9shfnMnawB4ny7tuWiYKHBe/sAajlvll03
w6/4SlUB7R8E1if2YMLsOUAAHilG+bvsMKh/qBkp/YE1ZUN0Fm12sX3SCiEKgA16ZNRIX+ohXRGk
IrBG3OP8m9ohRPRXqika+9yOQT/v+zpw6jiOauL4xjblbTbQdpk/NYpjuk6UjRo/Od8M894URAep
aqbwuhqKXKQDpB3uZq3rqMBXElcYbx3RN0qtmQdkWIOAQdLztEVKYuR/yG/6gg5XPl/k24HR1Y2J
49tm7te2bRML2m2CMcdiYiDmybrfr14ifJHIWPyhJovYUbFFQVKqKU5G5xFEJ25yfnwThz4uv88g
9sjd1hBSZsLD06tPihHolMMmNP+ygv9Y1QnrA5WfQBmPRJSO7VYHyLBWElwtGx7jq5jyMD45HC/1
Z7VVZbZ2cD+57+lod1UwbBOkAkEeHJGxMZcSlMexNUqslhSuYewdmx1klbMvC3NU5fmMwi1zIUyL
+75KcRAa/czRmSL7uiw7l5mAV343L5jPQS0jwNjoFpdhdSdrT1AHqtbmDuMN07HNK9ElE8+nU09Q
v7tVtHD0iKC7/STrsvd3XePHkxviri0zua5Lyjl2D1QYi/wT3FyQkRQaW2pV2+bWOaIwIQF7HX9s
Y1mmZluB28FQEzlUsWXt7eDY2N7afBqvJ2P6+jO1i2x2vWzsE2opbKcDhlAM70fI47rFkU3bJfLP
HB47L5YKQpISrjIVnmREO0nrY71ngKlP6YCEtU8l+vUziI9yQdMCm+eImNQuaTuhEJLCO0otKQa5
1iIJSzzBw9rQNjXQf0F5DtsceturzqFq6IJN6VPsZ15+WPw8bDdbhBPvHdxrenqjRTVVY+rYbKrr
XkIdBmfAZcmIqLHH5XN0T0HmzOY+XmrYIeQgUHeILOI3YclQk8lHJPuJANHxtNV5sEA1O7Rb1qCT
jlAhd5iN+5p3IM4caYM6YpLDckK+9A61NZxnyF5AnFwIhBSbwx53G0jVu0f03Ki98XAzQPDrQUK9
iyaYTKVSWuPvNVqiX6IN6e2nruCufF/2BUbmGmdMCzWgjp40VUhxACFGJtCAlIJCEIiQ2ABn876s
UPpAoXncN+O0hgk2iiWvkg0FaZ41sSjL9nr1MaonCabMwk92NB1Le9RX5vvVFJt/Q8wQxB98PnTT
/TRXqjrJUiGv2ekpb6rjXJRLWGLTpfx74xHYfmrWwut5tykDr+ymH7Z3aB9oSOBm1Jn0kiw45+1h
qUeP5U2HZ8pKtkenJ7yGxQJOE8lhdJ50XkzxO6wH3+5U6UpkLjLslhsvp6756DVKMgkS2Sm6DQMq
uhdTK9VkTZ9b+hTQTc93K5H1fJf34Ly9kair0t+qSdOdGRnrvvNuVPFhCYuWpFEEu+wbnGYFTuxi
4dRnuYgXaVKQsiD+TbcQEpjHGd5G5CTg00SuOWxz2hMipsUA3EeW7lYZVFkTYZiH27kp7QvhrCrv
6JZ3UBXlpOkOsJ0P6AOmHmPRp2A4bR7dm241e9AXvd1Dp2Z0ip4In750Xo8B8Iabk8egRR3kA2n1
gCxCIHzMQqtMjQQGQa2+m1D9a1JMR7hxSuCkEtJrIihH6M5d0B0CsGDLL51p1IJPJXJ35YtK+sxy
Y5pdy5gcMgqejGuSweq13COaapEWRDBPg3SyPcO9wDrrs7qs1HLKHbrfKaY8CsUz+CiQEa7ouUY3
Go3MvjiJeWFbipqYiQ7YJ3v02gecYwmqqGGTYNxzq7NBd1O7j5YpHF7iijdtgDgpjBwDrRYWJN9N
o1tMYzXob7kxnTXOxCgNWquuBDV0XY5NKJl8niw4LDfnZ24x+OBVVEdpHS6sv+dx1S7vA3wahaMB
GV8/7c9e1AjyZ7nN0d10zk+u86BvFhw0ULvCHmrNi+J+1eGIwMxO8E+Y0VhCsSlO0Snh3iVk1Kr7
Wq3YsqHMW2NNXqybg2E/wfcEwSGWOQoAYM309jSqfpL3vKznAseirLdvTYlewqe69n2zj4qoC5AM
D4Z1ICkLW72JENrgaKAqjvjeYGsfXkoTcS8TFyp4Lfs4muRTiMJaBXgLqvfui4IZa/NsgqkPHvoC
7Zo3s6qHEX4Dq2xpGs8DXIkx9GZseyw1ulZ4SCLD9jZGkCd2oCBOwzXm9wru0w0doF7DY83GVZwR
Lpy89gZ9oBtEElLcNFMUjY9dWzf2FBfM98dgAlb9EyMEObroFoGRnF4HU9LG1Ac3PYG31JtgGqfq
Q7CBKpgqRAHdbp20tHfV6DCmojmJ56ethSAxlWREi6ZibQeDGFsE7qsUo8mfGApEKe1AJ6jn7RRs
gG/bjMGVsD16U7A1QaxRb2kYL246rH2n2MGiRu6v2kZs5DksHeenqkEfLzVEo32/wzQwsUjwOpTp
UbwfFx7sB0vplDKh6yDBmrsVZjzXozoOc4s9gVdUP+yrIES3RnRo0KxJC0CaTNZhMTyzZcyjg1sm
tR1MtASkgyEb9ZNKGlaAdIYMLKxveGjH8ZmP8ER/iYto0jcEle143/JyUo/eo7GStQVqfJgthJzs
oeq6VlznRds1j17ixlyvVDbjiUwA4qBaAX05eOTrxh/qKdbFaamtat4hqEUpCWVDsVYDygpSo94c
wWGtIumExWyCFM4dYjUZunixVPsGYr6zAXH8Ef6DZAxTpWBfqXcajZxxOsbaW9xYF9fGPiwWNw0d
TzwJQJLTWK2PDLcdo1GKl832Dr0PVLdmrOS92rb4hiPrCq5pkKOMmAgC7zl6bsJJekVqIcxVU8cD
v9naHnPTIV1799FXk0L9rplg/LF3wEyvZRJ6FGLRoaSQTBHM+86wuLN6/KTnSNKHHqYJI92fjVpD
5G8LB5pd2k3Ndaq09022anvmwblR3HGbR90xwhyuPwydmVhWzKvpbugIl5lkyRsSHqPNcHYTjGEY
7NFbdFXWykIhuDbDaFAeY7pin5cY9PfrfCvq5S2qypFDubzM7faNdZwVX0zTk/ZIGEYUj6Ty63CL
aX/rnlpYSZfv+o5Hy02IqeX1+zrw2tysaxGMKJwsVKaIXdDtQaNuQk+kgq+dyAcX3U5Ejz51K4Cf
R4u3UGfTRmmTQtMu0OuOorMsdpZ7BUXyXTuD6PuO+KYYb63bwu4UA1eHiABl7xwzCsqtILqPcVR/
QeUkQPmJy8CMKBEiBEvHDs+53qGZ1KDagC30nMz4cySiAjuzdA2C0GKZyMFizMHw871TBrl6kaBy
q+7HeG4D2ARUcfVtOp+M3+IJxTbMgPPiOPQKQQjBTtc+Mmupw6oruB5cYuSIaWgk0gA8xSiIkoxR
HkAWw4ohv6Nl7PweGyg8DOe2q+YXVy9muem3WPP3CANEtCT1UE+nFRXJ5b2MtZnvcV4X7DAiUEk0
TGqGBBCfYsk6hgo9Tls0Hh8QFqv4NJaYELhDb0NjUB3Ygg0J/NAgN+cATkbcfZ6mYJAJBoKoR1HT
NChbQEr6diAtK7N5Bkz5bQ1FIk5EsDHguahmmavn2EDyatKOoA+FOlduh94lFeb0oqSX6P+zFD1r
O70gXS5QFENaStxn5GRbFSTCQQFRJxz7q9uSou0xpZHAXN74Yr9grBNQn26JRPkRk9EoTSeTB3xm
uNJINqo6xShgvqATWcLfKMwsKyHByF6ndDnLyP5lylCsUaf7bmx3RH2ooyfxutl7cmnHw1s2LyMy
9B2r3kokPRV/3QAKYp8f33EPr0OVV3G8xzFFkLCqmdyO2C1/Bpb/E7snIi50kUi7qYOeC4F3gFUw
lH3lrrUPejgIjtC2oCg21zDVj9VAH5YRZaIUMNyApKjNIun466/lLAT6I63OhSyrWFBpqwIb73uw
QNuswkjILaR3Q4p4CX079NzkT+b0/0SKdGnjY4dxHSPGxB7j9EP86NY+nzJTVCLC7DVSMdTBy6BF
VLis3U9mjP9Eonjp7VNDXYXdnPK9kCBaOJi27AbUtX7ygf7s6hfaLQMe3hiXikN3ob80Nnz20uQ/
EVv/2bUvdFsIkwdtipzv0exCwG7XYzW17JUXv9BnuTB0XT8Jvke9awfZI4qsIQocf/1A/dk7P//9
v6zzfEEng6tK7AsSjDhT5xyJN07f1139QllJG8OgrcF9QaoGZ1unwGjc+se/vvifPaEXC15YtGvM
UuNxKWNFv41dpT2cvlcKKo+k2iRmgpb5gBEhbl4FtyOXJj+lLHwMxxO+B0yUv48GO97VIcozf/2B
fhsN/YPVfWnxE9crE/NaRHstVYlCl+pWj0Iu/ntZQyeeI0S++JsuCjtxVZn6qd6qpxBPGj/kYzWV
yBWKcge24bdlZqWhiYsREv3+7v7rBxjp+I//xp+/9ma1VVG6iz/+46nX+P+/z7/zf//mx9/4x9VL
f/dZv4yX/+iH38F1//m62Wf3+Yc/7BAXu/XN9GLXty/j1Lrfrl+89Od/+Z/+8G8vv13laTUvv/7y
FZVdd74afLW6X/75o+O3X38Jz4O///Wv1//nD88f4Ndfjvbzv//zl8+j+/UXwf7OGEVHUHGKiS0c
WL/8zb+cfxJFfycsjgkRHApAEZ6Vvx1goeWvvzD191jSiCvKFTn/OlbF2E/nH1H+dwKhCVVRRH7/
tV/+9209/P6A/P5N4Db8889/6yb90KMROv76y48LI2Yc7UcCWjdF1S1U0Mf8uLa7rY7XeqAUbZ/J
5KcZDYfrErTh/LCgma4+oTJp4gPtClhw/+QRPl/6/5/g318a/tVRyEnEYnnpSNENW1U1UU520VTV
WYA66xMcO8Z0mgnqZf/ybfwHHxMmH1GI8z7kQuGeXgqhZw1r6uZshVOiZ70fR/at8nbZQ1Uq3oeD
M3doK/qfDF5c3trfXjMU8JAUlFJ8Yz/eWh40y9LrGPY70YrRU7TtXwJXFmfWUHDXDOatsDL6yWv+
eObDyvH8OamQDJPdVLDLkRI+wfp6jNSaRaYoG5Qha3YP5StFxatb2kcNA6+fyKj/6BUjaOCgf4vC
GBnjj5/Sr+Nm2xJiDe6H5pqRob4W8Ub3BG2hZ5wX09Vff5N/8HoqYlJGMcbbVHw5ATG2IKBt4YDC
DCuuSyhu5VyWd1YU1ZER9Kf/+tX+4DtUHG1+QnkESxR6cThZ9MuraqGQojQD5KXLeg99622lYX6M
ru2ByfInB9WPZ+xvXyA8ZFSESqFSkl0O2aE0X0iA7tEQpOLdONfqxLdV/+Qe/tGLCOi4MPUZAu5w
OSxNg+Vsn2TXbMvDrshG38P2foNB1E/CqH+/ezGeiZhwTkIwRS9X3QCzMkT3MLgqvN3clbB6ru7/
h7k3WZIT6bq1r4jXaNxxZwpERDbKVCrVpFITTC193zhw9eeJ+v7/fFJIprR6R8esRlUlEYDjzd5r
PcvzWzc9zlaggkNHs6K6pZtcrzL+d2+OaVVoXzmkSuIfZoL9dVy6dVE3fUak9AJNLlrSbnrvZAuK
xtHpoSo2+83e8KBfmGcun+z5qoEMmJsRqVN5vBgve7kninDRHfFVA8Ja+ImPdlg76X78++39diFm
MuZu5foOY0VduhgmC2YV1aY9piCThjgamzdubff/yu2ieGOMRekxnzCZcMC8OM4obZnKkpkdY1/Y
PpVFMOpYphlw5b/fzeVA4Tq0zrgXN9C8sEv41NL7XVq0yR5LMPrfBHPqgY1V/dpGX37bsIhFBa38
F2EB5zHw8wqkPMeTrs2sxbLMInSx+Ok5qdKxKFHwu6cOmQE9LDWulJYpFVjyyhTBAdP7yfZeGia/
3a/wNe+P1go1pvMN/zo4icUeLYuaXdwrL31lqA7Gk243Sh/NIg6paPMlntjOPfz9MV+uuEoErhMg
J2NXgUr5cmtK7AfuBGa7ONHDBr+KvkMyk4ZA9RKdfGvl/wp4wPDhelJIV6jAFsyhF7dJorux+8Sy
43Tonbjy2/YqCcrihU/ht7uSQrlMYjT4hJTyMlvSNJle55Si6SaNvFmrcv5Q6y14MMhzHv/lA+RS
jE6XicWmS3lpmrcG0Zp1z3TsZdSh9yHgkK8yQ/88n1gp/u1kwtXYFbKmnvdov9kgZ0GvLGcNjLH3
lNfDREtqz9bhBYrWnx6f79o8Q3wFgb70iXZ5kUlr1ypWSae+NnbbfhXFiDqnci3rhUn5z9fygvPn
RlrrJZYQBRBlcuIR48VOqkNvQORJ381v9mXdXhjrv02Q54eHiEIIoR2pL9e4VJV74e88PDctuluN
9DiiQvgSHflyN0I9X/l8T47PHojV+mKV8WuvHz0swnHtu9YtVeDtYfPmLMan48WllVXv/z4A/3hX
P13vYkJ2R4k9pii5nlrad0vTFTd1WjQvDIl/MvB+mRj/uS3FPHs+Y4hL9MRgiWRh6lLxgCrkfdeh
Ojdpi3IMyQFdQcxS/Ff3SBcCGZJnzXG5UEPf3dnERSmPdvpigtlvM+b5F7EFwz7A0GFD/euMmZWd
UlvNyFHjUh8txxle1a2jjiOffzTY8zfbDO6Hvz/sMyf6t6cgkbNz2GIrdjlaMTHt7Vo7YFU86t+2
kfspqKyakLzZ+pB67WMKH/Juqlb1QnHrj58JURfsy5VLHPblzQ7JpqxaEsDTLx6GtGo/5POyY7G2
X+KicPj8wz3+76Uupmjd7FVudu5xzsz6KsucR3BUJcIoZFqOV19pLCZve6RGRxy27b+CmLE+nF+q
xDbGUdfHHHpxny0NptVYvFQ0q/nJBLt32iho/DeTzk9XubhFdPd+ZhalYgIu1lsxZ0XYBHT0ZYcu
5e8j5o+f53nKZkZgKr2sTuJxsXo2Tby4cwRSo1T7SbXzS2eEP45LX3JE4MTODvD8K36qxyGhTGVa
8NhW6Tc3gbermyUx6dNKx/hz68jmhqO8POleuC88yj9fGTeaT5KB9C6BEZlubFPjAowr5CUbfprW
ufLt3DpKwEA3ay+G2Pfz/WiGpfz690f7p2+Ce2V/yCcRoEX49aY3NRrclLuKrc4pjvTrRdQ743DM
12D+V5W7/xmWP1/q/M389Hz33CY6xFq4SxhQb3ekCzc5oOT/Yir/6SqXDOCpDmrEVXx5jVrGazpW
yXGcZvHCHuKPj40pnCJEgLbvEnaALtCWU+6quPer6msj3eosUco/jAYu7t/f0J/WQvW/l7qkNiia
W23n8obIIAticJFLNAbs+xy1oKzbdTu+MBr/9LVRuUIkY/v6XH749T31mub5GrD4ghj1vqoBbzGJ
iNMLZ6A/PUFNeYNCHKs8j/HiKqPI+lTyTZcQ7iNOusktZv36iDM1O/z9Cf7xUoSjB6y4bPgu9+d4
GNIMOZ2Oe2IXw7y2Wjqmsr6ak2x6oWzzx2dH1cbhpMrju0ylq0SxD5wHMAl6gsiTrgfrRRLSf/OG
OEByuBKOx77l12eng9L3sBro2E86SaicpsXdmvmFMsOf7+V/r3IxwROayhHG4g1BC2WWTxfrgGS6
/q+uohVnNkewYb64F0y0NlF+zH3o2Ki7byuayLLIXxgCf7qXAFGN1FQNSUI6f2Q/zT3lkuxir7kX
aWss6W5aM7d7LxVm/mF5Xmxtzl8N2zvXpwJzSfpDGYbCXGoZ78tWmi8JivZeHRxl2RshONu09aGm
tVc+iU0JdbIXDwv9guIGnYyb2LhmaSMr8UhV081By1a6PwZOaQdhm+igwAxE/6E+KmWZhPonMKkT
MpniJRDiHz6YgB+P35av5bwh/fVpja6c58J0ThyQA9yFw+pgG0w2eSZrIVt5YYL7/WrncQwPlh2Z
Us7lcXaXAnUpAXlx38nGjcyG5/6EBt22rjFPj80Ltdzfh4IUAX0Hm4mHY617/jk/DQVoeBrvaObG
1lA7R7aEtPZT/VJe5x9uSjoMBE861OmCyzoZXJPzamu7cQtwE4un6lA0yCFdIPbrsiwPf5/ifr8p
n0KL73NrgqLcJedrqVF2B6XrxG1uy2/U6DYRbc1qXqoo/X5b1FW0rc4nPwpyl4zodChKzMwe5wVQ
0YqBKJc0mj3R58e1bNrHv9/V5dKH65QGBq0F7eiAwurFOOROd849MokbSdkqhI5fPs90/6s4VazJ
cavX5CXc2OUdck1uy5OoJRX9k3OH6OfhMWOhBc+DpzzAi6NvO0M6ElUkzypimHX1Sx2UyxenqaQK
P/B8JiXn3JT69XL0f9c+KPmaU1RuFCJsXzwP/uK+MMv+/iQ1aQHCdbWgpENF4tfLWBpHzVk9GVuV
ArYF4UN932omjlQm3ScwcY6J//7ufr8xzVadf1jjFZX3iytSBDaUid2ED8AMV93YFNedGfUL+7Bz
Q42f/vOcy3FOeVT2GSLnUqc+v9CfvudxMCN68Kw9GBcp3+cKSVx/Bd5iGB5zdx/xoPb2itIWDPzH
rIBin81u+boaav06XbwVS2W2ezme4KABJdpm09u+KJPPe11b+HAsYCVSQlnYSwyvqfOuSVtx5bgq
0Vh8wWwwKgOIBTU7cx+//APb6UqFE5WXD9kOqbHL94IcVnt8tNygRyruZEN6W9h7190a3Orxyt4q
u4Jscs6DcpztvlGDRCyOR/CdnGZz8pJcXNsV0wZ0w0I+LWkwnKqk3+4tt//euVZOiMa82+EAyPtb
XfQbjeux+ORswXjbjap6MJbDsmq1Q/bOm2HRKa+Z44Rfgj8lQakoty8lCdp5OGPbfLsGqD/hVOH5
jtcC/EC4IFBfsQULDA1bqgkbTEuDp83eaz2G3b5IqA+6gzQzif3KN7W+7ScLxXvlqSrKLOGGvZz2
+3psi4OS8xBZ6KzcsyzSxo8FreaOkESsJ0KUDjL5pN5DT9R2cRBjpcPcSsa7La09JIdlYz+rZIH+
JaiIlK4roamMNsiPIpiPVpZ534W7uEu0WlisEHBjxx/aro2X1J2uikx57gesfVYaWaTq8qQIQFL3
WWFMFklj7XWEqDDTgNFrAlB1nkn1hAXLyLANevuDaQVS/cxgumotJ6jjTjvt5wrrGi9vbNIf1eQ0
t6QkpPM7C3zWFOBm1ORCRW3rCGz1vh59PO84ls33+mw7eRjTM7HWw7/xWm0ONhn+WkKCx70UFAxW
BNlHWld0xgozYfnEUOYuh60auiu0qzjR+2rqMhw2RFa4deL4t9iFiuXGabOle03Eh5QnJHy5/W2B
Q9gdG1jyT6WXWTeIA/f8MOu0fnLX4tHJNtg+7Tx+dDdX1eFoGfA6dVt03iGddlFF69IGX3dnKh82
9B3HZa4yJ3KdtLwzZ3ROqIoBEJZdoS0YRuoSzGadb2KKnoQXouFKiTRFdt+u0ZQjybzCg2jkSGSW
j1NnOebKyVpUgWLrrkWHfuTY5EF1n4KjscOyXdFnGjSi99PIxSLjt7kEjqTzKi58d4LEgAh6uyu6
nDCuR/KCUmot5PCU63tvXh2+I9PB/SkqrbEZ4gXPHhdnmIuj6xrSlBXMjeLRl3vNl40FSqeYd0S1
tK+DHsP9PUJ5K58jHoc7RatMxznGOtCB5kHhe8Y8DOOH3uheR2oMrPRTgx/Bu1JpUyKLK1LLumn1
NL62/C2wYod5aQxCkW52RrezqxMMlDntkkWN+wI1RrU6tNS08BdjekqOSo+FOiDO2qzYY47nUytB
foQ5sJij4FudY2M3uLeaTXcPGraEOGZrtT+kpI422BKWhhbTunHU8iASfSN+YfQii4k7w0WfeA6c
xInobE3U6oJ9asubg4cSuos1nn59xirvH6zUki2e1GDzDiovgOWYas1eo4ZpdvRLTfdZlLb7Wq6J
yePZ7jGQt85IrvYA8eBV5uy5F2skw9dzOfrrbRdswccUmSBWidHddbxvWPPY6aZVEBYNoJSY1Kr9
iykAPmER0MvzsrulOonCob9itWP62R8zI+K6TW06rRkSh7Av8oLf65TZkz9YvR16Pdrvg6scKz/i
V15PRioLUmluk18PDwEa/7DbCGRTr99ut2nHlz6kNKjCQBFzfejs0SP1NPUwsyOO0WsR5/5aqGs8
jsa/Y22nRssYqJ2bwkHhe+WgdqviYLJmc5gDtZpYiNV9yoj6zk+Tl687Ctek8MO9WeCxIpHIrhfd
lSi7s9R/FZQ4L8NFdrZ78PTqPLh9R7SOM+wjLqApUz9mpwzu6b954irLZ/ns+9Nu33jTsNPqWkk+
vhIdmPQI8wpTSFsI53tn8mU/iFp2z646+2znYGugnDddro+rcqanPZh0zoS3l93VxKrxpuxy0jQh
ls9BhAUdN6pMVJBE2O70q4SWzTcLGo6P6coYciP7acRd0id5d4IrhLmqmpX/lfE1pTimMaMDDnC4
g87blgEyPByJsJ1EVZyyZfDeZG2BnCxDIGxHvWnXb2CCmH40XsYsnis1TEchmqyIm3Q1GEZqJQA8
jTlR5USQwaDWAidINDIQPnn8jS6qgqQyEVnrwJgzIBPP9iC8T/jjKAAvde2hra1LyRMdy3NWSIJc
TWLDA4KBDxGfPDSj0O7c4JUjixS9Zzck33GcrmWopGlViDkEFEzvI+E6Imz33fBsfXutncrvMbZZ
lDEo2o3tQWyi0hjbvJW0dkBjXjxaW/l+yvfKjofaI2tFeaafj1KY9cueME/f+242v0/2khyloMzM
J6H28lU5VaChRN4xPiaMad/BozCZdtOUBW/aswX2jCxo8O9tY12Fc41bM/LGNdNha2csbVhpeIFB
HRgv3pZSWad2S3CS4TLqSels97w9zjxsGXXlxi0aJ+1sKEKVvYeESPtfpSYM6JZQUgUgs2lwyDae
3oObzN7wj5Hbo7FdKSvPMSbCLAkB0zmYFFHEjUwCKap6F+rUfbYk2HtLigsBu4c8DThIBHK7GkBz
HNuhrR1ICGaYP5LzlMvrpQPICQfESPdzMm+Fc9iFO5b3bbPTpg/bLOu2Qw70pYmztPL6N3svYWUc
vLHNii/KzfP227RafkJ9U6EOPbEGam/E+0anf//Ubg5RFPGytS3t/hFtupvg/J6GxDkk+KzxVgwo
8qm2YIiU2OlnQjCvZIrZkKQx/F3+j9a3fL55sCdL/i3H21d+xG3tVrCF55p5UrEnUWGNYhzqkyKK
8tjV/rYdUZQOSSwnrINhntZT9zpxq+LGQxWDzbrsiz1MRlF9Z7qe0oPqhw5Pf5btMlxrqlBndg44
myE32fcRJksVtu7av7WJ28LwJ3d5amg0ABKkv4lvE9SNjPmI3TtMJy5r6sJLDT3mPcjBHfugu0G4
RXDcsFw/E/LUWwedddbJ66fFnLCCTW2sB/akEFNkqbHWreYNPjLh366mtD4uDosk1ivltFA/Gsx3
pkbtGxz7Qq4D7aR0ett6dQGl39QFpDlLA+jFDZze2GnvNNdz2637+2FYsjFmyej0U9VaQxV2rco/
L6gA8SGVE4sf9pMdaw0vwovMTDU2Mvum367V1KDHrgoJ6Gdey+SIkXPOIvLC9Bx65BUWB+0uwWPa
b/292/ln43tuLbfoZfw1pAWYPW+l5z0DmW2zd0XXlP1JZHsBz2tk1iJ3aboZNmPmUNHaEodzwjA7
Rnpdz6paIWa5HPPT4+A4bcHz1qI52mLQD802Vj+cst6A+o7jbIcLBBh2zh7gGRKK1fpYqa75wqzo
vqsbBzuudJMhPQGtKlSI3sKn37r7JmqaKftx1leIU1268zcMG63NCUZT3Uw66E1bMcFwRAFX/Qha
lv2Q+oZd4AOdlodVlLoKZesk3wvXxwxoOp+dOz6J8vuqWc0OsA2HV9CrNkhDIOsMh7dq5AiXOMMN
sYDsCpfRU92xYlU4WiVllthzCg8KTOB14lBy4oF+tQOLge9BKA0AA7Lc2BpsLQO5+ergy4uKdPuh
vLa8mYQtXgMN29/M7vwAGbKMK3vu7vBK7mxtxgHSBotOOz5kfOfvcCHmP5JcuvM1cL4m1mruj34N
bYm5COtqxDI4njbK/kd6KdYRhBdgAo+Q7i9ztfRPhSXerpx/MPFObIrCjrOmCremFKdl6ZsYpyUE
owEzYZj57nYuC/l2zDacI8yS+zGu6OQRFiesprbonVcaR/pe6AwY4+q8E3a6vtrLoYuGadN38Jv7
owv090OQDcltYLdONKpm3bAeGetdlzfWcy3K5q3pZoxQ7iDeDa5Z3pB04gI1IDMJ7BdlQbmTCBhC
JJnd8+sa4m7X+03Gtv6EKTQLU0bPU6pHA+RK7lHi7su9OLOXm35gL2XZeejL+t2+NlfO3NVIVKb9
lbv4S2TO5k5Smbc9Wux2jtjxzJg3C/GE4zq/ctq6+LizehysiQBtYQBFShgCd75FhYQx6SYyRJDt
RG25vR3xZ0ZZP4sbA8biOqPgF66T/Wraq1vViNOkti1ElTqFTSJalkEqYwTIzWd4LsCMMXefiBlp
rxROUQiBq/u8C9+nYFYVH8jygkfjp7Z6vWf7csQUf7tuSfN+s/yG317mAGf8AUNtcGPRGfkBS7K/
hhP0MahFdu/ZVh11wh6jLq9MuFbSespsSBrbIJt3WorpcbOmDSikSCoOqsa1r+C+TAd7K+68ffGO
XqmeF06Z4b7Z13SX2qdhpgq6n62U5I9gU4S7cMvZM9/ottrBc94X0AIFPvAoGwM/JC1IX2Fmw0gG
l/AaiZ5/W431/oN4Vu+q7Ct20qWbxwGn593Yn/zOtx4rMqOuAA5YtwVwmKu8owoRZhbeI2dNH9pJ
jg+icvJ3ee6PfbTM5R0JPNY15Yj1io+POWzZvs8INI6sO04IAGH+SBmqPnRzOYWJHsuvSZnuNy3d
xlcQBD437Ls4UHgqLDoh4nHZ8ltTN/lnK63bdwh93ZvGgsffJxQaws33ecbartDEAqkoWD2rKBEW
yFZJselYcJYPIc0l14iv3mAfDG7FQvU3En4Dv2cH8peDT3APmb/4cUf78MZuGuum852bpTLJtfDb
8hYyxweBb/xh15CjmlF0t9LObMbjvrZPftape1QNj2njq+91IVgToD09qDL5MYnxCZfj9plTRztE
tazaT2sVQBAUuvAPsizGt1gjpptqz4crzzYPVTN7fDdMpvhOk4L6uu89oMJgyyUm84wvGGgMeJrj
Oif5FnkeBxDWI4/wtLpD+xxyvm8TRnmdfHQ8eEKcnSiPRds8dkvkupMfnP0D+1XVEZsQ5ms5sTsn
THs4Dfa4rEAbm/kxa1o/5gzqPC5pa68Hfr4Evd9QTIjnBBxTKPrKspi3+vFxNZjcOXpV7q3fBhQW
OiO8j52s2x0vvu9+QYNdHzMRjMmxFK2yop1olfsVOBFMDQoUCTSc1KRxz9sqgD3MHdapCsQsH3yn
vzpMsSWfni9PWzC71ala1gRtVgnFMU7G0mYCmRvfC3PRUIk1kDnucYTXmMsYQ31YWoYEdVFn1Ifl
wPEorKsBtmXeQfe8BglrZkjxPLyQVC2LFThbNMBSO1vaGPimerDwaQOp2y0lw1J727NVuFsWFYWf
uIDDUu+ptVKnhcLq+DlnP3eaQm1Lc9eKHpJV4dTBt6G1xi/+NE0P1VLDIEpAbqQxdKD1a2PluoxZ
02rvOA1Bz8BEXZfCRVMuWSJ+K9430EL6CBVlXsawiAYWJvaV3d1M9WSLShAt3XHhOBTE41b1xQEf
GDbupc39MECGoUJW3SmLRancT9S0Zk4c9XCG1JhphYWABYg6mGlKyk9OquWbaRPJ3TTCCAgbejQJ
nKLC3Aeycyzm9HSmzgTJ9b2aNsrFzT4mTwJ4TRfZw5ansWAL9mMeSllEbb10n1vCXevr1bVRCw8m
cdWd5Z3PypsCqRk1bdKiHxYlC43LGu2GM9v+Od6Svn/uFs091BvF0oB88wxKDLST0E07AWusdYnK
cteu6+PeKfXd0lT6ce+XYDjWRVL6FHWGbY0VKU12rERu2dc9dPqd5v9gjgU8gCrahqkojs68MEXm
DUL+GI3Hqk5Bo/3hhrgMQs9be7SutkQ+exJv70FWEK8PhurrhAIZSFK0bUBrr9hlT9OhYt7+4PeQ
LtOClSfa/L551Hk+Zq9cNnNFzAHWcSn1VPpbR0dyOaRqshmCINseW+y9KoIgtO/U+hDpHKzcS/ZI
cNR6j+OXAjYD8AxG0amfHRB4tV1oUR/uQzC7C1y7SQx8ne7mlUfMqcsdVBAOY8GCPyjqdK0g5tmN
BWyLupGOxs7WnBxrNbvvWm3N6Q9geOV0mKvaHa8dam13zZZ281t7b0V3wuxYnE8iPfrXQyN4GEed
2waKbdMudRxImwXE9pZzivjegb9YmyDX+FSNdUu/sP0GhMgzkAc3F1TrUMCC2lCF3PdlU3x21qBo
oj7PttculnAdzrjJszDZm6Y/AKqY7udMEQOSeZXFiMxq590CF0ydpnlbREyHGhITTHJF/S9NMiBc
A8exm75xePFxn5lu8kMnwZR/6KZuFe8nFEzlG5yOTX9XoOcBC5S5VbWzfato/mrPJD/6reLQg1+7
xXZXd4Cn0rqbq3Mde97e66kimrRhrqNM66uS8w0N64d2BkEQWn21eiGYKNPHUzpD2gzAeiR3/SaV
E1INlahsEj8YT2A7RuTqiOddBFlARWfApmY/416KOWgf1MQ8GhJOu2vYZHXZPWylMzh39tbUNu92
AnW7g36wKYl75XzykVtzDCXFOWHzm9bqGpxi06GlYKfwtFEVXOLZsDs8SgjFCwAbbEL2h7WwMimP
60of4DbYVLHeUL9cpodx7PLtwJTvLm+JtuY8dZhdqGCGEmZe+Kc2x/T8rqikqBk5ljFvYCTZ6Y+h
BRp1Q97f2N3oFbwSTFbRD28NiGYEaV2RBV/aDMQxeUa4WeYaoiDxFCdJQ6i5HtnlwohsHP+cESLr
vL+H95HBrwi6bHHayK5pHjnh2s2mtSOy+brNiWpP+j+mUaxfgKDQTAmocMgtDigo2MNxDqDFeRSq
pZt9oNJlG6ay2tqBsjZB4kMm4hBoUSKvRmf0AfOV3vp6Hy0VPALFp/Lj5PnClmgW2ZbSSxUeBwF2
Uk5wI4ipBbYX1JU5WJkYrRrIRAH4KyysHTa6Bdh4Gg4eBwTr0WyVM76CLZXaUWr1JKEYKDPYI/dg
W302eg2i/ZCi9biO0HyAeZ26rFXbwVaDpW6AQwB8Cb3N65IgZg+Y1h/qfjXzSfXrwnbbYi3nKhD9
LNiWQGfX9wiOi6yP7aKeIHkNW0D6wpjINnioQSRut0kb5Omtz+k+D9N5EWXs0SHIaYgvQwGji4JN
eQWeZeoe6Uol5HQ3pVzuK99taVwHc9/pmzIJBGWaGRRk8xr+ueo/Q6au9dutsvtast6tVted/mny
/StD4l3+FcZ7+2O6tBv+4lB83X1v3k7D9+/T3efu8v/8f9CYeHZ+/M2X+L363Hz72cl4/gP/40y0
5H9wquCjCs5uBF/Tkf//rYmWY/+HFqWiGev5rN4Iw/+vN1HK/3iA27DsCYdhqxV/6v/zJkrnPwKv
Iv/WO3tvzv/pX3gTf22YSoRJPh1n99xbVz5t8gvJH6QlKAAbB1X8ic++I/dj0LXuoUAfc5KNql9o
BP8TFPu/Ddr/uR6/XNIMtgP68hcKn9LVnD4zrjc2ZQqjL6ES2bmpe1wCtzlO/jKdgoQ9HNZGUsTK
tvo46I121yTaa/rG281k1sdVduVNDqc1ZkNeHoqKhvILveRfO////E5kZmcDiUfhAljkr43kIGg5
lRQVu1M1fOpbk91kXh9E+db3Lwh0f38DyN4Cn6upgCaCe3ElZx4d+4zajZYgA16wrv7JLbQ6LIVG
2boGLwUP/aryPt+ZwtXEwHEYXVgYL954DpAfTA2nIEo6brQVO6tt2eQR1Irtbjacx3LP0i+89z/c
pO/zHOnM/+PWvBD4VQWw+krkQ9R4nDuIr8AVTqkd8tPWX3mt9eOnD/Dhf8bTz47bf6Tqvw4zxhYm
Ej4sDDIYxn59fdM4AIunZsrRsMkwu+fl8p42kEen1m7GjyxXfkZShWO9pYIFGD7ZB/9tX2n5Da41
HScDMmIJ022AfVC1VPgPm0ttIeIedkjf7GTej2QWfM1MY3/qc9kYKki7flsgmO+v/n4zf3p2DBDk
Jw6GImFfaBqoQTlgi7qelqutXzXDUJ7qcd1BzpftoZld//D36wX/pOldPD1lk3rD+MBCwnv79ent
8Kg86EVlxII73iTYxhqOhpTlcmS7WVw6Y35qZxuA5ziv6bXvVd7HhTPnbcuZZAttQXf+Xmywh8GQ
FoASICufT72WnwNvTn0K9LDwOKJhrP/u1b38SLHIqq9TkWZ32VinI8m1rhhZa4fyphzTwjsMm9N8
mNk4mTADkrueMq11BWBbyrumZFE6qGZyb84l1zcFG27kg6RhN5HQGXXOFoh8CkWsLR7XGdwlLTH7
c683wXtzKgA7WzDka5gjjX+cdpRnB29qtv3gthOVjOUMC+LsNvUfAizgw6HtytTAmIa7T3aFBLo8
dAEY6SLp5ZWYO+urmBv3Q+vU7Iu8Mi2e5iTppjNqSbYRlE51pXpbvNkL2xSHxUB9HFEfyVf5WlfP
bTuhh2BD339JqkG/F0Og9rjO0iBGgLRaYa2SScTrLGHfGJPYX43Xu88CCEr1D7haxdkGBDAEfoYv
kyyhkX5UsrfQOOuckmfmo1imvAfQ5tzKOdd6+8IBagE8Gw4XBLs71Sj3/VB3agutnOMxpyDqS5Fs
vHI7bJsZQedVUt9ZLn6ccF9KOAktRK38al46pJVw5vLhgCimAGY/qvm9cTvmz2zN2C/NUy6e0Zpz
vF86IlaijaKIPBC8PHyqbScbIQG2IzM8J5FDtgCGPAK4tOl4gp0CcZf13T1V3pEn4TZg6FRvDGkn
zU6je/Qm2EUFdD449Fql1YEyvMxii5pAHfV80B8M+UT0IYuiqCksBGdekaEVEfvCbp6gZ+30oIPB
eq4Iy8hCRjhYOEQyu4kCVXqvSLoFE63tYn0aKLEAMtdBT0dhs82zWXaG0RAU62fVSQWIqZn6h0yO
mw+3a+o0mzLNCZP+Zb/fbxSvSE2ZMubbYl6rUzb7/US3osaIIoBJdvE8pRnKx23yHzrZK8IlSCp6
cKsgzQ/lMhXgcTlipYc5y81dbqryx7J3tHA8Z6meYM+bB8BsbOjXhUjUqNjK9B5lFEkKaGs1jKfK
g/u67q55bZTjvCdloSetR7vEddVeXYJvpUBQL5wUjoFPxyo2k/K/mGZp7vWA3CKkSETfKGMFQz82
zFRvNtnk39Qyw92UPUqPgzf07oNjWsS2tq6QCukq2/o4UyCrwxFk9/Wc7tAW9bbK5kDHnuIPfXD7
Bw++y6Np6vDg7puhmFtmoNUGb7GmwzRXG3tutQ8tBTzPnwn1caxbKMhOE5Mmm9bx2tj7HtUZwdTA
nBo+9kyCZyYXZKGCMYN+iy3hr1U01ZXooxn2CrES5EHQApOWSQ+NVUkD6LbbvhSeNODArT5/oMoL
UXWaRyiF+VjbBiFP638ksgFgfVFWQxOTUWQOqup7EeVLH3ybnZkfm2S59a4hYfwNxBRln5aOnKrI
dPVVB3jq8fxVi5NPMQ+Jwbgsz5bogqeRQwvENursDidxK11oz9VULreuDr4HmuRJVlHb3ParAxQ1
05sLLp4aG2PPUNOkC562b3PSdilWzQDqGaju+KqsJk5j1jkPhOrt4L8ZG8Oc4K9NOUbDmP0f9s5k
OW4ky6L/0utGGeZhG4iRwaA4ShQ3MFGiMA8Ox+DA1/dBZlm3GGSTlr3uMivJLKVMMBCA+/P37j23
fqClRZxYpiMhRa7VPXUUDfVuHKTTHSJe7LUR64mzsF0DxlvepKwQPWh/61ZpRWBNR/zodiTlg9ac
7zGNH0dwUAcSLKIvuZ3aklc/CwwmxIkuGEssqzShSCgAvMjq1qqgnWeOrX/fTJHe7ZzJ7J+CGaje
weqgIGwMcikep6Q23VWSl9DqWGqhdMVJL05L4gip87PMXxJQQyfex+YpYab7083QB6wdWZs9Cz8I
2HVhlsNRDaM2HSmdki+6L4p8o9OXNlcszM6v2dHajHZsYz71eQtTny5+8yXrhAUrvoqZjhlU+iej
9wsiO6hz8u3gOghqwMAp/zdf51jdwvtE0xzZrt2tCYJh/iFB0v7KkLcwTee5wWdUeg84lounOfH0
eZ0g04M4VzDRvMAGYXdEVyVBvurKbHwEup5H7COz82Wu2sRizfZKjL8DEiD6StNQhPxTlHAiaNVl
k/sjR3r8Sj8Hn0gE1Nu8DERB0TdFymAOfjj6ihKmhK/tHXy6nmQDZBpxUUqfNHp1NUlpo1Czy1Ea
jxp8Po1pWpTN1WXmjlLfcI4gwV54ic2S7jGZWUlRadrOtOv8i8hVhA27TSGPBlMUPUwUqHAzK8Fg
FI558Y2tq2P9HZ1m01Ar0tNt0PoQEybprRXudFeiIOJulC27+GQMTbyd3dpSSL6gVbNIFkHLn7oA
34YyB9Gfk4smoE566aGMpDuvvDL3nn2Svix2grEB22GPLO7oL+nw8d2al7WbQCySxfIRKB7br8IW
dbJOi4XZmBK/V4eBNvFSxgNQ4k7WMxOUueF9sgsIpYj4rd/lEJUSVD70EQpNVKOrXiuq75gEtCzM
i5omehAnyeU8es3TYPSixEox2bf2zEdYYUTOLimxQOCa0WD89ISnv7haZa09nToKIuoQ/Y4HHzFG
zq3Kt24719etTkTMyrYs4JiM2KPL1O+tX9BuaYFirnwq+8n5EgE4B9IOSe+6yDXzpNUQLNnwiu+e
q6lrlCLkRDkpUdmMIvRuEwxVTu+2ZZPRrQRuZVwf0hqJcODV2RgKqyJFKq61/qVG0/od0rV9j11s
PJqeSOMlf6wlyszr5fdRTiWBZEnZM8igJ3SyrcqWe0J/x2+YIun/c+P0U608cyJzwu+/DUUz/1A9
KRqHRMz5PUxhk3XVZLsJR72Y6EEWnbgUjpc9LtjcJkRKy5hX5PCMuyov6JsMlLuMbFNeLD0v+ou2
IUMmrHuK9LW//B0S3oLpd9SXJaWRYTXGEu2A0rTLBuNuRgljrUU5zd8Eao56LZUzXREbQm+6zYme
ChHD5ejSOhW0t8oeKzRaUe3dCyCu1cpU0nUQEScOPF5pxDLYZlXUqTWHh+gHHbv2F4q//N7Fd9Gs
CqM3mxVIcflQJgF6rUi2ziMPrXefNCN5CJBfERiVdM/XBmGCzFrIWwnWNhpBbyWKGvSoN/qdsdJN
0SVbwpIY+mdGESNHTIo0uSAzpT4Iqat0p2Ua8mazMM1HDf8IO1dJ4E4otDln+t2Y9MYZh7aomnLz
2TKNpl8ZTMGDTRqU2bPwlXSY4E8WlRTmSU7HpUiP9qSrYtMWRXALdtQN9rY0a0KjdEfedRH/IpjT
ZHwwZifb9/owZStpZ+X3iebfLTLN4Bcc1eneYIoBSSRLdWZ7eroIARsa1JxB9Oh7VAzIH9kICrGi
7WzGexIk0OektQ4z1Cvp2GV6Yn0RicRqFflRpmMmjlnf/SEeH9LKXfIyk4lqrct6FKgmhYAIayfQ
rtssplBzhVkdhjpmSbLgRvxCvUjZNxOCdYMkyPT4nszhoiG7QV/hd/DzFRVBGuygk9YDth2Q3Zvc
somuqIJmvs60CK0K2M/mF1QFtuvaMJkAR6lcdHnxYBwYHLh7ty7kTuW+uUH+WRFtaUzuvu56crbc
vkelMSXU6BECaU6uStIM1E05IRwdhyGkkRloNzbuapRBxHmhXRxm48XGrvMCdb/1YF0g7UBZKmgv
qBL6NbO5MZdwhGpiC+p8VBtpd6naYFykJ8OAr//ett5khfoAoJ5Oey5eGHEgkrPBR6+aLKehDe4z
JUiiNMDVuQPDgHVMVFNM4mdFMEln5hXPUhvVPwaKITKdoGMOSBYbn2l1WvPuFdgbTrCTc2vrDUqx
DrjId1tPVxNK7FblnMcLBN4a3pwbO8VstPJSUZO8Ao6c2QLeKeiHQnQnz5rmPkQDzzaaE8qUW+z3
1Ob87VXUOiN9d80aXtzYRpcSlw7CEMso+QpVO7f7LE/JKOLt7SjTmkJcIIVQ95lfjpd+W9Ofxu2b
g79uGAoMzMIPoqKpy/vX2Lf9APEzoHf0bTB0wTGBN5P2ayfUU2SaywjN18V2FpSDNFkacysdQYBV
yZSauQfSwZvI05jadW7u3TM/J+9L1ejHQ7/uCSE1aDnJEFZr4IYaZQFd9mxQt/aElwLaq21cI4V2
Xjqjo8IXEX7r1irL34HVkbOXxL66Ij6m+e5UGXbXBH5NslgHSHliwt+UNz3Q48eeKaFHFFFCooMf
QDck9CQwqKegQ+OqqfU+3yRsuaiCrUwXzHib+ZvsWlsdzVbRs5OZsq4gIcIO1a2MhbjwsFvM7cSR
TvHUuytZeHa0kZS8SPnTstyOkOFzAtxI6FhBfG2/0o4nrZDv3sCGYUx56AztsC56mc1r1LbOBW1R
BkJmNjBJmqsguQxkXBvrBI0jRaXPeow0sa7ucydxYTYgXP6JhiI44VboLrumHgl/Fa07L2rt4vvo
tepmjCPthW0hyshI0LGWWUOOjhSOvlmvagpXwt2WJWWMMpKWKJMC8kdyZFS4sRt/ZwpPfg/IeZB7
Jj/pgaQG9StACD3t/Knt3bX0Ncavc7OQe+HBxc92b+l8YXWFLoniyAqV8IsuhJA+gsOJZm6oMDSP
87IgB4YZMco1fqbY2rIhBvqafrCWbbvA8feJLVB84v3Kf8y8xM560qBbM/3mbidIk67wBNu/MxLe
XhDStEc/9bxhT+3GYU6NQfoV97DzAGyO5cKNyihCQ1hlYNmrOWB+SmYLk+UqAYWS1u7KhUPxm7TJ
el5bEhDvaqbpZK0izr3ablrYymvfxIbM2LzVL2hWOD4Oi3hGL2WUVJEqz6ZDLRSi+Fi6OtDPTBB/
VacyK3ZssgU6yTEf0LLMfupvcqYqR2WnHZ8wTjKWoXTg4Kz57JxUc83PjtmPWDt1PF4xYZufFJP8
S5lO2pNQpfZUgGAhMlfVhFUkeHisi1gIiwKBTbQLtbFpxUWe9RNsrGJqfrRVFzGTRyptIpyt4yJE
FRX7V/gq9bsqBdu3GfwRQwUdUx3VqG+XK05qKglRbrR3jlZ75c7pRvtR8harQ9kJ+2VCsHYroGUT
hlTYRCW1MnYbnj7D6aAdRz5dGMEJZFXQnDnmLML847z2HyzdKYNdisu3Xls11jZOE4TgrujPFTyc
9jTkh9Ea/MugylNuM0y2w+IUMUIb+zQlKZKVZ8/NynZl1rasDqCtnGHtNW12IfOqZ7TW1kvWQ42+
MBQRKZTrqkM5uvVGOm/gmrNu1xeBW4Y9+qASObIurmgjJ0S82eXk7ASauq8RGQ1fRAqUJdTzJono
A7kVqExBnyassK/+StEQ8qRQ7BFRiX76hkRnLVm7cZ4/2jD1sV2PXWAdWt5m9pja1GmC9E0uCJ2U
lJIru+V8uXLgCTLSZ7MZ1/yp332Bmu88p0ZLUFrTTRqbIXll38ykq0jvme3WW7slOu9VjDMCGUhN
4MDOoN/3e5wyH/Q508AV73X5zBanLqVRushy6EyirtBHh+EngABnbfDLJtbhPqztrka+wrpETjPE
3ehatPDTaU6Yvrigl5IdOVBMCFZ6DpShwN4wX2rpTPbzNNBTQFTbyC4MmiClvF+i9PI7xWertmOv
2aGBwWPVdgDi18LyezI3mPSNGxfP6zP7b99tA9KUTkhXY+eA98arDlldOFRAJFo4myRe+jiZW8Rf
ijpTj//poBYFc88MFSeVc92QxnI7wvS6+s8qyklKI1UvtAuUyGvm+d6+LeiRbD/uHb8zXGCltoDR
YXRl6HrWOZ5yHDaRoO/e6C6ZjThbQi0usqPhlXSU5i7Y9F77WYD9MrE4b1dbNOcgdTARC84d8FY5
Jg2ZXYgxWkpXUlPc7ZgJd4ek71lEiF0QJCJHy73ik065sUyr3lwZPqJrmSxzMNNeN8p1LVqaKchA
rMEcScMrRgL4yrbpDmY9fTMaHbg9epuT4ZIf0jZtf6zpSmNqmP1mPWtE3Hx8+433boUfQKZkWwFu
em7JdWRJv7rlVnhxKTm2eOlaxaoMox59EVitl34Yh0uig2QosdOuZrI+D4PdFvvAliok9i7gVOh7
R71sxbMu5ujWRWAc1lblfvKoLCOfs3vH2mExjsKpibr27N65QHujeaxRiuaaTV+pry41zQLm3tT2
ZSodRZuGZDbq6GCHQebf+NxX9Nw/R0Rn+PC/5mDAA20H9JeB4dZbxi5/WEVtUY59hEEyDGzwQtSM
E4zfrEB/Z6Pc0rUiOhgmUrWCMcI6rZS5hVQ5fTIXWz7k+U3AZKzr+Iv4zs4x7JrjyxokfxPOqjcv
UtEbzDUs56pwVPUJY2MZeb25FLbYYKFFWtj5X3/e2fEHQ3HSDWdNWRdkNM1hz8z6bxHA/3pb370K
gFTGVcs801oWiD/uqnQS2I8eJ0MrNuZN0dXaXVXn7Scz07dX4eASsLzY2M9pFp09OzZnD8oTiuK+
7fNdZS0hmOgrpfuPvx4kv8sdA7PnmmQ+v/40VVJEFjpG9FP8pb1YPkgd27SUuyn955ciCwQIFmNZ
vp+/lpo/bpxD+ezpS8alw+HlqNWRd8C7oG+QRYlPVol37p6nOzjNQd7xf2v58z8uFRiF8mVJuc62
iAZn6TnQUKw+ucpfU8JXDxzCBoPKFL1XYCNZOHvgIDNqyPa4DPQAtckIYyXNNfKf1WAZmxytKwfG
iHyIxJmR8qE97BuUqp0ZuZ+wht5sSvgeTbgyjLyBcEF5eP15Yw/vH4iXBqNxhEB2WLanqnKOhWqb
tUzxYJEcYxw+XorfrMRcFLYYXAcLfhSKu9cX9UaqlLTlEa2Wk6xFBbmKUDShIMTHIE033g16RwgN
YP3/w40H9Il0wfHYEUF3vL60MaG90lI+bwLTYAVMJ0Ajm5gchUvzskUiG46BaV4hyjSP/VBTwmce
w9GIfN6P78F7N55nTEc/wbsKRPXsB+kj7AIcu5B2kQKnpfVliXx9lUiGeDG9i4tZJ5vs42u+ve8g
aeFfsCywqGK8eX1NEoN0CzV0HLLnN7tpMEU4d7pzUWWo9CMP069fE5mVDHH1yTf+zgO/AKHR0ADE
MA3KkdeX7jCUiTFBbVm73hKI0zZHOjkcvHHTfyVgkHicvKhWnZYnyInbdoMYsVwz044/WYTf7Cqs
Wia4FupACLmQjl7/ICrzc+wi2O9GQPSrthphKuFKCLORDKaPb/ebtYRL4TjSuQoVB8Cc15cqRjGY
nUPlj34734uiiDaOpU+bf3oVniJeJxt+xFLinX2gyUgSMFQjqlRdb3dmWqa3aIn/8Wrvw2cHDAXz
A7TwG/JoZ4zKj2dJdhV64HBIynxHUDZ6hgE9wMcf6O2bgZKDDd/G7OcHyLhe3zZ0nmj6LC6ltWRU
bsbG1rZd6rubMsONE8w9HTO4ufknsNi3Lwf7MiWAbQCmpbV6VvOkotVkZeIGlp6WbydHs46qiKrL
wRiJq++wAZYA8ldu99lq+PYxWS5MOQBYjrXgHKVsFKOOSruvQ89U6r4IFLGelp5/8u6/dxWg5RQF
PvQUPuTru4ojSTZuU9Yhimj/VNXeI1La5ubjr+7diwBT5lMg3DK9swVmIP/P0PuCRp2V2/vREMX1
ANf7kwfkLHuC8tRH34d2id9hLrF/vv4svaXaoayiiq+qt6+scWCsSE10SStJW0kG3isjaPWtCzrt
ptfJSptlnwv62pm5TrAs7kuHmAFinrSHmpiuHx/fBOO9uxDAWAHSZAG48s7ee3NQqRnR88N87fzW
01h87xtxi+24PloBDYdCTjVuDgy6hId7/QnYfAX7qh+vCI5OVjXJbTsTrtO3j3+u9x5wCEHwtjxY
vjDlX981wscmm4lyjQnHKLdxnTK7wYm6Dko3v8CR8ELCW7kFhvLr4+u+XXEpL3gkFs0m0zx/+fM/
SioabT4BEDwUuUuHZYD9/EVETBZHvfxslXp7cFnoaM4i/XRwzqEQeX0tZpiDNosUHVFeIh5qMI6X
BRQGUhytDaFlOiT2NLiqZeVdOcEMeCWYtU8Ob28FdvwQFBlLzgOFPkKx1z9EATGgpweD5c42oxAV
prkpKDxWni5burdTdjAmtYD1o/JHkNndA3ZpvEJuGR+CuGl+FxLzmO8lJlbPAjWFWQr3LpmY0iQW
rWMC8+YaLXkWEZIBxooUWEHC8sdf2jsPi4P2FU63r7N9nX9pJfXYiNGx4kuL1XeHnM5bvJblxumc
6nb2Iu0baI78pAVokz6+8vIVvS6NObQYy/kF/C807bP9LLH1DsNHWYWE1PbPox/pOx0R7C0lhH4r
puCz1+KdtxUUucuW5qAhpCx9/W1VqIpMKGcldFsBfTZy+y+EC34Gp3znJYARYgLvdsDFGedrArtL
mhkBYqMqERjPK2yVNjPYL37eGP/0MEsV4FEQLFuoi6b67PFzYi2OXUWw92y11SFR8zbyjPQTRPPb
u4bkSad+htfA2e+cWsVAKM576BChrRnZzpaUjQ3ixE9epbfPAjUAUlyeCF5ryo/X3w34QURYGNvD
uFDpt6qlAzm0wbivkOFCNaDZ//Gz9/Zb4nrg6Fg4rAXpebZE2lquUz1yPdus0i0poXLL8DjaJrXU
PzmJvHspuPTsX+aSgXP20VKmeAWhnUXo9X17cJZ6Z859dXBSRoEff6p3vqul5EUuvxy6KL7P7iLG
bN0rsDoPBdwKp3RtUCK45D6+yrvfFahqnj2KNts9+0C+kei5GvlAEZoYvianPVbMLcIOX98qcvPh
k4Lm3Rv4x/WWP/9jW/GU0FO/FXyqtseR5BI/j1o8g+ZTftYUeO9SMAiXjdPCAeSeLREtrlA8oHy0
uGmhmdkeFnXCuo940ezDx3fxvUuxcYG6opxnoLjc5T8+VWyOjTIG5sBZ09mHAcTXyoIBflXr3Wcw
fOPtN4bGnZYwPGUmIba+FOJ/XKt0KsROHTI4cjaNZ+HWnLvtzL9uXNPKtnXdQr8p7Z7taUaZRV7L
dunVXgN3pumDROBnBeFm3aEfZ5rfYXDELGF88ka+fXaXn5FnykB1Dcn1rKLUO8pA/PYl6ru8WSsj
AlXBVHT7T++6T74BqH/qI07H52co5sx0ggYQbCbKwV0SlcVBCHfGjOqITy719nSDmcWkfGVrXRpn
Z88SXja3wF1QoCiaK2LCi8j7Snh9sPKkjVrSguSIuM6f/nlR6tNn4iM6/M4B7uy6KfZlOuAO82Xs
whDI4xjyEDyj/QBQmBtf3/Ldywue9PnKHOzhOBFVvGtcYloZtuoMU+qq/lUkATOef3rz6ai4lEw6
nVEGomc/GcHEqtE7JHKt6fd3mh7Xp16nOZTE2md9t7c3P+B8xbNEM5Gbf06jFmWuM4RJ87DQguCJ
2Fp/BUbWUmvc1xqm15Zp8JR81sh++wzD7qd56UA7BM1+XnhnDaoC0dD2qIUtH/zRmm79diaY5+P7
uBRGrwsnCjULoLIO5tEEpfL6dW4cjHJ+rmioMR28mFWJ7rpnSIcs2leLwBrRyzD640FjqLgKChRd
H/8A73xOzu1UvTbNDg6zZztALmcjMEsjCymJgw2x4xmgExXffXyVtysk4VAMcKijHHK4zvvbrI9I
pmWXMaW1hlsChG/ospaPTsE28/GV3vs8sG9BfBPBwMN5tj5OItZSOOyoE/UAJFJTDs+eHjT3H1/l
ndMsXSiaofQCqdxM76zowBKK2abos5AuUQfaQrrtKgeftvYm4AppHsQbmElEqpkd4ggIh1DRxp/w
fYAv6Z25QdGF0j2DhWPQs/4/PFQ8VsthyreXw8Drhyo3RsbqCE5CoUjIloh8wypnCD9LhRyEV5pj
tRuBaXILETqBEOuP786b74D7wlPDkoxniW/ibHFgZWyj3rGiFZSO/CHRgvzkyaj85FO+PbJTK1Mb
0VFYusIUm2cfk5wpyWYM7Q7h3USTJ0l22Qi0ZVUVDKLdPPf3Qeaj6zRQVG/KZP5hE+e1yxGPb8Ad
dpsWYOxDgmTg7xvw/87R/zAWA+QH1lHZ/ngp/nSO/vUv/G0dtZx/uexj2Ef5xmjZLV/Y36GWlv0v
mk88qpDk6Lryrf63cdSy/kVO07ILUgczVF3qOBRSf4VaBv8iII6un8VF6F1xPvsHxlHjrz7D/6zF
S6yCQSsRAykRIxws3bPXxk5KibZokZQplWXr2SnmxzYq2xtfmfNjVPcRtBykiy/sPs3XytSmYhuP
5ujdeEnSMjOvkYhtprxkAEMsbboViSbzEFGSc2UQUYtyNyjvF0Fog3jImZuNgq36Vc/bnQdwtlp3
Az7TtUO8ZbEaEL6xTNSaqLegxAQ2fW8iKqezaqVfYiAb53WMyyxbqzzVjG2KeeyI0kYeqBTMEyr6
HowblFltPdplloQDiV2ws7RavHDyk93KKVVTHXFoaIz4zdYOdhoMNBPiRWnXdyYzyPiArLIp8DEF
3QmJRVQfIqJWDAjBXd9uLXaqKaQ105MwXhl+F3aVp0GBxXYSIQFyjX5vaXWfH1Sf+UjZEDE8K7dn
OE3SHbIYpy4MCH8xjNz1QMTTRY5dFoLQJJlopbYe6Sv8MrIOo9IHrmBQCTHea4rhRrRIBMNYpeMO
vQhBknMVBX2o+l6mzIb0AmfOWBknAZfrK1pTZE3NFExPQHi8MQRWCAwqnXGUm37pXFodrfhtoI9W
fYqs/gcg3W7c61GWgIPAigGtFAkBgp8sDTD66hWw+qy1yFcfPVyZNx0SlF+B5s23pQXwbQUzNNrH
sTCxC1qpf1lzDIH2WwPhCHuFhA/LSuQfh7arXPwPMUysJkqDFpYEIkf8aShmVjXSqh692VDOa3Pk
uQtNr+VzGbBQYL+0fFTIYH0N9QY98wsdWyaTUxubTHOzuP41DLXjL+0z7QkwEVjswqunnUeSLIJT
z89PZYA6J7QqQ/sZdIlswaD2ersP4ErZO0w6/mMz2M3FmA0ZPpBpjK1V5mVVdd3HTXYlcfrxZPZp
F4Vo+cBt6pGh/Z4mu77sO2VMO1skuCxyv4qanQ0MBSRbKgVY0ozcFxpgqjK6n5UL6OtEjT8eUyaJ
cQlCq52qx1wXvY/W2RLRBQjxmeXcqQJ919DGcneglXpcq27C6BGXDNxAuMbqYgAEnN1mqPv6DGNG
pfHmdMl00etVkexNE86BXMWNXWV7Q8uZYraoiRQvECOGMEP8fAtpvir3Y2VOM7P42WyqSyv3Y/mL
RKMUcVnq7FN01T/ILa3jtQ4LzVy7jTDmMMdveF/zJFxVqUovBSHEDAaZmu7IyA3QzVpmGAxB+Unf
6HVhtaxZhOVBgWDx1JlNnwfClDXaGW2wUCAGUm7UuHiDg2le8QYaf3eP/n9T+w+CJD/a1E4/ivTV
lrb89b+3tGXfcqkffVIELYIXFn3Y31uaZpj/WpIy2NLQqy/Nbbq1/w5qNklj5n9MQlzcvPpfzeZ/
72kgFBZ0AXgFxE78gjn6H+xpfxfW/7OnMTeiBsaNTxuE35lsnLUmfEODEJPDrZRKd/ZgaKFxF0pP
u0dr5CfDG6+1Ph7FEpJymAaQpNfYpIQ4BoHWBzsHGtNwa6kGthI0Dy876HHUDb8TYdby6IFT3mDk
aPqD5HwsD2bWWxVIerdQBxuSOn6kWU+iLfl9Vf/VyzWkHwonD9ITXI6k/Kg+CR6xD9cw1yKwzOOd
L2Cx/fJH5WJqsJSXuIgiy1L+ypI8/VJaEokDGQlj+gsTMAeKlrlzcMgme7S/JCn+njnJEcX3emZ7
N2kyq4SFBvTkGiWPEd3rHiPkXV+zfCCyve/G4GcdjKfBI3jVavMbGG+XXrnQvqwqZcVvkkYC08ma
R+bGnb8r+84wqTjxcMqTXwf+Vwa4T33QGPFBwXLTQ9PNk9Wsew92mnyzRRcwpglktWkchQ9Xy2a/
3IE686dwbqzB2FQQK2BcMjwjhl1GqCosTdnbomm6+DgGiEg9QO3yq43VZd6BhCaTkEyZ8Ss4RqKo
V3wWOsa5qq0vNfr7y54wLLmtc00d4IvG2J+NpjxI00UIDQDTuJdyySRCWo09gzRTPzrMtRawyQrb
uLXY+wNcDUj3MTfUiXqGNJOqbR0hr92pybbi61njFMc0N5DPJqHfVxa+Oe+mHckvLMMY28yqzCfz
uyn66Ucu/fZmRGq6wgV3GiMHMXkOjgEUn3BvA214mHG5H6bUsF6o5pN5lyXzKNkQlZskW1Rqlv3T
xhke4x+WebZz7Ak5e5OprFxpXTA8pq5P7hGm63KXJ0VbPGWETky7SBhRtwYLBblz6kYR3SZl5n9R
He1Ga20Mce69gJcujJd89lx1l0+dGA8Tkrj2qlCljs2TSZSF6Fnn1FZ2OxLTLGGtamkgBsbdjgwE
F54JvvvQ4EQyf7pe5GFUxuOBBR6xa5l8azpn9r57+qSnjIXYz19STcugRfkWPj04UkNdDTvpB1GN
Nr0Tvl2vzcKKT2w9NDa2OJW0dkNUAbbxvJayfg6isY8PzqCEd9cgwUgfrFhKelBplhYorP25liOa
I4DV1xLHS3HV+QW+3XWi64WxB3XqGxsObQ4gw7Q3gsEAIp3FPmnHiVV65sEFDnHMM9ffAeFBmkD+
xJUvAvxR0jolzoAlNe+z6a6bY+8JiXN8jDLD3MYos5/yypUhTJD8uRzZ+lPB1rnqdITaxozZnJ+M
jTBPqr2W5+UuC6IKnwV6OCzWOTjvkNm2GUaoOo9YOKkSPRxE93T88QdmcAYRVvb914nWO5HhdrYH
eOQig6lx1wQjfDE7vlJNdI+62b+t8xnubuFx3+tYSH5mutKL/xUZtRu4X8pGWfd+sUQBpFVr73TW
xAvA+Hm1wkWBj1wbpm1sKPdBd9r5JmgmeVFQH1+2ENmw97fuOg58bdcVVqJCDqgDnk+7GTaDsCDX
82m6gWQDNJfCHKF3Scs/4qHFb1iY1tbtO7HBfNs9D84CquQAWnn1jTFH1doE2hUOZmpvfMqvrZf4
9gAW29RWjUXn1uimMWTYVuKOkxqSulQ79YO8NjoMj1kv9W1cAcaexQwQAVSdix0AyCCNH3XvOQ1y
1Kzrj6pVwYY8PvBeRqmH7jCdFkThszNo495xRHvbSZXuAaziPrANHaWZqbamjUlXY3h0pDvVXUzJ
mDzGtBxDrR69daS77dYDH3nARHeH8yHaui6S3NFHGzY7qkVO3GdXaenUl5nWEmCiNekBcfP0HTcC
8FQXn9q9SJpnpmRLRt/YP8ZgcG+wGSm8j9g0DKhp3JFxZ+Z2ciQSwNz4JbxMhGDDwc2KH/E8gG81
+MvLO2Cc4rnkr/gmzn1XIh1GlLoFZzmFNnaojUYLcJ+Y7njocWueQDnYjybw4KPtD81haFPMilFx
HMxWrme365bdzNkAaKv2NiHva+EM46mHyXmhBic6Ea8S7SzNMfeqqdsfUzS0G0Na4uByHlhLs+z3
wdw907+dNk5qmrdiHLZlWSSXCO8h2LqTdbTnyP9OyguGXr0MvK2dI3wLQcti1iXL+Lqpiux+RIvz
HfC3KrCii3hHWVodaq+zrpeYCwTqxI5hx7N6YzXFY/XVLpybWsvYLDXdvOUsg2dYJuCF9QbLvFkW
N4On3zH98fYArN2nFlVRiEvB2qY6B1ig0f7FaFfWN9htzhrj6kSyjvqp4eZg4bFak/9eF2VR6Aaa
5WJnI8WviTLrTs9dnSMWtih+1fvbjlcZPHYLZlzWfthWRg9wNRY8QI126mI41qLVZ1D7bd1dJRwz
MQ/pDmmtWoZJdFvNlncDPVxcmvRMf49zbMnLXk8y6Bw8BOCPjQE6fQ/2pN1OZHwlXb8bycWxgLm7
PvtQ/EgkSGvE12k79kOzElJGrob1QMsEyTaBg8N2zBi6tVExoyFMPC/ieGv5WWLB+mNJTPQ7xHKm
1NVh7N2IgyREz/7KdzVZvjBEdqMfptujWljBuIMyIA28qjNRDQYJh1uFLhT1YPdU4MYN4cBneywi
6TXsjySkl1Vg+wI2ucN0YelbmsZujncZ6nZVjRk+Frzstx280HWVR8YpC1yaWK3TuKumVNPW6eS8
z+e+gKuyEAq8ZsJvkkOFHSSkcIKe2oMBmO+gaVN6OSdO+bXqFUYqEpPqn5DhqbkciPNMiup6HXFY
3sLNeahQHWC0hA9npbSmW/CyJ82Lsx+NKK0HjbQXbdN1Tr9t8f5cFOMMUhnqiM+rH0zfpAzqfVnn
5VaNOPwyjogh+c3aLp69H+gVKPBiz7jxhyK48Eu3u/X6mmWD/yCPTdZ7/SFAZKnB3PEqKjdoEDJ3
7xpJR8GhwRisnEnzf5oqlfTLR+9BOOVjFE3dHUDdIMbpnnk30oR0LJZFSydWCEYOlPFt0Y1OdyQ2
pQ0wFbTmHZANxpAZDvcMOHllnXoxJ09KBXdGmTBiozDeukkfEEGQZNcEp4wYwgZJyFAZMVxfmCqk
T7Vu+aQGuzxBMDT3c+00J2uKe/SbIt0ViVfsCa8xzZXX+v09FFJ1mQLqDBNtpl9gaM5w8Dkhr0tH
YPuY52ctSBwilwwT9LBdPXYeeRmEBAVg+ghIAGxg1mpcValBxkAnUz/BQx1YN+7s64+9BZeUEWvT
syfFg/uNDBf751zq8oGtkiyQTs1A06c+v0ogoK8jZRmHzM2M+4Sj7Wlhhnwt6yh7ztuJk3Lc1+ph
MHUiqFS57O04VTbVhP9+igt5AjOvn0qjjGjkIJxAZtDol3M5u/cc9QW2auu/2DuTJrmNNMj+lbG+
Q4YILAEc5pKZyL2yqlg7L7BaSOz7jl8/D6SsR6xWS6Z7H7spMjcgEOGf+3P4Km6TwF8WMxub0prC
BwaqwZWJa3nezobW3vVikLvWqmF/JPNIqwSbD7/5Gtg9ufCEINjwbcxy5wvv9KkG0b2CXjskxrou
IyHfHEK01hUe83q6hrMxBk9VwlHtOu5E76A52ODaVhSVDd29AL1ZXpFE9WEgG47R0K8AYJAVjcON
SUqqSGgacrOKB3xXj5p1JXrAZh5VTUzWspSZ79EMBpWT+XWXoZR0kmDvWH3q4ZlCxhEprUJN5O9r
kUFXrXggc1BYx031xOcqvWCgFKsuuaPINuv+ig1ceciMoTprC71j6Ky3JX50Nc2We9tUZnzKEjpG
MsoRAOwORLw7i94FZY7rVAAJaIUWbKwyPoUW0Q8VpnSdhFF2sFVgHywrg/6YAqPvqw3pNx2cR/+C
xgeujrsaESTVdpo12HtCZvF3blDjLmDpxt89yBcgdeGDQIg5uoPwd5Gq7CsWU9plNEvMW83Qo9fG
rtLT6PfGq16aqr0MejG+Qw5Q896stSnk7DQO4tDD3G029IjU8YVtvf3VwrMyH4deZNrajCEhXIu2
i9OnLJrGb/RQ8OgD4eCkeyjIfXVYIgx3AXwQua/6QX3FkJNR52P6jHvMLOr0Ax1lix0Tl81hKNGq
aEEoON3OmShrTx8mhkNpEms6Oz27qPY6FUUG1i2mvBzGQi5hlelOd+hidhlHOVpDcz05UzW+wvf3
QXp3nf+O3dloVyMgPcgnBo8elEqVOecun1T4qtrM1K78kGD5raZ6vjonCMjNJZ3Bcm7Z4XicIfJp
K1y7hC9BTvhqY46lUa0sowvUber7AjvB0JTBrbBS5V+ZfQ0PA2BGiL43R4PlaXyob5BZ8uLicBa0
104CD3RL53fj7xOaoEwSWRq/tgbF5AzelCS0QIbnOTBDWdjPmM1BVndTt9fi7tGKmvTo4yX2jKnz
t1Hs6tegQVGxZ9/cSz+u3/W5Db929J2s1JzaT1obz145i3zna2h8SIM8MJWEe1NJ5earMBvTt6kH
t0aRipHuTR2SN1wW16t0+zmtrZ4rX1fZMawb7YiSPsI9YsCZaInaxDl/LYCo8tZL+qxWtLQY7xnp
WWZX0KK8bMrSguKstN5rVt1+TOlcHAk9+m8l4gproFUa7ibRZ3M7iTIvV4gu1QQOlriyF5icCmPd
ADxMn8PWRiLRALQWYodprb2laMw/TSLod0pz5c2k57M3FLPYqqB9REWdtiq1hcdYuj71RcOdN+fy
7EyJvAoSNNJVU9bOM867xpul3r7BA+xOqV6H21Eqlg7wCB9a2danEPnmC9YIgVxdQa+irzOGX8zT
ZtVZXRqvxzCHnWIaHOi54RcbEF/KjHhaSf/WmCAyMGzwT4MJP4DzdnJQIdK+5yeme27bCSY0A+a7
YgqSB8TV5JCjY9IoxZ7mYNGxtyo6KQ7TtKjDBOpO4VAMG6Inyb5dEN1W0MKv6SPEf3rF/L3vV5D3
ozaBpq71eede602at8dW0wAza9IKxqNmGaW6LqvQtXawhE2XQ3JauL8XLP9PjPwXiIVlPvZXgiSh
yqIv/ihJ/vsv/ZQlpfhNMWLjBiYcojCOMKH9KUtK/Tdd4B4ikLXYDZhd/1uVNJm0KcI96JKLn+aP
kzZT/IbfyDYQkyXW7WVy9w9USaZzv06IF2MQq69u6eifCKhM3X4d3aZg9NgWJPkaeGV4MzbGdCxE
mh1Cs1SgP5pkQw1qCM8MZCWtSb1s0kdOrx9BkX7tJ+Mou/Y1Zg7jWVPGGjSBIlRFjzpj2Rr0N2Xc
jkgkq84FxYCcdw9tI9zNw3shpmnjjGwLtWq4XjjqWyP3HwfVb6hDyUlG+zfMsLI92DFAgxU80ZKY
jR6Ia9mNN2BdojWDFSw/mrhy6kje1cMRysUR+lBwrLXwYYzabzIuK6Y4Q3dZBgkrLe/9jd81iuXe
SviDulvZof8mMEWGdnXJR+s8quSZFrejCbHqFJiVsYHKd0C5Czw2F2dfWh3pxvKL1GW2g+PabRR8
vf0wp5e5qeTB19LTPKlnaRTFJYqsW3zjdzmHSZQxAjxAmYttlcTXTTlGng0Yewth8obcrHY0echD
ztjHPYRs7Ij5zo0zz0ma3VTVHG9iBuoUxK1GaT+2ILjmmso0o+mYBrGZcdl7Upt1R/3hBa2Y8Gnx
BRKRV3Ulo5LRq+f6EI0jjDfj4OjBudd51kbdGUjcAo2AyEK0KeNoY8XlfUp+jtC6enAbvMSRbzxO
CmVSaAxEccPtiCA9SIKr1uRr+3aW+dVkmikrueZpDdov4UaYEMF7AnEqVDMzv5YK9jyUgJdKkITN
fMhD/y6rsQhk1rwyE9AVQZhs8gb4mUXfZBzS4ZkpYJAcolInOWAX3Mu82leQnqLU2UZokLmqCuoT
qWah3fIEnfA0lCiiWmy4K3qXeTyq4lmIUhEiQjXgGbyuhb2VDZKjg53ehGcEYbJbFZUBUStS5IG7
994U59iFUSYaQgaJXHrgEqZoHIq5N/BTU6gBiWxP1CYGTzJRBjt9dYdgNzlVs52IG89p9sjE+SbD
Dl3RqpQ0/b2fgRky0w0VqB7naSaeVAk0sdgxpJyXIgt8VKbzVqXZDt+GubWZayN5AvaIhwgIUVcc
B6UjHLZfRop7CR+fmUAfbA3tqJ+EhrJGy2kJjmbL9fPo49HXZ/RGp7O/CAe4TTIUIAQq2IN1tU9G
8rq+nnsQFYJ1RC3D2upcICfWGgsdHBkzuKOXahuUhYeT5mmYOIQnsn2rIihDc/huSu1xgtt/NAKT
ljfOMkq91k17og3pHa8+SsFo3ctape+dHd1ZtX8YlTgb1nQ2sohWtorWmU4BBqk2gxUxPRbXdV7u
VDLeuhpAC2dyz0U6PoRVfMsE14sK466SwS0NFV+ocVjQPCtZgXVx7fxexoZY+YlA6Zt2tk5FnZm6
T0ZRbbrQuJgNRbtLcm82qtvaKTal3161Zbmf44IHfuyuLU3fixiQYe5ae78sPlSbHmLng2iBDR2t
uBuEhrsPLaEFaLGpaxrFnJwFIuko0Wrtdp8ONQiWzHx38MEdMHll23J8hJF/8gOiIhkig1VzTclc
3vM/knXSgf5tOirF5AuXqM9WWF44Q2ReXFWcP1lsKuo8hd1tfUOm13BU84NdW1u76O6ruXmQQ3ZN
AoUmqLHZJdCB160O686nKXw3uEawmsvwwdGGjU1RXpW4TxF6uyMLZiyOYKIb7bPTkNCP9OjmD6Hz
kDnjvJ6MYotagxo1GLdsOFj35/5Kp60zG+VjUte71kVCc6b3YiEymQFn/akyt1FD1rdpR+lxoFi3
gbayxugCyZQxipl3xFTtE8O5qwzgL7KQhdgNSCnGO0Hy5cFS+Y2yuNm6OeYukcyrJh91XjbGweq6
l0hZX8yUJhGZ7Znx3Uize+osulHhvtVrP6hd2Agsa5l5CSfGyXQFfxB/L3dUIyxdAPEtvcdfEaDt
3dC4y+/nPNRQvtxyqHmlAjyllb0ys6VdB5tJUenbjMYAMk8NMtbUP0HVKFeNiZqp50W0bzX3jXJe
GKUE3mlEvWEpIOivDU92Iua7fgwfsb+/cS4DqVK9T6a8CbL0meX8UPv6Ie3ZjKUdoC/RPep1t5fI
xZAU6oMqOPb2EV93PElGT1MHbNKnE9POQS4a5Ov0aTzaVfSm2bhFbJzoq1kNmzJtrybpvFOck8Pg
70LPrY3H3M4A9top+9C4vB4Hk60x0CgRuN8H3HTbCSWUVV7gbqA214uV3Z8BLX8dB/3ZidPjbGa7
uojcFQ82gK2ueqd58ATr7jpC94eZpJXbsh/hz7IyrCihfaL6DmUmiG4iY3rMdO1bL4gHu0N7MCeB
3ZD2nNpWe99Vt4NKrsyivcnS6rWYeaDOQq0ch14xsbA/o26D8n1y0ApXTqL2xcCpiUd542Wju2+V
zfGvbNdDJEq8HfIDr80NP+cDC1d9TmgXZbi1eG0cqkvK7ouCn8cPhNFEj1kyJkruGD1+GwMBSI6w
WUs9X+uWFx4diwgHhxHRwquRarO2AU4pi22kTbfUCgGFgiy7BT95IxzzmJXOLegxi0sXldftGbrN
9NSvoyF4a0aOYL2rXRtm8t5I5xi6C2Uyn+MrdjMJi43gN3TV02DSpAMCh0KJYfKKkE61Miq+RGX2
LKhF5Jkt93XBCAwHX+lhfvUc0V+yZcfVdmcaTR7SovmOir4vOFGuwhxgZEGlWo23xQnnQ1ZSX9IN
+s40+55MOhj8TnbiKipf4L7y1sN1tFAtk/7QWvolad1dyKiOdllEGiVmlodmO2Q0SU5KrUO3PViB
kdBKNX9l6vc2iayFC0ITZ2fp1xyddoDqXgqf38nG0BrZxbgqEVgBK702koGBMY0nHDbhGkLXF0My
v2vjbGeUjuS6B6Na5gagjoyaFxiCK7djcDVSNLTLqzAi/my9YvSG7wSYGLiU7nH2XgBtzS5zmHuZ
DJdW1Rw/WE52mKr8veohGdVudFUFo1gLiKBrGFR728iHLdMacxNbyb0W6Wdp+fGOhazz/N50Vria
Kg+2FvVqOuSwEtzMlnNUunJSxuetZZ6rDJvwtHRyxeJI4ay/Dv3gaRhpWZ2nytgZVouNS/bQikD/
bkMLTqnF+Zoy0WqN+kY/U0xFD8IBUOzXH6fjmmfBtpnaC+vcqTf6Myv5xJIYXSknf1XguHAKmDSR
I1RTGsB+q403HWYAhrAtPpskYi4Yj5ZXNek1gwzTA6b90Mrpi91FL8M8XcksOjdN/Ko61a5q1fJu
wBZ7MqSDC92azlY3qtb4DdgK+CnFt7mKFwzrt9LoiBHPWrSJk+l64IkLz4SilOqqKnGINf1wrZF9
gJ9n3LYjCzOwq8vAyKg1jRa9oVVep2l32TDuprE9ZRKIVrFUNkIVLZUpTpQY382l89CYDv44h7EC
VEV7tKx1Wm5bWN0h4xjsgFmxhdjDrQXYLM14hBsk76GRJ+O6L1S6aXQ6ptxpeJlagJomLLzQHSji
Q9pjMa1XbdlTrjz5hzj1KWpBJ6y6uGHJjF+TsTsLgSnPEM6wgV59sXH8rCFYmfQYNPM2C/J9ops8
v6vulqsPV4MvP9qqePBptGE6uokzg7O6AVB7mu9ByeO+Tav7vAlKL2Gw1MjpWVNottriW6vH6Z4O
zvMYG/eZb5Nom780eXfiGibArw/3woEzAOHrraHqqdVBpAbaeDTidD9Zw8kMjUNAOGAFsJsdlwJ1
HrOhMovupk8VDPZM+yaL6irL2QzPJYS/PnavGYdkqzbtTwAKk7WcuSDBs230juJWuNTMRSjAsTT3
RpbuoW2C774RdjtcLV7KUyXWBH1CTWEdAd08MVmOd2mQfe20xLNwgGhm7px1p812WZt0xyS0L+aC
BubbY4ozbxFmrkpg9my7PKMMnws1suroWFf0NGv3DBf6ra3p3b4qXTtYQYI+hBbLtYssuJ+6lt04
yyozz1b3GAoOR3J6R6aaD9gmTpNB33MVua89yA+voajVm5gPQgo6UoCJpy1tqMEEncs2hYJNK4Ks
DPwOOi/2kBE5eetAP92gTT43KTNw3LA3AAJW3dRgJcCHvtaT5slos7Msokenyk+R7xi4Qw3llXby
apTcjSZU5TXks+1I2o6/VbMNpLCgNvJ6S4NQifcko/uvXuLd0CsgAEN6HqrotqZHGFPLfDI765hZ
RrDuK5bE0dB2ZhHUOz3u/LVP0tVTgX4xwuwmDK1XJHoMfSq+tBocwaoutlTJrYrlFQfrVtEHlsyQ
59jFgpXlH6FXrdYqT3eKZymgyfpZUK6yEIxlbLk5u+fpq90ba4qfHrhd36Wj8PMs54saoi0Ywg+3
jCCezOGdnb9PMJZto862QCK3JntrTrDVvJrGZPBa2ji2STKLryEYxTUlv3RVCwzisI3hmCVleiZw
9ypCGKK+4G9lka0juYSLpyFkjQb2PKdLITJBZBtc9KhQLEXMSNSMNqV9nhztOQ5vMzaCbSpO1sKL
b6L8fqZYkGMInaSENgwYt4JHZxP1H07hzVO89nu2IAas8fam7FFe25LWsICa8z75YhvXLj3V6wrp
ZiUVXM2pOZTldDSL6mjr+PY1x9pGzBU2TWjTuKpR1yDrZwRrkKDEI1dmRw2FrUn48rN52+rPI6aX
gyzNZWqK+G0c7BwUgukwfcAoid1nfqwUVXbGdOWzevvDRMTaqAmeGtcSxHHhLmV19OsVwy3TRmst
2+hC58IpavQr7NpXRIBoXsgfmqK+z0rrjnabR4G3qwlD3MWi2Xez6YXhdF8oBM7SbW4UMxp2JpJd
kBxSL5UvVPRBgW/mmsNu9xzHl6ypqGmgsTrA7rOX9vRRz+YRtCpNi+zA/GE5xofZKiFgttLxdK39
2ZZrCwhjWg8RB+P8CMAdYwNO5dVCdF/BCT22coC89W7Ip4EFsZ+r26hnJNEH6fMps90r0j5XfS+O
gH85XPf+dVj36cFy/GPO69QZBFlk+2+Nqs4Endc25X0ouGzrrOqsSLqZisoNO3qes9equ7HKVxgI
67FN8o3S+m1bsifRY32NPZkHqfAhK16aulNLATAFHkyYc2CiG2sM7yZDaSd96NoNA9BkW/U9e32l
XyZl3hcJVMWGijsY/ewA6low7V22lF5qFB/WTL+YyudLDQV1lt2w6+pyD633UjZ4uvx+b9fNfRQW
DNKnVyu2XgFyK6xj32P8ejFKQpbr11XZzRdsS3hYtA/BO3oyqVgmVfycV3Ox79rkg7pIlP5+6i/T
xJjONO21tMNhoypomW2EKyN19ZBf3EcyT7INgASEuhgbNYbI9VB02k4g8Rkg2tdFscCg80h+r0P4
p2PLRofQjL+DtB5f9TCXjlaj4hMNLsIbBTLAIOnZMX1tXjed9TOn9D9Z+V8Lb+O/5zbu6uj/nF/z
hIDiN1zM7XT4+L8//spPPdlB/1VqiVnA1yLBYaPX/tSTlfsbpUSwE0jm6eBQ8Cf/bnJ1fwNNBbYE
Ahh/iwg2SnPzM7hBhRgsH2xW0tJdYVlS/RM5+ZMF2sSrxruyMNNKx8D5svz5HxKxZe7b0OW70RN1
b9269lid2P9zzG/ibPibIOhil/3/dlr187UWYI+uAzwlLPLra+G4oVmKomsPUwUofUPLr+aSugsf
gv9NQgvT32Sc/uyzIcU7KOiEs/XP4CM12i7w6RKqNXW8nLDhtWYZdxT9r8PfvNSv8IifH00pHoQW
gogL9+nXj2ZGSmvgGg6e6frujUBPfev8qbtXgxQCS4HvX9U0eFGfE9eN8v5wtd38/Ab/CC/8sxcH
5aAEL71QED79hqMWuc1U0R6K+yXfG6qhV4YjVn4dy6jgYSOaG5AwzrJzjt//+qU/jSJ+/KSEkXSL
jwHT7TOXRgYCy5Zi9uizP7qSdpbsjZJ6wr9+lU8srR9fL7MT3SXNy7Vjyk+fUKW0C01FO0IVGZNj
0XOAdoYi3pVZJe/KmqNH0jqoVHY6JTd2w5O6Asp3M8d916/++r38yScWgAXA8JguoakfPJY/3DB+
a7YxDtfRq7Qq2WgUAtBtXBR/g2ZaRjifbhVh6Nz7gqERo6NPaaoAV0q0NN94wPTnx3CKJp7gDX3S
K4ywJc9nnKXhFgtnDZXZcAKOHGn7exDvv9IbWWP+402YvAXWG4eF6HMbIKKMi5rIm3C7xt47DFce
mW5PJzkE8XdakyCBQ0b48s+/XxNnFls1qDbEE3+9kxynGrRypteBBNHoBW7wDT7P3yHR/uxH5KeD
/kcO9T9fhGSwSpzU6kFtRdRy22GCnxyx6R9/FFBIdM6RVpAsQZ9+xLozy3BIlkvFcMMTPcToRb6d
/iP65Y97gyitot4OvLwkHvzrF4YB07d7wbBo5ASIyhsiLsvs73gBf3ItGEQIyR8TtVZE/X59FUYC
PXV+PgeEhrOTYLyPa6qLCtpbsPZZY6vtOHS3f3PjL//qp9vAIEEOnYyYPKvMp89mJMQlorrhGxwm
jippXqwDvLSenuFZ+usfS/zJNcGVYHI2h3wACvNTIBb7kJlnzdx7HVrNj12V8eo4BRlBZ66Z0ggk
wnw3gqqIdlpKqfWaRFT8zSdCxKyUG3mZNCVFviN+EehwBUUS7v76Pf7J14G/RQA0WYBg4vO9Mcd4
wAJp4Fq0WnHMBjffiqJzsZdS+fzXL/VjHfv1q+f3ZJINggY2B4TQX3/wttf7Bmvc5OGyWGvI8jxg
7iOtPwrmkNbSlmPFysvK8JRofvVP7xzgHADi2CwhUGAh+rQI9B2cZuFoDXXeZBew82cefWHB31xd
/7EfYWIMdpzLyoC3i0jw60fsqWtRbVS23qwxfyhKLB2Yd/UV3tVhZzia99dfKcaTz5ezzeMLLD/J
Mxsskvw0uA/8pDFaLS7w35CXXadj2lWMCyVKaBO2DEFDJ5QfpVbUJqb+MY1weqko2uulquOVPdBp
QvaVi3IrOfEHR0npIlJDZXfnNBOy3LttX7w37dwL3IaUrW1T3JjOypIdTs+hZHThtQQpprU/9hoI
k4gyRWb/voi2EWK7fVYMTz78EjFyPVPocUsCyJ/OM03bLoOLIHoFYiqTTZc5YbBtU4c9W8OVL7wY
drF8qGttxOAZWk68UQxdjI3dyzi8yZOymE5zXtjOTTXavoHCM/GpBzMO3wXhUvTZaR41OsmmYp+b
vRGt89Ht7ppRxHeJ44/BWoqRcfBA6XN2l5MDbnARCpnRH5ibVrCpnJ7VoXSIFlI0LpYCpYZY8Lqz
hvQas0FCIWORlDe5bmgR0R27ek19Igzk36NcX5eKF0LhJRjrUyX06rcNMlPtR9O3JsgYNhCLbb4x
p5Oz17He6nstMEHu+24VnePOnenLGjo47JpBqdBUEU1wiW8mJhC4bq7Mi+zmoDhVltEUZ0uVM82Y
NuNSpldBpRnpBa3I1DddvwhDJHNkT71JzJg/7XhmbJRVCmNFswUupV7zG/0gfS3/ahuYp1YUGwUJ
ENvafQtI2IQ4H2SivGLOIiQeX29xKQh5kQTCnlp0VOY5lvLRxuh3d770LiPxI5KydutoxI43BWFt
tNQxd/oNZGCRoCKx3VgnotVpjXAa5qhtXUWsd07gvpa226W7emxtqhlSp2YWZreRdgSsayrePvIf
xjGBCS/vJ5xhuOVdkOepdqz4kqlCGGIz3rpm6wML7IGh4MXSqLIcJ9+8oRXYqI+4ji0Mu3yb9zjV
xuLoIMZMnoFxrz0VyuyuM5POqU1ACU2wGZVWPnEFU+PgpEGo40sc5XXU+9F5TLGsb7Swy7/z+J+e
WODCfBeBqX4JQKChxJXEkEg/dIa9DRMc3TvIqSh/Bl6+99ZRSCPU2rSvZlpagqk7O2ocN1n9HcFe
uRv0x/Quskf+jbGsOMqHBLLivQrbams1OlA7dEF0tMpx4mlDnahve7XZqvFmHucZs4EpCxESU+/M
rWuVpcYczGpargi9YewM01qzNjr26Gwtq6W1rsUW6BwKx6awRGchGNajTCvt0k5p2b2rgKath2Yk
jrhy7a58KO3CHp+pCmiw+Dg6k3FWPmcREiOuX1rWfHRIrnRuvjAkGTJRRAUPz9IPRtdZM11Rod+e
Tbf1n4zGsJFSAqyS20o3x7sfi+X/tIR/iQXT/9/FhEP7mk5/FBJ+/Pc/lQThwGzgeMl+ElbsT5PZ
TyXB/o1nGdtlBQGS5xl7zn9LCab6jWeOBE/DLooahkV++F1KgClBXAUiG9sd0NSQsf6JlPBpi/iD
PoEljfMZdQ843T5toArqiah0QPsOo3Y4xUp/tfE7U1Qojf0sYxJolgj/5pzEDvfTpgiYNxtEtioo
KZgr5eeSA2lmSW2yNEEBIMDxUA5OnB+APpRq4/qx2236vontc+FPZXmJOYSr63nwUZ2Z5eXVKc5x
wB7hNZCQMfp6GQw0CrACbvVoPpiMnryS7/ZDBJQGM0QjorkuaqBQ2zhVk/7ipIVu7Eu3rsqj3kRZ
sbGMuMw9hbtgk7AlN05lAhtjRetT+RQE3fQBYMeAQ90wtAgA7VQrSlT65z6Jw3470G3DCIOGtPom
nvTyzo5jtvX9UBLXg8rBEMhqMHEf0tk1ny2Np8pOc2zMHzEsuiW5jz3R8BrMiJjBYlz9qwowxIJI
EhreY3dKSOiMCSdKYgRonaew7+2awaxKa3gAdW0Oh9bPxuxL40Y0QhZB7+4y0XW3cSgw8gWBQ4IX
ueUly/RrrRpDFlQ2TFewJvJtWNv9ciId1DPjK+Y6VtGYxY0/qCJjM1KM2l1jGOBJ28Ho0rM++zrz
CZtA6k7QyP0yiNx+Gsnfe7T8IXdaZVa+OCUAVT13hreuofB2ZVnsCDZ+hFPRK4aFKiEUtog3vWgy
FJjK4kOTLATVAHNewOODdC72+hJlYKATuhumSqVFUkGn5m4m5BWsfWncEfhTFo5G8k4MbILWA3bA
3rAbUpzlWkKr7000TX1/12QOr8lMp3rRCfwwdp1An7IgwmMKRjUfcfkWl6RpNPPoFFl0r8yCHVYc
NAOjrQYRRqcbiDxFVFlUKmqptHejAa2Kx+JswjeZMjqsdwNVTrq7qgJZ+rd1rPXDBxGkURhH163i
HAMeZubyOFHoW2xbs0FI76ooxpioF+WL3hNXv6FMg9++N8FwQZROJdJzT2C8uOalMS5vawagRPmU
69c3CTu55KYyEKl3/rTwTdZyzMN417YG15ewCL7cjkCjGT0xAs7hqQxSGsMNtIk8fsjoC0zPFpc9
V6GdLP81rZdNZ+ir3/9Phy1lvx9dYr8kal3+ZbqulKL3PcEDQCgamAmUXEHQuZ83kZsHGK0TX9lf
TQif02YKMrvZlpSFa091FfKtzWHP1WxEc/nS4243PIypoPUn0mnApYyGPwQv69zmJXn0FUnPqnmZ
rNGkNdEmtsGdUlCT6SiUJWqgqFvIebbWFPjUrb5jyCmSB8Js3Cp6SUXG2uyKNH5ULT3kN4Ntltk9
vRP41OssYt3gZMwFGbtuxLDdjhkWmJUWHaop5llfTZys3yFSxNQSjViHFh9k/q1ttOg7mVt6xmVR
Wi9hjnaHbZAiOpIdxwQT+FYLZufRiM3E3Q5WY94HVaQuRSf0KwKde2LjK7iQq5GFch1WdbyR/URg
XKgdfYOHVHYm6Du8RKvFlTYH1oOBZWRvBfxWbd6viKgF67bv1I2LP/imsnQNBqIT6SubpPzJSIT/
2NO0V3uJ1CJ1a8v8Pjey7xXBIaqqotHa6UhPh27uc5dBTMfXHxmXkNWYCljXHO5ywUqYRrL4kGQD
Vsmo27dpkWFnjIi8BtYT4236eXM2cN0sHkun+JbxQ1+pqiV5bYq9Ng6Lnbb0Dyrv3vI2u6Ycy/Eo
fw83uq/daTFlEkOjpo27/DJ429jXUMlUU7LMVvJhiNpd2erhtgmjcO1Eg7oid9ZyPfQMeTBhEKD3
KBhl9tgVF5XnrKzoLOWSm40ubhw+OtgDIpP26DSQracK/AFJHJXPAv2Twftjbk4nRxo2h7ng2M0O
A9mwOrZ2vantxDxMbrXFHH2ekW8Y+PAwMLr5xF4dBJKYs53pAzur8FsYbcoC1sVfeHrReFlwuwZm
dpQlSyjsgy3LlPU0q+neSG2MO3pQfVdNt7eAG62I6Zx9v/9azpAE65zRUlWZLc5fm0xvMjhky4mO
Bp2x6yJ7NbvOUiu2QU74gEl/IG8FY1ZiRm2y6YVsRstBiGlsvlTirXod3pnQzjIO7g0XUqZF0qR2
Mf/NY91idXGyCkdpBGYCb2TYbfXecG4rHVPoymirKzOwj0GSu5fOt271sh/WIY6eFdShp75Xt3pM
QpHp3pmx/r53cvyJSzN55LNUj6TnAzPeBeUUe0YipwNRvWeWzmGtW8kWClA13lrIXmuN6cJBK923
uG/wVdNkGecYi3CW4h+LwUQE83DrOqOgPtuhZGRIb0U9a/EmaPVqVbdN269HZ8pfh3ZmGdKIJGmb
csRpEs2Wn67wC1YYBtJh14vcgnNjxw+T7g94PsaAHjfBBDVamaRkYchgGYvmpiPH1kUwN2SXHGt/
LOn7VuLVrbLgq6uVpb22Ve1SXz2VZ1aJ6boGt4R7H3wQziEM7XOSv4Z+U4ttFtKH2mVx0noTNcPd
WAebgGLWfWAnPl2fsVHGXscE/L7BNUGVYUwPFmcTU/OawS08n2fDFcgfKqnoVwe/Q/byZQxbsa/1
EBiBLSuvKOAxJewUeSQkPZaOcbKv4Ry8MqhNPSfQMD+BGk/pURNBYb9xxm3F2aVkCr9fFwQUBrAx
oBGVBPiupAx0NbSdvQ5mLcRSHYzfOSzLDW56CFXFpEVPllMC/yEeZa/xQCR0NwuOSSsOXjLyAILY
/aax/TCkPTYluc/P6DzppNwuWRQM2CAlKKRtrif6bZCBodpoes6HloOvbYK40S7ZTESAfsJa7bqe
Qs6GBPJ1pon/R9l5LdetZFv2X+5z4wZMwkX07YdtsB29SEnUC4KkKHiTQCJhvr4HpOpoiXVb1VVR
daKODg+xDZC5cq05x+wPMeSx19DUxXExR/McFBjxQz9x9sih1Y5jY16iYkIAbE85k/oSeyHLrCep
JkL33udUVm/mYaHB0RuFvLbsMNuWqebg1xQ9XqOukJ+knJejzZ/COACsdzKzyd61DG/Z4ZNEv4F0
nw8OcvKvktN9yepXrnpZMaUS0cuQHomfJUyQdsO+AJ0CJ0IbIZl1MjM/+2N4kKELLquS6hiLrjqZ
TCUQJxksL6BQ3C2iNXGNttM/J3bVfAo4/WdlZ+56GPjlhvbeEbhSfZMRoAB7zENE11sHNwHevutw
aDySyGXv2U7J2YjJcF/kNB5oQTv3WSmyo2CtPCpp56fMaUp0D8h1hiVzNy1b38WXRncggZBEXKdE
KoTrf+NkhXevqavvh26gewzp5qJc98eEbOAEopX1liYO2K5y6Jp9XvlNuIG9ilEblfyZqc5yk9pZ
We0MLM3mPomr6k0GfY/4utf1KSCl+maZwmhouhhJegehJV2GnkfbUYWP8btDMpl4eXywjEXtgiY3
XueyT7+aXd9xOAETe/KBjMZHX1uYmtsy2IQGEOml85pLj69xO7Vj+s722VubQKkR8tzUoWriAMGA
Ndw64yg2RCOO9yw9AzCpNHMPKZwAatwUyfBi6fIArn8IQIdnHed87G5Fn03nmBzuKIc6/KQcx9AA
sQw8Jb2ZXxQ+m6iyR+c55FDTvIsmpiFrK7ouF+0t6rbow/Fzi29JRG3led2mRICpN7Mfq0+BlsG1
00FvFkOpHzg9oixYDH88oA7nQBZMqKP7cmCZnsXCAK00++lxNC1U9cEQpD+8yuSWzqvZ/obN3N2C
7qDVZM4hPQzRtWOELMvC1TOa4aGtVwSBN2EtJzy72CJ9nl/b0W7p7hQptLTOs6dbbzQC51wkQdbB
IHHJZ5wArvkXmGn3Jf7CNSU0bMhd051/Ti2nemSGI7ZpWfXnoXCmc02ywaaHsLOH1ffWSmXJ3aIs
feU2oWFgE03lPVmy4zmH9rxBUl3u7UwhsDQLFO5lMlrRgrmg2DqaRR1EIMJaO0OCtyVmJRF7TWWT
3KZ8/QktU+gfc86RnB5qWhDuLqvsYA++vYu5M5m1ui+9buaHzFNlEY0jOIIdZRc6QtWWEHtq46RY
qa+GFIIAWYSfYy/NLqzq1iWoFveG6YaFQAY+eRhIO9IDJAzBKn7rjrW/t4PMYM9PsieQafXWx1C/
b2ZCIGmqkueXQ/cJhqX9Qo+7v5o60H5GbJKARnxo7pTyZM5OcYV3uX7qJlwuy2pfQtPaH9D7NUeC
iUEjsAa1uHwGJMgV5IwNet7xukDxs0amms2+yTKK+oW7eWBqXgs5PSx68g5ubVJiZI1Mux2u4n64
uBwe9ymtz50jEMTSy43dw2RLfTJr7agrWFZGtHY2aN95CnyS5xlH5IhNhBoQJT5CBUKq5oxisCX2
L9s69FM/e30gtjFd22Oe8NQOqHPZxJd+PUHSmoxL3nChYFLEk+dFFXTM61LW/ucknpcfOVxBpKOm
udxWZnfLYREtD9N4dKOlFkiVSpAXhTQKpDMQu6DxUBYanmpMROw1WqY8EHxbhHJ1Wbc8qC53d1Dq
vPBQjgaTZmxzmJYE8kigVi0LWOKGmL0Qg6TnoRybadv507IHIIjqPS6z77JZ5n3FYDCa00x06LON
VEW19BxN/Li93pAcKS+jPyKJajlGXhmq9k9zX8UbwGCQQRoeeYCf4tWbEfDMeHxIVyFwdmMOfYwN
YRCMTuccRELCYSLbpB2Z5/u8MYsdOKjki5MU8tktE7WB3OM80LyXyIsSxG6Bn53rFu/jpuvL6nEY
eygEXj0JYFtFE/5wWYoeIQ69V8nErqsT6t3U7pEd8s2Hq4ovtr/MCb32jZ23zltn4h9zFBscZcAq
w55SUM0A3ttLutjFCc+Zjkg8kujRyiDZS2kilgfFRGRrrxrwVSLdksld7VA0IZTqBkgp7tB/YXOD
yTV2zs2wTOqIMBJhRR5SA55KiJKPlTcXN5Cu5EajMuMzDy4+X8YZFzaSMHTs1h46P/ZIj5Wd7cEs
8u8lUceRLofMeZvxmb+UlVHxdc7+K3qf6dzSjF092s3JRJTu7n10xxYojQJJVVYl473qYmhIACqq
6TRoy/2Ew8PWx9ZW9RdmmAIuKqvXFeNgI9twXs445lFCXfBUmWW0lIpc56HIioMtU5wIsyqy+9zm
0IMd2fa+lRb4ny1dmSrd2Uu7jm3mXJVH30aqCYuj91/HNgB+ULjjQoo3wxTnlPZp/VLWs3wxjWp5
mtAK078HV9bx8FCNbswWdsI1cJoZ1SpUKXEpinmMQH2lX5Btr1AOhQn82FFn/qAk67k9CWlBTpkZ
2TUUl2TYOS4P1uRU1jP9JxOqhTsmFz9z4i+y8h/ZtcE9mGPffB8H30yZUoQSjXox9y/YrO0z/XcO
3PHPDpZbav5/Zbb1G7uBTk+jYfj3AGx1S/qw1z1lwLPoUSF7TbeSpspxSUHhbZnh6bMRLHKfWqiv
kSz4MPlcrGYIqNIvQ4v0OC+tCkNB7CYvIERpHbgwHjkZxdqgm0CKg1OeBieov2gP+WaULhb9M0P5
nP2LGaT33vJ7FOahcpAuTVnAXyVLOY2IFK3IVjF5+DaJkm2lG5o11Q7SK7t+ldpY0DvXas/AX9U6
7Ui7N/5tSn1YFwEns7J9VqkRX+q+BU+GQKhowRyEHb+kJbQJV1ciTY2vyBfU82i+9wKXxVNg9cuW
/Ygf40nE465DzRAqgUHEuOLnn8NiWd/o2h2xMySsxDqek6TGmhACVylPWeyaayzx2LFHr/Hfg9lu
ifyylmPZ25BxtzT/2uaWJj8fBvlMC/LrdPGW6lKGevTtTTuPNJYcvzWWyIdSY2yaqUr6O28JacDM
4dQ+M5zjswInwK8g2oa/WnllV4hw2V2eHLvGY8Mh1ymfOhKDOs5hbaBAbwzsPUZeAirAlCqd4rpH
LSdfqxqp3b6KV0j5r2YNHSo+JGBHNHuGqsvKqzQ3Mhg/0o8bAIsOJhZzNMwJv9iQT/ckErfPGO35
BcRj8fH96t44LVXyxTBSF9dMb/IdeG3Cm/OciZ8Jm1EW+95NLO8wu4ukqTV2IR8UHDLeEg4Mfr/i
e6K32rZ1c2tYzHU3tNKs6iI7WfXPRA/wJwlDlubJtOH43rNIosMHNCeIFRId3xUMFd5pNU8id7cz
JJvixmLpqa70UAxfKPd7hUFsirsnCxZBG42N36zbGFjJw0AKIlbZoOW3oWPghXZj45Y3JB3wqggG
HLwTjT5Dbmu0UVs2cuB0qNFYUTSvAdvWlDYhnSuHxlzgOTFiUwNGLuGEDW9xKklYgx4xjJip2i45
ZIMLDq4X1ZXhzZhSukl8zqYA1NoQ5MfKtSLEd0v1KGI9epv/YdppTUNNuBumXpBXanOOF7a4vG9v
BbTh5hQ0vfv82+jkv1HGfZjwo1sivC9AbIjMnxRasQ7kfxNrocq1QxNb2ya1HXlbTw4KalVpb6XY
+F0WOdaAC+rv1/yp9ftNOcG1THR4tueS3crc5aNKgxKa+Skl08ZjEPlMf07jE+RueO841O2YA7tn
MfdSbgJtAP0oh9owsPXlrJ1jIe/LsSIjM9TA0nK7xks4mVU0O9L9JsdAjTsXcByEjqVli5+Vg+LP
1yp4Ep6hP/nSSqPQktaZqF2rwyead/8q4/GD2nB9eyFSUcjh5FpiGfzwmS6G3VpsH+tKkKSXGkrY
CRM4USiOO911oxivHZ9sxhxy4OPfP9l/+jZDC8CCswpmEcCi3Pjz25Q8ajqrYQLo3KacLErvRF84
fU/dlmNDyIzpX+UIWc6fig3eLKVqEJLuQGGK7OaDCqarM6bdFc2jrirjm0VoUM2YbCAWLEykZRwG
V1Uh/VvAU+25DvC00qHHtGwOjGojQ+GA3KSpQxz83z+KD0MvXlcAf4K4JkZ+jNQ+xlXXsrMLyYa+
KclpvQuqarrL044isTNzaoO/X+yDbOXnxYRJgLgDVpen6cM3Hs6QftAVDBsIzBypQCM5wzac/s0k
IOaTSDxJg1hFbCZithXj8fvTOuslz3mmGh7OVWRm0iEq9x28r2FLA4O94e9v6+ONzOVWITUM1IBp
Kqq2Py9Xz1ZWsx41m/bnxgN4munCPNP6OQRxwaJPauHaemJjoHW8UGPt/v4CyNj8cHuh7lxVjsiu
GZp6v/75b+tTNtrZVDD52VDVy+FL2peLsc+FUB4zRiO5peYQGjpD0jIPwNLxTIYWzHIXdj1tPB/a
32ojpE+iGBve9Ena4GepffBYyibGDslEnmGdUQ4yFAFditaaYv3YymTMOFks9nKcnHz0OQav7MOY
JbrczDjxzCPsJyPduYNi7f81eHG1YqNlUrDWoAJUxq2tqrqj5y86LLfG1H8Lkllkl5pC1r5h1LDa
pkpvno+E+pnqrhwnvsQQTU/zxImCDZXZDPM/ifWR8ZQ2+cVBbfLJ90NMMCNU0XXrHWP+2mjIWmBc
Y/cifce/T8KZP5WE0K6WKccfNoIVzzqMprvuxHlKNWDrihffdCo7KId8C2ajTvKStMDbIDRZwbkC
nYT1S/nDFSG54Q/TSdkq+YwzaoCYOcJ5UMQBfalD+ImbLk3Tz0unlnvfmBWbqQ2keOOWMXMnm357
eZV17Wqs8zVFiEK9uxxTd56Hd5JaqKKbMB2MT5gGY3WaG812jwUDZQaPU47qZgmyKmrQ8pZXTkb/
aG8vsp43IqSkAk2fUkUVoGf7iO4MCkQQvtTNjGuWY9wnhjqpamKDrmZi9w6/6hEXgEB2nhphTFHm
rOjTvp4mEzzRaFaXyR8rsLmZpGk9hHMr9/rnbxgywUUGJjD5Duis9DdTkmXhkendzw/B5037DLo7
bpqGF7tQ40N8rnTa36kpbJ/7JVdMZ9oppr8MtDYj7eqL7XTcNbnJNGM2RnkTK1VXe5RmMXN7I3hZ
UW19XjNL8Op8vrE8wbGx7PPZOP+q0iZQ+li+cy02htSI+Oln/rCawr6Hz4RDCtipcHdxBa76zLGp
/lfb3gd1A6l/LBWUUCHLruuh9P9ztQgJRGkdC7ld1mfU9AlTw3veI+tUgJ3G3FoyvcmDga/g74vE
x8UXUb9gm0XcjxIW3s+6hPy2RNgj58M4wO1ZlqD8Ngkp6umu4XR79/frfNxcf6Z3UC+RocglMaz8
eR0GTilSadoftQjyi2NR5vPwrnPdsu6eyRBFU/j3K67L+e91EmoFGmcWFw6gLKHi+POK9G8FDtim
2wjH8D+noVW9QxWDc5LmoVsB3fA5KpcL5qlLvFjNV8Vj+OPvL+HjNmqhMUWrEOINcRGPBB8kKyNP
EQBPRq5LmoW3KM7GdpdMzns4dzzUf7/WP91AXMvF9IJTAwmG9TEpOB2SWnTCXyAsNcWr68aZ3Ii0
5A9C3UBY64Lp+y9Nw79/Xdw9vifWSC77Z4nz2w20hLNt1JXHEGwMprtm5nBE286/t2wLMQlsl+9V
MnNn/f2qPJAfvl5gSgIdErpah5JROB+/3rQBaB1bIyWJKm9NBGznWZgd2Lm5rNs9DjXvewY55oeb
NdZ311CaMLo86F961GhqbwAN/G43eWfvEYm4l4Jx3gwEJizv/Uo7T2ssyVU40WoErqrzzyFD4Jcq
gxiHgDEIUsiWSDs29KDpKmZZC5ot0ZqwgmDVygDrP7s8DBDDx3B+cVwNHQBGvMyvWDSZ90iveR0J
YJWHxbIn5G+qDu4mi6waBntdkn2FXl8pwKNCwq/eeIZfOQf/57F3YL9GuMdUC8y0Bhd3UjSohvfQ
hn6/6eNgIRekWYTPbKvWxhGlC4tpKkBLb7oB3CIj4vVYH3Ytf17/7PkgwKaxSdLYEtwJPfMbkrLN
6htTNfFD4ScW09RlVGZ1hqqbB/s+wDUJM7KqOIrafcXvrNPGZj8Ll7uE7FL0HIFAJbK0XKlk2Hct
NVLHKFsE6wu4XOO2Zy7/CYbe+uISgOtgDJbvuarXxlcG37B3K8UbQR9DA3hm7w6h3R/cohSk+dQI
aqxa/yhLx8WXU+iE/XgOzJ4Ea+RoVz0OSnC5BZaBtmsHcWzaeqbdaLjxlyxd2blzNYTHCUjx177N
xs9uwIa/CwzPbc9G47iXuoPqs4UlG2T7Ogz6A+APbm2FDO7I1DjwtgQjsDPNuVBiG0yj7i49uPod
xBH38mupdmnadTwYsVFc/erV5CKr+2d8G+tXFQZs1W2SUSb9+nnGMkFyMTOMQVeZ6gJxRaBK8XVy
G2eHE2SCGTovIewoLOvPmMC8R4G+haYOcTzLN/QoBQcmo6loTBqSFjbV58GdQzcaSflVEUnocbU1
FxiZ13lNNzjqIJnIPeqLCiLu2M/kwE94GHYuyhqAn47LzfxLd7J0My+5rlXSHrwqoH1MCjTUdh+/
vrnpeEbgRf78cvMuW7Nrva4JL808TYe/P/n//Ny7VLXWz0wxz0KV+OeyDqiqJd8wl7BnaH7gcW4L
475R7VK//rzQvyURfWwq/vs/13/nrWmpbZJU/YTr/d+/u87eoLE1P9THn/rjX+r/189/nLw3uxf1
8sff7H96Ou+H925+eO+H8tcF/vGT/7//8B/O0Me5ff+v/3hrhlqtvy3JmvoPradNWfH/1oaeX9qX
f/75f2hDXec/0fbRcvg/7lK0kP+5hryZ+PP4Glbh5D/cpcJdfacmmcwBB2pOdux7a1Mi/a//AHHI
iITTkInqg4kLy/q/ASv8sL/iYcVbKngRFBWhABL6570w2EIR+9gPd3oGRMu6GBDrSpYq2EX/5rdP
4r9p9Xy47ehIrBWMw3vhQOyiZ/3zUnCQvAVIc35P/Xs/OfOX2u8f/n6Jf3o3f17C//Bu3AlnkPKG
/B6cwZchD09hNj8vTLb/vcug7HVsDqSYhTHm+vbak/htw54RKKUjo6Y7J0dUYjyZKWg3zil/v8pH
gw81CLUsx09BgCan7Y/1CJrtxFScJO8y37726/A8MB10h+riyvlWOPWTSuJvZmNuGoIZ/n7tj98V
VbRNV8Gi6Ygp1vt4W5RTbY5Dace3TP6vCyiTkJyiv19iLSb5nH6rL3mDxDgydideCBsR9LY/P0ca
mbmZGDRn/IL+S1nX1haAbHZUdj4dm6ntITnPgCNXppGiEQRmLMf9YwN82sKWp0VpJcV16OwSLfV+
yjUkGh1mETvmm4v6/S4f4Jx0dAPJagDzbJp5RkKZRUAAZypx6hodX/lkNZyycbRvzAxTTT8gKekY
1OzIsAsuicx9dGhD39gn10T7VZfWeKMbVT2mYdYe5nFCnZc6yY9JTtVhqdt8PK8rOg4wLdZ8xikC
xY8wYXSKXWJ0T+ixNOfnqk9qhoG4yGCwLOO5YOWPnL6i7tKp2nlB+9xOQGZ1Swx8S/2Gb2AKbzLu
tR0SZzr/JMjMABoM0j+og74ALkEBxZH44Pgive5LSSaAo5vbYDLkg1/Qra/rPvi2ztVA87dxegUt
XD7RZpbXqai8s+8l3R5EOFzheiyjzE7Fa4bL/Ry49bDzRl0c3DLwv6PMw8XQ+0As2tHcw5bn+BtY
yd7hRmKGUTonI3HGqINnVwGU3PS1fkZjM0Xesr5dZh7bck7locuAW9lJ+mDa7VeGoYzv+8mLEGdz
XA3y6ZJQp+2U1IW7s51JR42ETFPEor1mc633CmA2gjB0EopJHX3jFNJFKZYbmek6osMLnovsjV3S
wUWUCQNCYJRqn+XMacYEuUeji3RvtQ6jdLblgVkPr8EUo3MtRUHecmnXuzAoA0S1yBAYQQvSiWr1
GTE7UmAGQVHvcEiwDeRpiQzUyary8EJwqrhCa2ZedR4I/aJ0lzMaHuKm0OtFni6R6kxmsCMwwcgj
o28D8Z4P7nXY0U0AXs+x2iyah9Uwzy0ziHfEgzaokaAb3vtq+VoH5K5M+HjOM/bZqyUmFHCF3z00
Tihxsdbjj2QIXumtdIB1Oi/qCb2Ds9ROER+0cQs5ebkvRjIlgsRLj1aNvi1oJueW+ghbWgsgZZa0
bnO/d4iZ93pQqCQneAnY1hppN6yw5DPdRR3NvcdUXE0pfXq/+kH3homTS2OnQoqwTxn4XyYet9Ni
deWZHAmxTaq5PdVNyhecL/bGo8CK+lxowKVVCSpkquCC4aO+7xC9r03aBTyqS9R2rOMtorx2Xy6u
ikI/oHwqYM72M+hYpP8vWAzqfe0oADGiBc5iQlK0OIzv+JChJo118u4jFd44DSJ7IGYANxVsji5s
wlPtmveNt9RUbYk6MeNpbowJGHshUo2qbnaPBe7rk5P18zXDnWY7jpIv26sTftgzd1ajlh2jak7D
9TJlG3xvHXoRMV5CibxhtoY8spKOlRqk9di0aSRWLn7uMfH01ZwBgBHeDh7BGV1czSnJeyLo9cZQ
GcL3OGuuvDlIrgqnZRCPMCRK+OI2AYaNvH4MRncXVt4+mZi8DnLM9topvndJ/Ek5njJYKBvxzU6m
boeH4Wn0QIPVdWydBDFjUdoH+e0CK+lIu4j7vycHyC18Y++NeXrq9DAfyUdoD+Us1fUwowUsR6fZ
jfCyzY1hw6k0IF7dcz54mxmw7sZYBXed1GIXcJRmqIjAIOs953rmIH9ykG3QSxjAmxF2vR/LlfwY
Q2wPakhwpeeGcL+yqd27SLQepnVaWc0D4Qumd+oUC5ilDPOFA0Z/WYKp37frcabDurVNnNjf5umc
H9kA0lPjyWpfllUb2VXSROaqBQzaormzxtDeVxm09tqrPZA47hKlUn5f8ja8CnPIoE5mgoPMwnUO
76J1LRsbBhpxiV7WMgwusyxy4YNy6qvfbG0OeF/Fsh1VwOJYlMXrNFf9caor4o7kqN/JhytIoRyE
vTW9QT9qTGcXUQwSAlhc3Pit1d4mjSs2I3Llg7KsB45rGFqWcsLcZXxyR0sfCUb3o0LX3XEcYd31
DmaGgR7MAfUcPEJsnNHgzPkNbhFj9V8iZJJG+JzNdbdv8gReH91D9IBT8oxF0997DXTb2B7yu9Ez
gn3WxpwHEV1sFjcZbuaRg8jUCoQT0k4N9PkcFYBS+o+IrZJt2cT9keEz217M+rZ1gxF81iihYyWq
0SiOIHayvrMhMP2a3hxAqRF0eO9oMjr9FDY5+Ea3nDG0WrFJetxk3qjyjhY5CLMKXc1bX/nmY7Fg
DOpyKQ6elA/SbEBZ27OOrFRgQEjH97pxxs2IFPzc5VWznTzk9mLQCKZbGSJd8vXaZH5vQ8JKMzYe
WEQ1ntC0tncoRzTaZCO7m3zntcFj+93Wo7Fz+ri/xULYvIJSRrmZelD5DHtqb/zcATlYu+WhcnR/
mlPb2hrWmF+mwOSzY2q9JdXlbZgEOvQOm4a7oz1b3EPAR+vOYT05FHrO7A1bt9yZasgOFfPEuznU
xF+t2PoIJLq6aagN9n7tlNteBehZ8T8fyr7JIzrvb0my0G2epH3ODfFl7BrrGrzQq8mb2FUYFsCf
5SUSwTzuACiGNYRNLMvNJyHwzMqsZNOu24ZI7NhT97XPgKJbuZRWpsoL7OoUeJk7B5t+wUpsiqG1
Nn6lxNlI/WTX49m8Q9hI10+vJhMUoJuEOf0NlAt5CMBpYwQAxoiapN86DnZwlFfZ1zEw8lOFxivC
kcWvdu1vJvjAi+mRjyQZq+4zdLeRhbJ6ozWMJanxMWAH+5GLuHvBj/Y+rv8b3W7HjaPOaa8IwgVj
GF6jnn3JPXSqVspwAadzeSSGvXzn4GRRSCDkB+Dxhn/5pRkd40XTu40GEZCNXZj24+zFAdbjGl1+
SU75DWfgZVczCd+RLpMccZngu1bBSGpkagJEbUHKrdD0HmjpvkeXtgs68M9Dr+e7oTRfIFpiPaUN
82o5y7tw0RW2g9VBJEPqCGHdzy5TWQMnr3S3HT396mBOQ7Y/snqgLsEuqgb2SDxEN16ZIMqHdLmb
7ZU8a7RNcAi1dzsm841TCVhbAlPq5y75ir13n1mB3hijjxhSi+lWzGRKxkP7A0XRe2cY6pwMPcQ/
yJdbnmd8f8gCooo2KII02g9zMw6EFpoo1zwfmKBHABz+UTRnfm5co2Dkxof3eaQQLq4blp4bkydp
M63nRZQjZkQ7odnWHd+BU5smpZTL5jd0OPR1GGc7DxXirsrjORpCIpcdbG5btzC/1QhrjjMCii1u
B4DXhTMcjLYKz1J5JltmwqcGxRhR8hxE5eQuB8LDWJVRa0dZ6b05dOO2jlkjbM8H74LZxT1Yrkyf
jBDTTOtQsBegEk9FhxEd/4JETBaGV6nh33QhKu6mXozPCWFe+4FAgM8ZcTY8qYEfQvYTY7XJ6xyJ
IDILqsLZ46VN0xn7Mgw7KYKHORD9xibK8rossb43gqxfLCtXI1A4QOrixbMotzLGW0iMFgoDWpLN
EVUS1EN/JKu+Fe1ODX6xn+rBPc5GrR65SYqryQ7kVTq3IxPV1nrogIFuMJW77LbpKZ+ae244sTPp
fN3mgS7uyp661ZuapyntuGv6zt7QGuxOded8QacjmDOipjPL+oc5uwpRbPE1DVl+4MlYTMz6dNg1
lZhv6afmW18gIDPbTO/TMcbH0eAdRDQv7c9jk81R2DgTXc+MO7gnV+iS2kU68ZQNfVTgzNzRwIvv
0ECO1zpxk2uWufmoZWkcYzfvIiF1iQWjBDPaZgN3b4lBvUDPec0Mq9y0eUPBNUsbPMGaY409JJQP
PaKFN8x2+b5qBfO1uh0eq9kUbJpSH8hmDR4bbpV9gHAbrAAJgHyHtntqelNsDU5IZ3R77qHveQil
JRRwjOB7bSfeXoLIRz5lp4depuku104SUR24e/IKDPDagUM0YBbu5oWUK02O0NKQo+Oqpr3GPdjt
iIzKt66UWTTJ+bWYYZbmeTtjCUje3SpYrsOe2101aXhCZJ7ezBPhCJxLKgYJlIyO0EaUMgxDTQ1H
0W57FMsL0IZNjMr805Rl8hazkCXxP4YjQ11hHgcZJm8OisrIYSR9QGxc47+M82M5W/oVfPty7ZlN
sreLFfSJrvCOIM75c45t6CwXPe+EQXx3mMzymkbsdMS+nl/aWYdfS0/mT4bB3JJFD5tGahgIHTlf
HYoqQ6sXOg80MsmEnjyMO0vsFg+O1R47qvC2sJBe88hy0moOlGkpfXun+pybknKur+Ov2hcJfqOy
Prg0WAkjgKNB/Gy7tUcDpdsy4AZLZ2J0zeWTC08XXyXI0EWDSc/JQkNCTE13nOMYoX9mjS91X3v7
gWDQW3gVaoOTL2dZmCigy6Lbui58HRSgzYXcLO9YOrkLm13mDx530MlbiQGiZ8+iLM1vGPuT67C4
IrKc6bmygbu2YZZG6WDPh9DrwEIvHPrhbafbaoTDyekZyOsa5j5mQw/vljLUnH3nulPWDw8cxGnk
2T14xhLsoGhD8GSd3HEiv8+sZDyBD+GMUI7dxTOnIsKm0OxY0OwrP+/UluNuesNQprsncd05k1IA
edYbcHk2UB8QwNbHruUbZByvBCZuss9qD7jiQsRwATwjpC2evRt0nmkJUbxiR8AGZ4TfVCXpS1vi
C7zP8ijn2tqYRdhfbIeOfTKEnzlTNRupqZ60SsM9mmHBFyOtHSFqpG3GAI/thRrdE9o95bbRboVN
YmkZODz/GZ9LLTIm5AxKNwjt3R0+1m+0NeA/A3cle2Ug8nAZr/NQt9sAneBZV673JEBU4Wdx3EOG
NgjBWzMe44FpUI5l4rDaULFHGS3ddcN9mlRl71Dlkvs3Wt+JpAKowUDvqspJYYrd7qQLmu/OEk+3
CiT1wSzG98EfwhvMWBIYdbgujEQ7JBU2o7RjhU/Jdb/AmA2Pld2N+2SmTOpnv0VcknN6SkVwRksh
vo6z46Motd1nOxyC04yb64EPDtT4MhVvcsLN5xXVN6GdiVXKueFJwc1OYnRkGqbCBem6uJ0dOCiN
5+AZ5BCatqgCQcPgTGt6FQ3w2PeyLWMOoEzWUGDHYJSGEp9rqnlMOCkjf2ec4C/9dooHvfG0eo+b
jl5QO5A5bHI/LDWlbQoqC4ooqR6hVSPGx01zbpIRAm+GjkLWG6Ox+pMpa/vIgwFPXZzEULi3DuLi
RxS63rZV7eci7OK9qNuE0f/ibcI0yyNpkzI1WDBX0L+Pe3B64gSv5qtIE9oClG1RaBbE9bUFUtgq
9bCwm3jOhcBtPtlfCTkw9mZe9VFAPN1BoDWKbFSfSBUaezrQ8woRiNRYOBbOxqfRLNSWGJT6gIeA
cD+F00kjUNxa5Vqdphi5KU4lhBGyBFBLuDdZr1i2EcbQA6xXok5iAP4ffji9SwBvN2BiLv1+T74x
GhuCGHeFFsVDk1M3+bKvD+k4y5Mxzv2hsVbbjO7Moyd1EGmBHLsKtbrmLdR7iYj4WjB+upriiZie
3HrW6O2YX6l876LU3iVjZUY5JpGtTH1xIHmTg3qczEdaVZzVM2zv3MbMRvu0fWySvLklkPRHg2OP
EM1i2Ho6hY0zdvltKAhO5XWGhGrZVCf0Sfd6bLobu6Wp7fowZ4FvFZdRDK8+/2F5o03Cw1fccnYh
DkwHyU1GGAlVkDGLkywKVPvGGB6Ltm8uiQIoMCqFByHm44a/DmbGrvyvYWLaL2px5n03TQOs2Rmr
lHT8Y5vzYP5vzs5st21t27ZfRICT5eSrRIkqXMl2bMcvRFyEdV3z629jzj3YsRJE2OdlYS0gWRSr
yTHH6L31OCwXBAsOsis/8IN1OZoEm7Iqr4yyR/Yca8QfxBgD61bbBc2U7W2u0q066LwHMl6Iy5U4
la0MtxqMBYpKnzXfgrqEJtfaBn7nbBFMEiRj65xNZSDsZ+K2s4K0X1Iuv1eG1no5za+7aoqA30WV
vh01nt2x7cLb2Ix6r/BH4QVi+Vixn9vauHg2BbsGtriWsQyPX/q6LnZab06rjP3KOsun8BQYqFyJ
77auc2NoyMEYqv08apYroz7dynYMPC3UyHIvo2SPI4yeA7IkfD5jvmr1/m0ME7ywQWTtAvQfqyLr
yg0PJ8sj8vNtiS55m8uy/hj8KnzA+JK7Fk/sSqDZm/1oaRmzVxzWSq1v55DOxuCFCnqHCusi2vYC
dymIoWaZxeqpdpX0KVJhW9ACKAOS1esgz4+whbEhduIFl5W6DmIikujdYD4e5gLno4I6EKEDthDw
wZZa51eoBMYDuWoZMXcznQe7KK80ybfXSY3cK5qFX29YxfWcqgMMCgvbGHEcdyGG2t0Q8Imflfxz
DhLsjcnQbYuc9txM7N4BPzwd3NanpAhaXHUtEWvkkrNRNBvHLWdTecF5KN3MBvYc6tZ4GHAhHKJG
0YhJZpGelSDZGjJUMeE0b7TKCZlFfrcK7IENQlZi4UVRagIX5xsFKF14nYHPp+zNfNPntEeqqH6i
8o3dic3UZhpjnOQIiPYBWncI9cT0CmNYTQq4xoRiaiWMclpn0pnW7CFbunrs3YEQyeds1sarUlce
iRfsN43tg6MKCH6Qfqe5gYqvBOgS/ai5eieMOF71CgjRQa3EKo/n+m7p6K9xv/C91uzpc2h6/VXr
te5hBAuKC4tcTeyjqVuBI3j22S5caTXNyChJKR3Y2K/0UTWYNNfdfZzcqTkB5obyJrORtC2j4XNt
QX8kuDK6o3OJEk9wb5HsTNcAO5Kt0sslf6Gz9/inzVNmlgb1kUpKdqQaXqMH7dYfcxyNdVVz4uky
aUDlpUts0Y4OJ7/HWen5FGZH1OyK22ek4MSGVb9EyWQca3qdD6DMJFFPjRzXZZp01zilFBeQMalR
SqE9MXPpV8DUaZPnRKEwS8iR/5NYtPGz4hA4SE7aNL0blea57peW/zCT5BAWPTd4qK/w8lQudJH6
Iymd/tbHMnurFWxlbWyXnpyjp3j22yPhkUje0hyPHK3ngn5UFNtQmwcdVgklj0Fu9jeQMtpPw1dl
u24HJyBnQCEtCJYA3LVCJazM+TEhrfKqeBA0pVLKQ9yn8BMneRTk1eJjsCsv1mJIMGzq1zRbCWlQ
QFnjTWH7FmvvZMMQo9CYqNqnPsx63OlpMBJJEpS32GyD711SKISDUm2RT6uvVR/tBu+Nf4dJZ2Sb
nIoTQJwSP6ZNr4wGAkbyEG2dNEbz2EbWcGNaotkyVJ+fG57c21YtSSJQkO1e6UP5XPV54EpRl48G
KnBDdO9+KSyGE3x0dOj8P+hoz7tSCOXOovCCIA5vguRNxTWbSLxKJ1N/skn8DtpjuGHYpr464xw/
xWQkAYCjw3qwcIdiNbDD+4o+nKcM6qMB2WtV6ewWSltuhdPoNzx4T9DU5OCKocse1a4sEVSVKbJK
WFrUqJAV0gqMkhvXiP1B3xjF50BradPVffUgMq28cXILX5xwWk8r+X74GBaOjV8t27mJfF66RsRZ
sfeYo3Ul6aVhxCNACD/ULbvTD1bS7tbHVAAvq71n1BjuUr4lNIMpPHotN1Y9IiTmZBC8JjO23HCm
b5SXchlFZcKtZiu5wmrzoQ5RSiJ7DlC+8vvbWiXqV1SYckKkO8hyDVSS1fAGJpoIHTMLvW4xRa3K
FCbDxIzCRe4zug3P2F080H3oG5PSF9bgyg8U6qpMAJ0LlOlNLOPqxAjMN6K2cfMgpRpvo5oQ71IP
tQPqa/oiqQKtX6HHTfZ0XK+zkA8GEFb155zBc0ImmN5rSRo/1FYY3jKR512gJuldgcPpe4siUrOj
TfqqCASwbNWVI1IpxD7DODZkpvlA89ibv7UiNfa0pYe7VJU8zHLQnQPLWLpO7Dp8dqKkPOhz1x4H
vq7rKp4LNw6lco2UisxD0e40ACWuZCS2YRtc084ipB3eEKloRalBXerLxislzstSV1N2D4kNoh2l
chdo0+g66TB964SM8eRUtHRrOyz3jkbIUytb4QEFlKui01t3Lmr5qUx9S4iXv3zh2bFpyz/yqFA8
Jyo4X53RWpmUr74OT0Fo8ceoJ/OBIeLL6MxPMi4+Yp1vka32T2VML3TVhRIN/UiSbMduwSy+yc55
KIpRbT2e9NRTFFWsh7FtxrVKr+GpUoTxEVfaFLktwcJXfhLqVCH0vorIyqgdkuCqSQv9BB8vYxZW
2TjSFw7OdSS10lOBglzz4+ZVhf449bSsStYEmoQeKdhkDpCwglmNh0bQZQh0tGTJOHkt98qz/IDx
aqzHV6hqK6hGzHVygQ0iyqzU1Zkn3tAimclJsfog30gmli4G7oz5nqM8N4i9NhEGOoLjIOdHTJq3
0DOWZAO064bfhhuphOGRbnN+oMuT700exd4zcCTvu05W7IwIfcVGwbAmT3gumaKcqqQfdzhbuk0G
/euejV3AQmz029Gxhp0pqMbJGnYWJb29zTCPbgkimpnjs4Z06Vy6hioZ5E3FvENK6LvIa9k9BEa6
7gOZrO1E11ddAnaxH/QZy3L3GsW96QWFTDedEdK00yssiJlT/4wUZybMKjDIFYg1leH+UvPpeYCO
Pp1/GFWtftAcR5XYUxI89HUuN10XjGvCd1sQg+3A7iNTwfeE9TXRKIyspkFzFTmQjN3YJvk6NjHS
VqtRQ9JdJxIbVaSlucMco4df6ruGYEc3CmiA6B2hkuAGMLy10w8pQrbqGYglwDZOEEniloA50DZ7
Q92GpaVWLVpGwQPfTOPJn6aMM7KSZ664eHcAaLPuVUgbEj2i2UECF9NUZcVn4T217OROZzy1IaTY
WieOSO+nzjFfEkTohCiagHv6kVQtJ0g1t+kbskrKvllVLa1nO7FeTILeCFtgB05cDE5KyhXooAop
XpFC24s46UXyzkbUbgkXbeIyUtcqk6AfyoThfBsXCg58aJQ5ydvj6+Dzmq/IBWz3TmP1JMYMCYmb
FDA3UyDI39QW3oWw6q0mh3an+DPBZ3nX7zDuBgeDSFlszrb2MqXCVFdxSNgK8R3DbVcRGq1bU3i0
Al19VVKDQsts/GJr5qNGhuGguyPenj2wCeUR6Im5xu0ljxizkSVIUTw7NU9wjAfAnSyDBCtf9V02
IQ3v/xAfcLoC2EitcTdP3QCmTLe3LXKdjTIUrcevGb1J6eTWUn31uc4hhqmqbxziySgfUimMxyBD
jkr6Zcv0PCARcmjf/BHoDLrSbJ2UaulmTtcfwxIyW4zaF0BMFB4UbEz0vjSKLZvxdkGJCE/Ytcsp
fVSmNP5gnCjfQt/A1A4n9mdJrNmWRsDg4Q9IHuKJjDChEmcHcJrOPy5uj5bdwCY0A5eGpP/RZq56
z2SSAWyvVAaGnkIQRpf06m0Hy3c1qD0JcfocTSea6Ax2wYRhlvRxIvzywNIC5q5hNKG6nKRnmmW1
dTpd3RDMRNAXILvpOBnV7PahzaAPy/vWBKGqx3l/OypkYLW1/pHZuUqFmfs3g56DVpqzeD8v/n6H
mgKFjmK+Q06jQVraKo1F821KFHVjh8Ncr8pM/QzZLqyGSQnWulbYi711BVN/BXFs3UemteozbEG5
MtLUWwBzgPL8+AEHpX2fpEP8QWev67ZmOUd3DCL9NUC11EPtBVhIkmaY8niHa2dJ1imwRtykDALp
3c/qPiWv6VkUKeJXkTSnvOq1DBiHdhepOkPN0rrtKZdOJvs9KDpj2nugffztrKEmoXhWN5ieqn2R
pPVG1DtNMY9BNPDRH/CTkipeTi7EbrK10zajvWrjW1ipDDquonwJTa3n9ggGL30zbJrv46ToRwu7
9CKwQUobpA1Fx1L1UaJsmR4w5CPWaCM62zm0ooXgNckfyFJB5hjdVPH/YymB5kBTkXSgvPM/o4DX
POYP7CD6FUAn2K6Zbj1T9TeIjUlYY6lhX7RY5i05TE9l2TY7RL10LSw18j1gpXT6a6HcJOTVs+UJ
643SNiZjr6Z6LAqTi+HrU+uZdZv+7IXhv/iNNp/iOLKenATEghIHJCORQLOxUvt+AK3WrGXMWvlv
CdqZ/oxaAdcgTEomf9glTYm083cdX49hPrSwFH1jAno/jTQBGhw78GgL5zQpyQU935k4ka0SQjod
A4cwIUtja/16NPi0lm6PbX2y+4kez6ZH0yUuCffOTCIchMMIgWaPJrs0z80oY5X5kaoN5Uk1IcHT
VOxVRtZPGYPbf1+7Pw6kY/EUBjgzFK04NM5cL0pOnzCUVfwwqNMPwBGrRLxnwt5FprwgFPyqRfyl
FpWYGm2ks4KzU88sIEwg58now+gB0Em3DfCa38RTfylw4Ov5SIFdEzeErRuWKi3NOfe6NIloSlWt
5js6iFCu5gloSVTnW5Xe9wFLT3Lh+n01Fi7H09TFa2IhxDaEZS1Py28a0mgAt4UYTdxlDtFIW6if
wY0ErHBdajL41tlW/tYnBNUN9kX5qvj6JP7PsYklwPLB048W90x3CT16agzctHe5vUsUeqUqFeHw
w0/v0vkuI1GOmMcBxUQStBTN7LdYR2vjMU6iCzLTrwaj5Yew+SCBAhEo4NtfuTu/XwQxBLyURZid
ivBZ6Pt5eHEayuI7rXkhswtRQ3jhqp9pav844rlCmPEYxkMtz06ORq5kY8RXtUMQ6RR+JENDl72k
qKI3i4GhOWZld/r3SyOWZ/U/itf/PTyCV8nriZn27K6TDtDS6w+yU1zVB3+sXsg3BUqlen0Ek7Lv
fQvmIQqtqbQO6JgfFWqgCz/hb9ccxSspR7qtO9Z55k6U1LrAgpGeNEW/GZX2uk8xttM+/SmL+cUq
6T874Y9xrK+L0XRNxNqLd4aGT/wjVqxdHS/zGLEeM7kWWn1k9vV/eCgIULBZynjp0cB/fTO6PkAH
yaT8lGb6yZpHugrO4p+lZ5ij0bGKya2t9h05wvHCpVlW4PO7Qy1JbIO+uAnl2d1pykYkRpxmJ+C7
pIXyDQOYOSK6zsxvpfmi96+yuSIn8sJhl8/Mvw67LE2/LQUTZUiILzU7+QZEYIhLNJKH1yk4mZBw
o/HFB2GeNrc0o9BVhhd86r8yYv519LPLDVy/QMKVZScloeQnweLOtDMaxBlCISt76y1EqC088tWA
+RnJQ/7OHuQz7a0HM4Vjo6vbaravSjRKZmnucalDOiVsNdGrd0gqoEpD9c5UJgSQXb4pB45Rz9md
rPSMUpKCywmhE2lyO/XdzyJDB2TmmIZodrPyuSJH+aJYmzhHUU17+iYcjQ2YzxdEHUeZ0FWTQ4lY
sXGzItxObe7qOg8MuIP1oI27zidtEjXVt9QPHq1cvfMT+CkNfw1dDR06PFZlfpCV2BhT9TBYDhIH
WiDjwnjFe4v9uWeYjBB6ayCLJXcgEyhTYheyuwcr7bOvjB9ImdB0Du2mzvR1PZEfyAiGDg3zxSB4
rMATrONGexYN0B35mbAXTQ3nCfcsc6uu98qZ131gxoBhVdBS7K+mwngcleGKvMSFJWasezTLAIXu
Lzx2f37xGG06rLwCtDje/rMbzzow0zqz0hOAjDt2OzizwMHQqlMOY6B5cMI2ZoZ+x5o9PZ6PYvS/
hdGwBu6JRU77kXfKCQnHpRXyz5eBqQ5GT2AgSxDZuUtEL9g7RUZRnpLqw+RLwH0y6LEo4hswZIcd
vzL9aPtHnZzvqfYuXJI/P8r05zBaLJZIa/m3r2+iSsO4B01F9QT44zjT79zqilZvotaYGcWM6s9a
auPb7LQoHey6vG3T+Y0eQHiYhapulFS3Dt3gtLd1NaHJioL2YITS2KpD0n38+7fqfy5W/FYD1oNF
AWvQ8P36WyXSA2YQZnEiHZYQzqh4ljNmCEC7hYMDcXbj7jpQX5nOrIrqhhrurY7NlTnnV/V46xPm
jLrE1SWpeTSx85/jwtBUat5d9MEpPhOsEoF+hcN/Paoge+MLbqBlLf267OD+ACRBLhn3mXL168+P
4qDELjCVp9lojz6hYAk+d1T5kN7+faH+8skHLyMEviO+Kqb2h4UY82oNBLs85YDuGbRU4QfNpXQH
hOpjxLx5GznGeI0ZZToyfWWiHo3GhRL2L8/VAuZweKLAgeDb/Xqylh1lg9815SmqnqbBvM+zmWYR
8C5756TvJERc+Mj/+Y3nlPl+UsaaFOjnnA4iOgrQu1zcIHesd2OYU1pDc7oJ7DbcmcWofQPJD+9z
JP3dadmF//uS//V0dZxDjg01h0yqr6dLzDDt7SovT3SgUCr3rKZBkd9HbYavclL3RpC7nWNdeHvP
9wno6aX2y0i0vBEUtl+P2kAvZIK5XOQwXfskLyv2+N9XCF+O8eul/O1THdk+IK2+LU+G5jns+tvJ
WJfmE5M6FGOj2zubXET7qcsvPEB/eVtgyOAGxTCFie68bix1gajYl1xR4Tz2UtAQ7b/N9In/feP+
sjMw2f6w/cffR5TY+S6oihggYuuvT40wbxs//6YUIJdR1hJX+4CkxQV384h/ZN+CRiwGMkqNejPq
CFCdrLwfkksEgmXB/bpKfP09y5P22/VOhzKbmMjUVGS3JpvzkSeHieJKaSAzJo//Pvs/P4jLwWyb
9xRZJ2vq14ONNAvmqDFRX0XRXi2Y4HbtfpbZrsVq9l8fSmBYM63lbtJiOHMQRoC4g4mG66mL4gfL
pN+QiNLZBrH2EyzmJYzNn0+PydH42DuQoeHYnC0/kz10IkZOx9EotkoAJXa+ybQLi86fb70pcBMv
7k4V0+B5ughh8BEG1rE5lWa9abLuh40+nrg6VoFkE7fNFWqMC6/Fn6/8ckhJsgrRnuzcz155ZSL1
bhQckphgDYuIIFq4Uobnf9+svx6FqDM2TaAs/ti06c5IGkXEzdLL/ATS7kHXwwvX7i8bQzIv6KYg
P12Szs635MxNDRRPc3OS2c9aK9bVMDH1+hglW8AStfDoGvlpRh0VO6H735/e74c+e8d0xCiBlMt9
a8pdJVoa4z1CmX8f5C+PIO02khz5IHElzz/CeYlkiFmseWf3fYWhULeuUWNnxzlK5wuVxZ+vMZUb
ECHIFsK2/rhdStyjqrDi6NSZ9syDxwwy1HEBTqSAumWVzBcWzbM1imYteBIJusMiwOHPZSOBOCi6
op9OvZD5GpJH6c2dqm2SdCo3jhp0bCoa/erf1/OPgzIA01ipTB0NPM/+2ZNPLlqKqqcDvgnYd+sL
hw1POCXH3hzs7cj1PSTwby89pWd1BUZ1QpAtiVcduxs957MVUq9onaSEv5w05pGAVkWyhRKk7InD
QLvdBOJWsaPhmQ0lPkBK5YMMGhRRNejSl9lOUCBqpG2tHYgUJ2L9gmPGbP1uDiIqlbEID4UUF27O
2cOwWOsXxiB1ssbKblvLduO3DwhRM3PijLlyGhz5oJZl8WCFqIWGIFSuVLXQLyxIf9wWii04OQsl
jX2V/FWL/nY4FUxHahMUd8KJsYmXkQkkcUM+g+RD+fLf9WCXBiJHkwY6P411AxXW15MrKcGwRDb1
acwaD2liCF6vL14af7qwKzt7e///gejFLGQcC8jf1wMxqJli0cT1iVhP1+7pCFW3mX0hKerSQZZl
+Ldrx+AIPnTOtbOiYIs87CHpbawn+YV2y98OYwDuZ08A9AZy4NfD+GnrI+enhCOTUUlfxvqmFRfK
xLMv4a/LRQQy4nEQgDSSzl4T6QBL7jO2kVgJHjWnulJUeWOai3E7OKRRSDDQsq/994rw14NaFvQi
qmCe+7MVYc5owWjGyJskIbTPtSeFv8IgCcLF05KdqT/8+3hnX8X/Ocn/HM88G2c0Zb1kOXO8tJvd
bH6Yqkvp4H+8uzzepKnxWTcJcwEf8fVOmWZNczH3i5OC8G+Er1V9VHBJ7f2/T+SvF+63w5wtEX0V
mLOdcRg/hwrceEHtVZo36THU1Zi4qEu8sL+tEXydVNgRID9oxH49rSqzCjNPw/LU5HeJ/5H5m8S+
wuyVXmr1/u0OmSpLn+Bzysp9dqARhlIdmBlPBL5hK/R67cIj8Lcb9J8D0OH4eiYGHgPZW+zzAiR3
WpasjAgtlFEjZzIuPN0WHRj+b7/tBX49cKw/bCcZBEGtOjsdWx2tyc/04qSKrEBH4MibNM6IoawG
Z9UgtNsPfJ9uEgD1x7hnoIrRG8mTPdL1WFKXSlzntLH5GwAk5L7GDoRRvVnG3amSkpehtzDMS0NZ
IeU2MK8GufwZEXe2Kwb7O4aoyo3K+TNZkNegkSw3nqrKdLvQBokQ6SbRp73m7Eg/6O6GOkg2gZL5
8AKhlFN0LGqTkGAbCFUw6AdwvGgmkeF+S+tuPQG2cJGjlx5T+HfZ1mC4acSsCZJ6LRArDQhmNvFY
tXiXSSe1GoRu0TxYn46dcZ4auSwj0jMvS0A7mDRBsLLGIdmw0yGfs93QtMQd499R0NVM8H0Dwiib
IDDwdgHcX6dxEVo77DpEtymEnK6QX2FTiox2FWkY5LTEIuhDVLlrm7iWKPEcDJL4NhNt9HeWGZd3
WpG+6xnhDIhb7O82cm1Px3Dt5VXY3QaKypxbA35s+AIBqQokt5GZtrHwIsJ4LPt1GFnxBq6/ed/o
fXNUS1TNRIg2V3hHy32So6XTosrYCeEX3+2WhARzgItva0iJnQJRiAx1+5CLznHJaFE2NTJt19Yx
bvh1/9oQb7TOzU789A1MWVptDt+myoJrbU5jh5mcOOiJtAx3nhfFRF36iMQkITtR30XuXAViNRrT
QIq0QppWUGH1dZy8/Va0luEmIFfhSWBcv0qHULvSArK3BKB1+qty33d9AegJCkMNdZEoXJweSLK0
VQ32bDVEcnyNegczLTaBjSqJG53yiLhCA4Ussor6OkokHMyhbnemM6FuCAn/lKEljmFQIRPq7G2q
Tfr3YLZQeGl4fvsusPeVio4xIGR0E9fThzYcBwD9fT49wtzGVx3SZy/DsL/x/dL3zNiHP+3M5m4k
/BCBhIKsnPgOReaVa+FiWvhhEAdKrcs9INnxRjZ5u2+stiSf3b8V0VWfHCIy+ICR4yrNbHhiQvPQ
CAS7vBmMHSNHLO6YvtCPEPy39weDeI+k+1kPyms1mXSJatv3fLvWbgBWMyhoypDlZLJfsFdOFhEo
GWL5KEcmMdaz16S1jSiiEYjJQdz3Uajc5QMxAgRxtdvWjMdVrqHO6ToS0gY8n1urhBPRhlVw3djG
p+KoiDlka0KFRH/Yw0BbGYn9SpgxYy22x+scacM2Ja1j5QNY3Ysog44O9+66JillDzbPv/eDOdo3
JWjAAj7IrTOhL3dmADGIeWGS5Fn0Q9EwnxgGrsQEFe8mS8Fb4w6XN1Ebkr+BXsyTofluAY9Bf4qy
LankG/gQa1shjVvLREOdlfm0JIqyPmLGoE5Wg+sBA9g+9yUjGvTRdE3DO6mS4RYWMn8KMste6fzn
Vjc60x0BOGz7eCZI0SxmJhoKOtSYQPBIGbQtqc/Iucq8dKtOJW/awacQaYuId0T4BscCpkNGLzsR
U3BlLUkyhKc0qxCEPvSBunwPFPTpWOEhjBi2Qj+zq6Z1a9qfIcXcEhPReMiSQyhdQbrWW4lRghxM
xC3WAO1VBjwzQeGGrWqhKmsXS1qGWdace3cIqu4hoKe+bRc9elfOxSEk6d3rc0xRVjFXeFLA5BHk
5K/4E/6dmEmmUMPye0xKxDqZAuxVTWTwk4Eakq05uDi5WrgKgg99iNUydnwffnHlEKIy6YTUyGqb
kRbFZCY33jJ/VMkiUdt1VNmvNdLotRElH0PefJZI1xhHxh+9qTzrZQeCZNTfc58Fv7G5AEZFAhj3
5900afPamk8CJsy4ta3HsUtUS+RmyCceaEThbrRxXeat8lgnIz+TEJF1TNSmW2XkosHpFbzHXBNQ
g2iUZa57Fh6r1UCAz6o3jIAxLTbgvJ9AVmDyab7xB3kT02hE8R7VtBJYMb5FdoMyjpCwJzvLvlmV
bT53hGweB5Soh2kugmPANgrepcBt3UW88fbiQkJsqbwbgXTcLEeii5R2wBwe6IfBURDr0SF0RehY
hzywPw1ZA0FB237V2A5e/KFRVuybQaubDUEdcOk3PU7LdWSVsacNhrHp4ww3Ge/JFh+RdR93gsAm
3WiuwQHgyC+N+FBnrL3LHviKzXXiJvBqkWybP1mESre3ALj0nAb/1pIilsh4W/bO5GF8HLch+xke
7aGj34wGEkkkcmVDn9Z8bOeD1pOOOTeN9lDGodVDLO+6jsCwIfYiBRHkoDrxk+E3fNY16rV3pcTy
t8L6DuHCIIJsrQ7BKR4XMpXWo0N1mIs7hfzhgMhdVaXAIefMxg160QTbb2pbKw2JMHQcI7kyNPvF
BqVvdt3TZOKZJAIpuofzkmD3pHQyewAfljU5Kxyo9ZH0p+DOjDDiOIjX122j08UbE5Rdgz+mxHTV
GUK7SBj6zk9jbsIUkHeVl6RlM39BXG8Gwa3GXWM86YRbO8nHDZFHJvHwCOvgw6P7Snn5ac34sI6x
Ott2hz8wzNNV2ubzYbSNcavVerxvUJ3e9ImBOiEwgDL5xmdWMSBvkNse1LZtN4NI5YuPGxviRFbs
0sWNa2cYtKCFImGEg/rSgBfAGYwYB0HZbD7Ok8QN0Bkx4rBA9PfZiJckaNX8WhiYiwcl/YmzZlwC
87ChqRZJLa0S3c4FrrTMJCCOYep8WxYdb0mjN8GVYQ14SAtLOU7LpAV/duDyxfMfmjY1vMBsDA8Q
57hJsW2gtevKp7yix91lhMfxU8VWQSnkaUY+E2XbmMM+qAwb2y4euZG0da5g79xi2OCxnirnXdYQ
0WWtCBeSgXMHWUpuDHVAWze2vLwptRQYM+IP7fJJy5X2h4XMFiFiMhEVTDY52zV1Zu3XSFEztsag
nkRV+Y8+2ZYstNXoEUblu4SfThsrYCzv5CTKRL504FcoWefN7RQ8qpj+7o2QL+LUUk8lcuzdMuh9
4nHVkogHZMgJirFNq7AWYWBGUjDq8daKe+lFUo3duOoRtDsMx+JOPliEnaw1n3IyHORQrOy5+tTB
0XkTsvwTDzqPhrA+VYP5eQXRedXUSARUvsbkJfRJ8Qa7yNwyBldXZAUbi/5drsJxqh/VtldwUTic
K6D6IjsSgdw+VjBerUZtKIa6D6zywfU06vV1X2uqm6jiYyQByQ1HmvNWSaLdPEi5hlhJB8mcwt04
sp1mmi2o5MndYrjf3oRMc1dKztoq22jelrXJeBEt+NaYxPjgj1O5VkLezTBNvw2VSFxGYj+lFttY
RcboIA3kxThANNLns+17qYYkK8G9iEeafDalmDdUjbUe8GytVHKdvTRwot0YTwmzYEtsqzoYN4Y+
p8cp8tONjV9qbTUBLk5JSXycTELRojhtD1GUVvdmlcU7NHVE5+n5fAXUrf3BhZ88rU+QcA7TRCfT
/tVuqxouwZgeK+zRSPoT/xFDxewNmH69XJrIsANilogTK4jA08P6qMWie24LCfgIywZw1VxeK7UM
tuZMJaWXVnuHq5y9gVoNwWsTsw/ZJvU0nEqMXoTVTX31nejpq3E0X9EWlmizZZhP1qEtIZ1dYeRX
lWsTbvArgvLlcaQJtsoIkcbMYfabymp7XD8NJN+wKmpxbEgvsm4bXMTX1sB3urd4uTJ8LHuzRSOt
Yftb4wSkGJktVPi5YW0cWRa7ZI6slSmU72nToj+tKwJJSqt6TirBngY4LAPrDv+GTIYCN0lIte2n
hNit01ZP9rQbJ/jpcXgnyj5GYeLX9gNMaaBXtfHQE9yBaoThOWu/vLMiG1K5DUWnqkmGWQPTs9vv
wtS6acW4VB5KKsG93ivRtsJ/tY9TlDsKJTY4frBFjGCo/keVhJiwgR7dAJgNDPg8tCrxh2YUQaqV
OAi6S30fl/Yz6EReFlkHQAZq5OQsb+S6+t9TvyUgNTE0eEpajEZvWRiRTy8RjiFbKDo97PHC66y1
gdQAB8/I3RyMmFx1M6HMlwo/VaQUNfj6WD/NeLrGKGniXYrN+VqK8i6p0u8d+KzdYCE9XnU6omIl
dQi3ZlD+YI8q4XEYbzZCN4Dfq1jkFxoV8l8eTFTj4RN1Ac1n2D0fVhiM7za5hcBEY9MzRZHjKW3D
G/glSF6D2RQZEZ69z7qw0MIzhNlaLnXswaO90+ZQXykLxp8apN9rUWffJn7Nu54vVBIi0FkhqXrc
upmwqUrfuaX3rS5u0u+BbX8qKUMLjS3JYRxy5dnRpOLVk1L8IB0DVxOTcO4LweFhi9dLycIWpKav
IJ3Q0UmzLqxNpVJ2mEPonyMYWKkAGt3KD+ori2ShtapLfSVpSK1Ktvka8GqKPngfimcMgwIdDwLC
ndqMckXrUtsIH/etGcTzivSRaCsbm1a5bs9rWiOaC0X90yF0lZ4EOD2RByRAU8q5gP3xCYa+oNwi
PbZxiC9VJwOOh6qP24ydBoCqvicb1uShXMIb5mx8aDVaHFXU9rvaZBwLBCW4qhsTt0lmSpAZUXeb
ZGbnIR7uXkEJyqM1xsoNkAXARgNRAhkgzJeQ9eaIJydx4zGBqsTDpd1R8+L2KUKgEU7RPYBJ+OwH
eJlh2zv8lnS+0sKHjnBRiW2LnRE3RkvEd2rbnoWGkoicXlAGut7d1G1pbwiZjMB8a+ZKtCU7QkTi
iRuFYcJpSucF4ji+jHqCRGzOwfsUacO3QCPTrTUVcJlqNhXRniFpWt6YlYDnKMPW+hkm5ojBfdRd
f4zTTaqiWSnJLMgAybTmJpua4qZptY9aROqjU7Ppo+xjfxZiuU58MnDFXOIiS0brNbfsdvf/ODqv
5VaRKIp+EVWEpoFXAcqyLGf5hbKvbXLOfP0s5m3q1p0Z2YLuE/Ze28hKZicW3PIhaTBWlAZyhSJh
048i/81R53crXtamkxRvp62o+5RM2Vm9CNw0Z1w4FtSxiDpxEKclSc9gPLeS8fbGIsIYW9ByY6gx
nMiGJubODqcrTJwWTAAszThXo30sgnBv10XzFBH598yPAr7c4tGMbdSH7fiJi1/xJoEzQaWq2rAL
wh1HQrg/khD33sdV7M9dZnx2ka6Tjp3qBNpB9v1buqz1Os7R0yDQ7hFKh8tWDd51yCIc0UoBOgCz
ZgfkwyuyRt+3Ds8alpvvpUkHcu4GDAy2weG5OOM2cazAH5vqe8JK/8rACddnOIdbFn0ADgRf7DzP
4qmwotclGSePKRB2ZsMuMWLMuZdPsUEWc/876lbmVlpa7aO+ITsi4ztTAbAcytlsn8yhUE7476wT
uLHowRLZsiUQIPUXIGHMPit+DG0dAyh38ETlNbUmSteO1BMaaGYZYcCraf7jZvl1TMiNPWIqV8z4
RDoFRMA0mo4nV8khERoWd+eKXZR2f40LvPFWwWVX4JXj88kIriwRzKHqfCFAqbdKX/BOKmb7tQwM
JSuSJ1K7Hbe6KPMH6sLhfSrwmBtNQAxKppbgP8xmR4Zbulrx6BKWSqb3Bd/FtijIbtBnM/fpb4B5
qjMujopIxn1Xls4xtPS/uppR6VYknFe1CftB2H9VpdbgybKUwI7ZvKBBLDzRjQgrw9Bonuq8n2jo
sw7aSEOqlzGGMAyGsAfzHLTbKieN0kjyb5ZZkOGhEkQTFktcPZpxlAUPPlnv/1YnyyZSgfMTrbaW
33BRf9PALF2ywDQyO43ahzTHdE4Mhtd3znMKEuFsLcCzGCM0R72fRkg4dv9oZSkR5xIvFyoaYu2J
9XvL5la9DYRx3prWKC5OalsfgP8YV9GmbvjlQkdc8PZgjzT3wmqJkWM75acKtXAzznRhetKRv9cT
eZiWbX7viIM5teXY7KNIq/eB1kaP8E1ar9AWkDJ8LW6fjPqJ1AFmbjLkIFdr0y8J4N7kJLjvysTR
TzqOH9AXWrUhaZs5haOVu/8Zu01ISGuxfClRbzGGrSZ56EYRbdGwY9SmYNtqLaaktlLGPdt8LOh2
xNeRjRB9YyEP4yT2dhW/1BJ/UlS2vZ8JcDmJGiUH5DX1gwM18KiPbXdaYAVxrTSa+GOnWN2l3X0E
VRadNIzzu7TFAjzFyU9IkjofnzGwIPSuYFrVm9spbgPsknIiQ4AaaqzpCLAvZY9DDQuHwxTxZOio
fl4a3Z6X09gCARa+Uuig+5upeCYawfqYFvvbKiaeF5XzBuZFty0tfM+TUtgHYdYlZ0ldvLSK3XoE
KOHgK5zO1VIlvg+61Z1JjstcM1agifUT4Q3LMnlJlTkw8JTqdYnJ3fUYU8BYlF0QPPNlQKPvs8px
ixZDkgVBzW8kEmKtleZ9JnDyyA6UuPJp0uGmNer4ygUn1jGvfkAYpl6jikkFZdCwnwdrJZ+k+Cfp
2DgLMDzmFS2AyQT+J0EhB4p/gPyFShfHYdFn+R9zWISldiMc5gCTvBhtNWyLXMReWRulG0HAYwEq
YI0Ic3hK8PB5ZkG4dWUDx1Y4HXkEeMavoImiI+t7MHxh15AsPk9AbWEvXHrJkG7RwYCQ1vUB5h+d
0VT/6nU67iFhYzGUqiW47bpq9llc4Hkdq2JraEZ00ZtyBLZkARZzYBM2tS7e5Sw+WMerlG3Vp5lG
LbzumpEA5s3uIGqk48o4+XoQ9D9G7mghQ96ZZiTpqu5ok8fhFysNpVO75kPPdSyhTU73ZBLzUXys
GIyxfdZLwiLSrjD/bI7/s5WPdzTg1RHaNdxKRlBMNu9xjo1hCgFgM1GgSW5YEatqo/ptwKO8oQq+
JxZGcULCmKF3VvI8aCXp0syjuBSJkgiSItqPlaa7ZYS6DIRxfmwlkg1ePjNCTt2TBKrrBABXjlbd
zaVqAlCFrb4lzuq1dyL6FGO8R9XKzROTarjcBeLZZogAgqzPYg+U7wIwLs8F9LTcCDZqEjyRIjFe
oqkPEp8xdd2+xngz+m3SNd2roYveVduYwLi6BRdaR4Z6BABkHyY4Su9Bo7akL/VoGghROYQzZYXu
RG8sGFS3sEOQwZppk2KvKHvanOAAx4tUiCQcX+0SfjYo/M5VwjbbJf3IYI+ImZUZZXq1XX3navGd
lrnmGrgRCn+ySNA9DXSUjZ8F/WNmQ3DpbbBxkI4TeqdI92v8zkx90+9e44Acqjxj6iDYsShDbXxD
r8r/OKj6ZQXC+k7yyVitDM5F0cMuAwE3okYnPSzeNYhKHhYCI5FQiniHSDcmrJZxQZE2zL9yQuYy
qcifJYWgVYxGd1RE+S/IwnVY+da858lJ1lvtef0B8FB4ZbmV8iSgBwDLxGAupvywcJ9syOd75sHo
HzWj1nZSgynVsV7Cdg3uLpQatcVUwFTRE2dHhgeunEHZzEn6qmks56qudna51n3neh8c4zy5w3b/
nvV1LYLtthQYCsD2wgRmWp/BZCyd/CLGWdsv0FbdVo1/AZ0Vbm6drOExx95lWgfQfTyikhqeLMGP
ZRDORc/ZALnWrER/lRj7l0Ta7acGjsFziHbUNo5YtIc0aRzDD+quvFIx9Wcb+plttG9hpUJXzGDk
dNrAfMwiRDaayobvuIhdB1rSi1E6aEcFtIZrX6njSZRwCxgaj5syVsCBKYyqi5gxRV+UIXPhrtkm
a5uKFZkFigECxxiASIaRPsKeBrqdacz8GR1lO7MUH/RmCG+imsg0ZllVLBW6XKgl6ogJW4ywXoZK
HyCM9vEWzzp+iDaHbTyzCc8NBjpAfLn5hNW/tBMLGEJvrBO41Dtnvr6z2JG4BizPK7zDxCM5lqK6
oPHw26wDaYDSa+2Cga0LgxddafR1TMT9tMnyof3NLZopI7VJMG+p5wj7heM+hr+TNUU+NPul8NmL
fNScTC4bGZNPqcOGsFWqFTBrW10RdIxxNak/mtK2p6pTgSNAr97kOXqz9ebh0Y2NHyEWmxWIqhlP
0K0KauWlqt25GD8NTisvg9rn4g/+shVogo0u6xk7SMYwMVyC/KqHtnZhrVNeTI4Ulkbmd0mDfEpC
OUNpMgGvmQ5mj1YjlSfQ2NzmZAxnc3ZXw7CGf5k4RybT313EABxcB6PCpKgDvkt0Ol7WDd1zDTkN
m3jaYPQHBRNn+G9MK4ygRYf9lXifL3iSui9qB1FzwuVNZUcqMESoAfiV1czsaPp3kYMZHW0rvyh9
k1enXE/zi8qiycKz0k2wsoYEijRfh0JIEZd9VJyHYApuFaN+l5eN6lHtu9dRa6nTE2UC+1it/FX9
jdeJ/bU+Dn5vmslxsZz0KNW1AG/4Cti30lHrYb2twzTyGqfrts1gNXv2OXDn6yLaUoVkB6V0dE7A
Qt04TN+9IDE/tCJ7QzhqH62gjfyFfPI9PHxz70w6FV3QEWPOJnN+Ggy0o1GtTace5e52bNv8XE4N
7JzWXjzkeTOIH3AGqRE6xApIHjwhp4uyOCSLhzDCbNP5LNsVFJkSVz6oeugjnIKrrFiIAIiwpDwe
21ukNVHjqYEkJ7RR0/DSwClkdWPphDdJwHZt8MiJIuDJB9pRalm6H0h23K/8LNqdhQV/4tAygPD1
0wkMHC6byh1n5loCeCp3K0IEPECELDIlJDGyvgtNKzbximWfmO5uu5DR+ZAAXMQXSgeaVjmFdDex
BAlTd9Lq9jThnTupZqx/EURLetcQkKpIDpEP1ajcA8HJbhoV2y5M+ltK4MoukTXcWJFply5Z7SDC
GDwgRctpDb48SmlWB6HgoSrtAPR/EzefEXlcfgjv2hXUpu7i5AQXltwHc2GkUKXV4dkY2NtYIxRJ
YKGojYKu9c1iWTU0GoYRzSSRgVkhP+kMbt1Jl2XvOKH0h0FEuzEb2UQv70s9NHsIv6VvDaJ/wtMy
s1XCFZ3UfbY3QFqdK72pTrNWQVMxhvpWmYnN8mvuKfsWlrZ1mFzbZnwWlKJ7ZTIYlXWKIIhjXWIL
9ct0mvYyC0xbhdXJQzvr83M19MygKDRci+KmAA1AonJ+bSLJa+GMP3Eqx49wLGS0meXMMZRyMFRj
+JOTVbZN7Tignx5Tdt8q/8Kw0kCKUdxoMcguN41iRxQEuPIuZfcb1ombJtbwUOiAGiN9gQxeBDXq
0NA5AoN3juoMqrjU4sEN7Pxt7gm2VqFibJY2nXfMWxuPqr9+bNJqvBRanu4t2+7XclFxQWxTPPfK
vNcIgkb5IKmY5xIs3ThHG5mYr1nVOzs2Qc2xku2awVCr9MMD9i7Zgc8JnENrlYGrxOP0UE1hCT1v
xfcZTgnj2/lTMu1fQ5fCGvsfKdXtQdpK9j4aIr0NM3GVahP2vsGNfC2YG/vpwAZYN8PimDipeYS6
EO+SPH1NhJXRmmrqqTX1iV9AB+C8SMXGYrHDVgq1rBwR67Lkmg+6GYTvaTj/FF19x6wXuRrnuZuX
bbxl06puLZWaSijgjlfuJ8oXS72GAWYIx0rbbWku+gaQtO7FnESXImvxps8ze3Q5vQKLQinpRBmQ
tEh7GIlUh2SnKW9A4A9ovB9mvogta4IHcmhsGLTm56B3pKzOXLe2xiMO9yE6O3yrOzo37cEB53FD
FZ+6YmJYZzmwC4M+s3+Y62hQfayStVLqIByxm8Pcwhg3ZvOzocjbo1xHdeIEENr6ySBuO0q3kWNq
vArGp52wB0RIX0NzWru1Wv1YBJGwThH0R9ocvFLszOMNRrURfRfzghg3j6uJgselSowbCQvpRaug
6CwR1sMlimpfiyvSVZjBX/V1l+AU9IsC3e3GlGSSZIPIbzKUNp738R0UMv8QkjDLEAyKudaa+yVw
2NJLRfwFqvX/i4AexUre4BEN7mIpPybtC9uX6u5MPYa5se8vKSf3PlH4aUKDkVDVijfkBtHqdlz2
C/QuVy75zR6X7l3yyYioY1OmqXpwImgO4HMX3RH6QFITSCmH2PK0MBpfgtKyrnXEC2qmTJsStPOH
qrOWbSsX9FPDWxmwckxGuOpa08ebAfm2xx4kcO1myH0n0roDCe/dY68G3a5N4+LFGSLDA0ytu1po
kk8CO6Nwg3qUn6autvvBno2PUJu7V6WyiY8mC92ipGENNeoZ8z3ERG5Li+XbEYPDue4RWDQSrmMl
+1vDUudpINywG5hOQS9dmVJaejFk3X4RK1CcGVQJlABW8DIzMNvIeoQdExbMZ+OAFSgrsgtkdvVf
2tp0Pngyv5cuqD8yzSYgOEqsrRHRojZsJEtFuKWDhqsuINQkv105vkdK+AK7H9DtKuOZCCb0Gzuw
0arJ8c0O+T9AKSn9mlD6LW0SGwyIGVczGZtvtauHN02lA0roejdZCSZjVlWFsSbrgrSV8ZWmMYS1
2Vtun47hHgbm6DlWr/mhg0ZhCohQL0Opv2i98QsTIcE41Fm7STcSV9Pq4Obgp9ywH9JuCdXZppOs
NYCxwsPWqXpQtUM4Y4mx14yKnb8yJFcjGHngEqqTNm8SYq/BJX6gltK38WC92q3UnwxR6Xs6MEQ8
kuxz0m+4WWwzOAdJvdAb5Ang5eA5Bt1zYo+Yv3Ym6otitrOzJo+Ip5qQzjZ5B7ILdKW0CAIq6YKE
jeaMtYX6ZKSfaPAZ8NyC7ko54Da8rCpD6DjVLynagPEtybcaqiOWi5e6+DdoyUOwzKxCH9f04eam
6icGN5uSuUEa/kBy5Kp0qP4g062rf5vAlVcUj1tTNnshX8BEg/nXvNR8rrSTaTKdvIbR0Y73sNRi
FksqlCnH3ps1Vd4ZDi0oZSplgt4jscnjDwFD3VD49e6XbC/zH8e61WRpxCrtQ3tmNKkt9EPqqWMY
WvR+3HCpXBRmWxC3rVupvhrpy1Jco3jXWsz7TCKSWzZsv/m4zxhLkXaot6ytyvOsXtP4oE2P6yK6
Z+WYDR2rEiZ0XG1N99dDIo2031bxIOY1/XnKf3rc1Trx7eE/LW8gykOldhC1RM02LF9C8aHUZ61K
DiZbbCluVu1sufXOZbCKcEq/4jcPH80jwuek9tup/ZmZY5gpckeaK3V8m5lVtaE/DqgQ6I4MQjuZ
dWfjXkuOYj7ZUbKvReaZYq9mt6J6KXh1Ghrui00wZQUlZ+gyrzLOrP5cu7O9cvhZvzUZ/S1o1IsE
ZsICxtY37WvZvKucl2GVHlN9N2on0NqHPIMXRDPNydCr/5KIlBbUqlpLY+m4w/gchJgiewhZ0w8n
0CbXjlbPdE5Ux2bk3oFdmQJGU4u3Uh4kEwkyZzZxMG5q4xghSOKJ4R7x+NRptK21R4XkKXEPy8dM
O3TRzwpmxLbojia/wIuiw2e/OPm6E7szaxmtm0PGQIsQ0/ontJd5esNcuWHn0YpLYO8qllsYZxQ0
O90uQWaTm36n/WSsV3NuVXh/8aIQCnApg4dYgKJH0pVebO5xCQpetGq9Lel5gVciEctLpWGbO4jX
CErrgXnvl57q6YNt814tdFfpZSRZzSbVgrO9ayYUU+LRNhU3N8g5I8sa4VoLVFCeA70+RRBVtWyf
WcVmhBsfVfF+0IBjA21BxMuSabUrTBcDZrvgyHNeh5qT12HbljFaDTZieIXT50F+cWuqwSTdxeyY
R/yqiF33cxhjkH6eWL/lFwmfekqEb7YfifKOV6Vh7WsbF3JTd046u213NadX1Xmqg12CTnOp/phY
7pTmTV2edOcVVfmS/Y3gW1lklZBhAVrs1SFBtLZbucC6Cbhxvsf1a0w8yqDug3A6yFF1U6BPdYkX
34FTyRifYoGdwmFGnCPUgSwudEDFc6u9tYZXqsqe2vZQ6iuMFvBu/Ct6hxV+7pV8JoYNm2ooNrn8
niRfX3JeA3j7mARVRjtz4KJLp8GGCioZtI9vE5YFx/kh5oLr99GSP2gE3TACQGnFG42Ml0Xf9YLf
G8ftzH7+sIolBXkS0cWZSf01OBB5Bmia1qBqP26VtwGVGiyrjR3cUvMRXvI+NT51JONzAYuLcWxY
fRIihIzrZWyu61U4MUtEtuVlCvqAauNAc04yKtJcQ7fyQpyTSqcIAraYL4JAFgPT1RS8myBwkyg4
BhDGrIAQ9R9LAUZs+CQe1DD4bRPz7vCoEWA0NOzHWSFRsnLu1x7Jv6cGHP1MqEhkeqHxVpREB/Ib
mWh40AmUEvDiluUnX9iLDFuGHA+QugRQgND+7PRVrTo9pHPn5Urw3Q6Vl0asHYqLnA9K/t6P/0x1
P+c7LTE2qXMsnK/SfAQx4MZwtVKj5Ig+NvSJhbkrwK2PIO9TDa7AjXs1TncMGrNRcSfr38KZO9b/
mvTFMs8R6hezuof9HcWZb6IlQNiAMvNhSdC670flYk97mBWdzfvw2AO4zz+U8l4zuakEPa71pbTP
IW9KF2/zfKcnb+3wzyqq3YwSFwkCMrhnAai6RoZYKD0xYeQFI4hp8i8RPlpt5bKnZWMDJ+S5rd7B
5eYEozB0AKeGcG8B20lIQTB8V+bjGkDiKHtTPmXTH+uQsv1BhrsH3Ef/TCaz/pPPhK04u7k+JzWX
J6d4BxfOQs1oJLslf+lt5LPLVZqP3G5b6mkXakrwVzMy+SM205XM95RdEb4lw02dP3IUI1p3Uiiy
QsvpIOSLFNVGzIkkoZElqJp8sPHdMQN/vuPb71xQ4CQmGjI61Ub2OOK75IuPttQvrhxvw4jAsGdQ
mD9oDorABJfrWzySpGP+s6bfFjFKAlzPnMChLeEKXvd5GIg6/lXYRNjQ0Tsk2GMkPISms6nsmDAC
+X1HeebLYHmA273LVdoqEhzYb/taCv0CCVQm+/usGds2POT2B3sDWulsm5vvUfArHzqH7LJ8337Z
h7q7yoo/ONErb4Z817Gjw/d0GKODHNAhluomWs6rwGeYXw1O1TTnzFgPCPGTc0+R3ecF0aOV4zol
s6F8siHXVilf8p1DzCG4g8CHIs08SfAZZwvYd9dZ7qH53PbnxPkFMpoNx3A6kwCykd1lfdPYUfMS
HWD5tvpDXD0FOot50/LJMeC/9ltm/kyVx6xkbL8dJmIsU7h6GrdZaXDxV5JeKjQIAFUW6feY6swH
Xb/O2qFpaWXVvZis7cC1YdhHTWEv0W5F8iDZlYzLDQ0r8vWHuXmaxy9L44m5Z/GnEhHPCDJUhbZd
KZe+9pAC+A3yIHW4j9ZpKR+l8lOyKqyi8xiTWfPF7EcpSCfNDnn9ohqIM79U6yTFUzC+gv8uw8Ni
bpvolOdP+bKDWeCK/MFhOluO1yx5FAhy4+4zizsegpNpv0ItnbjF4hBHy6upv4TJYz+c1ZBsR7RT
3Ucij8Bm+sWmXvFjrO88oZtUPjn6w6TfKqbrg8n7+LFoV6f3aeQ8s/vHfcT22zO4zGTwO0ng1MXZ
JlrMzCCNqpnf5DuHPl90tyjV/Fg36LsEcomtrPHSIJcKuJzVlep/yQHZh+Wht54SdTwP+mfYB7tM
d5hXg/5vHuhoXGk19D3kmbLJmNQddmXiTiqfMp2CmQE2HYAiVULMaEuiBxC/G4sL2C6eYCmgUX0l
vI7TLjlOECOz9l+MuDonA3QuDrn2Gw3WptbfEw4AXU1wlicuE+icAn5ivxiOv/0ceUo8AweYr0mb
wxdijMtQLefHZ3qWlscs/GBDuuudxzVdEw72dkHLOVN0TJZvVYir5bMuiTwd26c+BJ65CA6a0GuC
+2Qi7x9fg+qSBaar1ED0mVYt5t/Q5t4SPY/VF0mqFeDXKuFIKJliNooXE77umI+Lk567ilwhwaUV
5ptAQVLN730kxMvR0S1KDr1efyVt0+/L7Gj04T9hsLxKfuuBKFITcT/KGi5F0hv744Bjln03xy7I
S2bOBf/JAplLQIiWlSB5bZ6H4UMQL95dg/IHRQaHdrBtih+DrXvjxOxB/0rbl73YaUHwilyGZrw+
RFa/HbSfuoZ+6JDysULA+rw5VExBVRw8G31V/iofSjIdSrC/6E/WyX741wREv+01dG8KPPB54i6L
XmZ9AZ3f+Mz+zm1XJ/7ECT4GXieNNz2tvxZVEnDausL4qfO/yLROJpjYEKBPnn2MTUx3jgKOTSCb
52Ugg+OxUrh0o7fYeY10ze8hhefL94RKJHgp5j+nBt+PIUe796Qp9XzUaC+WQ4EVZqZDzORnSC5S
4yWLuh+s4dzLl7HeSra61MBkZW00FsR0O2rzQx5MX3+Zxq0mRq80WNac6nKbadfe2g3yYFoabFcP
o4aPlsLtqA9lEe96Qm1GdH66euuaUy9ODUtyGf3khulOjI875aCzLa0Y4ibaq2VdBkXboQLdqPRR
cGvcBBUkbeaqE3DjtRtjaNO/TQbU2L7bGNltsn9g9X8vAGZFLtxcPJTGCwrWTVxOzHx+Od9F8NAo
J8065MmuTwnd4bOxRDeXJ8f864lKYwOQNds8eh+twF1GTiKcSkeFx4dtAczfMztow/wtwgrZ6Au7
khjlG4oz8E9J9qdOF7V+MRGuFmct4alMeJLVB1kh/do3KznYPlWsekPzPOR/hpReCOG3YVYVv8ie
vRKA1ap+DORrOpruMD90dcDyn5LsXUP9NUMbshiy0/DxALTBxYp57YrnfHhT6me7eRrn3YCrurBd
Jr/Mz49mxl+oHpv2rtO9COfUxuqhZJKRzlQ/UPXz7C1QzOsUP1TKCdsguYZPmXXK5UcCKHVBO2JJ
8pOi8RqNRxX296Kxm8eiZzBYzWmnI2o6NfkbkKNW/T4k9ovkmbikxeXmLoofB84sqYO7WNuRS2Lo
ZCwmDyigvDohHSWs9n38NpTzBvMbC+x/8fjldPyEaBAU46PQv+tm2EXG7BnqAWIqCi+e48Xub71C
eBekS1ki38giv2twdqMwWGBoyxqLhiDFJx2/BeK+WU3htvVnjF9HRg3BBrvfG8xdd+GURmSdHgOH
ub5iP2AqdJe0OGflzM4cJySzHmjI8UzedHtsAQLy+7AaGp505c83jwYIqV5TcMzVfh7AC6mFm4bq
n032dKZPviLUuxPiL2IOW5DJOHDAIrM4Wt287wA0q6vKCb5+11y7tt2luopievmnBfqVjYVboIkV
g7MzWgKZtRWlO3h1Ifb1zMtuzePBLsOPfio/hFD2zkIMr1TPZUmQESG0jMI2cs4emWX6xjAdme/f
TYpD6QxHaLE3kke8cZy3cUXsn26V4OKkbwfqobOVc56Gp8hQtgUKgA2bjN9Gkds+n57CWWWZz7Jq
1N3FbInL6JFX4d/PjTs6GOoIUM/cxM0mThUXBthzZBie1qiXwqg/p9SWvl7CIXEy56hx2SL+JsHY
2NSK4S+O4rjmmOIA/JvzW9c+SzFQHi/FRnfWTi77YDX0OMbpVpuwD1jzcVnCPdq4x8xR3NhwdkVD
5iiS5FZrL0XOaq9gUd83+ykIHvV4gOQEx7Ff2oeeiIRCGQjLK7xABUTOYJncsZPNybzuNB/RF14m
8GBFaL7rVbcZuDC7VMcMiEpHD09GmIEJTl41YHuTvry2S+s7/B0VmWQ/h64zJb7g4KjJQVnmBbkO
oOqQ2HAoaYqpndsy3xst7ynaypEkqMa2fNaW91qx92k5XhptckssmC3BEmw0yUAj4u4Nmf9eNtMT
o8j3ceiPIg08YwEBSsj7BuoSLc/a044ldV3LSB4utj2XiHrFVe1/+sDcOboCf9Y6RapJeqVBg0t5
xMIAeftNMbl7JW8v4denKKNyT7HJdVJ7NNTBl/9DzAGBitZDa+ZGUbOv2w5oe7fr1QlwN1kObPcI
iTpYeulJHIJGur4/fHZuZBTOvw4ZEKNmHUmY8uC/PciSam3Qx+eBAVJnVdtQYR6nMvWZzMnLGMAz
lvpVZ+eJYFHW1QMphNRvv03J920jKzK5opDZ1joSNIPycVmV350IZt+cBP4N9B9jlxzSMfOcJjuo
aoEBNNnVU3Fno5wRJxihFK6UbdOwhlkViHoxn9lLMBQZJ/iiwZaVMfmXsDyiJFSZ3ZEXEHAbSHpS
Xcan1B4hcoe7YJgID3SIHmYQkU3VqQw5y+3lVSCBHTqKYTUuUkoYfVsPa2CYwyQQAdAJjdEhnRW/
wO0XOBHNCCmR5XJAPdTT0hFkJY1nwiQ8TGpHB+3NJsGTkDfhe83DO88aPK3+VhgW8E9BnLOiJc9G
95YOdHgtZnNNYh7k18mRUVfPZpfek1n6AvUKIsn9lIdA/SmpeiJvajyjyCELJGi5RxCuG2jZuWET
VnUcyZQ9PB4J90fdV9cZDWUb8VJohWujd0DOirEbUfjCKd9R5wX230xfYzbRsQiIIAwqryhZaWN1
II4BbWTlNiV3EKxEVNfM5Cs/auy9zlwV/qufDJOfdtZGT42dZeeebhYPlJZHPMA0WNTC5HaHgPhs
HWt7I7EO4cOEwuzGBWMwQTAPewE0Bknpmhl2ra4+OsmwKddWLSJGLNfavaDSbfr8z2zx4eXG8qGN
bNmG+TLQEC5MYytS+TQbFDWSY7uDeUySL6dq+FL0BG9DN8swyqM7c2wEtzVDlfLU0gcSL0Ek+7jl
UDgY6OvmtvF0RHrOmL1VfXLsp0R1Ec5elyggy0DkT6WJXhHxBA0hvrZEFB8tXjXaNPYrBuLYhOTm
emBGbvNBM+RTXCNsZanG1oC6aIdpyx8TFr4LXyDzUOxKXhBMLizDLbnfm17aiAhIJckkBjPyskaU
4RaT+LQyGJXgVuWrJNWaf5l1OTovvpw1BnEJ/AreX7aM5MsrJuOMJPckvuUK5VqkYBeNbA/BlhtO
a5tOznNRnFUbD7LGoVK2BYIlnXA8+WNgNHHnVBBdz95ftZFQc4uqpGFkEi9/2/6WFN8Vn1dZWNjL
6jTJxg8W1TeY6lWacdGY+NcEEG7CAQxx2OinQiwvRmLskXnvKr19BhB8YxlMoh5+5UnuesWfnJJR
aDLuI7Ldwk7uYlY32Mr8wEluakeVyvrRxjcI1edm5cq9GhGL2iz8NJUA3ARPhoxYGDse6VWuoHyL
euXJIVdbjMWho1gnDYYkFnPqjxnpj22DEVq3ds70Lbi4BhKKWqyTLWJdkveGnBIf5wN/qkFfiDuq
YBEuLIrEvxnqH6L7L549zlacxQIZcmd1H5lpbo0suY7M5bqJxKO5wO8VnuKm3uHyZ7PTuXJKr0KU
B63HHVcOO10mTzjDGYOylGVff1ClftCE81fLmKysFCtOVDyXwIrXzbqhOoxieCkmpzv0bMnzQDyW
WudhrudTtjlRPYgNDc4i0/qYFebvXWs9UHbcR5SEbqDU/5F0XruRI1kQ/SICmUya5GsZVpWq5H2/
EJJaTe9dkl+/p2ZfFovFYlrTIpM340acAHFiDNsg/oGVzT4peM+b6LKOpNXmAVNlEr8ElbkdipFc
IQEAtxmqzUiKAXNWfUBZZpuR3vs5pU9pxmaB74JDbBEH9nWPQgf2RP7RzDUdTMunnVErpye8PK4P
j5Nct71Ni5HpeRA3VdKzAYgaOA0uxu6Oxeo+GTiPFKa1iIsp9TjHq3Nz8ftbOt4O0NDO/riMRzZr
f7VRoZtmF4O4SAxl38Teu4incIw6526ea1RDDeOiDrjO0IXDKjnyfLmdQOz6rd7F1+tiuXCFJ7FK
Ifm71/WUQbvbztUbnGYn1aT/aqV/A9pvO7DBDa0QjkO0walu5i7fU6kDTJB+2Lg4Xo0wjLy7ReM8
u+o/yEkeGoy0O+QSs26US5GtQnuvLT7YyGAD2mR8/RZaxG9SrqlOt+A7oqmuzRMmuZmPhwdMo2zj
PX6G0NjU5jWUrrCxD6eCnWtP3LwyXX1yEmdrw1tojcvM7aCsAFRYFXL4MB38osJmOeI/zyqn3I+g
VZ6shfQ+vUD6rm48EMVZzuGsxCP2v5emKDsaoPR1QzTZj1LXDYXVazkcyjQh4TkV+ifr9bfoRMBf
V8v6QcI1fFsVGyzbvfR95nevNZaPd7A+xWFe+CLMBMn2nodRSIFKPkZ+VVIHX+f0TarivvZwgEE4
AGFNc6YeTp0tWRU4i8Vlx/0YJ6c9my75WfN+PBA3TImUVx5tEV1Ot0cS3WspiXzGa8JzrRIb5x0a
ng3LQui3punsD+L++sF2lpJ6btPZBwc5e0udbHKQFUpDPkXZzWS7N00AL8PpiFvT1Eb8knaYI3mX
8raFFHLoV4fQW9PSuuXlw77NfRxNPTY9QzEV1IXapbtOOxiBg+xQ2r++DDDaZhREKe3bX1TuYNia
MMjHzcCaL4ujmz7lTl/moyGeGthsnYhZP2FKoxy7U1iV7ChtEWLb7IX4Pn4vTSVMwRiPbCwDBeHF
JrLzmAHp0MBN4vlhblL/x6MV78FexvKxMzp65WdoLtJ1Iuc627rYnJZnNv5hHNM34y8+AIg+IM+Z
Yg9jT5C4j1quazhm/OZEAdyDcNLXCMQ5xhLVI+hMoAiIU+6ywsUJzzRFWea0JI/+OtT/8nXgepvW
FRdQx/YCfNg+GJLtQJTvnrbY5jiP4rk0899GdNlN5crb0i2ig6MnNuNwSd6h3fC9HTSZYxf0ykOQ
Nj75uyEI126WH2ydg5exith7uHWOFZJM57nruymM7cY5i8AbX4feZvsblOuJ6yPhHpxYj1lurf+q
vig+BP5I+qbNdKxYlIJX9VJej4w+dtXFiqF8VtZfr8e/H1jji4pJHOmA+gmZk84dU+4VhAz+e+5p
rGayRLBpCTK3gj+4mX84IKptjSPqqBb1nOrWBu+Ce4QBpsmtG4wqAmG6R6x245KTSiIIowUWbwRq
8XvGa+WG2OXSC5YYe2fbrCcaEqoMZdVgTtSzYPnwxvF1MhM5jUAj/omgfhW1YDydLA5q+qpWsSky
pzs4Gbl4XIy9gx3EHQ71dcXTzIH/HaQd9VIkwcAFTC0ZxRyiMv/W6a5oXIOQETNRp4neSpqHEGs5
fypYeM/8EZxPNtvvWpTjnT2KmFPUXPfQXkzSDmHh0E/pL0j7FJ/zjCxU5QHRhZbdVwIwilVHQ5lK
UfPTSNVrqNJUBxXlwne3BwaxJPhrNVJolo3LvdXdsZ8jFjSm830q6Xh1Uij+mc944QfNsanzHxWt
L2VuSLXcTqn3oBPQkoQ0IXYEZsHlh63mGHc1Z7ndPGcMUzMd3Zyl5TUX7UZu9ZgbpfkqVQ0Oeypc
TvQGXbET0n21zIicSZtP6F5rZfMoICnSe8vD4JfNqa8njU8XiWFnbOtzCrjCjgzBH/kia6KX9nSa
XwEMJFPIj96d0n5tef8RXhkLx3pXZn5DR1MR/1VB/IchZb2Vpqo/CoQhZ3mNiwaxm6UJ3I0I5MGy
sgkjhMoJV0bRv060xZMYdfQ7LJ6MWYhH6cmP9H3Eh/B5np3u7FhYCkuLgiOwkQEHyvXQKFa5Ny41
rBFkMOZaR5NJLbp+OgGBY6sf09i3Y/ShU1kkcyChuI/euO+7AtQB8dfmqIgXbSFso60uNLBjO24F
RdBYx8mU2/gcEa621RonIb/W+GSlLQshMREsr3JCfqsl3fMM8QHLE9eFS9F9lN1HSIZkNwMuu20d
fMQ2QxpeZ5azEzh3yzNUHQ8Wk7PXrh81/J0jbkjvkkr3z2J4WgY73U9QlnDFcnMBAR8h41toaDP0
gB7GP6viut9OVBAdh8Bi8WhnbUh7CGyRVkfMHLMsmb3xWw00s0NHKJjtyFAwpZP0o69AwLRKIo9k
Lk4f3nqK3fHG8v6MJbkidtybzqaZGrWKhRm1NjRWCy4yJWNybPlfq88FuxAjLXq5m28Y4wIUqohI
yDgU1bZJFxBGVztgFBDHxWPXbvukizEteI8xyRF6DBq8EmM3RBuELSqGRRFF3W5am9tmHn4FsO/p
yWMsw34QZQ/drIpT3zksiMgtOcjnyV2Q9oYOCiuIXmPLnv+VfMxBgin7u9L+X3SsYN9QUMsCOK/y
bRCx9gvi6Wbyv13tYS4oW+CPwrItrLXQzfmml+9V69qPpB3GD0JIpHCvJvlZ23+Goc7UPi1myVE9
QCaLoZ6dWBdcR1f8v6wvurv26nrMbFQqnxvO3h/yMixivsNktcgtO33w0BY2DsZenovc9NdAUoO3
Mm1RbTyLsE1TfOi1gN2jmy/uryOmpDhvePeZTaaOMqYtawFYTTpL8lvIBR0r2UZvE7qm75vV+xeN
6XXCdc0P5t6/zYL7ybT+feBZ5jZKIpK9MuC+5It2GvZg4hw+Zo3X84Bci3SCDGXfGO+6Lg8scVR1
Jr8wojc3AF1g0i9B+UCs0r2Uowb3MgdzwgKUkPNbiQl2DwIAnYAqMOvWTjA+6pnuOYhD7IfJTGwz
AcDgUnteFjymccCymgJVXjkPld9iQ+LBbYlN8NnSb72DXIEL203vY6TtdpTb2P6IBi4UKC1RTRPO
TAv9b164TyDDnlpnRCFspgc1W5eqy9u3KKLtNxraZEspu+LDl43sP/rpb2n3gqWx8zoPNMBVfvlG
cUlCb3g8vrrcRLjNG9RaRWadtrbHpamfyFi9FJoglUOMkg85R+lmbdt39AbvrsyY/xw6vXc8mF2Y
O/X8KWxd8rdXkKk8rOQGy3vRFG9tfE2MLT7rrGq2pI/1nSZEYErlth1X9gOaD4ZGpdiU0/CvqMpf
Qcs4mhQOIc9lC92CquKVyeJxQpTKZ75NEKr1RqbRuPe07+DpVwzc8+DQo8Fcum1betq9dPzjAjI5
wNcIzssQX3taAvwLTgbarUvQDxduSlt4XsDVemUfR1Xj4E+noJY7k5VKsmZ1aJnUWf+Ppr1yX+QM
OMWK57pY/Z8UQS6s6vSzaSoiJAuXoKaw1k0GxWU7LlSSZ2Q82V5AwdjT5l3+NKUovyCpsROW9Roc
8YfEITQDKA5Ox+7Mj308+Z7TcIDb9Idu1Og3T7SDSu76ImlXgGzZCyIH91A+Z3gTei9mBZBM7ZES
dXcJxy536A/URp7qrJoZ2SPbzcNxcPmXiXGLv3Eb8U5dQ55vok+VcbY21V56U3LICaqDS1yd9UHG
8/hT8Jrne0tb7/PifZc5a19Ac1UItB+8lD+5v5MqRrrE7fl+nvrpzZUBFmiPAuj0yhQtc0DOXBr7
F3a5L4II5a6ILJ8KansI24KdPkN4QuJBvKmExqMjLhJnvzj6l55etnfD5API4D4dtgCcTspdCQgX
einv+wUxrqVtnv+Ty11KsSR3OS5vk7x/XDsyfwx1NhNa3jqPZVKxoCgXwcaUIWpDTyhUANIZ7KP4
7SQTZqS0H3xUlfZ18Wb9aNFyFE7JVJ4pmbb3TDgtwicNFdqli2PjO0kQtlHQ/eZXkBseFCbHybce
RhhUf4FpmcvgONNZ2X13MqOPPBzp6ttzVmdnlWLgUiLGC29avS0cHjgQWvPRw5x0OwVee0p1qk9F
16GROxm51nkg6omjnYWHqe67mROmnFDbkCzVVTwmctT9V7oLkuAxu54fIKGmD0g39Gz6o3tXV3b7
mYu+v2m7IH/sqR2/tdWUvQvfDcj2Xvum83QJAyC0Yh9RV0oApVtuHFf8rPjTLKm4Tte0MtCca50m
8udHB3zW3kUg22a+ao6oJFgVbMFZrvmBokTZN3OVel+jgMK6uOm8syEe7ISVveb/N3VhDiS3QISP
Jp1xb1ILmS2QUSgn+UuH74e3kMIXmVj+aNSbszLEudnB1zc0Z+TPq8BNJwpjLpi4vWFLGIV1c1++
rG4KDsZDpnQsDGSWl303Dh2mDiPXhrZh558/uLyODNFbagGXJ6Jb9tawptqQKpMb1vgorOVNGixX
opDVbE2eeqEjhR5pc7SHfY/lH/IPg9kQER3q40aG2gRyJwSL1bFfGoAJyFgujpbSHfa8+NA/osY/
d760/822TXbdjFyNhtRaw5Tp+28OnumBvmS8aknL8A/J5zIaSc+x8wvOjObVZGA/xYQbMDbkHjC2
qYpC44PMNE1rPTd+7u5yzxCQiVRFud7MPfbLG5vkjVGDzF2FNkTZBhbrWc3vXelkh5oMDWk/ssVo
QW39nrRDz54uz7c9zNJwnKT3L/WenDo/Rp47P7YFSMmwjNkNNkHMd8JeuptWWRmkAGGRvWTUhrlW
fDhzCzmiJi6BxLik71R/Ldw+CERusabS7Lii5FzJqmexyOVMw2W9Z9jmqo1eclNZ1ScIvnw32/1L
0VvvgrvAPusXeQFd1b1ie+7v2ENTuFvFqFcyj84B2T0Sgm38g3RDryNYaGLtUffTLukU2mMebUYE
hs+6XgXi1Yy+snbuhcerCbNW/RZt524Z2cpjUjqrfXbpHh7+Gt/yUvKpuocgF0v6Ue303OHZukl9
jE7l5M3YmLLqpRzIk/rFYrZdtqAzccwky62ZHfnUR+7snMgwRdSB20UW2pGdmS0hFHwc6CxTEWbp
CECmwHAGCdWV6tw6JB2XMlqOK1b4Z4d1KY77vgipUKMHirzBReYrG00K0OEPWJIKlQAqKiTnPV3F
1m71/dlHXRK43buloThXe/CacuHis130+5Cixee2ivNdpdY3tSq2R9CkFIJpFGP4XPAhNfSyHrsI
r25fDzjC9QyItW+XlbVn1nQfK2WaGOntGuNAaRJ7aze0KNM2ox607CZ0d9u5owZaPEYipfZ2whxj
RjZxcL7WPa1+3SGb4/w4yODVH4rh25bIbX1PIMDGbbZjZ1Buh9EJ9uWaF3/XIOoueZPRxllFxext
e8UWsPM9eb86jQbG3LlhM2R6X3B5uymbZGDvxzqqv1bbqkS6d7RwBY+tcMdd4A00aVjIdTM2vSVN
7ItZi/UVLm99XOmOJgRsedtAZ8MDae0qbOyVfuFeUiLNVXTbeE70XUwMHUiVjAyrEgeisFg3es73
lN7Q7VwNKSqcKA6FrmkjnxHXSZHj1NJaUgTmCpyc3l+H6eaSVaX7A1QAkJyLml9CgVz5kdnzraa1
DknvJ1uPqWHXGdaonpHl7dos2BZUPuEjTPiMsYFKOe7ZjVSLTImzxxhcfC9+VRm7uM31RfsemYGA
tjb9eXCvjxTfhQOKXX0wvSjD1FTygZfhuntC1KTDPYOyWtNxMpUBJKHxjx/zq+7Xar4qusVeijR5
N/4iqCUeu5dypEYavwUFuYOXc/mx2JAWjrDwbSYNhFSAyBrkCRha1mF51f2RSdr+nReIQcjx45FM
SX5u47K5qybzIzwvvmOEKHmu8DIHXdsSj1q5MXrN/LA2lXcmAQxRjwXkzhtcsDMqrsgNEo2bNKd7
07HyqAmbc/thMxekyF7pEMsdcBtyOS2EYMx864wTGZoypOLNsFLKvoB5COOet02i2l+36UyWeXx9
gDnPlgUlYyBes37k8ei89glT2pwQyaimwQMHqYOwcJ3yKNCvNlm6vDN9IolzLYbT4QlUi2jsd75j
N6/G5HygmFHYB0GFScljHhyoiv+YB/Ea1nN0FCUZUrfEfTfB/GAPwMVGplRxOF5OKN0EachyTB3G
GXorgKT6/np8bXzSlpuKr+6+ooKFQGYNumrs/ixwrmCZRneRR7o9Wqps1wGewreS/OMQgpIrzccy
YSvuukgdk7l4ZUQatlpYz0b3Zg+afHrMS7t+jT1h7oI2Fpe1Sv86NPjwg+o4vuMO311abfRuDJL5
gZujE1Lp1X+0TYFQ7Sgsco1k45Wkv+WqWRFTQfnW8DHZ2dTrnMBLWac4omC3oat63wkHpp7vlzeg
/LCRJGtsXz9xfLtco8U391j0JGXhVTGDgi7AM7Klb73dtY70DrrmNjwrOb3FGb3Ouh+7S51W057b
EZ6+uUyf2W+QGu/wBl/JxslmJRO1Wbv0OyjT+jzVXXHGmMGPDlUJESDGJF2Pg7wUeYPQogeX6SOG
bIir0ymeoZKp47hW8pGFEO7uvsKINhFTwLNz/V3EMmMQWQd4WZNp1R93FtUdzx0AhiT5haiBZy1V
9b0fKcwRaU0NZpoOatcrFNTOQW2ZB2I1bmPZSMkVoznAaXKaam+IYx+mlm66uO1Yt/o1+rpdtVt+
w9QQjr2C1mjTmi7w2CioBBvcm5jBhprABQaljQGpdbDX4alAUEEfKZ/N6DwUY9zsBYTuAyRQ8eVf
7eT1NVXIG8Tg6Lgd9lxX3HqT9S2LuQvT3jEtJNim22eZnG6C3J9p2Mi+iFvTaFwKfLy2JsMbtyIM
gnY5J6uj9rHNjrAR+Wda9NiBHfC5/ph8Ab0pwxh/Bfyz3FzqquZiMQQ4mixG/13iNMzxAitF4Nnl
IV17fx8vRTeE+NJYUa+B2SrP4vpoY+DS117g2AznoVmW5mnu1gioTJE/JG7ef4Pdf0Wrko9Tsebd
WRGSEw95MUA5Z32Kp5+tW3+0h6H7lf2QPKae1g9RgoG4o6HtnprFK6sq6iI+Rnk2kRle6hq3OlZd
QkeEaZKrn3zMWiZL7jLNTVSZ5F5qkoAVWjJQE7hcdlP8ioQVKzI2UT4W2+zIY8KV5eq8tdRFHhNZ
dQcCsaT7vVjAH6G2eW4gpXrxyvWJ8fxg2aSAeolsi2fW2zkq/iowU55WT3YXyIfxDgi3JLnRptuZ
M3mbm8A7TxU9c76p3unsVmEcEO/Nl3omIZTo/SAX9dJxad0MMxOWtIYitJf56r/kF1o69WcWa8zA
2uJJnniZlOz/cpHFuGmLCKsJ2HYLYsmzPQ0BbzWcg9LCf8+bAcFo7ieyG0w9roNwXESwUMtBDaA9
3D44uejpWEVLH8pTzGLkRZGNn/Y9bfAf5Dn6bdATb06rYNpE3hVqLhcGvk7jp1CIVLu5yAl7DHN2
EygDC7kan2e/yo8KZPzWny1WwRCkjrY/6cvskAXYOHXLIq6t6RffZLFt2HB3wlvOZcoFYJ5M9hI1
5V+OX2DnlXfdCdXZ07hE5tktx5rzKCO2qX2c4V5ifyxQ2C6OWXKme3w+ASP7hESevlZtBq9/xccR
+SYJE4GQ73iRwN+xqvqAGYHxXge/sV9+DVws+UuR6WFtZX1uTEsN6uwz5jUd3NkECh4fvhR3AHqj
eI3hUGBbw9cr4Gojm67xThlP6k3GfmEXt2uKnmypYXslSsqtUPyVDatvPxPolE+qzHB+KP45WfoH
mSDgAl1Ou2KOmAcMqR8Eoui4EiXA6It7zjQId1bEriOb2OmKiKOa3duxHLvkT2F5bAwQyY62Zbqb
gEaaHYYL/NMViMebAmwKH1VrMPxqmGjBGeYXioCxqEy9G/KXlISLG/xaXoIBvI2Dc6E6rte8MwDG
m5Xbdmoh4AZFx0c/Ah0eRwRUUbGn5VxMLaT9tI4PkttXuCwTIUETX8kfhvq4yMta0N1xv3dUXx8y
nbnPs/KK5yWNgSr4TXZlVSiouwQs45ktz8h84ttc6pPO/pzo2rxfYMyGo5IkjSOHL5ZyQkb+yP6F
GTrtUMw9EHxeLJ9jk/RvUue4MQnyoJv3TPzEwVkEW3ggxDB2N51jZS+OZkK2B+Uhjozjvquwllmg
d34jK8sf6yHG6GW09dqX7CNZOqI+TlwSIYrDJ53xCORObwPaXeBfa3x+1eSpA8sAZuMOsCSkH8MG
MDOP4KXljeW5w1fUuu6VOGa6h0kCBiEj029l0fxFWlC/0yg5zdnD7T074/asoTasVo6Jg+AAMRjH
20Qt12Q5JuWXV+RqP85m+KhGLhbQSBizZ/0jwT3SvhupsJwdfC7a7dDpezM+Jq2fnusRxVTiVTNq
uuZZ1Jxw9Mj8U7PW5+qOY2FYWuuhTXR5X2ivfbQRsFBTUYOVdIj3eCs2TLN42OLzlIIG6PpkQHjV
Q624BrJ7G2m3mP1dIuz1LnCZJIgKou+wT8HYtK/NnDGlQb0abXS+zPziK6+O2hp8omDtH2WJ6mVq
qRsQuLO+CnueV4zXTn+sOTV2zsqHy3JMfllmjCCLkBR6Z6Dro5buvqJAxFRYPG65NsOSnUnfQKni
BKzlL4MPY5pbXD/CXXfTW4wTKxWVe9CRtPD2lLw+RRrvLeC15EESMQfbD8TtNKpMH0Z/Lomue+0h
atcB9Ia/fHUUR4Tk4zkzoATyCSDGyqJgeCuSBZyWU3osAq65EoaDo2TN9GIGrONiFuutaQdKhmlV
PoCBhQ8s+PrO0rbubO1MIZcv+zh3Q/JdNdI6qSjLt2ttvieX8s6hLtN/FRQ+/I6mD2U2N+FMiTWZ
4VTBtIpVKFfMumyJuTXajAsOdR24Ut2FYVz2zqFYUBez1D4YoN2bRZHMnmIX3EIWDftV9T7+Uvo0
6mHyPrpmRpm7HrgLeb7TpKzoRhvk701quj+55eg/ztKxSay9pj5BA+52nu3y+4AaEMef5YjzsGm9
as8GIjr6GXmbiAqVfSXqDDKEbx3zJM72aTxaHLBxtVcLtuTW1v8Gx4IMdcWBIfPA7klyCCYSls6w
tkiEkDb4r2gMbDp76ykWtXO+dog/GRhWMBagkBA6wagwuvIU5ezvZs+mmHCY6KrR3ifjhX2hKsA6
e4AGUfSBTW0VlOUdIeFftnNXDxX9YttU+MCX+ppijzwfIULmQXYqXNzbBRw1LzhjvCTkVmTFh19Z
gBnrqKEykNRNAvDlbOVN8+6OIGc8wmb7kcfpXjEH3WTk/7edhyWlyLL41mcjdZl59PlQDTPGB9IA
VU7N0lQDEkzcb1ZD6oHA+Q+OP4Q5StIP0+wNu5Y77iHgAnhDQYU8a3vpQ77BzaFYOQCzrgrIepYz
vCgnDdO8Dz7ZxpkNN0mxoUoMI6lHpwVtX/027VBMeAC3EMy8vVvipWxghWzYvmTfaK3wkAgB3DIh
8jwqQeLMYlVo6hrPpTWh6OvKeWSc81+AApCMgBkEfg4eImmW5BpIX5JD4s00wmYUsmWe9cOHPnVA
jHEuzdnqhFnkxxdcrpgBV0RSTmSMtbJ2QluU7yhf8b5FUdwuk20xb1rpGQkv2S+Wz9BUNuLfmgSv
HVmXV6+weKV0N/pkF2z/iVxxFwZFylxFzI0QvaLbGwPTZvUx9VFhqHfdGleXpDTuMbbxlsRAFDqo
Hj771zsWkPpdxqCkuZNMZ1vwdKz12uySbAXrlZAUrET8BIPkuNK9SVqrZVVH0zBz2FKggpFdtK2q
OOQlqWrGAzICvQUsr4APnPhi3taiEieUXoAURdqchc85tA2uVTxqXvx7S2AJGtCEIIGR3Mlr/9Cr
on0smwL0T9GLCyDudZtKBILAS+tjwOLiiM0WpoFkpAlLG0iASau3vmJNznmbnBRQRR+D/8Lk3IC5
3Bg9+LuZ9pq9qtr03akWOkJQDTFtotzfaMtV7/ib3LC/ThbALZrDYKM+I4Y555UI+THrpiAsDR7a
NJ1AbcwYh41T1m956ldPlkvWlkvzgmEL9TsvmpdgMXbIKVHsJPuW45AL/zEVfRumYJnfcHXC8Ch0
dJAYE1h21pLIKmsZU4xQ5uExh/TvoZaatQZIyQ0TGyPDJGTXHOtyJVscHn2A6KwHvg0zJUdMbHNy
q+asgWiddK9WaaBjsSW8gxzNX/HQlI8g3eFxODAl+7Xpd+iLDWhwgf6ed8UlKpr1pWYIu7hJ+rDA
qdhl1fjLocIFOYhH/gRQ8RGdJ7BEmHRdrD4bj2GRLg1kZmBrqBJ0agzFdGqABV6iEt2ma5El+cvE
cGyUxEo8iAOs7Y9E81nYVGMC8xgDWFRMjdj5bv4PCmjN4wqagIBoizsJBy9EDvlo4vmLUMmfHrLF
aV6T5W1ALN+xkZ3CJQZgl1ZDwECQeLds1OpDH01cT0hIA1OgSae3bEyied2QjIbAFqBabMHJBJs8
Z6lYNl69Vb3XAh7mE9SZUv/kUCDRI6AZNRMzrRBrclvbSMVbFgnlU6Pz8qCnwNlFCwLRLMF8NJPK
nrH5zduZY42BGbPPVGsDqxMhs69SnOB15F+M3WCJyC9r+9gLSCcQ/cWn24zud2pf8Vk+kSCPW+Q2
g396K6PZ33pjvoTVGnmhFkH3ns09QoLPvZiWd4E0k5gLRnP5w8tPzjQrfJppcso5uBrcwnDkO2rH
PQkdFtBFFZQXvKMlM1XN4EHDyw8nMLMW9BHCGSI4JJDRz6z18r1tVP8TJWPy16qBUWZ5lIayTSc6
Xa/My3zCDQ2iHbC1QsuamvEtxdr1LhjX8OCSL/Un5KpNEFFTlDVj8so2OGIqL/Knmb6RxwA4PQb7
ZQBTNVMy5rbeP8/BbMN/ZG+zr5yjiy/i1I6IldsclQYDfFFghU0B51/avGrRStryxEG1vtqqsW5s
FveHoh05XZhT5MjQhB2Gy2HmE7eLxBd0mvdexI8jTPdDWSEsFcFrM7/WPqKeRL25b42vzzFec9wZ
K7dTZwL6ovAG5jxCNKz717g4faFPwVqLk12ONCmg0R6Unacv9jUDJnyZXNDJ8t9SsX4WuMbuRF1w
u5Sj2QeDKc7cMuqH1ZROaFGBFkJjoZ3Ay99SS7X1tj9mNWUvS2oC5FmNrE5Tys6NASkfS71XWByd
U1LeElaFQjJGLEW0Lt0T14b1rMH7XHkow1s6XZkaGr5pN5fYSXB3Iv9j4DMqXQHtd/WeMyTdD3RF
8EdQdcFTQMUsZb1h1akOh30drT9RXTj88q9mjiptb+I+zjC3WuDZBf8boGTn0V1XxRLW1LvAGYKD
VvymvA78gIBxxMqsfkNWFl80HblHL6ufRMt5iMxLwwC9piSzV8io0gQUH+XmU8+6uSXYlPyMMplu
5TrzikMEJavjBQwS8E3hOY3lA1rw8j7VnAJsW+vjXPivbWu6TeebT8kG6G9URIJ9UgCah8o151wO
4mPhAr5xlUkfLTYyhxVEKs8Tywrsh9HZTWZKDNqcYYfkyciL4UAwvNauoDw15xgX/Sb1GKyCIdmP
AIorUrKzfW2KGWD+BsiX28F/mPKkfa0d2DugeZP4HJjcucG91+y8ZWHhKdRy22al5os96DtZIY1R
6lcc4jHggZn8ABsQe3a2gLRuLAHiKGLzA3uMFCZs9Y2PJ947XM8fPHiCRzMBi8vYG+IlsssbFFWS
tgiuh0mBkovGLr43rfcDlr66kfVEjFfN+qJyxU6hEnJP5RQHMi5yTgqu6dLU0ZPn4ZCM/QY5pYLk
mLPAfK7ajo0R95wH45MqSCWig5ohDg1Zo++6qefDGTjXwYy0R2ZEjlDIb20RJJbyfKEc5Hp1omwx
PaYaOxXXNftKfK74MRSX64pjah4Cqo5T8ifu0PRP7gL1krME5EtMHxPmRYvsjURsHZeUb6huvuPr
yFy17fSr7Wn8Kb0xDouA1pO1AL2SWNF0QK+snsW0xPTCOANLLYCzWYYtx1dieS4UnMEIW8l58ElX
00NMtYQNScBZ+Je0u+Hc+yQE3MBZ3ijGshEUI+cGCw5BcE9+auARWYbOBN1wcGG1DQnI7iQ4uFgj
7uB1paSwcG/QdzfvKPYacVk0aGgF7mGL3LSMSJTpoqFboYoMkCeQPUNQCLoSpXPT4MMPPTUFp7Zc
m4MlMc6Mq9UdefEYo3sPkmHmp7vYLvW5wAq7Y57jNBrGjwYb4bHHKvPU6pVK0JECRZAJWYj8PJ8A
fPK6+j2D+iL0ayTFk1+48y6rF+ey+u6HPbkA5Qu+p0PFXgKHpX4aSdBd8qHEvT3wfLQufuzCGjHW
OVQDTLgNDkvgkH9tsV6xW+UlQStl2rJ41vgoBbc0YCW7OVdkbkBuc5khe90v/cJR39dnGZAPUGPL
ZSyy2Z1PVXUEoCXweo/ZsXLd9gvSH5kMXCNqgaUzcgQ6YjgB1OLBBQZkYVPi0lp+O04nNstUTmET
dM0dz5U6Udq2Qo1afZKDSU9fX11xRjREYv2h+fTziajwZI0+ThvIqdhBCJh0WD0Q87iW+0r+j7Tz
6nFcx9r1f/mujwCJCpQuvhuXQ+VgV3V39Y3QUTln/frzqA8wuyz7WOg9ewYbA/Sgl0mRi+RabyBX
Ai7qoxIWUgRdRgFxvtfZXKRAzVhbI1yV1ihrQLdu9bksy+pFrfB59Ao72nlDr61RVjPXIHK/0fOn
E4jI5n3GkbOxag/d9bxCagFK9hX4HXkdh6gG6I1Dsh/E16aXxX1F0x5qEV2fSgO47BWU9LsMW5pO
677hoabu4NXbWzsxml9YFlm3mhPSMHLUHwjyJdsSndW90znffGkDZCspGdAz+wmgV9vQsOFlSiWd
AhKCbnbegf0wGmy1WouCn5rtTIO7mQbxG1Ua093KAQqggZvX2vCUbCcdHLqyXmTs+FxPrhtF956F
WSd7g4ciUPG6b7cFdelbFtWPoqYtkScZLwbb5yByW3XTCRUIaaWpKymVdN3D2l0ZQ4oYIRe3q36E
hQkKMNs0Hidf7dJkwrHPhw8X9Lte8QXUHwowVG+GGvssFA8dAHW3IYYXaz4Fb29fHTZ2nP4WDY6Y
CDrF3+sh715M2Sjfio7CUCL0GsqhsS+4Uj7SU0NwSnX7r9zz3sGVWVRaIcJgf9qvy4ZCUdeCUgjD
7CeDY0tTDFpRlYuvs5Dmk5371W0fG8aqKovyxSftXPs5iphg/OhI0EoVKZx1IDcYq9C4EJDgIjN8
NPGTX2sJjFkj4Mkke6eBl+8O7g0oALyeGjkAI6ZYqY7ozDR4fgCKArlUyXK8dZwWKWPfjj7XLjBJ
W9BqqCKOBlPtmEMqX1d1pijU2soS+dyyApHTveM/ST05iiUtexUlf3gjfZ9d05VRrqIIvmOr6cMG
7LQNgQTqhNrhOTSmsKWd3gIB0Nb6TkQVdPRywB+B9uIdbJOnMIrsNwBA4VWRFnIHqgUdJyQ8oG01
/pUdDSpNGzpnQdZwCQBiD1lGBWoslererK2CngMgG7oEBm+MZsi9jd3K357TtB7t0b6fXvoK6lWw
pWDPmOusG2gcFi4gZdRwkZoLraG5tYCoe9wCQy8CtF9EJU6zls2lkt6o9hnI0efiHlPJho4/jj4V
6uADTywTt4HcRHpRmWp9gVNF711TowxqKcido1sISs0zb6vco5gCVOOn1fXNb89CrNDo9Bslzn/V
nSnfMYYbph+W/IZZYKxbnSa+L9jiSEOgHTgplapk4avARrs78VH5UV8LpDJXWUlX0o6Nbl1YKqJe
kG3vKBxRt++4uq0qzlzobhK8BZ5PiJgiaRbYUFUaRyAJHFnlPZ2r8ZOFP8KB/y8GBrWvbJImUDZG
4w8w+MAfAUBUfyoNwEvKcMXPyNIDHgkRvgJ9wazok+KB0cLdt3Sbwz7VzTtpgdOrqCDf8BZtIRWE
1Q3YDVSrkqS4FbTpkAfRJUTa0LwVWhTgE9pv9QLycU5HtOse2lYRn2hdw4g0BKVIS1q3hsuNkmMC
KpOmYzJqivQxEr3YlGNSIAmBN4AsA9hsJeS3XkcHyOQvcUsuknk2SX1QlQZ1FgRXRtkgVGOZIDc9
NIlsrQ12QGZoH0Buh2dZdq9h59bvAlEuJFSpJ70UOpgyTI7NqzF30VnWWXllgHIL3pOfbBrgW+k+
ObAXuNtNziTqCKy1UIDOIH5Mp04D0etBCAPnOXVH08b46nFH+FKktMLGNlbvOz81n/2EEqwCyH6v
5jnctN5x4NQDYgX0WFKEN+nj0uuGbQXSW5qadmd1ECUVt3kfmwkWKRCfVQP44zwdm01dB+8GhZtV
3FKeoJZu7FjqlOCMzkB2Boga4uHhDvU6gBEqAmyTCKuicPcIVYf2Kldkyiuq82BWCDSi7FF+4t2r
7VrI4NCfbde9LTSNXRK23Ia1sL8WHFxgX5X+UVLPVq/7AtwxdmORzF+yHvKuC4qKPERVTIjSXtlx
zFbLbT5bApsmcEwk8M00+QyG/JOsLVJNm2BxHGAvbDlR+QtlXhBOvHcrJGOtaD0mA/phmBOvnAI+
7OCTxZUeUbKaH3oVFoq5HwGaAsMLys84xIidncfdIfJNi9OEZVcJ2qe0zcarqgitjY+3EksUBDtn
tgZARW/oo1K7MgxZoO2WZrux1u0fWVhju2nTD/BcUFKXvdpPLc1NXeiOMHV6MqZQZ5bwjeEZPIKH
7AV28qs35leZNny9HOLU1JwQpsMlWheWaagzm3FKX5KecZu9aOP9YH+Kaq4rUIdhI16Oc2oDzyA0
6QhDIzPjRI3d+Y9v+4Cb+v/+j/Z/Ar8czSFx0pc8fKKUYOSYx5Ezm+C9gPV3Odb0m4+t049j2cex
SqhGweRe+DL076n320HD26EXrVEIjxMwYHegtS5H1E7d2pk7KS2dXeCA7J2+5IfheVhMGtNV5CXr
kAwAvN6ML3BBweD9AuR61SiUSynSdz8d59BHlAmrhTGf+Y5saluXhqHp9EJm3zHuqX3QVU5fvsfZ
1xbqWOpwlq0vD/PMR4RtI6inaAAocVc8HiXtbz1BlCZ9kehgg/SLcgdkBb7q2cF17i7HMk8/4lGs
2doPXUeMOp4VLzYVpA7am4GuhDZ8uRxFnA3j6I5lMncOW+B4SOArZafWhOHAxuzhBe2wrfXbxCfh
6rUwXk3d3bTNm2/e4G5F34cCpgFh5cnJHkhYgctD6ilGh6u/wfbu8k872fxSqFJlnoWumdN/j39Z
Hxe1oviO2Jtt9aUUbwBvf1+OoJ0smikEEBBhcR5YHMzHIVoNtD6uRfqeVwvQATQkhIs6SKvjENT9
UAQwHK96EX38VaPy3pvFYQJdeWG8w54JqWzs21ZcoXaXf9bJ9pXcJzTD0qRUNfAl06/+sJcKvCz5
zUV1MAdL36plWsDXGQrMHUb12YmaQ1WZyCzBKeeum3Bp/vvwbCKVhKtZhj1fEdSffLB9ouS1DySs
HJGws7DJfMyFrJ/CHGdBdQxCmgyqeVOxH+4vh5/m/Ch5MXqDfyQHpkr2n312E5L2QHO+PPTap3I8
FAi3YUID886xm43i3VyOdrL8p2go6MMoFZwBf/Lah7m26ZFQYLVLXA1pU1OqKcxfep4sTOlJ3pii
2KaEokOKtIx5cqpTYKmZWR4A2bptgEn7r67DT7PZcCm9PKDTXWM5pkmp0+Y8c3Q5O2eoOxaF3fXl
AczivrS8287UHy6HODdnpmVQ8RFAD7T5nJVp0I92WGJfAvFtj86LeI60GrWYUFEXzpVzi0EKwXDY
p5pqzJKgxwtKDfWsPtB8xpVY/wII5rqzoFPXNChjqT2hN765PDzt3BRKUgI5wTCckysBONeGBjRB
E8qN3NqtrU91IP6NGszWI37btJ+7sHnuQEW1DgoYwXXiGNuilvvLv+TcRH/4IdrsuKmLrvS5J9eH
GgyK1b4MGVzJ4vPlIOeyzccgsylG/6YC913WhwZTTOUpGm5NSfEMmol6wNWvUr5cjnd2dvVpvznk
Xc2YBv1hx2FuZEb5wKBUau5l/RK67tV/F2GWP/F5bTUD04kDfTWPWzRM0t5d2GZ/5n6eplj9FOht
W0K5m+0zRzpqZ5hDdaiUZ6rhGSX8QHt2incN2q3hXiNcsMJZZyGRnP1YH6JO++XD5LmySlLsn6tD
3ANqaG9S45OLnN2IKhRv8iZeFRSGL8+mNi2Ak5GaulTJkqalz89hF3gD+k5+fcBbY61qNwnGa+5z
7u4Q3kj8mzagZ6X8AiSxMNazC+VD3OnPP4zVC9CDyr2AuL7xRMnks4vL58LYTq6tJGZOWfTGpWrY
KEIcx4A4BpaJ7Y46ckuZAekY58WqnkVzrznySqt+Z/K75j0p7ZufPyb+9nL4c9nNVjW6uAapmhR3
HJ0iahRHIJYPzcCtGaRPti4MD+EPqdVXydQR9OPBPygjL9fLkc/N7cfIs3Vk+ChmxDZbJEOoecTo
IckWDtbTq5XlMDBYabqjItY3O/K0AXxmkuTMrAWn4JNdcX6jEvvz8jhO94NUUTPi69Fu4RyfJZOm
17kt5Cb7ofjCE4tkjdEEveH4Pqmuh+LR1pZOh+mbHO8GLmXYnWiGZqg2L8fjbxaGaj8C3GFVopAS
olDeSN4ZplgJFOPLcukydmb3HcWzZmdAH7TCA7tbH3xv7/KhAuVWzSENaevavpYMWcEbvr/ttYVD
/vT7HccVx+NszaaktUGaJr/14bsX3vvlngV6+fudrkOiTK9igWiTrluzwyfLjEyFCFsf0Iq88rPH
sVpYIGeHQfvB1myV18T8AkFvRB9azS0PEm5jOn4quc1yO9o0wBovD+XswgDfZjtcWMTJudbYaqEA
I6oOWkfFx/K2mgUFphRIwdYNPbV4/PsjiMlzGBYFLsEmmy3FqIZfF1oGKsAx7hxGh05yi/TUTpe3
kcRYYVKaUlbA7C4P9OyU8sbnamSpJlvgeGVIis/oN/A+6CIEWoA8G7hdJe+2eXM5zunth13Ns8zR
ddPktjDLjh76FAPksuoQRdxMDHeD08pN1BsLYc4tQSEF5QsbTwpHzJagYpsNnTC9PljQGdDT6XZx
MDr/YnF8DDLbTTl4xlrBQepQ8IhpAErTjKyK94yWW7lw+zktxXCgfYw1O9NKWdDHDiWx0mfffQUm
Ta9qO1lgK+pBlfdcV9H8H2IVlru7DpKFxHF+Ph3KXNMLxDJnnw1uBNXAUqsPJkXTsWoewFK9X14Z
51YggG+h2qZhkPunP/9wM/AxSTIqI2kOUveR3BtB5zzKBvX+3eU451YglTpbGJww9snjMC6kTasp
aw7INOGb7IEoRmGw6baXw5xeA8DGOw6JgyQ4tWOPh9N2ve550BEPmZFfWQBAR+2mK25k8CjwDs1v
L0f7czOdnWAao7IcATQP5MhsLcImlLHSjoRDb0733kLQaam5V6IXQz4Kb2tm/sQpX+WhvEL8fA3W
6cqgOA0tGI15atWXf8+Zj6nphjE9KDkFuFIfjx5kli7DIBoOgXln+QoaFHSlnVtj6Sl55mNStOP1
TfFO51vO1qXa82htazEeTAtp+x8DJJEwXKjZTX/HfGpNyezCKjJ5Hs/GMtDmTfsgVw9GNVlkHjzs
EcPwWsrboO0XVs2ZF4jULCDihsVbFYDlLP2XwIAzj6Ph4BnwoJi9NNJUEIfgzySUc8zNFVF9bwLz
dgzDhUV0bjK5sZqcrHw0ytnHHw2ctl4DJhjQYA038GXdUMEZ8e8PGm7k/wSZzWY8CORW0nI4OOxv
3MHp6rzUJkq5+sJnO5OyCGQ7UIMd0zbmbQYdx+yii9oBM3t43KLCQnv914uc6400qZZwFT45qlGq
7CUYnu6gChSfM/VBRzgpRtOeWs1C/j2X/wUbytCpxVMGmp/PCeriQNSL7tC7VbpWHcSbsoymrpHa
cKRFElyhW4gXlQKNrzBy56Wp+uJVWKly3XORBWCt9u3fb/Kj3zT7lIOJeyxOKB1nUnBVJz9bZV+I
R1v9dnmaz+2JozizTY67fFKoWtkddBphffSihlC1glWfPxf2S6tsuvrNQL5hIeqUMWfbXnBMcI21
eciZ6rRbPpxHpsbtlVZ5e4gQvUO7OBYlHNQ1fbK830kvXo0hbef0FemXUs8Xop/JOQg/sg1tm/Rp
y9lWVJy4cxRbNgfN+RYiekShGOxBmt255sKmnz7SyTBp7fCcI7+R5o6HWQFdpkqftodR/I5BJE1F
ohxaM+KJlyf0THYRlEthEVCEPj13pY5yeNb33aFB35PDYzdquMLoS0/UszsFGgfnDqVZSbn7eED0
YUdQWkNziMuDZm689kYP35x814p7utebWuw8fG3QM+loaIXy0+VRnjn2p03KcqGxSWVllr9zT08z
1NCKg4C57bTFqkP2tegPvQ/cB6LhGG0uBzyzUjhj+XRwTmGDzUtWFs1q/sDJD1oCKMK9NvwHpQRX
jewAaIaFZTn9+tliOQo2jf7Dnihs3QUabOeYSAEYSG/bZqtUL178M/LfZASDptevLg/v3Hx+HN5s
PmO2YQMcMj+4afwFs+xV44ttXQ23eEMDQUCCcewOl0Oe2REGSZ0mCZICKnp1x4PUQWekjdTyQ/sU
958GeaNFOyd9uxzkXAngKMp833UOWCSdKMNw3cHXMILPFV4kjfO7pDQN613pdy6mDka88A3PzCiN
N9YLRnOaYM0cD2+s21Gpx7g4xMCTVqVi3GbYIIcwL5A8XJegyiJlqY975iw+ijn9+Yd1E9mm40C4
Lw5FAh9TWU/aDZfncynCLFsnGrh00TGqfEAlMMHgOV2IcO4YAlWAcamts9nEvE+MjEiBGBxLsaxu
6sq/MpW3GBiYYz0b7lPSogPybIql9X92XFzoOQwsmzb87GtFQinixjZYjG39pdCzezcPr//F1H0I
MTtemwy2eeqxEnOj6Glfebh51mG1kBi1M/kfAMM/I5nt5Myk7K4nKJE6iKQEqBB1I0Id+DGvhR5g
O227ObwNsXPV6MZWmpVwqs9xoF5DSYNGB+8UTdv3yyPXpq08y2cffpM2vyOORRKoccTsuuDr4Vej
ieDmXrOOqqBb+Xk8Qp4z9xHTs0GdDSHvAEZL40Dw9Gje7hZ+zfQtT3+NNEg7BtqK5iy7OnmujXZi
odWql3sJaCUwwG8B1y8qbWMI8OOGs21787bjVwgE1ThBd2Whvlz+HWfyH5Pyz8+YfahRjUbePKzz
rLmXLZRTxJD6euTokv9qS/0Tap5qIzfqUjflPCkyGFXam5U9FsljoD4YOfSKXed9H/xh4cA8m/8+
xJztKK22EpC5HJg0GV/NiXPho0DfeMBEs41mYywl/IUve37p/2dGrVn684Rd53E7HZvOvV49Jjan
1/N/9dHm/X3cIyyEYwkB0nyDXfaLaXmTue+27OT2cqj/z675ZzjTAvqQzUc8dvq+MPOD7z/W2Dwa
b1J+mlQOVBwanfxHK96c4Wts7gxnacWcnUkEb+hQ2/Tn5ukwF0nYg7DPD3p57bYtxN+dB3zt8gDP
boAPQWbjq7oIybMpK2jVC8rV0n8X3k6i0XQ5zJmbm6mbkkoUBQxKJVNy+jCNoNNr8AJcFW2MmLrf
UbozEVYQ8iuA+IVQ50f0T6jZmm/h2wSd6RUHL7wejM91+6Whs1fJhbfE0oimr/dhRAJZ7SjFsezQ
1dAH0d/vVgYs5srG1OnfJCkLoruh8c9JHTnpcgVbtilzoOnh6fd2+pAVD1azAFU4e+hTCDS5B1JC
oKVxPCSE6Z04dLucV8t9lHxvsl2M5UrQ7mv5YlY/VBfx5WJ7eWGc+1ofY86mMamtsKziigPZcQ9J
DQ+hKLexBuE6Sod/kTcM6pSUDml98Y44Hp9WqD0Gzjrjs6x7M0c51e52yFZvgNcs1QvO3WU+xHJm
c9l4ATqwIRcNzBxWavGtAqz7b2buP6NxZjPXJCgoW940GvVaaT5Z0XOZfw/8p8tRzl5lPg5kdlAj
1RK1jstAmijCKQ72UfTJpyKR5ndK8mz0yZYC2MqW340eg4UH3/mlI+Bh/ptkyFtTl7ynUSOc99lU
wG/wpkpyftJSFJnsssvvbi4WksfZz/YhzOyzZYEmgKyxHKvyuQw+u+ZSqWUpwCw7BQOC5D4WCYcO
gLysf1nZl8sf7OyGAtOhArDW6KNMf/4xL8G0whV05OaOsFivbTrzPSM3xXLptr4UaEqQHwI5bRog
cMhUQZRE5fTVQPsEKN/Qfbo8oLMzxnY1TE4QU3dmu3bo6kiOIet8RBsYOhQvniWgxvlFzt9tOwY1
GxbY8ViQgx6SOCp4oELPL8CDWN1dYD12vrbVAmeFOgwOoXtZfx/N28iFtwTr27mnKLKw/E6OfJvj
nlaekCadXjk/8jHJEF07VNlblCvBtZ951p3fSXmTD5azkD60k7vhn1imw3ksQVLMd1QfAUyIszF7
S5BPD0MKrT0mVtUakdOmum/QmsnAzkNdu8rqaA9ENoBiqAXpvRHlyHyIqyqIqJ6rC1Nwcq7ysyx2
OM9kfepazTZIGTfjoORt8eZVEOKsGgP014xClgbZxl4o050s4Vmsael9WMJxW9qFTJB1tu3PPkq3
sEOv/BCzHmgXlxfxuQ/7cVSzZD2oVlQURVe8WZ6L4i/8yS7ZdIuF3LOTZ9Nw4MQCkDDHrNh9n5hN
VhRvavpLxXEm0Z4Cz1sNo4Ld2xKW/GRjMntIN7FMsbyZsLbHs1dIFxkefcjfIiv7ZNbBHUzohUW6
FGKWjsFVWoYiu/zNrbPvEdzZBu/Iy1/m9IZvgxWGoAHyQacnOy8qorgfBxHGBG/R+GTC5oeXijQY
GbOs1mN2gxXXFivntR77uwb6V1QutDvOfLOpaGkDx6GECij1eBqxGNFMRIgmvU9314YCmYxuhJqq
8BqtkEPNqmjh6npmVh1LhcRh2KAu9Hm1H3aoaYTIeb019VecWDats4R8mHLy0eseIAKrT5MUp61T
0AoKp/D0MjV7C2CIGGhvWsGP1ERXNsb+F21eDSPrJSLAmc18FHO2VqK+1mPwHuRO6Jm1sYdbF8CV
Mvvd5QVzNg6GwJQULcmRMf35h6SRIH5BG7bJ3nSKN10/lhsvzP1Nl8sWEarF58yZzOHQArMMHTyC
QaH/OJxfNXGMImT0NqIIbjnxpqNwU6AifHlU59YEcAdTA8THl5s/0ATM+gbsd/iWxyUq8qaR30or
XXqbnQ7G5CCHCsVr1qIiO0sZ8KuFQi/If6s7f4t8LnJxxqbU2oW0cXq0WRxodLMM4OMAjGZzVup9
ZkmI3G8xWrpYEg7RV4mLm4lz1DaNv1+eudP9a3F4wjagaU6deV6NaCVCPh1Wp9QBkF/pPmXxPfoO
qBh/ld375VCnH4lQTB5oTzhlJxUBT0c5r6JA+hYmLjZMioWQAtr1fx0ESNZ0AKuAlkBZHC+4itof
EsKj/+a6nXgs+zTZmHaQL7wrTleCzQuMkwqShGaZ8wJzEHUqtEU7eUsHLLqRYNMHlKXFUpjT1gPz
RCSDbDddh+dvvtQxhGvZnTggOrsZOvMuaYsrhGee8RDYWEDOFMXdGgM285S3VcVYX57M05vln/gm
txk6gaYxBxOlxeiFdpGIQ4/SRG5qa12/jocBsi8e7Eg++A/tcI/sNMSonQtmpQ+urXqPpevl33GS
tP78DDBoCFEAFJhnkbjwycZhKw4yw9oGlF3lx2vZtHB/ry9HOj/jE0PQxo9AnlQrzEKpbBu7oIOJ
jD4mjauMjg+lAxxpM6jc2jq3MHqRmG/89RtxGuSHyLNbvDuiNRGPhjhU6m05PnTenR0slGJOlu0E
9OSoZlwUsoQ1JYMPyR/msu4HemoclLK7wXHpPtD7h6IYt5cn8eT8nMJAIrJVOG0g9Gd7MCp9tdbU
0jiY2Xtj3Jj675ritOs8Vdh5Yh+Pjfrf5n8YdDx9pOqQ/rFtnEW08duJMz3wXpUu3Zt1fxsB8vjv
Ysz3fEqn0as6Ygx0FzrEnWW2MG8niZ/3m5AsPZxJ6L6Ys7NZF0Hqk2/swxDBCUbaOVGv9OaxnvTy
0CXzyoW7wEnuJ94ElOIBJXVLnfdU3LGvvBGf1IMYcQgf0KPDvxYXdPcRqvdfLz3uqTzrudfD4GaE
x0sPq6p4MqV0D7Gp/kRO7Roxu+shjn9dXnqnK3w6nzk1gWYBZ54/C9sMkJGHf8Eh9mDlG/G90Bs0
TZyFO+hpQjoOM7v1mqaPlrBwjEM64scUIMmIyKSHdUK9BBo4OyB6IHwnmyvH/Hyuaf2GWYhurxeO
39XIeahGrG/DJc7jmTCsAx22AIgl7RQMkcW5UOvAOnhuf6NIFzJGsRLtwgI/rdHyQhBwK40J50VD
boamzzQZjyOA3wNcyo2KgH96pxaPiKIEWnQl9bXKGWJnf/+xGJPG62gCzTDM46U36Krij0BNDjIC
DduUD6irbKo2eQDNsHD7OJ1GthLFbHCklHuAnB2HsiPNQ/S/zl8zJ/+G0RvOSVOlwfh6eZWfJgp4
jBpXnOl2iEX2LN01TmJ7oxqGr332auP+UON6jebhqrTlZujTVaf89bgcriEWexdAsaDecjyuMkea
2LQy9bVTNeU2U9HKYi3aHMZ1WS+RY+abSwMTK23ek4DoeKDPYQ+WNnRjmBfjq42by1Pt95S6lbja
WYUKnj5GgmJhdKcBNQ4PKjZALaaawGyBoBBd2QPGWfu67b8WeYUBrYJ8vNwm+RJLYf7laFx/DDXf
AEAfgpKiTbPvyw4xGWVFtRYCUIUm8G+tuKnxo7m8VOY5fgo40WsZHpSZkzfLYOXV2HhluM896X7V
7B7AmJ9PqnyxO9z1YTHcxloXL0Iw5juBuFNFEnjV/+tXzJaokoe2g6lDuMfqy3jSysFyV6OTYsLR
dSX9LOc3Vn0NcstWcZ+3GapjqVJjzNAj5blVyga5dzfEwT2yEXsrEbBZuFKewLD5gbztIVAYPKsB
782WtBMXSRyiVbdHDq/AhTpGBsyqNQsr2w6JQDEZvdgIhMVF31wXNpWAWNNglUj3XQeM9GuyUdg5
CqY+qWurqzDGfKxDV+zX5e93Zh6PfqY43nkajwwEtvmZ1eA/Nkb6SzGQoW/lzV+HsWHbqjxwKazw
7DwOg5tPnk21271RVTdxAxjPgfg9yuvLYc7sNGorKnxXajewT2f5PyzKoc5Us9yn5vUYmKux3Adm
eeWE3y/H+dPs+1jC4etygQfT7nAPADk129Kp7qLJpNXpnl+DB12NFbqWWviFZrHY+krgXOUSW72Y
5XGHyAPK2XGPdgwVivAn19fyIP3+XXfRQhqHIHwC0tG9YgWFkF/r2U8FFr3bKmTbqujQiFVf6nJp
B5358ACVp4oGjxES4uwo6RT8SDw7jfdt090YgLGvC4gxa5xrvlyeq3OBeMaapN0JmT+nP6AQnEhM
V+N9laft85A77R3wsuhl1PKlh8Hp56c1MJnJcT8jO8wLKGh0GdZQ4cFiqo84tlzbSL30ErH3stle
HtRpnoVdAf2FvosKunTeishzHXRFG7X70PiVDe+V/zMvv8fq16T/bWpLB9a5YNSQOa0ssjtP9ePN
0+eqrmBjXe+lxHU9uC6d8qYdS3ToIaYH28x+vzy40y82MfKnS67554U120WqXUwuMk4FIdF8KhV3
3efDW4vg9+Uwp0eHoAjFuaE6rEOWxvGwjJGCguK55V4t7yvfWnfDc2PfW/lTXdQLn+vciCC0Ubjj
bnEKbU5zw208Iao9BV19MxqZWPkTJ3cSYlwY1Zk1aKtgmyfA6IQ6nu0rzLQz2ABds++oR31JMezd
aP7nzO30tSi8pX7mmTnkRqhCSKS6xlzOolkdLJ7E4rxXCq6dwapRbm1x7WOssMQrmlfXNA6xidpA
zZDUCt/y+Gv5ofQNZLy5WXibuMbSBTXey+th+t7HOVWQtREXsjTep6cnZohkYaak3b72Evhr0UqG
/aPahtft4DxFMnuwdOQwVU/9+8Xxh2BM4uBRpc9p2gL79hFUW7tHV2klmy8dknTeoC2M7nT+eBoI
Ht28scxJxeh4/qY3uZ2nTrBv2+gukN4dlo4LEJXTVX4cYnaWN1lluxUZgeI+8PIMLVVFPgBbWegL
imn/H3+o6ZVDQheCKg+f63goTdEbgx5XwT5GqRQUEXSS0cVsR47No3SyG0P74hXVuhKoFCJRco/x
0vDNC8L0uw1GYetEk5p6pxlIzerfqDxSBMtSA6MhtwKUPyx14k7TJx0bsjR126lBPq9341bTGcPo
BfsgTHYeso+2tkvH4aa1+xtLbBxaSZcX8klZcxLXQeAGEQwSAcfE9KE+1MGatogdGi7hHvVw7cqA
tZGJ+9W6nhTv1bzbyNjr8Axw9HVoW8Mq8/QfZWH0eKxE7aZDDWQhJ51UHf/8IJtyhTSgdJ1UzMaq
4LZKDWEfhm8D2pY8UIvoLsPvo3vwMeiJNXVTl98da+k9cpqfqOuynf80GqyTwpk/im4sZBTtTXp1
Y95/jriGr/zOLrGy119SfVHO4szX5gpIgw2k1qQpM5t7IfI8CVMt3NuwEIbqbswjFPSuW99cG/3n
xt4ayoNXoS4sbmM6zKn2BRc1rLInJXHcC0Ty5fJiOLMpOUsB8joQiGhKzPJmkYYDJiJNtK+Llwhh
m6opcKhdah2dyS5HUWZnaR6ZTkT1MNp7gbnJi2/aIvLgpBPMGpoeeQhMMppTJb3OxFvEUoxoHwy3
HZ6Z+DgiDsW/pXGdJtE6Qv69eTHGL7379zcFnd7RVKEi3Ui+7PF+Sk3RmwhcR3vh3OPHHeAmKjnl
1CfX8f76MCAUr3TudaDsQZceh6K3lPGuMMM9Bk94wn2S+NN1N5eXxOkVgeo//ok0LXkfQrM/jpGW
sNVHrUr3o/NmIuEYcE31ekSc8bW4HOmEAsVHc7jcm+DIoeojOnYcKk8SN5C2l+3D2K9WsjPeY98G
0IHUap6+Fk12bVEkiHR/l+b1qi5Q6NXDTSXdhTb+mV2AxDA3B8gLk07W7HdEUY+UNa4zexHnj7nr
/oic+ibpg4UT8MzMcruzWaPsNJQn5mFaHbvHgmqEU1xjuFm3D/gjrcvMWpjXM0nGAWvHf85Sukv8
EPA8DMO9Vd+HvX+Ton/YAT3FeElL9vYi2+psPDrq9J65gKnzPlnV0nHGqyDcF6g804+7ldFn0T/j
5OPmNwKrr8vL5tzXQuZigq1Qqj3ZBJ6mtknfxuF+SPJ1at9V6csoDpdjnPtUqChN56NKhWReH6mq
3Cj9jBi5RK0f/KfbvlIpQ2RZWegyno4GFjwMdOoC3Mdp4B/vAVTIHdIjW1pE5U6kb43QoB39vjyc
0wR8HGRWEBgsnDAwT2NFWP1VrL9ijvjXH+U4wuwgcXtXQYWaCHHbgSN8chys9/KFm8LZubJgLE5N
Z5Nr/vFcaYM3Vrg3hnupbMdRW3UUzB3x5V/M1Ycg4jhID+WCpxNBuhDPoZ+lu3BBPT8ITgyggsDl
5t26MTRMwMzcdhQRXZVwO20g7nyfhQ9y0m1APw5k7X/imLPJMkU7BsiNh6jAooQ6uQ4XN21yr8AG
9uQu07Yx/d2oXtg451aaRVWeFh4wSJLq8ewNZS09hMvDfd2h1uk+av6Pv/480wPFni6wHB3O7Pmf
JJRrcYn29p6GW5R/J0drdznC6QeCjI/oi4pWgwPGcnZbKcCah0WSxYfQ/oaqzsrET8kJltAFpxmG
KBIgDZVAzmx7No6wjftMxn58iGzZ/hwAx+6NAnCBWeXuhjbSkmDPaZKeJAZ0xCeQtaEDrh9/mN4w
FWWkTHswcZEhWeMwvcvMXxX6dKn+pRyXmOGnC4EXjQpSiGCsg/nbP0IcNARhHB9K5VtQQbCony9/
ptPLu2NSv5zeTRTw+F/HAxrzvDTSCGXpDNsI21B+OTK8pSm1Jgvh+hQu5OnT9/9EPp96MuilUFud
xvvh1WSG01qMrXafZi+66pU3fVA+Ij//i0bsb9xsbhuj9m8d/2/3E4XJqSmjQcI1EYmb5VVfYLup
9UW1B0GJy1qzHnxnuLo8k3++xdGTeSqfgLlCnoQSqDmHxdFhtQO8O8c9vufjjaLm+VZUIl67Veth
ZYo7hl/ZO8NuvohY6X4WYgyxX+/w38EvRmh79MvTK8OINGODKIhPU8GGYFVV4U3oo7aeizJ99Cs/
+JkridOvIkPtlC2unOO6kZ11a4+y3ba+SHfsbRr/QxZ/7UsRPwVph/CGP4z1o+wdjEIVBU/aGMHj
SBdVfYtfMNYoxbrWh8K8woHdTtYyxYbQrXCQCAdPecHXQt82kFJ2gCbjdcm/112VjF/HJCqufC/w
vove717c3vyqVHgcmDx/V6GKRdMGC0JKVQIjTa2Pr0enHBHPF6F2D0FeWdXliJUmvGT52cdLYmP4
gX9XRmGN/XlcveTZMP70DL29y/yO9wd+oFd2oGGnoFTqdmwRiKaMaX1ObKR9SnzrwcZr7TZMDMzq
E6H98KWMNrGvxl96PR+7leaZ7tUwZNaThb3jD/zM+/AK3/XihXWjemuJFYK5UlzXee7CPtwW0vuO
3QtMgsur5SRxTemD4gqATUmFdP7c8UAe5P+XtC/rkZQHlv1FSDY7r0BtvdN7zwvq2QCz2casv/4G
I51zuqhSof6uRuqXUXfiLZ3OjIwwcmt6BDdMQOU21+4sPaqGNVTjCT/y/DxGZ4iOu/4fymz2019O
3ACdzDS3Wfw40Cn5hIxzHJWuA2lWzXgrOzRD5katoxEDgZNfttq0nTOAvsf06ziFYKhOgk5of6QF
hMfoPn93EuAE8N6c6ysze9JJ1DZoCR0s83Gy/hSu4c+CnxA685Wz+Q+GwEOD8jN89snjsjNpI4pY
mI+5+9QPOyN+Gcd3V2cri3py583FUdzbLkWFYoYTHc+13c2Ct7iEHmsEC6m8Yki7MPlyeSwnHns2
4gC1h55F1NGXO0fkQL5IORiP02CEE/R/6uFOmAfavkCD7bKpf8WUY5cGpnsAH9AfMcNVl3FIoQ8Z
paBifWwL9IqPf3PR70zQ76X5lef+1psrJm56kgQaROU5pCLVCzLivrDlZqoeaQUdortK/DKmnVjt
yjq5STAN/ygbsLu9uZRxPNeEtODhwZc/5gYJnFldUi+gc/BM2b4omkAfi1Bot467hfxI2PXbgrvo
ZPkTo2yX1D9q0ITL/SoV9emp1jFVgN6ikIPswvKj0jkgTsD1B978GgwB45PiHDxg6odEK8LltTln
yv1nbH6lYssdj7/FZRdnbW2jYNzfQU9p10gjhVIJpIv1ZGXLne5rcLl8sbUI5us4txxWwFaq3g0s
MHCFfO2KPmcDyB6Eu1g01PwXZ6dKWVlMOMJRag5oLQYtTdxvsGCXZ+2slfngANcFTodluGMzs4kt
NcFKWwC/Q8KcNc+tNqwszmkyFnywCKz+185idRy9c5ECIlaUubOINXJZJd0Y4gnyaLLYdF0bQCfO
b8p3w3399gihbQDg90zNDJ6+RaijJbaAkl9HIs8ArKzbMLDiM3dz2chJGExRTP5iZBHco0NWUwTy
J1E2gZIw/gl9j8CxH6jYsmzfrNFbn1m0r9aWiyal01FSDyTqM3HvVPan20PNVqYrgzp1rEeD8hZr
NkpkMPoRg5q6ayPeZc0jyW51SAO7UEm+PH9nTc2oK+riFQYen+PDO+kaTQyI5UZ2/ncs3ya9DPuh
22XJI2TT95dtnXEUQGbioYxMDGpuy7QckuINcB8ViVB9DiuIgs4+Ep6Cfv4XO7jELSDmEdMsNp5T
uhUntiJRkeyoA8UntknNJ4P9vmzm7GYAL/H/mFlsvdEc9VZXDYmgixaUWtb4laX5PU1WhnNaAcMe
R/YWL2RkNNF3sngZmYUthd4KGqmmuhYQ5VQtgljD6d8d0e1tFwWFqdrFg3orWydkUMqDe9uQLA24
nW9yU0EGsvLQTTeEqYHouslmscKVNMi5xQV1EQjMXYDrThqZbPSrj7JK9Pm0HyaQX4/2ru3Ri9N3
Ky+3c0ceFRdUblFeB6RuMR1621hG0hBso5EdHK/c0GpmrHWDnoK+ZRxQj3DXmJPPju6LzcUxsUp0
8kL1l0QGtX3NO0zVtW4I35F/vr+nvo5tcb+x2C7HAvpe0Vi9omJrWT+SZI3/YW0si/uto40SYwwb
iFtu2368bWkMshU8CONsZalOKwLz1v0yb+axeynz1onHbiQRGTLwgt7X+Q2I7DLbC90RtDvQfUxs
CVLQ93p45QQO++nyfJ7bKxZa3xCh/QO0LFyBWUPcRMtgH1LdObuX6lbrnpv0GbX/DWneLhs7ReFh
tF+tLTwCE0YMojlYQynmypq8TQYswWCKAG5vQwk/CKvb1xkPXSkD4k4/hqEIlUj2xKDo9Z0+EukG
CgJwK981n4jj4Pnou5YOBAJ+KoXaPYmcvPY9sALEh9yJRoEum2Kf5p5PKNvE/QoR5rl99mU2lldL
6upZFgucGd0cQ56ar3avQaCzQY/eGlL5rIv8amuxp3vIGAjDRawRa/kto8M2Rj8WZC5vqIz9MQEo
K0GyPxsfrarYqqJ6aAb7ahQ5cG/lliVyLyEgzdI8NECwyNggA1Em+5VlmJ3EyTIgWwc3CbjzySOz
z7jXMG/ejMVVXe8d6ERS89DKm1EyvyrjG4jaBWUl/Jm077Lts+dgBkDNT3DwOS/8l21UpYbLF+ew
+OvhSixLkImAuWFQP4zhM0Xj6WV7p28iNCiC2xFvTxStAIQ6PvdpkaOvMS1JJO3xr3QnKEJCRMvN
Ht2YoLWsK0OkLLeDNm4v2539yWKKYRfXPk4ikqPL1kmE2eCaN2EXrTMBFW9tvEbSs2ZhsdMy0kkn
LxnOErAUqLUDTfJdvhK8JwHQwc+ZfWCuLh5Pnp4kSVGyAjEZ08Nu2mRsjSn/TOiCWxp4Efyc+2bn
//+SilGdlba5Z0xRJcwfeV+EWkf+VKvJzrNmZpIcvNjwfF++pJhMmSrBGBFpHlS4d1Bu9CcUKS4v
+bk7xgM+G6EeeFOB6l8MhhGjwXEbx4jp+j6GtnmWt/ct0osdczZQxXhCJ8qubNq/ymiuHWYGnSwD
BcHNy99xxt3hM5DUQRCNnhBjcdWl1OyQpXbGyETauthw82cDVvRSrvR/nHvQAfyOGgOq7MZclTle
O9dulG572ghX1wWFw/bCKIPauc4NbYtqjT/SOzuGVoD1QJxfl4d4dqqBP8YgMcA58XNsu+KV3uRT
bkR20RhBptMrgNkVaKJRdRhl/gIAwiah9gH0mX7TOL/R3nM3ef1rDjqmy59ybrZRhaCILaBggxzX
8ZfoBSSDx9YwI7e/n+JPu70vKHK4bC2RdgpEwf61UTdG0gmvaPAVHRvK+hSYopqYUa0XZNdYLXRB
oC3uAxhQ3hhJl25iAJ52wq4/9aanPmIRHjRIyvhe2rUre/3MgYK2Hk7T3BWGBvHFHmuVSpBb4RZk
ZfhnYSY3rlcDoGutbOUzPm6O2QABQOBxSnJlsy62uyzF5Lp9aNTaje6Mh++v31cTiwvC6cH9qEE6
NarT2r1Gm3UDXTi0/TYAN/jcrNYIzs/tl38NlSiI4OiQhdtG6q2xW1LBnjJDdGH4BiS20SUTNmyl
F+PcGgFlADgYbqIZ03y8YTTgThIgDMzIgFDwCOIaSpEV3F2evjP3OZJt6EaZn9IzUOPYCEAvpqoM
ZkbgfekgL1uirplYP3XjlbsPebtGxXR29tBTT+cXNdjzFoegZq70AOExI4BuUCJ6tTstzHqG/paV
nTf/ocX9jXH9n6HF5EGm0iqEDkMjyoFXDRvuoRcNyFBavJYIM0JXGGsn/Nxm/6cKCSQ//vxSQqyd
EsBGdV2PcmB5/IwaU+ApsdZve25gMxppFpgAUvOfZ/1y45KMG8bQZHoEGNgmm+yDV3ihMWq4iVK5
NZxvd4Hh2M5yYlgt0IjjnXy8QXQpvWmkuR45YxK/gljH2MhalplvjaYWeFZv7S/vyHPbHm0DwMtB
+3bGgB0blMTjlSqJHhW0DEX6EKd/KFtDQp3bh0hqzy6foKVuWdaQTqsDsm1jVNyCDLsdGjHZmvm9
0aw8mc4ZQgyJSB2KfYB2LUbTdLY3uhmyGW1HiwAicy96rze+TpHDNKBPGHx/8ma4Jih+5xLZEttB
4dVzw9No1LXvTv8jnrZyDax2JiJHHhZPADC3AWuz3BCca9DB1LAhSqHGA7EL64mRxgmtuKQHa/Dw
7BCit0PEa4xAh3RwwstjPDulwEbMPSXAei1jTuG6eZy6pR7RpL0VMv85NBBzHxSa5br4P00oLu75
sTPrMMwf8+W4FTmUVkrC9Ajxk9/ov2W1H73nywM6t+PB4vC/NhZHrBzZ1HggCYoa9J4HgzW9CQin
ow+ye/v/M7Rwih2YkRm1sTuQI9zZKcR7tS7M1oBr85Zeut6vw1lcKQIa3QOkhWiEE575snH2YMhd
OVZnpwwIEhTy5n9LLH/hVQm4DGBDL66q+KM2M5/0a5Tca0YWOTSu9IIqI8Zhsu6J9EAgtTEze+XE
nu5mvGvR+Y+mNqjMnMB9BARgpBoQFhp8TG6Snr6ABAzZzqJ+9GS24ltPlwYJI3AawJeDGwv95se7
GcJpHheA5US0HOgzz7z+hzak5oqVM9E9oj0E9cD44CcyFMdmvAptP0qNNNIGqM8j0AUe6HMYHJzP
V2GZoHksdzK7aob7EaRsE/9dtCux05lZBZUHSiz/WPfQEn78BVM9JUhKpjQa6bhNmmYzgO9fl9om
jleSU6dTCnYvhLdAV/8TdFsc3iSNi45DuTAq2EucsqBRfy8f2tOhwADe2A7e1wDuLp9KTmuhfOho
XWQU9RZbIhB12Gjbwl0ZyJqd+f+/eDpulYrm4IiPEng6qYHThm9ja1+uVhJPj9U8ILQSIa2C+GV5
9yqql4C46R2qN1UoFfnVtTMp4BoecM3MvHBfxqPnQz5ajHZRpcytIfNDweufrlF8fn95ZrTZzHsE
ZpclBwCtcBNPvG0jxiIHbEd1XfrMGsNGfr9cMestzMBAwNFN6HIdDwg1XmUrSMKBGXtXWQ+dt7cT
5bv5c598juz98rDOzZ6FAHoOJoCyWVI2QOFJL1qRt1HKTJ+Tx/lR7PLN943MpPng58SFcSJpTFKt
S9G43UUFf1Z4s1Xk3lx7RZ3b1i4SOjOKBXryS5fHZAtVKMfpkbjPrxxu3nm1teWdDLnlHi4PZ16A
44sPD2rHwr85WDgJlUE4yBE1FUPkTq3vlIc+24CMKzT6Z7aqT3Zufb7aWlzlsfRUj7zoEJk9+iJe
ZQ2YUfZ8eTznp27eATPzGhpMFhuOJmhIUpg6E1IeNOn+Ff0c/Y40D5cNnfOheDIhJzKXeE6AL33S
eqk0miHCewk9ecIv1qQJzk7XFwuL6bIG7uXMk0MkjV9DfRUzVFDWNELOJNTQWA8qFVBOAmGNbPXx
fFWxkm4xVkMUs7daey31qym3QZE1o0uYn9RVoOlXUr+RrdhdnsDzpud8DmIiXO9L6IybuCnrHL2P
Gpu/d45xhV6yp5yL+8k1NsZkB6MwroF4Ib6NmsZky4//9AHuzHAF93Ty8OAApnS9jr3igsVA/0u7
LpTlVmgH0r65bNPyvaI3prESBp7boeiv+l+riwgNYrdjU9qwOlrcF12kiXDMfiZrzJdrZhY5H4gS
txYb7T4S7rtdffB6y/OrVVmCc+4DXakA2yFzgcrKwr/LcqoTNvZYQ8l4QIYmTKZip3nuJiPJh+Yk
b5fXbN7zS3eFJOA/1wsM8fIdZcTCGVPwq0Ux4Lq6OMz6S+1woD2YNFDKK+oVb386vrmLeOZEdcB4
fyJ6O5XW1KdGX0WpM/plRv28+4CUDvXCGuHGd8cGck28qNDDiVwC4A7HR1F2lpOnXV9HJMtD2l41
07vlcFyW7SarthpZ4yg7N7Yv9oxFvMnsduBD0dSR0DufFp5fW9mTWXrUJ7zcJ6Bg/nYCF9G1DswC
7i6c+SUPBhj2PasySRUxkqGnisF1smAsvO3leTz1mzCD2xl3Gp78QJwfz6PWjaVb9loVubrre73z
h1ZAeA9xv1YNO/NmmC0hKqQ2NiVGdWzJGPQinVJWY/cXvuIHTRzQ7ewTe9gY2t62D035PLUUH1H7
+nBffFdBm6Lw89X+8oYws7atJti3c/4pTXpTxkz5yFNtE1k9mNUaV9qZmXVwCObi4mx2WWyKY+ok
bcl45LXp1iZyk9v33dq2PL1YwYeBGcWVhNwTaMyOJ7XoeSMQ0vOIJZ8KRC5qWGmQXDMw//+XIJt0
jdXpLgzo9psw/3r06fL+O/W8xwOYZ/HL32dNl/aW6nk0lrHfWbshDj0wvvL3y2bOHF9wRCPhiDLm
rJKxmKe6L7saEMo6KokEXac0wfJWpREqWG9x575riXq8bPDs6rtIT6O1Dxt+6Z9QiKoL5dI6sjoI
B3kDEOIica41T36XAxL7esZ8oY4wN3KcVNq8OC9KdOvzKOGUXw1jOTzWbbrGx3duH3y1Mq/jl3Wq
0rFDQwH2QU20q7w3b3m7pot4asIGm7YLVD0KIqANWWwF0yicXiBvG3ngKjIgmg5I10rW4HRV5loo
+nDnHgZQ8Sx80JilipRtTyNXgS3E3jCHbCt7DWNyuqdhxYYeATYbEm3LOoGASJkba0KPhNP7tXPQ
xg0fI7LGhnfWDLw24NuQ3j7hi4PMgDN6yaRHNa32xIIvnZLiDlEMasnu92vWeMeBuApPehOEK8Zi
cTqvAYlZndCoAjCorxUKLdBc4GWgrWE/z6wRgPvuzGM0pxGsxRoJ1lrQvGZTBE6X1n4w8x8De/3u
4ZzLHYhSUH+gmMDFYP4pFWi1RN6PueBkE4EzXpnDSuh6dhw4+QScXCj2L5sJUxMqZXbBgMXUEz8f
ogHyE073/B9GAigDNjRahU84RLjhthqTMYl4eY+GlLgDdfpaqu3sQFA8RNEL7x6g9I6Pfssa3JoW
Um22fpXkqOFP972+1vNzGqvCOYPjVZ8bBueI7thIWjC0MhVA/KL91mSvWnPwyoMxgozOEn61VuI4
42rgKUG7hKrrmddUn+QeSDGBm4k7a+P03tvYri3/mRcbCqBzBQWYlhmMu4is4g5diaKUJNLJ+FP2
+qYtrRSPX74v8JZJLbF3B3Nj1/ZGR11KQgj52xEkRIHnpOVMpwYI7AIcJNDVAyYrb4qk9mKNt0Z6
KLrD5e13bh6RdEHsOMN5sXbHq6Yge6oByTsBf+TcGJ26i73u7bKJM15ubkqYbzc4VTRAHJugMbUT
WcwmxE+9RIuFB57P0fL/Qx4J04VqOFJIIIU/oYJVWAWLC0Dpc1JPPq8c0yfjENqZkQWcD993QUAh
/aO7R4kDUI/jYblZhatQ2CRq6iywOuYX2VOcpeHlyZvn//gFOGOd/s/K4vns1plmgdWDRKVm3ZZ1
66uqhbVPLVM7m7xcNnbqJ/7dQkhloy8OUd3CTygpE5kN6RSxFiwskgbULDe6thLJnbWiI0s+33tQ
JVgeq9Su3LIAeIrGWgLkzPQw9RWQ1nWy4r9P2+jR7I+w6n8sLUsMNclGjhonLFHdL8un2Hnzyr9W
9twAFEJaVEFTI5j4twNHVIpAXDo7QdSTl8wosW4PqEYO2O8Z+kTH0ZfywWO/Li/V6bk9NrI4t1Yr
Gi7LEXC7llxNsr+xVgmPTk0gWY480RyRUuiJLDa40WU9r4mSSCzf8PFaTGsUTucMoBt1hoDMjdnL
G0NPkRpKJ0s8pmMegmvOT5uVaPHU9UC1ATiPWbQalZnlm99ueS0IH8rH0bji7meaPaNSjHLX/vJi
nO5oPBFnduHZ7UBrcf6ML6F1wXoQkpuiepwz8W6WAXNRQ7r9++8EmEFUjVPzD6o138BfzMiicybh
kuox9ghauItNwdaEm88cmdnGTCc8k9Gf9KwSHQrqDaPVo0s0n7Z7y43DhP9hjG1KKGGnCE17Tny+
2ll46uhm/hmgZtA1jAzDEj+KDuw2KXtw3NilF9Da+OEk+W6yqt+u0H0v+T5oYIbVAfEB7BYgJsud
YSrW1E0Tl4+dafsGr31NoFXu25SNFFbAPAC2G/TnI5A8XrEhKTSGvp3qsS2vrRhiu6L0m/4OZPy7
yzvwzOzhzsNmh6AR6EnNRXKr180KqaExfVTl8N5VNER9CoSGGoiBu83QO2+XzZ0JjXCZo6cZL3GA
mNBzejywpJ5gUHr8kdk/EycoB9A2qDLIu60iu8RDEz/b1NVdDFWly5bPnOgjw4ujJm2nmRwj5o+D
1t8quw+dwbipy/gAEEBw2dQZOOg8SFD7zIVjIPwWES0BM4AwHcIfDYCAEnbn6rdmd8v4R9l6G9v9
tL1nAw0esa2Cdq1mfRpNz9ES6DHwvIGPXJI6oh6WUAnt0Udu/lby2jNuIE6xcSBWIvZJP60N9Ywr
RjIW0RmyiHiFLJ86UngDT4aePxbTgwMiQw71ZwIJuiQHe7T1x072pgB51whJaEA2xYNnbGrvY2W+
z2xihDrQWprjXQO9pMebKuPg8zP1Xj5CPf6eglfVx/MrjNNsqyfGM3S9t21jvEOrG9W70i8Nsum0
ZpuM8UM5qhKRURXSDLA3adSflz/tZHp0wBRwE+L5BKmBk8TGkBkCIphp85RZwM8PAtwJa7X9kwUH
oH3mkfXwhMLbdnkZWpU+0kna3RNER/LqCcoCRO56DUy5tl+ZK+f3zHhmcSvMMjhRTLJM1GhNX3QI
oMVTUX2oqglaam4vz9jpcOb6GkisEfYj/b3cULXFJ41mqXxKvdthwOVh33hIoykH3Nx7rVm7Gk/c
AlweXBFyNkiAowN5cVQ1EDT3bs3kU5/aPi0VWmu2lvMSayvJ1JMtOtsB89IM3QMyf/lc4qYHVpS4
lU9EueFQJ/dClAGlJTq8KnBarFFVnAQWEFCCLCbgR2gcnwVPjk9E4TWgZJqG/glpNZ/2fxIHjVUr
zHYIiM/MHl634BqfqXhmMs9jM0K2U9zHtvGUdc6rnrbVLcpA1X7ITFBjOLH+iDx7fR8z9NnosWPs
JMRa60OPrLVfaFqL7pvYHmjAPFvsBqssboRSP3XwRkIrq9Ahv1R4akPLxPmcaJq9gMBfK30zNszK
r5gOlhOzN37Z5lA9DKUwDiDjcEAO5g0sZFLjm76ttJ0n7eExHdrhURs9+7MYtPZvApoHPJDiraKc
AsGU/OUi3bYOy/wsw4tMCChpIicqgy5xEJF5Az1kMfvJtDzdcoU2Jc/Mi61BU/EnH2h7M8gxva5A
uu4LqWc/0iqVLThswKm/SRUWvUjM7SRRJQtEav2QpYJObepk71IoO/e1pH6ibv9a9E0Njowpfysh
tRO2GbhhMAXGlpegyOloPO0zNE35bkvzDY81HAiVv6D4ndw0o0Y2Rqv9nNDkKv1OTXrqO4lb/tXG
IfVbQPU30AG17/hIX9AKn79IoD33lEs9cK3WKYKkmGyw0NlAAmxan819Ubny3nvE183GRTPTjvL2
MxfdG/WgM0frUb92Pcy7X3ng1JCKDx+M1470ndqahB+X5cvIa9wHoJWND6NhNEGpM/PByXqz9l1Z
lUVYVYYbma3e+0pLyyAWJR5XOZXJg2PU4y80Uv0BTL7ZQqLiRwWyVu6XTLcGXya8dHzI1r/2vHgd
GvdNn6Yx9ZEDJ5GCOKSP9BswuRqoe8lUufi9LgFgzfaGWgatplW/bRephCKJk6Br4uoxQzi2Nz35
jEzxD4sOUVKxVA97cDZmDfmjaC/9uLaHe6+ZehU2bmvVt41Wt7teVn/B5+vEW6GoRKt6Zz3bWSfa
IOaoVIbAGQK+mHQupMYhRpE99fr4XtmqCq1aswd/1PvHXGY/qHCikSne+Bqr3nvKfw2p0MAwk5pB
lfMMzHdJH8Rm5vgZT91tw2158LTWBlY849Wm4BB3CAmS9ddqSjPhc0O8mLPitE+yuNvYNst2NZsS
FFsUDymKYX95PvBDnpcvxTgkPqlzcwPd0be20YxXu9Lrwzg2v4Wtms63eVJdgXpIC1pl/WgTY3JC
zYG83b7MJvrb47YGFB7kkt+IyrPA7vv5ePbaQY87FoCotQhHZb8iT0DUTkN9ur0awQ1j3scEbMRT
IydfWKoOQXmdB0Pn2aFTZH9tJqrQaRjE32rXKtBF1NbF1h26CXvH0n29JzcMejeVDw5KIQ7NWJo+
cHU0sBn0F6tEAK5V1OaNQ4t8TxIOLimLqpCMeaSnKI4rc/iZlYbY2UWZBH1sWkFaG1a/bRppmUEz
ur+NSWvKmx5CojnQ8bdVD9+DvSBf9LK8GZkWFU7Ntd3U8apEVw/pgIXMnuOh+KAus4XfZyBXDa2s
f+cA9vRXEHpmN1Yn0Y7Rgl6Z+hqtK2xslsZ+7iTilhukN4Lcy/sXrjsdMu5KJ3d5iWOLpKiW7HuL
J08jau1aKGnLcaFYlZ9ribFzpzg5CFVW2YZpThvvsE3vc0l2KoYGeKvn7w5BgRcdfxCAwMcEjcPr
wEhlAvWRPGZ3aGk17yUIc8O+6zpI8Fn99ZiAHbjLyN5AziBLsRWLzqbdvhoG95euXHc7pDH5FUuQ
bm07GecbsG3gIGRDcj8wCPohk2EnfqWIeyczvczCvLbkmyuN8Vml4ieQy+S6VN1DVWCRqqoc34VV
p3AyWZMGSKXSZjP1kCKF3LJ9k1husYWm1vDZKhnvjA6ihEQbXqaKfVDW8YOrC+tGL2ywnwpsFhxm
LeisLvaRU4JUrEayEG+i2M+GatyCb3+80fJYq64NuwMXWFFOPwF5YdqOFuCqffJUCUhDr0ZfFF0y
fpoKciR5P/RhC6/vF6lphzpSYmFrC3D5YYEmEhR27fl9b0KK2i1+dcLog0Lr4GQrFG4O0sq5+uOp
KfZ8ZIYt9Lc3DK31WokWbyX6Pt8O1RT7WHVcSDq4yTU1RGLKoOMcN1iF8aMeCze0S9R9uT6V18kE
wYI+BV8uOFLBnV389FwE3ClP75Uz6WHTSWMDDS/3hfTwsFbfgVbX5NoHLpC/WZ85KhTJiFa0qQNI
0a9awvkO3GKV5scqnpSP2MDSg6kohnw3jlWJ/ZsmuBkLRyPB5ErtjoyCc9+ZiU4MFQ/hQMSeORp+
B1VDWlV+luDTiAFe5r7ojV2tGfomSyFIlbUuuzWGvPSLtthx0HIbmTuEzaSrLZL47RPKEORBl0kV
oNyJMxtP7lRtKosWWz4SfWNleYztGjdP9jAAdxpzEUHQw9sbwKvfILub7IphAjOK6v+OmLgA9ywP
XCRaHuwRamnzgyosPaPfGGaPScj0uP8QBc226Hl/qKmIN5XG1Ae8X/9R5OMYwjHXV7WbNo8uGsjh
IRw08MdOn9/pxTi9Zym0+W61lvY/2tLUIfoi0QlZUVBRKRp/SFn+oo1tbW14BshKZXrQDXoccK3N
DzYEZHee0/42DfVIevqqc1OEjae5Ty5nxtZtU1sG2VCIwBAx6MJNO95TA+LHMU9rSLKRLDDRI3Uz
pjaQaXbVHEoEQgiY3HqTZ9J5xg0m7nojb6+sHIQ4uY5T0eo19NxKRJS7PjfbXazn/bUHUTzfTQdX
3+RETejNrsStHVPzw+jYm9Ld9LVXrPatwRXXRaKjaZsxlFUbhEvcETgnA8mdB3cSHt9o3WD4CTOq
340iDnr9QUcL6Z2i9MeY/E4KlVdhx8mzqYZm2Gt2l6v7zgSVaAOuPr8z5JX09EiZZXYDUK6HXJnw
oEdEzamTkBaQNyRzHsHjD2pLwEJ925IfiaseOBP1XvPKLNDzdIcozbUGIJOHLbztTjZtd8hBIR5S
bUBH6lipAJUT4UvSQQouq4Gwk3RigHviojbGEkxdFUrtrVXeJZORbGIzlZtBox1+owm95BMtEWXQ
eQXdxK4WENX1YWYbYcY5GuE8d9rhov1rjPRnz3soKyUVil1Ig+TezmRuKGLrd2JUxJ/yGNU2lMXB
HpLNshMlnndZCqK7HgOxuQrE6E63vMueeJ/+kZIV24HnaGfWmzcjF1lQ6PbHNFrZVa6s+97Q09Bx
+d+yrtw7lpD2N3TiyQ3ontrnyY1j+DpQXFpaz14qULluypiM+4TbvbcZzYKwW3SXCB9Ejsk1wbQD
oT7a167T116oy9ZSPhpAEXTlgEVsvH5EktzFvWZVbY2wTUMfVoNL852PuPR8Ioz0ySRqGAMtE2ge
SOLqw8nqTwDhP/vEnhmowAxeduwjdfvneKyHRyGVZfgpHMsNaVTHwU1jFyRgrAcLg4sr6PfgTu5u
cFn3idhBhnjWWX5pZsgjMSXFJk00sbHiYtx4uc6uPT2V9zou1IdG2dlW2NzCIth5HrAEehU+z8b4
JVccoKRYbwrnRrUOFFoSsA1OYeJo+lbTyd84Vd19Af5madvlBo4WDpFkYg/dpbgIqpq6kAUvE1Ch
VgqxqbQlZqfx0l0NlxT0tHB+mJqsr1Ni5uTG4sREiGHCS72n3DWrrY1oNii6mG3zQoBOMkufhTJ+
1zniutpigWG1I7xdixeEN/31vE7tjMSCp3Hw3TkWflPmbv5WmIZ7M3GdbQaGGg0oatSTsifE7DW4
3jLdUs+aqd0L2YGWzgP3Na65NqgaUYLasyiBiIRI5zOyt67a0ZFlDBrnVZdo1/pYVim6yDs05SIc
RRpFtUIgSISKWdKTWbpEsz86LM1HXHhWcosecNt3mqTfk2yozQPv6B0ykx2gs51RB6XZkn3BLKPd
pK7EyzUZkTlCccm8E3bmhiwtfunMQgALdOgd9bIewOg+veoSpOvBV1+2L2acNwfkb/shRHUHW7ay
0abiyqS/Ms0MXJ68yNO3wU5cX3MKzAPS/NsCv48KKTXqDYr6n7Y15QS1MgS95uA+cNVw6DWlItCb
KQvyhD0TOoIJRFZPJVEvNQoUV6bHEeIluClHD23KcVqW9zUpq2CYYvlW2dXDxGcxHNI6AXqMcZLB
H3qguC0gBAlanURXOo6x4YYoz1RXQNwS+QjuQt13zVhUt0mfivIO6J5HZZMf6Gps2ps4UaYbxYQA
VTeRtvBjUfwqrfaZ/D/OzqtHTiRQ278IiVCkW6DD9KSebPsGeewxOUMRfv158Cedz9Mzmtaem9VK
3nU1UBRVbzTyJ71pTWaqkC+xatZPDrmjtafo8/JSi2G6kU175RSRFfCZRBBau84PmSwvwnkt45Iv
YK2o+8gylR9pmaoelQFu5iV2o8fbxB6L+xCB24sV8etFVdmvchkcbxDGHS4ZczPP9XOVDolfprwR
pCK9dZLixCKrXsQ4cein7ciL15IVm45FXPF56XcGdPwwueojW9+n2BHJCx4f+6dhxvFhocCKz2dn
514+hdWNm7bWsp5iikMOSbzJZT5fDYgM1S2poeF95ZRuGSxtX9b7RQz3HT1o41WSrcLp3OIgF7sI
M4YxfNPk/Jb1w6VsiM/orOLnbC8PWoxiflPZxqIS/eK8GmEpvKLBQwiioNux1ywDXz3Lgahx7LJh
Y4HEEdy6r3jg+JP0C7evbIh90VyYlfqqTuarcIfUr0qWRrNQX0lIQOrIIuQtCTeDjP0CAHyKuWdN
2D8vkDX+7BC5ZA+5/NOIhRZIGgH9ubUXEivbOLrqSzkcKP0aDC8b66twiRQ/6Uz4llSX9FZnkfUy
1RCJWjIfp9yyA47zHO9GMlUsfI6tGr4odaJ4tpmL3ZLQbz0vBpG3oxNvqzRkL5gkzZ01lpJze70S
oWHa/kDFRT3Ewr6aM2noD9Y8Xrm6wTWMKGqyJSczf1zynxlW328oekq5BwRqb1N7RQL46Eh/tMXD
EqbOU4N7d2+PbZL6eqxmV2hczac6I5/XkxZ1iE2HBdVjj2h8ry1DXCw6LVZBWCl2sy2rwtrJodma
dam+cAgegwIm7UYi6N50RdW5O3bTP/OKTtK9jLLQ48yESTxaVwp1cD23V8lcctxlV0/ON259SBpF
DrXrsDmdF/WxysW4zxJO/Lbcx5q2dZPePaitPfppTpjlTd9nrQCdJDV4MBP9kHRO64Oxt4EY+2c7
No29pejf3ZjT01S5T7HkwkjR9azYvApT9WEMSYBfsuiX3dXf2ZDZmyU23IuxFbe1C0Ux2dn4UEdx
32/aVs39Vh3b3FdUtQxIkUqC1uEU08/hqz3I0DeVvPANke+LXN/rjbWvlLloSW5kGbStZdOwrXKt
fG+03xxj31udp83mmz5F7bZrau3SiMni8QYzfDNBO37Gds8RvFSjgaZAfA5zXt5yxHzWu4i8OEk6
T1h36XZ07c7Lhi6/EqN4SOZG/T4rSX1ZFLZNTGBY/9SUZdyxrpIlGS/WTSjEeJeFa/HQIMxAtdPH
ol9+pVFl7rLEKRFg6Hp+JW3LeUqXofpJVYLzKF2yv5qe4JauxV5NMaCkHmdR/KzX3IsmV4ogRW9Z
eSHflV/JWJrf+RKP1X5J019rhdhlDgd2nURWE0yEF3oqa8zl4tT6ba8VAnymUFRPihAXhaN8c/Xx
KGgb2LWlGDdV2idXo47RI0Qh4iVD+ceJ15ThigAPJ6Vll/jomn1y4CTqaxiWKOxDOQXhktgXkUko
wWHC9f8sFjAusuHJfIhH0f6SRHk5vhlp/a1o0wURn1lflYL6J+BS8K1Bk/Xe6NL6KSmjNSvEfpGu
LgOZO9r9OBr1WzI0svBCFk7Ww2X5VvM12PUG59jtxGmPZCV97Xi06vpXZ2S6N3bNfav1OjYRLCU0
6MZj72t6+Vhm1nTgIwumP7v5dCXzxN5Osn6dlVEUvhjSGVytDV8a9Hlo7dtiE7WKe1PYQ7SltfQt
I3PET9E92V4bFhPQoPuD8z4d0X3RvSwwqbf8rHrmBGRhpVMWzlmcEZyNpTeJSvZgaG/HcB59dUjx
9OnO89y1yZsL1HlEgPoy8DXayyEXfuiMmvTbSaE2L7ReNLC6nAXZt7DQoSGPs19Dq1Pl6aYd8V5C
pklAAOhM8m6XvdlqZHpJOLIQupHxo+9ldaksTvM7HNZHr4ojP74Lpjac2WODjAW6O8hNSHTYY0hV
pqdJ916XcehLUdkeCx8vZFmMXi4S4U8sPNu0rSbwzFrnX2vTeHNEYb9AG6eDN+rJeqxQMsFUMqaJ
JZZTr1GP6T7pFDjedDSJbqwBpA5TWenc+NVIKUaM3HNhkpXOInHft2uKeqqWjpe7iqQ6KwqJCu8X
osIgwiy/0YzsDC3zEenHkeCoJp09UOwf7HxNxX4tjiubN9y8zqbALHYCTLtlF/k1//ORuUCbi7bH
Mah70NEUvKcUekszZFG7LI5iSa5ms3wAPDFv60GKMyN9ckmGjQ4QAySGkg/UTxSDquuZoz5o2ttE
Lcc4heCOCXKFc2Vnn4wEabZSwivl/cE8OIJmcMUW+cqzTlBJM7byEj5EJ1Ur4QAVO+EZ052xqrve
qb90FKFrFx4OT2SOpwLA1rBZB6vSeNBcTgGRYuZ+keQOZGzbXS/FEk3ImmpCOECJIohJjcJVIGyv
X7TmctGc7AIsM7nX4Ce8iA/0jl2sfcM7MV8Zxawqu9kiTUkD6b0xph9zdZXI3tpnmtlvczWi5bxF
zJKoNR2xoZl2t+piR5vJVBXyrjLtPk2taff1vPnkHuMxRONCkAlU9KnjycXvpFpLazw4AERu/jjr
lNQuO84JX4/zkdzn1q4RT4CF8K481/cTdMoMyxwSYTxIimiM8TigRWPbPHfsgMHQo+lqGHZ6ccGH
hiPsGRXDR/4V9TKkPtEYqCLhEd8Pbs/qmFthnTw21XhTasXB0M4QlR9HoKSW7IW1tR61vLXOrH+0
QlRihVOXluWjamfbtlYOYT6ceVSnWiGEseAAyNCQPa2T85RFlpqgJATf+2Nvk2moc8jUD8rwbGOt
HYaLxZ0DoD0+S/H+62f3V/zwz2ux0qG8gzw8tF289afqEzqfDS0KJ+NxnkAV0CRkwos4AD+5y2zs
kpJdfRtWz0lvjm9hoQ9vY2W5l2U9hn8K1yqIo1DJThLVttCBbhWDJGTPlICPhsKj75sujNknxc59
TGCn7w56fOt03Vh4idvDfh2k4dtjMDZRgRDqSXFIoy7rbuMmrbvjFFzvtMGAFABhvuiAKXCqZBOc
ZOFm+RUUQ3w/uuYjmgY1+PrGGCdvz3pjdIookS0TYobv7EQGZIxJYtTkJj1iZ0MWHWbZTWRr9ZPW
V9FRNZvsoJgLHqAqTIPQJgoBBNu8jouGqrYoqvTANgbzUOuZdW+2pbMfTEf7BQV0Hc55sVf10WFp
VdKgSZX6wl06bZdSTbNf+iKHGSMTY3G6eit70BwJuwmqF0/+nMDN+5w1Oq/OBvV303AvhnDtgZon
4xJg5Jxy++Tjs94GoF6kl3Q0Ub9wKruq+9BxCyc0HuFmPcGxZJoOEEVf3+y/9S0ns5DUeBVxF8EC
BN2cvMTFYvdT5kbi0Z7toMp3YffN3UkWX/EDmA5WyKiC7G0lwEjamX9b2p1l/5C0qyjynNB1Jeg/
/BRcSmi/cKzxyr9/23W3CxGaVuJRH6rrtsk3o4iPtGADAWHFipcbspN8k/ZPo9I2enUuYvKTabdq
RP93+JPFBuRhGNKE4WUHxJp5EPlKfRmJc2nGp7IzwgFI1EIahP+QqEwUS++vc+kGlxpkTdzwKb6l
khs2k3d9rLOtkTfpZkyz28ZJvk3KRuuyoyrOZRyfZs+u6QT/T1+3JrEJpFnvf0A2kvoLkBrd6sPS
X1eDq/m6ooIlVvVj0aj5NfrN6iJOM7F+jfUL5k4PhgtDnxE2YKr7wckjP5Lun6VPzSAlPg4ocUJO
1spxD9l1rh/o1LT59xdTeYyAZBV2Qoi9/8VqK7MJBXx82/WKuUkmrblP2mkOJF77reTzfzPXWkkW
Rml7aWw5QWiM2xo4XK3l76QcsjNr1OlcWUNSCKbl3hmaoX3wuxipmrd5kSd3Y6SXF/WY9de2lph+
PkBS0Hp2zsR58iHkhWA8hyJAvraqKpyTuZnq9bxUQ5WiAf/tguu559KBTheb0wFObnBLGVhXJgzQ
hnCR9pMm71u5ObPWnL7g6yAGUuZ1N7j2fJysNVWnxS1yjeguGefLLKluhGLsbAUYnlyT28nQt5oZ
BmESHm0NSrB0nr7+AZ9dJNYhXCJ8dlljTi6y750EhECN7vJ4CKLE2HX2bT1/+3qQz6bGv4Osj/Kf
PYuNLMfQCi2602fabJMU5Q1opXJHjPfXA316NbiU8CkRi0vG4fuBBnN0wbbd+A5w+jVOqt+WhVbB
lWe+ECcauL9Tj/d9TQLEqvhB366V01glpRHfpUlSeEMs990A+pVoD3U+cvoy/jTauRXqszHp0GXj
TL7JusV9f2k8ngoTbRrfudara+7T5LFIDvRUeg0huSOtVF/fyU/eLgd1Km4HPJmYl08eWeRO9HxF
knmRlzvIo592m/23nex6FxkCaZ8laJOibvv9FUk1lAWmz+jOmucdSNllixbk66ugl+3j3FvH4VSM
q5SRTm3YstZnAxp1OSpLn2w7esX/zBz4I47mWgsylrUAFkVQQNjeLFnZBEqa50Flur2fsSlDqTpI
f6q7yeutkPox6aLOiACWlhLSFgSIetUcq/dewlJ7uVEOD9FgAHkMebtPCp0s3bETN2IeiX6bBiPo
UUVdV5Mj97kWPRt1N74Uwph+Z2bh7s0oUZ6zWfxWbGwAumzTeyvOik03NSKwZQc4b9LhSDnGK9wX
sIahLnURDNVQ0g8xFSGNaHWxxTRdXTTJZO0j0UqvH6wlQFNdXLrJPG8a1aye7A4RkGhSsRniVrmt
i0Sl4BpZyyhnY1/FdX09LJW7W/hmb7t8sA+hBKBECVNDdqO8QTGposhUx82SNk6Mp8BIODUrGnVO
lnPvtMVwN2LpvnUFoLoQ0Z/KUUE6zTa/zSezp9EjtvxQJU86yioOGbAp10mvakfq0xrKxqXcDG3/
MzVg0oRZaMCpsxaQikj5e0zQuh1Z6k2hl+p9VwjS24yLGqB3LifInrDYJJTGe3HZRhdENc2gqtk1
OxBtizeXxTV1fptmsQRJiumcZCFkaJZbI0hzm80wpsrGHbrsWwmDEkRDRhWUWaqsjxzSPWFNtnbV
J8k9zn8DKckUEkDlvhpVNu7nTNaSW0+oINmWpbtXxBCjOYm/u3NbsKNR+xepm+Ps95WIBr9tl+8k
x5udT3Bbcas4CmG95PW84jPqKLh3dPdH4kTqd73vu40ytkrqK7NtP+mzXr6G9AA9wmdVV3insbHr
7lurlv3LYqCm4P48MDHmTVj0b0SJKQ8IiJarIpqzH05RCeeiR9m3kmKtFQgzcTzmol7t+eT9kWVq
PRUz9yZGSRkUzhyh+7Gkj3DO2vHFiO9LNXVqz4VCeHaJpX9N6kT6qhKzxLf6+DPs3OJOjrYShGMT
R0CPMSqfKbevjWZ8SHIw8IoQQZB0MUQ7+KyF1o8OEV3k4sy2oiVYKJI7JHUvNlqfgkuuM2U20V3S
znCsRSW52cmvzJjTH2XkDLexQV9myR15StlkWhch3OgWENZ6mEMegGfpcXRnI8+4UbQyesyb+odu
18VLV+vfs9AyachFGC/FYsGxoD+Htfm2KJO55UlNt9xg98WYe90vnUwLYIX6AKil2mZN4QRVpn43
F8U00dB1ulclA/nRZs0/Wk6XiCfcZwEfyktSlIEaGd3GntSOXhDR1r5rF9G1aPqBC3UI4CCveZpf
7fRV6rEP+Y644i3KzQWGJCNRZST2v9Fr/kMTTtHq7JQG6bTzndGVwWKFVWD2brrtEQb4JXC0X6iJ
tjVk21wYlSsgnmL7qROpepAJ6so8miPIZEP4MxPPGxdyx7EMoBpquoasGBthxzAqcCoWfBrEJjwH
iqSdyIzmpZNCeQXYld4iwHELu5a+nuTKpRUn427JncIvgOgRSUrVT8y08PVuKGmSSkT3YOdITvUw
cXZFTgtcO9jTH3Qk6mVLGNvrUCX5BboIEyaoQnGsZ6i/5zaa96w+qo/teQxyVWrPSFa6yp+rvrtC
Lpm9mopuIcFsI9c30nZZBcbyYKSNuatHxSbdUZMv+pANvT85tUZqPrR8NI/OvibtL2iqFKk+kicv
zdrsUS/6ZNcmHPqkJeNLCVhyN4VDzVquQNe4NNak2qDeDFlqbtFMd/ewCaTY590QDL0DOleScDs4
WXWUSm8dFM1x9z3FiBvUG9k3qPZin86zBjSNRLDPVftyTqrqYHXA3WHWK1izNCe/7AshrhCVpYGi
kkKnQdOmoXsXKVoY6Gn3Ow/xR0CrdJ7I8xf2lBT5RQooIiaWQCK02KoKAiLFLZebbKRMSHHQ92RN
w9cB1vy6a2DFkZFLT88Ji6x6ZMytCMsN4kxMVDHE5YFyoIWeUKhamfbDNumz4XrRIfLUymk3Rm0X
mybvZ1/MShXE5iz2UaRq27CM3M1kuIXfRNrwg09wvpnjNNksE+iCrdTg8omSbuqMOS0rYV20eDb8
yRJAMUqeQUVr7rXVaBlenS7eWFGJAo3E5WPrRO19ndbFrjMY1x5ac0s3BZydltYPMBASLBddFL4M
9QYxCGq/IVUvMjfsd7XS1ZvYHqaD2yfjJi+ktW2hcmCUVfOizdTJV9rMuhAgPA8DyRS0ElIbxFa5
CeyaydNltr6xY2kFSwEiosyUZfgQGWkwGV0URD1yZlRC4iqfHWUPkK3szdCGNo4heN0Ko2oxsmrM
StYekD1rG5S02T3dItHOgO+7b6u8vijaZXhqqGcMtNkRd6qe9HsnycljUWT/MxtWSbUzN56rAWWm
Zj8iDHOHP0MZ/2prvTymMDKe7kblxsw7pGRYtC9yPTTAg6rmsl65cWN2Yf6YzbzbSf8gJpH8IlMp
DejIkHudnFIkNsj64fp+V5hRsXoQ0K9rzLcpq7RL3t2QlAZN365q6p0NiejNvbPswX9420InCtKy
N3yU6ItnLLm46EtF0ooEDHDgWDiPXpwioTE66yFLI3JSYI3h6lUmr7XEAQA4eqfWOrqR2f1sCtP2
HKkX14thRb7V1aicK7MABGSrFdvAIcaEYjaMyu9ZqS5eKBbaLPVV/U0g0HZ0BIU5au54c2l1WKAw
RM+16W7qCSFK2Vi/nEX+au3J/i4lzrOQ6iE/HXR118oq9ZAIUc6Q1OG+b2txSYN3hMg8Tnao9arn
bFFCXzeHfpflpeEXHUKnJqLWWS1iG6lk1e5KALcrtghMxVlW3jSgiWgr6W6AetYOMtf0NFtHHoY8
ZJeEFdhlZaEvnNePTtqTnZiufgEAKnE/CWTJIlPUFtISqlXIJPcJwRpxrmXTJuy6ZF928XAUdWFd
LrRnXxYL2JXS9tZNI9kZRH3SsVYV8XVbVjSOSV3Zppoy7qoRJGEGDbS9AnlZoOtavU2zPuyDYbCH
h1mP3nKz8nPDvG1WQRqNyOOLRQzN7FeL0v4w7Lk7as2Q/RZ1n31zFyvamCm02KjGvzItQ7eljBgA
wsVAUuEafifZ1+q0qewrU7pblMPqhoYVxBxyDbhenGnTD8nkh0XbbmQtYDUVq/eWZhR7V0N+nivU
c+eCrCxNVt/nivyveHKLW0csaWCUMZCuIIglsmrHm1Td2ESiUjYTZgfCu0ZNNQ+CAiK5bUfMeaWc
Qk/E0Uu0iNiL+r6F/69jcyMKvA+xSOWVCdyZH1I3XVW1plDQZfZDkIrWOJit2924kf17bLPRqyum
u0D8ucXkwg51jJx96I58eagJ8hOKMDdzKvsLW9WHh7HS4q1NXuF3Q0fWBg3QP9q9kh+6rlqOlhIl
lpd1S1ddttFCWGxXho2fdt3Cthuk7LabWBJinSzrgRhRviqgZ/mcoc7PzezYAb9jyi7RwYV1vo1J
07wqJ+k8ocgMaz8d6+EwTVGWen2ojjhHKAV9y2XJFFLs4iGP7OyygHcPRAVb7/WxVVMKOdq7sOoV
AnJn1gSTmOZmQSi16Nq4z6sm3lfu2AUis3/0zIDrsK7763QMi+epsdIrGaMKyIrQ9JdZJk9xOszb
ybCw15Cf6BlNoz46ep0c9UhB3GUmMSeiZtgVclY2qLiaR5k3NLQvSHvcmp166SLhiqTpHuIeFXIV
1S9K13YbdrTFVdJY5cNQhy+aQoA17G9za+bt9GBbTXShtinzAx6egMr0D/9TGsSjQTSqzgtpErO0
c9EtXXDgao5N3bC3bzUHlFKM4SbOIsnBBbhdGe10Y+h9jryRk0YRR+OTEZr61mpN9dblbX7sVava
xHFYBGU6xkGiFtKrpkZekktTbmdLzveJKPp7kRHRbCwCwfc4dNs2C30ndS7Q7z5noVCCIQWmjPQR
VWRRyht94sjUsQb6qii7LSoNsV35Rd/o1HEXm1ILELS8hVmLSMeSzaFqE+2m0hEB5KhjJ0tFzLeM
EkDZ6a8wT/U/8xKOHqGGcY2KDjrbxoGcjY3Fd3rKDjGGFPQDcR1ki7qL15hat0TFtujLYRSWs+nD
tDkgPoy2hhlSbrEQ5uUaUvehCREf921xaTihS5sufdsOyqYrrU6zoE5dFwgz4ZPeVt2j0MrfadI7
t6rB2sYxjT3LiPMmUYz8Yo4S56feagXoWTgEet/2t1ZRikutdPuDPahvll2xKg+tdkgnY/I6HA8e
WHu+XcxQbmPQB98lp9gz22reWAO6OCLurY0yTdoOtTZiu9xJ/wh90P3RiNBhWll6SKqh2GaIKIkE
MONNN6K6YN1WNggRk11idmgB1J4dKIlZB8d1WmTqJn4w3F9enNVOQDgi4hg3zi/gKc3LabUDUIRK
s3sS1d/7Jp03pKqHaKpk4S9qvhxcfc5+gvlbW6fVpiuyIf7MaZY/CUPhXprZ8+iSTV0N4a+BGIyH
1kjrY5+H0GiTrh8rjCoee9FoI8mz2bELXyvUNbqpan1EuVkZlJkv0cWQIK/WrUY5DFGCDxDsRL1R
XQMpWY+vKqeGOdZG7SKk4GETubNyK2i0xM0jqssyrKtrKdLxrkgwfCBTeoBBgkOs1cJ9CF2BxERV
nhSXAEpe1SrxmtSNj3E2IsKKp+vKcCs/FeEft8yGS3Izp4Mum/JCTEyPJEa1ESsZle2qvpTPpY7a
u+LmKAw/qPaFFUYjBbxp4TUlIZ5lojroadrIDxOzvjQaTd3JUnX8pnbktojDzG8M8xnTvbNHXVf+
ySSGs2VG8iUNquMzk9TdaW6bW2Qr+Hp0dzG9qtaWewuq4sIatNRnu6vu0FH9afPM3UsdEfAU0YUw
JZ1x2eiLvS0U7Squx8J3olo9NgTxcAsp4uldxQ0SI/tZFFmyyzl5oUvJB2AF3FX4Q1brHRJmcOfW
PACgTk/VZNGIt6gcJ6e0+JYpSvsSTol1wDaGrjhVW2+2pu5WYQ9Fe1YYBU7TAHDJQttXY7jcSMWe
vLgyq/smgcbg2BpeUlivb4p6YoPaqtk2wavwi46MmG2FHW/VqEUfmuc9etPC3ZQdm8xoaN4cZE0Y
RBcd4X6NsBqhkWdPJLwvdV3fsWFePAVywmtUZlXkmiPGs0m7doYpv4qLNnn+GuX7iFW6ZLTTx4Lk
zEH+coJVhu3YK6201KPS6j90jt/ADGfyRj4Z4i9CT24G7eCM8h6rrNidZHVXm8dQLW5N00k9jCl/
vr6MT5BKVzV01DVkQtHntv75Pyj5ICqRWmplHgfWiE63H8xcglLmP2y6yL2vx/qIJrswNDiPCc9H
rnCKJs9ALc1Sk2Te59M+K+RhCYc7nMSPqAd/qfMAIHOOu/2gKqDlCOmCAE8mtQVpxsk9NGvXzUtE
IMdS2tqm0UMTSLU9mCGAUhVjfUEJN5ePk6FsxhLp6tdX/JEvw0GOZR3VxCpcIuz3/e1NF2Z4j/v3
uIDqRmwgymPZjp5dH5YalSoiOKUvvqmh2JGnt6PQ2xfT29e/4cMs4idoUJzO2hy5mrLf/4RWmcJW
mTtxJHIgoDqcXcuZefrZVRJCrRvEY65FNKcxiqaMAInDejnG+RBgWYT623FY8JTkUDYzBpCbZH4Y
1e+RuWnDfdicwfQ/ErlA+jja4VJpazX10xdF4ixusQAtR81EHq8H8bqvmy4XDppIKG7bNoAhjS7+
83014GH4aGtwPvppenNYjnyfhDodc/23ZiSYhc48uFNREW8jcZHmWh4Hvcn7vRJP/7ybeoT8MmrG
iSdHvVQ/otby4RzH/lZZjljcv5uptTEnvFLducbR9a/+VwLwd+g1qcRZU3sgt94PTXptpVI3Ox2N
wX2Wc/ktm60HULLgv99DfU1DsQh/gWA6oc6KWYsz0qLm46DrcsMLWe3zLD8nU1z/ltOLYV4IRFIM
hBLr/cUkLg2mMlXmo7Mq0vvqUqhvKuCuqYIOzfdfX9LHFYenplNav3KrNg1aJ6OR5cFUVcz5qLoP
To5238p3Q/O91kYgalpaZ5iUbqt2Z9o8Pr1IeC2b5jjzo0pFjpDfqFjmYzx0fCik9TihBsssUAlz
2FEoeeal+2RZWbNLyPWGRzbM04yMTG1MDm7ufLRBBbO4uFqM7v8yBFG59N8QaIoO5/1zqzmDcHA2
5uPY1X/UNjzQz777+ml9+PytD+ufIU4moIq3LcoJoDhm/U+t1LyivJ3KnDTG7dfjfHa32NQRV2iQ
KwI5+P5SYhaSFDfBfPwLSkWi8CaAwzPf18+mHsWea04cixJbk5O3FrMtbvcClXrbYSL0ZnJmNs2E
v6xM3Y6Sedp6cVKByMyTnjxVuKe2xLO/fn2pn0xEhFKEa4NDk1N+mjJSKGQkYFBh6eBgblup5xDk
oKNtNrTOl9k5Fc+nwzGKRl4VcfOnysu0A2ZbjR5HMm82RvVtGjovB1buhhdRnakOXfU4JwsJrjg+
5sSyMW1Ov+Z2a1i2ho77OE3qs25GWyx+LekDzsjObE5xUJcYO/Nf2nIuQvjTkV1d8AGHG1dPF5VR
GHUbahrCUgRR42ATn0GYQXkRGleavMNH6RMwvPn6QX7YrqFzQeFjM2fJcWEHdTJnJSWfkgSSo9Ar
ghXm4sYqanIQmqByesub2cFsCl0/p4v+bFiTZiwqotCaMo3eDyu6biAV252OJh1f2Hko4MSer3Pa
0oj121X1mYf6yaeOGi7eTZtNNkHGJy8NJUs4UgnlPpacxBw3JpEAiLE/txX8ZAUQKCnXAEQkDii7
318WMxSWXu+m4yLsYFrMWy1rL75+YJ8PwfKCWN5iF3S6yJBjbGetnI5ZXQ13swPmaHVT9PD1KJ89
H5vzjo323+TzdjJK4YataSrVdGTGQJrtTVwfTX6oh8EfzP0kv3893CcrNHGO/3+49ef8swnCqCVn
yuCnoxbD/E9vjv5IYs92OReBud7/03fb1knmWqXA2oeSqkGt3Tgyy+kIHnJvhjVr5Ex0jXi2O82j
j953pX1TIE7xv76+TxdtpjtCW3WtUjmd7xU+RcTB6XxMKvQMoQJ8gCnZ7IB3fjfuU8UBJTJehXFm
snw27ckJN0C3Oft92DMrimv2XaJNR2t5wnEKEPWnVn6fubb13Tm5qSYCUkKgmCwkwq03/Z+HZ6kJ
hBdxlsdIvTVZIPUuISD8dggt7MhYzUg1LfeGeh3rf5TxAjHF1+N/8kIQuL2ul8TAcY3rn/8zvBir
NjcSVT82JWkdIIVRck49/sltpJdV51XgneOsd7JIJlKAtCfacnRbjjbNPGhPDYIGIvE188xC9dkx
B338uunSkTrqf//8n8uZq65ctEpdjj2kopZ8p11nUZJtXD2L+Dd5CsD6hEijwRFnDnifvPLvBtbf
38fUzIxoMofl2KbRg2LZm5iahPHY612wJPshP7Pv++yVYDxKcVDlkox2qk8kQ9pg69Itx1qPXq1M
fa31egPiDkYaU9KeljtiHX7RG0XGNKz8f540VGiwFNByT968e6J6l2WWzLHORppdvlc1m975838Y
gG0awACnElCB93cz6hL8w+MwH4tIeR4m0lyI5DLP7AXXv+TkzUNX+b+DnCaS9lJNVXdsOA6EDMBh
7r7McDQo7u8pBjhV1e+kA+CzcM5Zbj57IVakQVDViiz39DtXWXOf9fHfHbUqg9yJf+R6d6O155rG
z4xjnjwmJ447sRCtczTZi016fxPBkHhm/B+rytZDOPUT7LuQ8RFA+Fe3/89L50Yt4UvkSx8jSO3V
oG2mu6/nwydfOL45ADSCPeXqsHk/HxSYrqpLLc4gfADKEYfSYGGjPYz6/3B2XjtyI0EW/SIC9OaV
5duxuqWWeyFk6b3n1++hFrvTxSKKaAEDzAAaKCqTmZFhbtxb/sPRnkp9VIRUSMDnT43RCjD3V/0I
+QqNVrHO7dDUXt+/GjIq0JWTYO9VeGDGrht4kieeIQLZMZN/DF2GYy1pZ4bvz6km2D4PDBkP0+Rz
7x5NoaswQDFamu1BiuUEagNDXJmGWPo6bJakiVTQrhHmekI3xh218TwowFS8YhMbxq7Jjnq94t6X
DvTfEROTEORaH0CuUg1VUbc/00Ow2+h7SkcxTY63v86KkfmtAe1UKXQiMZJ5m7z4zLyqba6FuotG
eHKnwhUUkPMIMbJGiEBg1CFvLzeJ8AdbdlF/uL2ShbfdYKMo+E1Z9VWFSiYVC6kI9mcTSNJdNeby
wfWaFVe9kFxeGJkdMQTTYOdEQO8cAlTMRCely5ErX/kyVvYvpugmTENAJFbzQKJT28QaDUCGIVNo
tiyW939VvTP4fEBFliCu/mH/0IMg56EmjDDrpdfJ41Ito0KlTKUhkyadulxZ8TbS4jmgpSCpIlM2
vKWXJhAfyQFSsiTUgiqegsdOhxotrj4j4FDfu00BXT41JNL1BMklSCMADcqKnUAgd2hQB838dhsa
ydqk4VI0w5QfCu3Eazhc5fJntVksRUJDLSZPyh+JFDxqeeNvBKMONjUYK9tKxPZQpMlKXWTpwL41
OztLg5d3RBv+cC61bgNAYbdeelw0MdWK+aJUGf/GVW/eKsMK0NUEdMvKmP1Oa3rW6QCJSN9W+r04
SNW90AbWEwg4IJcBbbI+FZJdmETFqbCKHL6ZrNgIjRp+vX3Wlg4Cs0lUkhnwZE5ntuMQn7Xw2HMQ
JHAiEUykrvCaVd3KeVvy1AyOourG+LZIL+LyuxYmMK/WwrfFvbRNx/qOBLuqQRoZK7HVmqHZl/TM
NK3bEEPuQPtPzOCkLJw+6RkzsdTPt7du6bAymUbkQcRPx3sW5nSBN+LnqIGmgvAodwNE2cJBDbJn
kImjHXcQa4rBt9s2lxoPPJSTXDNikQxKzIyK1hDK5UCcEEGcl4HjrejpWj0sXdEnI75XMkJ/7kl4
18biKa/l7W37S8cYz45cOQ8I1ezZhwyivgj0RqbHUcqwEEFEZw4AJG4bWdpY3lkAfwq9Vdmc+T8z
DIwMtSzgTXBzHhRBGB+UwnM3rlKTa0SxsQvVLvpQJf7afMiiZV5H4gnm/sx5LU+JAY6z52RT1XHi
pCgpbIzyxwDWbEs/S8ZKALNw+RgY4hWmMaCS0sw+plrTn6cnJ57B1W3G8hdAu9r/dHszF7IN2otE
fSqeBxL76Te8cTy12MaVq7byWY0jY9sg1eRC+SR0zb3Sa8dSq6PNRE8BIjv6ctvywl1kXIhBTsNC
YeKqC6dErhQavS+eY0TCCJusOyg73I1vja+6krw/Uqfuq4B/o2YybenlMtXOYjyTbvK5qfQXhlQ/
TFBjW0hCZzDX+kgLp+TC1vTnb7ZUqIC+y31EHN1+i+NvUokAzJaqPf24hOGr27t4HedMIsYTVb9G
AfSKJ0GS3Tj0y9BwtAAMiHfnWV8CAPowZW778Hzb1kK3mEI9zZBpFov0fr6LVj7ooOEhIAT55JdM
2IxO48G8hSCtdsoh3dTrX9KEKRfuJYC2Uv/x9g+4vhCX9mc7azHaDKYQ+hDBei3AfJfBXZNIKzu6
aIS68lRJoIg+b6C2VpcWY8QipeClaICrJrD4Pt9eiD5d3cskf2q8AVujKQD7yrwfkY2UFEP8qEP+
WuzLNoG6t/cU7YPfBOFndhk4cJa8pFqrvGbQTzpVkge+LcSSCwNrzoBCbVX3vWyUT11IBQ2AZhh8
boTGPMCA3Nyrge+dkYhKTlyu5KB5ZXTIFfos4kBdDQC9XCN121RQM6RDf9dTzz96BF5wZuXdaWjr
+HtbBN5zIis9tIym9Dkae+FzDaLmoa57ONeaEuYyV499GPRGSDpD8PZGwgR8FzVSeuCuwZucjflT
yIQEiA1Vee1D60Od1RDUCrIt+GIMkHAM6nFPtO6fymHw4ME1x/tyMJsTzLAB1fy20P/0NDN+xzLs
yLe/wtLdIf0w6c+j6HDlgbKM39FDROSIYgeLz3EsfucJQrLunQe08bat65dxiu3+szU7un1Rq7FX
YmtoYQeki63LK8/itT9VdIbigelORY9rVV5TFXLfs3RHgsT7GZJGRl20Qvg4xkr3pLVivNK2luWr
M6wySz1hN2hs0WeavcNu03jtGJcp9eGieO7y4SSZQIl3MJyOjPuZkI9J6VdTzKNdN0bVk1EzdAgV
iQ8HMXgEMciqu8qsrA8Zx9bcmXpc7IcSLQCacMZGgX3iu0Yr43maDthkULO/25uoOrkNHcFpLFe/
arrwJKhgE0PHEIvNSPm+ghSWYfz3fvjJCjEZT8+Cg05LP5NDpAgcob2XLH/TjWvH+NphYcEy0C6i
xnUNzvI9b+iRl44cBb43zQC4Dgi16/+8fx1TKx8YJaHd1W6R28JW04+JI6fxowG2F4zCbQvX7yZj
vRbvC0V/tMfn5ylQRT+wFNiFJLkKH1vR9D+KQuvfRZpePqhu250UQTTs3u/W4G3Xl3OyDFpB15Gc
QQ/l8sWGPL6KxLCsHBhJNnp9ai3v3defBFKkIk6Sw6D5/FFRPElFJjCrnKF8EiC9VVaXcP2iaLJO
UCwio4646zyQkyCniTzTg/8OWzsv7bSNWzJqthHjxLCO3tgEHzuDBqlupSrU1Ewrb6y6LWSw+0MA
lVyvCd8z1yo3teiWG0rUn/qAGTNI0lsRAILe7AXKNs9RK5tbyE7NfWHFAmD3Id6SqMGtosgfvK7W
nkxXE44hmhmezeD7+NpDlYUYSyZ7xwqEQb5tOgMYDdIF951cdK8JFKh2p8P8aqeVAMV4VYrDNi1z
Y607sXDC6Cox64+npHwwh2WFSc2gclpKDuDV5E4MVYB8Tds+M/Qm7Vo9Vga7qRLU+rQ+E4+AOPW7
ENrOfZV5MkHNoEFVbdX7MpQUUvGh3DFV6H30dCPY50XNtNvtC3Ht0YkRQLaTaIjoDc3T4jQcCq+F
5NPRlHbY1kqhPMlqMBy4GekDEiiFsmJw4R7QzwQYRECignaZJQMRUYDnjTShcl95lob6ZRTSlVdq
oRVGPjMlbxIp4sIY/6jXbgH7s+PnjKjGotr/hGZVO3QhgpZTcHmvQaN2BPDCmK2K3oaGJM2WomSx
9kuu3y+KGiojQhwERq/n/qaIu6HMJaN1fFj496XiFq9KXEOAbGV59KJEvvxxzPWfw+Bm+zYB3e/n
6KIyFpIIdma5awqsSzvDS0pZ3CBS4CPMdl+sDYEGstA5oRo127wR411qttRcICA0CY+4FFJN5Q1V
vuQMfod+c10hNuDysL7/INA3gdVL4WXE28+e9hA9xoFhpN4Z0qcJDCS0P24f7es3a0K0/r8BY/o2
b3IkWGaZe47S3jHFb0lw1v1Dmr3cNnGd2U7Ya0A/hjV94bnL9d16tCSGKpwSmn+VWcYE/oOkEdNf
hW55P/UK9tYyt8ZNDxX4CD3U8P5MYiKR4PYCqJpghbNdVBBP8oNagZelA2tjeZ4jTax7I22V20td
ODqAeBE6mWK/qYg2e8Bo1NfZqAS1Y8mfpHGn+fdV/yojfeUfzKjaFvohqO+Qv1ixe+0vLs3OFigM
epNUGmZDRRtPia9rd0MC5dvt1V27QV2CVY6IGMAijB3Tn785K4lX9mPJgLQzREKxiXKh3QRtmrwK
SdTtI1dp97ftLayKgI2vBvAcipu/ce8be0GZd1WlTy/p8CFRP6va99t//3XaMQWE//39yuV66lYK
00QVJKeLA/HclXX1KNEIgx1EbBXkZXw5gAtQLFbCq+srN1UjQdSbNCpwezOzZpwKmVKkoxOJMEWk
cXRKZZjGEVZ4vb2+RUMwDlIqUAGYzhGTkRwLVhgNo2OWOfNI8n3rMfwbDquy2AsbSRpB5gZwith3
/j42GuGEW1asKOh35vhaUT6Sg/RRZTYKKq3bq7qOHWj1whRAm5eMgXDx8qv5rl9108DRWQcl7yl/
NPe5r7/ozSlgXAzi23dfrQtzmnxprofuF9Cnm50F7dSZA2NoP26v5/qUXxqYHYdQl4palvwcNt7w
UNV75uDffW+JWYheAG/TRbo6B0yiMeWVZAE4406EisNnvl/pbC839q6KTsi713NhbeYCVTRqKjgr
gnOgdzvDDJ98bTWKvz7ZoK6m5EdBnBZmxelAvvEMTQrCsYBL8CwaIgDZuzJHFm+NGG3RyJQD4fSA
OM95jkQY6xDebYMzWStQwOFJyoQnKqPFyoYtHOgJtTABtBFGvqoup8FQAYiVAuB5hz689+IT2gCo
TlF+2ZZrpew1YzOkhF+0SmNUIi+9+pX6nQgBvgzCPvJEuHp+u8hC3T4Ny5v43+Jm1ydnhBgxNhYX
QbjgwihHN3ITrAmLL9whtpB3V+H1JambnYcELhUPXx+cY72MXpGmKe8MVIJeb69lyQqUdRYNeREd
4TmYflTcSf8rCM+JLD7Lydc6lj/dtnDtSAFsgfqZKNDgM5w/DUYbFH3Ssltl/bFO76ELZRhZtnUE
qgD1/sO5e2ts+nRvLhFEbEYHSWtwdoUPPZoWYY/EI3ppebhFFJIp3ZU61dJRIKAGa0Cz6PqVMLJU
g6km9s8jxAAKPSGEJ+xRWcMCLe0hcQrxlw64gSbR5bK6wSP7bn3/HJoHy7qTxBdF6g6CDJNF+Ov2
51q4TCSvTKVR7Ftgv8zCvvNdZfDOKUo8vtvtoRm6E/vqVcrTIyyIpyQq15iKr3dxQlhPSvYTbAMZ
+MvlyX1gCroqNOdc0hG4RPrWNNuPnpysfK3rYA879DKAh0iifDUIoSZUwqlqt+cM8aEnOrPtlpQJ
+ck+Mw4lZBUr9hYQi5NBEkFaiqDe5ryQ2ii2YtkzjR9Q1HIZM/IBPNU/AzSCcqf0+p1Qj5taeneM
SQgBTB6WMBCoV/X/uGHUVUW27Zwa47HMUgexht3tU7KQFEw2mJ7iCWZ4ao5WNOXBCIagh2cgbW2P
+Xdoj6QcGq3MjhHGaqB1CNDN6RGgVBNhxQH/rZ5edjgmenn+IcmmOzWfQbBMtS4Qc6/PTBw89oG/
jUpzK+npHkHWOx16QttiWrhQlN2Qwt3ilU1t64mAqimoyjz/nQeoeOnitijaleuzdJQhHiU7nIpB
V6NrApqS2agVNdBmRdgkWqjd+75J68Mt36n7TnGcTcAbMMRJ5HhV9gtNJa7opVXnUNlmfmQ3SG1J
23aNMPP6hZjMTICtqarCCM/l5fTNJoYRSa7Oid6fAMm8SEK80ouewtv556QMxQMh4qCvBI9hkZIo
ncnN2dUgRvd/97EPS+v3TDUOhfgsxRO50spDsbSqtyZnER28yhb6MlJzVnIJrIT0MVGaf7iGb0z8
bdO9eYtyt1FdPWRVXvo7UX7m8r/8/cA1OWlgtQgVLj9MzQGsVDFqz605qcxE23SNEfb6LQAFNjVh
wA7BPj1/dqSqNFS/UBrSkuCYqKJdlw0RXfuQxO6rr4TfI0nZrjiW61IzNoG8TkzCsJnOKyuBp+o+
qmrYjA5W/yX2n8D6IcWjAk3ydkH9NSrKo1oebptdurZMFanAYMn3eB5mezmRpykjx0EuPyHZgrJN
b+fDCpRz8Tl4a2UWOJqm0kiDJHLOzSH+HguqekpcT/tYFGhiZqMEAhsCRzsY/a+BVfmOjIrgym9Y
egInt6RIU3OYKY/LhRpaFEiCNTRnWCAh29slZnTQ5ZNSroCFlo6Oqegi1NATQewcoKTAN/G/R0c0
k7umiw+VbDl6RI84H548TXb8Zs0fTj995kXoTdCfBKLE4MxViXPM3DKGkeUcGeKma5/D8tSg8is2
Lvyoa+XzhQMzsbJThSCQwMvO9rHKoWVERLQ4W5m66/L2IMr9Q5qr73dT1GqBzVMeoLgyDyAKs2zc
vBmKcwvVA0qVYX+8ffCXziSBAsQL1sREcIXxqHxvkjjKi7MUvsRgmelOoMT5hAo5KrSPhR8jQfAV
EdeVey5PJYD510JvHmcPDnSKIi4PohuZgxJbZXUOWirecmrrAOUKN9z5/efSvR+9g+R+afVvLmKY
IirGEANJ4QezfR2RR5RIuOLK2HTqnz7u0Swt7bx4VNsVTMrSR37zG+csEX6sJLkOSvLcxJ8pNShF
aFfi6+0PsGZj5hMMmtJ+qdQVg6rPcvYtUWoUC1deioXLSGGBoX0iX5XhkunP37xEAkOobVOE1Rnu
t+4JoUjBQXJPsdFez+zWC5g8bIXXAfa8fzldby3PvrKcM/KuQ+x2NhIYatSjmj/Bb7TzY9me1N3r
fZSfR//L7S1d8HETqwcNBvDyGnW1y+V2KNrx7Mr5GebLTVB8qxTd7oV9G/y6bWdpW0knJGNCSDE8
Mft0AgifsnJxODDq25r0YqKeDU1P+cnPTsHaN1zybm+NzRalDgFadw3GpPzZSr4OxdGrflUwB6ja
SjQ2/U2zm4nzJP3DIQA4nAOxILcSDVivmM4LPhcQpCMDeXvfpIV4T4Ekh2APcIFJhHH5gUwJnuKk
0snD0DaA6Kf8ULjVZ8UvnvrW2BhBa1dN+eAOAvR5wT3aVb8G8ieEkWxavscwsjaIGNwFSfkrV/Uz
EKDn2z9waQeg755eEZJSMrfL36fWBtrQCNCeDTgHJ2ByHa1swcLXhMODeQ7AQQyWzoNqdIbRWS6F
ljFL2PIGrfhgNsmxQEHJgJFrO1T99vaSFu7ERBpChREw36RWcLmkSgZZYbVBd3ZLxoiqZvzRmYWx
Ccro1Ffdn/cbY1AOtDXEahNm6NKYouS1mUhxe4ZM1jH85LkJQaCN8UufrSWiS+siVjSgNWAIgLN0
aSqsBLPSx6Q9h2r4BdXzbR3GH83ehNdW+Qdnhj4CXV0G/YkR5yoXFoOjUBN1HRNZ0OCJTffYi8Wj
pHjHAmjSiZdz30rRkxaiCRknK2dy4Z1gcG6ipyfaYC5jOlFvfDggCLFMuqE7V/D/Zv53UXXccAXD
sLSZvA+gfWCBI7ucObR8ZALFAhZDFByeYEuDliL63kXtR4s62u0jslRAwEFzSiaarGuCBnhpRQBe
hXgejSL50lmJu41Vwzt4EPzZCIinO7Ky4a4eI33bMTKyTdKyeC57S1q5GQuXfVLJokUPgIYu4Gxj
U5hEQL8CK5cG4m+rtpNyt7LWhYfiwsTM3/mQpxkgn8dz61WbevgsJsreAMsyCY36e6ZXN9nwAjH8
fiLCKxSU7qsN2ta2qB28tj+k8TkT9ZUftfCtAdLj4ZFUMEGJzpZtmGmmIrrGxZGzh8TIjrX+pYDf
u+rjT7eXv7B6WtXgMqAeAPdhTB/gzckFAKCHfSzgejyIcmsmpcqNEjya2T3KNNuoX2lFLjwuNI4Z
XYIx0NIobV+aq+HVYz4BZgCtGOODNQbCIfLRFZZHyJ0BpgggXYfEu/dGyE7HqPBXLtH1RQWuyOPB
AAGgKbAfl/YFVau7pM3aM0TXD33LaAsnHUEEc5XE7PrkAj6AaIqmPMAsad4haGG7LBtLqc8hlGWD
9pxrH+Pqj9Z9SYajCLWwVxewH0ebHN7MZii3g1vu4vdXIeiRUhugTcH1uaqpEt6nwsQp4QhFZ5tm
sdG1lTHzhQ1l4pshBf3vJ53ndfC4VH3T1IYj53CwNuUOscsXLU7f7QdIU3mJGU4mMb5q+IpdY6l5
XBhOomkbKWGis69XnN71TYASCZwumSNDHqDcLo8GRPmI5ri+5QCqfxxUIbKLAG0GXdB/BmZzLC3h
BJRvxejCKbkwOrt+lILFrCojy+kLINGCiNL24fYFv3YlTApSiJWnLg+Qp9lzbwaC6KZQLjp+mpZ2
6mnbJEvPVa1M5L8rwemiLfgV/4o7TU77cgslPUChvuoER7N+VM1XTfnQyl+FYKVwv7BnE13S/1mZ
D/vLzMR0VYKVETkWHYJsMT/d3rMlCwyL0Mqh2EUUPB36N06xiuu8UtrcdWI/Q4hcfPQy6eNtE5MH
v4zjgSEC9zKB1tPa02cfHsrmQk59y3KKiH4DopqbRJd2GjoqhuxBkFwlK2X5pW9jgKWxOFJILM09
L1QQ0JRKrEkS1E3VIXgOf6iSngt/5fMsruw/Q39rGm82b0z6uGl7DAnBi9w9+1m1ZTwLtmPLEdw1
UOGCMfrXQIPwCzSo5g9l40JnKkCM7ShoTBfHAoCe738JEQDRsvdfpAlkjxtCmRRQ1/xQFKbghX/n
bRRUPZKfSZrdQbRkQX17+2gsVH0mLDQtKesvl988lJWNWonNvNOdHoojqHjD+8hP7xpd3/pR/6Pv
OvHEwl9lDdkDPd39g/Wp+EiSPhEszdlFtQ7yMdNlrqiU013UHzQU/cSzONxlRY64dm63zdFdQ4ws
fEdGB/8zOjnnN4eGlBcNBsU3nL4ZNmLUbGpeZT9H8VpS+e+Vy7dwvwGak93CWAXx0lWCp5euL0G3
xxF1dOFbEawhLJaWAzhgmvGBvZPuzOVy0rQ3M7prAqg83c7dV83rbE3r91Kc7qOo2N/+ZNPfNvMl
HMj/rE1X/83mRaFrwqxsCo4nS0xme4jveNF9ab1/bIJKigx1Dq1uGSqU2VOSpPCSxEC8nbwcT01e
PQT01KN4LSJf+DqAYKb+Nv3Za2yFOBZIIWWm6YBsPJVZvksSfyVquQ5DIZ8AFcBMw9TOmN+wUYJ1
uPVr17FUYWOpr7n+nOl7xTq78Te3eqrGtY7WwoFAsBJfj3Q0vd95Jsyzi1RzLXnnvkTvoakRvvf7
I/qKgpJPDY1x5YQvHIkJnTLNbEz/nqNsq2DIzQElgTOY5WGjD/k2cNvdILXVyrOyMHdMhZ1jAeUp
+JGriF4e0XIwKtAPWe/tKyN/YDL92KBDkpjyQ5waKLUk2pZqPSIBRMO+hLwLAPpVIOwUns0uwdvf
MX92Qs9rlLF1vTNc+pUDN7+W7XJFfrYsyN5zNA12RLH5vdrzWJi19iX29Pp+BIxs5+Ug/xIRsL99
K5fO2JuN+Ztjv7mVxTQcZyC1fgYSsxehta3jj0C8PQ+BArBPaC5148rTu1C7m9odJG2wJ4O8mzc+
skJFxFNP/LNl1gLIiW/0mGxDKj70NIptNW+rg9Fl+UYyC2/fRFZuy1nAhHHTIIBTJv1WrPJiG3hN
sCVkUbdhGMT3ZCrl3lLfXwiefitTMYiSws84j7drlNCGHJz0OTO7Zy3uXpgIdDwt2lpWvhKXLt6G
N6Ymj/PmU0itp0dCHfrnwlDwjd99MnxY3W9/74UAi/kbpv4ncpuJf/HSiI4ckJiYkut0+n0VD0xj
upsofI7VtYb8ki+h/wpciqIIfBiz1aQuOkay6bqO5j4K1qmTwi1Ky8xpO666Ruy4aIsFUQwliQA/
fLmoQOnFtC1VgUX5j5ZP7Td/zuuBQQlUhNemdBZ3cEIkTmUPMN+zHcyLWLS4qYIDzmmXh8kuV93P
fib86rzi8A8fi6ffBBkNbmse4QdtgQ6iKrpOArud4j3I1bCTvYeYvsttQ0tHbyKEB0BFwfoq1MjV
ulOttnOdUfBPeRI+eoN2rAZvpa6xULGDh/CNndmH6hpqk67VuI7RWx/9KPjeBZTGG9naKcn4KATy
JmP0KquUfS2Kh1pJvtxe59JBYT8NhjvZ1Svee08T4pQBBV7UCAKTvLOFHNJT4TVGvTL9cNuWeQ1D
YLFvjM0Wm+l9jeSf7jpeynBajGQkHt74hVZjc6e4bXAo8lrfKEUgbgRFQnYHcUc02MokRBWyGmy5
rVFjoUC0MwY5+xX4xmcBXRDT1XHUY/Xg6sjBW0MsP2hSHW9Lsox9HQua3Yr0NjPq3RuB58PWxtra
JjwrzJik3oseRe4pr0rrPkEzamMhtWLT9bM2aVS5x1J0G95C1X3yofbduINk3Vte8h0puvJ+bOp6
O9ZjeOh6lOJQp+tORapmT2i8VDs3RU3QTHT3sYziP30T7JugaVCs75JyI4Z6+yTUVb4po8GwaeW7
sONX9UluSI0pYaoDAlnxfThaLRwLg7LJXLiSPT30kNL0kmPUBl8Gofa3jLLyg/XxBy9oiaAfkh0u
xFb7cVQtu606/6COSS5tlL77g/JLt739Wa+uCk0nKnNgDHGf1wUYxWXTmhqjpnDu2m8gwZJm5eRM
rvEiSJhMMH02dQqmB2zmYeqQUT7FcgVHDPzGHtGYFMxyxYZ05cb+GplmfyAmxZVNV+XNazO6lUwB
ISQS6Zk7YsA93ZMuu3cmJD370ev87+xdbJt1nW+yJBz2qSiXB8ZQw40m5cFPMa+lrRKgo6GNUTTY
QmGtcbhf3dbZT5ynW20qp2UVe+fWKn7Se653RTM8G4L0OBblBs3vlQd4ed//25LZvuti745SFHhn
I/B3qulvgu7n7cOzuCKN1JysWbvmn5FzRL5yXxAcXf88WOKmTu41yduO+Qs4pdumFhcDmcjUsJ8G
k2aL8To1SEaz885uOLzGifqByb39bROLV+E/E/MyNTSQitbopAua/2ClnwR9Ewf/smFvTMySOeh5
y7DLRI6ACea7+tUg622AGA2+BKrx3kdwOm6ED1DaELdcpVtGrUPwUlce0kYARdI7efhTu39ub9ni
AXhjY/pqb25dTntEU7IG7ote2CZDa0vdj6zM7aq975U1ps7F7zN1GUl4cCTzTFg24sA0GAE4Mxm8
9eRvXSLvC9H9h22TSKzIHEHiyKZyuaQR5lt1cllOmSB6Jao/qqD/Lvb+6fbOLS2GU8zEyTQXREB0
aaYlOpbznmJFm7co3AnNUerR78m1tV1bcoyQw0LchAsGGDlzjHmHDl/QcEfbwXpCF+SIjPwdxK1b
sVM3/7AmxnR4UCZ2o3mCj5cAGuTqOHrpq+7/co0jqlH/YILa+tQflVWGdi63rSgktQccJDhVHvqn
gVnFg44Y4CGtirXUYnLHs2dLBkrKK8HrSMo2OwixyRhpndGul5rhQ2Qlmt1k3pcxDT7gJ36XI3F5
b0prc1WLVkHH00ECBXKV2SNmJ45aVEsOVHs7TzyEaW9rxafQ3RXj/Qim+fZ+LlxghiOhnaYkThN9
nrtqpusJbWaJjpv98VLDLgPX7mAUVIz7AtzlbWPTmb7aUcAdUz+JAfD5mXfFgQnWMJWcKO3ce0Mh
CxiCNt6XEjAyFY3ZITUmDUc9sNUQze/b1hduHMXVKZ9iX69LySCoyy7yQslppRqNsi9l+eL6wsoS
r8vI5ANE47y6ZNhUuWYH1Atz3woqSXJM+dkfZbvp7uRMtL12Hxpbz0VG92hFP26v7O+pn20sKE86
ykQ+zMMo09LfuOHaJfaP40Jz1CwqdgxYMzOiCP4uKGrxmIiVsoW36TUak7K1jXKsDm1dp5txrKvf
Zmn2Wz3IpCcr90vbyo3GjkS9PsilX35tlar+kKKCbivFED12Re0hMSzIL3KBFKLkEc+JQ8JBLfrg
uRz0r/1QJMfe6OWNKDbtnqg92RjghuJtFgfZTi9Ffy+MyJ9WxaAE6GdBE9+TdTjuKKCHXkJsUUj5
Wt9n4eDReyGhBsQFgHoOf6sLf2S8vzWdWEu2ZA+S8ht56r5w8hy68+IrMLXbX+S6QAe1wFuLsy8S
y4KQVRmiiG5sIUVkboyQRpMb7Gors93kXh72CjmbLP3ok12jv/9xAb4xTUcRC1/zyvaF4eWyEJtO
MWkXFvq9G1QfOzNYuVFLh12FuAtoOqBmoDizw+6XA0J0Ap3uqMg2Fpq2RQXRFA5LyGzd/y5Hd6mq
2UAabu/uwk2+MDvzzAEAhqAZC9NJvOynMkQ/2j7Y9ck/BFDkRDhcFghD8txdGQHN6XyQDQfMjp3L
L23wMTbX4MwLzzPdTuAm4N4WKBxFbpnh9/Rg1FbZpQOSlKO8yZPvVbC7vWnqoiWmgwCf8hBfsclp
mdKkoegZDn3cet+HkD7l49i+KokFVkIPyi+GGgh7V4KMq0Z4d68xyHkMkf89DJA7ejYLAJojCMpd
F6TFCYrffNMoyKnmmh/doY+Y3ukBJddOUOXNCFL/q6Zn/UYvcoQSay5c01f6PixMLSSn71IPtG1Y
vtTtqP8OUaK977XYRFxWi/YVCsJnYj0NXJ5rPviBAHOaGZT7MDP6J2kMg9NgoTrZV03wVCN3TDon
ZXZe6cJjWDbmyoFbeJRxqv9t3fTnb/yrOpbCKAh8pKJ7ZdBCrR5KXbGb6i4fn7tkf/tDLX4nuMs4
dEBOKd9cGsuivtNxu7rThkyMJcck+84C7U56uW1HvX6NASdQ8eMtpkY2D6fpYJRhWKm6M6IU7Uvf
rPfzVeAEJ6U7qqb8c0X41skBVwt9aKdgzk+PnjxhjeZtIXxhkJBRXVjn0fKaB7dtido51VrXYTpy
k7ftL5zhKatMW/F5Xcq8Xvk2a/ZmB6FuE7GpEBR2hLh5Ukr1kHrN0ZMpIEGtndX1Wmth8mSzh/1i
fbMsoXQtTxHKwXXcOi83I7nxs+sbv5HGRiN2KK19UMaQBEtethWN8k8rpF+ZwPCOozHAGgkr5evt
M7PkeQ28Pd4Dp8ixuTyboRhWWt/TwtMspxN+tw1wrvdH+GDw/jMxHds3d81Hgc5IREzU1qMivcT1
S2auTPwsnfypYjrVEujZzE+NCke5bhWB6wR98S0UIJgwjeB4e6eWClLwLgGSYOKfvZoPZDL4XY2p
brlOCzUgE58Muh43jMf7cPKFaFNnd1XMWQ3CgwuVYz5YJ12od43hfo5j9XD7xywumDrN35wWxOzs
GHWpIrZKFlNZ9CVYv8L4c4Uq720bS0djQjYzAksX7IrGRajLwlNTmauhTXBcRDuLRu3tEfmtfzAE
UIgknYo36dnsgNR9bqI2zAExksdGUvZSFD/po79y1WHdXrh8zF7+v6FZdGOoouR11Uh1vVWC+wJ2
+b1sBvEh7tzP5O7jXqQsGwql8ogoarEfB8U91U2b70ZX0/epX5U7aLRQfpHawm7ySLKZQf6pUHk+
xFCN3aWj0Wxrl6q3ILvJDhyMuvODRAKVaLVkm6WArVy3vmpdZjBVbCVbv8ooWxNPHGJDDHb5gDRe
WcfltpCDahMXEoP9MaXw1Grb+zjog5NVW31ml6Za2Iab6VtjGMtNGwzaPs2z9K72FGuvBiOi7kUf
gyWEgk7oYzjYwB4eogyP7YVVdxT90LBpwo2v5mDwcCO4e+jLQDuGEhSpSJMbdlfV4otqUM0YKa/q
VcRcsTg8ia7HMJ02vib8X09Va6W70RjHQ5WoXw09/jFGqrGXe0GHEiN8UMUEueWo3QmFkjhBahaH
ruvjjVJ0qd3nCgOXo9c+BEMoAFeNh01sMgdpNt7wIhbEHjmsn5syD92tboz8ARWRHcQuzRa+vuxV
S/1y26AMtG30LD6UTaZuYOnpN0BK6ichUPQDM/f6rjGZrwK83m+DUrPQiMw/WpHZSfbIwd9lfZkg
Nl43aDO5BW2IKqd64wXeoxHlwbYI+tHuAY7YsTL+LgZj3JSNJO66TC6AppS1nUaETzQam6c2zcSd
2sPp9z+kXdlypLqy/SIimIdXoGYP2O7J/UL0YDMjAUIMX3+X+sbZXaXiFOF9XvzSEZ0lkUqlMleu
NQlRa70y+akbMg24tJ7jR8bfoaqgf45zrh291hm8AKRM/AerE80KawishxbmTj1WgMUTCeYWU6Lv
FeejD7R+9Z70yg99aOv7uUT6xrw6e+4nBRNb/TAE6GU6ATGZGgCfXHyDwnWqHYf4ZaxdL0oVCMjN
FsOcYDkTNKOZESZQdwkSD02TkPSzdVfUWXVfpeoc8J56kFalLNTrin5OdaeJZhda5MKV6sOIU+Or
w6ji4ZMhSdNy6jsQg0bXA1LDWzVTAVVoi1ezZO9O21YPbt8bAepZ+rvZJO7WrJJkB9ms4a4yQaWk
GHqxHU1Cw5JBrQoQ+e6xbFiOU5TQbd10/JiBbgnD7nNXb2yI5IUOUoNTZ4FfEEVELHSssrBUy7eh
jfsdH9LsSckhXAa+meSzbg+aoGznqGcn4GI8OKSYdhVtGx+0kulRyxVvr6vMCpw5TTGtqrk70mlj
SLSBbxrammhAQzx4rof0kBkd3fH5nUOdPoXfdig7hgZAtStlh6W8BFVEUNkh28HwhxTg1YE7g01I
/EhsIrg9+sbv6hQs6eo7idmd3a4N9S/FRtEGB6AcMxhXE1EjcB9tglGvx2b09kYDwAkZuz1pY0QF
fQ1msnR9QeMKsBrAqU2keZcRv29zvc4zNPkrs9/orfbUYfpyZQcXbPyhmQJiG51EqAJe2lBUbaaV
O+dRVnX+4KASMn26fW8tfCPw41mAQIHZA919KXeiSQvl6wxDk9Tyjpn3BajCfB4D5qAmw379C1t4
VIKyRDBeyJ320VVc155IHvHSAd3mFn8hhbBFHh7WdOWiXFzXmS3hKmcJW1YbNh0QuyMDkDGwauff
Zq6iu8HsMgDnoOXT3Px6e3kLuYZgsUfJQSQaV4VmRZ0Sg015HqV1tlPjuykjxyx+vW1kwcUx7wPM
B46VoCyRrn/dy4wcCWSO+TCw4CL4M/WXFg+b2FsZDF8zJLmeyzPXLSlcz9B+u+63WjH9uP1kkZV2
4MJ3uliP5H8YFtLqrFbh4fN3ghY2BS9PhVkMK3nq9B//Yu9QNgekFi2oKwCGNVV2nWJkMoI+xATQ
e5Wnn8COkD43XQaOEYOuiSwveATEC20k2n8oRgzpY6k9mIvBo5tHgx4DNpU/5K56gOzWysthzYyI
Ime+rplYFJjgsYcYVKINWqrmXeetHKil4iEWg3gOgJ/gJZMyXAJibAbm0jyaqFbiXsO0p56hmFZa
83TfE4MHhhsWAKxXZhXkfaWG5ujlYZUUZCXXXvQZCLohkqCe6crKYcNQKHo+YL1j91QV93r/HBeR
kR1AerxiaSH+Ahj615IURdpKseekZTnkITExEZtmERTmWqgSF4X0nIYR9AAEo5KHwt7l55u40scd
+CCjqkTWNQap8nPu440AcnUJ9/vqd7emvbbgMaIjgO0T3xOdlkuT4Npl2lAqwITG5hFMyy/jgPem
1a59qUU74LvH6JpgYXWk/dONEpM0Jrhd1a4NO/eNIUlem9BYsyG85cz7q5w79VziBmNj65scBAUZ
xZN2peixEA5RqheBw0K1Bkoll1YSJzWTMjayyLJmdEzeC9ZsoXDRAmvz4SCFkivwwWCTA5W/PCyW
W6whvWZlkJd8TI13pX9noxOY01qRamlB53akopHeOqi8gi4W8f1nXR5J9qvlocPWQMELJ+hPZw03
Iq7Eq/xC7dukMmewyg36FMZe6pNqLRFbXAnYfcWslovKiXRTzVrZqnYxpVEG5JVvq3Tv5vVnw1H2
Cv0wnQiGjaBI/o8t6brSpyYrWtxPUcmhbeQJxSE6KXGoW/G8ue0ISwEXY3pCQxv5LBi8hOOfObZS
5gmzUp5CutANPSTOGZnf3E456jUJrTR91zt1M6KG6seOt+Gx+laY8cfrXhe/QTrANUOJGfSTacQ1
bgdt7W66rH7y8nXqeixGCoIXhqRTPHdz7sZERURy7TvcZmoAAQtlZUsXnREVcxRnkQZAieFyR93C
zOIuabEaxRsAiMvutBHIoNvfbdEdz4yIH3H22XqMP2vD0KeR2kSG8SO1jZ2uV4Gmv9y2sxT30AES
lJMYXbmqY+cY8aPJBEZIaud+ZWkYId1U5NttIwt3E5R+/hqRogRRS1ACgOxWXLVWF6nZUVHuFLov
yh9985PxlQ7l2pqkNxUrmi7JE5gj6qcYPJCOtrOMlWxpZUlyJK+UuXahyo0lWShqKeMe9Hj7Ru03
btnfd2b13A7mFqWblbgudkp28LOdlAmlaQNUSDcWMKt8T4zez+PI06O8HnZj1/jAOtz+cCs7+YfW
58wLvWHqbRW6YVEyKTuizCkg/3oMMpd+5WJcMyS5+9DHI2ITDNnkd5w+2W7s12vkR4s2xKgdhpdx
/8qd8tapE5bbCi4R0/Sz8amZvtbxxx8iQgDtHxviN5xtWAJidDa6MZhwPRLU/G22PnX9Vp1PZfJ+
+9MspK8XlqSYajhdMlgkQbo+bNgMRiSgiXWNBzlKVV06b29bWwpH5+uSTjDwE1apKW4WjdpdHv90
8y8g1YTS2q/bZv40Wa78G1ew0IsXj1/pFs7cfJpm4QcjlGh8xjm5bw1Ul9vRoYEOwPMGSGgTGDzU
FgfqsYCDlOy73mP+nSnkm64O4DniaPrpTW49VXXFD5Nqv40JUqGMYFLI8ZizQ8/A2WjcooGr5JPY
Ls3Pi2ZIfPRh3XAGBa9PQRq66TwA0F2AanxudvPWrmJrTzAmuUJisLi7GHlH3g6VBNWWbpSm78HO
MkNkTa+8aEjJiUBFpVHmIC/MH7d3eNFtQCGAhq8QzpBrQUmTNJbDvSyaKxttxUlnd5yhjwGdCHri
bZL5LiahV6LW0o2Jyp2jG2hsXBe5CsLMXEVnI3LTGYwbkzL4Zu2shJBFIxhHR2aNWTwIx18ePTCD
1e1U4Dubzc8c1BY1/3l76xbjx5kB6QwAaE7svAXbcJY4ezFOWHj2C1RbNrfNLDqDkN3CNA4wLnLq
PlvcIZglwWtx/q1bUzBC6qq1v9azumJocT3glACMBkyIcLvLDfM6I6FICfIIsAro7aJ6XWiBNQzh
x9eD9g5ghmj3Amsi3ca0H4e4qIYs6sDqhDpThSmJ2Qr7TvdvG9KWFmRgskiFDDjQULLUiJFTqicj
fLtN+S6N609KBxgeV/IKbWQ0LggoEQrICdfpbihnKFROflM590U87jDotnPWBtKWcgQU8gB2BHEg
tMPF7z27DLzUtossdpNoVo1Hox+mMI3xAuuM4UiZGXo9jZK4f+35sL+9E0uH/I+cAR5+OninJMOD
okJfScN4Go7KthrG0CD6dtSdva6zl3ZY0zNYMyc50qxXo0trmEuB5aDDuC1sJbQNPbCq6RH9zH/h
UKAgASuSoOzCmOjlthacYvR0zlI8BvPXxijQpy9Q/lV8q/8wSwg2COzYeBECAYaHu+S7rLAqUP+j
KjA1p6L7lnpfbn+oJY9F1R+ZtxhPwVv9cingMq4S18qKqG5we5vjydSeqbvWvl6KjILyHex4wKyg
JHBpBd8Hyb1bFJEV/6yTb+O0u72KpaT0/P+Xvn/SF3mFAnkBEpC7AUwJTf5Wgmcg6U94QVNlbfRZ
/HdyjnBuTorDYFuZtJiJ5Zidn3evKbQmZ7JzipWPs7Zt0se3nT5tsw7Lcul7O9fADr/e3jdtxYI8
YlyroqVGygIcpt6e8VPhnZT4oMSfSfY7V8eA18+s/WV4h17bGppy5Gtf7tr/BDO6mG9BmQjKudIS
yZTjYe7MZUTpK5+eW+OoWx9+++POB8WYaA3hopFR7XmSDV6jKGWUlR1ytBpzX5DFqte6hNc+CElx
TBxAHwlw9qt3rJ009lxYaYmq/FMVb9CMfSqzpxEw/ao7miy6/eUW9g2oLEQFUPphAEH+cI6jzBk1
cxo5/bFNPb/vUz+bVt4Si0aA0gddGF7niHWXx5Y4WaZA8ZFEDmS490VW8lczy/vP5tB44e31XB8p
lIhQYQUNM7pCmAK+NFVo4KWBagKNSAImZPswTRFBQ32NzmdhRSZSAFxNKpSlrthngZB2nGaEcjhX
0F5vUGi3tLYNvVljh9sLWrRkgWsOWZQwJWXUlppXlpHPJNJR2CowhAtqyWAAdPe2GbEvl6EI4nZn
ZsQBP7vhYycDQ4ABMwX90rQjOoSer1uPsXpSlMhQWDBMKy+k65ABi2Agha6emAo3pYWBxUQl1WzW
Udb+Tow5ZO7b7SUtuIKQaXOQroiqvgzRxHjo6OiMK4+692LmGG21fzKn8edhc9vOwkIu7EjeDTyP
V/Ud7Jj24JPytaErBq6zErxwQIWAmAO2SKTTl9+mTqBKM0BTGgWSBh/GDSiUF7tOC1D49I12reK+
ABiHPTSSwEYnXjlyoGOkM9VGF1rJGgaVWwCHqq2G+XlGP4/ON6cE+V39KaZr1IqL+4hytTi/CLN/
7pgzF5z1vvIar8DYXQH6W13AhD5+lnBBoLWE/iOIP+Q2D4JQkZcZpsbKSoUcgJceMD7UHbR6WiPt
WTi1OKwA3GMx6BHKTx/oBJLULHJUGRL+yhjZFIZ3wo6vBNalLTs3I3kGqwaTzRxmGkV/5Zn5MvVr
X2XJ+XSkjpiyw6gEFnPpfF1v5IQYVgpRDjH+o4dt7oU5OZI0O2jGy+2jtLhtf405Uk8VjG/Uq4mD
WvFcbNLE+ooBdp8P5tvHzYA3CS84NBMwbyKdWH1ktUpGFNdN9uw57Q5I0wAwvJWQurRzGNUDlxJy
fHTKpJ3L1IzzjuDjODrgRS2mbuPqmanjIfeUTarka4nD0uYJXRNcFTi+V4BZq59Ls9cb+Jxb5b7d
p3tdofeutTZytxRXUTwQ7SURvP9Uvs7PKUpbzuSO8IhWCfMh9nvzqR/SEECrlR1ctoSg52Bw5Zqo
ejZLqPc60PRJBqSQquc3KOuTrtu545fbHnFNEgFXAP2Q44LXGM97OcaSmEwM+LQkmhBbazyvjXZr
YwTOz7YgoezCDDUs8i+yCBjF8AowsjaSPvFFz3ZSowpmKAnGpT3vPoOabd2cUneNcGvJLc6NSM7O
1cnOSwYjc/OJOy0oDg7OtJY+LBqBDAqkeTVEO7naCTZPnXggSoh6I3vsx+nQ10PEwVOw8pnEA09K
U6AZCgY4UJPhRpRlL5VJb1yA7GGHKh2IQqFK38RbQymi2RqDaRIvDTMgvAevOeZe4iG0y3xz+0cs
nevz3yAF3dS0Mq81RNdsOOXkVTHrrTPbIVgKfEiN3La1tK+4CcGZAyTldSEIpJxQOclnqFpp1dMw
2vcKeAM7NGZum1m6R3DrIiZiHA3sjuJnnDliM+Pe0FCqA2Zg6rYFaCTf9dYCh/ptMwtJpgXQvqAX
s8ULXuzsmRmwDoxAK+IuaU0EXKLtanrwoJmTAG+fgrLPIi+9tTYgthREzo1Kn0thesV0CPVErgBy
1ymKZq9NGgep+m8+Fl6gYoGGAHFJAb+r4johaYdyjkvuUwWvRI9kQeb1H8+ckdH+Y0dm+QQuY+4N
jo4q+BbCZNTCdI0VajEcepbAqYB+Ch/r6kspY6x3cxqNqn2iM32JK/ex7hVf5UkE4OUnDLCgwmpH
BVSZlbxZOWJLbo+aMerson+iya951eVTrBax+GbpA57bEdjLdrFrrPFJLtpxQHSHKitewHI4AaRv
ROV4ABEZnQI2vo/szaFr2n4LRuDVGBTDoCfAsXIeQPKEmxCVRSdNB1mUpRzmDhp4xXi4fbgW/Bxm
bDDN4WIGl570yRLgsStDx55lo4PJjhGoNztIlKek/33b0OJ6AJUCWgb4+Ks5FU7TISMMICbBtp5w
Y8c0K9A7e6UvvWgGuDpIOIP4/2qCRE/HnOkT0icKvmFnYhj/+cX1D8tRI0HDUv6xIuGY6mFokqzI
UNO3OlyNnq/YgPnXa5fw0psKsgIYs8MEP6pT8hCu0gJ+P+IlF+X9V08ptw2Pg9KkIdjVfY5RHK14
0fQGgttPtz/WwmV1YVdcqGchN4Hmp2WxFDgtdNVTkmJc4XNMDvWM6Yd0Lb4vXCMohiNXExCM6yLz
xMdZaTjoh1Gx+F5WddBlw+ePrwezimh74y8QMpKX9wxKiLY5K48a+9aCU1vtHifvJ9oloVJ+uJcJ
BwcjCy5ZvOSupJIapyUuz5skyhOkgS5Ic+LN3Gf7Zp6D24tacHUR5WwPXQCgY01pUWZi4n1PzDSq
pm5TzNq+R/3Sa6zNbTN/eAOl7OnCjnQV1jbrKUmMNAJG6z5WrADEhttR7XZZ8wxg/c7QysCM+4Cj
647qzL5zaTCSte7WQhZw8Suka5Ll4KPB7AiuLzBtm4wEVYGa43gq5q9ePIDXADjP+fn20sXKbqzc
kh6WeadVs5Yj83Dszs/6hwSyTGPP7vtW31lkiGy28pJdOAoO0gAV4H5LAGalRQ513rCauimCvhEW
tAu7tSfLigV5SdBFMrjBPGQb2T26iL7N3m7v2aJXojCM8UiMDKJGdxk66OCBd8sADVI8bRLj5JQv
5qoUgNj3q+8CjkuEd6G6ImMVudkmMYrTyG9z7qt9709qlHtPWXlXq/xYOX2AOfQgj1eeewtRUTz+
8YVQykepSYr6jdIqoImpYNZ2kj3oYL/Q0fyccZP5w8TMQ64kay+kJZPIr00kvpiAvqo9DVADos6I
7Mmz6uTBnbwkTHEexfxfE+R89rbeUJD3j39CxEpP1VC6ueYvajtT70CrAaNgSqLtTxT8fsbJSpxc
8hPoHICYRgCb8efSTzoNFBqYjksAav7JPAVab58xX7LydFjydnwqMOABa4/XpHSeHAKcAclrZITq
a94e02YN/7u0CsFDKTgexCSJZIABh9vXIDJ/bGyAOSeKLizGCO76IV4bYlpI1JBw/mNJLnKROTVY
QsC0J3r6c/fEKxaAfM8vrZXeztKeASADiVWAZIB5kpc0qbHNJxxgNyEFxG4n9wR8UL2SYSyF1jMr
chyqrNLrK/FEddzyVTf4A+mtPQS6XpLC3eMWD7zi922vXtpAQDBRAABDJOSaJIezZ1KgI4P6tN7P
vqY+VBpuDafzXW3zcUOi7GQKeNE1uRRXyiEfCQzFFj3GJIn91FR2GPsIEzKvle8WVoVaMXpKgsIC
IBPx7+eZGhgzmcshcU/SqfQZfIPoEBVL+Fvb/bi9rqVsFM0xkdyA4BU1UMkzqjkv+tjuIDfO4zu3
JW9W0wcpJpuB7dgnyRzxNj961NwwwtcybvF/SyH/3Lbs/nY5ZmZCYHtGSc0Y7yp0mwb1xJRhU1uv
TQvS2WHFRRfONkbfQJ6LDhdWLA/1dfXgjV7cAvzgWAEir28OVlh6a4XRRTNoQAuWLoRcuYqCOcwx
U4sZDz3DPmq9BjXweJ+a3krRf+HAIUQJoQrxNELJ7dJRqobTDt8UJa+iCqxmF/M98NTcdn1CKJDP
zkp2unBzuXi2IkFFQqMB0Xhpz6iaTu1qo0C+RoIpL1BaBiJU3ztpsm+dlSO36Jq2KYSBHBRGr6YG
CYvbJveaIlJJAqZcGqSl56dcC6D36euYTPZ6kE68VdZaLvIH6Cw7JsrMItsHhy7+XK4Tz2Yn7fS6
iNCFck5QZCj9tG3NEyvHEWMUKhRVDOqi4EhIEOMFjLH/vvC5NUxH167+6HjfxVmbQ3YvdfJnIBI7
IKNsb9MQ9y11JnrsBxPszeh9ffyp7IqGN7jNAU+4omyrdbe33I4WCIjFJ2JOaAeZoAAja72gpQfE
uSE51tsFoRBmwsdpbG/0iZoduia7c4p7lYDrj+81k961Qx2CST4E3clWscpDB96f2+Fr6ZzB83GH
gk0ZR0F6LhltY5Rw1irqq/nYQjYPILlE/3XbyNIpA7+PbqKvjg6RHI6zxjRSWsRV1I7Nti/7DTTs
Bmgrje8omx2HVq38qVLWEGELQy7gE0cahlEncOV4pnTYRnStGzf3SsyzksAAGXJiA+JdvFlZ7TPn
CIZBj4PItdw6ze9sZCuOtPiBMVuN8XS8rjGfJLb+7BJCyxIil3lSRYbX+WZf78FRdojTBrjDUj8M
SFoLUVM33eOs86/1pJ/cMb8Ht+jb7d1fugxdVzS84W+CTvbydzDw4vVVUVdwNOieVZYab5SE0U0G
LJOfJgb5uEtB/UwMwaJ3hrgqxVSlhn5t50H9iY11gJ5hkDnPGv/04UWJapPrCRZABAypFuOpdTVO
IwJ3l6Nphv6jz4SwEcgWfTBi3ba14L4wA6imeHxeE8YbPfhErREootx4zjRrE9M7Vr435X1ffQdl
18oVca2uIAgj/5qT74i4b1u85GDO1Z80jAE2Bw10eml5b6lgKhzvswnzvj+oiwfe9MKS52kcwxq0
esMPHr/X9lbx3v+n9f85Z+eObIDaolWKEsBRyJjMT8wF9cgTJ89J/KVUv982toDXvVy+5D5OrXXc
9jJYw6zlNH9rkxOdvqvKG3VPXcx8JT6VpPNjcJWT/LFkBxSW/NpcSXMWDg0+AmAiKCKh1OwInzhb
8+TYoIrryjIqrB4E2crWUst94emP6K/ub694IQRfmJLuyh5EK5ZawZRanqq8A0PogbHX2zYW8g5k
95aIguA9h0bF5XLQGqVZbSEWUYiZpfZ3b3DD6a4MumTF0NJi0GFDyIXkER6X0r6VXjdTQvQCSDEz
LJN7Im7+VZ61RSu4odHrRc52BRkz+y63GnXAJZ1UmAtXg5LfmfaKCyzdH0LXEJRLGE/AwKy0aaqm
86lOnAI4SPeu17IDUTkwAHNAwY+ABw3GSRRQ4yUYE2nql9auA5Dir8xaLfkhEJIQtxWU9VfIrsaE
jsowVCWIH3p1C/oWawOaBrDpV+BoYTZfEz3QloIdKs7o3iP5Qf1U/KAzxxeAEsMbqwoGi2MFDiI3
qR7KIt3UpnMSoFo1LcIaj4zUmY8G1Q+8xoCoyX9YLH9levnQZ3RDDfvebtyVmL/USYNHAfgILBUm
VeQZS/HQ0tUpLiNIxfyyG8ZwkwLF14Nj5JgUKsfokQk9RXXKdrWW39lds8MY45oy9H/5GXAIAbbD
NkkHNkUUokZjlZEx5fcKiOnUUtsZKWJTXlOQZaUP9mg+t870WFT1Z3vih9uHecn70cbGSYY8NzBs
Us6WkappmFnUsN8EBnuogWZUs+3/ZkQ6yJ0J8iO1zOqIWz9rtlf4r1lfuVeXgpKY+wFRADoCV2W8
pps8J0nsKtJRFVWbu0nxAtUe90p5bFp7ZT2LX+3cmpQxMN6NZlM7VeSk31HLARQKuumO6nMDWNM8
DZIW43LV0TTvgXVcudOXDtW5belOo41J1UqH7bwHO6z5wr00wFCSb8Ndu/xzB/7p219v6ekHUMDf
vRX1rLNj7CDBVtPWrSJw7W3HDmM86os21pu+f3KhmjU1G82cfYwSr2zzkm9aNmjecTTUa+F43pLE
KYVsdDnagWscp/KH1q/BEJYcB4UW+AxeLbhwpcUN1OnolCBGNXP7MlsQQqm1IwOHs5+MziGLzfD2
bi4uCkAc1O6R/l2Nx02W0mmTi4ajU1aQnf+hZC+F+S8Oteie/nkloeghram0mcfmDM1Tbj1zclC6
5zhfuUuWvBBXiIhZf7hWpIdAPGY6STlM1EmKUTUrpL3yhAcDcD1zZLR8U83V8+2d+wNWkgoBmIf/
a1M6dXnJHcDo0ODGmO22rKEFaju7RPDRdcWmwIhZgtd+X5UhwGlb0oBu185CPI3xIEZ24kI4tJwD
qCBsXQaJapbeAZB+qC0aYjVBytLfuVlsMr0/sZgGStVAo4qBD9U7GbFzaEx7o1bzijcsRhI4ggVa
dXifI8tm6AC4JRyN7si2XN8yDlM7+RYrt7byVDqbrntiyq+2ZL7qrple/IJnlqUvaIAjAlgZ9PF7
BeO9jd86n5Ixol0UExZ8XA0ZD5HzdUrfrooHW090gC0qxl8YRBh5UawV8BfT/XMjUmi0R7T3IGGE
8qld7OvO9nlr+YXd+llmHuzKhD7R/A2l78+m3mzzyn0qLQDSLCNIR4y/DPaX2w4rjtmVv57tsHQM
eYGik1vi5zjZncUYilNrNB9r39C+jMw2g0qW02NXc8KD2Pw0QTgqKQ9TwbcF+QUZp/9tQVKy0BXM
olChyyKlPxlVglR15cG2VOuDm6DGiJEhMbQmFnx21SRgd01nUC1GCYg9efstzj8h/1fjh1F7qvmD
az0rcwfduM+cfq3Kxi/JxgRdoAkZ+JLvSPlNIz/ZCB7DldruAiGt8N+/P0zK07LJqZJmwg8r7AdO
IF8HUEjSRup00LsppAZgGyTq9Z8z/a3WP3izTeP3vDvU/PX2J/gvPv6fH3JFbwXwda1lJc2ictaC
RrEfRjT5/Eyrtxbky2amYvoTzD9mGyoj20GkIDDxc6ci32uxesTt8/v2DxIuduXkLvqMQO+jvC4n
kHwCIwqdgDruJghfsAPANPsBTDPdh2XbRQQ5MyS5xgy9uFkbgQkz9elYo/Dc1e2pB5nI7fUsHSl0
TIHVBhevBg6xSw8ccyVO0xIX2/RHtv2ps4eAWuDrAfHUkCW7Ml5DUy/61rlJ6RTPU5q0c4tIXHY8
yPqt534fUa9g3lMBObhRBRKpSMOx+zZmWwDWAl0ZN/bw0BFkRd6a+t9itgfeXsFRjR4bJoEuN0Dz
QIxKBSyunr9OdAduNL8a9j19tKBvzOkPk30bi5WO6OKmn9mUAktNulibC9i0BgqxLTeo6atnK/7c
sVAzX/pkd/sjLyV9SF2Eyg6KqldTiazr89GZ8JFbmu14M4ZDbKEQNtzbArdU6Pvb5pZyPkjaujge
6HZhCvdyS+tCwStfxZnV8863+M4CDjqrt7eNLLvRmRXp9oMrmH2Pun9EOfXL6dm0T3VV7DDkMrYv
NX8288dYvwMrI6iFP1GCB2/3PLJtVa1kn4sh6ny5kgd1vaqDpg0/JE1/KOUTt34jJmTZt2KioIb9
0lgRm3Z2/h30xNyhvsAzg6JsZTdE+iLHJejU4Heg0Q44ibQbM6tnhWCqKDLqJ5V9VqcuyNk+zy0f
PLCBF4O0xzF9237K05WvvVSsx3tCwNOA0QWbnGTanemcJbOAjZVDs2Gm5j4zPn3PLVr5UIR/s+2m
3KipFm8tG8y7epm/Z5PevvRZ/XPIu7X32+LhgusBKyTYTOWxMWcYnaoTUMPWbDdNokZp5oYKUuas
LbZlW4Q9X0vVF+aOISt7ZlPyeESWFmI44pWjWg/ozm14oW/KGpze6rRVGA/NKn/squ7HmMd7lWSh
xuOQsuyOG/pKir22fOlr2C7X60FkniZotjUHwG/7UICi1s7KzeDuVfr1tuctHvazpUtZn6bwWuE6
YovaZXsK2L7tpu+TU/64bWZtWdIhc3k6qHkvcrF2XxteWPZfKENYiZsgUSFAD1+7bVBkOFcH6mxd
0i1l1Q2bKjE6lyX1S9zUv6txPKQx8euJgW2FmkFf8w3qjyvHadEuKmOqARA1rmTpneIqxlAyTCpH
LO3vtbIDAo2+gohgU5XFSVXqQ1bMkAH8FyhTD+hmHXJXeJrBmS9jNnFsomg1YNu6V+yzmRwaNJoZ
Gm3UWhOZW/SYM1PiU58lvSTVSGymOCxGOW24pjxrcx/yvFppIi5lapijEoO3wOeCLf/STDWyzGxU
mClq5nfZ6f/lk9q1FqHw7ys/OTMj+Uk99TpVPJjRY/ajUMx3qM6srGTZJf6uRP42RhJXw4yIhqHb
+9RI73QKrXAIG0LsWQWss2y/zsW0IROo2W4fgqXFoRcBFSBwK0KrQQombFByjc8AyQCd/pAl7RM8
ZOUeX1rcuQnpMyU2geKg1eMaZ/HJiz3Bvw7mxOmxmvpAM4s3hPBHBUT9t1e25B1gLBPVekziXknn
kQQEsnUKkEycoQIxs41h9F/MMnkAGmRlhdemdIhrgikc1X/BECWd6BrUGhZe/yCjApDKyLPvgn++
i50nQlx7JfovFFhgDFPagPiDv0GXGy8KhE+9XDDVgOMAom2/IVbgzxN4gcmuG76qGvXjBm9nO9vk
6Gh/dE9hG4qONpIQTzC8XJ44p2ezbsYUtDX2QAMK4EegDtTYITtoNd+mDl2zeB1KYBHtFryU0MnW
5fmgEepRCdXxSGogZA0mBBDpFXg4rxT/Fj+g4KUAUy4QmTL3QTzMcQNeD0yaTiCh6612U2rmsey9
O31ak8W8Pg5Y0Zkt6Tq1bWX2rBZxuHDyY24pp6LSQ6hxbmkbh1lVbVTWPLUVXwHPLi4RcV94jCBL
l07hXNjUxmxIGpHeDNt6BAo4GXwvY8eiAZHVbT9Z+moQSrGhQSAKgfIbeo5HapEao3A6/e2BVJzh
pIMW9raR69CFcjOec3/GntUrsJ3exlqTdnioW9M8okjQgIGuWWPOWTKiC8CTIGSBD0qR2dH7aTAZ
LmvivgCa5lvV2pTC0l6dW5Auy2GwitgxEPtnTLrVBE0rZB5ZbGxu79Zi3AADFGAnNsgWMGt3eXb1
zEpUMGqjDkByf/TCrv1StVNoQ3GoH/xBf4rZwzR2vmZ+um1ZLODy/tSB8vlrWNpCTItr5WwgX82N
dkMr00/V1xSoZzpDFgBXgQ0VydsWl7f0r0VpSxWmJS23YJFm1qe+ancNFCdzjPSu2Fl4oV4uTZz1
s0QndTqghyYYqqpdk3xS8zrwyF7T39P0Z1sWYVOeBvMLhh990zhWYO0we7C19wcnfbm94qXTfbbH
8qQmcVpMC2voJDiQEPTVwXrW6/5YtOW2b/TDbVsr39OTLoEMIizeYIiSpvegTXeoZXoQeIhR4LHn
V2cNg73mt55+ucdZxxOTWHgXzN5jkb2pegt4JByW/urBkxXXGOmpBWLsl7aG5l01LSVHGVQAdX0Q
u9qEKvk68m1G3wYv4i6u2/jVmO9BReTbQ7lyVlf8V27haQA+FqmCJXtgFuZPVDuM/dPtjygO3Y1D
KRfFmuw/hxIpy5fC1A9gZ97nqeaPfRn2jrJyUpbD6D8n0pOCz+yNRmy62EmuvYMJxZ/4t9vrWbpV
zw+AFGTcVLFyrwXtnGLYPjTogY11tZBnDJM36alT3IfeZNHQ/wscjAgBeFmhNoP1ybCLsSW5UglG
f8NNdwX01Gat2nWcB0NNgpluC/1YJlnIqm1unNxhpYy/+BkxrQJxSCS6V+z4s6ZBga9CAPLUhxEq
V3ERkOnFVj5NAN7c3uHFYw8iBEyEC0S4HGJMJ1PHPEPNL8aIlvaFEu7PKoGc651uvjvk+ba1haot
9vXMnBRlGqvKC6sWPILeS1kDAgH6ehOAEXpUjd+dc1/l+6FZeYYtRtEzm1KoSQgoVgiqHOA/cnaN
e6c3lt+xe8tbycXWtlKclrNrw8zxGGt02GnHdtNTHXLKzsbhXjh5ygGCSWHaou/1P26odATrxuzV
rEIR05rnxxrqv0n9f6R9WW/juNbtLyKgeXiVZDt2EidOKkPVi1DVVaV5IClKIn/9XUrf851YFiwE
pxvolwa8I46be6/BPnEzO4CIHlV4vLSatkMP60YfZXQ99uLmBLsPLTDk8hck/xpAdg38fWzOmodu
fZegY10/FukznMy2Xvyr+boOHBYPav6TcTrsI+e10qFyDFjnIWvzEn3bVP7PocojFCX+XP+uxVMN
hdEJEQ8lOG12P7R6A7PaBOd0R6o3+LQGlZP8uh5ical8CjFbKhBbhj9vjRC2LQMze/KUt0tgINh0
Jz1/tca1lGZxC3yKN11Nn5ZmXrgq4TDnfqQGSgHf0oEEg78Vq8qzS1cc3rDTjTDRZbzZVoPxnEgL
6eE0ASHIFx46nu0ONf3ro7d0PAJbPll9e/4ECjv/GiVaN+9qAv1yrQ4MJjZy+E4SHijLDAu+khct
rYbPwWZXUIMXSm5wBANHY8uyB+KJzfXPWYyAJ89k0Ysmz1xWrKOtz0rPwS2a+0ElICHAVk6JpeUG
BjrcL1HKAD5/tqKV1TtslGA/ZtWftmrDAT54YHIHBZYCPD7MfKVPtjhBk1UTXiTAxc4LCvDxGDJ3
QDyJWYnpj1a3wtx7b3RrB/v466O3tLTBNZiqXBAYg3jV+WKgsUnKssB70RnsDenGSFkulHuykA6/
r0daGkWoViAhgGMJXqjzSOh9GELDUWv0dsgH8IrJfd3ctmyYStnHNC1Wps1YjIiX8IeAFdwOZmwO
vynjuGry4jGXQgOArURzIoFEO/YfStjjoKI2A1UWFfY3HeKLP/oatJLUjummVAOeYUmvwsHu9B3c
nYYNAQk2ANS8BS9KDg8ZHN0ClZTItn39t9XIBrDito0gLcIDTvwRHQFTi0oivO99G6uVNbK06lH+
ho0h/HmgSzg7ktq8E7YD7YxHkkJpTIMUISbw63VQCI0guUGHHAnORWXLrH0xtikrQPVx+EGjdhtA
YyJfaeItLUHLA/VyEgV0L0zkLMmsBHgC0Jq0/KCVJKj6egOAZ6DaNSf5pQMWDoKAYLkQhYOm4/lq
d73J7CC180fNauXN6JQNxBdiN9Dcds3c+OM9Mn9MoN8/lQZ9oOfmO8ssXacoiQUcdgf4pK2weqrR
NR9sq4ZOVuoNXuCZ9Yi2O9wIYKGLIsPIvXcM9XdNdnWo9VYTcfAN9y7prWAwewWTmBZOcZrPjr7l
scjUCEhuHRvey6wpbjPG5AHAfRagal5srRqAON9r0l0stT4G7ZJZD7Tsvmu9TG/9sa8iPAMsOI1k
wGhbwrv3UFMMVeq5jxUO7RDuiO/g7IxPTKsVrE/EO54rP6Umiyc9Ab47R0/2VnpOsekAoAT1EWmT
LH5pkia7TuUTIQ096loqPAeN8blPWX7Tm8K4G107hoR7ZsM61TpCA8a5gX2vHXRDUwZATGZB15ff
NV/+SMEDC9GKUtu0eK3Gb546NY+wm4X5Asi6clswAWG4WgVpnA/RgFYvZFp5D8qiDJvEDuMGCoaQ
et+1sG6PKAe+22xM8AwsPJEbs2xCbnTewesoTjyUVLd529C1bbS06qDAj7o7cj3Q5marjo+NJsoe
iPzSiR8TN7l3ZLoR5VqDaWkfoYSKVhagDrhzZ1etyJtEF34HkPkEZKmBwbaitLG3RNxcP8k/6nvz
pf050nTwfsqHHKjixvYgEMlJHnIxaIEgxj6GWKkts9Ay8qiYxJnhiWy6ajP43TE1zDcnHUNTtjdd
WUVkMKJhWDtJli5OMC8msCrI6eAOnv9dtalLWFDLEkouPzv+nPgPRruNi6cEJNbrQ7A4pZ8izUag
TKwsNehQPtqWDPxq340TJDu8HmR5QvE107EIsNzsxuQKFltlzUHzwQMvHvvQbZMgc/cobK1Emlbg
5YT+N9J023yaUOJoLIsbRAL8SgvByGFhnimoeMd5to1NVkEvDpKwSYsNo0mU665/6NJo+ng9Y9HC
RPSCUiqaUomix2tLgYxnIJqy3pp+5cZcWhyfg8ymrBGlwcskhQeRoYXQ4n41Sn+jKug+DskWR+LK
ClnAx0ySrZCoNgBBskHdPh/TssO3diXcGnOj64M6i4dHPyXNvoHh/W2D8z/UUzluXGL4t7rQ0mdO
cXqErTYO9yCpOFuT5uVhxOt01yXlmu/U4pCD5wotDBRKLm5Cx4TBhfRp/jj6Kiy1Jso0oKyLl+sT
u7Su4EWDQw+XIEwXp7/i07oq6xjGtgwPGqihlZPp8vDNZ2DdKOaVMGW3nIekEv1ORyZz5zi1vbKu
FqYc4JzJ7xnML7C+ZhuoiuMWsiyToQD0KAOjd+5UnO/j2r6hOZxQrDVHtwUiJniseNKD8wnaE3im
598bm36m/D4Z0TSGjmkx3jrpG4F/d86PaKERONjz9J36LHDp38Eawkw7tOwfz3xGihdge8I6JXvQ
vTXm+LTUzrc30g8o031YEk465ud/FrxhSJoksTzW+ltftBuHvsvMRLv5j+LWofWfrs/65bBjuK0p
8cHamhRQzsON1CkIseBk32ZPQ/WLVt9LH5OvF5Gm/7we6nKBnYWyZyk+5GRY40glj0UVo2+39fNN
AUyM576I5JHKCOzx6wEXyt/oZkN3HkUfPJcuOuhlY1O83Yk8ivHB6qCNZ+yJfGPesei23HqsrD/l
cJJ2t3KcXN4FUFyZzB4nnVzzQtK6z+wybXPAqYqOhRa9zbIJD70j7HXl+z5KlrPFchZpdm45jhTI
HnPACOGDFJiou2/tQftlJsx7qaBJHBSqcd6Z5+b7qmytfWE5bSRAGf9Rx4r9gjI/WAY2/jxtdPm2
m+z6OmnKbaXxV2Tf9hENTBWqrHA2wBm5L0mc/C6Ea4swU3b8j/I1CTGUkW+9kop3M3O/5aIxwpY7
9U4ZJEYYdD82Se5nD6wxjL/ZkPT8xsG9cWv0qnrxStyPLaQftt4Qe3dZ1Y5PtKoY3m2kO6UeeU3d
wj+NBqk2ftlou1KOeMYldZEeh8RhO5R07SKAfJO5cSswOUO4T/f7nhcQhHFSgrRdoKVfGkkS9ACP
7My+ANhMEChXJZa5bXksbqt0bPe5brMgob06QJw+2cOiowlz1aU7WIFaUBwC2YSD4LPtS2pESWfE
j1pvg+dVs25nWBKnY8d5aJgZ7ACErXnvQ12RhzRnkgb2YPe/Bm8oD5raekz8jX320wIUZsjIjcrN
CD7q1VOaO+yWa/0pJZ21q0cq9rnTjBvYNFgQypiMpjmVYd9aXeiCKvoQ9y07ChQsv9tGRn43wBVu
szHvny2fkFvlUxVKs3N/UCcXIcm66sFmku0KR+aYYV3JUJd2+oMJ3Ts1SCuOIK39VrYdb7kqtdBz
rGxbtZRvDD91tyqDxZrvxsMh7jso0JpVfDOkfovnQOZu0GZCM74xxlDXi3wPBKWDXxn6kI3GL9F4
NSg7UkXK9tIIyWYXkhpdmvBFy/SwIGPxpHVu9aIa5j0VRpPfp+DmBg0U929rN9Ef+rj0dlnMKvRf
oGXY6kn7RishdhIrKCwhdLRzy9i+180EcELg0qB2hPeaNOCyKyCRDvqM2wW6Xbpwna7Nn5o0yV+9
Q/rp56AQwbna2rOqEBuYzNW7TGgY7KGCQpc35BvhaWTjoLq8d+vmd9lNIp42F3snbvQDMQXbuUnZ
AOiHtw2ROg0pj/vQyHNj51gU+Vjl2StH29oRMzu2rZi0LmNF/gCs7dbw32m285MRNrn/XD9i3IVD
G0UtHbALaL9Okkvn94PLsmQs6jF7GM3U+UltF8Za2WjzQ2w6AvsAz39hxd7G1Tp1g4TRgWuE4Uet
Q9nB1Qs/GKuCRLz/gbpHaEP07H5kOWh24ntraZAPd7uNyMDCGVSnHtNKG355HKvGcLIt7wYjhC6b
EYIMbj3UqVPuvA5pWD6AAQCfcB5RVjb3XdyZTygq0h0xVLztY4tGo6GGx0wQErW8fJM+ZzeZjXcm
sXI36uG+FTkQnNnlVSt+ia6st5Xj/yNrKNomFJ0LV2V+2PixeS8pHvvM97aGLfiTJuGJ4fkeBcih
cPpnOFGVN2BZOxtWdH8rDusCi4G9ZEpN7HqnYrjoCEvDqsSCGG3PRrNEwwsrNvvA5Vn3t8t0K9Dy
ftjFHPbDaQENblry7KHSRRvWPKWnoZbal3MtKI8izQVqYyIlzuFevPJ4j0ZK9lCa7n0TpzWawcar
dOkBJj27JI1P11fR0kXsgG07yZABCAX01/kqKkZa1bXmpg966zZ3TtaNdxQP481gC2Ojajs/JEjV
4FjeGP6D2Tn+rVApOaAIGq/J410m0/j2T3+KMftTBJB0eu+kDxOho4FRkG+2T8ocv1wom8KgeoXa
vYsy9JR3fcqmdWHnbg9zogdX10MshIA7L1SiCjmsJHCXxcXzQLMUgBaUyEq30gfhv+UgDZbool6f
vYWMFHA5sCTgY4AUfI4g8pXf8FzDalEER6inQHGuA0ZIgIJaBIGd0FgTmFqKCCEAkB2BvwLCeHbo
VBLvlIy3GLzSc2/R4HfvlK2pjV5T/5i2jlcEWsnTZ9UZ9srHni8PQEhdB3oM0LgALB8bd26tIgF7
HnXqouFS7Ev7xm+O5lpn+HzG/hNiqgfDsgpbYrYCywaa+IMDF9f6ziYhHDmvT9fs57Ft0KjEnw9R
MBO7fN5jsakhs9K10heX3L4Za43J+a8joUVTAFsYBnkQ55grgJABQqoq1qqnStuTTa3dfO2Ph6IY
wIW4aGAwAd1Hbwr/advY9mgRXC/kqR/8IDvVdbySm1/+/ZMUAboouIpQ3buQLqvyyvBi3X7yrCHA
hTDwdGX8ZysIHJOzCPNOhscFDDIIIrjZNgUaboi/O8NamfLiM4C+n6CJWEGoIMJk83yccqHpXk/z
8UlWEdJ8tiYctvb7szXai9yjZorfp2ovq0PhrH3A+SihzTMhYuFAByFbHST0OZhfI3HhqXH0jxTp
1rDRym1XbK6vpVmOhBAQdEX/Cv1zWNdc9NBrUcW67Hr/qJCF/GYqivlG9F9LxC6CzBasqsrGwm3u
Hy0ZljTK9MjMQjuP/rdPmUbz07aA8UmZw0/VPwKerYZjbISGERRrhtyzAUNlSYcIAhqMqF6g6zJP
C1qtNASUC8lJpT8LGYkCNLXHQq7cjOdLy4NOEX4fNmaYkokANwfsFxoxKV6K9CQk9K4C+bUdfvn7
sxmhvKx0qvn0RH90bWitkQHW/vzZVLSjatyK4M+35MYtd83abTvnql2MzzRLn+basImrJTKmJ189
eq++fkr6O5wf1Yi3bNhbu7zZcj+w3hT5WiZxEXiWsnS2NTatsOiJ2Ht9jFqxsojXRm6WqbRtNaSQ
tsbEqA0snaw1pP3a78/eRKgsKaIpzEytjpb1pK2Bcld+f16/cn3RuQ188eAT0QBkfGzJ7voun52J
/38C0O7EgYUa9Nz+gifdiFIIoSfPe6bNbrR2Ol95z62E+EjUPy0uz+JpJ1EZOCmAVpobWLqxL8qp
zL9irieHRp2P5w9CxG4IhyFDvxNrQhnLM/F/AzVv1+o5S/TaRwgngYMRnlhfShL+c4T89/en+J9G
KdZB6S86/P5Q3LBqI57/p3n+6EZ8+nmdWJlegNxzUiXI5VHVB8NaCXJthGaHyFBUJdiUHngY34wR
50V0/QsWf34SzgNgE1SQuQ2DxwmcghzGTr77QJwa2IqVPHBWlv53EaEvjv4/7GDw/DifAciV9pbU
TGyFnZeGgxNCDWuv1mS/Ly686SqCLRTEeqFbCp7VeRS7B6y2djBKlg690Fvzr+oi5/3rQ4VsHKUT
PFomrd7zGJUBITMkCOxE3Pve27blGnRmaS4+B5gdq47ZdUw5CODzUNAfGV2DVC2NEjShAZmFx+5l
r7qyWYIRVO2p+smHTTPudPjFNis44KWvmFTPAKWD1AM4TOfDlLaipwlp2pPt/hMY/q/rk7D4CZ9+
fTYJUJMyh6ov25P0IifZx1nk21EnvkbC+li0yGcnvXo8jdDEOv+GGlYZSA8SepKbNHvw0n+s4l0Z
K4fH4kDBOwavVBsguvnzDrz6TrSt3p6c4tBuTWclO1u6INAB/L+fnyX+CpUhqRGtPdWJCHLjhPMJ
yoTXZ2MOjf53oKbnIx7b086b5VBuVymjE3FzYu5N1+5Sf297W54FGSpAbFP90rvoesTFr/oUcLa6
MpTQp2Jcc+qMoM8fUi2smpUTa2leQOOF4ToE0tD4mXW3XKcfYMGYtifvb9bcmdYK4nrpC2wNqTnq
MBP8b7bLNbuqdOhE4+fNrefcADuZmCtfsBgCQFbsE7xhocB2vny5xdLeo3pzalRI83+QolWrTp9L
GxHUrf/EmL9bp75Mjf3fnJQZWtabtCJqbWJzTTJlcTJMDyg4vDTwlJntd4+VpWSZ35yqAbCayHm7
vpwuv8KGBSAqd4BB4D/mFP7TBW4BAFHQbKxPOnT/M0j/H8HZUGsfMU3pp+YedgkEb/AMw+Xko1Ax
74gLvWXSzkh9AvXKroIx2/B36d+Uxs0q3vNyvBBqEkMB6ELHlT7bH0kMiLmAr8epOrjaZqhXVtbC
eJ39/Gw6UGHlzJRFc9Lau4yi3r0jyaF1VkAjl+v3/CNmWwRleQiGwxnmRKtDApNVay+sn9cnfi3E
bIt0fWVAzAwhwMDWf8girNde+nNZ2mnWbTTiP+xB8ffOG/J5YkuLm3F9Kn66wZ/eBYjo0SsPPAdu
62CJ44iOq/96/bOm8Z+ttCkilCB8yHVq9mzkauVaEBLDSjP8V15FaohI74NFbISeWrmJL1aaa6Cw
Ox0BJk4ydN/Pt87kHEtI6htPZnOq/ce/1z9k7den+fu0MXsGlE+a49eZ3m2GIiK+v7ke4WIpz/7+
6f9/isBiR4ceOSK4+h16fkmG1vBtEV0PcvkZk42KNonloL0PE6TzIEUTj0AztOkzavqO85KvsITW
fn423ZYqumIw8PPM2TjVdk3dZuHnYYWJUwSySgY8nGa5Oy2y1kxHO35y1I0Yd/m4MgXLvw8BEBg3
Axk8x05mNUv6mOjxU+YG0IP3vvr4c+FgA7CVMSmDAw82y4CMmqJJpXH3ifF7BvDXSoK19NeD14P6
M1bS9CKYza1l5okux/hJJAe5ZePX5xbZBw5yABJAXJ9f4nrb2G1OyuTZMRvoGDXBl3cYshs0QQDZ
hIGGac5OQDO1+FgSlzxlJAmT5htdk+NfGp9PAS5sHYSjy5p55CmRQZ7s6uariRSmF9LKAGmhwzBp
a5yP/5igMGl2TfLsAzxgwpkikGvugUufAE0XqD2gjYGxmv7/pzOi1docCnycPPHkt39vrLLDL88g
ZIAQDJ+A+KjYzrupNuk6Ils7g2pnJJNtQQNT3fjG1xfqWZTZPtCJZB0zzew5qzedDGn99X129vuz
11IpgZngPX6/Y/su25Phf/z92SzgL0fGkVnZs3x10y2Uza6f0QuTAEEF6FEgKYf5iDc7RDPbizs1
muVzU0cAA5a30FYgWXg9yMXFjCUKKCTa9BYe3wh0vpI48A0S7p7lsyYgDue9xPVdBs+IZNt+sS2O
ywa0B5hpgW4BGi5ygPNIVQammZsL/lx5R+DrCxJY/srzeGFboLeAa8E2YE13YSFcp5rSLKKz5y0d
3wvyfn2opj/wLIeZYNcoH6Nv7E2up7OhSpuOD6SN+TPga8y5r9Jdt6aSs/QBwIl6wNQ4vgn56/Mx
SiriK2rW3bMcI02E3Rp1ce33Z7mFl0vIWVr4fVjBlXVoiS/fDS48wydZeyjq4myaLdkcuApo2lv8
Wd8Ss49KY4i+OgdTAEglaRNj8YLopNwE7CDaI8D41sU7Q2PQyVzZ1pfzjBjYFUBkoe4IwcjzSbCG
ciyMNOHPQ72jxaY0doO+susutzZCYOeBmIDLwp9jngCkinsLLMvnBtWiLtKSSJFNUazo41/O9nmU
2WxXxmgyYRH2XFnvufngV5uvTwbKEehQAjoOhPNsQ+AhhCqL4fFnOYDpZm7doQqgZvo/BfkAqH66
6vTeHLksXf6ctg/K3vl9xPWn6yGmVXm+sXEiYTp0ZE3o587TvRi6lWOfY1dkeJZ0G5uFvRNYeTSk
Udau7JClxfU51myHaKOXloxV3TNAna6BJ+Q291b2yNLi+hRi3mTNYzrinwabXL/riwcjiSx/1631
2lY+xJldrm1nZMJPEGVCUfmR6YXel1sM003x33lxZhtxdKjtUVl2zx4QiEPA11QiZ/vDxFsUCJkJ
PQUJNFBQZ4manjUlsXsdmDElG/iSQKWyll/s6f0bZGp4ox+NjTKH+8RZThRwqemD0T/EVhbU1UrF
YBH6BlNAe5Jewnt3TquoU102KSfpAzXVMZXpSymG/ibNh78qG05xaoNfaNxDQe6Op8Oflo4v17fP
R8L8af9MnwgRAXwgHgQfklbnByacdHNL5Fl8dFUjsyB1Kn/HoR39YhuVGVCYduKQ4+VNn9sy4sKl
d6wq+WZoB/7YjzT/DvVl/d417RiHrcxD5bTJS6O7AJ70mBimJyM0S119n+HSjwC9/QuxPnpP/ZLv
ky5pGXQa9HJb2LR/qkvlnFLI6IU6L+XdkEJjFW8xwMgyd4xAwASdUPnF+F1iVk6x7N0TLI2SvzHz
mm+JBoz69cFZmp2Pigc0WNHcuCjZl7IvNC9W5tHQqdzlg2m8VLj5n1xDVXufxt7OAQ8JZrBOu01y
LL+UZv7WUHryd+UvmY7j2TRhogCwA4sXT/65no1EnqnLKnOOrVsWMbRQiQtZ9QxOu5BHHVy6ceHl
hgKN58kdzbomAp+0PZAYUgqcJU+engRQ2zO3Re82p5zo2qYHO+mnxxwIrArqW+9Qe/5ixoI+B+57
3JWAbKFDBPbx+dryatz3sSX0oyjGqMn5HVDmb9cHZnaSTSFs1BHQVwF/A8/a2UkmzUaXvqzco5ca
IvA7kr5qaTwAIdyLlVCzE2cK5QMsBNghoCmoUc1CQXWUDFihPXDwiV8FZWqJXxkB+v/LX4Q1hyzJ
hjEYcrHZwdYb4LcCvNwfBQTfqgaz07+l+hrGd3bPfHwMDk3Upz/MuubJakaBjLdrCbDQaG5K88US
6cbR7jpgF65/zmIgWEwCIT7JOs4lKnTWxYOmuuGo66Let60km5TB7YF76Xcda3bl/pztk3+/CxcD
eDWocVzo2RmidgVQTMOxH2hgZc7Ok0B7DEGe/+ToivgWg1JBsXJOLCxCwJZRzMKiMFGTneUFLjSS
x5qNCDqyYDQeHUaDzPxa/frjy9wJZw9pDBDf5+l54rqCD2nRH1Pub00pAwlgtuX8uT5d/xpYfTpp
PuKgsAzoFQ4L60J2UCNJYqMI2x0Th+M7fGhRbwvcUirIPDX8wvMQhBnLAvw8LxPQGFJlRn4BCvQA
K9GwVqpBylLx77Ewym2mQ7p6NI3hNUaxIhQtuOjCICTEWZ4/p55Vb2lcwB3TTM0qsLyy2YNrZG/1
zFB3MlM9SAEGgKSeKyJV6b+y2uf7UldOVBswjOqt8bXHnEeQIW4jqBySsMvRNWyIrOGSRvWAJLZ/
qFn9EuNno37Q9KBJUsMKLZ2JQBTxGIw55zuQM7Kt09a4xUTa3bo4QreZWxXHDlvoWQrBju6A/NWl
8ltT1MMx0zV+W5sskN5eb+Nym44JhYBETm7adiTRCAE3Ulpg+xiUv7oD6fd1MnYR8zQa5Vrh7Q0P
9uspiBFBmjXDAdfbHywc7wQRCx7UbinuXa+ie9Sqhvcsn6jwonfcrZR6e+iTdozQCQDJvs+hCg4Z
4b+ytEuwYTUSDYZZbnltdBG1Od4pmTZux67Pj2XDILfWJoW9BfEC2E02sfqb0oSGhlMhFZRJG5hM
z75JS9kbS5AxHEvnH8Ohzl45tNpIEC4OQE7CbmmsXRpCCtMETq907tNSariSDFkEBTC6GNuy3NMs
Ll4JtfpocHUodcDPDh5YPP7jOWW6GdiDjgafl0FmHdeozIwWZGX4AY3a0DzK2tX/GE5dCFgqgNED
YxgkKLGiVsC54+6VL+RdYsAZpqzBSIWGMQt94lthTcaGTooMya3viN9ZZZonP3fbPXfRhTN1kh91
1ZR7hVdwVHV+tYPwAvRdZcFNyNrC53IAv/jkFzDiHY2xdULe27G1lV7cZmAJVZPhEFGRDq0ELaAO
xCcC4ckRlA71Tw+6JPJEqhdBOhSdBVZha22Faow8SNsM6vlGCi7c4NCwdVWxk5AuvjGpIwIu/Owl
aXq6ywswWHAVJUfaaWOU5yy7p65dbyjpNfRfOvMwpE3bBHZuaoEHzu+pJd8lf+vCzDDUjsrO37hg
/717Zgu98eYu84qwr+LqPlOCaUFaRjDubl7rlJs/WJ4UzwmFnoLyk3Tf6tVwELpIj/4A60OU8Zs0
QN8ZU2OnI8DEUNq+zSQ8ZOE+Tt+aplMvtRnKSvEb6fiU49Iaq52qiiQcY3c8aS40L5I6/s7k+E/M
zfYXYV4c5nqr4N2ZK+9IvATmb4VtBr5K9IhS7Pva1Mo9WGfDAcQQaUZM1BIOIkLtkBF4O0ZFrAcw
hs6hBAPFxLw33rx+1COt86oS2iY6+BvMz8C58omtkDbG5nbQCuMeehLJIXHI7xbI6V3O6z+JgVEF
odzf4E+I/9o1abcjSYC7ItCkMKB/GUqwfLNy7IJ2MJybptTcm7Jt/ai3jeFgGMTBNGfOhtS68c0z
aAFM0vjTiQX9rbPEgD+hC0yJXlv3aG6xW+LIeqNMi97FzdBvWj74d6DsOwFo3DwYbCjWSIMUkZfp
blhZLeRpIMKRrGBqlm6tyZcZtTYD3Yw5zIJBaD8Z7Uwc0/zFSJyo7H9U5fv16+QyxsSrRY0S/04S
SLOcqe1x0OXMEUe/aw5tx+8d/gQBkutBpozo/MZC1fDDDA6JsQUh2/M0Ux9kIQSkWI4WPAl6568A
TTFVh9jqN6VVrtQAFoOheg+9LeDqL5pvXgoGgpZU4xHTua/kvQ9lFqllgdbZgcZXvmwOhcFljDIZ
emSTeStu44tukzLrsmBkPIIz+mgaKPNyrw2Bnn+Caij8nJj/YhXFM+mTQ2cOL9fHdWnyHDTNJ1oW
Mo9525+CzBGTSgzIRLOw1o7M+mEpGl4PcpmwAb+g4cvwlTCRmlvfeTDZEGXeyGPOSPsILuUYSqYx
iMe42Fop8OZvhWUlT6ZT0VsLPvZrwoELX4mXj4viNkrDQITMCmFjzxJLmEIchW68lq32DZpqf0we
r+SIl68HKHL9N4w5AwBZDlOQhBvEcajcv5qE4D0IbdeH8jLVRgggBCaEKp5EF31hnfYdrHHFMVE/
OtPbSooDSvIIGuMrWfZiJBRg8CAC6sifV6kSDoin7rXiWJjy1qV9EvY2DVNmmVE58pVz6qPnNtvf
eDyixIe1iCL+/BkZ+3FLTXfkx7YZmi0iDaFWUXYa9MS99Qdj3AhHC63iAQpLecC8Ojnkjt3uDYsV
z7Ji4EgbmR+0raM2jXCsIO77bn997BeOhbO/cRqxT5VOSzV6Wfc9P7JS2xQp7MXKoT4oSMlbev0m
q3ZzPd7SDICFAdAoZPInS6TzeLbqvB50bX5MqIFObkJuDNpvoNF435WrkvzTATqfAKAyUB9C3x5V
iNkBy4Rda7Rp+VE3/qjhT0beXfOll486/LxqZD0HrSB7m6HaQ3+P5kpHdmlkPwefNtankWV4Lfip
oPzIaw7qrDH8pO7wMhaaH6rauTH7NdXLOcZmOnTBm8JxC/IUGkZzDOVYTJbnJufHUquRiVNXvwEl
xUZHRDKA3kR+25Zm/oB3DDR8mJ2EPu74wGa6CHEXrrWLl84nFH6Q5oP4dvmi7WhZlX2quiMboDTP
W/JQ9OWfMV0TDlpaUZ/jzB6xY4ZrAEMDR2F6r4s8IiUJ8zINu7peOT2WjkJ8Di419NfRAp+++NOM
eknZenHMuqNISfILcu08KIo8/X19hyyOG6iIUJACZ/MCZ+L0XI2O1LsjkPp4S8gbtx03GU9X2paL
YUDhtlATQvdvfn3gGOZePCT4GKe+Ea58Zr4bDl685uazOD025EQtFxBSiMyeDxoBKd31peiO1E9b
MKGbW2jQbGuDykBj7krzaeFSnhJCGFAZE/52ji3088Kv1Jh3R7eyI/At79lQPyajXoWxB3YtKI5b
rfZ+Gw1ZyQaWEh5YcAFjipwHSeN8OAs9tjtp+Pxo+c8auYH6CLZYHcXIhmUdpeSNDQlOnJXayrS2
5wcc6jbQBQXmBiWx2WkqClq6oJjzY4UyAgQ0euhjwbevJpBfK21/B05XuhvjNVX7pY0wcZiRHIPV
c9FVL/xcDYQibI+DJS2cZ6RIv67vgg+2yMWngZA7pcbQMprnV5x1ZloaJgZU9WrjD7XagN8KuEBH
zKB2Oi9KoNoRJmZbfuvrcnrhuwoAP6ZDPrC18aDHS7at2+5QCXS1r/91C4sarVoohUxcahhWT2f/
p5NAT62xk1nBj7VrBFAaQBngQIxDb79dj7Mw0ABKeFN9DqxP1KLP43AbOg1Zjzi99jZWf3S2hlZZ
WrdnEYzzCBIyxvlQVhCHGrfTe81tRNCjruHzZ6ZDJHJ4RZUQ2olqZQQXbsezuLOruaogIwHwOm7H
9pVaSehxiKTf8OIpj1+vj+FSpInkgdIjzp/LjCOuUXub7mG7+AkL53Q89vUfPhw19XQ90NJkfQo0
B4H7Gk9zK0agEWIilt9DUWOtKL04XZ9jzKYL6gFVZZIpqWiPErmh28QhjEq2Vfeq/h9p17Ujt45t
v0iAEhVeFSp1Vau7bbfDC+GoQCVKFEXp6++SgcF0qwoleO7MHOAMDHgXKXKT3HsFs47wKUNmFLvJ
3RjbjdMCJ8UCvcPJd23pZRKqDdC46WGxV03x0Ngi5hBKP6cWHKzvT+OtUJDrJ0sOB1p/fUfPW1X6
DYqUj77Pzm5mHzJ67sjG5WwryGoe62oEIDId+0egneDm/bl3v+cQLb0/klsr7+1IVmvccXtflx7u
1pl3TJdmr3OwzU/E+mj/I3FtufmBNv/fOVsdstKaNRM4JJwDdHrQU5D0mfXj/mBupby3IZY/f5Py
VEkqCDVjMA4e8mn9I7eM0ITq0r8pMcDrbBkK6AHLkWYi4DKpb+KYgrsZL7HCWTER1LuIHiltbuL7
o7n1aWCcCUkDKC0vPcj3USqGi46TL8+QsvJfZAfN0I7pDaR2LC/yxDye7dwqNzbRrSl8G3S16LKx
yBStsbKN8oxGeWah93vW6k//PDQX7Q/cQtAaB0pzdSfoMualHjQNH3P0Pp7NmauDXjbe0YMRRyS9
STwX/rAlc3jr7bFIjCzKHJAAQRfr/YRKcLubycDymLVnp//eodbaQQBhqKCjIuSeOzIi2YVmxYVS
FXXz8f6gb+xnGKCiVQdcKpL8etU0gw/lt0J0j71VB2OKuq16Na2NIDcWDYLgfzhNFpTWaoywDtZ5
xavuMTP8U55C/6jtzoDNB7I8tXLzaF7W4OoGhO3wV+QPiC00ud9PqZ2PArXoonvsquKZlFQPzKLb
y4x9J31aRg1jeZBK+1Mlu6BzslBVvNjdn9YbR9pSWoKGIvrG9pVEpywz2k2Vzx/bsvjm86/5OGwp
Zty4wr4NQVb1Jbw7Ye/Ru/yRGYfWE5dicmD3/sFEjb11xIttb3xEc5m2q2kFJgaNanTEUZl5P61s
mCYCiT0ObERqnFzUwNOgpWJ8KDsxHIEj6UM223Oc9jkLBlisXqius6itJWTQir78PUhvaR3KTEc7
ayCx8s36WOL2H3DpGy/ChwJelpf5H5Qm+6OCmt2z29Rsy/fl1pIHk3hZi2BUGGs4n1VCRTq1bf6Y
1+13Z1CfJGCu6CBt8R5uZC0kEfz9uIdD22S9DAdFzG4WDn80ChtVhEs1fBzEs5N/vb/UbgwHrLOF
9wD3defKBw9C760+AaHzWJXk1Gt9OA9wlWdbLIsbyw0PCuD80WlHslrPGvTyWM3LVEfLW/1uM/sr
Ff4vMXjnqtIo+hi0DQz8UXh/cNdRF5gHVJTxQgSad32Pz13hT6qd9EcCR8hoHmYv4qYWOKkNV2b0
myYK5XBj2iqs/h3N+7W+xAV8GPU2MBuurqRjjUO2LfVHmKGVARwO23DKqIgGVT6mDQp+lb0fRvHT
zJsvuK5/77p512ookBlzHWplT6PZQMt18h7nQQv8zHzuLfupoNah8NRzK32sA7O/lDOXkW4Nn2A6
+VGl6K6n7b7xZGyY/AOrWzTuJDSdUxVT1EAF1BStwXlFQ+6EOgc0QBrxWnfOgY0kdDQrNITxwKTc
43jbaIKYSzZZTwhqUj5sCRft/asCAWjxhcNG/bFtM5bMzBtOY9Obl1oZ8oD+uvGSAy8ng06ZTQJ8
/E8ACroPU8p8J3CGPXUu87cxG9oy0tCavPjUqSOn9X52bYd6tRim+P7CAYL86hc7+uJjg4sODoMr
RSGXsymbmp5cas+pQp57MSmmL/0wh5YxxrAeR2eXpxGnzs6prR20hk+ks2Bsxesjyi4/HEFx9HYU
RH3vqOziUNfdEX9V1MAgW2dNCO19XH4mYYaQwPpUe2yIJoWnX+eliS4EO0FQGF7mpf3bnLyHtDHd
YDa7p6FNz1XpP/OmSx9U012GrEE5Peex00Bas8j3hTUNf1KLA3FBix6N0LwJWrd2gpqOe9V6n+tC
FECBqcdM1WPAjD7WjPLBXI7vHGI6wZjZyMD+3KMdPw1wKbBBc/bKERk3t6Kcsch0tT9eW4QKCqZe
XkPZtAkzofHAlfDRgLFJHrApFzuKQjpADln5VXnOWdbic078aKy9o93yhBj9hRRFZFnZixDZUVH9
aAv/geYkzIv+BA/Fz5DWP2a2c4DEKtwDAero54iN5Q6Et0ul+kPR8I8u7SDmkJ7nrNw1KNrN4mvT
GNHYk1i62gVu6Mhqox+TsX2q0+nQTO5Hw6EvZSblYYQqdcRm55x2kHjJ+fgd5gmfG2uMUEh+dCoz
5qMPDdDysWZjdqw0GVnSU7GZYRV4Jqj55Ac15pOeiiGs/SIFpMVPAzWV2a4xQOjztfxxtgqUYsfi
JVd9ZAn7h1YTd2ezqY1QNcuCcay/WanbnXhe7J2BRj0qKU4LgVRrithQ2nuSVkcbSkFRD5OxEEq2
qHF59HuRZ92p7HwDQBM9AHl5jIDRsQMo82bhkLbflID5jkPJBpvHu97QjgHuAoD5qBEBU7s6zYGm
bSm4E+TidG4NmcC525ve8KHueWxkVuhD8NLyBxbN+jzufMBzdmYLOYxO136a/RS31hBRllUxDvJg
lhLtO99ZNv5RauwFGiBfBtVFkEAdj7MqSyzQNDsXgkGCVgmODjj0c9nMP6lmtI6OVoQd1b7qvH0e
NR0q2uNLNVvPAPXAR8c+5+PILsqUVeC204vj17Ec7L2J/TO09hfKym9+lX0u04oEUPA0QqPrkBB9
9b0u5DdiiLOpt5fJNqJcthe3bI/pOIcs863Agw/FJPJvKPUiTRNyztE02k1p2kAj2DyLzIAlhf1R
nwhSAQ9taYV61+3sTOIBDHhZJo0HapuHvJg/GKUFTFThn1FR+XA/m11foPGx0OfW0fxBZXtdNstK
D/XYXDoXIiQuXS5vg3aYXgYzf2l0LaCOs/EC/1t2fZ/vERGURLDfgOXEv7+/7OU460WvBnLR/V5/
xBBT2I6N5udJawDLgAYzsj6xIkPfUbRlpiiRnXnU80KPu+oP6Dj7Gq6LGlw01W/OI4GMcGmGHpAA
IF8eK72DNi0gXdYk46bicwR74PmVFUZ/ZrCw39+fvetLxCJUiUYWQS8LEuqr5yMD76uSbDYu/rzg
hrLMo6epVuLDyHwOym5OYTqSTeJS91Pzzw8B0C10lO+hXbkI0C23tzevcr3jLSPQQb4wXJ+e0FZg
Owgqjht3QGcZwvvPhawASgQMPKHVf4Uh9UyUat2BjpcMTkdnbnX8k1uJ6jgIDpEwVAT2ELmFBKRv
ak8wnnZ+lEAXnoxsgClaqlsn2PN2J6L13itEtcm5ywXbeaIt7YC4GfDhigPIBIlcsOfqUsUsJT+a
zkw/DFPTstBs+/RJFbp8WdjsMSlTGE6g3Ky/mq2l/+wpjLdsKZD4kTqeDDIDgQpXq69UJ2LnN67/
yaMmLsiTVqM0wsezO/f0bPetfOBell80LefALzFxmAwYC8qBCujgG/nD0CvYGpnMfeolnT5S6oyf
ZN1imeFa9Nswe4iYYzOHOUSsacAzR6sgcwWVqILKLgat2trDk3GrfHV9Iwdwg7hgCoEPgU+yen+O
MmeC6wYG5INjw5mtBcaQftYduH3fX9nXTwxEAozBggH3glFerWzUMYx2XKbOtfJA69m+tL6KpWBG
Pv1zIOi9kqVb4oMNvSYPtYYaZtEY8sKIKwGw0+c9gyN7kheWGRsoxG91v64zngcEzEIXR2kC8gDL
yN/uGzLbU4U9epG9Yx7nIZ/3ddvyX1Xmqw+W0IvQVSPQgfeHeX1nXLozsD5d/AFAlVp+1ZuoFlVs
4FopL8TueNxNur6T7vSPum6o1CEK+B/e334X3tLvoxDwvGAN1sqLMXbTE1fQjQBD24inwdrqvP5t
ZK0SAwrCKNgtFSaARVbHPAOOEgwBJi/ZDDiorGxI1cHiIRkc3j9l7Wz9ZJOYL65L0sdunrXvRcby
A1zzRqBJqvqrmL38RJEJ4pZmc1gLQEy0cihefOnjUtkYFG8VuCVbwAEHTkXMIUxFVcYlDGYDVWbV
0VQCfou84TslSy8auzk9I4kMYesLPcBmHA+Z6n+K1pbAVGlIM0PD40lB8E5XuDPJFq59Vg3HLOz9
YHJU3GVwfxk9liOzqRRip3BeKUi6sxVBDat0/WNuCWy8OTMjk0O9cKjhIe0UdvkZFJffhhLkt69m
oDxbIWJhG8PJNEYa55kAFLPmLNHrAf3cATWz3zNNtUvpCbMEkLSAoYDT9eOzKOhYb7x1b6QNGG/6
UBsGlfvaS62tUnPWgdC/2EKnl7Fp+m8MPg5nQzTTxnNu+errVbFwDixrsfm9Oi7mjkKSQbLx0mtD
vZsd4iWMSppwjU0xHEesmIqmPLtmSX/jPP43SdylVI1aJ+jFwJqht4Sq4/sNwHqmAd/XjRfPmH52
A2hHTgHz9rTckoC8kR/xhoctJxIkmjBrnH5OMx0gemRix2nDXj32OeBC7QcvzeL7iePGhOIajfIt
Ii26qavEwQp7RA3IkxerF186M4s5kSEkc6Mad+mK8N08Qp+isqL7YW/cbCAHBCIkqHcLoWtZUm/y
lde7mpeb+XgB2/ky5H+a/FMmjmUGEAe0uBvy/X64W9O5SE5h5fio565HCfMJ7mulJS/j/IwiNZzc
Hmr7s6H9uh/m1qiwPsBJ9kDDQx3m/agm6FV4yqXy4jRuSFO7Cqqp+uIq9lNntoB9a/U6w2RgI/ff
GhxYECiDQ0kNuLrVJ8zKEXyfQs4XkaE1mIK++i01WAhY878GAvIQl1B36TxhTa5TMoCxvsNHXiS2
f4YBNBVfavQh3a/3J/FqOIgC3TbA6FAXxCyuloZBwZFiDskTKb8oNgIzYkAxwEV7f0uU4GYkG48S
jAaIyvXnKlhrox5I86Qg1skos70tm2Aom1PpeIf7g7pKkRiUDygMLjyAMQONuFoZZmtSsO6zpNPA
I3HZxwnPe6efNyA+f0uz7/LjEmcRI14gIuAwrSZP+ToeqAqWt75VRVYLO0bUYz7k7EKHF1CMCvGh
hZuIVpcBJLFhcrKxQq4uP3/DA+C8wC2v4XeeaFgldJEnfHSXQtAH8Eu+DTqw77Q9zWA2/Q+ziuz0
n3DLrehNFgHupy0zApMJZhIIDbDQIF+yLcz21dVqNabVlOq2GisyyTypxz5wrZPfbyz4G2sDucKC
zD1kpB18ufejSDO00ewRo+C5HfqVARz9a9Uc70/VjS+D9roN8DlYWQCmrpIEFobOcb0pklbHQ0RD
3fqhTm353W8dJypKF/ciGBdtZPmbI4NwuQ78+UJ+XE3dWHnpPBrYYCCFhqbHw8k/Zlm5cf24sY1d
HbCcBW+L1L6GDziEa61KZ3wgKwsG+7lWr0W/mEhtTOFVdsfxgSgLAAj/XL2I7Sozy5y4LBF/ARee
0neipX6kj/YnCPRz0MpA6bGLluzvf7s1uRcoIEQG7go+Czqey+trh8Y5sDOyKBOLZzFUd/fod+xg
DfxNmf1RNu3vjpALc+bI5vXZHP7cD3+9AVBrszECtBMI/ruqqNSmDmKHkzcJqv/kRXBef4dyhdz6
jLfC4Hf/fTYBY7/uOsnBL/nc1W1iFxCALUa7i/R23EIj35hLAqws3NQc1Njx9Fy9YSxlFqwzujbR
y/KR6iYcdrK48V+t4lNd2GdvNqLMcADhQ7VYVBsb4mqMoGYDT4D/ADB4zdKeRsebeWHMSd9L/9gX
Wr/za7gc3/9gS8J4dwisoiy/4k1a1BZP1sqb56Sm+3xCn2kuomryYl4dm3JvzyLAyXA/5NUeREg8
5AHeQb0KhJNVDuOwqieVWeuJKxU913hUJZWiRWSWI8yCra54/h/iQXQMJT4op6C6+H6Ivl/3c9HR
OVFdlYdjS2K3rs5+W/wcgAO9H+sqiy1jexNrNZ1+U1sW9TM9gYFa4ln9XnYKknBG/L+EQf6H8ipk
HNYdQ61N0cTBJk5Kjsby3ImwVF4d8G7cODVvfCuQwgGWhSs6+qJrWTtbcQhR0ElLLPM8t59Z92iJ
732RbUzbNUAEVC0I3KD66wJzAyzZ+29kccE4Wo1aojdQGbRUMDPAOueHmjSBXcHsVRp11HWKnDON
9geJJkvsSW2rqHWVtpefgawNrBT0jK88ojQ1NaDwwsJuHoxAh4dfE8ucwijqQ81k0G55Nd5YLQiH
YxbAfHiPrtkzPs81YtNBw0H7qLEvprPvtwANWyHM9xPrgYPbkg4TK1kTANoDMYEyAHH5/nq8NW84
TYECwYMbpZBVorT1ptIqzaOJsH5mXhka/tMojob24E9z4KVbRtLLLlolraWwhBoyThro/q0uKHWR
mVbqmzQZ5685jEl5tyXxY9xa+G9DLCN+kxcnTbaDWSBEi7rd2amsVwbmywiyaKKVbXXoJ+UHTDRd
FxBrfjL9lAVqmL5bikSwqQsptV6a3OmD2Rvajd1y65uiWAhBYc/VcblYbZbOKlo7pZQm5fzQwCVK
oWUE+vr9T4qy+o1ZRrpcUjSk3CGR+n4KZAYhuR5djsRUnpFM5aL8KuF92Y7oHPYeakWVan+2hevv
pGeNXxqHN3GvLPcoUYmAvaD3NcsLMxx63LV6XBYio4figw5ET0i4X0SyIvLUIMbJREfrwHVzOKa1
1FDxkqhlCdOVe03vm71RYYOkUC0ZAk8fIIQEeZIjHDyLCE2APJgWjBNzDAPO3S0PTTvXA0ryb650
jFgNskZVjThRj95j6aBl2g+eFtm5DYJRyA0gtPWXEc0lb5JNmHYqC9rZDyu9hDdkkWrBlDZuILoa
+0eO5qOV207ATKMPWsNqgwotwPNYGNXZHN3xoINxsi98B+RkULBDQM+0i1bnX3jt9m7QeKr60kuF
mqDKyyZCQXQC+XHqtD2fWxFLqyCxYFn7BL1M6wB6jvu5SjNrj4aPFU1DLk5jR/NT3Tgl6CyaOGme
VgR6lU8Pvav3SZZBj8CQLUAjMGPbQ0/lFWAj60RHl8aT6dYne+6LA/NJtx8qvY39DGDKDO/mqLdg
6QxvuDIBdJiGOQXvHvc3zGcFPbBawyFDmbTizrHq3Qju1E64mopmD1aSSqXjuRGZfcotFKHSwWDg
mNM2RqkZhW04oATQ4PDhx6rMaPLtLJxapSIFDlaQKXc6t1M34AMN45l6DLLP9ujsoZw3fPS0pVha
uDTp3ILuRrz4k95184Dk8IcBW3nRw0DT09Y1b2cT+mhRUcY9ZUC9Aa0AC2td/3R/Z9xKDSh+4SKx
qGleQZBLeJhKQR0vga9X6GYA6IxGFQEX9FoM5uf7sW4l1kU+EBgrPNCv8K65R1qcwSlNfFV7AXbp
g12yi2YqNPC9BvhaFhmlv0FNXNLnOr2ikKejqgi5FhgUvN/46JeW/kwUTYyqPKVWti95EdU+eYJw
UwO9R+dwf5C3Eg1u2XiUoU4KeOjqgua5YzFLFKMTf65+w7k27op8g/pza0ho7IDptxTcriBWEx6x
g7RGmsDmPBS2fnYbOCMbvzgRcab5/4ofxzUC4jCA6+BAxPt5dT4BxkuLqjF8GJWCdAKSGyPFrpy3
4D+3zoG3YVZnVFGMElpOs5/MbpKbPNDGIw7NjXPg1gp8E+QvxOLNQdgOxawAaYRD5bAf3eexeXEq
mNRmVjC3f3qyUZTaGNL6xTU7QuvyfkI06X+ytGIvnOmBIsPcX3G3tjCE5m3oHkGy8cpPAoTl1vbm
xXYzpaHUKaw9Tl5ThEB43Q9043mFNhjU+FFMhr/YmhRIof9Vt27qJxpwFuOfHCeTlZ86Gvs5jk9A
7IB0+P9FXF0OTMqLgWaI6Pd81zag1bfPinwbfNSUm0NmtoASbpXybq6RN6NcrXdnxPHfTYjJ7Qrm
0BUOpFfHBzqrrXZ9CTdAZf9rHWfZYXgag2e5yOStxREm9Ln0NMtogjNrhm97SgBPol+L/Of92by5
UHzUMZZyhnnlQDFJkTLUYv3E7J1IAenG22+p3++o2IAqXdcaMCJgT9FfQX5FHWyddIldWp1UTgK6
eVJze195zkc+KkwieemLKUb/uQwWc1wIpGV7v7B+3R/qja2Hwh46whCphVDX+qmnsTElRl45iTG5
UDuRaRNOcwGkFtfm+H6oG9kYodDJh4ARkFnrAiNjvT40eL8mjvZ5Vod0xM2IOYccptn/TiUDJGYZ
1UJIRHV2fZiVi3ZL7nUOrG9JmFEvYnTaay49SwrcQsk2eT035xGziKY+OiAosL8/PQ1DQBBpFk5S
5F5QavNHW9Mvyid/7s/hzTBLnwCdKvTZ15lSb6cCFTLqJKbNtUAzzC+DaYl9Y5J243i+GcmFvDCw
/pBgIOb7AY06Z30zmU7SFyJwITjjT+5u3HRcuhUGui1LbxGiHOhNvQ+jE7dvGy8Dvm7ok143ZWAB
wb6Tdpbu708dnE/xd61uONhqlrtw1SBHt95sC+ZPz8lIEkj2NM+T5kIQR0F5J087IFsfiZRhq140
1C0z3sXcyVEF96FKpXXt70qXzWfASxUPTNEZB/AHoShJqg7wPsN+5iwdH3BRUzuNNzkkfKoxTMux
nQMU9UVI7IZE+FW/J2agM2108kMqGxUBx1sfRz60xzyDZE7vdw581FP/nHGKEghcu0IAIMAlhTcK
f0w133oyaQYsZ1pNoZO70OGm0KKlpsgS2sBWdBpFGsPvoIvI0Mg4hblYmAK59AJLIOfIAR0KOh0K
Vi20MAOHNHU428N8SYvxRw0fNYAG3fQ0AqwX9jiPgcLT6WG0FTuBAOOGrbHYl6edv2+5bl2E7L2z
W/lfZmtB7zboAaek8B48YBL2GZxWQuDf1ENaMgFlrhQQuyI9LEKzaNk1Bn8geE7nAaCZdZyDRobn
iueeWpTOD+iOyn0BxMADhJX0ZHLt6bnqRv8jfIHMhz4leqxpeg3XJqYHtrL0U+Uo93dNMSDWWfMp
A9QhKmGIfoK3/V9Qn/+RdQKv9ans92VN250HDEjoytY44t/mwGJDGg4tTKBKS9SARlppgISRBpbX
AzucwvamEHyCTJswo9LFFdylcBbE5qlDoylEZADw/mdQrravae6EupV7pwqs44vkxD5B3nx8dBTw
Bin0P868AyWb2hBYY3I0Xhmk07CwLKVgDOUZn+qyoxtHza3si7IhZIuQGa/76WNBhzJ3SoKqdvPV
Gekc0kZNAc31V9L1uKAU6cZ168b9AN0QKCUCOQD03bpNOxKvtaveIQnQNXFdftKG31K1gNaCgz3+
aPtNctQV7hdJ/23A1SXIyoitacBeAbCZdNVXZf2o6WOeHYj1jIpY0OtzKLfgJjdeMdBmxCZcytrA
IK0uQXkxgAJHKLwBoVAnkZNpu5G3bmVIgtcE/h4ULK6a9yyFIZ3C6k6k9cugVuzO8HGAxNpGdrw5
EMdAw2OhFFwpvitzwC0FoJaE1UTbUdk2h66FSIc2ND/UMNgPEB2zPpe2U4RQRjNDMupdVHYFMDbM
bSOMoH8uKuH9+9MAFzHQslCSQkdm3RYHwrSsFVt+Fnf/AOOQnuGhWMQW/A42Lpf2rfWK2yU6rWAb
oW2w6lCkKGmxbJ69BOZ2PMpGgMPh1PdZH0oz1HP3FxC0VUTNyo09yEkBAlOwvaiLhRsP2ZrZt9NH
Z4B7FUqhkA7Om3yXTr1+Qf53UFWGso+cmL+rKgY7ca+wApd3qOQVToNCiq/CJq+MY9OC/YOaifMA
xUpn7+cqjYE+rV9zCBjEjqYNOzs96JWADFyKWlM01A3+P14xKM4wBfAWcGUo6SiURpQdI5MB5qdD
BMEGLB+pRyL/9xD29DpwIu+voI3pW5P2HGVaU0kNL3Ehx1eM9PMoYRLtmGngOe6+m2Ro1NCxux/0
5uaAHooFFyGIiq1hO43VOALcEASV03lqm1eIO35MC8iW3I9zc3e8ibMM/s172E91ruoZWLIRz+Ap
zwMbTtv3Q9x4dPiLPNp/hrJafqZfgq2Cy10C9QOzfOgJVrn9IcMV4H6cjSn7S4d6MxQXqOHa7jCU
lL/CgQYn4qdGPt2P8ffatr5qvRnM+lnBIfBc4r7jJW1TRCSvP5aOFph2/zj0+S9WOx8wWg5Op31g
Vn4pCj0gjYgm0m6cercHi+SDDh2obusrn9bXE95wvZdIrQw18CcqsI4gFxNvjPfW0QNcF543qA4C
CG69Xx9EZTUrtdFLdEYjWvNT2ZBAGvbBnqyvHbF/iQLcnnk8unN+vB/71hDh82Nj8YDpfKWUZnbN
XDV+6yVO/aiPFUb4Uvff7se4Vl7B0YrzBxRyHESAfa/WP9H8tvPEhIoTfyy0r5UHiU91IO5ZZ48e
jQcUhkb/MA7QdSWXob0oJoJh/LXxK27N8ttfsdoivAJaXs2oe+nVo66KoMi8ULNj1oDr6oV19tug
4EJvPLlubf03QdcuTUyZAAMghyZu1SRj6bz2pbexJa8lPJbpBZwNJyxeKFfIBl5ltjSzwk0KxRLO
pwevZSy0mzYBS+8LycvveCjBPYj+LExvY1b/dt7Xe3V5T0I2cKnDrvdI5uq0J0aDK8xgcT0UEGUP
3Zn2R2+wh4PD2zx0vLT+VOYTTWCqzWIA5msobIOpZ9K0DrRW+9nLFF+ASRnlKc0OhjTdnTerMSon
t4ohT/p9mjoHvSDY1A2+A/1Yruuv0iFotwIUuWOTpwIKDeIqGE0g3+6vHOvmJkE5HTAVNJohhPB+
f9Zej5565rqJyZBmhj9Or9VnOTrmwTVbY9cUFQuHBrw0Pje4XokO9sWV2eB1NPlYz1r17Eqm7ats
kM8jeJVoQswuWF0sJ3HRD6AmT7TyA5Sb6SHF5SKEXLd+Uop2ewPvwxAAQy1Ey5Cf8Kyyzz7U74MC
SOInSocmbjVunTlBM6R0Jv7qdxvb9+YSRtkM0kSLaMBf+vublA8aXz93OBSTHKIZFhli5x8NVSE/
gwX8JsLyC95EyIVdT8TANVgf8qhifaRBuNatN1oUN8cBtRkX9JOlZLXa/yTLoNTomW7itfyjWTWn
2TU3Qtzeiv+Nse5/tlD+7uqBuEkDE8pygBxy7cy/Pei9BorJxDaKWCntVEuo3mZbhPdbdwCYU/1n
gP66oy6gNg71XzdREERNrS+u89ygwgARyPv74dZELlo6gPrhWn2liUa9GRBe1niJ0VGQaH0Iy2ls
4+i9GQMuIFhvS+9lDeDW2izNHGm5KCCZgdOA4ahJc4vVcutVu5xHS7VvubmvVoTOddD5msxPUv3g
mz+A0YkLdrK7+cD+WWIYS/xNqDVtELrNGkNh2E+m9GK4ddAPgbA+/A/fBYVtwKSWLbWuhnFfbzxI
+vuJq09P6FI8TcLdwEXdnDHYPQKxB9DlVZuPtsZoOBUFK4KDacRKH8trLPXIqBo97LrB3LsmZDfu
j+tW+gUdA3XLpRsC7Mb79CCJSGurXKgY0DOQ5KGRD8rbOKf/3inX5xgyAzoEmD8ULFdrIRWCgI7c
owdSo0zG/R/dZHyZCaCyonlxBUNplj7rnkjwIns2tA7IMAvKx3MK88gZ1TnrS6Wzo7AKGXDIWWfe
n0zmgELDUej+bNzaGcBXofeJ9zTan8ufv0mWuEdNXWsJPymamf/wuSh3vPDM4/0ot95jb6Ms3+RN
lMr2GuAKMB0ks4NhdkHUe/LnQ11CtMOBbsPG0r2ZOIFmAh4ftnH2VXV1xA2FA4qGeyg1oaVvA5vi
QGQyyogLbjUQlRB372EzAO7+3jC5d8Rsdx/vj/nW4n77G5b8+mbMKHD1Xi4HLyFCws5hzvAl4ayQ
QYaFmc8l4dH9eLfWNTp9wONAABTVmfW6bqCEqLWll9i8j+sCThmURh3sPO+HuT23qFsjBflo5q4B
zEJHgURSxFFp/ZiSiYLz0DwI34JlgpU9DY37vWnUN0FJaPfVxqQuy3G9r7w3wc33k6oLMCcbPwfy
YfYuRVcc/aLaOI9uIQHRfQJxDmAHdBzWCYJxW6sZBKISoj/5dRPN9DQqCFUlDF4dYxWbwxhT0w8N
J90LI93YkLeOXdx8zYUPgYy4nl7fEz3e94gOSNHOmqs/rt/tZkKjquRbL+Nbb5i3sVazCd8HJHkJ
QYFuRl3ZMiYYNKhfZj1/FAJCDKlqjm077Fyl72dh9Rsr6XrBQvwF+xNuuRjnVY0LFSdUZtSI2037
qxYj9KEORPt9f7VezyZi4JrpAqi94GVWb0VnMhtoo0gnsTLtK4w7IOvcnDWzf+BOu5Hjrvf7omWz
2Gwu9oVXpFatH8Fxtge0FKs9GsPgRX5TrRXI9sHytvb69TZ4H2s1LN7MeSFTdPjMehEM6COyZbh9
nbHfR1gdYBn0TVXmYDRF/5y5US1E2OP1gSKsM/zerFncGg+KFaAs4iACfHN115xLV2SuKpxEFsaZ
U38/jxuJA/YIV6kDjEHITiM/ocN9VRZJNbzqhD2lT04DUsmOwcfkUJntEAkcF32oyECOqeXNcWWO
3cfRlVlUAPh0bHuAgaWfzk9K4+SoQzf6qa7bbJd6zP5c5IWCF62Y9thC42fg+sgLrhfsIA1aHlrL
kcEMj4yQ630RdTmAdZCRMEkMxjCPGQpgHyC/jW9IM3tPFaQkueASurilPJS1WUaeA36S1WdeXPdu
sbPAJg1mnWUnBv+CDOzsgf0faee54zaXrOsrIsAc/lKxo5q2u233H8KROWde/X7oc/aMRBEi7A0M
Pgxg2KXFlWpVveE+NNqvZan/Noj+UEmx+FLreNckcmTtwGZ9HQuxPpRx2G79MsofhUYd970bqQ8w
gLXWdotWses2G05xr3snLamg44EO2eBepuw1P/zeDxVYpcyXNl6OIIlauMKzNaTdY2QF0Y5iTEtv
LMr3VieqW/z1sq2OcPtHBSowiXYebbWRo1MOfH9nuaGC/Kecf3AbP9nAjjXeXEHP9m5YJxCiNeGQ
oR73kBehjlxOL98Vhvolp6hF49JUbTQDPYcqQbsRPJqZUgWKxSyl5AG93+9eJ/nbtBKoVDbjL2vN
0WDpMCGl461H8YnzajoBzm70pgWn6ZdoMIRubWci/VTTw2wms6O/59AgL0kVzZgUICmEzOHMFpoJ
Q6/U3oscSkcr7A8sjYfczLc0nVB5w1Yl6ZxSV79FdfLkxuJfdzouw88uhsZrmqCn3v+iD+bXUZPf
NL8+dK28cgMsHZmQXCdEHLTeK9d0o9YDVcVt4MVttb0VRw+g8wG2QlAaqkMqtSvv6aULB+U2i0yP
xvtV5l8blaR1kua9GL6/T6A2upX3EBtrWKTFMKhhAd4H2XUF4fdqUUfrVPde1F5q7Cz1H9lNp67R
97fvtqVDEx9sYJm8aSGfzg7NNvQTBX1d95SZ2Q9Vg4pfS+5KMrQUYyJHgjsirbwinZa1nIiNVQkn
eaBmrkDrjlee5gv5JKim/4b48+dnu0pqErUcNCgIrZ7r6INbrZ0l0dGrrVe5aBy9NLZNNdzpPaeP
sKbPtLSlLbqlXNeoxlwVOyNckrTAyN1Tb8T7MP6WU1GMh2/huPIdF+NQ4MBmY+Ikz5PzoO6VRkxG
qP/pQD//FXcbuzE+qOmX22tiAcQFdkVER8JQEJGjGnF5RuGbaJn0/IUTe0vmk6KklAqof8NV854a
JUIHr0pMdHjq6gioXtqmXW8e6dQH29u/RF7IINA0onAwufmAf5r9kkwtO6WHi3QaatqFuDiNm6oT
fRtFiwEDBCn+MnRYIKBzjNunbuAq1brhIQ9EjUPe9X/W3HL7PvLAD1ZFCN6jiQ9KPn41Sw8IFd3n
vRZFA+J8greL8+Z3YGkPQav9aqJGfRorudm2eJ5R7RzWLO4XNjgjmzorEqaVsK0uv7Fa0DwM8S89
CUYMaEHZebHhiGl2XPmCCxkLcf6Y3cMWRUPsMk7n5XEXC75wcpFfTKMCUDpl4EwxXpJRw1k4RZhH
sEt0tVFdOqhG89Jq5sNA88PT0ztdazaCXx7MvnuSzAotxeAoQT+7/SMXjnB8hjD0+KNghfzD5W+M
S60bclESTkPzwRUBi8RbWSzoQGv7ZPhwO9bSisKRiuYP1Fmy+tn9q0cqoP8g9l6C3LWz4odg6ls/
OjTBYRDkjb5mPXMtxsgjjJeDjv7rZBAyv4R5vmdVK3fCqes1CVsIzHB8TYHtmYfAfUawD5jcyc5I
WfTRNcwasqIRb73a/cITAffyRnF3eOTFH3U3dn/0McSIPFGxPzOEeq8UrfGA/I338fZHWlqcUHOm
OwFBDgTKLyek4J6Ru9jiADBfPSSYFFgyiL7tbkdZOM8kHm7Iikzs1CuOb21qhd6nKay8CqFCUutk
Wwcwst0ykYAkIBl3O97SMuNBwlnCW3G6Wy9HNcZeR/aXCSeBdk1OLaWzfseYSBZwqMWVZbYci6f/
JMnPxTBbZqgsJlaVMTZhSlAbDH6TZpuhY5NLgo1wo317aEurGhD4f8JNf352/8VqJudazNDGULM9
6WDBxzGst1p2glKGQvL3G5ZlDcJ3enpPb+/LcBr6ZCWUSveEadZR8IL31lUOnRDsyio45PG4knNJ
0793WbEBTAyOh/yEVNaYI6+MWlQqaaJWDJX6E19IJP/Gg9Zy0O/Yt35ko9m8ETp9JybWRzks3sWk
tTUp5uA23vqueyzy/OiKwctff/UJ5DxJLIuUCef2HfrQy2KQcTuN7r4Vajsu7oW2sSPfP/ZesgGu
uzLNC6vqIuC0b8+mWRrCNgK46J5MFJu1CPPUlHFb3FLDsB0FaWWaF1APhKOE9MfImX94Ns9AAd00
Qg7nNLTaQPureVLGdC9W73r8MbOLjTJ0B8Vtj/moHiI5Ccm89JVDYmFl8xNIrDALIhGYb6RBqDGi
xegdqQjXVoXnBifPfK/XJ8v6HKcr597iOoNPQZUTbMVVJlfmKMQB/mJdi+lWjbWdKT16/c8Md3kX
aH5iblx9JalTF+d0cluCNDSxdWcnhdRiUNxkpXvy9Q9ZD5RQR/uyhpeiSrZRO0b/BddwQfVt/i5y
epbdAjTM0fKvpGwjpAh5/yGykBGOT5Ehbi2vs+nQPoemfsj6I+apG/Q5N5Um2717FDp5E6rYwj0E
4sABCB6uPmUxXAf3YGrPIRm6h39u8E1zj1p0p8vfBOvzoN2NxZ1P8/v2/pGWJpflhRQTlUo+wGw9
V35H4gY1+eT171W7S4ZTij6Z4Y+2NP7Ah9NupKOsty+C9px2Ieh6nzfrsJOtHsQlji1iiK7RmnCN
vDQj00+SYb5NssSze8JV40GXEnhPuoeSab3tm8+W6dpg7GESKrthhEwp7XOwbvm7InPQoturFl8F
4JiaNu7U8LtXoT8KNmzsnRYTHzVFv2wSL/3tho9Wpm7dYu0VvAAI4PdqJDWs2glJP9uqtVsYTRhq
Fh2pBuPWfOezZArvd9qNW1m6F7q3VK03mfa5zp8yIH+Rsmt57cn+QRH3iRrydMZfN3nX9NR23QdJ
iA8wR0fjU94eWvVUZU5lvXXqcezf2xrz1/RnUkCbDMxj7t+tLAv5+rifHr4W4F5KFwgLXh5zpjmm
tV+5Kl0PyW79Z6G6T6KHoXRAdZA4vdXFLzXAsXkfrao0TitudtOAqCdXm2zKcSWarUi1ilqUrwvt
FOrqk9X7B02naIF+xO0hLjyJJ+A+MK6pOnPlJGGA3rDyotROphyiuPpYS8X/McL0C86uit5rxraq
GuDRquNplR0qn28PYWHvUseSJ4QtBgPYmFwGwN9Zab200NFIUZ/UvgHqY76Gff4Juvl2MLxjr1XJ
yoW0NDtAXpCh0wEpXz0HjU7upDZkdtqw4liujPJj1oIoTVt1jTB4FYqlB/p6enxy91AbuRxeqPNm
CoomdlBcLdM3vd2PzQqbcy3EtA3OpkjWM6Ft8yJ2/HRo7+C9UAZt/PiUyeZam+TqSGM0IAanJw/8
vStYwehlaehhOeOIHTLqXX0Qw9Cw4XfDT4eC1Xjp4fbquMrtp4ATLp+qDBWsecYmdQVuzVYeOVHw
2ddRr/1WVjGK38fbYZbGBXljEqBDaRss3+Un9NBhTJrGihy6UOW+9pN9blaAzbofZMNHrTZ+3463
NGWwe4Btkx5c94SLUek819IjpxowWRf96FPlqadcVv+2dsrnAwTCg5EjkF7obPXFgLIlaxwjJ4Z/
WKK/kv8o6s+3x3K1gWcxZssv9AJfDV0xcsjxf+Li+3lU9Hv6XLRqMEvwsmd4zmuSF8sxEdeAr0o5
cH5LjdTphqxXI07ywK78j3qXb2vlncKd2j6Y1VqxfXG60Hz4/+Hm2CcBXjGEFSVyutbbJiNiu22x
8dYWxdJap/WIAy6oNwR6ZtdVZw6uhJhF7kSV4X9QvVH7HBY+Ks6fApez8PasLQYDzERbd9K9mxcB
By31Yl5e0L3Kcpup1Diz4G7SLkaQeeUKWQqFtTR1N4QrZdr0l5srVnMlaJIqd5qKY6J7GzI4J+MP
ssjbQ1paFHRwFXbUBEmab+JEy5pIUYTMwbNE2guR6G2EUdubofRTl8OPJDSPYq3Wf/8hOTlg6qG3
yz1vzS7IpuyVtAnL1ME+FxRH7QmPRlQONgLgwtYbQnkl3h8Z5IvUYoIqTs1DfdK8u6o8aYMU6ELr
pw6WgCENpz4UaJXr8obOnmnkL6Uv7MKsQ1/Yeq0TYYe95imOBg2ViSrqihdZo9KZB1KI757cfMpG
qGiNiXCDLbde/pHdLo32YMbKHXF6W8+RycnbRHzMFS3Y5oUu7vI0KG2dv3Lnpmpn61UTPHh+6G76
soteqkLn38qFMN3kAobfkDyKEI/d0gc7mm0wctnGvO/1EfYTL5XWjuM+Jt31rKMviuNj2XrCHe1q
d8s3DE+4jqXSXungnUlu6NmUmVycYIrkvTMb6SQW0ruZuV/zQBiqPUwb+upBJO46wYBiYZgVaiiJ
oaYQuczfEk7Cb4ogyrbVe8ihkGB/0nOcFGP4JY4o+Va8DXVoDO7ol3c0xcydKpTiDrF895sVyTI4
blgUGyEK5E2sptp9EmPfoFfwZiXQsM9JPyjbLos6jKgSg8/TlSvzv3AW8ZSgQYUaGoUafdoFZ7c9
Fmzx5A6SOlH5K8nf3e7Zzf/+RL8IMTuIzEhCUFknRB5805XgLrYOJpL/vUU72ts3/hrMZGHjgjFB
UIsWwSRCMLtB/GQ0U1kIUgcygl2PgIQrQJFJuy3bU+7/EMKVh8HSJyTnBJjLbU9VbXYrlh7Gchjs
hE7XFTuz6RypKQDwG4fb59FSGA18JyVbnuTUHi5nym8subf8jsu3HfODmVUVxY3Q3UGhFP9hUZyH
ms1Y4cah1hdD5DDiF6PzYVTeje2H2+OZTrL5waPR0KFaN321PxWIs5WX9yjKoTMVOfDcfo4CQpGu
1K18s4W7At9MyJEoHCPlNAf6arWZJpGmJo6HankwvkvRU9Ddt2zf22NZmBvKUUwKoDEKbvNXR9iN
TenWLLl46G28M2Fx0NlbKRQvBIGfB6ARVT+sxue5f+vXSmIMSeIko4foUnqCXnR0e/n9r8dCGHps
ANhhcc5bEdxvCJ6rQeL4SuNQPrO7Tj7m2rC/HWZaQ7Pp55k2Zf6TxthVx9oDn5gooldCEO9s2QIs
34U7VUJl/qRDhXfbznbjlafNwnKYUL8iq44H4pXgRKE2UhzGbu5Y8fCxzXdDENK8FkwE8Xa3R7ew
uKkMchZM4hYIpM+SFLUpElVHDtWpgvK3UnEvyulKiW5hMNydk6cLeYIKJ+nyPEDtq/FruO9O51d3
kdC9kuth8xMcSdNX5mphNLybVAUdPZpTV/giISgTH0h25qh6RrmTfoFgDWscw8XxTKpPyNej2j1P
whOjETLdzRiPWuzGqnqvVHXf1MnOzZO/XwfoP+OEo7H4ptbL5aeTcSOI/IzxFGkbPPeV/EsI3OCl
jjzcpxSkyW8vhoULiRyLg46PSENpvhiyamh71BYyp4tT6WmsDX8jR62FJnljbKSm9iFrB+Z7rATy
Wgdm4cwgNIkdNpKcHPMXW0n1z7LcIHeE6ovQ11sj+1BDtr89vqXlcR5ktth9YQSPrBFEV2Ahth+i
1Q7D4jBkY0pRSJKuiBQGTuPo0I2Z07T6ozbk9whcA6ZbK7QvTtRZmGmgZ1dS1JKZoz2RUV3BWbQ9
jKTBfd8gUvesSl8D/+s/fDc0/qBLoHRGCnYZLkUfOhMlRtUF9QYUhy1XH29HWBzQWYTZzLiZxiui
EjNHSs2jhfCehNAIsIPeeFHN0A6SL7fjLc4ToB1QNZTPUTW5HBGKEaEnYlrmjHII5Wv8PXQFIHVX
WEm5pg06uzy4av8bZ5ZyBX2R5VrRZI4hZwM+W62+6wr431VFebs1agHzry75+/uXW3EqVE0OSVdt
Aa0HcVKXPAhDcJDtL6xZgzVR5MVxnYWYzsizBZgnYyKg0ZY7WYa9mOYEaBnq+k8/+imF29tTtRRq
KhXxWkcHn/9zGSp18YJC/iJ1Gt/ayFn85CbZFseNCsodjgyJpq6cEktrgzSZigTqPZy8szlTUkGM
1cFIHTmTMEoJeFWiXBmtsT7Wwsw2Vc9ZJPkG4xLkn7xbbaX4oa2lSIvf7mwos21FyWYoStUkBmpf
FapfWuwEbWHXqNrqa972S/fi+XebHUqCB+/YixmQxdyo5RsS+NtWzrgWVxKKpWMcV1s4CPCHIPjN
sn5RTtA1QUDUkVPtAWDVo+L7KyGWJgdQhYKKhzbxGGcfzvD0gQIfayCyMlsZTqPw1lgrycpajOnP
z/aQNuhq6ksakxPAHhtRvW5be1X6d2lWJnKXjNk3sk1zCFhLaarQ9T5xpF6mD3oq63yrJD+yNUrt
0gmuT84YU5oMLndaimejUf3e6408yxwBW1g/Pzbju1Lct367NRRvq1Zrd/mf3Gd+tDJBk4EQrQxj
PjAgWDGA6zhz+lAbHwxBGzehUCpbsZeEQ2giJaC37asrIkeby9qwQ7En3LVdI9plhgGyVOjDZlCU
Eky0kG0C2cruXciLK6fX0iSj/Qj4YnoPXwFEEZ/tuqG2OEzSt0jO7VH/Ijcr5/3ipz+LMVusIzBw
L7HYD5WVY1bdIZ09vmaycl+E+RazPsRRw2gFU7I4LgQ2SNhUvBPnGwSRMCijBZkp/OhN0d757Xe6
MP9wEk+iZv8bZHai9EjSG8NAsRb5xI0qBHahlXYVfrp9wSwOxdJEHlwQca7QOIYgTV4JOp8ve0Dl
5TDKJLsoQN2OsnQUcyHTrp+qWDxOLvdHmBdK0w1G5lgtdKbgk5sdEqu0h+KTH/+8HWppQOx3IOuI
t1p0gC9DGakWG5GrZE7txY+eKe+lzrsTfHMFvjN9/fkG5Mk4PbTQLLTmPSrDxShRb8fUEdUccIEo
vAim+f32UBYe39MrC1YkHV3+NztVrCwUMJgQaFDlvzv3WOvWxhKQ2k3vgtzfgjEohpWFvXBeXkSc
NtvZORZF5IsRH87pEd+KlKfCA7jCQ1IH73F7bAvTBHlv0gW1QPFdbSH0gxMxiGi+1QJax+G+xH44
MVcussXhIBs8NdwmhNts2SlJ4o8GLnKO7H3RkvyAwGJYIU6Wdbt/GA0obgQjQFhjJ3T53ZqSJ2rW
GJGjCp8NHQSK+aUu3m/HWBrMlLDD/Jg0++asQD3D2tos1ampDPYWSRGcJ7dilNvNsLLuri21kSjD
a566ElIqEDlnOYYQ1u1YNmXsWGpQvRR6814kbpqh2RCC08KZ6QV531MQB3vBCREoFGJtn3FZbVw/
F471KOHiJYnRzqrHyi5yiDSRNqZfIE6mh9JKBc+OFb/YW8jP4sNSKvdt6w0HcxTKnZZr1dZAP+yI
UF/vuFWe2mXX9YdIUMMt09w6EIm6pxbEICbFnfwzi2vhQQcaCa6vUqwfYt6o/UZOzWarNI28Hcei
+12rYblR8qH7VY5i8OolWvjDyzLrmLmBdK+h3b81m7g9ALZ+DdsUBoA3esdA0MeDmPnqvkbgY9MK
OCPKGa5XkkvzLI6C9BdWjpMyImxXb/J8pf275iJ5Pe9Qxvh7lOHoUTP3l2tLp0CVqhVryx2yX6Mm
7eoy/tz50mOC0fjtJXbNPAWnR8FlQu/yeL5aY5hxj0UsNZGTTF7klV9x69C33pQZEIauvvey/qEv
xffBNR/jaDzAhf0ihtHKu3FpxFOVdqr5TPYGszeIGKWlmEC8dwB1On0QHsWWpFrLqqMJpPz2kK/T
h2nE/40lX35drc9cOlx0eZuxxAa83urjXTTW+7z8YJYwfNdOiut7g3i8rigKygiyzs/0rikNtclp
nCetu8896bGV9cPtIS2G4AXHsgFscFWBlqLSqk2tBT4hsg+8XxWuvLcjLE0QECT413BJyFBm56on
lHKmtfRSkIA5xZh0SmHk2oERfipNY+WiXYxFDZCCPWA/NsHlBHWibOHe7IaOq43dw9iSx5ZG1W9b
o0+3vlXkK2XApa83qWLzWCAduuq06k2hhxnS6I7ae8begyi4a2S3W8larxMiXL64vJEFg6RFcnw5
qiyW1ChoUtpEqQzw+E0rvpvjXqIk54ENuT1bi7EM5ODo47CvtVmsqi71Wqv9iIpI0n7SeRVvNLLm
zJYV1z0gN2Z8H5G1X9nE07xcJkiM8CzqbGNZXBiSm4Rc8H5/TFwwp7rSSBswk9nK+BYjQU4Beruk
ZOvhyhFVoQcuJPua9qDVug+yvlKLXojBMkfPwYTRALFptgrFIROh+BShk3e4nNfi53yIn2SvWcm/
lg5gmmysCXqilHbmh30/JNUoY6DhACsbHmNZ+GhJWrIvubDAj3LhG332vRQ07Ulvu5ZWep2i2h7r
jznE5TUDy4WtwKIB4kARjzLh/JGZCkNhdr0aOD2ohrbHW7hzX2+vzYXjF1g2RcjpkXhd3xq6UioG
wQqcWHnTdX8bi+rBrx6L0NpKuPrma5oyS/NIPm1N6hGAy+ZFfj/X4zY1ktAJ3fJDopXPGBAdEU38
cntYC4cWZHKR+4kKzUIVDfJsU4OAcUq3PHqt+O5n7p0Fojdo1K+3Qy1OEhJQWCeBNaRMeHmSFLGB
TlnOF0Q6N9sOgkK2HsbWyh5bizIN+OxhkNRtmVWmETijgVGm2L9ombdy0C+FmEQDSV+pPF69RHk9
hnWP8YvTjsK+RRkN4tIKMu6anKiAFQICwMELLwGo/uUwyrwaYgwwfceXim2WWJuokjYCyvJZ3J90
X4DN1/S/kLx/8tT+Nc/XXnRL+5sWD/wAQAgLdFa2alwPTeE5XiSftPYlr7+nQoPEZRfZNYz3UNEO
aS3tsKDe6570MZL+YSbPf8Gc7dproluoKb+g0tUXMXNf28BaOfqXRzm5Z5JLYu415w3qAdpD0BU8
By2R7q71x+quH6T2KJi18Ih4o3dQNbLozHBBMVkk7j7KNEDhgQBFSlnubu+QhT1PNktRdGrsYX8y
u/+6PJNLsdd8p5Ze4uSLVvzyspWH5jWHWDEhrPNEBy5IK3ku55+hiM4llAYOe+QnNbgfPmblUf2r
Lpo9ClMPOJO/KpHc2H6NgPnt8S1sHMTLoBBPbtsIvs0eCGbUpHUltIGDcLm7iZQet/U4WWsMrEWZ
/vzsBKhDVUnzjihIstkqZfRmlYewcBkwkIldSc1Z5+V5GQLZzswyMCjkhVtUiH8PQvARW5zyYRz9
6Djk0nCy0A7eKka/9vJZOLBBGuDeRkmHxG9ewC3UMbSQdg8coWju9b6+j83xk9y1r96g/q0zzrRU
zkJNX+HsQ7o9vd60IhQdMNduGz9/lhFD3Zhi6P99ns6qgI1AN2ziCc8+qBtAXraaMXAG5RBn/bOp
PEpxsymqNSWApc93HmiW7CniqJaZSaAyfnWRxxaqD3XagyFbK3wv7WWQzdST/58t6OzjURbJpXDI
fafRJG9rjF7+2nta96iXIMhub6vFUwxcrjVhEGiEzKu8+ZBXYY7dqTNUAsZfKR24PsL+0XDrPgdZ
KNk+LiS9HmxJ5dutFmI5lkei/kvpmjU/qsVxT7cWbiH01udbI0rDFkVJ03P03nyQYhQ3W3frxysv
x8VpNOB7y6QTPBWsy6XpJ3nqY0PlO2JW/zDD7DCM1q+ooKRTVyuZ7uKAUKeDiQHQB6D/ZahJK0zr
zNB3JFDjtIWH/NRoBfaC8IdXzselY2V6qk5Y3QlqPbv0BwHh8iFgHpET6k9VTFtAK160Sh+2Xi/J
T6VXqFulLIa1bGNa9bMnEBRIAEZTVXAq4FyO0cImDFnB3qdJk77kvoVCvGbX8WAPOch16lyxgb2G
gQrsBtMKfGfLvTtgrXB7HS9NKm0ilOjAlyM9NOv2525puLIZJ07fHLIOaquOm9xwp3ThyoZZDISY
Cu0PDlCUqC6Hy0NyKHElSpzYbw9V8QVxXFuq39C8uj2gpaWDQ8qkECyxP7XZGeDJkTC0mOA5Clw/
l7ocDX6BbsLtKEujQZCD/Y8B3MTmmY2mz0qMbLvEwdbJLjXk/ftvIapaqfDzdqDF4Zj4hk6H2uQG
fBnIpaRb6kUVO43U4E1aJs+ZUr83WrSSoyzFIQY0A96XJFmzbRAGvWL1BqSkdKzIvRQPwTUrO4xJ
9Xp7QIsH53mk2QRR/21LS+pjR1KKPYYFNloVj52AWWis3QWBvtU9cY+3wMdR1+w8Dl7VTPp4+zcs
ZSvT64vVSBXMnFeNvCqsYCGOsYMqwjvovBdkUfe3Q/x5/s63N+Bl+U9Ta6rpXU6chCZUOgRp4liF
9kktRkQwgm1XMLwo23C2gTdQK9vo+keFpkPUW/dJFt6BY9ve/iGLE0u+NGnwUEuan9pmOMqJBfjP
yeSi3lZCgfCDCdnV/4dCCzVLqsNTa40rcbbBoyQKgqZhg3d9FH5KtcDbt3kzZMwh1q+3BzWtxquP
C0p3QsRRMZ0DX8qw0dtU9sAE5+NPI7+3QDMm6b0yaruuqne3gy1+QZNqFakZcifzgrNkeXUPZSpl
tZzA29i4iMbGGn3pWjb+z7/O3cpFhLDDXJIVvgSW7UmVOrWK+I6VjSfNNQ9mEOJi0e5VhMxye7Cx
ylXlrTwKT8id4WPkHytcoVeO6ulMmX9dDXTy1ICjxDNXJURYL+8AbQIrisETYb1Zb3xlzPeSmZpb
w2gTVJYLBIJS6xXw7Jo+1dLcThRpmEgohV4V0xLUZLxUKlLHjOujNUhfiwxRjYHcbtdjbAKNcU0t
ZGmCqfbw4Kdbq149kUKxayO3Avk9CI9JXmE9+EWVv/39IgIobVmkM5jf6NOFcpbX43Ao+DHufw56
LoeiTg6dKD2P8Zqs0VI2A08bVzVExEzqZpdhAlciY7Is8OXSVwuNdtf7JVat7RtfGj2xG2mtUbt0
kiLAzKOWUj+c1tn1lCQm+pyqGTlGAekHu/G8GFdW40qIeUmCWscYeSZ97tSvk7uhL+Jn2fe6lSiL
b3Rk/SmRUYBhk88uQHbRUIolbSUtSIyvg9sHRyEQEmT92u7YR250aOtyeKDmGe2lMFD3aTPEa62T
pZVo8KZgz0ngVOe3sNdCC671lltYGBFPTL9EuP+lcb8y2KUNTplzwqtSub0yMIqVDJYzjl9Oqz6a
APXBO29aKu8cKb7waGFJrUkr9+FSwnQecrb+PTKcILNoGtdeYptZv0nKOzmzbKU93t5oixfveaTZ
RI5qTeMsqemEB8YxLaNjquq7Jgn3TaDdd3CY7BjjNhOuiiXUn9NU36am8Klxw5UEf2ndUrwm1UE8
kMqBcrkVDc/AIbIjo1J7BNXiDoezcWWsSyHAmFBD475dsFIpUKbMExqywL38T6abuA+mgc3y7S+6
dKbgJj/dtmC3QWxdDqTN0A8fTBjDPV5JvveqhtQJnjLtsUad0xA+3I62dPxP3iwqQrV0OOZABk8c
vapP6LApOj6peWsdk9i686P4yYuUBytu11L5pbIvQKD/Rpy+8tnRbAmVpukh3bYhrJ7aPPE3qVje
4xsM9CRpHhBZ3Qutbg+QEG3TUHG4q9fkShYnEh6sCaOF8uA8xdBaBTadVHCMeh/k+McIQ/L2V106
WAAL/SfA7F7Q6qgWwpKvGiQoYmNmeNeI8Q9FXUPfL21zkIC0E3EGmvhal98y7ikE+gJ9PU8UJFsb
mw8SnoJKFH9TA237D2OifYLOHVvs6slipr7RiGhhOzwDn4xB/RSoydZQ0p+3wywuyLMw0/Y4Wx5R
bw6JXvHpNN21fU/GJBJYnyfsoijFD2J/O9riRJ1Fm12okpgKvaYyqEmsx699O/eRStdX0EK3o+A7
eDmmhhMwiZGxdAS48d5eLE+ZsdITXTw1/jMQbc7gzMukrLEB4mxSmsfelzBCKrZlojmK5J4Mr/tY
yWuQ7sXFh/Ah1Fuo3leqtFjzNFbmowzR5jLFBbe980Tt2DeAh8r07vY8La6Ks1iz073wTXq8CbEM
1wrtwu+3dak+tqN5F3EKt8O4lmktDk6jbUJxQ+O/s1M4Met8EEvAd357HwMQyYdNaQjUHf6hEDCx
cyZEIYSnufKYEemAfHwyutL6JgoflPxHG77d/naLpx1MdeB9CLxQt7xcfZmnxK03DaVOvF94aewy
QftxO8TC6uNpj3I7gvuUfecPRHATrihwp0883jt+h4xRUV3aRad9qHrzyUiFtyHEzuJ21IW86iLq
NIdnR0VG/043PLAGNLCewY7ds1Y3qtYgoj3+lnvhm4BcfeavwUUWdjMKXXRGoUXi6zj/nmmudW1s
RlB9zYcyj2xkg3U6hrfHtrD+VJ73fyjSYMDm9FiwspgKhLT7EbYhgfPgTPjHIeCOLNbwwIuhwDlI
VPH0iZJ7+RmDpM8LGfc3x5iEplJvW8m/xd6ze3lNymhpmUzSmSb1V/L+udqgG4WlmPpNQMMgc5RY
P4o1nJ3BgqSRCzs5DA5hV62s/qXZYt4ZGqWn6+LTGCstJYA8cOQwfukt+aGrytduWDsvltIawKDA
M3kIYvEyhzonZlcYOJP3jqDdRZq2z9XnXt5UpYlg5H1rffLKLyN6q4q6ci0vnIzoyvCMpp/Ka3ee
9yaplXdhpHRg2GJb637EykMi3HXpMfdWzuCF2TNkBD45RnhkXilZG0mrpKLndQDtHaF5GEIk7sZ3
uXwphs9iVmxub4CFeSMaTQmI7hzB8wKNkmDq1gpK6ySW/ySE+kuVaq9B3e5uh1k4HFkVwFfJoZAl
lmeZWl9ooya0devEcWsP/pu1hiJa+GoXAaZxnh1SoWsmnjF2IGWzT2KHfEdcs9KfdTHemelDnq4J
ESysh4t4s0Oxdmu/0/S+dSzBsAeZ5xd3I79gH9UvUOxvf72FSQLrNaHngPijhzIbnGdhD2AWWeso
3bNUJ9tifPPktYrEwvmE3Dj9IqSjlet2m5xA8lFLuXFcfdtm0C9UzW6Q8RvMNe2DBSYPEur0gxGs
o7hyxbAfojiRpESuHVNtga7h+1d8Sd3vrvzWxa9Rab/5R54mxov/SzA3vr4HsKJ5x9vf9Hq43NUI
2UwqmdQnpdkE5pXlU/70a0flN8TqXejvxhoTnZWE8WrquDrROWKoNKNRH5rW7dm61OnuJ7JV4/NX
ZuIeH4PMRuBOfcx5Xq8cHFd7jFCTQh7wSihyaMdfhhq82Fe9IhdeAqPxd43UZg9xKqwJlS0NiDwU
nQeggVTfZ9dYm0RR0/F6dMymd4C1PBidcpCq+G+XPIMxoRZA7J8kGOZhAuxGky6Q3RdStxer7Z6p
Z9pWqq0cf1erYAqDcLs2IfLkq55JLueGkCiC+6L0JQdFt9Hq4Blg+mYM05UFtzQ90I3+yLuRwV3p
2ZSx6raR5TlpmoofY9FTXzXXWiOZLkYBjjPxnCn5ze9+la6yXkil54RDb+6s1tC3o5e6u7/cPHw2
C+MYfGN02r3z29CSgiGqDc1zLPm33n7P6q+5+N6n3/86CnoYYMbBxiCTMsdixhgUhLUZ+wCMJvrB
pq5B4WjZtg7XcrOr22PKNM8iTV/1bJc2wRj1IlgUp8IMBjiO08pDaGstSDUt2Iey8THJ5Z+3R3fd
MpyCUnwCFofWIJ3Qy6C5OUqVXBqeU/cRAB9Ln6Bwer6rVEH7GAhyZ1dDHm4CKYXoKOKMnE0a3HGM
pGoTB2X8t6nw9HMgc0KEQFnsCvphhVGa+GLlOZkF7jb9AK3TVtSvivX79rgXDhBgM7SZwcqBX54/
+aR6+B/SvmxHTp7t9oqQwGY8hZp6prvTmU6sjDaDwcyYq9+LSPt7uyhUKPmVw5bisrGfcT1rEWuE
HuCz5TIwpSfSOoJkhUeFStrD9aUuMpd5S++WWpxwm/tu0CvNnycNTlyti6iccijPIlosHSuaINg6
TVCo7euNdv3qffJReIdDBR3A8ubKVGky2IYRZw7IhqdE/UaiM+cYTwCdfwR/8VcfPfCND7h6sCj0
o04F4S1kuuf3aazSQg624s8JrY5yUMDYVzsG8d3rh7piMmfxARtoUhASXkBLVEmlXbmCP+dAbkeT
bqzHTENXqau0Brdy4h+vr7f2EefSB9JAQBpRPz3fVlCNJkPFgz97XgpeWzBWACWqy8e+ezDGfVrt
CwvTiNZYDqfrC6+dJ6g4//DdgRpgCVIoMOlIRG7xZ1qwo9BJFlYu2Ipt/g8HOvewZyAzRASWkBkE
AqgpZFw8V9A+rviPxnsIHKg8fbi+nRXPgM38t8yi1NIi5jNGZcBxCwNStnn2DbJWG+509cjmovN8
XCjfL+ABuW8OtPcB2Wr9dj95DzVa17Lbgvit7uTdKotkoqryrtNoYD/TstZxNtX5TeGjhX39vLb2
srh3DbMm1WuGvXBwimoIy/YlQsUW+fT1hda3g7YmTC8qYMsUzMYgINKj+fuPwfNgOkdLNBv2aG0v
GAZF1wZoYBBFL/ZSZV46NUDKxj4intBqCrkXg37yRmJu3IC1zaBn6rt/9oKM8vy1QlLGF6BRYHHO
xSuYpmLNyYZBWN0M5jPmSS/08ZebEd3kcKMtWSxrHewaW/8cqOZ3GADbUqVcM3UIcr0Zmz/TWy+e
TDajxokSLG6aHOT9pHaOJbQnNYxr5Oa+v+Gu1jYGN48ON/rO8MKLr1SPeU+7Gpa1Hg+trMCvcuqR
/V+/bWuLALeDsSFo6IDrZOETNaJtIOc4f+6ygkSSNdXeHt0xdLrC3//fllo4JE8bmcPKhD+bMDRe
DgD8L7O8ub7G2n2Dl53VUKBRApTX+X1TPXXkpFxM5wZmlHZJVG7JPq9dgvcrLC6By2uL8BG+fMoO
42BFyaT2kHmI6LhhB9a+DN4niAnmXPHCsQ6d00O32kEuoowdm8hj3r6VyRYkZ/6+ZzAYBAiYmwGi
Cakvor35V7wPdbGFNkkKhCaFgugHZOzcY2VQaOu1hnUaB6GPedIPwDwMvtxoHq/uEFkDmKBniYql
R81SaL8OdWbEynOBzSxNdpunJT3JhuUbb2ntq82MPjOBFUKHJSU+BBxV0avJiJ3R2Q3mZ9vtd0n2
Bdfl798T0mAfFTskkhg2XLg8MlkjZkLAtaAxd21MOmITfSqHn9ev+XzJFl/tbJWFyxsAnje1bXjA
9NGPMpCHEjqBSVDmEZcDyP2HjV2trgfeCvRKwChxgYCpTAC+a7f0Y+awQ9CBGrzPwmJG60Mz+4a0
qA1d3+DKO0Z8BwYe0BICuLscRnA8gxYCgXnspcM3HcidqatP15dYuX2wbBg8nWd00FVYmNcK76v1
p9KLPfZAxCtIfvpqAw+1dmwYop3dEoq3FzX+hg2TTos0iF2jTMMitx4NgamOzpafHI/1yKe2KF7/
1KmWN+P9kvPBvnvPDaEVeDmSIB664WjkzZE75V5I/3FAI8gS6PKn/lGk7ceub57MadwPKn9xtbhP
SX7jgPwXkwUbMcAl6gj6BhhvtIAQAcEfLtDiN41ioqCngSUb+KsykudBZvu0l7ctm3ZqYD9HMA2g
BzLsqKAbL2XFvhEHmRfsmwcPt7QxI5ZiGDcNYgrQ0dF2WRu1JFdHUXNMNUsoESuIq2JacIu75rI1
Me8a/zMwY1gdwiLnu07zzPddZgQxlJfs+wk5+mlspPmQgLX0vq+cFPIymbgHkbZ6kWAU2Lfop9wA
1PPr+j2/LK/OPwRSE7iHKLbD+p3/kNH1kjapMxa7CWgz6qyxQz4pCMem2jolXtZ/lVWehe7Auqe6
EfV9UWP2tABx2AfWkBJqUWC0ZmqsjhY+44h82ageMD6Xfb7+Q1c/1bvfuXiQnaUANk9YEKMeLUAh
pXRYwpe/tRozXap1xXFoTGcXiHLrW62ZgvcntHg0VgV++6pLWNyCxdoXtznmIoxsd317839y8TLx
yRGbgIIX6MXzz5B50NccBA/imtqHAMLiY7KVi6/v439LLIEpg+JdgWjBj4cp+yjR/rUgtTAMm0HD
2jogS0JcD6pV1LPnv78zMsXgG67biiDu+Qtw5mE12gfe/fr784JlxuA1uqOXYlIp6ex8smDJCij9
0Wzm4X65vsLahQODGF4Fki0o5Sx8tRcUhVPngY8ZUA/8HipMg69W9xNY8j0uWeQl++vrrR4bMhTg
RKA9cDGFmQY2Y+lgBnHu284eY9gKEUIN3JeX5ls2d34sy9sGxNz/1lo8eohTclVbQxCPtv/LEcE9
Jt4e7EBDvEihueE8Dw1IzhkJh9I8zfqBuifx6JG/j7vmSQvYHwsSjkhjzm9KLxqw02uNjwiWmDq0
c+r8KBHphZZbTN8mK91SgP/jti82jsFzVIfceQZngfopeNJmKWiV4qbzhhsgIz5OilgRsK75Q5/l
5d5sMr2rK9d5gyQkvclBZYkpOqBce8z5x4noi1mWqT+JSXZHGypDh4Z2feQUwRAFrWMfhkywXdlX
5B7GsgzRQhOn6xdlLW6Y224gN5xHp5bRT9oauq0nj8UZTY/UPTnOyTGrPUQGMPS2YZZWImP45f/W
mh/Ju7dsDVDpQfeLxbz01Itv5ezUaS5++qJsI9VXbCOyW6tzEw80Jv6MD5iV5s8X9JvRAv7QZrGR
cP3qlm12rz1wvA5wphGtxbd+Yu6DoR0v9r3C/64N0+ShNK3+GawFW1OvazYA4RmwQGCURLtz4XQm
v0xbpxJGLIzya8Ug86WKfVuCLRPsO2Et1e+EbYEHVtdEsdsFxGl2OwtP4PWkaFWLIx+Me1HvOvuT
qmRk9Ijkv1XmX1NZwv1jotdEGRg5FrgSz89bobLDPYbLRKd4Ij/SPg198i/OzUcP0IXgMbSc/YUH
xdyWgq9JWSxG+ttPvCdU4TYu6pr1fL/E/Pd3F7UahpRJjiW09RQ4t3w42l18/d1tLTG/y3dL8I4m
qedxFqP7c8sb9nUqzEfP9Dfy3tXQEMJ4M5Jp5plahoYdPj4oBxSL66J4FLYKKxDN9eP4Ck+FzLtE
c4u39c9uGne8a6JcWRueb83AvPsB7sJIjsoxgBTDD5AF8hJe3Y2Fcz8U9DXn4w4qyFvF07XYZx4A
BRkhsOIXDB1ZAMBCCeUniLR4hxyIau1uSXStPSognJBgzIw7yFTPv90EFk9op/hYInFzRLQpfUNl
jRxMr7VueZe1J2Sb6a6vACG7fmvm57r0OBgIwwtDKAFs82JlmnupFD6ix6JPP6M89GyndKdGIHSy
ch9oSSLDm8Ki2cLer1lulFVR1sAcWnAx1dq0dKJeN6G2mun+lBsURgt+DOPYhhnVrKn/wZcjDsPI
BgopLgqG5ydstbDcaYI0LqEfePJbBI85/1Crt+unuXY1A8iiAOuETgcUJM5X8XorzfOB+DGagnsL
hngon4byLa1kaFkbFFSrDxGDKIgSMIKNMtji09WjR+Fq5wjQ5DdlZu1I0t4CrvfWlMaLHwx3li1f
rKx3d2VLPpvF1hjY2tV5v/4iSqsbmre4V37ctyrM/Tc5HYPaC/v+UUFVWQzPg/55/Xj/UH0sbysm
seeRQmSECK3Pz5fhAyZtkfuxYVYJJIBr4Ht4OSUvEAaxfwZEsicr7ZEPqoSJh9bT07GpWYoSSdZB
n1Z87vWQgYWOVk8uUtd9r9LpSQqGqYlcfCrB0nSEPEKNOHMYN8Azq1cDIL8ZlAQww7L+3lcBpLo9
7sdOVx1QATsODDqv5dHGAB9g8RuByprNgisD7h6842BQXvgbUdLK6vPCj6uA3rC6ecP8wo/rH2Pt
Bb9fYv77O3/TEIiQVV7ixzaDWlT+A+FgZLO7dvxwfZ01vxYg1oJOiuvOFbzzdXgHBnMwC2Adw0uj
3HWMY50W414FRn5zfanVbwQMAxga8IEAbzlfKqV9a6B84MdENQ+qkwcEWLd9Ll4mnd/04xbR3+Ug
FKIbzAFieAscH6CaWqznQKXKSdoaZr/T2S+NqlpUetCKCkdzMI5WG5DbCTnxhE4qJhmqFsKaRYZC
cFilmBMUjYJgL83NDcOyeuBoewJH5uCnOQtTmRtl44KmL0DAZR/AlXFw1a7eGiJas17AyWNoF3UX
DJMuG0SqLEhjTQHiZGt8clLxk2I2xM3BEZoYYBVGC9STzZ54/UtV0Pty2gJZrhX20DoATwaSdNB+
LwWlSJ+NlSpdlKFdP/ToA83TqGlfMSWNBml/qBzM1BZeZHobHnfl3ZytuzCbExm5MnLwLJae/h6U
+rOy/NMI5cCwpekWt9DKt0TlDKANTOkCR/GnvPbukU61qzGVgIq+4urVgbSzdswmbEx5uv5yVjeF
vBXKjjOzwzImA1RiLLWHmj60+twbkeo6nMTEdrY3fAzG1N14qH8c6cIRAHVjYo5p5qu44GviFem8
zpMwCsA9fnAcwZ9y0lkvnqTW72QK2p2piH4cIUO0m0fjDlNJSB2CLyt5QKUR37hvrPpGdYn/4Cd0
2KWJx28qYXaRMpohVLXdRbwyx7CtMy8STT3cC2eynke75mEv2ybyAhZ8rgrEg0jvcpxpYu2vH+qK
Ofoz34Fpc7SIL7lGEWcYbWL7cTfgJ/R39jSEow3G6t8QWLu+1No9mVU50a8Am/MFKjegE5dum/lx
0kNSq8JB7TPv7w05hIcwiYzmPZpLyxdfwrGzCgPqsQ9BHh6MB1k9OY2/4flWD20m73PnwvkFe2pt
sg5qKKmPjLEOB2GfGLcfAc08iCwxQsszNm7+qiGbcX2zngPatkvHPvmJ3YBJci7EGV/7hL66ibob
M/msJwKZDyngSVho1sY+Se2XPCg2AosVVw8ZhP/Wn3OLd088K1hmJuDiice2u+0zftc63sbE0drr
BmhxpvsBtP6CzGHg7VRbeFUxawpyawSkfh3LDlPybubfUDHaG2e6ehsxXooRU5gtwLPOt6QlNCQr
UqEMRh/S5jG1n1P57fqFXz21d0ssohdmFazE9AWqwCZg4WCdFht58uoCQK5SQEtBKLC0vAnpe9sS
6N1Y5qOTAfXIt1SqV+JvZDPA2gBns8K9SfyJtGWF+Ds3HyX7SEBiAlK+CkKtuvw8TN+7rWsw36Sl
0UVbExwJ6HqvkG8aQWmOEoFBkcoDihn3xJC3pfTHkNaQT2gz5uwN9Kj+/ku9X3U+6Hf3O6gLIRsD
rYdRWh8g5vW5UyhcXl9j9SjBlg5GZ+BznSXFYMHsNJHAzcT21EUZG6DZlIbG9EW2z5390jXpTo//
YHEJ6CxAoTHrPC/bHVXbDMDhmn7M0/R70FmvtRlMoWBb/Mtr9hDhDZgKIG8DSrD57++Oz5GJrTIA
GOIhUT+oo26KPhORR91fVoq+IVO2ebx+mKvXZOYxnOf65kLh+YoKqRvuZo9+u8dGwLZbvQuYn+yp
SGVkgnx3zxF57bTNqv31lVfsFOhMIEePkY85P1xkxIDVUxA0cC/u+/EI2tZwtJx9MQKUvGEQVwwU
Bhs8RK9oECCCXdjcGn3pYUqJE9vOEFc0+zAY9Yc23xq4uKScAe4dJSdM86HLc+kyDeiTKMUHO7Ym
aT6ObAq++EXehK1d9TOZu9h5g1vf+wU8N5WFCYC1FRwha5UccwA8Q8odY18F7ngfDJtjQ2uHgFQJ
6BdgvOZpgPPvjDZQZU5ea8d88F+Nyjw5YOQH9z/bGmxYucJQ5pnBfhgkm1kAzheSuZkq5hZ2TKE7
jEVCBwi2GpGKlRw9siXZtXaJwLkBwAPqUmj8LC7RlEN0UWppx8SISV3sKCYpffttIq/XL+vKM0Fy
hQIsGMpmuMjiYfp+0dhcVE5MglfhyZCYD5P5ltn3pXHXGV+uL7b2rZDMQVgN1JyXYFYlstKtgtyJ
HT70kTGjqZ2kA9VV5f0DahL57H9LLfIbn5kuweC6E6fjq61eoEm8YaxXr8NMsj0XSy8tGuqYvT/U
gR0PuQ/An6+TXa5MfZN6FjSSese7n8E3G0ZtddFgDigxhwrbsriDrsw7HwRsePEm2bGc7zN7j9D8
vi1eRLrhGtZuxqycii4LAnIA78/vu4PqQ5E1vhMXpPhtCxUVXnHT19ZH22+/6aH4wCqyJee8dkEQ
vmIuD8ScoLdY3EYIdughkLiNGH6OKhlb5ES9Ynf9Fq7ERKg/omkAF4AQfQmoLZgs+FA5NgYzH1Wf
hO6WuNqKH8cCGAFFdwIkAxekf1ZSexNqznEHfg4tjdBIvF3f/O69x75Ab44fg/Hz9T2Rud2wiIqQ
MyHBnjGI83Tc+ddSSdd0EuSzMfSk26dp7MVtIjL3aFugpXQUisCuC+DJlE5mNPVuc1f7XfNYl5pE
Ikt/KU+NcYYJalccSvTxESgy76iGBhB9Cd7HEBh0zMVf/9GrH2LmpZmLkdZFedDu0wKNYNg4iLyH
qUT50Yb6ycYia09m7pvPNUjETsvBKmKWxPCqzo4n85MmeKleEPbVd1IDq2D1G+9zbUdAQYASDVA1
zL4t7m+TC8kNkjixoZK3GlLuubkFtFlzDO+XWDh9IUazNRpmx1lNpjDojYNwYQAQCOx5Lzeeylp5
CrgOUAVgxp4CdLNwQ5QaOeMofMS84W5U6nxHjfZOpMV+6OhXI6cPiaz2pEg+dlOxkbus7hSmAIEa
XC5e6uJKT9Kwhtr0YsNJWOS31N8bGJGLS9saDk6uqw2Dt2Z8kKmbc5UKIiH+4uMpx27bXE1Yz7TC
jtPjoAnwLOPGHVmDV8BlYEIWVSNQdZLFOtYEGR47xZnm0skdyDymMq4m7T5BjttO56YBBX7Y7KCU
ZNqfG2amu8CVLBw8YUSVKfMjVJ/Fwcu8IcqAld3ZIKb77NZ1+oxCHsqHNUiTSw1ZIl4Bj0zBiP2l
zAW7uf561z4P0IAIiRBjge160QBNgYIUVt74cVAZz4K5r8xRJw6obkq2Oi5bSy1uoUeZITKpAGWV
Jcb1nN3kK0i8I0HS3/9hUwhN5mIXgZddOFhd9BXQn6gOdalzW2FI0vT2Xes8jNzYCN7X3CuSvP+t
NO/5XUYEwmdqjtCXipv2W1FYYR/88O1xh7mVkDY/03x/fWNrlun9cotL5zNRJoWNnlXuEhCbzQb+
dH2F1efz34aWDMHAjfaeEFhBBW+j89VM7NDLtzpKa9AXEGz+79iW9XJZ1X7daMCoaTPCU6k3254+
p35934P91fTbV9uvfilmHKHHtIfg1UNJtpgX1jcKGw83C2DWsoKYg3ay9cnooZodPKaVd+QB/6KG
v5bzRtaFuZX/LTN/0XcXhGeC2oB+oZgNaocsID9sKzgAELFxD1d3AxGhP5VKejHebAWjIr7ReXHC
P5XJV8V/58lGK2f1+YJ/64/WLDpNi7uXCq9wRY+mozAenBJTOA7wM+kHkn+4fgPXiqAYv/hvoYXH
yFTXYlwT9X+m613VjJHvs6jpnyroXhL9CTywbeeFDVjN9JYa9ur7QojhzL1B3IqFiaI5xts593CM
zPui0v4TZJE2nvD69tBG+VOQRJODnt8IpxHKojlxY25+4VyMoaGqNoJeRB66SbPPTApj3z7L0rjp
IT42AsF6/YDXAlvkHhhSR80SGJbFJpkyCw8Cel48EBPakWavvreGXXwqW294MQKz+1ZMfNinumnD
JGXTRkCwWojAg5jBn5Dwuqhm5miCkFQqL7ZG91aU2RFQh13Lusgi9YfA845a6B+Kpz/p2NwAs/2c
5v2tL3sMn/e3svN/Xz+O+d4uY26gj4I/xdUZhnb+PYaBT11fMjeejI6HqWj7e14mMjbTRr80IrCP
nKh/wDv80T7FZBZMzwXaDjPlRQ5soBsTEEWB8U0BDGR3YVr0L1M/mXtNygO3upMY/wHxBGESQI8A
qARp+nIUlQd+YtYT6lpt8bW1f6A57QJE4AYn7WzYpLURDCwFSmxkT/MI/SKbMVk+TXlnubGXK6lC
aST+ztI18JtJo75NovoIF5CFpDKb/SDM/BZsjPn94DTquRv6/qZNhT5VCVWRNrS7r3L3+fqnX7Oa
737gMvhxRWq4pMNX0DS9bUuEakUTKvfvh0zxga0Zb+AiWV0mdXljm0xQ2GaQ8XxtbHbL3PIzA13N
9c2s3WPYFCAOApCDXshC5OiEuYYLhxaACkI2CoMD+rF22Q+rGD7TWm3hzNZs5fv1yPm78drAaY3R
QlIxmTtI0T+yaqv6u/p9gI6FzwGAGT298yV6TRPtQPc+VpkfuuU316oiYh+vn9uaXwNbB64nOCyh
Mbkwh3YGJlWeNEgY1E0JQZ6xqE9VaoCrdgsSsrodzL9gPxgEviAikFM7aOkM6NbT8YfSKAdO3itK
whsb2lhmSc0Ofrx0rGosY9k6ruzkhCR3T90tP736/TFE86dlNIsvnH+cpMjGOsFUe2yx8RfPy3uS
2xvtyNUrPXOczARql3ORHIkCR0aEOD6QUTbREIzCSgDS4vNbG6M51y/CyrnBK1IUrCCOiMbU/Gve
hWpg1rEsNcfyMn/NiyEkPdK6Lazi1iKL4MbkWdfnKUrsRMijPR11j951sBHEr3waAISRlKLGiIh9
aXilW/ikUcDDBGb/Bn47qA+ILfbDjTWWtpNxDHjWE6AnY8Feeavv/Wx6u/5BVgIVTJd7iKARLgFQ
urAwFbSZlSULN+5VeYBS313fDC9jIXc9BS7en74Bvv0FM1Ibfmvl1sESzDgeF3b7Ag+SWJhvbyBU
HMvBvEHmZ4eYXnuwdHegoj3RSW2Ardf85Gx6wKM3y0qi5XR+8SqRmZ3hl27MJHmxyScgMvi9m0+7
ynPFCzO5uG1zAYRf0GGWW1qxlNmBQZp0L+zc/DYW5XAAaHoL/bB2VdEsxWvAI4cA8OKBk7qrFEGz
JibuncG+jJAbp2Jr7GD1sKFu6UBdZUbNL2IEkVKwCLXgQ7CAKJoRaMfJzN+mwvuIr3DrtHTjaazd
KSCFUXWfq4kYqzo/a105RooAy4mbXLZh4/q7ZGq+AGq5L/5oaBq/LD9zMIOwFQWsuBnEvP8tvDjN
YAiQ6xKNQjy4i4asi3oHXHLkx+Cz3fVns/YyAfDBy8dVwmDaYotuQ9pedwONba/2owZdzKMDWqoN
0aa1/SCz9dB3Rp/04iAtvxusvC9JrBwWjtS78SUBaafR7GDdtozNbBUXMTpKOcDozhJcs8c5/2op
ur0j8MkkbjTlgCSAXp16n6qu/AIGVBrmLsTFamQN1w9y7a7MVOgoNwMVfclWlNl8tLORoq2u7ipz
2PsKWAWafgMz5BBBFfszDQwadjk4ga+vvPYJ0cubIXAequVLiwC4W4bBAE5js+s+CBncZZPcsDpr
rxtZNuSNZ2JSSLyfH2mRQFpB+ILGRXMCBVTIjF0nvlzfxtpnm9mFUSOdNRaWfgijHajQBqWNGgtS
qtAa5A8J/eaQFG7xm4De65RjEHTHSpDIXF95dXcwW7gvwLRf+PKibByqTIPGVjP2X5Vfjx996L3u
FBm2+CFXl/rTKUKrAPPzCwuWT64mnlHZMcvKh8SXp8wSt6xMN8ov68vgOwGlAy2j5ROwUq8pR7dG
B6R+qPRtx7751ts/HBrYHxFtA24BrMD5lfCNImnKNKBxX9YfHXs4BQn7WXX+/22ZP92Kd3HWhMos
G2qXxhJytbuSQI1JQ38bqaHYkmpe8y5olf3/Hf2pQ75bqrGyLjE1B+YhcSsSIp0wTtIr7b1uuiwy
5YjEk45byf3apwJKC+QrqGIh/pj//m5V1enEHqWJrv+Ufx5Y9UhzuXfAyPX3n+v9MovsyLW4FE5J
7VgbsvqQJXayc6Q0vgyT1W0tNSdBSwMMdCzyV5gKiKcukqTRMiWlgjsxqhp22Cd2f2jSpIkqz8m7
MOFpeS8nrQ9lUZU7v2FupJQxRg2YHRHVaMAEsjY7tSCV3I/ccrpwMM382HRjGZHSbG59MKWFqdsO
4eR1ya1bVs8pANVPZlpn4Pxx2IkDInQwMQe602UXykzBD7gWzFbt/nATf+BoI7TmC7wf9JSGoYsG
Ab17QxISJqX51TFM4zMCPrI3hG7uGz2iUYliN1DpNsC2KIhZYeaY9NVh3ArTRCQ7u+jbm9opk4PZ
s61sfc194i2jLoIOtnPRvi6rZGzsFsCDwAx2lGKmB3I6hgYIP9tS+V17BEjU0an6o+O4tMJ5Gkxp
7sFylH17DxBSrErGQdrlPBW9D2UbZ2usb817IcFFFRWgfKiXL+5/Z7e86Qybxsi1vnmePiD7+PvK
zUym9b8lFnc/SDjr+5zCe1nWTlvOSzBap7ljdv2JrTmwebof2TooXQHOOn/JU5mNRtF5NAZ9xsfW
UrdTPR1daQNuICDbiGm6MM+2gAcrxwcWYPQUsTIij2VBEvSekEx2FY2160eDn4Q1Szbii5Xbh+DC
dEDQA6FiGJHzfZUj64xy9Gns+sEPTlrztaNS7aUy7L09WO5GrLi6I1R70aBADHfBTDa0TT92PdBd
Hk33jDi7qt+IZlY39G6F+Re8M7kD9P2CIccKnWAvhROcOkPc1R1klbrir9VV4BkRMwEFCcgVbsWi
ZZq5GiE8QWyhU/aNu2j+joP65I94wNdv3/xOFkYXTWzcPRAlQ4tnCXoAUdVQ54zReGjVL4NZIvQn
KkJJ6n9aCd8ajxVvFlOj58cHHtnOhoCuHdtN+9FOs70vCzTO/Y3k648g2XJHMw0QuiugY74A1Ntk
qtvEHUjcjpC906bUd5hXc/a+33Rx0jrOrig7Mwyaib7QpOk+OOaoQwpvDdmqOgUhtutVFEI9vP4p
0eVFx4T1B+K04+fcH91oTBv/nqoafQPfAOE5JVlkcaZecZTZnZxgLOykcSJNK3Fqe4ZZC4iHygNh
dnHHMlRPQ09hUMcTtnuCpEn9hLmq/C7gTOx0dpra7qYGZNLnOz/fAdt75GO+G8F9ZkQjZ7vC9e9S
XtkPcBhIYqWqdyaGWF4E2O2i0jDrO8vvnWcMKvDf8JH+3gnS5lCnw3RIq0HvlCOgWNHwYte5VRIB
H+T91qWXQCAwJSFRnbGz7WbcU+bnB1SOkhcvM/gpt9p83/bmluDU2qNCXW+elwfRG3C957dCcpsm
CnlmDKrdsLZefP9BFl+z7MP1a761zCLsZLqaRqqxTG/VoUNeqPc4wrBaXGy8pxVHGACEOdMtAAmH
pOd8P5hcLTyRKBKnIJLTlTyWnXVSPoZzyqkKFXOO1ze2ZvagqAgedSgNWhedJegdJ5VTUILh8nY3
Osljk6YbFdK1ZtqsbAr6e4jfwr8vfC1G6pq2qxor1onrfGBjwPdeWZpv+VgPu1K52UdIIbqYYLLV
h97Q/KbALFOUko7tpETgU4ukfisqM3jAHFTydv0A1g4cg0UBiuoIreBvzg+8nnrKh3SyYkGzYxJI
f2eS7oGwegxTJe/aerNQsHbkoJwDxxVgdPM8+PmKvgSaz6iR1boFWsTed5GR6O/3hGFDaFW6CPEv
htylF7R2AhXl2BjjtPxqcT9SaJRO9m03bNHGrgG3oM3z32KL+KMeilGjWUsgnQB9MkODht+oCMPO
HAI0vDYPTlsUpzLVCrUsYLgsCsW76xteO1J0r+Y5QwuAy6UX6l1bSU5KCohL9buj/VNXbjFarN0T
QI/Aeo1JUWgfLL7aVElrhJg7QXbBTtrfKdM7lcWbrp8NcwuQsX6m6MIhh0ZNE1wn51ek7DWoh3JJ
Y0XaPULjDxg6OmBE9YhO4cnq+qcUTMa2K3mE/vSGqVub0sWyaL2DlROJvLP4oGPbZG5SIm6lVVYD
42XftcI/Erj2FMTUU5M5oZUp4E194wsZHTcUAT8ivRpDOc8gXP+y60cBFBv6HRjsvhCgJKLrxASH
GrvZbY0eN3NgBvl3YE93DIx0xMp2Qj0k5vfr664ZfBuFY0wrg2oAJBXnX8Aqs8A2gGCK3bRzwyGR
9rHVFpiFTAPjyH67RboxX59l1IFMAZSXNspQeE7n61XSm+piIgSlLmcnoEciuRn12f76rtZWAVYd
fGbo817O7mmuJBmZdOJWfIfyVARisJ01bbiU2UUttwLF1/mREMC5l0fnqZoLgBudWKRvQu1Fswfr
apYOUTKCv1i1Ox8Yhuv7Wvta6BmamGOACb/wmvBgyTgGPfZlIudOKlTKBT1NQ/rFsPMNd7Zma96t
tWxdAomQauTnTpyZFninkj0A6td38+eFLU8QXCFzdRWsJ8jtzi9DM3pVLv0JJaGhcJ/awsMcLNC4
TkiMqVOQMOp+8F4Vp4mZUyi1y6NkSG8z52GgNlgWBqhVRG4lnUdo/GImk/TMjpB91FVYaiuNnV7S
pwbVxz2mGlEFSTQgPT2t25BZiK/hct0f2vTEzSR63ESts+SgR9f9rEzMjHMZ6MixdbnvaUVeVJ/2
ISeqHkKvZI8BrIPqVMT50WiPuWd2vwSUEJ7JlPwkTs0/isIq9k4/gs9fQeDVz3V+h6AhC4cJLSIy
Tn0YwHedTJbmG2967fZjxB+AfAQjKJcv3phMu2CoyIhi1MSdMCdjDuyQ3plUbLyAtesIJ+SicI2W
Eeoa59/PUAjWHNTl4wDjZi80hw5FP7D028Q5/1DV0z/MGaCXAleBfxhEW6bKmO92tGVDbAVkIFDm
bv16Pwx1uZEZre0K7JhzkwOTSReFBsRQIPAHsCM2OEaNDVs8APt/NHl3jxr97voTWF0LdUmE9nBF
sL/nJ0hHDV4eVC5jo/frCCUIeZtYrD5OeY/6GwH16N8Xa1BCoSALt7CFi/Q/7a1hLOzRAaDP39WN
ATCCe5PSZiMyW7uCc8kE24L+wkVyqQ3wGNYKxZo6S78aSfq5ooBUjS3duIGzhTi3IBZaCgCMIdqe
JQgW52cZYzvkOQYecsq9m6BDC0igOawnoLvz1h/vknHodrUanP31D7cCHcTKaGqgboMfcGGKHTev
gLFPHZSz+2Np2tFQGSGrPXjNpr2XEBzCCzRDsHwEkdUX343p72kMsfL/I+3LdiTVsWi/CMlMBl4h
xhyJrMzKynpBNR1GGwyYwV9/F3Wv+kQQKFCeq1a3Wiopd+Bhew9rr4WTiKIERqmvsHuA3Wsy66kV
kro6mnjFfYgC7mrOvkSiXfnc6/2cum6YkUIDCQigOWMtBp4TiyXoHg1mH0xi9Fms7zy1psJ9/aRe
mPFm5ZyUEcxHqcoCrrVonb2wIwZ+Xp1/HRJuhHFq5Kg0F216VGU1/uPwIXlb2dbFD0XEjogI027X
ETbLxP8dqIuMV9l+xeAUQIcYMPJpzAIG9RCQTvgpahMZHvlO30ma+E/ZGtP0wrEGFhpzE7YLTKg9
H5wohQ0CLwcsWileuML8qQ7ad7BqQgMMnDHdWi6+8M2Y9ARIBYcIFFpzt6rV3C6MHDPzsYg2VbTn
brXrI23FJUyR5Oyq4lGCXOCUg2O8dHZV3ZZj5tWV7OSm3RHz0IGlh2lxQhQXELVb2cbpj90yNovt
9b63NL1t2UmWv7DSfgNAgyke0zG+o2gLxgVqd91YTUUqv+m8tVHGJe8AZBkWE/RGqB7PdZMGK2Nl
1UKkiYidHb0Z7oMtgNQ+TCRAbXKsrK2dPlprMgCLSzyVxg2U9fD+Txt9VnmF5JUpDSjsnDLtsaMq
iPgr5AYOBEQ/Q7yCzFk4NLgewGeBKN+6xjXVNYrZ6eBiAwGb1lvIqLR4Kz9u7+OSERRbp+gQRH1o
kF9+UJXa9ZhhpucEoNYm699cTNkhPLxtZGnVzo1Mb/TZqgmXDXk0WsWpH2VQ5r+bwUOg9yvN9tRd
+Z7Fc3Fua/otZ7bI6EH8LoUtVwm00chWQxkUk+3+2FV/EjnuWlf+MGKxib0x1Aq0v/7/vnUWcTtA
9XpWRovT2KRBDuGOun2o6n0sDla2cgevQxsQ5VuW60BlB9dg/mQUKTANRm8WoNZBldZ8qp2g13c2
XTFznaZcmJk/GazQSx3PPo5IYvheJvzWWEmEFg8hxPcgnoCW/1XKmhpawhJhYM2G760JFin3p0FW
ujILNjCwiTnHqQs5mbk8F2YjSswaFsWp41UAEamAq1cv+TRsYRI2/dfI7DYBDUsIgB7FqSyf8vT3
YNyVa72fpQMOGyipgCAQwmlzSHtdgFE5FxW2A2mWLb+V0V0b33NkQJL+pM5HSw4a2ZBke/tcLzyY
eC4RiKE7gzB6zlnQulXaRCOIxZHjGOPRsY5N/6P2qk0K9HCjVhKshTAF1qaAfdL2geLX5W6hYtuw
wsFCgmf/oPPvVvbVw2By1f22+XuR3fHovxyPM4OznRtGt0MLPitOIAXfVtWPpjlyaE3eXsOlM4gq
qo0+8RQI0JkfzL1qanZ2+cke3rvkQyv/uO1Ka3DNxMz90AbzoOBgzE+q2caeDgb1Y5v+h3BmYilB
AjdRiaGxerk7Jh11huxHnLjb7PSRbCr3XhjtymotuDe4NpCUgflqGtyZnYFOiypAlJsa4rrdxrQO
Ofo+dfob0jS3d2XRjgc2bNQqMQQ9rzIlWi+GkqP8anm1346e76Zyw+PRb7Rvty0tbA5GkeDggCPE
tOYc4mvaLcsiSeqT4Pmmyn6kKHm23FhZt4VCJ4TXzszMFk4M3HCTtscH6dUmyTIU50pgFbsgNrf5
KA+grfV7Yfrj57VVLg3PLtFYa1A+Abf9qVB50NMnZhk+N47/YREtqCOBAHKKwibXcfbAO8KOaamw
XXU33HVpv1fDW1SvOPKFNw/ql5gRRiUQlPLzM4F82/QGB2evz8ejZxcb9FBXwrs1E7ObCm9qytSD
CWgg/wL28reBCtmnlwoVlqlCawB4czV8p1JDMrdKxGnMikPdsCdjFDvLXQuK/yZLs1zgws5s34vC
QE0QLzh0vfPxDi3J33XnOOB/YeZD7qT6UYEYPjDb1NmOdh/5eeS4j63l/DE7Yp8EdB0P4Cvv3lSc
l36mcdDGCCvb9tT5o1WZxITgaG9qUk1Efqw41lb8J5PILZSlvVIhrKAxoVXSDO7XtOvgjRzriyKZ
udeE4x3Adhq9qpIYj26cFF8tnacBbTxIINgjKv+jAZ14KXjgiCjy9ZqkQaZLL+CeKg8J5fVOJFAE
bmLXOoxMqB3v7CFADTU+GICtbCS3SwxCp8lrmeXNUTGI6SW9bn31LIiPA6vmvBbSafaQPJLvneAy
iCiV2zipPfyrR54TTETeu3qFqU9Xj989ElP0vcG261voP6GROP3fOLOKbZluk/IOpBb5HWYIbGCA
PUi3lBa/ywsBlBiYAPzByYhvD4a2l8RutmatyWDkBsDmhQDoUFpr8m4Lsf3F3k8+7+w60phnyuPY
e5H94fEWekI+weBS1R8Tb+3dWYhBkAv9Za/BzbyqCMVOoxORRdXJaIyAjiehvZsq84GMOmbeg74G
Ql24oSjgoUEHnqYFHHblWVCEsKzylNXOJtPTp6xdQzUum0ApFMAaB/jn2eoxVYDixMmrUy9Ut0ut
TNu1PHM3t/3AwgsHonAQ44DNFNWleWEgSXVNEolBw7hp7U3qlFAYbaHLUUbaA1KIFWtLJwJUIkC9
AIMHbvbZN1m4sSkkb2AN6lfKOOTg/WzJKWJZAMHGFRe3bAyobhRxMM42h/9bKTeboi6qExfHoniz
EYXEHprHovYbd3WSfwps5o4OtcD/WZu28+ywa+4QQwMH1noAVpJI+bG2ad0PV5xi+kWwjxgUsd0a
4eLSqUcjD8gUoPJBRDcr6+hJD0BQ75Uni4PioTvWkvmRpQXtcEiHPaN1cPu0LEQpqM15kG7Bok5k
7JcfOUaGo/Qx4qdGxVttfBggjGCsNcFXjMxhZW1ct1IbYCRpyL0VZ8de0x9FpD6P/QMY49+PmXMv
6KIdSpCqlyen/Ojy50YNvkB2tMZJaE0x1fxkIGNBbI86+URLOFu0JI41PC/liVnKOUQWtC4FegsB
F5BasM1B2ys71TYGaG/RRROpDzYG5g8p1e9aWrenrGXpwWxl+sDADRfIhKj7AbyyWwV2j5eWmVkw
VKYVpCNBtR0CoRsjboughK7K29Da3p6nvfINIfAEiOpH1aZ/OsmzfT94cqsRl21i4cZB7dliQ2wQ
KlUjSrsofrogWjV4oCMX83WjP1lRO/qcQxy7Yd0atecC5dMEIQRVJGD9qFrM/V2VxyzWC4efgO8D
rIylyb4aU5B3pxRo4CEa+yc9L92tkOQj63IGXnR6IklWbCZJYV/nXDsC/5NsGHe/EMvKN6aMs42G
adP7LpZvTlGuFXQW6Dsuf/Msa9MN1tg6s/kJqKI9l9q71yb3kdDfPS3d1WYX8Hr0PWs4AI/zkEVl
INVazLv0TJwv2/x0eVHeQKOEn4j60LQ7E5Lpn7/zSErA/Ih86xr6Sz2XtRVCo1Mp+MZWjxV7kfbn
p9/wp8+MzBaylKPrAo3CT6z/nskjaL62UjxYSbkDimnlgxawJ5fGZkvmeowYXm3ykzV+b7R7EP0E
ufaVD1Oc9FZ6z8Qud431Twd+Y4w2ZfHu9oIu7hgQ33hzwe+IuapLf6BU6VrSpfBvzlvefXjOSoKy
9O6hc4FOLeaZ0YeePQpeUsRgR8Hfr9znTt1HoLXLyq9Q5hg6trKUS+8PcPlgnkbkDl6r2Upa0jC5
leP9caaybRlvBvIa93fN+KtsD8z+vrJwC40FzE+BQRIEqJhEnHtSodIc2FxsXBG1nU/7yuiCDIpt
B/w2qGUMACokNuZZFOfJbjDdZoNQsYfU/UAxH6EVB09zdR9kB+nO7VlyRyEBuctttwiAei8CLams
BLxUtHoRoh3fdIpXLss856mBVsILacQrhldy8PC0P+2xkK+sSJ1XTiEig7R6OA566gSp3XABwmC3
3MjY63/VadYGnIhoP9IIsuptV/p1pfgrM/rm8xAVxACYdoZSCsJSVMkujxZ63bQ1NClOMBVgNnjk
b433Flnlyr5fH2GcXUCIMMqGvQDB4aWdMsX7VdIiPVnFPzFjvhd/OpO/NDA7w4Mz0tqLeXoa03da
/dPVdUDWAIwL48aTEZBEYNYYMKw5gmLMxqTShJYgAOiQmaAhlR8Efcz4UUZvDGlpCyVb77tM/kj6
W/P+8PSQyF1eNysOYYqaLgOECWkO+RxcVhcR5OwW9W7BVQtOoVOf8J1oiZ9Dg8K1f0hrK50TJWFR
vty+SZM7vbKIriM6juCYRdX2cv9kCZx305uwSO5chb6L3/Wgmfr2aSvoNloE/8FMEsYfL60QKyI5
8g7EiL0J1Pi9l31x+gOTYiXQv/ZCUFQ9szMLvXVTczs+6ccV2neUZwLNOxleuaFeioDnu1Gu8PZc
+9dLc7MkxnDjwfBimCPmN5aFUbIf2QcoZjNzXLlm15HwNLWMfJ0C93KNm9bbOtU4H4BpjulO5vYL
OHQPWrlG83j9QTCDzjDmpIEKhxu/3Kcqs4lSeatDtIMfItbutbr6rYNIugeLn2jkynFf/CqQSqK/
DnDyVWKrqmFkI5SjQqZ1d+BC9F1OfEJ+3T5814cC+Td4ZjCVDQd1dbltU4CyI8HlqZPhHkMFL41T
F3gZ1K8+su+5Ul/cZO3lvb5WsAny6mmvJqD77MAnSedhhqEgIWFV4qucQaja+W2K/lCb+Vr6cu2D
YWzidUQVAiQd89sFnagxHmtJQj58jdgHA9rs9gou7dO5gdm1KlPdrVQKA+647yd1dA1E42sygctG
EF2C5AlV9rkUseFmTNHWI+Fo8Y1QbaC0F6vZ/IcvQb8AShmo3F7hSmzHECaof0mYpCn1QR5I90AN
YOQW/Bkrh3txV6boC9hU6N/MR0XQszBiJVwcO1J9SbLyi60Xa6/8X121S/eNrQfoD1UhoDqu2h8m
6fsc3KH4HprFoGaBk0vIgxDNmwZ2DEdXVhDXzR8Mc1R+kqSHjpYHdEz8Bv04Kqrt7dVd+uQJMw2k
AFw9NvHSfZBxdDoZ2XqYmQk7uIPNNqJy1liWFnKtiRkerhClDnRk5rWHRLOzODFTEqbQSte/cJrv
E8B/jScjLR8mAITdRpuuGIJSPXf9Sht6yUUCkgRhY3CwgE1m5iJRfC6rQlcqzAeo3fjoVteBreXy
6wD3vOsMwo+2OXYrL82SPwFfrT5NiREw1M3KLRzV5kbquIE9B68Dxg3Uo90g5i1bW94hxJcrBF1L
9sDyQJA1TLjBeTkpHUHSWMcNCRud7lnrHhp+LOguiw6fPzHndozLEzNi3s0uRzF9V/RN5fUBxM1f
b5tY2jCAVXG1rYn7YB7biTyiytNHBahlubeT7NEmEQiZu+GxMOx7zFznK2/14tqdGZz+/az+VyR6
lrgEBnnzze7uwAy/qcbXzvp8oxiOCqU+tFgnEO58iDmt0jS21XQm+irASGSF2e8s/3l79Ra88rmR
OacRUH61kyUwUvb6gOlwa1sxR2ImbQ1GuWxo0pB0AGQCCO5y1TI6RDmbHjGvPTTa76i9r/vX29+y
sDEIn0DQgjAKRMjzQ13q0NnRNENhSOmxbr6BBCZPbKAJX26bWfgSADSnEh/gfJM3vPySBvIVY0Mt
FZqQQExZ/9gO0VbU+UpMvWQG6mp4xqZxbJB6XJqhmpfHiZshJ6iSnVZ3IQM/LSD6Kzd00QycDgV5
FtZtPiE49g4K2rLHonXGftS6XV6138DAvgKtWHLq1MJoL5AP4EZBReTyc8DLk9eUx7g1nhf5kaGN
gVmkR2TYu7wxWx/Mhwce60daqQdel79qw2t8mcVfbm/egrfAz8DuYUUx4zl3tANNRpRTMhUWYCHr
i+RJs9lXmdF3M0qQg40rm7gA1MHIPjjI8YyDG+OKWasDODkCyFyFdp8ZO1Xp2W9Ze90hRddvk4ih
246eKgLothbfaomxxTKyejRlHAxj3f7ypduByB/9cjgUUL3ONiAG/zDRpl8yEbDWoL8ZIw/TF3ng
ZOFtSwvYA3y0OY23ARoyjQZd7vVoow3cFLYKDVrKxyTO33NtgPCIymWyLyhwUVCspXektpqgxVDw
RmrOmrzTQqyC1gWCM2AnQS48n+GDvnvlMKmrcGiSrelWp9ZcE3RaXNEzE9NPOHsIeJ9x3piQ1kZw
6dPh0fK0TR3nYKheK2S6+EuzMHDCvmMgCTCYiV7o0pKXIerqjHQM9aJCCex7WpCt0L+wOMYQ9ove
nW5v4II5bCA2DkPQgD7MYbXopmEEnLeIuUSzr40ag8LdxnNfDbsDl4kIOiPe3La4sFsIpYEE1yeG
CwRVlx+YdxWkHWwwUnL1O0fZIDXX6s6LFibuRkSvyBTnQCKdg1DR5aUTquKj0f541ecjqkn5439/
f3YYKiF1mngcFM5uF/Rk24ABBqK61fhpxAgS6klvE3AofULAXK6UiKTBLRcEoaR13xNmHJxI/ri9
GQtPwoWJ2WnLRoNA01EDC57nfIgu38W8G9GXGQ6ftgNnBEIO/BctxnlNmWIEmzedjWNWobqbiSCp
H8zu9bNGQPsLNClFLxrud+72FIXiESjr9bAB3BMlqm1p5Ps4oSvbcv2uwAxIlyDICqga8IqX2+Ki
GFzWOsaWxwEictqOOiemP7T53iBvtz/o2utcWpodtKSlJC9rWNKGL564YwbmZ9NTWXy+1nZpZ+bE
K5pprCw8I9RpH1jmsxSFX7WYTOGbuoZux/bzn4VwZ3JvQOBdwTpcD4CeAjTZoePEUAdJoFT12Dm6
b6iV8O3aEaBb8q+hOW6xHKvCJZOhyDW2g/xeowx7+1OWzgLKKdOY78RwOQ91egCGME2FmZYKOlHK
yjPfyPqfVZvv0i7/aaj+2217C1804R7+wlRMjNTMXnZNgBlI6sMQOr3zu6DsKJ010oVrlzARLiBy
R/qPl31uIrLGRpdmiRJU/NNNOKqtmy7f3/6MhbABFClI98EzM4W9c9dWFGZUyA6JVVU9jva4y9FF
IZxCHfsYy8e4vCs6dqzKTzvuiZgFTH2YzAHzpzs75+iGuslgIGtoci9IVPerF9aWcOs7xhZXAqOl
VQT/H0aOUAa7Zq6Avg7TIY+CWNs78O5Prz9pydfbi7hwFrBD/5qYvMdZTJKBJAzFCoEwu9U2eT8+
Nk2+0rFZNIFSFOqf6Cdc0akLjeki11KEtFkHMd+yfTJIv2LjOgLBpoADCMoLSBdw6C4/A2A7Uw0N
PkPrPZAFF89MuAFl3fcCs1PgsOn8tBErjmH6m5dBFog2UdSyXDRKDMjRXtqs0Co2altrQ+ilQ5cT
MiCZXvq8HZ9EZjy5saB+rls+SD1W2rgLC4rBG4TKyCgxSXzV7BySukwkl3B9wBgmUQBehNunYiEN
wbeZaKliUgRB+TwaLomGopaWyNAEJk+WO9LQR6Id6hZzWuqgt8kG9Pz7GErP3rDWy11aVjhCioIh
cr853nk0gfH0nEKGigK/MmE7C/H53Abbhg8EFR+YHa4IzaFdDVXwHDmyYO6uxanUJT2asbtRxcoh
WfDtaHAhiwJ1Lxr68/wxBky1Z+BhCvvmZZKMyKsfsYboP4p3afVxe9cW3AXoMlCJRD17govP/Lpl
MWrxFptmJM6BDm0ZsKz8DX6QFce7ZAdDdADk4MJNYpmXB7/PU9bxppGhHItwiNNTJOoXx13rcS3d
L3D0GzboFHWk3vPPKdNC79NIhoSHZfaP1b3H5lGXD5UduNl3h+9ur950XefXGXuECgoifiAe5xGZ
ZtYcUGQJ1eXM5wloc38xhZLCWjy2ADKZKLP/NTRd7zOX6/UT2WEzGWJPJrRuLT48KBUdTFq9CVP6
JG6frbzcMWB3Aqv4nQHbi00Ibn/uQoEFPwMsQJOG3oQLmE7u2c9oSOWqlsCLcAMzkG372Kcc+T0J
apuindNuWsbeCckfmo5DSY40h9Q1X2//iMU1xyVEJgeU6VXkU/W6V5cyw4mVls+Kg9udHAfDSWtY
1r9H/2pzQUeE2wGy/Kt4pAMF3aBFuBp272Dokt+X4/BaQZuzycEcQUa6YZm1Sfm728Y/B1CplTZz
EEvyoCbuL0wUbIxyeJJu/OTo+b4yi2eH6duGrMEnlq7WxAQ8te4w6jx/xySPUYxJsSAFPZTiIQeC
ws3XCsUL7wdoDVBesnHU8ShPP+Js5xVoPyOb52NY5mkgELCjhXB7Xxeu7iQ8jwcEAysTdfmlBcyL
xxUR/YBZSTNwAKkdxakdf5n2a0J+RuO9K77cNrj4SWcGZ29xXJUeRCoQ0grtQWsM312TPVrw44iS
MOwKLBoCvznxb2y0bukI0oVmnX3TlLdrVQvSOWD+87LB0LKdrCS7C1fj3ODf4Pdskywrzdu01jso
w2DAfNgB/gmqlC/k87NfU/j3vw/7Gwmc2RnKHBMrBezkrvdIRveuTsCn7dW72xu09jnG5Ymo9d7g
vFcd1ItzXxpPtH7l3cfgbG+bWbg/6OJS4Femgj4A8pdmSnDuALgrh9CCQnpjDH6Bilez8s4uHTaU
v+1JbsWmoJu4NEKt8f8dNg7kcZO/lOXniwMY0kTPFDzCC9B77ra25iZlH1IbdDRWGsR09HPnhSgI
e8iVr1laMpCKIT4Bdg4kJNNdPjsAPUgXLQo+jlCqjyoHDeQDiB5u78qSOzgzMR8GRksUw9tu14eq
SfcANg4tMBdBXd4X1QOlKebKVo7B0mk7NzgLHWpu6U2uYJB2P1hx36cPpfgo9JU4fHnl0BcAYRYK
a3MRVEjWWVyh5R5qGB4YOZqIyTTVujbSuLh6aPEixwA29GpagVUpZETiug9FTfr7vOvEowd6lSCC
XPa9M4CogUnSHZxm9A5JPtorjmjpKxEnQA8cMn0AWE5rfXY+mhK4ILRgSKiXHyOUc3Xvi4cW5u0T
spTLT3QF4C6Y0D9XjDtu1I9RpaSOPPQQ28IHySqXD2Pxa4SGXkl/WC73nXStyLuQNuKOoSyJ2HyB
R1hY1iBdE4AjqX+A6WdbQXC1Mu49volqPZgAmbc/c2ktMXZPwGGE/73K3EozGWlhKBK2AIAGcCTF
00Ct7llVmrayon/zpFnIMyFBMOICeDbAg9NvOd83DV0mMqAE43bjrmmeU3JCqr8rwZhs15tWVwFG
YHyzb/waIzca2TnkjmpgLdtysPRY+s+qh9z2LyLR5s+PQqypS+pL5xoTRliPSRv0Ksd0K2/ktQlM
gbL2UesEZaQ/myAEQzwMdPyDle5ps0FXFQDdH7Z1zMUpj4rAGuDRzRO0z6hINlWxxuO+oFrrgQMP
1xkZ8ALRb+PwKHcLQqbw3GIPXur6mI4nWg+9wZ8az04YxBMY32POwwDqkvKnShi6OZ1fqXofmd6d
BEeaVsdbN3vuZXZyGz2Im37F9yxvL5ZvKiBjaGqe7DU5jzquY3sFptzdxB/VE2lflBA7HVFr5SL5
i7be8A+zdxZ/YOZdxcNkADVywcFaWG/rgga2MwAAHvlKw1dlp0+fdbSfEP9NJRk0UKZX9Oz8RbXb
g+vPRbergUrgWBrxQ8xNsaV8XKsFL1xjJDLAGKAygJLFPJXJ4k6z6wZbVmlN9ZA3bNwNWTfe2WPX
BCAual7dXFYvteZpx9sfuWj5L8Id6TZKt9MZP/tI28htPUNLLOxdYyMpgULDUzM+8Tre9YCbqnrl
Vl89bNNwFSifcDIxK4/Df2lvVJrVk1xHzam0MW4q88RH400GtorSAwD3a1O6Vw5rZm/u/MGe1fRe
34b9xN+MsT+fk+SxQGK88mFX8fVkaKqmIRHE9Zvj0wvXAM60H2Soi44GDY3dexSuTd/V0jejw/g+
oMRrPZiFjzORekICCIkQ1nS2eQ01C5AFqDp0VAJZb1G88ErpgelF+rfbx2Rh2yaWLoisICyF2vIs
LHUZRfct5bAU0R+8oc8Y4j1GfbHtCrlGRrvwVRbgGWiQ4WFGP3b2VTxVuhMLW4TMOpUS09VH4rze
/pwVE/PcBIgmB0RKMKFrd00c+0J/6tcQZ4s2QOAJvlDUjPGMXZ50htJpkoqoCpsU/JOdzTq8zkXx
xCLlfP7soTYNZBsmT7Fq891hUYVklWZ16HXMZn7Z6gPI8YWBwW7EjGWbFAcqVbrSR7guwPx1i9M8
BsrH3pXAKVjVZWrGVQ1oyV07hlV0XznPjv7WlM8Wamvttzx9jsSRrbEdWVi5i8BgsmsgLABEDKdx
niMpWfSjZpR1iEnB/JhpjgpAqaGthDrXEZ2tY4Dir3wtbtjVBJBw2DD0VJVhLNvXQjfeO0MPwHa9
iYp8g+4KiHNltdGFPQZeQlYyjuvTY/zlSkaNF+gAXLzL06NHnZMPpGfQpeo2OYmBeiV+K1cOzvVK
XliZ3wPLZCV4CKA75XHy1iOrjdTapPz0Qy8369LE7BokNsXYR6+zkDLw3L9IUOsDn7y35KOMv1dJ
6Hy6IYStAigB4SlyQRDCzcqgdVZa1NRyFg76pjYcXyVr+cy1q7+0MK3q2ZvJjK5Da5CxEArPu6HA
oWDJocqcvU6jh3FkL7ed1cImgSJxmmNAlx0x78z3JqmkkLoaWdiWYDAx8yDX10qp05rMNgnQY8Q6
kP3B8NP88SJR6fbZMOCL8uh+8NJvsWIPkS03OSP3Woupa1rsLV3eJbq21dUQDAI6WLRdibiughFs
3fnPmC2s6fDGK3PCQmV3eZCmw3NcjtumbPcOBl+AbPiT1urj9upej0r9NWrjeXPA8HSFDC4Tq3G1
pmOg9YXQpVcckiZ9wNDfrjayexB+bu0OTK3J6OugfTIbFeRDhkpyBgoLEpA63wrg2VZ8z8Lt10HL
BJqniej06vZL6TVUGaQIIaXsWyLEUN0G+sorVhauJqxM/D9gIQOt4OxgtU6p9aPjFCFPH0YX05TP
SfaScDAa17nf9i/1p1XJp6VGcAQOwQmnNm+IAGSjKdZlLKz5s9M1oFTdgavET5PHeuJSrAjSjvxw
e38XlxL3hmDEF/i8OdxT00rVZS3cgSkOstiOOpg+o5VcZsXGHGERl4VkLcV3Jcj1Xciwjun3VK3x
gCxYQUN2EskF1GLK7i7djqtQYKHM4WHM3wfxnrO33Hj79GJdmJh+wplnayd+W1LDRGI8gC7/YNk/
tEyueJvrWBKgzLPvmIXkZWdkOkaYeNjq7y1he5OBvDoZgzhfmWz46+pnbu3C0uRvzj7HSqmpcm7z
kCoZ5Plvp2A+9Ff8KNlBLXPrFD8dgSSdW4Hbiz2nhU/ZnvdRoMpncP4GBd588kCY8qn2IBSoIssP
kCgGfef4npcfxhx6kYbwh+ZPwY8GNGbS9hUsEjvlbTFW63vGnxHaTjx/L5oRg7QcueNGOPomBnsY
9Mf2rv2bdF9zUP/k2ctIfg7IT9rSQE/jzUseib72ci08JbgKuINTGwC9jdn+pt1gRAXj1dRloEa5
bexs5botW5im7QzE8Fct3NKGcBK18yo09AHCVkDRedvbZ3ThkZjS8v9ZmH0DobYcLAMWwBJ4j7TL
j6M9nkefVjtN67ee/Pkf7GEWGCoSSEggb3V5iPScFBoxjBLoDxZUcQGa9pDQXdVHG0O7jz8NDAUr
N1w/8ECo/kMtdxYv2UhMrLaPynBQ5r3VfBRsjV19cYtQ9sfEGMjxAdi6/KB2JC34PEocAvubVfws
85V4ZeF+25h2m5IR8Ihd1VvNQipokxvYIMy8lfIlNb4WAsWktQn9NTuzjbF6xCxppMMOLlbqyL2Q
95H7pLKVPGc6UDMvgu8B4T22A6+xM4tKdJaaXlzie0BtvquY2oDL8Ng17sprvGZmdq65qpibglwr
1KK9W0FwjG/aTP0HI/iGKZLEU4gzcLn30xwYaSyvCl1ebzoP4/ttu6+zdHf7zkxLP18ydOQxKGhA
1QxUNJdmQCoZuVaeijCilZ/LZzcBzeBdPYKceS2VXzoFNqxgXhDVs6vZOYdGZh7ZhQhHF7LBBpgf
OZoYWecdQRaxEp8u3RzMwCBQtsHScAWxH2kmOivORei2bwT+3Tb/w7qdG5gdNZVAc05FmQCGX9u4
3b2efVjQ/xF/qjWC+6UdsjGlPOFPp+GQ2UEQUTeyeExEGJsoorc9OaRFtAGvGYrZ6B+o5PX2iVjc
JgeyJij5IX6ZV3s1mhSk7LiATNQvTn7ppEQ2+1OPf902c/U4YEBpklgwdBRRAbOeXSLRAspkgyY2
VLr74HDdh2BaExVf+kjuk0K7z0x3JZpBjXR+2GETMRkKEmAMRjdgFpcVrhxVhe8LjQwDk3pN9aBs
wNxZUoftRRfTrVbwOEhkxI/R6IC+aKzLd5dF3X2f9aDxkcq7g3xcurNYrDYdwpaA55gUMb0i24Ef
sQWGo8O/el1AB+5srKZ4z+MeykYJ1TB84XYQM9VMCHFkxpeucuJto5oWw8B1v8WUnrhzBVIVJ9IM
Xw6jDraOjvqqTfgDyrHa1khT+dRmzPko8NRtM4iGjm1rBAkOYJXvGtCHNG7r18WXcnjQ+/ylLp3j
e7JVCT26jgiKF+2oFf2JasYx7YxiCwV5ta1UB+iHTirfAX4skIbNgpRUha/gSTZ5gt/rZQR8ZYZT
BbJuXkg1/Mm6WvoRa0SQVSPxDQPJdcLKxsfMlrmvWcU2aGd/GzU02IgxdX80rd1owgT8xWuqXdMp
iW+MjSBtazsQQAfujSx+zbmiu1RTLuZLG2hPyagPiB7/cdpi2IiRF1utbLlfMVNDLzKJ/DaN6p3W
gd3dGPAPttSyTZOMpT+atelXFYjWBgq8T0m8P2Bx4r5go7XDfBx0u1wrOfYZwpE6jqyNmZuGjyEG
KOgW+riv+qLeEWtM/MRIjWCwkzQgHXRANJHaoAtQxaGSKvJNm0HCjSIWzGlRbDh+8jfbsZM7yTqo
hUpP7lLT1J4BPEO+EbkKSKc0S3wtpcO+8dp6Swba3XtNUuGyUdPPMmUdsrFutqhWAi9TFlkaNsL8
NQ42+UDDvj2KDCJDSQ8xzQF540pgeI0awzWB63RQ+IcHuKradQKqT8ZA89AZxdFt7w10GOKHtEwD
kI+Qku+a+ptdv/XZQ+V80b1iJUe78t0TptAERAB4PAhNzFssKHDwoWsMFkZOKM3U7zBOftv3XLm4
Swt/WcDOso3BLduiNVG9iI27BEybIkn8lJibElJbty1dhQozSzPn3YxmN5gpviXRFMY76Pb/kHZm
u20ryxp+IgKch1tqsh0ncSw7TnJDZFiL8zzz6c/H7LP3klqECGXdGTDUxe7qrq6u4f91I+exslZm
tTghWsrADie4e8EgK/OohXqS+EBEiYOaf6+G51z+1a61ly5qhoQlZts251qec2dB9/y6nkCQf2r9
Y5R9YO4rivmNMnPmjvAbBSwc2vMw09SInEuYaI3zOshSnoK6ejSG0oWP/FPRfa0N89EwDDfKpU+F
qb2zog+FdQDU9dB4zfNYHmQZhjSyHLiAbmpGmCHvfVo526gG6I6HZBZAZl2E7jTG2x68gtiUXXv4
2qa/ekV2e33YTNx12UPR+bvWTlzQ/vz4g98b3LaJq3svPllpr/yoBoar14cQGNFCN56VoV45fZRV
X95SrAEXPo4sNlJsUczGumvHLs6eqFVV38Gc6tFb7emuGcrDPh/IpluzpQNz8dV2+g9RCGvqofqq
h/k2Mcz7sM8fW/k77DSubLV/FXTQusBxwUj4EKfhfj8l0wc6Zb7VFJV5IQDm3h2xpX6ryjHQJIOU
bos6HbZUE0M8Elq8wdOegggj+g5tgORakwQRmF9RgkKbM4Y4NTb1lIQb2wFOkFIRP0y+TGMwbbNI
/eUTZN14dgXghf+x9pt3YZT/pBda3qcjdDWTxhXoF0dVLmswBfVu01QO102vvtn5+FNXU/3OiS1a
YZMgIbzYJW817BbvNVo+7qKqOcRP0cyafNc4/iOBUF+vtnYs3zvTuy72n0H9tQ9WDwBFVinJVoY/
egcz1ZdSVia3KQbbTX86ecC996AlB0u9H3Vn42j7KCg3Ezjbo/6zjbNiD7O77sp1P+ygRs02Rpa5
nrfz/fs+o5hCsmB/6UMgrHt6ZEtpY6o/I2cT4QNQmJG506BFEMZQXl7WuXKXKQmVt1aj/V1IVfXR
n1p760ma/kWqpO8ptGab1Iohfq5lqm38KTo4WvorqmvuK99Td00Fkv6oTz7tW3Dd6l5XbbKukPbe
lP/s2oHCcj93dmUY1UCglRDimmXpVrrRg4JuBnStyOH7tK/7XQ8y79ZRKnXjdaCKNUkVfWzt2gKw
Wh+2sdQFj2FX2Vulib/4ZV9vLSn50SVySggkyall94KN2kXtfvK65Avt28oua5T0Q16zbdui/JZ0
o+dmYxZtFZDMHrWeGrzUy3/gESqbdrS+ZokPCrxPAYFROuou0ijHsJo22KuJcUR5XDjk/B4avYs2
VmkOd1TrfxrBNtskRUJju57DHGiM+dGLLf8wxM4rliXGOaMe3YtUxfXbTN/afV8/TJR3P8mNZ+9x
DvR3md77X7XesHZNNuFYQFyO72Y401YmVfa9BfR2N3bzJm9j/Z1V/m71SWxXy+Ro1/pj/hDVmXVf
p5SJqF1tbqTS1ty6pDW67Uf90YtS2/UGqFUDFccqxClw6z4u3FyCEhBT3e3CaMbarKqy+9tzwu59
amp96DaTpe5iogo7pQbf3wb9T9nvu77voKKcCGSoQ/BRQpG7MK6CrS1J2LLQDjbxlEfkuiRrX0sW
51WBcyMBgG9Te2mw10GZuUvIGW0afYTNF4aGL+RWS9dRYKdq5aY+qFYCI3I9VDszsg0I48ZW3VZN
0G/yvIpBftJlNzMnEsnB0GwiI0F6mLT3garWG1kKB+oFYbJv/Fy7H5wq20hdoWxGLfU2o6/pbtxF
/tbyu9dsKIpN2GmfrcT4C49OO6SyRtUVhqwazLe4UZXDkCug2Fnh35bu19um69tNbzAjqR0/ZlUh
bXTJD3dOleofAqBmXD3z+63vU6pWTk60I6CiuMDs2Icxl+xtV+Xl+yRPtPvKgQaPsBQHUhnSHXyB
yo5XV+sGXhI+ZDmoeRVesFv5/rQb4Slw25IjnMVl54J0BAlUGn7vJcNx49jKH3xm7MZSNe5tucru
CNl19ynFjXhV2SbSHX8rd1OwlQaSD3FfgSiqGfmuKmrrDvfb3NO9sxZ7vnguzjfoXCtq068DKfn8
BjrxbbIxIfMSDdlTXfzSmmZD/8TOm3742NBVMtol7+ZUluAPWI2PJbV64tzto9rK7og3P0ZrPsHS
dXgyIeGhGEg6/Ig5QmrjzUqOtbWSVlpyak4nMV/HJwsmN0rIm43xQQZwOfvO8HK7D3gqQAixJNlg
VlzogCNb3qZouIxkeVtLP65LueSePlf87xq4k3mUTtoCMUMDS1TJ+i7Wpfnog7geFba2s826c4k0
w1xrySmJMcmADB3LlNOIsqPD5nsZpz+VwP4CrcCaBhe3yQxYRI0bOL1iE1mqF3ZhOSyA732Y0k+F
9rVSV94MyyJIkPG2p8pSbCJL8yloOW4ZSDSkKLzC1Z3GVfK1ZoPFvQLkDa8SArKUf53vlabkOrCk
KHvC4u6K4V7Dvl5X47L3dyJCOL916xPUasPsiQCZua0rc7y3a113K5WaAkgIggMuyCuOR7RppqJ/
H5tDemeMXM9qVAX4LJHtTkrwzYpppZkM2tfLOgBOOfHx7kLwJcdyCHcEQsyd1dNTMNjeuLV6uBkd
G7/YU6z4Tw7wyYyEqMsAcWCIdDqrSFb29ce2XsseLVkIMGLIG5LIkMUKDKuLkyGm9eMpMr433G5m
fi+ryYpillX/PyFiAUYH6nXN/UnGW4kVskxw1vn4q9e1f1moMx9imD3w+2eOX7HfLYvzvhxrKX2K
vfxdmHrbWJ92kxY9p6WyNYZkB9f5Q+zJ1kadhl1gElnS8931j1g8SyffIGxyS2ub1ivgXUzKj2YQ
kYR97alVui5kcTmd3xgshOpp3j4/SZ5PweJoZtmT4REv4zWlGdWKiMV5nIgQDLuexKoUd1X2JBMc
GgBW9qwHDu+/lCLkNkCo6pqiYyIw7m6g3tx0oXPwh/315Vp8E57MRbhDnKlqas/MM3AW32IHH0x/
cPKXOFi5C1fEiOnxzE4xKRblu+A7fRhy1Z38yNXVH4O2kqlZUb9YcsfOl8peZz6V5rFaITlb6ef1
JVtR/+9g8Ml9GHpU+tUFc6mUYtfFBu/FkNY7ewU9alkM1OnUyZLqFHs5U8TMIMoZPQvvp8mHbPkF
zIvrU1lWyz8y5tU8mYoZ943mTWX21KmmGzXvJcna+Mm40/s173FZL/9IEo5l2Jh+MQbMxpu+RrL0
1kzELK9PZk3EPNmTyfiWU41Si4h8nHrKSIrnJrdWgijzcbgIIzn/TEMII2XK6CS6iQzY5l/96kmz
+t2gfyWO3oX6xomCjdavNFLNQ14TKZxQKSvisqev94kA3bvUabcGj1C5sLeOlL56pk+CVfHury/l
0r4AhE+n+5G2kgtgEi8DuSpWOUWxcvDyxFXDD06285M1ENZlOeTU6S2ndEWMyBZO7ztmZuOCk6xo
25Qisw6C9cciXKmlXNobM97bfwUJeit1qWmNwuRWkB8rq95k41o7/tJxPZEghn69SqY7UEVCY/2U
1TetfFd1K5tvaSecihDuTzVU0oIcDWco33cpbnfpPNbEZVvpKyhAm7L9dX0XLC4aVVPk7OYSVFs4
UBNR1M4iZfXUdW9Ga/IWXoFJWHpS4lwBkgCsAB3UwhXndI0EJlyaP2UK8G/GoQu+B128bZ0fGUw9
1yezuHhAbc1BYOCKxLQg4VUe8LmZPilavvU0n0jPU5b9IEC5kfq7VUySxe0A6zF1ymTZwRg4N0Z6
Cz1paDjpUx6Obu4/y1Lm5musImtChF2thrYjgQ9BMd1YvXZd/SEZjY2irDmPS0aPpwlY8jqNohdo
o56aQ2ylpdlTMkb7mMxW/ouCYer2cjdw0k1tZLsx9lY81kXTcCJU2Hxg/1aVOgerTecpGNPt6G8L
YJgMba1rY3ERQS6mpZ52ywvMhMpxOq+bN0ajfDBqghmHsF2xPotzAW+HBIoD3KRo5ga9yZtCpgA6
453sOY9V2bhh+tG2X67v8cUDS0sJbURkUSyxtkv2R4/2/jZ9KkrlcdDHF8keV/yrxdWiQYmyDjCR
LkDAQVkK9VyiVLZzfsjR5x6etubt+iyWthvtBMCbU3sPFqx6fnSkQE5M2+eOHRv53qx72sIcwsmf
R+PvvH8Nyg9GG/3BZjsVqZ2LJPckNRGtqE+hXz52wICbE7zWtvJQDdHr9dktLSAXK8UCbAYQDITr
3AextYN/HbeewP5YftdqjeDj9rqQpY1ATS81adBtcmoFIbZWj2ads4S2l3+SC/Pet2ntvS7jAqcb
ul+ubCwpHWs0dIkxi0FyRofIcvO+7JWPauHvR89/UbTskMTfUx8A+ugpcebXv/IgSZ8N7SuZ+cBt
Qd9c+ZB5Q5x6SPOHUM1IiAaSCeA+5yU/cfySkOzHYNnte690PqWy873JvJbgNamtNo4OYNjdD7p+
l0b+wSrlH1pAx5kxme2KMy3u29+fQRmNxr0IO7VYQW/XTknIks9Q/G5Pr8yhq/Vg24z961CQJtNj
omc2MKGuNtlrJYO/3zXna0Ajvw5OPgCJzky/c74GPjBicLy21fuJoqwD2Gjpg1VnUKcDaWOF3kEy
pc+Fn9vvi7F+8CLjW6V1f+l+9UsZ2tfOJ4IbOt5RtkMo1tRU/uBBz7CvSGfvoKZ6psdM3YJkk1FU
MW3hbbgPDNhoBtKG1vSgOdMHLMXGqr1t0obEeobs0JrN/EfjgjTwrpzynFyF9Rc0tI9Gp0RbGECj
je2H+6kwDiFVMl0Mh0Bd+ns5Is2mcsrl9piqVrCRKNL1lTa+7YyAd0JTFjSqJIVmSEkxG1q1QzN5
ddkcg+Ft8DZ0Xl7flsIZ/M/4czcn/g3Qd2KLkhQFtNWXWn1Mo7dgHxWf/2B4AvJwnICDd9FRXw1y
1Ha9Uh/1wdXKjfr874afZ3dypnR10uxpYHhZlXbhvdSm+9sFaDDsAFA5M7mL/pjGmY21Om2Pkx25
Tx6Z9OvjC3fu7+XHBJIrpujjsrdYHqFEgFG1PYK04UIw4owbVXXrsF2Rs6BmQrYgXQA+QcGrI5ha
KRqA60ib8Wj6v8j0Zd9vngaFNlTMkXGRAfQUbqYqMkdwWazhKCfbrt9P6X0zHTppZRILizVXhOOb
wM0MWYV8ru1cl0F0b8Lx2KaHfCKjRBr6IVrx9hdX6kSIYKLkWO+UXo7GY8ld9JpPa+Fg4WadNX42
CfV8EmHnRbHhZ+Mxqu97f0OvDLn3P9DGyRQEbYyF3xidljKF6Odsvx4lg4TjjYGMi4kIZy8apHEq
TbQR1HcDma965aJa07ZwX+rNoPh0c7FQdHPxGOreT86jswZjs6xudu3sxwGBL0jJSYGOcpCPR6rt
yLmqawXGa+PPszyxULQzKSEVXeNRmWBDu4uSFfu9vJ3++X7hBecldqpZSjUeSdh6yp48bVHsr2+n
RREwY1FaDlAWFdnnU9BsP02oCR2OQONoxY4svansrotYXKUTEcIqlVo1pDVlvse0+gCm7VQ+/7vx
hVUKKi02gp4pOO3G6rach9vHnwEiLErVnZnF93yJlLqg+LNv5KPSv6tlaVODynxdghAY+H3aZk4j
xwbShByfoITGMMg2B5FydOpdn93Z0YPqPyT63vF2qrcia0kbgEJy74EWR4GWICsN+xHqbl89trpM
D8HOrKLt9dksne1TCYK+Qe7pPMp/1WNP2cKHaD/AYLeikvkjT1zN3wtmARcKTCMg1hdXUg9K0GTm
unKU0y2J5yy+i/y767NYWicQceUZf42uTNGjtzxPHyYjmI65KrlpnLlAq/yBBLbTb6YhWskvrm2p
CCayu0cwDdygidxft4/P825GZuBGJZR6vm9pSuHB1BTjkUJeT6OM+Q/O9en4wk5qknGKSge3Q/MP
jUwR8co+WtAAgIoyvBE8JigHFNYnSuqpNZS2O/YUQaduMK18/8ImArJC5mIgJTOjJ56vj6yN9J3r
5XAM0y0EwLX+rGjH6ypYEyEchaoKKd5qEQF7ZwiQiUKSbuU8r4kQrB/F9lC9TYjQpP0YvhtqVylW
RCwpYi66IUKO4bjIQQfplI8OUo76IZIpy7r9HOBb/m94MfscqFZWyBrD959t/UMT336Jng0v+Hy6
2aSD1zK80ewi6V1mbbJ+xVYsWLwzEaqwk3K/k2UPHfifq8adcvIIlFX9wXE4XSbtXMgEgyV19NVw
bC2qfGF3j/66vllX1CwiDYVKUHfWfB704Zv0I8n+/oPhLQXbTYBg5lM///4AjmO7zof+SBg6aWs3
orzs30mYJ3jijqk6KBJ1hoSw2Kj3Wrz7k+HnKxqMm/mpdT58Oqrg1AV1fyymciOH6WbtPTofVeFW
m7sC/ivAEgxeaSedrdMuc7StDwnkNFq3BQGBCjs3t1eIzxZ0ja8H2DtcIzNLqXAoQgJFziArxTFT
3fFXvmL21kYXFGFUA1A9A6MX7abFb/0Di3H29bNNPFG0VFOMOpWMX06bJqUSdmUjLdhUiIog7MEq
oW3RR/KCtGs6xYNb0P4alo8qaJ7xj5s3EyJAKCabBl+BSACWEIGF4zcpjsmjNFH9crtNPRte0K9s
RVpIeXpxlEe367507dpLd0nFHAFi/NwHM8nSuQraXlZ0SdLy46h/cOonjyr46wu0cBhozyFdQXwa
tGGxNZBOAa0zErU6hnn+bgijfRPVbmwUrl/bO7VYA4JbMOFAGHL0LFAhOA/CNcpDix7UYKiOnf1M
V8IGDo5tKx+t2yoqZscVHB08vhl+bIZ0O1+2JJQKv4C/+hj+7dN19lNb08vCspFcpKl+xnoi9Sfo
Je1tgKDLtDzGFcgW4b6FeLk61LlrmW/XFbRwSGbcfCC4wR2keVOwVsCVWEPv+eXRGI42EXjPbY3D
dRELm4y+H/w/YqM06YmYqrRqmjE148VRp43APqx2MK2MLwKqho3KEaFH/JjY73VtWw9/Xf/+hU11
+v2OcAqDDuRh09fhKW3m97tqb+P4Me1WHJw1KcK95Add3vuhhhQSocG9rm69ZuOtobytrdX8/xOb
S0So/M9cigDABoLwKxZrbRbCyQgls9ZzjVlM9UPY7aTywZfcaW3Trs1COB6e5zVyKSOFnoqU9oZi
e13ji8fvnx0r9nhVdTGZXcr4MXRd8qMqPYfyPopgbl05GteXi+i+oA4Kbrwo4wrM012QbZr6Mf7a
rL0tlleL0AfQp8AkisURSmA6ZV86xZE2VJD0V3OEy6v1v/FNYRJZoPWmUXnoXP88Be9A4cyCu9x/
16yRKi3aKqbx/xMR3R3H8qq27czi2KnbGFTc0KU597rmlxXyj4h5rifnw6r9LoGQrjjWygFyRdl5
zbxdfCO19+/7g/ZRYpkUg0O4LOxfcOABYaI2+qhTQRR+itp2s7KDZ7MtOKFEVf6RIMzD9gw1Sn1s
olHdO+2dTv9S8RJL+zLY+cq7ca2+eXGLnYgT6ke0rnJa0+o5MKY7Fm63pvm18YVbqkiA0A9JpR/L
+PDWjCuncGWxRC+OYFosjwqLFShb3XQrkvd/wV5s5Y/+5k8id6ea0YTbJLHCjsQvUzForBkgvQ4+
Xd/Ci6fkH11owkVSJvRVme1Y0J62pwvWkD8O3f11ESvqEHNJMfSfQdSyYHk1us9dNKx4jcvj6xok
UVR5Y7POT6Ex5A687fMtUt2N0RMtrn/y/f+ML9xSnZLWbZYz/mjsjfA+XcPAW1bBP+MLp89yePTZ
8fz9/i4yAINyfXtliZZFgN9FD/KMCyosUWYpQW8B1nms/S9mvpHMd3G8v75KayIEKzXSUmjKv11D
xwV0p0+pb1uZxZKiQRs1ZlBTivdEJI/BSvOijQYOA/yxw0G2Vkpel8z56fja+UYqAQ8ZQrsrjqax
n1ti471Kg2f1dn2hZnWKxvZUiqALOOmCWGmxfqr0Vo6HKCUTRlPkdlqjgZ7N6DVBgkYsqzXSvEEQ
iNtBvPHiB1os1GHby0/2Gnzb2tIJe1gZfAKSXV0cKdgYQ1I+d9PwPh7+4CV1unTCxZG1cq2NCRug
BgsLSMSRF84fXOnUSP2uZSGHLz4PchogB2U2uNW9fydTI0W/yEpv1/I2/keEYNOlbJxU6HKLo50e
lOaDrf+BvTqdgrCNp6EZ2ihgfOuoTa7y9fr2Xft6Yfu25MKJt3FhpDkg87tszZov2ZHTrxd2rRGY
bQT6fnH086c0/iyHz9IafP7aFITNGoI8mVUj22gY97626Y//boUE94N2cZCpfLZQCwxHQ2VRtSJg
+bD9dwMRnD+3U35RtJo/39mq8mnQ4bfe00OtRJ//zTRIuZ1L8bgvpjxFCpAllnan3ciu+9ut/UfR
4Eqej6+YIYA0BW6BWpJevYfP5A++X9NmivoZ3kO88ya76ZtuwCQB/kBHNaCK18df1MLckUxt7Ywt
M2/kE+efajIwmUbMq5JuospNzAMItYARXZeyeBwwRDA1k9Yj8HYuBUzaJPQmjoPs4HC6k/dW3Vi1
+R9FnIgQFJ1anZcQw+ee+DmlbvPX9QksHraT0QU1ezPn/TASD2n85xLgj5WzsDa8dr4+lVTppZrh
PEnWIdPoWF/xORa1fPL5grnzGk2tQovDnJkHe59//aStPbjXNCzsI7/o0tKcA1JGshmjD8Rx8jWD
sbxIsF1ABQgAmvhkkceGcLTBJIhJxf0mXnsHL07BmEOCMxUv4fNzJWh9UyZ1V+Ahe1RP7836C0AZ
t28jWJ2InlM4N/dunIvIIq/JjK5PidUqdw5EHHq9slGXJnEqQdiouTelg9N26XHS/vbzD3p5r8lr
BAMXiqAwkAgtGJUGVewQFp/PAmat0pBAQX1tYlqY3+ysvtUoCQLm7XxilNQUlBApyotXNfLcGBgY
OdsPPZiwN587Cg/p6AXXB6xQQsGCymFxsbo86PNXbcrugS2LW3nFG19YKxDtSCngi5E1EVtZbMn2
g8gLitdMAoqMns0103pxtGkwM+n+oQyXVkdT7LFv4q7JqfjIXw0uUPmTu1XCzzduWiRw4OZmHKoZ
eJuea0MCbEdyPCd6DYz7cZvn97cOb3LtECmfy5SoBRX8mNoEmsP06/x1pK2MZno/XNlNlyqAuopS
e25Rm+SCmPAZ+rBoqsIqXlPThaerXMu5XWoA5EzwuCkwsDkPIn6hFGQRzRZN+woprlzszeoOhiK7
unkWkJLOMXlOnezIYsTRwDRNlVcCeVU1xtbZKVWtb2/VxLkIQdG2HEi9QkndixE8p8NxDUPrUg/n
wwumyZPisWzAZnkpHiM9dZN4DfV9QQAUZQ68OIQYQSsS7VIGR8jQlPaL0tJb/OTX+u7mBToTINgl
6IjbDiI2+6UeAJACqWtYaRC63EqcsJMZCGeh0ihGNGNmMOT1loCWm7gx7bi4sDererYWVFjNmDvw
gAqqHoc+H2npSl/VQxkMW12+uQTKJsRLphCfEohUbtRzo6GNqjxVvRO/Uk7h2ncdqEnXdXFx0f0W
gDfJywF4BpGVzjQ8L9ZaKX41ko/kiSPlW9ger4u41MaM7sxVZ5pzFk80fFmt5Glsd/FrNjZbw9jk
+qYBYMRZ68G53LfncoSDESleMjo+cjwQjIrvYeSsrNWaAEEZNgyfRQ143WsxeLtx0DdKeGs0gCYB
aEGwTtDocQ0JJyP2S21UOrN/oRK3zcutPa3V4l7oGwmAiLNdZiNLt875hkptJx/spB9e9Hbb+FuQ
wPrqcF3fF8t0LkLEWcAbiDIzQoSy14yPzlo518V2EoYXzlzUeJYP6tnw4ikP7d/AJ7l28ZCv5fEW
J4Ht486WQV0RywESIwZocURK+CDJidtTr3R9lZamMbtKvHoxIReFAAOIK3WoTd3L+Kkz7zvv1Rvf
2uDm/aRSaYVjQ5sf2XMx2l5OSiUH5agejTeYLWVjBZvmcpHOh5//f+JgTr2i90nB8KDf7Sr5EDTl
zXsJCdQyaDIlV5ReC5acOoayzQFhO4a121ngwG1v1QL1N6gA60TQ4QJkgLI9zy9wS45jumvKu+Rd
Xd7R7nVdyMIyEUScCecolSGRKk6imbLMyTTjmIfBplI/DeXTdQGXe4mv11WiD7ho1CsJodCpsqqh
9ALzWAef+m5y828V8fbCeLkuZmEeXBBzI5BOpbryG9/0RN2GNllWnkjGsXP2qrTRVmaxNrwwi1h1
Sp4rDF/Lnwy54cq+NQgEhACt6HMOjTapC4qdqnTCSvY842hWufvLitOVI31pW6neIyoz0w3D9Crq
OXaAq8zaxDzGw2sVelS+KVvHuv1IQ7I671pYEmdNnJ85J53iQsoH8whcs+uAt+v/ulnLNOzihRPo
mHEXZjWdaHlUM9AD+9I66sq+Dbb6Wv/Sgpp5PrD6Mi3cVI8JN1Cmyr0W9IArp+THed3vot2tE6AR
DigPslsIuaDaMVunTAa6LI6atwVNs0xutnpn41/cbx4WD/BJ5ygr75q/AAu9/vmXh1lz5jDifI5V
eNeE9c+cvrYaU/GOfRq6kDp9cIb6g9V9s/Sbt+u5IGEn6ZUddKaKoMjf5Q/SsFtDj1qaCdx1mqqa
YHdc1NcPNM52fpn4L7qTbeAQMPVXH6TPWr7ZvlIliAw8J8oELxBcGuqSlEgv/JdJ32Teu0BfcWAv
d+w8/sxlC6smqOHCQiXFoJZ12/gvvKnj7i5aqx6/HJ9kIg4+1KucB3zx8xPnpJEjZY5iH5stqblm
Tc+Lw9szrMRcTwkh7/nwjR8WZaeGztHP7L3ZOPsVizT//iy1yLOEq/N/48/b4MRgmPCO1RlMG8dx
ogt467Xv5dst97kI4QY1xiTVlBgRMN1JjVuotwZPmALQIsSWKE4Hnk49n8IQxkk1jLF0tOtnwg9O
Fq6ctQUdEKak24RW7JmlQXBaPauznEIyvKP9OaJXUw5ubtGgBlfBAaCaeOYXF+NXM1yfZViNd6wf
ct0BVe9GbmDI384FzDM80XKVDmVdebV3VKL44LfWQ97tjXRbqVtTbe48zV4xg0srplOLC5wCHfIU
Gp/La4cyq8IUeVHyScsfzZUQweLwDoeOoJlmXfRewW4UEhwtPPpbv2bOnpqqP9A4hDAzXo0CA4io
8T5U6tK0M+9YdYSp96V6szOj0ygtk3OawYQuHnKh3o6tWTvGUYNBR9lAznD9GlpaIJvmUuIaQO3C
o3W+/kNQ5X0LhMixqrfyT3mtCGVxeHMGcNGJs1+EK7uiaa2yj82j0jWbOt/3ibUygQWzhL2jf28O
ZJk4ZOcTKAolLKhPZoGmaVsWJT0zO5iT/mCVToQIhkmX00TvO4TopgPlxqc0vLVPg2N3OgvBKS6i
zI59HwHtCI8J6LW3v9bPBQjumFznZRTOy0RJ+dZ5bwEwffMSUYiucsiIS/OWFq4fGYYPPfAs7ajl
0z3017upWHk4LGj6TIKgaVXvWm+GRzh60ttYw8h+t7KVFjYrrbI6jwfoDuk5FbSs1iEtCrJnHovg
Uf+od7fbIoM3Ov24lLgTnRHSuqlZe0OnZuaxjz7bHyXt7XYFkJZReSDOSTnREgW5kmd9i4YJtGrf
wvHH9eHn1RWufwvKVt7mFj7rxc3ja06aTIUkHc1vptFtlATiTriIc2ctdL+gZpsNhIvngAhIRPT8
QE9qJUtlPDnH3n8rTWOnF8Vd4t/s6+lnQoSL2tfkKfJnIZnxMd8na4CaC4s1g8zxgIAfG2913mkn
t2hUSY5RTIl3dMotRAnSX6N1CNfyfvN2FDRCJwttJjMmkgk00rkQsNjjKWw95zgj3ljOD9N89pJ7
7XOk3JzrBTKRLUVlOKxTGgB/55JkE34jTC9+UwdLB66lUmn7tFYP17fY5fkzLKhC6JWiEQjnRjAh
tIYGle6NzUtg1u5zD13T7ePrXHH42DY5RvFJCl64MeVd2rxk2q/0YBQ/bx+eHuw5kGg6xF4FG97m
vjUMmV2/OMMTZAZK/i/HF0y4V0y5VtWM79sb6/VmkB/HpNN+Xne+H9dVsK69Mw3T4Dn+6yjfV8a+
vvmCo/OapecBBNE5Huz5FnJSj6SiFVYv3Z1lprAejLtbV/+3E4YvpkOadpl3VUePWFZavlgqBOk7
2bs5HHA+vuAoNbJvejrMf9TIx+9TN8zKFQGXNoP0OgF74O5YHnyl8xUKgO6Qsy6pX+r+a6xrm1GC
tobsQ1quRUMvzxmSqAi2FCpqScEK1smpqqA3ioZz1h1Kxy3XWnzWxhfOcVh3UghtQ/MCe/1gueGv
WzV9/vnCTh0Mu7WSvm5epMbfGN9GY60cceH7ybDPGGfg2s2U1eeaMPu6KD1bbl7SLHCrewUujZtn
gIXj2UPmla0qFrbkGax701gnL1H6pdll3debh7c4Bs4cO0TBmrD+k2mPZloU0QusPDXN8Ctmev75
+b0DGN/J8ML6h76Ee5AzPFRN38r7rP2Xny/cNklaa57UM75Kwfr3wg7215dn6fsNBwfDnOE+CPmc
q3ccFXWapDh6SYKdPh4UbzesUTks7CBbIw7A7c9LXRfbP/UuT4DDC6IXuYdwJrivupfrc7gUANsp
kU8ih+Rc8VXP59DXHtWDkpG9dPEnz9Wbm13t8+Fn8Sf+yxjGEWVZDA8Ly94YgJVVgBGFh/jfzULY
qBzAOicOl72ULsQ/0xpx3bwRzzfq+SyEjTp5cY/TzfCJPrqG/lnaje0XiIRvPs0Ee2zA5XBWacQV
O5jJ61N6HSbDS5VDP5nAAHQrmhmAHAS6qeIjPnKZQ8wT0zJadWhfzI3efkrU481aAO+DPABobPjc
4sutlsDf61K5B/P9MU+dTeBnt+t5drfJ7sFtQS5DONFhFlTjWDvjSxg++IfAuTlGAkzDyfCC4xVE
gx/4HcOr5lubvpi729aH5IJKZQO1JGAs43ELroue8FhIS216KZX7p0S5u3V0RgbJ83cahiSo8BJp
bWsCczTsn4Mvub3zy5WKOvEMcMWfDS8Yu4BaqwjSgP5ZG4Gmab6o+lbJ98GtkVVRjGCPYjmoFN9A
TKdvCshb1mjYRXsnji8YJFxX36lDxs8csiXjuzpZ8U/FSwEBFK6wO6nBWYChV7w4kLuh756V8kVx
trbMMfh0s6ZPRYgJJV8LpLgijPSsqG5Vbm4kWld/zwBLBMMySJ2klc5tduRobRlraffcygc7e3Ru
zS/M45PuIsg555OoaTgfv5UqJW/CoHsmkkS3V+Tevjwk8n7XfYJCiWd6Pr4K56KtgWbwHIFcHTox
vIbX13+2MqfXARMgDMyzj6sRIj9VWKAm7Gpg0of62SjuJY8yWYhs77kNYunluqCFzQoX9Nyyhvt1
ic5LWUzCiYbTMzRdz98qK5fz2vDCWYAlCJSmguH75E3qv+m3Vo7/XqeTzxdu5XgMu6zvGV+WvyrV
c/R8fXUWThpFKkTYiDQSTdIFa51qqUYkNW2fw3KvdL+g7sqhE7wuY8HqnckQ9lJugLIOeXX7rARb
D87rZOeUkBWvOMILigDRhS1rUjBLbkw4EVHUDM6oskTqJ0vZ3Yx+gx7AVbfnOmLSYhClnh+IKWwM
c6jU6rnZS96LU6zoYenr7bl1lrA/rR6ijxqoSlrqdVk9J93GSLZGv7mug6XxCctjTrEYuEXCpZ/2
nSWXXVw/6+G76K5N7//d8MI28qLayLWa4UfjxUjfypVs58LXz40Bc3iNrA5273zxxzSUmlCS6+dK
29rRzrdWXvsr44tRzrKWsjDwGL+Pt7rn9ivGdOEAkA0h10y5O4jHYjBYs4ckTAspe46Huza+9wtI
Yz6NxYpzsTCJOecyQ/fwFrHEcv3J/j/SrmtHbl3ZfpEA5fCqVocJtkfqscfbL4KjqETl+PV3cQ7O
2S1KaEK+NowxMABLTMUKq1bRMhrQJSQo42fFPqUiDPSGqliMz+1x1UuwhwuMn1S+6nyoko92Klgo
0RS4fdYq9KjXYoiQ0an+k1l790/p+s0B6zReM1QCQOWt+pqgn6FKWlMbg1h3Vf0fhE5l9RiRH/Ov
+3LW04AcPG3QExp6Lq/etjnO0d14HIIiucTHtN5tpKKIHLy6gO2DwgoG0vI2NGoVo4FfMwdj94dc
6r1YJLBcABupQMUBgYGzxKmKsTf6VI6cPmjAdqC90d15+f8IQP0N0v6w4leauu+BxTWyIRiaX6r1
a2dfPZhewO/AfYLdApY1+CLL5anBtJpX0gQbPgoP6RnV+AJdur4IEIDVhxuI3kVIwiwFDFaKbrtW
NQZGarhRHdjyNcz34p4xC5DfshQbyLGg8bjESwaQZGJVsRG04EED9X4rcGPXOgnkUYwfHReBkX1y
9tfcof+1ZORmYDw38he7zI6pUxwN5e3+VXjnkVzaeZCDrggIosLKwNuzXKw51MOWVLEV1CRQfqLg
WtJP9Z9++oWCoktUCByHjZsHaaxaCYnDdVJhoATe5wRpHUFpelCgY+X9+WwIwGQQmEdA0kJcm9v7
OXLsQh5pG2SK6X5A44e/Gh/hKkTDFJbZWy5XD5aRmpC2DYBpOahHcOgIDi9TDtx+sJwwIm4qygIA
wlgKGAvZioHlbgMTfZir+FMbf2qKJ/szukSkIq7XzcW6kcWdMZpLxOlCyJIK+Fgxa2n9F8uFwCHI
AgHEQSqJnfKb0NhYZzlMvhpu0PfWPEfWef9uw5yEOnGAm0TZyXL4aGiJFCUps1zdzjqazW67Bk7c
zfjcAhUKmY0uTLqAzk9ov5pZgiT3e5aL321AkBDfhmWwbn5l9NIwgwu5Cxxw4VL9KCeXxp9QVdnK
b2Z2cLIHmj2WP6rqUE6HIfSS/FrPH2CCAjR9fykVdtHvfQq3VUXhOJ0qaV0wWaVbSR976dsUf0uk
j2nGuD6MNpjJJzV+vS92Q1fjpKMGBkgI2F8W91ZGWqnVeUpwX78235D+QJLivoCtM478IjwPFC6w
s748IsOY0Eot5zpAxxupPEt7kRx4B9C6DJYVwl2wXXggYaOEcU4mqw3CInRHyyP1Xpgck4BUIxDa
eGiAaGdLeHOHMmCmol61uyC1xss/kjnuN1dgDLG+VAClwrPhVkgZxlqfi7EP0j8SOcmixPvGBjAz
BX4fsBwMWbb8/Hpsw14r4ZjFX5Qf8/e9u8sS7CAwgyYGpIkHoaQ5oOdz2KeBlZ6a6BKJnpP18VyM
z/ffGPPJjIypSYPJPtTFw6ieLVHcfb0+EIEiLYazRDKZdz4ibbSUvJ7SoP+V2CdHEaiwzRncDM+p
yAZ1T042D1ghxe2pO6AKbC+7JqpTUaqDrUXECGlXPoOmq72uJnqFGZReFHpgVQ3DSxq6Zb/bDVwK
4lRUpxoV1UsI0hXfLj80D/sPE7r2AA+MgmQEsTmTbhzqvlLb7P0wdelJRKbK7tFSweLrTQ1OByAb
CIFw96weWqDyjDoNJO2QGWfpo/Yd3DlUxM+zteHQprCvwSqNVAVnAZmxXpWZbiXBNHqW46no29mf
7i/U5kz+FcFzkyeFkqu9aSZBRI/Y7UL17fjQh8dMqPvYjq7W7EYSZ50m4RQO4FtMAkdx2+SU9acJ
zFad4BneuoI3S/beo/tGw9ZlU9m0t5MAZbfD4KLn1v312pwFuABQW42QMzqMLVVgKtuDJJskDcL5
oCluM7o0fzCK4L6UrVmgZosx9coGAEicotWVtNMmo6SBpaEI89TvzyrgfDJ+NNwNwGz5qtg401Pb
TOD8q+Gxtk62qNffxvczCIGFR1QD7JwPyat5g7xI0uSBSn5+N5Ifu1dnMTqTfrPH8VzXQOzUeUDU
l9QK9qe98M03H88tvjYiAlbDlAmc+c05mtnn+1+/calRu4PqKbAYI+7Ps9APIFiJprZJAqODFn+V
jNe9iCYo8YUEbgIzkANqUzEJ+jHXj8Pb/QlsbS7OjmogpQDcDp+CT6Y0N8aZJEGdnEIXYZ37w6/X
h5WYwYNlcCzEgLkbZjYNNWkEpafVF1I+zMWTLCp+3TCQIQMYBVhgQGiDZG95gvD4dCg8hy5qvyYd
ugZ6tDqP7ck+DdaheUPHeXV/YH4pkXu7tXGY22GExJ5VkHjldLHQrlDEnrreGh25bOTB3lmZAVlc
zkvS66IjsZThXSKuEr6ExLu/OZsC0KZYQ0UBGsvxhABzODi2DvrtQCofQ0fybNqd70tYP0iYAuDG
OFmI36L55XIKozWp6EpjZkHXepmeHezkuWwf5yQ+OPH+yaCeEQEGlh4D9JkT5UTzlLXSEAXFx1o7
lpbgad1YK8Bs0DYQwRHEMXhrWUqqZCp7mQS0eSgOZbrbxIEjgcIzZCZZ3RP/RlB9jhUZBPtBNXzP
UDUkULIb13AxPHsIb5QsuKBK0pQYPo0PYeIcEnPwTJFDsX5NbRTOAf9vIAaDUBI7DDdCkCnrQ7vp
i6usewUtvYkSz0gurbrbKljK4VxTfUzLXOogx6qvQ+lOw6/7h3a91fDpkO9BtyANET7eM3XMPEPA
O42v7U/TfJpbgTmwsUw4qIiC4agyiCp3ULvEGuQeKVwEue1/THk6JS8Sqc+mVv1zfx7rTYcLBnMD
lYA4sSDdW+5HVKX2FOddGDTSC+1O0Xwy95sGcDBQZWghGA1XlZ+LWmgOWrVK0TUaj+WPQgT72NiJ
xfCcntWpXhWqg+Gl6s3+UbaCoOdaOwGdjXCnjVIGhCD41CStG6rWapNdwXOkaSCk/+pkVzP2wv3K
A1BtOPAs+YC7oXPzMJDlswajza8lOkMZpuRae3sHohYDxRiwQ6DOEbQyuAve61psdrpNr59Q8+6O
YFW6f5Y2dmIxPne3S6fXpawM6VWfj/pwoYNgK0Tjc3caWdABwH18vzpe0vFkC8yQjeGRuYIVogEb
BtQkZyKA9pPWuVJmV8lxi5/m2+7FWYzO3ehUb+wiN2l2BVIVRLWNvvtxQC0MaiNYaZiKNDe3+H01
YOWdOLvOQA0l3iRCUm8oisX43OJrStimmUGyq6Uf6/40zwdhy2mRCM4OHGdpaNHAOLuq6BNIvNg+
K3spv1CiD8oKZv+BIYMpvqW66zqSaWpZYZVq36wequG0d5eX47Mp3jxvhjFGxTQW2TWcL2COE8bM
10u0HJ+7wkWUVHPn4IxGuVdqXu98zPbyZWKJoBzY44OiHiD0uYNEQ2PQJqBaAji7CB0XokaH62uG
8eFLo54HHFMwZJZLZJGoyKM8MgO1/lheTBG6bf1ywhZGMBThUNRf4CYvh8+qrBuVLpyCzCM/SnLq
6WFyvN27jFgQXgREL/Fs8pmLHMXVTmP0cpCWL+N41JzdihS4tpvxuUe5AiWnmkkYn2hB2b6ommD8
1RoB54nKNhXZXIC3FB7xQZQevXCJ2gUyWjQWumvUxJWtL1H/6/46bcpB2B7oZnBxmTp322qtGyVb
BjYpBiap6b288kq9FKHpVncCs0DZs8rsCxRl8mZxOHZWlScFQuz0jCAmsTxN1FJ2dWYhAnw3iMsw
TgbUoy8PVdLbmWkPOhId4TlvL1/uL9PG6AAlgYUQfGtAlvBkk3aDAgZpyqdgekSMLKqO/6/heXpU
qe/7Jpsx/GA/K+cu2fsqM7Tkv1/P56ATGmpm3WP4VjpFR0M//c3Xs1wqKwrHPiyXPstKJDlNdQr6
Z6W49JHg2dw4PAwN+7/huWc5U82wDy0MP6VHGy2Tkg+xiEl5Y3vh6bDCdpjX7FovZ2BK8RQnRSUH
cRO6+ePkiLJ/G3OAAFRF4qahWwsfnmmLUS2HicgBNUI3kjR3zNGqZxC5blvzgBQYGMy3RQx8OQ/D
gT+FuyYHuemVo2eLsvNb07gdn8m/eTvHXnZKMmL8Rv6Uxy+0OM2xIFu2KQKZeSSbNegkPlumqmVU
yWk4I1Z8jIeHSHOrXJDm2BSB4mSUOqHOwOYdQ2JQoivVPAcxPavRoU8vsYhXdGsjQLHGyqksaHGe
U68OTbR5T805UGrP/DWLeNw2hkc2UUO6EkhPxKS5KxEXaLQXSzUAHtVhzjxzb0kYMuWL8TlHpxrt
FhvdWEGaH9HpF31fdMH7tt4DZE8gBhEGnFbQAi5PUj1nelv2sR5oOnFpeNLjY2j+3KuXljL40zp0
VV0jXxMosed8JNVutYfhmcMMhw0VqnyJpI3UelGMlhaYo/TYHIoqFaQW17sMAYiAwdBAYR5ck+Ua
SXpR0zYy9QDN3FxbDbrkL2aAtCiAEcjtInrMKe6mkIdW7gYl0KrXUXrpz/fXf2uPQf2DijCEwhhD
zPL756aztcjB8HHyUs3ulKNRun9fxNYSMawT8FtQeMC5L0Vk5pjkyVCrAExe5Olpftk7PEBoSN1D
VTDuXj70YpmzbTaIl/hyUh/cVEgMbOLzFuk3cJHcjs+d0FLp46RJMP5U/Rk066ir7XHKHuy2F1y3
9TotBfHrVIWaXg4QpKHrdw8263h29y8VFJ2NijWWSOFNvNQZBj2MQ8OvLFDEta0r/40ApPgYtQ24
snluHkkapzlFGaDv1OQguxK4T3bPAKMy0ha0OQCYglNJjpIQQ+lN2a8iPNGuowhu2/o6wP69GZ/b
bBK1o1mNGF/qDprj6ekhfrs/g43jtJDA7bIVp04ctZCA3uUKmsj2bvQzEQEeNo4Snh7Y2So8ExXF
Yssr1+Npk+1ukH3L+pSRT/JfrBJLNpisUAxRdG6VIDExoypWfMu+RKpXzq7zen+VtvbhVgK3SiAf
1tF0mih+a8WuQy9NiMzP9/sythbpVgbbqRtDCdSbM81nyEh115q8XASc25wDnk8gSxEpXGnuaIIZ
BuphxZ/173r27ADK1gsMsc0poGCCWRh433gCiTwaCqcnVPHLrHf7i63vN2KQ574RwIUBVCqnRt42
ij8Yb92pbQQA383vx9tgwMDA1/NBjGmY49ooHcXvydGOvJz8hbpARvS/4/MA5YjO1RSmpuLHyjmJ
H6r9tjyWB3FCDQ8EoOK8ywknIYv6EA12evOz3b5+vn9At1QFSH8YByBizUAMLw9oK9NZI5Um+5Ph
5h0Ik12wbfWi4vxNKQri5SoiC6xtBicFEXMzS2fZb6cTHV7KwSuqi7B/ydZOg1sAUHcTOYAVZthO
u9gcJln26+aYPibS8f5SsaXgHmlWTQ0MH1KgcA65u5ymvdNITiL7MVprFif5TzmeJ+1kKK+RKDa5
ca0R1oMYxPRgE/Os5WY5kDrMiez30dlMPIMcdveTZ4QetyLYYt5opoxKw6BOmE2YXhs0vRVxAm5s
OePDhGKy8EPj6TwkWoGByNFm37ZKVypaF50pR+U5jQW7srVUt3LY7xfzGGjipPrsS/qRNAcnPxci
2nJmn/IbjwJTUJIgGA2nmjMIRlg5Ras7sx8pD9P4iHKc/ssgorPenAdy0TAvmSe0ckbr1iRWL8/+
pJzr+lzTc7k/NMbq9cBkjZp9FG3wvpbs9JKtg+TdNw9Jlh4ARt1vXaIWB/Bf0CXBVeGL98ImKnvY
f5M/twcYf6l3/wJuHCngld6ph212A7l96EI1xVMha35jnlr7p1USxAROIibojd1G1BvtiUBwiKQ3
Dx/sEWSaq1TR/CR7ztvaq6cYSLI/tHAOQyTw7LZmhEAZ3Dv4Xhu6vVZ1kmWj7ttJc9SNR3RKBzFX
trs7AS47ajT+J4ePKzaMMxh9unV/sD9aceV2uwvWOAGcMVhKLbxUDQLk9BGYjSwRbP3G7cChUnCo
WHEuTMLlLc+NUCvQ2cTwi/a5Ui8VfVbanXwN72uEyNy748I65SxFDGlE5lYuDT/Wm6NiD974F4YO
JvGvBO4ByWO7jU2zMPwseR2Po4gxY+N9Qi4CWAeAyxm8lhs+VmYS01LRfROdLsInPX50zFOSPoE1
QOiwbu7HjSzOpZ+aUe+RkdJ92qluph7s0uusv3AlFxPiNr3r6ilp3oW0h9/y/lgvlCyIrVDRAqsE
VBrL/bamcpScstR9qbqUyeVyX1dt2CKoiUO2A0ApUH/xAYlUM7M8VyJciMyVvucipOvW+t8Oz+01
LTpziqtY93sdHbUObf1s64JkATO7uVdvMQNui+0oD4c+xwwiekYAuaAe0S5UOgK4Ubijud+KxsUG
7A8bwf5yur1wmqFMx1T3R0ZTd4w7gabd3A/QTzJIFjITvLdapCOwhsas+wY5l5nriBiKtzYEyGOc
KLDjI8fFaQ80kqjsrCxVXxtOHT1plZuKqN+3HotbEdyeZ2QYMuRYVJ+gLmn2RvWxIId0dyUZNDlM
TgbxBJxpRe07hJFkFkqk+kZ+IG+96A3f2gdY0JqG1LWNSiRunYZZKhRda1Q4rM9W+dEQ0b5vvd6w
muECAOmFwDI3fmsYZpJ3+PzO+IfYn7P8FKKsqv+sOV/vX/Ct3WCVMMzSYVqXc2kqFbHwuZcQn6gf
YudYzg9686CIyBy2LuGtFO5aKLSxk7zAdGLnMI+n6Anc3QNYO0NX+xOGf/HIMkgKoqhwCFdl4VGF
hNUkZdj6+lj/oslFCNDf2n2WZEYzJngFDk82nxvZXDjscPVGEKM5s6gP3eamAJj4ThmFS8jprLyf
tLJHnBsz8KIPknyoP4wi0MXWTWc0If+Vwb1KFigjJRCpMn/8GxlPrXLp+j/3z9bmMgH3goAO+2ty
u550VZxrRqj4qvRiJY9od7J3fDTcQrAcxjRMKZAALJ++sJF7VOUbMKSLzK2/D7LoFq4nANAuiP6g
cAG9QOuwpYBZVuHvS7Chx6e5NF3a7gYqshIoVPkwCDpD2HIxo1CZxlpKDajzRD7aY3ogs+D5WysS
UAoARAgwJCzDFXdBFIIfPO1y3a9ab07/Qek5ss1y9E3TvP2bwVIvKspJUBvIa8Smnghaw7S6H34Y
zceQPvzN8IgOojgT2Eg+mj22atMbCR4+OX3qwRDaXP9ifNjMQGmx3sY8kLqmoM2RYmQUmumQ9edW
9e+Pv75uWBe43ox8iWEtOTONWNloJw4xkE+A13oBeVEqMqY2TisjCmGeJWoaVn2YALEpI0OXZP8U
6vK5iPcyCMO1Y1Ygei+AiB15Qu46g3O5lgoKjaE30/FjV43H+0u08f2MhA8KCc2F0EeUe4oUnSZF
PKSaL9n/9H5X7d9hmC8WdgGgVJiE3F0DjCBnrVE1H/TB5fBF3x+HRzzi3/FXzmmUUcusbc0fyJ+p
eE7GwnXG8/4lgkJiHLZA1QJ0tlRItQFeG0MZND/FAYq/NbrIfl0fU4QKEFuB8YRLgLO6FCC3I7hl
y6T3peyUo1QvduNIoCi2RIDTBq8mmCq0VXSlMdoU9a1S61fzhVh+ll40ER/ypggLvWZAi4ySGB4t
13Qx2nzreusr2UFHS0nFNWzBLNZPNHTcew0xYBdriE1NUnUMK2vwo/EbqufG5LGcD/b+JCFYKRhn
NyMssAFVWW6HOhUGkSdz8B10LSBl7JLdWQUIYCS5Jix+WJrcnXNyLUFSOxr98msSftZFkIW13bcc
njuv6LSu2n2B4eUSWH/iWRHAcqo7mKrb1m7u9J4sCdAw641h8X8oEJanX2sRrSaxYkpR4aMPsTOo
rp4c40g7lHtbEcMmx1uE4hjGlwxPgNsaIJNo1+sK9QvXBK7dEWLb1y83BofpjyJ7tE1YMZ8CLUnH
ZJ6oT1DlfTT/OJOrKkdRJ7H1VWFS3rNu6JuwavSFrAyZ4x5SUiAyXa0irsjfYwuxdMAXEvg6uCLt
MwPU9tQHiRUYiBIRfc/m+KBAAWwFKCtQHyzvCGm0piuRn/RRLZgftGj3ww0thZ7T4FBi0RXerhnR
VEUzSEp9abhaiW/RoxCGtjUD9ma/E/axgsHlDHT0J8k70GT5xUzdh4mIDIOtPWb9pdDqDoViCh9R
Q+fyxG6mqPFJdqBWfWmV6VLtB99Aqd8I4XyWuUu7Jh4hhMqeVLlhsPflQ/sCcPYhcYHdgBm1XKNm
0ro+bPPaN9x4POqS9xfDM7YMJKlgjPO7TBxQSod0KhHnioAbfiv++YvxWb0vLFdkFXh+z1oKkzGp
MX5YfsnPcvJ5//DwhZBLADAVORHOE5qKskooOqz5cedNr3Rwdw+PKChsM6gh9DHgkU+6GSroQqe2
vvxtbB5HuhuWxCox/x2e+/q5wnqRGMN3pkdeZnm30YThYZoBzAuCrJUXhwL4pLXA1OBH3/TuHw3M
//dXZ+N6gXwJ2ShAwQHX5vc2KW2pIlPW+bJUuzKc0KzwLFEEZUNHQAhgPIjTIOrE48GtWJZQcJN3
fm6Uh/QYChuebLyb7+yzQLihYSQqe5YXrCjAS9MZYetP5tNYPsbj08T66Anu2dZaASMB0wxUwDaC
mEspTgtymkTCWk1z7kb0d6P+ViURwcjWWt0IsTmro0dcozB7rFVjfK0OHRXc5Y05MAgs8yOAfgYH
7XIOI1I4dScrjS+F50Q91PP+F2cxPpN/kwpWStnOCwPjoyZZcl4H7TCL6Ek3bAsYfajZQpAMcEx+
G1SSO8pop63fYIdrZfJ09WtDg5EGUfd2/3ZsbAarYwCFG54fKFbuXZCbWulGWtb+V8Xxs0mwVuvR
WfkzQw6hkhFd5Dl/pUPztlaNZd2vT1pzCdu9HJzMtAdtImu6BT4lvm+LMqtGSeio+VEZuXWduLt5
IJgAYM9ACYgSpXUuWJasMTEmhGei3489+bV37U3QTGBwB3CSNWYo66tWUZLe8KcPWfMxLAUe9Vpl
oLQWUVDUkUDIqr93Qo0m1qmi+k3tEuNQO15YX4xOYNBvbDEYDRmADrYLHlBOMdl2BGbDsJF8y6X1
Gwm/3F+j9W1GkhE+kAyKVXBvr7DnA7ErpSptP+7bzx1oiGitASwpfb4vZmsWt2I4Gy/ODH3KrQrd
7dTCVWa3H3d7ctgIlnkC/xdOE9+UvjNblGIq2Gu9/qmiu4fg+9kqL614BttG8IdZ2nBKOKUUaolq
0kI1/Dz7GbWn8qtcPI/qSZ5P8fhn91JhvxncBrw0AIByohQbTd3TSkOo7ChHj7s7xaKzB+4aKBNQ
jmmi8QOHEp8Njcy9LJk+Vd2kvLQij2pjpxfjcyrJjuVkkpXY8pVrHaauHe0vxjAR3IMxA6Q2PFyV
m0CSSnkzlZXsN49J/xJOuwEEy+G57+9V9DKU0kb2U9cKXQDFd+/u4uu5i1Bq6B+ejxg+NryEHGIR
lHRDKaFBrw2tCncWS8SdHhQihUmYAhAm0z+F+hySh1A6ObXgOmxs8kIK+4qbN1qeLNCgVEC2acbv
Qn5Jw9P9VVrPwoIri3gkZoLeGPx161JJ1jMA2/whA8rlWHWAIbmzyHVma7G81JCCkCeaPrNICa8z
4iHpZvRwmXzLOefzJ2n61ImKJtYLxTLhIFREqARUb7zvOacqCAmTpgg+2bXuQq8IjO+t8aEnYMcw
Tj9ovuVGAMqIRLlDisAIqWsrqbs/RYNoEqhbwXcEixUMLksBam0keW7HNOgyUIecyO6DtBiet+vT
sMLjamF4on5mVBjk9f5B2lofA9liBPngIKIz3/Lz47GOlcRW8gDUQK7aKW6xG5GAnpWm8Z7CggHG
UympUZ7VU5TnQeo24dei2P2sIaYDPCH626E1Mxy45ffPMi0te5SrQKUg0G1c1PZ691do/bJBAqPP
hR2Dp5M3UKk+Kq1SKBW4sg5EdgvnKVFcOX+mCTqt7s7GIXKPfC5yHIi2wmRazqZrJTrL+VwFXuN8
dByv6w6mq4y77wSk4DqwCh88ozwxQw5K4CYa0NNAz2UvnJ1Ds7+gbimBs8lGO4NTPUJC1tHDEMve
UJ3v78paAUICEhwMTgizXmXn+kbBOmBcTwtHLoMqfcwLhHAvTffYiuAu69sBcwmb/87EhgQdp8aj
qTHLGXckaNoSJSYuylkFinxLArJC74C/91rr5TwskpDRiewq0OLPtHjZzUEJhj2wGyFjgyw4vEZO
/UlhMStZHOfBFL6MyYHuv90YHyEfCwcK5jePByqRDbKcLMzQ0R2cYobmttJl90ajpTusGRR+sJ3g
nHXFiGdzahkXl34qpQ9m/QjAbVYJrI6N48Qin6glRoEmaxaw3IbQVLLMHnoaSG5a//6dOj9F/U83
1AgiQOhKw3D7ULbcgU0RPB6NFopcMtLnZDA8adC9Cj0JRtlNRrdqvt5ft42DtZDHzSgjVdjXCeT1
ZDqaenuURcmntXWAsDduIAxNmMqrTpa9nMxjOoLAMaxOdkhc3XYrXXDNt2aB5i7I+CK0hWQdZw1q
VZfpdtkVgfptGA77rTSE5RBytcByyYAu3OgRCLkpDZUi6KZvqvp7FuFDtlYI4Vy0+YTFycJBy1Ol
ZJbVZbYKCs2r1rpO/RRn/v1d3jq3TAMCaQYzAPuxlFClQBPXoLENivyo0xcpuSKZqQgux+YmgP0e
WgqhdWRrlkJQU17aeZvSoHJ+59cuEZzUrVViaX3cji2snJ0RUFrNRh6U82/N+axUX9Tpz/1l2hKB
WNZ/ChKVVaFJkZA+m6owD6r+2bbO/eipocDOYZp0aSsj/4NAFhQVw+zwxcVO1WogdqZZ4OS+jCkk
n0tVcyf8k8PX+7PZ2A+gptAkCjuC8paVKhlzmAm9AZVovZkobxXsx+bw6EKB+iUEhRA9W253OM1h
3cbgV8xe4+4gbA+1sReAxUEDAtgLBCyP1KE6kUK5KoqgVb0s9AzLm3ZXsqgoJgKCAFF9/A/BreUM
otzuyQwh12H8hAiYOymnuj7q5CxHu/0LCLAYdRPMERYtZYt5Y4doYzl0dd2VVy3PD+cySgV3b3Ws
3sd/91VBhreiOzcnaVKJ3WJ8BcTIkwdGMK/52VTfSfFj56liS4UECFxiXEZMajmTLE1abaR6fTUB
wTzmosavq1OFkgb09AVOgZWXr+pN1E4aas0s6iutL5L8qOzNETGSXyTCAaxm/VN44HOTp2GvZ6S+
1tqf6KhRgQLZ+noUewNHaMAwh0O8XJx5oKadmmp9dVTvZ7ubXQkffzs6Z6WVXW52VqzV1yr/fjA1
gYu0unDc6MwyuTmietJGPRpG1NdvyRRI34buy96DAwwNArworUQtH9JPy/ERy3KKPurqqxIfi/go
4jlfL/1yeO6GjbKcNTTD8F3zHJefMxEDy8b4gIgiOYeqMRgCfP+jYY7SdMyT8TpYg2cUtae+7V4f
9MODmYFieDBb8cCyKGwyYsbdcCWO25APRNo/PnKUrH8mXrY18aepmNVko2Ls2p4ap0TwWBRQZId7
8bSBYQq6FOgAxGiAZ+Y2eM7TbFItYlyd9JuRXGMUo8knEaZ5fUoRcwV7DC7xJr+oEU4oVIv1axNo
2ui1TX4kIi77ja1eyOAMmb61WvgYkBHHqhcPXypN5Piyu8QvFVLgOmJazKnjHXi96Lo8ViChJF6u
fYQ2OWX0tzw9oGwzlfuH+ydrY81gaIC/AYYxQ9Wy39/cbBlsshkFD9nVnuVLKnsgWkRb9vN+IeBj
AUcn6/ILOUshZakrYTRM2tXq32br2GuXYjebNxLKcIrwaKN0eg1wQVPN0IryVMMV9JTkErXu/Sls
7DuSaEgnA7CIP7yXaiDOrpGGatdcOjbGQdlNM8qyHsiisYgEer/yNzxP5dBJG8e+tsaP4TtpMsH3
b+zz7fh8SsJsLPSdQSz4mpU9a4ahg8fRFLGDbyzSQghnNCl1NNmEQgg6UVfmRRIco63h8W6CGQem
JeKl7Pc3Z1VNmhngUdOCg/L4O7IFN2E9OvD3cOTAFwxuIiTfl6OjKasmaXGnXdv6SXqw88v9A7TW
gMvhubUp9FRXG4Lh5fLZsR76+WGYzla6G5iAeszbWXD6KcvnocykVrvS+ec8vsY/7s9CtEicHlfL
pozwOmjXsr3kH6gm2OHNRYI+Qr4Aug8B3+UeAFFBzbg08PXyyU7dqXT134WzN+OOJYILCuwx2svD
Z+dUXlgqJC0TPHb5qLvOVLi0Ely2rVUCyBkNSBEbhUfKpnlzUMFQRPM4cYwrWtC4MboX7G5ax6Zw
I8BaCjCTYk5KABOunda7g+2FcitwGramAF8dHYA0pIYgaylBqnoNAVJVv34p0bHbDEVxja3xwU/I
SgkQeV+FqcG/n8Za2ZnXocgOdetagyTYBLYGy3cUdgDaacIHRfIArfGWM+hSneCdbq1rP3ycI8/J
H4ZzHTh0/41YiOFMYylP0sixIaaMPd2LdremhMmEDB28XQRNgJbn9sGewwl1zK1+Jc2x6Y+tqNL6
/e1dLhPiSoiN4UaAPAinarlMmk0dSm05vCqfGstwVRq5ofGz1D87cXGQyoPSuaWzN/8LpCtuH6M3
hWCVD2qFnVnY1liGVxJF51CSTv5eLcUAL6zIA3kXoDq4+1fkrdMAVhO/dpPbtkfJFARq1ocX48PG
ZLYmIEF8y8XUMEneaWn8mqBbEvgE918OjI/mFyC+ZD/5aJnTlZ2cAShyVdTatfIzgIV/sUA3ArhT
1YSjXk4VBJTyqXmV1d3KA3YM/HOEdd9LS7nh5b4FCUEZSVeEFNMSgE5Bjmu9/hgfOwCoIrMo+eBM
qkRSWwyhdM2tJ6qcB1Fl79pYQqvW90vBMHgr1aFKLQJ1ipG+2vMDdV4T80Sn3Y/QUgSnNuhYGXLX
QoQheQjw5dHuK4bOXcwXZRAUXAHukYsAGE0NaqevuvyQPxYiOo6NHQDGRUe0B3UQcKo4a6YfSDbk
s5S80p+kPeS7yffgLOBxxuuDGiHwRXGrk1a5mleTk76i/wsKLIq3vcd/OTwXVFf72mytHsPn9Mnu
PtSW4Pyvn57F+DZnxoCT0E57HeMr3aG0ctA+uGnhpnF9iO1MYFdunFU4VAiaII2JDAofOhkT0ySZ
k9NXy/xcdL07jmdlFsxnbZYxdN+/MthpuLFnqrwBOqGEDOlYDmBDPCpR4obH3ZuyEMKdWBttBMIs
hJAClABz8jTT/VcCwVw8POjGg5Q1Xys8NKFJwzCjr1+a6cOY7MUQIoCLMRELVtBUY4VUTLO+HiNK
rGue/miLg7a79wvGB7wVZXPYC2ScuD3Iij5DvV9oXkfZix+E7ao2LvRieG71UwnNRNH92rz28XjK
4muRToJDtCkB+D7gBfDk67w9lqmxOffzgAWqLTcGTYYxCCRsXAUkNPDooFyKsRpwSikJ0fpUrmzr
CjLHvjqa6SkU9RncuAmo3YBdDFf9/cotb0IRG7paNL19BeDzoCcfC+mpjOpDtrscQkXqAXEZEISj
KwGy+0s5ZR5nsWZ39jVKyqfwMReaMBsqaiGA07BEJaSe+tG+pn/qxiPOyYgPVuZZonJSbsGA/WaI
WrjUSO8jX8OzlUSq0+dg69JeY+Pp67mgz+nXXWrjPwJQrIPECZIoq5coa5oWPP2d9ir3kWeha3Sv
ev8/CepyL5q8BXaEYAoo7ZDO4V9MQEVFBBw6mDKwZ7jHiFA4WkWjYHhdOscJuewzVtkCITjNSGDh
aGGJ+JudIJVCzFF/1dQ/zvdI+3J/dfgNRu90hKbBxgaDid087tI5ctPldVQkPiFeqbi16WupN2iC
4Ax3tVG2Bk8RlUEsiAggIQ+5bAqtsaOhIqh8flDq16T+Mmo71+ldBHsdsGI22NO4K5cqQwWrzI78
sD7ZypUmL/cXitN/bAoWlB/oPFCXzO728hhRdO6enDkKX6okchX9Vd3ZM/RdAExuwOSRJAMjIjeB
jNJOUhvdecmHo3yy+uP+74fNiopkAOQZg/fy+xW7tCYlMpyXrP/43Bv7Wpu9fzxS3whdsWa0KzTq
KGtUkQvLQUcwvAxvQy7weDaOKfjxEcBlRxQXTVt+fWJKiTaRIfIbww2Tn5p5UB23jgRW/bYUdA+H
0Yq4Bu+t5xFAXvMoR36kPmpoK2gcCD23Ivd54zIwvBriP8iwI3HMXzmtL6seadKXrP4/0q60x05d
2f4iJObhK+yphwR35j5fUHKSC2YGM5lf/5b76p2z8UYb0VdJtyJFsrHLripXrVpl+dwAeOZhJ5OB
EAcecMAfQyvhLMls/JobdXOLVCzpusBsL5t9wVY2CuU0CLPC6YCLLwdbC5W6Ge9UnNUKfGWjr3qP
NUi2x50AI6wDUgdeCghFGxvlSod2yl0r1tvYI/PfXRbm3/ph97nFBIJP2ADlD6ACknaNLbdsrdh1
SRk/g9LW3udVvn0/cDnYKtFdEP9aHltNYQhj5LpLHOXEP1jphlq91UlC0Kj6R/0Uoj9ylK+dRtua
PXcmvfZg689zddqrMyAAUOWKZvfoTmFItq1kMbO9cppJ13+c0odki8hv7fuvxpeboY+Ro7gaxfhe
mEfBtNOhxO7jD7KWYJwXZRCyyzo5LmLRUzQTBCl9Q31EzpKnW/Sva2u4nkQ6oswqrNEGkybJwFGm
+DtjSTdrkETgzdRmaHg/E8cMzApFYK/7RYx8FYqCXRSMIMO7PKHcabid1cpMCvYXYcbP+6PfqjqU
TQmckuB6RbhZ+no8JTyDlr1FNC/UGGnLJ06/3J9iZf8FyQIK5JA8RKWfdMXUWgFtjtlYBH3I/Pwx
iX/fH1984lWAVQgAJcECqATjDFUnaetcz2YUDkQO0cvfc3cuKPdBsuGjn5qvagd4xxtx77X1iCPr
YlVQ3nKWjEddJwoWbAL9GvDxMbW3WhtvzSCJfGjzLBlRrEViGOvC9Znz5f6W3VoH1BIguATNAY61
m25qleuVQGx2EElhHW3vNJrUR8rGj/ud/F4GjBA652G7gNwAONQRX3IV2eBoAFiOTm8QVnpBwn2F
bQXwb06wmAGlBShsw1PoJrE7WYob5bTRSV89mX/08Unb2eLxbQ0APuIv7KkAii7XoNiDiy7lmkmK
3B+Kh8Ldq8SRA8LOiMZwol2VHG0dNQXP1EifiF0eS+Up6z7fl/bKDmFU8DXCvq2k7vs8VcyirzlR
c/SU/mCyRyXZ63tjCai7QDQdEwiMwHKL7LjKzbKOZ4JewBejOCDd/o5NgucqUHYO+rapkhZXaea6
VaRzUhZgaqlpkJp777Xwl5BMhCoR1NpyUjH3pspuHWMiRlz4RVn57zhHgBYBhQhdiIbiMkGF2zWa
11mzTtyCodvWWdkiKJNiDuKgLiaQpNCaRt6DbEgnKBfyNeOU9A9jHQdp+trr+7Jy/50KuHLgmUVU
QG6YqM6IF6R5aRDH/tuOfmb7pS1u2v8Pr0sB3inzZpeXOYb3az3153y31QaOCWQ5SF7pGgygjJhp
M1Tw9NU4E037T5cxfy/fhtggMOk5gvYJJTBgK1veCLTbtMAIo3KCcrmo9rMNr2DlTovkA3rbCAaA
m05PbTtRBONSfD/7YY++3Z2NnfRY/13B1RTCSl2pbpPZ9jSwYibUOZg/W+1YtBe2xTV/Y+rENiFR
poNbAG92mVOPaYVusBmTGPPB4kG5Nzz2Joar8aXYUsQV8GjHNTzM+jR451g7jd1FnzYi3+vS+HcV
koVgncv7csAsBuqdDZ/+MLbWsToD6jyBWwMX5A0CMioZKJZ7hxOr+lAOwcQI3TKka6LAaUX4GzFR
6FlJe2SdSzlXTPjJlt/51RbgYW0F18PL0RO3s71iwPBJ7xz0P8PLgOKa+4ZOfOHCE8RhQgNXXAhE
IESJ+PLEcgZ8EU9Ry4tCJ1oH8cM8BfbOxphv18JEVTs4FNFd4KYaU3UUtNmmKk4UOynHaT7uXwPC
SyI1BwDWDcQ7gzfFECXixHPOqXKY8w+xe4m2rt2aMIS/AfZY+GZAxC13ypqjKilNykk6PiU/+uag
Ju9Yh+gFiNoaBKaBi1/OEDdDErntPJM8Civzxc1Vf0wDZQvWJ8y+LPKraWTykAIVI5GiQxqldgDt
Zzt/r9ijZh0KHb1pL/dFs2Je4WsixO4ivSVO2HJJrUtHr4/w0rOUF+iSgp/q9glRLnsrqLJyE0Us
DWFANHVHQE26iUzVeMadXiXV/CWaT9b4cH8hq+Mj6SFOMS687IjUVVxow9RohHnBxP1mK72/Nb70
/Wo7x2Vv5BrRvTTIUBvb7H7TI3EtQLUIuCMjiAO8FIXaJXqRc0MlapL5+mH2diItxS0Hakfw1AKZ
j9al0vGtXTYWBdItxP3AU8NHq7cNb3NFVwmmWuS44OfcMr32ZaaWiggbzJWPsjn7m+IdUdt4X9Ar
1xylRwjqI5Io0kOSXTKc0nVaB7GDoYHTrIOx0VT9IdlqJbsmb7i0iE+AHhfstZK3pmeR6UQzwyU0
usDzWFDujdJBGnhBihAjSuCB2FmKu41Nq1RrG64IaOmsp3Tags+vr+DfCaQTa9gzIlWdMROzOdnj
Y/dnvxwE/B/tY5HmR3R8+f1TOzodj7SZpK9cfXQNEu1szfV2Xt9ar6NGFREd2Y/ynDGZU6+f8bb4
XZe+BQq8+0u43SEDHATAjQq2bmA6pRtXgVjP0ii3w0p7pE802i3h5fDS8w6cwbY2lxi+fHarwKPB
/a+/vQgovRS1qSLzgey1dJ2dMjUrtbCsUGvQIfDk0Eu7O30DVrerKWRorcGitkxqTOGd+uy0tzYL
AhZAS1SQwssEl54cJNCquDQa3PVQG0710Yo3bNutOoIeFeXnmAIKQyaRdWKgXbVYc0Nt+tzDoDUW
Q5XKxdxyC1aOkSAqgWsDoIjIfyxvAktp3Cja4IZU/Wt4Kt0fe+UsgkDo/yvqkUSacTl8nGvdoBRz
EQ6Vr1qD7zDDbzdyULdLANeKIMsC9kuYCfkyV9wyM6PKQ06D6oXTw/0liE9cejTL4cX0V8+uVOvG
ZLQwfGS9zvSodM/HMXppunPanbWdQGqcKmTRHEFmgQAOvFnJpQEZopO6XcXCWj8w5VxVG8fqdq8E
+lg8JlBUjxy8pDUSs9ZZ3jUs7H4Pub+TMvPt6+EgiTsNGOdNTtPL8qZJ54yFk6+M3E9Rf3lfFrce
H+osQWiDd9dadDwBI0AOQnYt5FUbdInfev2hio8MrVLV4/2pVnYKUwk0Kn6LlS3FzhC8YbNhaqFh
P+T2i7YT8CJGhKskIphIkQNCJZ3a2aPK3KA4I9TRnFvV0et1qynhrY7FOXrzyuAeI4Qm3b2IcWa0
kWGEpnWa60c+nzg97d4kTAGfFXccWlzOF80UG5gz2wjT4VwlB74V2l9ZgrCdkAFU+S2EwMriQker
9ymc2wfFO8XGs7EVBLxVtG+MLqAkhK+EAJHkK2VzGmtqiSlQqhfBH7s4c+CN+6+doI35ZxLpWusW
KnknlEyGigf2Lz/dKoK53Sck62x0JUYFNzDCcvSMz/NsZZHeh4p20OoDz0/TVh3g7dXDKUTGV2AJ
V6oLLBPFIyPoLUNc7CELyiJABAetKfqdhWe4GGhHh+SjIOpG5Ff2LVUtoeagNX0YmRVgkd+LLbL8
W4UOkwTPGO9GQNkB41nebNdVtCzLOkzwNfqqFYHLz+h4WAZGeW7H3W4USnxBXQJXHHyXNz2NBFWU
MjuZHqI5XdqcE2/DON2eXlFCjGwC2F5A7CdrkXrMisqBUg9H9pymJ2D0NHbiv/becjEJDhe2THSx
kjZMV4bELotEDxP90Bh+v/+WC/5jMI6hohGMGTJzKto+xXOJ+x9yFRzaT4V+cLawSCsX5HoK+Zaz
WK2YBcrlMEMSMg6oDkDShm3amkLaJQ7YXOkVmMKYnrK/hvSh3WqQdTsDTJEFhx9pKSh22aMdejpX
ReNVpJ//svOHqhq2ea625pBWAW78Kbd0pSKl8iEvLyYqsI3v94+TcCmXDhUOLDD6gvADLqFsl4Z+
oDSmTkJ4cahcMjB06gl6uLjshcdf7891a8UdZCCR4IFKgWMih4jMIemZ2Q6UdMbDZyvardbR5lww
+QBwCSiXXCNL615PTCuixIKTPgWe8+P+168IYzG+5K2plTEh5IHx4+JBTS+1eqbVbgUlloBua4jc
iGJ7sYFX3q1rKbB+VKVEtccDr9yA/31/DWsSADYMXESAGgJUItZ4NYEeca2EZUpI9Mhf8/3+siio
+3d0oR+vR1e7igKJnhBDMf2PdbN1qW+t3nJ8SQLdXPBR8/D1tBfZ+KNe/ZWpP4c43G/BlxOJS3O1
kNksC7cWE4Wj8rd7UvKf/5sYJGcwVUqHpibGLw2/GYItzuWVkyr6/KB2Ei4r4meSlLWoVJvG82Ki
xAfll8vOmw/ilXOE4idoDryKxXWWFFNWuJ1C5zYnmhV/LYwHDTHm3Vsk4u8oJ8a7CyUN0lkyDGVU
qFnFJKKP8aM3bdy02y2CL458OULVyEAipbOUMDDhrYoyuo4o1lFD65mBZWC1P+5dw3ISaZfcxGlh
hfKOePnzoH/oN8I2t0IQ74k3WDWwmEgRLtfQZUVUAZ3XE3X+oFmP5U4iW/h+GB8eAHwAhCSwWcvx
ATtnRt+CgTfLL/MnbSuDuvr5+Gz4GVAZN5jYPFetxkYgn6TtixdEO4uU375eUOkA2uGIP9KTbrSd
RFNTtSdWHiY/p5287DfDi9VdqYiEW1rae3NPovyQdj8zthfZic1HJgXYSFgCBCAk4ZoleBu72e5J
Zg5+frKAUr1/ONduwNUEnnQD3MGpnDg3e1LZh1Q/6O7ZbM/3p1iT8PUU0vlXnJiq02T0xOzoUWfK
of7zv02gL4UAV4ImWYM1dM4v61dkvGd4NIsQGAVkg2TcDsgHO2W2pp7EF03P/N7dIltZ3SAE/BBc
EmEUufjCHoG4aXpcATX6SB/Vel+h6tsZFSzgDho5Ac2mSiL2gMlvtdLriXehYEjt5/1hb3iNGByA
IBSQQJku919tEr3nHW/gAz846Re32QgmrpxRkJmLFKwGRxuu43J85lZDZ/cdIzU71sqhci5ddtx9
hETDINQ5CTtw4xEledOWoOhkxCwRwXrS6t/3x799EyJTJsDyQLlARcudVDtEjcdYM2pimifV9gv7
mXpnjW5Uj6xtFAw+qI1cwUAoPwprNCEtmmasSdsHXf2Qz8dof2YfCwEMD1QAIrEvZ2miVM3V2fWw
EO7XWpBtVW2vbRSezCaAiqhcgHexlLXX4uEcoZ6HGMlP0PsGJd4hqXUw2t0uMKovLZCVIUItzq2k
uPV6mtxxYoxEneKDenwr575yp5G5hCTAsoZHlVwpmRWqid65KSfDD117olssU6vDA/ulC6MMenxJ
5Qm6TFC5VZzkz4n9l2N+v39cV4eHMhLUjKg8l5myJmRXXDQFmQi46AIFCA625cSvzoAnGh45sM1o
Jb6UcxKrGkIYxkBMA1mIuva3ojBrEwCyhoQoiENECfpyglivk6y3lR7ouJY/e9VuNBMwkKB9RC8w
wcgknx8jsurUZG5P5vpYpqdROZj9ab8QAIAEfA0BHqH7pBUwXkRcnQfC0AH9WOPX/vGRx0LE28Kb
H6d0OX5W5SPeof1ETP3Ftj7tJJQXZgcFkXAbRYsC3DPJKgwtK3nTKgOJO/vwS2nf4TiiPxpQlYIP
X2Qelp9f1X0ez3M6Amnyc8guerLhtqwoU4wvMn44osgoSgeIRtqkuswbCO+f9fbJoGHPXvZL4GoK
+RIoSdt6PMMUpZf6ZlL47sbbYEWbGoJzWpRrA3MsR/EqrmjK1NlAxEUnt/jI9Y9jf1Ev91extlGo
qEaoE2GX26LwOLP7aep6Tnr9Ba3ZGD23+4M6yOyCjAF5DdCU4qW5lLXW8gZVz4wThX5Vgn76fH8F
QpTL6BeQEyIc5YmGvwgbLYefeja69qTPpGlPrA3AGRJpzxl0Uu8X2fOoHu5Pt6KaTDAOIcwG/QRO
QimAYTDkZQszgr/aDoEFwmO6BdVYEYkJrQdMC5g3bpGviWcgJedAO8WKGzT6h1z5qLbV/mUAHifK
bUQbnpta1dFgUI8sG0DI/jP3q+HH7l1aDC8JJZ1KJ3Vyis4vAMSxc5W/Q0GBuAW01tBTQJ3IRUPt
NEwWrbyOABOXnrSdVANC/y2GF3fz6mnopNygTY3hY5R0qOFg7aTsvZlAOkZ5bVOnzqOO0Nn1+eu8
2cJm5RQhso0HCeK00LByMbJqwicep2QkdhJMrp+WT92037V/46rH4xbJDEuOUXE0mRt5Zg+krem5
RCJjHo/VOx5wFh4PuOLAF92+HzilDrVoPJEGpbB+WW4o2ZXrvBheMnRxZ+Z89pSRaPGhKoP3XDPE
qAA6EbwhN3CNfADIcdQzmOmuPmj42TBCa1IWpYWg5xGqQva4naSaEeW0JgLIdIemoEUwG/s9DTw9
ReU8cDkiWrW8CkMyRZkzzhMBTMA/4h25f3wQbsAwAG8MZ1h+lAxubPaD3U1En4Ie1YvJxildMaOi
8FI8bR00onCk78eLcZ5YFI24acEv9Scb/HqrIfnKIUIuF90nBDUzKpKlQwTilkEF4ngkXX6ai/PO
9jvQFXgnwBVDnFMgsGR3NfMUI5qEuz3SP6rmT9b+oP9yAmmLir7rLICM4c+/cP0pmR72GgMMj8J8
8X4W7JvS9pSaNhksg7PnjJE/m991a0PEt7dgOYHkTfYDCmAjgJeJ2Z6m4dim4aRvOJS3IhZToPby
DWaC7jjLWzDSpHG71kUgtfkYK6G1YY5XVoBYLMJIAMQL0jNpi9oWdHdWy3pSqNXRKehZxc/Ei+Nu
SQAdiAoweMW4EnKxoscZBfW91pEutCfvqKv7nz1gGLqaQNqmLtXV0swNTAAW3dGN/MTYkPWKIOBF
gjYMKQXcNLkY1oxclkRe6oaFXftVYQS5uhGIWZsB4D2cVRDQISssycKg3qgq4BMXwAyRihw28hZb
40un1VGqyPKG1AtNHnT5gX3fLWP4Q/9+vrE8qVR1hpF3GH6sg6koQRg279bYIJ93ANQU6AX0KBQL
vHKOmrgDQyyq/sMW7QbQd8zvt5qBr27R1QySQmpbXo2NjhmS8mX+5mxRhazcNvQjEulyWE7xPl8u
oMv0lntW5oVzfopTtPd7oPutGnhDRTZeFAaDy0M6RFOSZowhpBgCw+9bauV73/aLWeCGgATVRDNw
yUP1jAq2oo+ccAyq6UsXb7yqbq0m9udqeOki19Y4W/qA4UtO0RroklinunnI3P1HCeVegA2BnhT7
JKNyaWwY+WgWUahWgU4/WuXP3bu0GF+6DOhVr2o9QCThbAReczL2u49weETN7hse9wbJY5az0oxz
G4XO9Cn1i/Tl/uevHNTF8JKqSGM8csoBwwNJ1/e+Ox+2aJFWbtpiBmmDcnRwMeceMzSB2x9z7XR/
AavDO0gwoD+PiMNI78ABD+m0dLooLCzVfzCz/YVEKCEDQwga0CDLdqOKJrNQqNGPUXiwiz5wwTWz
//uvx5c0Ba8TS03cIQpT8EjGT8b8Dk2HqgZBWwRuE+A9pUAVcjJKNoDhJiyVn27ycwtrvXaAroa/
4ZFkJovGDGpIm55y61ds/dKVDYO8oikEVQRYl94wxPIKdFupuKlhi4zuaB+HSz4/cef3fjFczSEv
ozWT2IodIYboNeqP8czfoYdg7xFIBckZqlClGFUTxT3gvTA4KMSGC+/X81YHg5WbYKGsHwT5b1RC
ciKy6jM3bsvBDvsPrv7Z6l/v79CKFMB3AUwk6LWQb5PTeHGJ7hi0S5xwmMrHxLwkH73qFBc7mc/F
UwSljnjOCn19+95EqtNs+wrT9No5Pvb9+f4qVo7rYnjJ6szMrtKoxfBKaHvfXN8dv92fQAywDBbi
JQt4ltAVIAaRYYuNZ6DVSusqoU5zPyJuF8K9Gzsf2e39JwrJQkT+8eKBnyFXpin2mOXMBA8FNxs/
7oLM25D4yl4JvhyhN+CJAYSxdGJ6L3doZRZeGOcHy/NLftT4hjhWzuxiCnHorhw9p2x0i9YlPNWX
xD6P6em+MFaGR2QEMQWA0ZHwlP1IWs0TtDuMQ/eDgfYcp3VDBitb5CHnL9LaKOy6CVDF8GFqtSsT
AsolU7mgO7FibPhJa2tAeAQFS4gwgDFP0t/DmI7laBjAOD3OzqkvL/u36K2hEdAFQFHJ78JGm9g0
ekVCRvdpClL94R3DA5kl0AUCii55qQhP0cns24Q4zp+pS33vy/3x1wSAcf8ZX/IuqhIYs6bA+LWJ
p05Q5AHbSfQsNBLSmdh4OMEIA8v0aQ6f1XhkcxSyUg+s/FKVW6doTcTXM0i3QIkmK6oR3gmHngz8
mLobOmlrfEnpdW2WJrmN8dU/RXqwhnccoevPl1wwrtrAUbcYvozwTAjMer/9hwzg2iGPgACJzKow
WgAfG7Maoe7mkeqln3cPldUFk7PxLBfbLKluZETA4yVoBfFYkLap6dUyTUGFFA6Db84vp2DQ/7p/
Wm8EgZS2aFYBhQEoz03OVnHxLmTarIR5HlSzX2d7JSGNL2lsk8NHpRbGVz5PTxW5//E3V01AppH0
B94f4XI8qJa62uDULdzMVEJXU87x9GBlZxRKbRiErUnEDl4ZBIUOc602lhLW7leeoXr/Y1HvVUli
HeheCeMp4v1yYsc08OZxzBYOwHmyvpXahoxXV4ACK1Q1IuF5k/dK4KyitL6NiZmdI/Tb0I9xfbwv
iZuDirYUoB4AWxssApwySV/EnaEmzOysMNWMA9NOSRXYRRpoWw37VpaCV5VAJaHdp0B6LIWR96ZX
TS0qWi33UmlPVXlyt/olrixlMYWkO2rA6oq8whSK5hsAOU+PCbqI/d69X0hUgXbijb8LMlmuI53r
LBspKmbdDH2ZLmkTVJnv1buLYkThm+BPA8G6CBxKF6RAYVqbja0bOtWXoT2nSeAlG5G9te26nkK6
Hn3BKkeLaxcVK9+r/NL0nq+q59HYOGAresoEvgpBXAAnwAonr8Tq05T3sRsmQYvaIQ8MEfclsnay
QMYMqi2UYuDtLv7/6poXUd+Z4E9xwyb3zeyQZhd1ixJubauup5AuieGB8dEUUzDtJYt9Rw2i9Dn+
cX8dqxuFlBKYQMC/dKNLrDzl5pyqTthan5SIpO+Qg2cDhoa8Bm67DLSquOFWCGpFYYLmQGpQ13th
SmAURIwVZW6iRvCmGsYpM7f1GLVRY3VWkWFNj8oWUcqKpBdTSGIYmh68/RxT9NXJLXVfjxW/3O2B
4HKjyQfgEoIWG3ix5XHKnajSjISmxEPq7bFNNxyDFSkLCloNFxu1/WAcWQ4/6DUHEMdKSeEG9sHe
7f6JxA/489HdECVWN6+UQlMSO+EaJSwO2gRRstPuQ7oYX7psk1Z3DM3qKHG+p+ZpUvbbU7x1LTy0
gMgUPvJyd/QCzCLezCiZTtz8rKqf9n89UHQGKpZxSDHJcvjIMbg6TF5KTO+jhT4lW17fygEFfgEs
NaiDgW/mSp+vuEACZpqekr4mRnQeakLH/U4NVAQY9HGPwa4l05KbSdKZeo0lZPRHZx5TdKpXv+/e
JVGHgbsMx0wg0Ze75MxO1OozS0lrHmd/NDcUkTjhC9cY2bDr4SWDECUD68a4SwmbfTf6q6anpD5F
0YY23ZpFstOUo8eAFzUpmZVHq0Yz0S8Vw1YF79kq9CrDRq2UJXltpcRVoqXEiQ4GPyq7aTbf9urf
8aW96pIEjwhHTYkOOR94e3jH5wPHYAIPIFwn6TYjIaCxuRlwH5Q/fPDn3QkN8fm4Dkg14L2OO7E8
SbWeWLFXFBk49H3DeinNjWfEijIV7iTaniGkhNeW9P1FNSflnHkZMc+oGJ+zjZKYtTMkgqyi+QnE
K5eq1ixpvCnWc9JaP80qGE+efrK3WtNrImwh3wc43qK7F6KhSDssNynPxkhvOGYRsbf285Qe7PQp
jw8qOyjwZMdu9rkSdMZWPc7q5gEvjjk9kf6TwinA0KDl1zhjXvYcfRnb/aocfP0AzSLkIZigJdmg
8ZCNzutjTtIYsL0Tpb92n10whQJDCcHjW+WzxWOrm12DUhL1n8zXptlbygI4/fXw0u5kGS/H1MPw
Se2nJj0kU7//8gkSZkCtYItw+6S7Xbc2HTUtpaRpoGWVL+puthcsARUHsKZA1oHqSjpYJcuLbu7M
RNRosKDbQvyunJ/F8OL/r/xux+ZTjA5KKI51DxpcjQ35ivMhXQtYaRSwiHQTqtKk4auEFxYbUbKK
7rG8Ow+97nup4+8/RACVYnOQmMODS5rEoaDe7ppMFIj/JxkPsbqhQdYWgU49It4Kc3pTPDGCd5bl
qYs9Ko9VfvCqIypl3rGEqykkKSdlMeddjim85hijJdDhPcMLFjOoCOGXLaVcVhPIo9s0Jbn9kDln
ZWP4FRXrIbPxz/CSlnBiXWtbLYGvER8pvTT1B68BA+LpHYtA5hjFw8CC3JT6pDGltjNVKVEAVIqy
9NBtBbTEQZFPK7AN/8wg1nl1GTTFKIu6RxMdp6r98bUtdle+4TJfTyDFT2zegnFbyVKCvh7lZdhC
UKx/PwDigmURl04a3ks724iZQoniXGyg9nYzvonPB0JDGBWkgeSuA7lFTSXNPQCU+tGPFD+Z/GQ/
d4yYBKRvqEAHcA+WeykEmuct4zH2KB1Pqufzcr9JW4wvNvFKyC2dzYpHuAvZN+B7nd3YVfH5gODY
b429bmB1LHE62rIiJTz7bnZn3r1HU1yNLxmcCY591ik1Pn8O4uEF63jHLbsaX9p+fWK17SZwud0R
7YeP77E3qJ8TNhPPW9jM5e7HcT3GpQtnlY+X1243RxM2/3p0aXOMsmmHIZpwv34Y/GBsdWdeMwTX
w0t7Y3KlbuOMpyg2PJXswEsAEF7vb/+aKoUnj9bPiO8Ibv7l/oChvRjHBhhALzP9+ovz1BfB1PIN
iymCqLKiA7gdGkJQct0kNrJKnboOZBIkilGgbH3snEuSXcbqU+15IIbfXbAsxHI1nRTTbe124sg4
pUSjX+3U17pP9zdtTS6IlwhMCOgPEdldbhpV2tHqBpaQzD4MzXlOz/2WiduYQq4oUmuwzHWOSCuW
r1r1jcV/T97v+6tY096Chgb1vgDv3fThKmsltQqOdxYgxXhVZ+3+UDHKe/4dX1J8OXDwkWFhfOZ9
TiOwU/9HVf+2s40I4tYqxEZeqVfkB9y4S8oMVN4hf7a6/3ERkolTeD04eodFTH0wZn4VfbL4edPV
WLuFV1v19tq7WoTm0LnL0zwjUR3w6RAnl3g+afE7LBHyl4ipI9IkesovtyrJHV0Z9SojhnU2w8Lc
GF5shXzJr4eXVG3BvLbRHQxfVD9T65T9abNjpJ1p8rr33IID6o2+FgFXJNCk25dwLy+GGeGTrAKq
xffUYUNb3UoDVDEoRQDyFLWV8AyW+4RTOzmJ2+WE6nDL6A/WHVv1ccq3WOtu7zhcDhBz2SLQAQ9T
uiCmU3ejKoimQCLtV6gx3k0uAqbi6wmkuzGavDSqEhOg2btv56i5342TxkvUEh3qEDlGCzx5q1LN
Hbo5KQryxOuv7fhlt6ThlSGdhWQ4OLnkukeltFurdZOcZBfrI93Klt1qDuR/UF2Mxy7KK0H1thTz
pHvF1MS0Jgo6rUyf3G5/rGQ5gWSGqmF0RrvDBG56YO1h6o/3t2flnC4WIF2EUpkcda4xfln/mKzH
sQhQ/5Zan/fPAryd6MqJpCIC7MttounUgT8ubQi0eH0ZjIc2vmT15f4ka7KAc4a8vijnv2Gmrlst
0jyUCxLr78b7Zupf7w8vvnGpmlAdeDW8JIl+pGo1aXZN6nwIKhYU/cGNthqAr61BwLxR4QJQPLDA
y40q6sayUprVpMqeiK5spIDWlnA9ujgMVyaisOfctjKM3lmPLa3Raa/223ED6LKyBMQz8PF4sotq
ZslCWAqPHAcpXmKqL3VJtsgIt4aXLISCelr0DsPwEQRdk637trJF8JbfWPIFUEpOGjesLLsYrGgk
mwp/MkBNFyrF/tsgHEsNQH7RbFKuRnQVu8xyACyJXj/P8yel7M+0ry7qyDaM0NpeXU8kydspUldB
ORVQHAHNOr+ctqzcym4BtgZyAqCaEAo3JGEMYEVGL0EONI3+qjonkB2aW9G4FQWF5C5irYiCQ4/L
FAUVUuxZWUdKmGXfW+uDFx1Zci63Osas7BTMJzS4gImg4kUy11kap8xAjyzS20HxOm11mRK6QdId
i+Gla80sNfO8FnAaZIJAu1ydFfpdTfy+PkbBfS21uhBUP+L2iceYHNs1nEqZ8lbgm9qTkQV5vaFC
VseHsNHxUBetriWDZ0yu1lsjIuvt3+p0pvVh/+cLvDGaVCAyB2TQUkNFjsXavuzAPFk98fay1T1p
7euR+gYGHyWu6JUqDQ8EpFblDihAh+7xT6puOK/rowNjBFptxLPkpJAb1wbTJoS9uX1gwwdlK26/
dtsAb/hnfGnvS/TAbUAelaD305eTkny39welRRYIFIGojEPY1ZOO6Vh6teFE2H2oL/9jn2xhBG69
ezE+SspwckQBp+RsqIWam7QRSfbu0R4+uNrBMP3IO9Df+08RJkIhMKI10LJCUFd2TjESo50arKN+
zgbXp/3uSmZIGEx++BFBMxCOLSeovKHgtTYhqNgmRxflHKm5cY/X1J5owwpPRqhWOUcWM81lbsdj
4mmB4RT+4GdAZ2+ya4sdlxUTuC0RhIATjmJFaSE1eNT1ae4wDXrCGBdrPJnac54SuwcGJYjad2iP
6+nkA2A3SZo4LCZGHtT5QdndDghygf+HYDvQ8sjQSeOjrcU0Zg4MXmW/dsMnbl72HyyEHOBcgjMH
oV5pu2ydWmllNQkBKbyrPvFhf7AdDwmU1mjYJUFNLRnUfqqdGs2WoV67y5w9OA+7vx+3AYwsQLKD
QF/m0Sw0EygaYIyI4l7i5Lz1VlwxczA5MA7AjSKWLBNR8syoR5ilmGhlmDeg5T/G2sHLvjTjedzq
XLaiSzAXtDgyvMDeyWQCk64kWeJZMZnR6TU95dkHtb6YofMOz2Axj+QZKL0Wm5HwoQzvZa6Duvh1
XyRb65B0VU6NShDPQOL06OiX1g5YGQx/vP0AJ5wpnFrB/yNw29I6rBIcSejMAD7kFE1HrdrfqjFc
WwjcM4FHQQUGWhMudSI6TDFlYHlCKt+Znqj3ZDaHtPq+8bpYO2KgrAL4HG9uwfy7nKUePXOcVVR6
DPZv6hzjIjCyg1f6eh5MW2wDK/YcGhHPAJTXIMAiY8J6VCZ5fRcjja08KkfX3biMK+bcQSEANBXI
Z3AhJYk0ete03DZj4qBZddL5sR4Y+3EqwtERpCrovoIuLpJFjz17iPMC2a9K04PYzxxtw06t7NFi
AumJ4SHoaA2qS8loqUE8HarhHVLADKAxAF+iowLyvpT4XMeRUsUmJW1a+opa+r/vX8C1FeDYwl1D
mvkWPppDYXpxXgINQWO/4udJ3U3C5CHOL7D6cEhEm1lJCAAQ25UioIuGc2Hgz9liwlpbAVxlWD6B
JEBodrlDdtnEQ61YBfJT3XlMlEuyH8IrkJ3/zqAvZ3Cmup97BzPklc/Up94875cBgMF4bgO3A7Zq
aYdqcM4WhhsVYJHQ/UY55Fse4cpdg61A0BoEcW8srssF9PlQWlbkIBxbP0etdyyM+OSy/d4NKg3x
phdlDWA1kC70nE1WEUVuRrTiZHr+Jm/oipwxtKAxACQMAV9JzkZvzANCyjmZhtP8og379dFieDH9
ldfcaKiLrVSaE4V97msfnePm3WwMoh2JYHBBqgiumpxJzSYU0nWulxOUD9f+ZoP2Fad5Mbx0TBOz
61odXbtJk15oflDdDwwFdVuPyJWzBPYW0cUPlTGwQcIQXu2TqLTvjE7PSJ0c1PxhbFHB8I6TJAow
8IhE72vwAS+nUMEWbo6akwEKTp3nON9ISK0dJPhpqPkUpNswDcvhFTftEWREZVJT9/70MQMi+f59
XhOEAPYJxgHgj+TKiMH0SrOt84LQ4dnkx9I6D8kPuDbvmAXmE1oP1G1oArpchqZGs16nEU4TR2nE
txn0IbPCfGZ+fc88sNXoVwcklczNnCccOanYyok3fTamT7Hhq22gZxurWYFjwjSgNhbJHFEoIZsJ
lmtKNQLNQ/r2RBsfWIkZhVHumWaosfMH/SW3L907QoTIqCP5IprNgcxPOgpoeNmPxlwBh6YE2bnS
j/e3bu2kIZgK0Die4+iqJKksLzdjptt4KINixP8/0q6sSU5c6f4iRYDYxCtQS2/VhT3u8fiF8Mq+
7/z676hv3G8KQRRB35hx+6HDSrRkKpV58mRavJT1/hcZ74INwCfP7SChPT8DTd4MEVOAo6PZU9r9
beymm4bFwsrAOcDdveSPYd04+YPJQyLdQwvOqfyU7gf3QATuPNgNbDsCFvMpdCSJNBYWiHm1Dq4N
srtHBp/Cv+OLWOt88DrJmNLwKte9NXrnqfmk7KZGgwwgDXkdPw9WmMI26DRIwG2BbdDM8FxYwRR8
YJ+hfEBkgFNBXzBPKLSLWpUCs0oaVBCd1W7DA1l5V/DSbgYv5L2uUrAliHtR4jVleO2m5/QN7Yq7
2pKUQ8WedeO4XyfwCgNtNtpr6nD85/vtI/rf9TUQOVoV2wNSkl65MZk1rQMXPo4S3FqgTAVHpC/a
SO5UXiuTPTSXIvofhxfWyqxIFIZ8eJJ+G8Pv3pa/vHbB4mbl2WCUoMI0zReol7JEaeUKOsecULPT
zg62prAUgbXnvMeABKKHmZiC8amn9WMLszd5jyV5yHRr6DfsOXcD5qE1iEBaG5hGwHvAJj6fReZH
RdcVLV5G+lNB7SZHx8hToDvafvTeTJD4sh+VQAqAIoN+a4eevZXDr/vndXWt/p2IeC/5o8kykBNB
t/VzAHwjCAoU574IvqOLtULxG+oPQRy44LcaokbtWJaE8AsLuze/F1v1UasCoBJghwQL6yJaFHgd
cugDUAxRa5Pc8tiGSqyu0c34gsNGpCYaASIJry2z/f4TMpP7I4OoTIM3iCOLpzCeAfPjVAcp1m40
MINQP+SeU6BKY/8m8Jg5CMd5TauYOirCpElLMGld/zKnL5Hxdn90fgOIWwzbDTQMbCzo5AV18Iyu
CPxmQn2glZPz2NuGZg9bT5i1bUa9L97x4PfR0Gpxvkg5fBltyIbgWspfm6d2/HV/DmvDI0mIlCdc
crhpwhzakXVl6SFUkGcOWtVs1XStHSIA6VD9CYAjvA3hEs2HhJQgVgJhADmXcWQx9DXtdzOZoSjj
Vgg3Wzevl9GowthLIQQVrOw4bD2O1pYIAE3A0YFs5D3w5sMXCcgVmkZHu6zxb3iU3pf7O7C8pimK
ZP9/eDEYlMiBqk0Bhh/Dx3J49LSjoR274qCEP7NwI9S4th3IcwKMwYHd2Pb5VAIqgRTMQx1RZfxU
1W9m+1vb6uqzdkfcihA2w1e8Ke+rMUGtz0uSgDnlaAxw0eya7H7xITIBBx+6h8cSXIL5XOSE0CDS
AhBRKMeoc7bIg5e7juEBgwJbFC67hcNRJKMyjloyXSqwLOXyH8X7fH/fVwWg/JS3z+I9VIUgYAH8
u1bE0XTJB1s3PwVkP5ALlXbI6CAey4vuRPM6lmah56wNX8HCaxGw8AVb3UCWe41h0YkQQS6kXsCw
MN8C6vlFnI9T8Ep7ByTFsXaYQGODbtVbaeKVteJ0TrxlHdAlaAw2FySzUen9dlQuRQKqmTR/bHf7
4mCYgUMMACVCIFCNuQBaZnHsj75xyZ5l7TVLNkqX1r7/dnhB79KeDGGtEP3SdI9Jcs6GDcdsqdfz
zxfNLPq9yMaEz6fFMet+EfNPvbuDECRwwlTEjnGTghZ8vkKe3gGIO8X6xTA+xQ9VtbFCwgxAy4LI
E+LhCKHhsYXCovnwZW40E9Wb/oK25xY4w5xh8g+q9muXzr1LQeNX+BqcVB6sOXMpKpUapdaL/qKG
hjW9eTXdiBKtTeNWgKAR+li2akchQHoLALlRkXve6v8iKN1iDsJRRcR3TJIJIvyzBOJR8suePET5
f9xfKcG3+Y8UZIhMvHzxDhbTqpnUMC9vIWXqLGKeBqvRj/rWar3buBsP6l0KUjmIcoCPB6EOYdf1
hlVlLKfdJavPNTuGqMvtzn0QWEbyFGunwXwbd7IxLkTy6/jGWQhJkRaKn3eX8UXJD/1O2rbF8IKz
0KttVFIWd5fad5vpNd5p1N/HR6iWx7eACkCN0/zzC/COyEGbtpeCNVZQOK2yM3z2Hwn8XuUuFXZf
OMJTbIyAI8TtpbYSZoA1jOwzVv8RwBOquFpx/YmYoqb36pQaUndJ6aPXPcTmsclO90+vYG8XIgRj
1VbAMkWt3F2a+rEbzzu5YTE8YHsILeKmgOe2gOUOGQnlrBmGS9E8RuGRTce9nw+AOowgUPbIaiua
uMnATJjQ8PHify+UM9tZwck/H13aAAwEz/ZKtXdLkfxPxra+VPTZC5/Dja9fGiiEOYCJ4pV3CP7q
goEqR61riqSvL1PghIaN81Nrtl+/RM2+snI+D4R3OcARNd8w6cIud2YVAldSlRfPbbQXtpVS4P98
bpzQwfM9Dos5oBBBUIQxa3s6RWV5CcmhL5+67nttWFp/2LvXcDqgaKgsh9ux4CVNhqkvSZZIl0J2
1C+dvFsTeLIX0EOYDOib6AQStUVT+yTVX0b2tWJffWfv14PilHOnIK2DeLuITkqzXO7RS0h7UYn5
Tc7zv4NuY32Wu4CCMugAahVBNrMIa4W0Zh1rx/ElncA6+9qlD5HypDYb7sfSYEAKspC4hCBCEh9G
pdGVhc+y8SUqXdQTbl10a5MAqge+JTLmgEcIj3gloqkx+MrwIg+fGT1mlQWSxH6/YUWM4EaKcGBJ
GcRjLtHhRcr/RGCNyp+kLTqbpX8zFyHo9kDZoMUUImIT0AieiyT9xrtuaT64CBTNIAT47hfMb7gm
Vj25SSHCqAtLj502+F42dl1ZKDe/f3hXdgVPOw6ORuYTYAn+JTeuQJLnldoWQG36YAip0YxOhZQs
qGxv2GLsW5kUVBweJ04ARW2WIKqVk0DRwOn6EniWhzCI77DOHaPXLjven9PKBs0ECf4HWMk0o1Gm
AepyzslvFIEFO3sowOxynpj/zgXu+nzZgJXuQL2OuYSjPUV/FeWx3FLH+7NA1GsuogCn9VAAePwS
p4epO+Xkm7Rl3RcaL6tIFYOSCYEvvGDFzW87ber1Uo9ex/TJOBbTxileGR4jo+0QKl6Q5BFB5SQ2
glYhDI/v5B9Pf9sij18sEIdMIOKIyiNQAeGWnS+QNCoJa6Uwf5XcerBRgudvUTSvSoBaIDiIVxni
j3MJVeR7SiD7+eswHLNfQ/tbZ+7Oowq/H7gPsBgAkLbM08aaTvBCa8hrmDxG7JF6X/aSGMDJmYkQ
izkSOMqaWvWc1/XYZ8d4K8G9sCAYH7hv2CkEoGBKhEWKq0Qd61FCrw//dXr4y3tStt7Fi3PEJQCl
hJPKa7dFeEmRhG3cJWDKpt9YYWWH+1uwNbrgaFaKOeUkx+h6ntg0QvCm3dCDheHD93MoK/egEI4S
WbKbVOlxe4NeX05f8/4hRYXW8Fz0Dt1CKi3OKxeEMDZnVoG/IMaiQCPeUCMZzNdxskFOgnwO2Yk3
fT9NHJqLNB4Cwbie5iqBzrcxUSTPfC0qyaLsELbl3qcRoHQqUmuo1sEc0PxrLoG0CYn8utNe/fJP
5zt+45jl791bPhMhmtYiaZTBhAjtuWaJFQ47KUT5KgGzgGsBNU4Ia4v1o146+awlmvaKG8jvnEqz
NH3vJccRhzpaTaNxA/w10TPX+pgmg4cWNRqzcqmzSwONs7daQa8cKE69DsccXAaIMAu63UiZ0iHc
yLAXNpFsNbTUT/u3AgYcvjkimpy0bL7bktdIneFNIClFt6zu2GwVtq9YJyCjOT8pMJRQP+G8TuXo
jXKiGa8lszvEVJpLXjp06zW5ouG8/ypaV/OgwYJq1agDgiRPxl7bt3wqHF23jRIEdZkTfWS5bgTx
6d64a1Gh6V3bp+x1Um1EPQa23xjOJiJsR1DpdRc2GP9rO+bW6OfW/e1eO1BA+4JvEix4MIaC5skq
Ovn5MW+sVDtS+sn/2mQfWCH+FkNuhzdJF92mumxr3CKy8Vp32XlSmqOpO/fnsHJhcBJ2EGZyrwlG
fb4HNA5CmsYmey38/KjU3z2fbazSqoT3MlW8V9FtRJBg1vroyxo4oQEBsEhlTYAwf2AONxLofA5I
uRhJ5feYQ2rXoVV+wDhBn/kVAedy0fgzAPosTr2JvcbSw9D9rsIz3QmGeTexvB4SdhZxc/QZn89A
15s20jTcdWQ8Sup13PLM3tMds9AHDCwnTwbUA5ibBfmTVICalga1+ZqldiXbPcig1YdytGP1M0Lz
5T9SfiwUqwltiR6m3WEdCId0VGJSxMDw13x2QeB5DY2I/hoMT/UXpdnHjPK+eLfDC9sveUk1RQGG
V8vYOmr4sfd4vWeROEG3BE0UrXo1as1oGGj3E1uR9kB31mvh8zE82l1hgdBlfgH7iJSJ0tIf9dfJ
bKwoCaz41/7vRywEcAx0u+ZEPvPljzx4IKOGMj0DxGKeBeTaBxbovXvge8MFpG7nAooxKWo0oPZe
veSgxC/xzoJbvkIczfAeFIQRFAkHAJUJOxTaeK9t+olZWfpp9/oAgcZbRMKQA2UqHM9+muo2ozF5
7WrHeNG2UnlL+4evx0uCd35FkFwEMqPagk5AJpFXFA9YvHt2uZHqXF5DEICHHSzTO1xa8GvQyKmM
fBmNkLriRWdIbftWOe7WMUD5ERjE+iCssgidRm1W1qhZIK/DeImic7lxRJeODYbH7YNIGsIQsLLz
E6SNBIwPIZpRSPLr2NrRt7Z/2mRgE3AZ78cI3BgAJ8F/4vDluRCll82oLmo0jMpOZfAiMys2rZOq
BZa0s1c0F4Uzi5sbAW3AZMT5VD1S2gEbPLxdrKm5tOnX3Ud2Nr4wlcSoU2PUMf6UW0iupVtcACtn
FrXzQA9xiNISfF9XY191PlNfdQ9s3S+Fu/vzEUFBjAZl9KhQFqH3tapnw9DgRUG71LKMeiujuvb5
nMkfxNM4VYZYtaZk6DxTwyS+prXVnNOfH/j6m9G59Bu3tapqU2kbjF6Uf2X0wkAmf1/AQqGBW4Bz
j+Q8TMYy1NSR2I/bpErcBAD+bDBcbURdZ7/FOrlYJYhBjgVliry6C5wk83kEJKolIyK529BnmTyb
1/uz2Bpe8O6LOGyzsPQLt7T6yDEa5/7wa4t0+/WiyxTlNaGIdbjsW15SO+oAutmbjhIWSMgsR1qV
tDqfwRQeSH1U/scFEux2H6lVCirUwm2lM7nIW22u+T+fuXz4euDd4Vsg3gePT1ggqZeDDkVahduQ
6ZSnj0N/LNKvUf4pG84aPYFU+3R/RxZGHDcoMiI4SYhvofWPMJ+hmnKvbIfMzcxj9BkX9e9s60W3
sulojAhONxgNGFkRxFCncRaBzCpzRzVFkPRcJSgRTzfUb+XgKjzehFwt4NeLFNgIrhhF74LCHTUL
no1jjPnh/kqtSkC9A96NoH1F/GmuecRjva4EZe5q3tEnv3tjAxW4Nb7gkEWFGjfZkOeuGisWHX7H
04byrQlAL0QA6lCNA6dSMB0tmoPnrUQi11BsxIOSLZd7bZ/5IeIdqQGHFu/PMJZkktVT5CIrBUQB
IYdS2es14bSiZS0o0QBWgXYI6hEWeigZaOXpNv7BRDAZ9c07+TEQR+bOBvJDHBINzi/BApYdM6eq
k2K3zg6Rcp50CzVZ3o/9Zwm5NXSBR70ft+XzswRmDDnT5ChxqYYsFAoRNrR6bathJnBT8DgEmm3O
x4+MbkgUXNG4hNrn32kt7/UsFQ5154lsLgJTmI8fyIrXS0WVumnw4H02xv2qAK41/mzHPnPA4Xz4
fNSmWi5J4hr+lz72LKXY2cKJ7zLgM2B7BQBjxVcyi0IKSZBlbljaWvumj3ufJ/PxRTbLIg3H1Osw
vmoeTBC57N/f288Xu5v7Zuxp0ojhjSfE4Jpow1JwNRJuIZ6QRckSxxAvyFvqMfGrIC4Sd9LBs1+0
D4ryCo2otPBBIrufWliqW2HCWWV9AhpWM0/cUX5imaXQz/d1beWGA2SBTwVE2ngxCuOrcTroYFBK
uM3I49pqo9xKZSc/3hezonJcAOebBHphAeGP1AwrJueVCw6XNDtU+QfuH+TJEWwHGgzHVmyTkxpR
xYw8L12leJVUS8s21mll0wEX4qX4gJLACAr3W5ibShw3tHA16qSfPg1v1eBsFWCtLRKsBgLU8HAQ
vhQU28hktYwGyBjSwm7xZ+8bBU8TFFSCmglFj8tqnLHGwmVSVLljkNijM4wfmQDv5cRLZhjIboTD
JBFYDW0IKvclNkonwZ/9pwhZG9w8UIllnUki56bRpxUWCJQtbRMcFfnhvoQVdcDr7V8JgulujFKu
GGgd3MlPLN+gDtLLB9L9yHeHkLEXvCs5YKs6QOliBCsIp7EaB7V0/e9lcDaLD+gbnErcnWAmAykC
P843DzqDdL406nrp1vnbWNrU2HJn1s7qrQBhq6M+LtpAgQA1PcnSyduLdYL3ghCQhmJ8GFnkGuff
z5Jioj3pC1dp7cKwhq2qgJXPn40vqJoy1KMnBxh/rCypt+Qv94/RirM3G56Lv1n+vJ1oXhEcI6M6
E2Z5iDfsxuTxFUL3aADSUXeFBNpchAyeYz2krHCj+Hk6t1vc3KszuBle2F9dKgPa6jqGr8GHJR1q
+dBX8Ya2re7CjRDheSXraTegnqlws/TI4LCe7+/CxvAiJSp8mL5MIqNw9cyO8+0K77Xx8ahCehQG
W1sEiYcqYIhSRoVrNocyt+hurBy2GEMjjIHnJ5ADwhaHadqlqc9yN0VHqH+K2oo3HO21TcY7QUcn
LQQRwYEwP0NaF5edrw+52/epVZ5a79FvN5zVLRHCOQrLXC5IAxFmSCz90f8rKnayAnJvFakAzjCD
/3BtCspWyT3xlE7L3HRwisryZWv/MYKW8Wb2KEkDpcJ8lWovDEGEEaeuRz6F2oO3RcS9cufgEkBA
A/ExZPKZsAtK2tdmWOupK02nJimsNsitKjn9uj+LtY0AtoWiYQTeDbik57PQ20IiskQyV6IuKdFz
FAqxdetsyRB2IpVpl/TosORWX1PjUqVOV+5/WqHzF/f0ONk0sg/zWUTgGpL1FiGyYXjru4uysUh8
qQXXHszJsKk83rN8QRfoyyuTKc5dRXZSpKaDoxScFNRGy4fdu4FIAGaARxae0WLFbJX7mUcUI3bj
5mcSHUr5GBsbc1nZDJwlTrfPowKLbmA+1Qt/CvzERePUiThK8Cr1v+/PYmW5ANtGXR3vnLbMAyU0
zWozprE7jn9FHeAtVob62fsyVrQDThLna0YOmYGCYr7jdaTGSRg0CGqUJ4lYl4FYe5kVuAVBNheR
Gd7XGxS7ggbmU2IoZQIZaVEfLlJWbew2P/fzY4Uk0Hs/MCC/OCvLfA5ajhL4Dn2kXe/ktQj97L5G
OTkmSEBgxHmXU8FZ6gKShU2vRO4EMMVjtRVvWB4k5HFh+gD6QupnkWiPu9EzzT6KXZWeYgZv+KBv
FZOsiMDAnLEB4R4IEza5H5gyVoEZuiE9ylMHZkHqqFudz1d2YSaE//7GKfN5hDJCiz83/a4ykCRG
u5O6YLDm7a5AxQindUHqg4BKW4cJhYA3Wn8h4ef7mrD2/fAqoQ3YA7yhhVPEaNfoyAuEuIdiWz9T
pPruC1jbBY7D4px52G9R1VgdZloestDFw82QHCO/9LV9X8TqHG5E8E+42YNqqHzJLw1sdHymykXb
7/LBUeJVHohRaiCiFTzKWlM6r0w9bEF2SCsn2nhBLw0eA6oPlzUP/SzJRXylpuBOYQR0OGeqP1H2
2QSj+PBkKLvfbxDEbwju3gOiIawTEB+Nye2eG/yVg4zsx/5duB1duEUTEz210SIvgONq59kzfPv7
468cJASI4WnwtwlvMjLfZV9Xy76vqO9K5vNAXlJEHMyNnVgXwRs5ojICt5ugzAHTSyNRdN8NtWOd
Pk7KI/E2ZrFyVoEMRSCdR6ygFMKt0LAgipWYBS7rQnv4ewqDDWVYncONAEGhSTVOKro2BG4xPcvx
c1jAK9v9jkYwCaEYBBGRe4B7Od+JVuo9WaoL2IypPPSNbKXlX/f3enWVUHYNEBbcpkVGYNJyhUSZ
CqPRnrLPcXPePzxQGjyny6EmYqgYDdqaKMtJ4HrJqaLncR/jH25+5NPxxIKG4RGNC2i+PqOfxOlU
YPjavPRfvPIDpxT83gbPlsCtFEsgoiBnxQRCPljUwoqVwPL/KT9gUnnfbok/TxDFFcE4lLW9HGc0
caX4bKi2sbNtxvsSccpFXvYOmkfxVgBHcoaIepe61XicqB2yB7DhqTupC/8jhdfpgVIOVEGiPneS
mmWpLyVupDhGZTem5eXfx2bYuOLWTitqYTk7PXyNRR+FeKr8Rm+y1JXrk3lpkg8cp9vhBY1OPcPT
2gH73cm61QN32v59Xx2W3jAgJkhSopkPmPcWwK5Cn/ymG9LMVdiJxgc5OFLzpOzk83nfDN6oGAaD
m1cxw6QqXRSAGxirlNiJ9ge1dB/YBn65gXMWSbJlCqtD1KfU4sRt5YfQf9J2wxB49FlH7g0xaDjc
glYbUxDKU6olbuh59lj4dr+VB107R7cS+O9v/JjRr7MA/IFIm5gWKhQabf/9jxkgnw6XnpfvCONr
Xs3ACosc38ReEqcdPnAtAEOBPDcqgoCVFq4Fmo7TFE4p0rio8lScIN0d9QEDKWrCNQVGDxhT4UUC
rjE/TXKMj/gn7U/1L/oRe8GbxuBu5gWrIoBSD5KCReaAtJtpFcEpzo+BbtX7M4mYB0INnHsKXQzE
gwRsZU9YieSeSb7GV5Z/QJv5ixN2j6OxxWKdIWtYqo81lkmx6XBWe6vXDuW0O2aCSYAADGvFm7GJ
PoCv5I1OyzRx2fAgh+dkw4tZM0kw2iACwEqhB4ugbF5R1G0SYvgmtSftIUqsLj1P2UekcGJepL1x
qsTwFfFCM4wNYALi0c5Rqj9Z6FqMpsL3zeuKRwbmQ0R+UFIP7LpO52rtD2qopQwBjVI5TdOFmJdw
q6B3xXKoEkwHZxmWUTMuLFfRtEmGVvCxmyRo0t6NG+u0NbxgOEAZWMTUw/BTiPKQx3I/DgfRQxT5
4XpgqIwUE0tNF4xJpqaR2wAmM9rZRine2uffDi9coC2wrPWgY3g/PSTRl8HY2aqEX20A94DSXoa+
ofBIWH6Z5gVTwyh0J6Tepouyf/k554nCnyXAgop5q25C38mspYNLqyP7J9zZ0Zl/PdQM7yoEGnjo
UPh602zoWHZt51a51eZHdQsEtXL+Z+MLp6dGEExT+fgs/eETZ5AOhv/rvoqt7DC8eISqUDSBmJhI
JReabZ8gJ4B21NVn7SR3f90fnh8QIdQ2G164edpWUr3UwPBjYqXxKUJ1IlhiNBvdy8rdkGXsBnhr
ecsVxAwXpHuExRGVCr91gyCzQvXn9HZ/LmtLdTO+uFRFRjp18JPWba617MRbiO61zb4dXliqXinS
2G/w+Yr2EEZP0/BYlxt+wMrdANQk3m7oMQqfXgys1vUgNQaqXt1QfkxDO1HOObjw9r+AwHGDcgHU
J8LfW7wRTQWVwcQ3a+y5YZV5aYVb7V6XOzGXICwVMBm5WXIJQWFFDXjBnb07zZnXeFCJgjAJF/X8
3iGZUeZSRGs3fAMhwpB/vz/8cqcxPAccoF6GwwGEz6dlUnWFFDUujc5qaKOOej+mDmEq1DvgSQWy
QNxqQrCki5oRT5+SXPWT2YVWilrO+3NYbAEXAEZIToaAd6jo8BWeL6GNWexdk+fct+lusgJheH6S
bxz6sszSsdMwPJgUEca1IvLL1/bG6QUZwhrVbajFjRd5V69VLLBQWz3de/1AAgIxKHWF28r5yuaz
MJXaJ4rfmtd8/O6xQxpslSEsThIE8FAMD3HzrLdwkjKFDOAOy82rKr/IUm6XeCH2u4MyEAL2d3Q2
R6EJAhuCNiiTjM72XRC4jlr/VOqf9w/Swibh4kHoliOueRGWmFXvw0inyGj47kh9O4S7ChI3aXwJ
ja1ihJW1wgRQ3AXeXQCWRL4edCTpoRMQRLWj1l2q9kfTbUTH1kQoWCq8hCiiAWLqe1JJo4xl4LsJ
+p7oF/SBj7vj/eVaEwE0K1AInIEEycr5kVKGPNZHOcQsvIP+3YuP2u8PCECpF6IA4Ixb8L2mfabR
vCTkGsiXOHmCEay3FI8fmJlTgC1HSuD/RQhe5cSm94JE301NO48fi+5iJo+1YqloUgh6ga0X0Yqp
gjj+ZOTtHEFrOl+yTGEDxYTINbXyEjXmQ7L3usB8UMrOVQMOFF7xcwHUIxUK52sIyH/Jxc9xv6lF
uJsfKTxKQXsteJlaLCWNrCfkqvJmGHJuadHGuV1bIfiwMOMcvAT+gvkE6iafWBlhAkpwMMCLu7N5
FS45LNDN+MIO1N0UoAylIVfTfzZqyyi/3D+zW98vKkWhkSZH47Vr2jtmB4ZL9s99Ae/90cUjezsD
4chWXm02NZcQMltOLTm0ojfyU3HJT/n9T0ccolrVH6WwxtDylPMW9S/fgsUHACaCrm9w0xcIBRKC
zzb0OoLL6gC4KNim5C0eqBVLDKAuQlCIfiAUK17pQ9B7ejKE3jVNLIMeAnbMO3syNsIfa1KQMFV4
mTZP5fC9vLnZ9amWKFpk4E6czgU7l/qP9KeysxkAP3A4y5wjCCoPR044cJ4Mdrw8lM1rqTyCxMek
G4Hl1UmgZAFHAjgLKOZ8ElFUqZOpTZjEl0lJrFz9HkrWVtXtyqnmBZIcdsl7AIuZBJJ3cgTqBO+K
uir5WxFvzGF1eJhEGBVc7Zro5GqkSLK8hvvD4if9Ksd7g77YAqSfkCFH1hFOtDRfosb3sqmMeg82
xZE0OybOfZVc/fz3JqHI8aItmxAbknKdhLXGvKvUxFYepNZuSC3PKEuIjZqw69y/mk8gi/pGaUOo
w3iQlQeWb7zF1r7/dnjhiBpmHEyFjOHri9R9roKN5V+xF7OvFwxW4GU1CvJ97xpmJ09xvNbebOe9
KoI3JAQTOYBsoiti1pmS+Z1hgkzCYeTcMadW97voCNr8K0KYRdY0VVPXEBEEp16xwy0s4Zoew42C
dqHkAoRZgv+cxno0DF3nXXtgpn34IMdq+lZu8catSkF6CKlfXoEu4vCVKDUzQyq9K2nt4DVVrfpz
usUvu7oZnBxXB9MeRPHf35jVKK6HGKBG89qEVjueyGQrZMMP4UZNuILQMpw7tsBXLpsPIScoRyRS
GK6gHwlqnahVeHaB4vC+3Lhu13TjVpKwLdSXer3rIamjjszsav+zbDYRwXTEfaWTBmjua8S+9+XX
3UFHGA7z/WEMxQDsSDi0JE5wj3s6u/ax5aNl2W6ouTA+d69vtrprCAg9CMaXs69ellphtOWvrR2m
f2eAhM5cAqge/L4vGLvq+UXRT5p3kLwPaPY7Fw1DURuua34EbiZR1TmiUVPErlr72ANk6x33Xw8o
6OBdVuAGIPw7Hz/0VHjlXcyucfoYxQ/xVoBi9YgC54fkOAgPAdCaj+8ToiQBEBLXwXioov100XyP
UYzCe/Xw+IqgAcTwozqqE/NqsNa6NMXOZqncQcK2cmdfBzxr0ZYpVZuulCpomPQNdaPpVuB6xeLh
s1FRw6lxERwXVj9lraqPnmpcWW9XeXo55PhhbPWWWtkDhHt5/AMJOzAqCoskjZEid4FsXHtb8r+y
5NvuI4R8KW/bxwMg4HmYb3FSdCopsU1XZThS/SDt97/QhgkrBOgDwEBi38ZgGAYzCxC76VLw5Y+t
9ef+57/nTgR7jcQZry5Dq1He7Xr+/SMhVd6zwbz22Un3H9s/RvYkq4eQWdV46H9446HI7cRwyIb1
XrEe6E6HBCcexeDzE1nweiPsjDLQ2JVlT2p80quHJDncn9vKVYRcHUJewFEhMCVGUL2k9EY6qIAh
TQ8VtYfAabQT6mHQA+C+oLUjhjjwOyoCSEzxZRxOoP4I6yFwKzDGyH/Grbz52vhgisF9ih4ZSGgL
D4mpaySvK6rApczuQVKtbby2VsdHOYYKO6gAoC+YqYxpdZWMgBaq+RNJHHOr2GNF0UFYCygbis/w
YhQZPnAXVXLZ9frVQ6uvXI4epGF6aNXn5AMxFkTk4WpijYCsEicSaqUq5VKjXdtIt4rGMsF7s3ur
EUdFjThOFWyXuNWDGrfNhNKWa9Q/VcoD3U36gDwzr+tF6BFhefycq2NYyoDnD6F27RQnHk958/n+
93NzJKj7bHxhqyM/Lqg2YXypP+Tf0jo+1FV0YAws2GZr7W3zzG8QIFXwusMTGFS8Ig6toXo8AfKh
XlV4zucsPt2fzYoRwbuUt8HjHQEWMLcWKD5l8A31WlAH1HEltUJzw0VYMSKg3EPgGQ2CUMMq6p6q
dUpl9L16ZQNQ9FajnE3DDgyrU537c1lRQs5ZDPUAsyZwPsI9RROjNaR+Uq/S9MqMh2ELJrE2Pm8A
DGAmmFTRWFo4WXmmyKBHM656efXIS+Lu/3zOpQQWC7CVwP+fDz+UihEkIHG6quOpdLItytG1c8sR
MUDQIw6xSNtSv6ZmGJTsWveHNHOkh/QrAaFPbQMs9oGJ/CtJJIKQMzqQPKrYddScsLDIVtRp7cwC
ZoUaWV67j7zhfKE0yUtHc4TPmcfnUT/S/u9ka7FWt/pGhOD7+9EYVeiewBDp/GQ0P9StFvSrU+B8
Me+NkBctzPRAjtsiDNk1816m9CFU7Wh3rS8MB+9u+V8RwmmlsayHeQMRALtp3SkoN8B0a1cSsDBw
DAGnW0KUUfDB4NZFxrUtrVJz9K8JvJx84yit2Q7Q7aFsH/8DqCxMgowgkBmkGA4umospT6hfiQNb
Vc9Tct5/ZuEiAvqJXA/S9sKtEU1eqZcj0fGOOSkewrHOR8bHE+C9szOgXPMzG8RyTFDZjAs8xZXk
KFtRtDXt5iUaaCWCqPIiNwIHtUGZJdPhDNqR59TlsdcPqP6l1dNm1HdtU1CNg1MLpm0kSvjhvnlT
lk2GwAU4ca5yZ1HNZvGBkOdqsAu6cdWuHTHOKoyrD+n7ZUCHRlJV+yO7FvlZRcOppxDkOFv0QStC
EB8E5pTHIOFFC9ZEDzW/VSuoehJ8odlbY3xusrfdRUx4uqIlEfK7PO0D7tb5khG9aiPkzIzrgCUD
6nFDF1fMFQMDHzQeuFkDZRvz4X2/lCbWVfp1HKxsdHJ9I4i6tkbw1hi0kFe3iOTnQL8NfcVa/apH
wNcRS6mPMso31S/3lYRbVcG1AvpQ5jRUeKoB8TCfRlGyfIoKHGI/fmSpw9B0oIjtyLBHFllhZ1fT
/ugI3gRg1eDUy3hiCHufYtPCxhig9YYDzpzdpM9YstvhhVtkaGIjkyQMr7Vfh0fJ+HR/uVZ3HVgs
3oSH5xT5rt3oIcvyrgL1jn5NjSczv2wWJ2yNz+3Azfh9WBdj7WH85IHKx3KrGdXa8MBgc7orXsgh
5l3irFf1pGUaTNZbJLnmaf/q3AwvltD0ZZr1tMTwkRTbVQjKro0335pSoO4RMGyUiSAJIzwEmsCv
Jr8gypWmp2Q69uWZ1uf95DI4QxxnDGJvIHShFPNNyMd8qIqgUvnFUYLQYQsZuuKJcDgf58TGC3+R
8Ax0qZ2CjCnXorEDMKiGemgZ+sY1viYEtzhsOSfJg/c5n8RUewl/M8EzTw9EPQf+SxRvmMBVEWD6
Qx0tXjIwI3MRgR+opdkH2tU37UR/qfJDQI/7TxSeMHDBTXDEI8g/FzERn8ZdOChXPf2E7LPW7n8A
oJMWUqm8I5gMwvv5+CYBgQo6PipXo7NKgxw8Td6YAR9BMLAohmPYAt4vGfjNuYQCL/+Jjths8rWJ
DupbHUGQ3UZOkR2mrQLqFf3GOwz1nDDpYIOThenEfp7KZjHQ60BtwI8sNdb2hxJuJVBBN9KKGGg/
JtGr1n0emi/aVhH+2gxQx4lSBTw18BIXZkBSGo9wCzED7bE8Njs72/KnPVwCoH9AJvDOOjffjTE1
6kKXfJynwEYe8Zyk8X6vFhIQNoIMAONE40GKfOy6OlKuI32k1W8/KzYUe22FbgUIjkfSp0oTFxAg
9Y73qI8b53VFqXnVNBIYUDpun+YrRPJUk0t5pNeUPdHpwW8e627DtVmbwa0IwW4UnVxMWo9TKuVf
mpckvO62GbMZCHfo1GZFqZg9vQbtV8X4uj9sOhtd8F+0spA7xG/olb5pQ+PovuL8b5//f+x92ZLc
OJblr7TlO7MJ7mzrqgeSHu6xiqFdeqGFpBBIggQ3cP36OQhldbrDOcFxlc3DmE1lVpZlhQKXAC6A
u5x7rnICTKsvZpQjYgOmA8iRAlyBv6FB6BQpOUjBkodMjLLFzKCMugin1WQ3R3SL/UBun3rjITcI
HAzspPM2UO1YF2nOJztuujs9fayq2649ZKX3GzcR7jgJQQX/5RlnEaubws2paceFGTpTUOsbB3nt
INgICkkWG9DVqa/b0HQ5a8bOjsv6wRUflgUdHi63l6QDifiTdOZR6nK6EY2o86HrCoiw3hl3Q75x
EFY3QvbSQfofMRtLUVWrQb9Oh2IjqiKY3jY04vluQ1lXRSA6B7i3DGET5Sh3SZtaAG/ZsZPs3BJ4
eDzSZf59qJ9ePxSrm3EkR5kK6kLNqgISMvbHq8wKQAtCfwN+ilpdZA1RjQpyZBWta5CsQYX5AhEL
DazqrQxMAAz3+jzWrj54DZKlH2bHGarZ0GdhLDViv451VTfvkt/wGmEm/T2+capRbjVOzHITK07n
O/ytIXxtXPnZxq5vzUKxLVNrsUwhZ1E6IX/buxuLtLbZsL6RG5Y8PIh4nE5igv+26DYmsYhgct4L
/iFtNkSszsCDr4JWrdgK1VOpOmcS5dzasZ28t+/N8ctvbPPR8MobbdpCH7wJwxMSkFtjiz5l9esR
WsIVjs0GRux0gaxl9ivbqmxge66t9pBvRbbWx0fgDPSUHjJfyv4aDq9hyeLimG8qjQYtff6N5UHa
9l/jS/lHXm5nzFwHVRtWH63N7/1qw0tc1Z+j4eXPj4YXujDG1sLwwydvDmx9X0wbF/eaBBdOqI4C
PEAwVZBkNnddsizQ0Nq7rsnerNm+r+sNIWu7cCxE2eU8mW1qmxDi8NsmZNOGIbM6B2QFPYlWRYpW
Gb7mbgJuk9qOTe+NUd11Rjhbu8v3Wb7P4Mdx5KWqHAPQgSAtOHp23HrXTlhXvzMD5LkQJgOSFD1i
Tvc5IUvHZqd2Yp1Hc/Yhqx6Wi0mRJWocMAzkrxHoPcvVmUXviqpmTpyLG8+/ubwlpxwfaVmUccJj
QEzsdArgmTVFZuPR0Zuwt6LhYp48ZXzlKCxGyyg3ML4N+2J4sI3HfqsF07keydwc3n5g55DnUuFC
hT15hJWwJhc9SGyg7J18111cFof0+LEQZZ2WogSWpYCQvN2XZUi32vadn7XT8ZV18rK6NBM5vv5z
aN+x7t2lBwF4ORCzwesBRwGih6fbPGbMLPJFmLHorjPvcPl7jOERXgA7EbDUZ5TRXamlbV4iLJZ4
kc6nkHdz9BsTOJKgPMmDNqSDSV0zTt/PKOw3rv+94ZUHJxH/mkC+5MFUhwXfgkDIFT51Sk6XSFGg
qia5qy+OichIGhbNFel2EzIcT+5wuXcFSTJ4iLAP9lsNANRzxVI+lFZs+9+865RcDN3C8LIJp8zE
QpsUVSrRjKxp0wHH7Tu3YBi9vXwn4I5ILAcYQXQ17UD9JiuTntvxpMda/olsxT7XDprMU4NmFuAz
ZMVPTwIbOzfvcKPHI73mQVddrkgYVpLY4kGQ7Aqnw+tzbWneAoCWGQxNE9Tj5eBIJHfhD+I9k8Tg
ajivQcuFuq80dFxoPn6ftyiuVu5SGU6VdbmyJEoFF4oMbaYZn0G6kwTGEHHzqz+8v3iDT0Qoj2ZV
ljm1R4iwr7QyNtuNtj8r5wzxZhmqxS7DvFYuCllkk6EJbfmopTtQLGplqD256b0wL79RkXjFkyyf
ZqQz1GMwzbNW0g58V2glFbj9xjRW1BT4RVATokYFvrPK7gfTz5scuywf0/Gm3rkXk8sit+rA7UBD
Pvj9Z/z7bUWamhYUWjSFeq8HdtqHr2/ziiZJtgD4s7AtJEry9CAUejuMQ2YWj+kQ5iRkWbRsHeVz
3x/wqCMRypvJGp2XTQkRSRGh9TBC2jb6PG0hYVelgO7NRsJYhm6VCINZ+gKlzATksmmUuWGeXaHH
HdnabyLj1sr7gMowUE3JwwFJymQ4vLXaqpHsrsXece90P8AR7MhVmoWuf+u5X7p8Q8XkQTuXCG4t
JJuQTjyDP6C5tZvIfhidKILFCHxUaU+hMQdjvxPGVWJt1bWvrCQ6cOJyke84FENRCWb7jABZyh6N
IuqyMBn3+RI6FzMyIq0LJCNydEjuoqZauYHRNattqlxjIAP+SfQPBNSeW/VFK7p9IkK5Y/hYoY9z
BRFVe9Vn3/Nyp0/fLz4+rm7hHcJlj2SKmmjUyAAuWm9CMxT7lif7wdIDvlUuuDqNIxmKSVIWXcdE
v0Czi5DXgagirl9+CwBALtnKkeyVXfFObwFOWOalAPM8TunbgiOz/27cCputaRVAPBJFLlsUq8zu
YpwNwD/RCsrXwj67NppDNbxJpovbFEOtkLCBXQITWnbiPZ0JuvoNCN4N7NFGg/PhUOobds/aZhyP
r7wnKEYc7TGf2aPjRnn/UGbRJuplRQSQKDBNJKQfkWXlZJRO79DE7ppHIm4acrCa6zm9OPIhkYzw
iCXeGnlTZb8tIcA55Ij2sfqo63gWHxPEZF8/GSsvI0oGgQ8CnZvECCkLlbdZlRlDUj221zm9y/2N
GWwNr0Ql5i6l9ZSBdr21n+58/u31j19RViwKyElkXSgMLOXmmOrMqVlJq8el25VlkLL7dA7zi1sQ
ATYnWWLg2MMLwMN1qqv2gCOXlmgT0H+0QRPDNg712hK5wD4g6y4FqWXGbe4VItMJf8zLcHbCdMvX
W9FT/3h85ahlVV11hYXxLS/Ml2guQ2Orfc/aPhyLUFZoMiqr0BOTP46IAJqHIr8pWLSMG3nGVSko
+UbBEbDcZ61dwP6UNOgSwB+XIsyNkNR71ge2u3tdp1aXCxUCgICBSQQVQae77SRI0E09drsrd8Ds
+M1V1W0EutYm4uG0oerEMpFkUY41Glp1cDw6tDzM3ljT3gyXad/mG2iOc7UyiCkLm5DvAsWrmvjV
DZEOWpvlj5UXIq4/Dxtqe75Op+PLSR5FZZH1EOnEMb5hB4t35U87n198eUAEnAIsFfI4pprYnOyc
M80HJ3cq3KgDYWZ6ecgRuwyn4KWfOfhXlc0unVoH6IVnj413m+V7ziNWbhDTra3TsQjlbAxUY/BJ
yuxx6EOjCpm9o5c7saezUPRpBkROmClm4XRXotyVW/T0G1PwlGvWa2rkXQqM3zehPu8L88a6/JKS
U4CyomrXQhtNRZt8c+gSTpL0cTGi3rjy0sjZsmzWZuGiCA5MDngxUEVxqrBaMoxzLUDg540RSkWH
5F2b7y+9O2A1HYmQZ/LoTLjtMLiMpdljhYWi1704aJd7aaci5CyPRCSp1bVaCxGZ+5kACsYPbhM6
9sZE1i6P44ko2yFbRVD441irZNeNh0a/+o2FArOYrGaHRa6W5CBEPqMKyASaQL9u8l3N95tU8qtT
OBKh7IWZe2LoCiN9dEUA1J/HD69PYXV8Wa8GlwJAMNUj7zTCGpE56SN1Ak0Puy2zQC7xqT+JjT4a
X/l+X8alhhTj9/4DLYOcP3gADm8hSFcPxZEURZ04QoNZizD/o11cGfktwx3lPb6+UFsTUXRpnIXT
tiXI6t3PHqDuXujnN3zcELK1G8oti96BJEV6OH2c5qvE3eVb99PW+MoVO5hAlzmTHN8MPcDN2MYr
sTG+msDWMu57mYvxwc/ZPRdb4fKt4RVfxRS527Y5lAmBieazs2GGb42uvA8GE6aHmy99FOLGbq6G
rR7wqxokGQIRwwN+QH2lxdh57mzO6SNYpexmX2YPWR9w89Prero6iyMpigpNY+qORos7iXmhXR4S
P3p9/NWjdjS+okIdWNgq6gJB1S3XQ5yX19MW3cKKBDhByFHAW5GGk7LLjWCoXpsofRRV0KCYpN5P
YiPKtbJIKDsFAz4qDHDnqVCFeRCZVac9ONeSJPDdH40+XV26TMBnwekFWBtBCPTUUh64pimXmSV6
bDsHh4YufxD9xk6cT0KKgIVvoTD73P52aGpWo8lJzI3QpdZOpFuGwIYENWm0eEXelS8Ssi++E45b
HsTa+KAils4QesDDNj5dJGaarZ1XKYn97losb+otApWN8V1lE3LuaP2SYBM6Zwh45NaXM8UhW+Qg
5QXE3wqs1nYGmyDyQGJmvcuy7wV809fVaHUGoHRFJh7MAmd3BtrIANipYYUsp4tEMof2Vg3l+a0k
q0BhqiLKLLPAyhoZWT/o/TQAOm2GzUeNgGo3brb6W61NA7ElpKjwSJ8z2TB/pIPe6STOgAqi7weQ
qFy+TscClFl4dTIMQJSQ2M3vsun2d/b5eHjlaWgtmzJ0qyHxkgRjGm3x4G8tj3IOmmWwh0rH8Jp7
GOrrSt94E1b3GJwagPoDZI5OLKfnrK8nzsreInFthWgj1/lvfHJnXG5tQ5OOpCiLhL5TqKlEZXTs
Nzk4ZLPo5+V7DNYRtOsGRAvcCoqRV4kFvA2Nt8Sex6OM8uhiUxhpFjCPAXqMTj6mru6CoSXNCFhe
bNhoP+2H+rLFOL22z6iXxJWH4A+4bOTPj7wec5nrjHizHheohrbrfUq2whkrEnDA4BkinAiOCDXI
xwB5yVyNmcDufqb+c7Flw5y/zcAdARksGx1JdVLWCNlrUoHnZIkzdGMVb5zPQGq9vstrEkAyg1tC
sm+CDfp0jWrSWt7sZXq8aPf60oXukodtvRG6WlkmSUAAAi30SEGDEVWVJr6YArSocVI96PND8fz6
HNaGl2cNOQ5JBKK+m+niT0lPiiX2zZBOQbGVQFkbX9a9w7JAeeRZlScbwZLiLvMMHp6BPrj6hnW0
cl2A1Azt6pHPkvzD7ukWGIub+jxp5/jWcD9dhRq9/DoCxx+gEPI1AERLWf2+sRbBmZhjcaCoVUgf
FuMhS68u3gPJ/YZttgAaQaeD00kgcjK5zTADOA3WtPd5++F3hgdUVB4EcJeoa2TR3tEY6FF4+ZWD
P96/HJMt6/zgJ6AYVfoMym2aMm+c9Qwo/BaQBbovN06AXONTv9yDWYECZBCj4Lo762MxDi3vWuHG
FQ0yqNEjz6PXV2hLguIo9Bk1OogALUCyI2Snt1G3oUfrEpDkQ4oPf6moFzMx7UoyVcVpdwMDrGJ3
xhaDxcpRwDL9LUJ+wtGNrfFGn7t5dmM++UGpyaNssa/8w+tLtXKeT6TIrziSYheesbQLJpLpB7fY
G1vhEamMZ5sNfj3kxZCBA/H36fi+U/FJDIUb2+mTU914077Onqwv7bIVYl0XhKsDvhuuIPVki24y
smGoQBBGkJ0+JGlksavkm9/vXl+w1W3B/SRbvkkyOOVwG76tzfC7nFizvxVa2HlvGIgzfmNXcE0h
ewxgGDwt5a2bKlp43Qx2A60K5iaiyeUHBGy8qKV/4XY8KypsFj8j0zyACtbf2+V1/8Oll1s0aFoH
HxeJJtmOSl0mqxvEiL7hcQ+67+9ZtrEL52qL/mjwTWSHNJBdqcM7Ix4Pa8qNuJvC2Qz8i9uwAfVi
4xkF2gnBSfQlOlVbYlZWlxfWFOf22/TKSt++rkTy109PhezoB65ZPHO4BNU6J1F3tZFSDO9+Yv1d
m94Xl1csnEpQzp3t9uVUJuYUJ4wFvXg3b11PKztAQOwCxL+P/zmjLdBTz81Mg89xns1hLZxgoOb1
5at0LEK5xkvqORNY3OfYxN0nlgg8QW6xBad66fet7gXwLJgMINXYcWWraTWbxtBPUzx012Bd4WbA
G3Do7akWuiSw513vRM5WbHpl9eBJ6LBicSWC1lB5w+nQlqwVQo99Ywy9ro/GrcVbk4AIjQMDAVmh
s2kxLccTy6slNgUN7FAkPy7eHBixMKFkNy1ceEqwr3LQmtWpkzmusnu9YcFU5cGQXRzUlaXDGBz3
CEJZKjfGmEweA/nKHBdoo563S1huXecry3QiQdGxuVu0fCCQ0Hih96XfIoI7fy3gMuKaA/ZTwsxU
W8dMnNnq57RH1+IxsLu7WdtPY2D6G9fhqhi8fDgtsqpEvQ7BfgpiAJP1Mc8+aAsLi/5m7hGxKbrg
9V1fWy4wKuE/CF5i35XlAiFf5uZ1MYI3/pPGApdsbLjUGuUwwrnAuwEqGdBZqGjZpRvI2Ft5H2c/
Hdrdt9/Nr2Ks7pvv4eXzgDXiwh8GxvGMvktUeVmY9SRiNkQisJqN/VhbJtkHEwcD246H/PT5cOAJ
GyPwTfHC0uiZkoubFqF/JIBfGNuWqqXG8wE6823usDm29HtO9uTp4tVBnTJsW8lMC9SverZTA3RE
tTHFWdUF9Sf7N6gwUQgNBkPweiL5d8bFAZcDAGaqT7Ft7Vo/mrYou1beVwt2k+yHZMDHdpXXr7Fa
e558Z4ip6wcPnvEhJRtOzMoO47sBmZJsmwjCKq+G4QB/0nftEKPj0mLfJd37y7cAjxISmMD4AZ+q
PBB+Wrd6MbZj3KfQfrRQ+/eGV3a49cw+r5ZujJspWtyQbR2Ac2tcMgL9/fnKPaFnHYIcI8b3rKtR
BAnfE3JT17vxcrP/RJBanjG2lUNyC4LMLmqLoPAe/RmNc/GGX1xmAkESMgqsCQpNVWL3ZmBJgZAR
BFXR0ll7XxuvX9+TNaVF5T7ebIS3gJJTVMqeGYyCCSmDKnlH9BtziobLsxI+Uu0IDsm/z2NoztRw
p+wMPebAb0e9fum9gacHFW/wLGSfDPQXOb32gK7NrTovBTqn3Brz7c/X1+fskZMIRYluAWUr3lKV
w7Pyi74EFkLEZLrrLBJoaJxXfei2wNRnJ1sRoxwNd3LFYEwQY3I70i2GVqdfLp4I7iZXgi7xNqC6
/nSZDNrMPoooW9gcu8W7tpdDNxym4tvrUs7ngSZhUFncgAiyoJHuqZS0NkEcXxhlnJohGGwCjVyM
fIUa4QlCGlBCjkCpdCph8eum8wQkVD/b2+JS9J0yuPL5ufC4x2YMzozbmURD8vb15TnXptOPV55o
oC0n1mWkjDXvpnk/O4cSDfrqw+tCzo70yyQ8iXH28U+VVpw6vkbtzizj3L2h7d2c3jr2hsW0ss3y
FULMQ1Y8glfpdBM67nN0tkjLWAdoIxjy3eszWBle5pJReWVJmiC1HjdbLJeR0eZxrx+e0fD89dFX
NuFkdOWVa9q2nTAzHtt9kJoR1Q4g9i632BVXdkFG2oGPAxuzxIKfLhGdcOAqN6vjirwfkn02fbK1
y5fpRISiTb1AbxSvLeqYeN8M467l0cULdTK+3KajMN0gWr3WGcYf9fti3FPvegbjx1ZjkZXNhvEN
JwIZcbRTUJMHs2HSfKB1HffiLncD4W3MQl6dJ9a9bEvuIC4Ohw7QBzWFo+Uds/TEqWPmBL0TdsuB
k6DOP2lVuGwFoNZkYcnACIFCeNiBimrh/0/rrOFgSbYDUkdjuQMGzAS2BrzM2UbW4szawbwQAQHr
i2QSxMt3ujtNklR6okOW/Y6NUT2EtLpK+utlev+6Fpztj/SKUEmE3BGeD3D8nMrp2ZQmy7CUYPiJ
4AyLiy90ZXzlYVrqKrH4jPH1fIiWRQtIdemBf5GAuCMI3lG/opq1ue419uDgQuy7q2Z4pPYhT4Ji
i+pvdZ1QAwm2WcnhqSYwAOcdBSv9Il4+a3k4bHFwn90nmAR8YFSOAcYDH1hRLd0aSesngsepvx+9
3dwhw7CxTmszQOwGFTxII6EoUhHhpGWXGOMEEShaWYJ6C8BzdvHKKRyNr2iSbTGLusPI46mNvOFt
Be7k9n1nH17X19WF+lvKS43h0a1V82V0Sg1SWBN2zduh+ZhYG0dvYyIv0b0jEaawR8ddIKL5SbyA
VXdaHxlbZAhbQpQHxHNZZRczdqNIgsy8Itmbog0d/du/t1rKG7KgZUDqjz2XraPsPLSqQNsKdq5v
CE4FyKle4DCnFwgSlkbCU8LjMQ29KtSmoNKj12exqrmoE0SvH8QGz+LCk9BnjQ0DNDeLWBZQEvzG
+C9Uyag5xrWunAze9sKYqpTjXh+CNzrCaq+PL3//5I2SJ+NofOVk5Eki8rpjPK7x8Xw/eVdJNPY3
ZMMHWF2mIzHKVaubyVj1FNPoy29Jfmf7P1+fxur4CJ4iOI+nFk3PTnfaoLOdGGkNy2qJwKY6bhUs
rWoSIh+4m+APw749HX/ul9roKJYJPGcoN8iG/RaSYUuCcuiovmTdTDiPUUY0/UjbK3Exlw22GgYh
itJATAnCdWUPptmZ+rFyeOzbN9OMZ2ij+kausapKsokncpLwiFEMdbpG40jQpt7GaTPc27yL7CzQ
nujefDKMDeDK2mYfC5I/P74Es7wecwOC0AAkBV/IsrtcmZBBQGQZtgfCIHKrjsZHMISRivvSlQxq
+sEtfrw+/tqZOx5f3r9H47PSAWUeT2DXIJimhbwMJ/+KNW9q9jsTAfYDGUPUbJ75Y76T02Ku5jKu
tfAT24pFrWmsRMWCXdDBKqmu2Ji5C2lSUcLsMNJ3NmxoZ2OjtyQol58+zI291JDA0FAZdF79nZdc
GtiUhwLnGrFN2X5WLRkDm2qVaGQskUe/YeVTPVzqr2J81BFIgkqk21AxdrrXDu17VqAMMWaBsext
8+p1VVo7CgjDgR1ZFmCfsbWKcjAyAfMJZDPv7f7NxST3+Hp5oyJoI+FVaoxuKAHT70FmE3dFUE4B
24LErn3+8fjKSdCmusgLCgVFNYnHA+fSQjckOxzUM+KuQ7M5hJaVS5WTlnSpM4r7VEPjX+8bCmQ2
jpj8wuNLT5WgXHpmDn4zgszKPRsPev3g+B/aO7R5v2yXsfwIAMqDbAFeBX09VSK/TxbTW4r2vvtY
0huT/qqT/c/v03/R5yr+9bndP/8b//69quc2o6lQ/vWf99n3tuqqn+K/5a/9zx87/aV/fn3mbcbV
P3LyGxj4L8HRk3g6+ZcdF5mYH/vndn773PWFeBkdnyj/5P/pD//j+WWU93P9/I8/vlc9F3I0mlX8
j79+dP3jH38QAxvxn8fj//XDh6cSv3fz3HbP89kvPD914h9/aMafoBl5YcoAKwdwBbKD4/j814/g
0gO8iu6CqCk2ZZ8dXrUi/ccflv8n4BNgZvKRJ5GuHi6zrur/+pEsDbYlqhy/Bx6wP/71ZSeb8/dm
/QfvEUbMuOj+8cdLdvNvlUN2BNxSEIGUEoLzsk/jqTbkSc+yubWGoAUPh4EXpOqMoNCqejdboz4E
RcXZl2qp+gNwSosfzIJ4KGkjOQ30cZx+dGxsvkxtnuL11Nj7ZOzLNmhQdfU5GT36MZnatgs8v2y/
jI32ZKVu8v1lrf8v6Nub+pm/E+3zs7h/qv+fUDsczf+92t0+8xk5hl8a/EtN8ed/aZ1F/gRCBnsL
4DiYdAG5+pfSmSZ+AoVDKROi54BNQ7X/Ujr7T8CCTHjmACX44N6TNtdfSqdZf8IMQ60kcNSIvEv+
/Eu07iV+/rfW4eaROXDkOHD7EAAa1ShAkmrZXHLyzZ54QozPE8knGNoo0OXap2Ue2+YtYgSjdp12
ldMCumdw/lglSOeGBIWh9Y/eM8tWvxl4Z24lGE7NhF+fhnseRI2ykAmm5+mBMKhb1Qnrf0ypQ6qd
qSVWiYKsgg8hmfravewyxsmTfTlB+4mIAs6gWtE0LDgfVs/QHYUSGlndUnysJ1Y/HinGX6f++JQr
L+OLFFO6fAiJ+LBLFLshTWdUuxo8D+jc0JCVeXddcHfYyDooJvsvKQRZPokAB+G+8j56euVT12jy
oCZlfjXUo/7gT2l/4I5Nb1mq+Ts9rZ8tYFI2pne6ZfL6QlwUiRpJnopmrZ6c/pEJ3DT+0I0WMDTz
SIv9TObxuu00dkXmtglfX0nlhf4lCggLREYl/aIaW1r4VNvN0uaBTXIeohGiCNKleRq15adullv+
+tnEgJLEcw1+PnC44a1WHFG/zAqS6yQN2Ew/CavRd56Fp8ghy8a0pAL8fR5l8BV4YtmIRlKAgGtd
fsjRCqLDCmutJs2ChBAtMvKs3HFrtHaNw8cQiVt+67fJvBF+OtNKJHYAJ4c5C3cCNwGum2OhiTVk
+VRkWcDG1i13y1j3P0mfpxfC+eTkcBlCENhN8F+1K9EAWxfOC+QsVlp9thOzCmhW599e14wXdnJl
DX28zC9/AdqqBuzsPJ8NYXhpYOUCGZnaKILcH6x9Rtn7urXuC1pFRW7tuzYJm6Y9QF0OzBmuF726
n/2+DEgru0gvG27P2iqDyBMBXdgKCB4rOjRkNq9SX0uDfLH5NRq+zQEbki0FWtFUCeRAb0XMHFVv
yl7qSw7r3sIal8BdeIFOqskK7K6TnXPNGUwpry/22THEliJtimPvyodEZR+z/IRpXp6kyGNT7Wq0
vK9k8G47z76hdkU37uh1YYDpgQwVHaDVzIEEq7tWA2GjVXL0gNbFI6oHLSdgmmnsEqNptlTp/DjC
/UKMHxAfUCpDqHIy7ClvR4LjOPhj85Cn3ueOeDd+NY4hM9EIadlr4nPmz8HUGdGS1Av60c2hizKf
sBBaF1gUXzvz/GOqVe3G0p/rE3xcgJJfmhmBMki5bIHBAOzGM9Ogp70R4JP00DDL+fr1DT7XJ0hB
ggBAJ4lhVEFgJMlS1Fm4adB0ujPfTnVKpwjd6LVxT5wu2+JAV4GsuCMgT1ZV+AAAYp+VC9AcE73h
Ns3Q+aHtypthcJwitJ25vaNWWt86tRDfcpvmeaiho523a0xP+6SnueVFLaKRl/n5L18De1xaWrC6
gRI43X/Rc+qVLWZfMr/vDuOw9NNhmk1q/MZmHgtSDIMq71MblecpID95cahgJaDmA9mx1zdT5UP8
NR9gtdEbCVynpqXoTDGNTdXkWF2q6clbkRV9F4BaJ/2ZLCJ5SvTKrkBXmPfZQRjZOF9bIm+nwO+Z
vsX8tqZXAL3Db4LDhWtK2Wdw/blzBoLggLka2KhwM16V1BWRXw/a4fVZ/6o8PHkR5HuA7ZPRIADt
1X4WemdqPDcRVOR07JpDQYakD6zW70pck5zqUZ95/nvDmkonSKrOHUJjmgnFO4XK3x8kId4H8Ody
zQvMkQ+C4FGpFnQIrLTBq77Bxm/49zalvfvgt3WfoKNVmppTAMuL1iHLlyb5Iuq5JzduyXMSgC/J
QNHFaEzsURtJUYY9el7rb9MpwxPEx6Zry4CKBYAzva3RLT2g3si0iMz2IiKkaZeHtJ6ohX5T+KZQ
W4ZWXPlG34jdMDliiMZ2Mvel52taWPd59oNq1BcR7zTq3JoVOmFEHilFik8QjKGctTZFIEpeOWip
OJtDqGdV0kZCRzeFfQtIQHMz5IX9FaaRWd6xtmiNfem4YF8wm9J258Ayh7FwgqlwwXiaDiXcChqk
NDPG5L7tapeCsFQb5ta/1StqtfmXvOaEusFYpGzwgyEtB986zD6ZtDRM2xYFjJGn0ba/dqtEPFmN
KeK6LLJH16tdEXZdWQ1AUsOBCpvMqueIFWR5x3zW0L2e1zo6cdWcfR1EWf5oW60eApMx5M+72QW7
2jAmfswWN/mSlTmBHdBXCQ16HLzsBtkGx7smRYtenCAPzZwIbcqQBLJGf0hvnMTMvgyao7e3C4c5
lYazmM02HGARtp/10Wq6AMFZ7UtnFh46n3pYNqfE42FrWGBQTN0kI+WaFbiJZqG/Wsbdm6ZsqQgK
DoMrQqFx7kS5lxT7ZS6qGnQvYq4DVGLSp4aV3RwkVlIWQcU0ku58ijLY23So54+WXXr9VdJY5RD1
U2IdaAM+l4CaFZhckQAfGxK1rCR6UJs1mYLec6oqyNN+epu2PAOdL5m9N7nX+I+ljxYRVwvTFybw
0NIJkMTRqIsqcMc6m+5zt9JsP0BivZ04DCuPdhBc8AIa547tJ9oTvww5OAsftaoYNFS2OO1d11no
VwLLiLjvublM+tuxzBGQKM0e+efaIkvhB76gA/84TagkqAkV+jsGut525xlcI3t/KhyX3lhWpXHv
lg9Op2XXOR6t7Bq+DQf0SWvzIhzTvij3U+7psavp+beR5CK9r6bMbyM+FFkBY6HwHsC7VoyYkYau
MLTibh7iFWiKsKMLSDvteUw0dL3p0md7LpIyYGk3+buCw9sK+nqmeriwvrmeiqq6Q5tPhGMqH+Qw
gIhqThKxoeZ26BtC76/SZkHq2+F8ygKHenJY5C/HIK9yLF/fEAFOaHOypqgey4kdHGDRrMjovOUu
16YODB4ITaXRAPaENqoXv3sDz67yd7XbLBQkhy0j6DxHoBSdTos7p+QosRecWnWU1EXNoo6bIKBF
XTOZwyTlsxE6U+ZpQZmJ5Yn4i/2pmIk17qZ0KK4zCuhiNPA6ZxHRtfpLOo6j/4UtzdJ9spK8SCNh
JOx7U3gEJ2FpHQNVJhb3b6u2ss0br3Vrdwc8cNletU4Hd7otSvPrkIgCfS/rBS+P6U+NFiWOnn9P
Pb8Y9uWc6gcDPgjf1XlLZSM95gDuYhkoGURH+Ka5gk2AToopAixO4OJQzyFclDkNPEmvEdZO1jx0
pLI+F36f/6yEk3jg2uiXPqRN45pBWpLyM/P1pQzG0qjTEFj2ge5FZ1Tprh+HIQ9YAiRdqImqFPsq
ZfZb2nMgOgrHZHboLHVuTUg/VmY4zDQtbnkhmvmdcAgzSOiVorH2hpHyusYQaUuuOtbq7a4fihzv
6Thlb7TFJTSkOGsL+zg6PvXYAS4ATNpdk/VtjV1sXbMX4tnNE7v9Uqa1DWQMGVqSotnJ3OKU9bDs
e/S9pca11i3V15HmpAunxEbpqWs3jN2k6B/DcesU07zjIOzO6rAF8kObwtYsR8eO4JaMFLBfY9ZZ
88tS/P/xvz/gAhxZHDKsfRJ2vs3a7NuTyE5CgPJX/go8I9T8J0xZsHYjhACSEJlm/hV4RqjpT8l7
C5cQ/3RBnvA/MUDrT/Dg4TfRS/kFry0DUv+KARLyp6QbQ4AH8UQ4Jrbzb8QAIQJYObQjhlMqYw9A
PZ8auXYGPJtJxRAj0GzsaOUwOKbzD1yW44+mYe41aYSNVshcD5hudRG0rgzH3rFujabfIpp+Sd78
bavJr0F3ItnMHc1rsPBqDIlMWVECIMbisaiXoNXMG6KXxUeQbhmBpvH2UCKdDoONlFe1v4hdnZIs
yoh/0Bb+1cxHJxAdWh43pde9n8yi3Q8IqFwvFUNX1mm2bv8Xdd+y3DiuLftF2ME3wSlJUbJky7bs
crlqwqiHiwBJAHyBD3zbmd0fu0l3n3tKqg4renAHZ7B3VHSEBRLEY61cmblat542coxe4Ufbpb99
93+A995dQS8fPgL5EHwtCFsAk55P5Vzmgw5HUj5YzYrsWbCSHMqktnsrRf+Q1dp6LG6oocN+cMbo
QVK7yHKnqrdT408H3RfdDy3G/qWp86M/74Vtv338hM553P0+vSDlr0a/KIRDjXaRaIyq9rwZuroH
YdfWyRPN+AtVaw9RV+BvgDr7B4vCU95ADQc/9p6kuL+qLAD05eO0Tlnft/ee8KZHWaj+GEqjtlXE
3XgiE1pKWUJmMx+RwdDCum8HXdxGs7VsgokGqT9H1+q8/ro2f5/wlX+HGlqwUsNhFnHp6M81HM0q
0nT3SMcnRFpW53rxon0vo1TkacHZDNyMmVPvk9w+jIP1vSVDcM97G216+QhDkXgAVhnWTQnmbj8c
fRjTV8gCdJe0piE/REloDutUBDVTTbZkBtEXBg8aRYHeKWOEHuFz4z+5iGMX1dNbry3p1nZ0+NXA
VNRgxnydEMRPB+SNVhvTxq0/B2GLRtz52B5JtJDXvKyap7rtA5kol5S49homv+YqN6ntDG/4XK0d
1wNYlbHGpXkEDcSRaTTw5tUb4B+WF0ho9jW3uyvL5RxjAOkQbcjAdXVgbIj8F3za8/VsVX7bFz1X
T8Ze7FgaO8gG2nhX8OqLKsSfw1yAVp4rBp8qpp4Gw5stKQ1DH+guYugkUuQxGBB3jc2+YgGyRJWF
eJHgqT5Hrn4WmLyPN8g7pfa3FYXGU0A7kCDjPAaIHV6WHXBBzqW7BM3JCGNvtBvMR2X8MA2oorfa
tkWCg7zbTjMjiT9O9i90bSO3AsfWoerQTlKChL73Wth9ITPCnJXTmPIlHO7rcpB9Qlr35wz+xdbx
pp0oJmwVBEoHW1T2DrIQLylcqqD86cyuNkP1mVnjfFfMS3PfUTrHISvVzm96aG7ryT7hfyIG0t++
oJRKr+TNF1gMPgsKFfA2h2wVMkC4FF+gH6AWuTncffMTVBixWsxdiXmAojwxSLz4FOyDlSU8lBmf
1FMLd+GPP8W75fXZp4A5GEA3FxUTFMH+0J02KwliAMnzlBukTn5OQszutA/WnKrNl3o3WTl/4kSO
m4kHFH2RV6wTLocp/nuXTHZV31bVMv0ruHydFjzW2lbinRQKXOx8U/DBd7Tbz+5J2cvnYHDso8+Z
969wt78HwWUMjAaIGIKG80EWhoiUu8Y9FZy62wAZwxyo7kZ3w5XNdw6qrgPBJAXNRKAaR2QChOh8
IMcqae+5lToBOS4SohTr47aD4rOXy/wilDNfuSTXHzz/qjin0XnVA264uvBeYFCwoBp1bbvDqfDA
OR6X+7m3k0EEP0depR0XKSqC4sqY/7CUYW6P3koIl6DxAefl/C2BCVRQq43NaY7qeDLdE1toYjq9
FXP/PSzt1EThRrduapXsl4M+9B8v5T/fGR4PoNSDWY8g0Lt0ieWB8HrmTfNpIqxAfhUsjxXXEkjx
MN33g/Mdj+TsParH3ccDX+4hEFgtxHbvRB8UHUHqOn9xT+q+0RUaAnmTNEer4YkgttpPqFeXSC8g
iq17bjZNrhSSfpF/9hh6sELG1+5aTfU3XEfqocxb58qMvPMSf1sGOFrgg4W1hyDExlO6F+Vd9H/H
zkZUfB8MBuwSOvp70U5OIkAaf4LqMg5mEJWHvHKzuokOYT+3cTVPPylSN6SIku80YpYMKQ90F1Y4
pcLCOmr9ANdD01wz4LtATuEzH669j9dqBwwDUOC82CbEqUubVIbcSzUmvStjAt6a7d9F7pI6UkHG
4mQTIXFemyuf8GLtwOF+7fQDD+AAcTq81S4itryQEkWIYblf5BDTASIvp8epX08gPje17WcKHYF3
EZw+P146F5Hi+7hoZwFv+lXjjK16vnLsugTRhDFz706cp32v+g0J4W8MjdCQfTzU+gq/rwUHhYW1
pSFKSai2YDGcD6WXyR5CHlQPS22RI1CZW2kI2WBhR4kCVMsW7xq74N1K53/GhFoenCsEwnC3wvWC
rm4X608g7eJL3pkTaHgmdoWiqN30gAiI29lwETLQ2oyFuHFbHd4sffAjt7oiU6G095bpAOJOZMxy
gWCPWIKX8ccz8n6+Xzze6oGwKitBE4AO/HxK4GRcQolaLychh0/Krsym0B3fUrpEt3p0/QTkaB6j
yxR7hXfJdJsXvIcfru7AV6+nQ1hztTGzV6Z8aoINDZY6CVC7AjkIBP0v3thXN46BH3aJ7ks5D5qj
cEpz11VeGw+z96qpsbPK1fPe7cdrzlYXh9L73INVhfMI9xv+79JJnveotljFaE7gCQZJ5HJ9cKep
2jRmNjpumUeyWtj9vqTfNZAtFH7mJEJl9hGL6JOz5L2bMGH0j4/n/Hyj4anWHBgF6rVLGyzJL8VW
rg95tM4X+1QOlfvTp1rumGzDpBW93DBO5i9UoDeRnVvXIp31Y559bIy8aqYpPA/g53B5FlrhjLa/
Utknnod11gE9T2ag4Vdu+vMNvb7f6oUGRghKLgjlL98vH4pgslvanXDEjdvO9T+3fRumIMRcU2if
7+e/RlonE1VhRLvQUZwvXgC+kFe7qjv5Q1m8+srWGx8YIZpxFygv9TFnkb5GCv1zUeFuR6AIxAQF
RJiIAEv5ncWA9gTziNtAn0rkEllAmPMQtLKPHUWGJ+DU0YYty/SiobfaWDB2SigzyDACT6SuNxc7
Lqcyrcqw//Lxsrq46dbZWB9s3cOgdKEkezEbBgoot29yfYIEAQEId+yv3PH0Ic9dc6OWJj/kFeB1
3Gl17FiN3ONqWZtQVE4q8/mWIQvLoNovtr4pnX3dD99VQd88SapkkMu1/gjeGgqdL0bESJhDiOwt
LJNLSpgjQYUkbtOdOmdCIaCdZhGrwCq2sAPMaNe0e2xSsfXCzssiigrCOEIhEE+OYV8DhnoUfrO/
sW3DbnO3L47IsobvfotSkh/x/ADWmHpzUHOAlnh0YdpQ8EPUACMYvcFJqsaPbplD5cbTvDl2yvoK
Skz7goOh86D+tsOjWzNcd2bqjgyFnNOI5kgZK00fa9vv903rtSlzZZBwLdiVoPyfPiWOBxRP17MZ
S+zi0ihm4ooqRHvO0Cqfo0Xlu3xpvf2kaLcDVXO4L2pGduOkH3xlzOccNbgv+TK+VrQTGQ7eYQNo
u4gdv1uSJaqW40I8tpeDH51oM//LJhHrwoMLKArpq6Ec7pL1QPidTKSl0IaR5lQv3rCLlrpJXO40
sZprPx2Mf01h8ee2x3gunJroGt2j4Hox3lD7QeHnzQmphvWqFwtVEbdKOh4BiQET9QY1jGuF8z8P
NaRiOKtBlwctBH0kzscUIQVe0xXtSc0oDnQOd1I2eEuCLX1NFHaeKb3v45W0hCAFgqFVjns+1ExA
RgBprj1RQSFrK8viqMpqSjir5L7W+TV/nD/HQ8NNyHpWjzg4uUYXoXsoAsYQh6gT7SPyPDVTlIBO
ssSL1Ywbm5TNFbLDH/cfYnL4wEAbg1QJks2L9+v7Yej4yIF8TF2wM3bXxJSzMQt4H8RNAKf3shHq
prPQwubjI/IdRzo7c1akAT5cwXtaiIzlYmrRRK0pA7wqhyPJl7nl8/fGbszLIP2j0/rudsLRmlXc
co6k5X5W+Y1/U7Nu2jQ20TGRjkLZQ+rXlaCKTLl3Y49MYC7wbYCfTef5K7Fx8eS073bSc0nSerr7
rOux+KxRwK5lVCbYzzxz20HyGMDgtKunQR/AuL4iqPpjxa7vCtcpYLGQkMBP8vxdG/D3xDRiGaGQ
BEZ2m/NM4AhFkFsvu4/n9Y8NeTHURQif6wXVQBsHAG2sOSF1/wo1K0fqEH0eWPvqgEOefjziO/hx
8SWRqSC/B5QAjpt1cQZ4o12qYKH1CUvV2s8ehQ60riP1GijUoCfN3cQNmdygpvzQdmZMcUTAQ1go
lqA9CMpxguIuRLdf68arlw0RTb0lZOiyqDQ8a+DGeFI97wDjo3wKeWAIpvzwtqYWm2AkyornDgrw
2ChTHuB1nbYzVXtwG6696EVCiBdb2ZK4AVaj6JWMdnGrdz6MTa1orBCzTej0CZJ3FumhT0TTT5kU
ZE6j2XtCf210Yag6uc/n6Mqu+eN8eOdrru2SwKlcqS3nC6meRuDzVVedZpKD28JI4L25pVtl8+jZ
z8skqu3HH/cCRfnrncFgRHkG3MIQ+fD5iJZEJahkrD65vA32dMwzF+mur3A1S8jJdwVR3lGOXZE2
ngliDqNiUGHma9jYn6Ee3hze3CinwWcIifnFSaW7KAReUtSnrlz4VkcR21ZeCN4xzXMT6/7NyXO2
c4qZbnJ0lEo5ENW+GccN4AT/ccw7+o2V88vHs/PnvkY5D3ns2nMDARS9mBzdO7KnxJcnm/v0cxii
WgLlON/4IGs8fjzUhVjk/UMAkl851rhrKY7r8w8BmxYAWkgaTk3vVLGirCriBZWWGEYthbsZOQRF
2vVkZlNssVYRJ4PYAH56E6N7aTdl4nsEpB8qywqmVkUfu2irh5lDORu3gAHvBhFfoivf3+V5pK41
rV03x/kpAWYiLhtc2KChAZo7f37PJnnjMYCOHgXlSoIQlQHsvObU8U52/WOYNbmHCR/OpOAC9cNx
4FNnGtVpJMUbH8PdxOln1bowFeR+sdMrLUcxnj+6hLcxgef4Fr2pl08VkJ6ktpxrlM1/2kBgg8Hq
Dk0v4PV/eWjkBmUxHkl1IhJ5t6jqaAN7oHLPm+AZjiPmTi73fdmTA9gdz2heqnfjtWzkIrwHkoNl
Cm40whisUZAtz6e+ILZ2wHOYHm2ABxsQ5zU8hq1f4HGVGxH23baAsVfmylFvBPAsIcYr8Pmah/32
UfAAFHJiCDoA7PuoKl0cnC46fqGiZ3WnZhiDpDFTvVF9+SJL61vRQ9Lal8xLywBWlsb9t/7+fw0e
oUO9u64KAGrnb2/Vg18GQdOfipn/dMji3QIRF88fb893j/2zV1yD33WO8ZLgRdOLdRf4sLJspkCf
gK/SretNRWZQno7xOUADXkAERSgVqIPtwGNl4AxUdT5NG8JY/hw0pjpVippvQamqo6QlWkPaVf66
RE3xpegtvvVsl2UOm3Um3UVndBj8jGnHZFyA0biiNrthQkYiZHGf5xPAUz32h5mF1Ta02esYgCHl
ziFkIAvrjnBg7JFoTmSzlEt0MGZWd2xuoawswvJ5nEGgsXqnzpjTR3Hejl7MmPoKVo5aDuPC++0I
UvZtkX08h+/msedzCJ2Ti2wZZjtQQIXrMvoteRGjXfXu7JpTG/Ef7kKnxImIta9FxP1YCeOsiT0F
Aw0sw21eLM3XgvVfKg3QuKsr/r0BledubLrmkbIh3xSM9RlpmIK7FA0OjdQ09YWa7n22REk0+jL1
nTycYq0W584dcyftu6Legfl0revdxeEHA1goVgKE9sgigTRdrg5XkFBMlFknJA9D3JczeZSc5Q//
fgJXuQWqdyjgImu5mMCAWxPaKHT2SddzCgLcpljCDQFaHsCGgNrDE6PBjszQReDYqyYZj7ApsMVW
Fi9Ffy+lAFdruaOTHetIbophV3fDc8WnmE48WUIdY7PFjTu9+Ljxr8GfF5Er5gjQLKQbIOviuLIu
DTImCIhMEA30pEMl0lBVRdJRhdgerLD6Bs0nOL7y0hcoYSifxQ5qhTG4Y+oOFEwvDjzAO+NCWdKU
k0Fn6WlvGP0xRmGz9bUf7VvUtB9HC1UGSqz6ZxV1LMMtNMbcGYvUL3zUOh1n2qkyqq/c3e8FtfOF
vcZrSCLhQwYN86UPAYweQXtlNjnNlYsuda4aUB8uYA48zg/GjM1dR1j00gfLkLqTBkk2XPzj1I4m
UQvKw9zjWWtZSxu3xincGEdKiRLSHKQV5XX68SK6iGnwGWDjiIt6LdWsXQgv1hAsY8J+irRzUoTY
QJtVdNM1hicVca6xtP9xKICGFMUghFDW5b20TKYuwPM4OQJuSnxs620ERsSmwvI6ffxWl/HjX6+F
93KQXSN8vhQ1zP5gT2Zo3JNbGr2Di5CdiqUYgRtZByTAMesUv6lpVUDDFr0M0eLsIitv04EXJnVs
7A6rVFfCx4to/v2Z1t4wgGZBFsO5cH7eeWq1rDCde+Js+oVYupHOdgzyx9qdwitf9R+HwiW8mucg
MrrETCrfYqEPIsJptsUnElkQIkkwnQMCln+oivFKw+Z/WPE4gdA8CmQCODminH/+aoWnsOKNjE65
XzdfZBssqSkhbO7yrkHMDurD6zw5YZ9yJncmp+Qn9UdqYi5nU8Xt6E/3qvW3NmvJy7hU874zYryx
gYCi9qbKayrGP88egB8oLQEGXSvVlwDoNM4CoKIpnwy66abEONMP127cHXhCcA6pHX0DGqd/JSq6
DA3x/XHLgTEG0HUV/l6aqY/NaCJ7FO1Tr53gBr626OArgyZbBFnuuwFUEKln9xuO5SatVNTdG8HY
xgMF7v+bb8D/Oh33ikh+oOPW0zc+nLM48Qd/C7npf3BhQweGz/S3D8BfHE4v+A8IFACeEeYhsl9t
AP5bx+2C94k/wf2FDn1wVFmPz785nA4F8RMtE1AWgDM1cD76ryic70Hz/1wqIUJNKLlR9ECd4R0F
XWOO36KlpQq1JzqnSe2pBzBSjCqC/xZHjtgBCLcjhJ2dIo1JwBYGI67TAdAx0lhtG+u8s2z4yxWQ
AciiUktCB1joxQFikr2jFs0TOaI5WRJEMzQFgq/VOF8zG6zi0i7yO10FVQvKuuzljrtq/oGLeHET
kluEJ12lbTeth3HeK4uZMaYjtR8DNBY+UU6bKTW1g6Jy5GH9x1RrCtMDuw6auGlsED4tVVUAjMbG
je2wlTdDwGc4+jWddUdysFl3sq/ZLVgjnoQ2Au0oUm/2+INwQiNvUJIIWZKXcLhOJ6noklKZA4Kv
F35vmeEIfhU9zsoid05UBOB5R51XPpb5wr8A6feLjdct07gjoevMsY+fZWAwvqDEZsnEN/inHHLP
T8ZWeMvJ5HPwANoEcZ/yIC/0T3DRib+pC1mHeyYn4u8phBhFVgcgfG0WM+YpHD05Dt8w94qYsqVr
jgVZgFXg9HOchFkK3CI9MkOToBAqGXFc7WBHZxu0vGdoUSpRR5tjq3CHXePxIX8YutbVmwl8OviJ
hGh2XLqqOcxtK73vkLnY92LKfYPPTP24DqMSHoxO0CQCs5zygAdPkB3XtyDdj8DSZzTgTPnYTbDu
o67MmJmbH6waTGxJmLm++gUipDrvWsiGlubou8s3L5BhagSmMYapnQLKsM/rrv4cwi1nhKO1MklZ
QJFSIPf0N7oErSnnXj0kuD34xl7m+6GOApRyJhOMKcBaqELKGSz2iUodr1630bZUc3fFLuiCt7tu
HxjKgIeCfziwAru0GfYgP8MyQSrcFJxnBeHg51m5bGMwT8UUVzQYpxhSUzBPXECckHtaUSwlVCf+
5DYHWarwsQmVFxvasDu0MJeflnX2nIVdo09554HS38+69iFaGzKAHnBxm3rDksNEtdJpYbWEx2Xp
5tVDzntK8bXLaoYmJ5h0zGerRhTh9F9nY6z54DZOFW3cth9TKLikF0e9ZzrQGBBuBENQ/IpmdLBs
SCR3JEI3KIdVNfpNi87ukrAs1QG+BUEqmfwVlPQOQYk6KmzGTDIBvBVyiyotgJO+RYtfPoKAM3yF
qCtoY2eUIBmpHKhZ0jM7fxE+IW9LkavH1qP1EcxaFSKvdBuNPBM/kdSQ0uHB8rzYalGNFpDNerjW
0+IiKPlrGhHc4h+odKB36gUEVdpzOE7M0WlZcf+kRDe+6jb4hLbtzm4p6uHGt4oqkR1bIL7vygzN
ysJvtaV76Iom+yYY+fAptxmB9mxcDpQRloVovZstxBmvxGvro5wf7gE4h7azVpGBmVxqJaNRQpVG
pE4BeurPDF9jM5WgOCltOdtIBm0GM9wQH96ZrvUg+Ked8c5MABPYXiUHF9MUITOiYoEiq5j94EZW
Hd3ZJbodgLTVPFMy2kdXOEM28l5ki+mHjVYgSJlIZQIV0I1VRW+5KMitBxfsDYJ/Zz9X3rW22Rd4
6PoxUXlEpoJkGtY5qAWdX3+0lLNQAdNpTUtcKV0NX/gCPLIGPl1VYpa+RI+rGYohs2gnrYNcAxh2
kRmG1WtUoLU92sB4r7DbRVfG1iHHLif9xqaj2AWcLrs5rPW2kI79aLOc/S2F/VfCmf9toRSE5x+F
Us//57862BW9/R5Mvf/J38GU9x8KrxDwmkDqRcS0qhT+iqYc/z9oY7QG36gkgzoSIAD7bysmB9EU
/gCI8dpPDIYc/y+acn38HvqOrikqhDGoJP6baOo8PQJbBdgdKLEYHb2tMOTFYgqh9A4aEHNBRii/
aDbdjnV0EG0Dr7Tp22+z8vDXHv7dDwYUvvO9/T4YXMnX9wHvB/qg85VbAXIfZOuPyaCIME+iRN1z
30ubQ9c/oG8UoI3Zse+YH5W/OtNJuhXMnVD/7TXdWb0gAvI2eKTE1NY5JJe01f5NVRRl/4DCKSIA
6MAGlvmmkuSm7UUwQ7WTD+0uCKfwzuV1q+4rNji3fs+H4igZ2GTpFHVze2D+UrSZ8Ryo/uAZVyDZ
Ammgz2wQ3roYp4DZYLMYmc5dvf6R70Dj6OW+W20HKNkewN4O7Wx0K+nudSMgKKllK8TOm7y8Thpn
vF+K1aRqAPBSJkEjmi8RbtoW8lazVmj7sPXibmSYilL37kMJ2kuZNNUEwCfoYNwft/iBZHJQxc0i
ZSwY7FslrLIGajFyN80zaoi4XXTaDdOE6NagEUK7lYGyxe3YwI/DS2sNtBuOHEE+3DiRLKH0gHok
iiF11RV6Wtmg+jOj+BDbE0ENFdUVhKXUKqMQrhq6eJlgIiohLxq9zyUpvdgbC/K9KMUG/i2PzehD
9uLgSXsxLEkFeBtM9dyOnd60ce3BIcKd1l+qcpk2BCOONNzySW88Iu1VNzSkms1FHAz+MWrCUwE/
8NTOh5eIuBUmLmAAjZ1XpsPnYClPQMHuPGgXYt+pfvoEvMZFVzA2cUADrEyZYcXftAv1byLhA2Mp
BMpiJoIREYYGkNrueaD3EdpmIh1wMhy2VWy7EEQKRP/E50kZkvtxxmk5mgnEQm9X9xKEw2p6nFv0
sQAPMmUlySDPbmOkIVBpzXkKFRuFHKuD9hJ4ndW/2ZODCwzMb9zxPWw8hHPnzP7JkyhlLU7xjfXO
fgmLu4bWSHV7BIKtycXWln3mtf4D5I1pCQco6NDIcbR1ZkBpg1r/WJmOQNvv7M1SoNKvMVjY67gq
u7vAK3cuXCLSWS7bcFp2ZpH3tsHojQpuFXrs+A57A/k3KSA/f+70+OSiOuJLMHTAN4qFzj+5w3iw
vHxHvNJsdATP3t7kgCLL8obWFjDIkKfGWarYCsz6TDxRA5BSZ1iATJpPIvLu6wphYxHONJaD6RKb
kgCiBSGTDtsjrSX77HUFgSODvh/popJwIF0MuCCNUCKQBFYEJIJnTjQfQ96WW+b3b/0MexsrH4ET
LuxpVe92tclyA5F3U/XQzYjnoEL9zm+jA/IhEGv5gwJ3FKLyMBmNdZxzWcRi8ScMVHkZDApkkjdq
XpFJEQPAfHEalDI5HUCnMP2W1jr2g+EVD3rrULxKNFg/IlJtWoupB8PZL1PoJz2RJbYj0AzbAGpZ
/Rq4KEqgbBwDtWEx9/vvrIvGhC25zlwNARrIVCRdOveORM4hXPDSBnTQRKCAtGFVWd4NTQujiKB8
cBsFCWvToMNx78SCtT813BFiJC1oHdGanSYKRg0sfEP3S0QhVB2Wqjg1Nqx32RxMG9jgm9hrkRJr
WA0kSppbr4CKXzhIT1y3+jUu4HePbfTdwMxlHAjeNb+r5sW/yaMx3+QQd6NLwpvikR0XDlQpEfEz
3wPJcS5JPAo+xx2N0prDOKYPnfvRwAyiG/ihZ1az5STIXGTRwNDhUTSJMTOlARlR7Nni3hR5dbBK
IeMqGqCOyB/7SiOtgM8CFphAcloik+c+Os76SJsq138pqA0X0nBkyQD/ncQy3pKKGakc2og6fkUf
coBNmwF44gZpyrNnd9GOUTeDLPilB7svGYp2B9vADZ1aNGTAaG4XLIlTeTwhzDYnlNaD2KCRGUjB
0ZZXDSTzs4BmcZC/llq+qCD8KadlK22LpRC9uQnkcaB5wAUixanxw9R22kgk9l6EVE5WetgUrZMh
2Jxvrb71E88byxs5kv1MUaIYYHPZQ7ldWS8MThI7HcLZoGg2ntvzxCuBiIYgFYruB1xks1yNsEPg
DNpF2m5ED3vikOZWYi38WVgRUIkpjGEVCnaJD7sBuD0fezSsWZYu3ASCzRtcEvKIRa82tjV19t1c
mygBiELuLVf0aaQR7rl12cZu0+LbjhXy934fRmQGfJn7SLbGg2rrfdu4fQJewi93qnA02FWFe7Fw
6g1HqYViWtobKsm+LaV18AGwxNzLq51WM3gKkj8WdfcFBdM7JeznARF1LFQIiq4VTIkx4WcZte5b
XwpyRBAK84WpvgtrWIUwDTafa3yk1ktG+/Z71LBnZAHe2yJqK/WD9j4MNMQm7VJvZ5dnuPy+m1DB
jgRHdCTa5aYk1i53UCICcW8HNaMD04mGgp+jbiQQ4TgP8+8L6LFT6/8aFT6uMzbINMHJfhhFOR3s
oHE3FVJrXJFSPBc5bkwNMmyi69rFROEjSWv+BIsFFJJg1Br1QJ4A8Jwcf3FTj9t3RtW/YFvQgz/T
NDFUkkdeYVNBMrNCWLKFwYkYAAb7uGY7fa8jZIkw0EN7kkLIz8BIvaRpenrsygrxQqRf8iiXSVCF
dSyZT2Ip8mUfoge6LqLuxkLgmsDQ7VBibcAQxkJ+GZZf5CD1TWP5r3RpUBhV5mvRiEeCcypHuTWe
uqi7c4TvpC7k0reWC4KAM2sYQ3lwMxC4Xgyr9lTxR7Bh7mgon3zKXSAaRbBegNMG8mXvZKIlh9TA
qpPCWPUTDcwXf4Z50wJ3slwh3VauxXekIG0KKFg/tn1THjyH3DV9E6Wo1XwpsCPgIGHp2yAqkc/4
QbiJJkF+Tm79A/0/1REC6pPPVwlriJAnosR+AQqZyclH4bhRJFEm+GKkaDLoXMJsYI6KbYHP3pLF
vXe7YdubeYDWs5o2o5XfVIO7oWDSeo6+Bxnq2+TNd1jh3m0wwmwkyOtM12hKAk+QoxaoSqFUq5Jq
wC0BXB8hc4gWLFWRFp452FUkYyXHn8qqNyiDHGrudzCEqL4FlXtvuui+HPhzM3rwnqjvOmbBJ7Gp
f1TRys0ogBqBlJJyY+0M9x/AK3kcjNgujvc6mxqvixADgRyOQdpSeNFY3wbKVay0/4K3VWDazd/H
yflkhUMX83A6ANp4jrAQhWN1e08HY0Ihqkl1V/B7IQSWYtSNierbLw2sOGJtcueo8DDzDWwqEJTB
eAZpIe3mhj1yWgpcL5SEM2C6Sb5xFDSqGwaxG0jNSy1OheVU8x0O5slOeOULhuYnvn9ouLCCLbHh
HBKrEnz6HagjlvwGLWn1eSq1GtsYOkxclV4RuXe99uBWhDqVncA+BT/ihVL291bn5tesuC6k4mse
BJ3cygLHQoA08JLt1XTDqJF668SzFYAmpyHe6sE/tE1SUwrXaNJGME4pYYPoJGUgMP8SQZyF9436
FJB49QRP1HFL2tp9rWDkD384GyYCoRiKFO4ytE7pslL24JDkH5iFa1O4VVjGZJGuE1ug2D3rTsFC
qSCojX6ceZ0XedaXQ4a58gtgWgcq2aUurpUhuLVjqKE87OqX3o/ql9Gqd0SgsdmOLCR8DdqKWpuP
R72o8qzDwn8KulE0swW1AXjjRbpHzOAWFqzaghL+CqknG/eT29pen3UzWh2DwDwuZaz+L2XntRs5
0qbpKwqA3pzSpJcy5aU6IVSqKrqgJ4Pm6vfJ/2hmFtjBnjS6G92lFJMMft9r7Zw7uqoWpv1lRVR2
f85lyL3n//9ZNf7zgejHRCqOzekeFfo/iANADR4SmWlhUyEhDwqFkrbhaLnUKkvScM3XpQ8LOxn+
F77rf2Ba9wtxr49DKYfiGDnh/7gQKsWNKYxeCyfu5nPlkukDvCseChbQm2hb8dA1LpixmMX/5q36
v/b7/4AOaIBIHbunZ9xvjf/ClYDZeZNvYv+XhKH8VqnXclzUW5/iXCi423p3c/43KRqAxn+F8Bgp
78QuCN5drgm99z9+JlFfvXuH+aNJbqfKPdQgUFPz+f++u+DkwUD++88BYXBQvJHkywFIEut//93K
osJClDZJiL737JfNa4aDm515UpFJltbLks19JOEilqy8tpV9bEfOvcrLhwP2AHxwAwKPmkqPoBs5
YxrXH06Lm/1zxHSE1JBlWI0F00tjlk9Gv2UROUpg/X32MbZuyRlrtXvLkZGLVX8bnN3Axm6vzUsj
7RMOvxt6jMjRe7jm5nHsjcMoW5yeoj+iymuCthjDpK7WYFQeL0vTBN5mPrt4TmnEm1ju4/J8m8zk
s9eS2LerF8LPfzazOsMqZaTIJY/SmT96ojNs5Hv8ZPWRTPOXMSxfmmo/EtM4FWZ9Ftz0UTEWsduy
3C16d1SV6IJF+K/pbERV2uEgv+vNnX1jLUdN764EiLrkWno/hSF229iTNJUCCYF4MgPI4kXPqsfW
cnZrPu8H1ztVphc5yxyhGP01J91LNjrfeZdc5jI9rDMsf+OHk8p7nuzhq9KZzMz+g6vy2qhpwgbk
7RD27JG3niphfzIePZDe9phVa7Qa/MciHQOi5j6Uy6ZQ6HXAdrRLLbG3M/FT8nLDa1XxhlJ/G6t5
5XD2A4ib/ZzPp4Qcz5BHIxJN8lZ7SEi8doy3bAjL3H3OTOPTLjPyXap3UNzTVFkycLSS5LBl2Lle
F4JFB0VSHpuepKjW/6oX+5huPMNF92isxcec5vfB9FCqeZcn6rsiOi2YzAbR8Pwi0XZ0lYkBS/8l
HPeAtYHhkS9Wye06DPI1S/VTZXUyGtUQbha0C1cSbzK5XCwSRf3lYMQL04L932FGCl0te2Gae5vH
oYuAwwje1LiLUN/rT5Ngt5/H62jWrykm013X3c1nSS9/6sZ0d/Cel6Ro9ptRnx1KuRvydflxWhUl
Ir9Ym3tafBjLpOI7hvzdYlKwmPNwfPZrE9TluG/ldlltNO0EAjyJyRwf64VOAkJfHk1vOLONXkU3
cMujA9yJzDoVTntmNzz5G8/ZRBzdrvXRLetqc/eEAJqxSI38kFXlei2b9qKQ5ybJhJbaKtQYaHNx
kAqiYULnJ8yNgMZevFlAU0erm8QTEMm/QqIUYmn9GOX4q7FGN9zEuoVaVY3Hiactzpv8a/THV6dK
qChZnSUauBaau+05D8ZwvROQGYdGXdFDhY8KzfSV6xrVDT3KZHH75GEtCsqvUUHXLBiteoYujUgp
8Lg+tmT+4A7JQTab8b4uW8GfOL36La+1bk2iylbNB7yvhgND1Jd+9pOwYUYL7HaU8MSzB9OL7wK7
97/EsE/1lHZAHwR1dTpiEExnD37mP8M3fYhhfp6zPkyHbAvdxCxC1wSogvIimTGxPq1e606iyw6b
V1NXnuGZrfyHtlhjAp5fcWfEEnkW4jLaWhI+vaPsq+YognfSr6E08JN1+95YDnpl71uMBuNgt2S2
WB9bs2K11a+Jb+8M7hTUQt+Yv06yF7FBdZcCIBDdsms9PazX8jqt+W8cCHHWaIdcWrfF0VCzbedh
Tck5kxJtdrPvPP1rIpEt0z+oJSpOfjFa/d6qpMg+Bjw3+3F2h8A1mc3pCyadYRJxM/dEjrVEpQdj
3sWT6+/1yvnriJmUAwtX3U7qqxvkRb4dIf7NIXamVny7NcE1SZ/OIcRW/SJdCLBpLnrwWC66z9mY
Gu1ZF6p+6siYeYTHX/arTyV7N5TvpP8M3Pxr+e672Ry0w7IQRNkYocpK95UXALt46f0ZhX7clEgA
MvTInsU/MZHqlnhqoabNzMf5uBFxEc/9eIP5dkORm+a/ZQOmOGUjmoMikUBhi6c9NCWzuleSsYdo
O7BTvDIk+mwPba692YbSnzWtGO7CBPdtysUUF4M14DnBYELYpvRDg9/07PUNg6zpjr9TPM6nomhX
FASaixsmLZOwdlcjSr3xOoNo7Ds5HB0/J2VQs0h0S1CJe9sWbpj9iDZ3HnKlupg0oIs3e7dxNqww
YUGJaCsZwixhLUun4lSnuhVUbqODPzDUZmX/Pg7mZ7csMhj7sgxsdzDC3unEyfQIsFvmp1WNEGW1
mALXHZsf/Dl/oPJJ2k0cFBqdAI+tugSMSc+T8cvXVBMuuEbFb5khpKcSAhhSbRD0a9N9aXPbYi3E
x0ImCkpuHXO3teswT+coIsf54rP2DY897eK/khnbVy5ykUZaSpiSZnhtsCb+1oaF5ozmEULMaDFB
Z1iuNl7HcUJ+eU3wUDnsO6esHra+7QClqmFGzCF07r/B7iyyPYtu+ouZozYPnr+ZML33HIqiN0eS
IcXY5iD3+XxM2XGu/UxGJa8HkaNT6RridzaFQdlHA/2nn4vkTZ8t+dKsc30ispDw32mqSUyy9TIG
kJeY1nsCgVurfF2GzbigrAVD5t5xeoZJbsWjv7pOtrP09pX3nncx+N1OpmiQobvjoj/K2js0TQ+V
wbwcJWbpnZ2OsbDtl509iSsTvbv3RPOugJQXzxSBtxlJZGh1HhfAg0hO2z1McBk2uZg/Mrt/1v2p
CbOZwy9Xs/PUdRUZk8r1P8kJNEGW8sT6VwNxvo59YY9xt1r72RGP1dYwkjiPS51pe7VkjAm+du6B
okHm62aP30ccB6sH6JycZngWwjqIjhrm2l7rtzKxnxxTNczwhj++T8g4wcLpIia7UvQHxlPgGbsv
bmrmvHbUAwEwRWSorgjLdFmCtB/Og8V9YHO+7GZ35rVGFybB1kNVeTFpBObXDK93MHpbv+Y56b0E
85iYb+dtPtqjOGhppW6GYf8dNcLWC1tYFyTVBDYCEiMxLEYO0oG3VoVdNtAhVXbLqr13su0tYHxn
3SfQ/hI1pmmPv6y1+jV29uPkjT+Yu/Ypg4WhF24kahNe3rFS/ls3+48i0Pqj7KwmDWHbFS5Jnsw6
2nLspz7Zp3413d+aarN2pqHkeTE4PHFRk/MLDXWGmOmCbEj4qgrVRBZhz0fPs5+SElZYbAQVdK5N
/a677j3kFk+13cfzRna8q/y4yWV7hJDQAm7R5ox+5UHVyRr6+tTHopvRefflN2/96jBpc7xmnbfL
m/J7TFP4Kh8/bmfMt6Fqo4xMOPB4N0jn6S+qpGfHEAP7Qn+iN+IyG0SPAzXfiLP56Qp/i0QxBSuA
SKTsMQ3gQNZ7hcWh6IqoN8FbRcnNJ9L5Qaupli9m/1QIEFyRjQ+d593SUoT5NpQHS/lduKhlj35K
xUsKjwaTwFswx9dVI4oV07a9eXry1slShQXeyaCv51eJTCY2bdI3rZoUW0B/ZgfSyr1gQMn4a2b4
KoP7JGnOxXZonBRWrsh1nJu4w7jWvp3fphmic9gQBtktZrrS9m69TMwHdxLWXihb+wQjHE/JIEOr
rtygNXwZjx1zKzmqJIYCwCIPApPtQoxhtnvkKtSBb3VrONS4fhYPO8+0aT99n2XEx8De/MmL4e4s
7OR1rM0nKa3lsaw980WbBZrTxbu1g6x2NsKyX848PNxFoVisMpyoYnuikldGqV2+dX7xPtqIuOyk
IOZts64uOSEhRjlUQ+aKxx3QNZ37X54zDnGljX7OO80drs20qn912bXRqpavolAuaRcI0AdNfdZl
wpKwlfmlSicnIv10Pdgs/7uuX9swGRhV5xS2aTDyIrKSxtsRo7sFlUpv9zM7BIV6bLRG/hnaanky
jNKNdLeNzf9AC0lz3OxuX+akaagZ7rcad3Uh3rfafWpUz+VudyniQSclvSzH0hYWs87LYUA2Nsp4
uIdCB9jrxv0iJu/3SIUT0GFCUEtzH0Y4yI+ZVEVO3B+dEiSoWumLaSr5slr2/O6oseYJBvyebooM
4jJox1pEyyiTeKsZ46cVgM6xeH9rEeJCWErej+RIP+pzQaCqv2eubg+bmT9BHgZZM1ydrbvSexQT
A/g8WRDEYDh7rTGnXe/CY/SD/68vPdRFYz1+WLNQ4bwgRaoyDtQlEbtVJyYVObIIJ3Q/u6Gok9Bo
2po+ESNu07nap6PIDw4kDUfLt9IH4mI146ExrLM+NSdgpB/4AyumdSHOU9cibYVX9AwiGDhuqyhA
7bYgW/ob9h8yHrkDGlW8yLq5mHCNlWdsAY0CZdDbdWi0kFhu2j92o9HfFss/+wQcPluSqjajZlwg
IOSouvkmHUx795WrA/9HxFkuE9ZT7SNfx+3Yp+ZxUZqREUhM8LNhfHfSeCMB0SbtxmOGssb5y9VX
I3Bz8t3HGntFMVfkFRg2POL41YjMC2AFrGOeb6+CiLsnP80Y8IHV4pl8jWBc62TH43O0B78JcyNt
d2YBFOAkWQcDivkeUFF/JCx6CbGMfmoNYyJKJvgZu7iYa1LFk81sPU8Pq8kxwz0Jq18nztlwlLkz
YKJxbxtP6YBsXHDZO/dfj/QeLZr/5C5OGucdAsOF/tHQEqzmdv3ok268lwQCxFKbQ+KSbtnmn22n
qY45SfZB5rMIFWa6nWSbrzEt4cWJZ5eGun70/5q5uJGX8D1tdh9SePltDs65I6X6VjZgAsp9H1sd
x+TMNAQPfJQD0aQ1nI5uph4Pb//erYQrjBAm2BqLWwm580CCkAdyiy4LL8dFicnep2UPFw5maoST
v7nnbu4BmbP2tDpJGVgrwi4DxVU49LU8pJOxHhKVvkApiMAaAb8ZQHZJ64zpTivEU97bx0mo6hNp
ecq0hfhqFSa/b51EfQZ92M4kXGrqZSTULSSs+1HKwXtVdgE1XZIEjxgij1upYUmbN1JIrOGdAO7l
QPiXc/LLjF1qWOtDbys7zOrkYDT5b4v6nT8NTT/BXOOmWcrtt9Yb92KMNSSd46vrLOAft/2qzP62
aW0dkz0jjtieZFzO2RBVZfuK1OVvkpdosjhj47oyv9Er12HrjXq4QEwP2ezGuN/g0YYu3Nr8lA0d
rq8Fr0xeF6FX8jWNQuyobXh010WFd8SBIOkXb5muXKE8Uk51WNR0GCZIlswm/N7I8H4mXbnvOI5B
ma+FShqG6ta/gsr+0lYkkZvlva2T/g+Sj2iBpjlqhnXLdGUdjDInY9p29uy9Is6nvoOCIrRzwUmw
n2d5W9MCqkNu3sGvMt5TOewjoZ+/2wGIHA2/oAxEPA6WdQOW7sK6La9D1yKzRP8a2ML+jQuTH+Fa
2XFzyPfu2va5VKYXotORkT5p57pS+1JmZGL1S3HKZr3+IyVWkZH/RTnF52TwcKaze2l4VB9ku7yg
aFyCzmNbn4b20VgsPsmWL1FmtG9dp72tvntLqyVY8sbkg5D3l9iiD03LeNXt/Dq1PNCYpJ7gmn/Z
I7OQbxfn1lwI4TY7tA1TftaXcTEDp5T48isjC+1Fv9pt+QfnhxHltoiy0my5e+Cuq05D8ZNTMiCU
vwRrf99sPJtlYFZWyIGMMpo3Cl0BY2Tx7wKZrJdhbd+yTr5sLuKErhCvg5IfjZUduIp2oNn8zSpv
S1t/zrY8+h2brSvuMGK/lNGKiIJ7xF8itNFVCHwGoTGK2O7aFwbgN7kC74iheypyCT3V9ueiSx9M
bT5MheoPyT3DO9OmW0J+LEkAD54/PNeFbIN+sN8thD0hhq2KPan6qDUbhFVeCTB9cy04ozZXO6tZ
j0sivy1veSsKbe/4KKFys/p0elm84yd3gllpBMVrdJxoWNJGUjYCh7c2HRDFZZlqlBTAi3zjVnHU
bOunWzBwZ+RummN9yyeXn6s+bQbUoShZL6oCH3jZhEbn0I5tWGBnIEmLvYervjopwoNpQMCSpiiQ
lm/VN4eVaBOMiG2zm6Wv+EdA2abVXlSbvXfZ9peH2zpbjSwiSAEZp0kXlwN+cfJtnpC/vrjcub4O
wTu7OhlBajzQZnB1FiZKYeMZsBeBqBogn/kLEp1dfpf1qPQL9DED6ggmFo/06aoDWpLNDpoyrkan
/PRRtKK4lk00cwRlC9S3RyJ0bDpVF6/C43aqi2+ZDhcUcyTJSxIiDEQIVT1nUb2oW+d094BD+xHU
4Hn27M/OR0AnrTLg6YrG2o82p9rJBVyvyfkfCx9ojnAkRmfHPzSyZHi0+v6XvfQ/MvPtPTvWxqm4
iNDaUqAY9PM4RbPaHk8zR3FkmEvJqK/dvEoHTU9sHeoyua62vKyausBvPaQdsJTZTxU72eI9u/b6
Ni8sYqacvqpSKyHFzL3mJCeEdAUVQ7wIG52BPsELqFVe9oiLAlX85Hx7E5n+zcCPrZI2ib0JU7dt
G8Hoon2yZTeGiAROpT+/U7vx2tCCEvhddaEkk8RsrXy1VivhhqgPkhU5mgieD6E8gUPnB7Tlj+3s
PbaJSWeHMKOM6gSUcOpnHDgCKFl4yYi3lphOgk15DEydOs7WdurKgRkqg3hVCU5M2Qx1tDXa+2jx
Vs88g4ndyMdwXjsgckNGisLhQHi0m6QtmwzaPjMkjQutfxJq/nBYBAIPpBdPxtYssYS2edDM+mXt
ZpuXZeodUp2FwMxrXAmbYceJt/BMyRDjzTdxmOOn1t1rLJqKA82kciMjHnqotefB4k0XlEYuTuuS
/FE9igOj26rfS6WLB3dsZThpfqzPyRkdHB0CTr0+6wnlCp1PKkzvOyiEmja8OwHOWUP7Rd2KNpz7
HAO/BiyW2OCNOecMVtnXISFpQMqJDpek1XeiFyF0W3tNuFvxfjtOtA6uYuT00NMNRDbhMrGGV4cy
mnsmYnKbCe2M2x4L2CVx0C3oejmZ2BCIBM6Uu6Rnb7Tjwvz0IQ3RhReAMMz1yMkjx6ivRQVTXGmd
exEZb3bWxQBaAKWaTpDh6JVYyqrKZtsei2c7AT/G0fItC5TPavOSA6NfpFvaZ70kP4NonGNn229b
h9oTORQlBR4O2irNyRDf9KB05q+tRHaxZc6tXLSVCOvpPXUmHdInRbM5wSJnE5Zsu3S+QCrnuPPH
s2qHIdDgEuJ6dQDfqXuMtFUn/Tmrf2CJkEbiBp5nkg95zfF61+RpdBpzN2XGDrFQHeWi+OcnPeee
6ETo6COdIY1qSWBWv90qP7plygV28o9mVOSHIbzZ7OY2jimPPEV+TO3InOxB/8J4PMeu3/ydq+Qv
ga1ubG3NeXYXdZFptnM282Ip9b0l8qvFQkCanYfuVWv0sG8qRWo4oGeVOFVYUl0J+HHX11nr92wO
z51ABoq2gMqYRm9CS8LzFLWyLxUDDC+U8tQu23laxxvP99NGYdyzMZv+PjVXxdflKlhgIdXvmhqY
SOgG7vW8eLDtDhdQ5aGzBNN4tprhz8paDQxYdkMTTR2P3b5YGixEDq6uIeTaEHFrExNCEM+AWjhQ
SpJQZlN1cxbaqEWuh0YzuYPYNKWwvJbtoTPax3qraFxMHLIlCe8JwPrNcHTMW4fQPuDsOara3bUZ
szhwz7YDueuAAHO72pkt45AOuKJ0tlyX3TCaxBqTccHXqD6UcH5XdBUFsJRd2Db+m9EN3Fn+iwBA
l+kbUMSVBEj5uCJ0jabV7w4c9yVaSeuwoDxDE4XbzMisZuRsL0HMjI2JsNCTaNkEprKtO45+C7BR
fdmJvwcNz+DZ5UNtW24gc9cOXDEeqw2VmJ8sCK7nfd/4r73JylJuBneqevfn+kE57BcOGxPYxTol
4TrY7ogcKf1IMvWp5o2NDvRzqTxtp2/+G7jYy6yLwG2nNQJ/A7v146Wu92PGZJkOv6pMUSdj1Vac
zG4djWj4Cstbwy5p3hGLxKOqj2uBzU5pP4tpPPeLfmnNxABtINrGX8eUZj/1WKPvIRYnmi0zntq+
CeymfJbV0MfliMqRT/wP5eoj+cbDHjPWUzkTtls7JTrLapH8SMlzaB7SzTvzEHWBXTColaX6NiuS
KzKlRyQuHfHpwLndM/VbdTOzX5XZZSEwzUnUfuwJGfHJPqCcX5Ph77yy+7I+ZaIKrf4nLUZeYFSP
APVnhwYD2czt3bgdvFvKOdVV5xQMdTCGE7vlYVr6XzoOkmYgnZhU0GEY4V0JBOgKIMSRam5HQ12Z
XTEK3e+aI9vL3m7zX+42tAHRHvVRLu5htHVUkssx061j5WbZ3s/cl21Bd0T7y3lM1nrXgYOzSG7I
MfLir0zSf61d/QNOvSW2dWU0/yBS9ay3aR25wnxPNYm2000mVFwWA/xG+WDglvp8IXsTFa3N3GcZ
81tRrU+MYmNgZDppHevZr2RkdW3Gc9w0zq6YHY8LA/gbUrZ0Nax8etDHFaStUuqrMxx2g2nqnu20
TV4smoPIP57zMlwtOu3bHnJ+1LkHzbaKrELQSbZ4VBwJd5KxFKPzb5BG+uanhNZS3zOhLBnHsJ6w
sx1Jzw85+8zYACw2ckLrVaUjU4Px7Sd0CbPmtpFZFSqioAINZZnVWNFbLbov8rmXJWGSuD9JOncv
DadrQymBk4SmtMlawPcxxWqzY3T7/LpFa5I3sR3HXs3ckrabkzlrOkvopmAzcm4V8SjaLzDTnqcx
O3i8Zq+ba3JEtJq+Z7z7GTAqXj2z/dwsuByS3R/HbMDtKcYBaZhX7LRxIt7D0p7z1LAjsvsvG0oD
hBDxCuczWuS7mW3fvpBZVaDvrnjyrDnQSnTIZiv+GG3uRbWTwNXTkhksdttQr0aYoPD8PRrlvbZs
KnaJt0TSatPzxjmoUuvVTbKnxGWe67cf8Ew71ptOxFSbuvzGKRjgfRMy3fTPhKY8EoObHtfMuDpF
+u6u1lH67cvQ2ieajMLSbu7HpFZh72ZxLoezgXtvLzmfAkTtlCFa/Rb50v9hTMGAQQAa6lbvD1Vj
ye9i4xT3a6PbtZ3pgV3iCkTK5lQDSTM1sJ83PBGlxkdIx/o8l9mBkOUygqa6YD7o8GJSudCgcC0S
pzxkIw6Phr0QTs/7FEK8bU571VZ3Dhdj4ZfCcDr3mGVtAhe5WG7sbnCwVuEPQTuXfWQbLBub/8Sg
EI0ixYiYmS+V9CGHFkXFRv2R1sMPbWZMbg3EoHupNitIUrsI9ZJn1hpvUzMZsStdnARyiuWmw0s4
KPnTwukDz4btZCQ9Fy0uC5NQk9AglzfWrP60iTkmaGBHqdYSjwasL41Z227opuPqmVXM934q1q47
9g1YeZFg9FLFSVjmB1E5TjSQhbDLh/S2mZN6EGvx1WPyawjgOI4DJSCtV6RhNtlr0Nrjs1vWO19m
9KoOGQxoXfKkaNaOLic3tgFOYPysKsAWjJ1VdWdNnz4RenOr8cc05IS7ghY+SU2BVdEakRTuuRjF
rqXKLEA2mrzonjvdfS6f6GnI0MvlraBEay6dBGGPtfzRJvGBMY9PPNHaqOuTA2MHwcZmle25GnQj
e17xuVja3wy67cVSNY6CeuBQLo0NVh6ByLow5tdcX62tznbBfmVWwg/XcrvlWWo+G4jxx6AcbN42
MNhhj9ApzEjMuR9zb3OfXezNDVEgMoI33vtQ9VPQ9myudPFBpHe8GTvADEzf6xSBfB5lkxmIrbqT
IzbnuDKzRYtWvbIAP5UVsf+5L439sKI/cmtb6CHyoqnArl5L9vwhS+6lWq2GfE7QD7ZHDWmoe6K1
Ss9895u/y1sXRXGCerL+0mWLom7u9JWgIstNgVjJbbLPMrtDXtqEhdZEa44vp8Q6fzWkZpcPq0P1
YVxvC8OUSC0Vtt2k5a+LAUoZk9gyqhNUP2UBul3fC2SI0OVxMSHIS4xIWcQgtH67hrs28djoRG/r
DqtTbM+q4D5YnQn6NG3KqypF9VdNTDWiazm4u5E/9JLb7jrELiPj3etS8igOPgMGu1RR/MVtW9Tv
9XJ3/VYZwqJo1En8/lvJgde9jhzsAC269R89mKscG/kOQsp1T6fx/td0RGpJYFS5AkLbTEx1pwvz
sFS+aEIAwD/WZBpQOUWb89KdmihRTVVdlsxT/Ql2CI2Rnq7+FyVmfK7FUdilU1Tmv+mwK9af2SDE
8mdBefJOLq+WE01RkrbE3kCWaNrN9TNlKQ3VdltVPhDs5a6hXshmv2ByWB+0yZdW5CGprvfOnJpd
jBYXFwZSLPQaHksTdUTkOmkvtq7GvZG4U79TlOEUB96bC9d90+ZkV/bO6t58z/L9c7lp3vTFvJc3
4YCiswkTyaEZzL43i89iyFvCIh3M6jyoo6OBOGQgcYJmNXPXb5LfLkfbHluIxsiw9dqEuaw3t31K
TqfcQ1/qr5ab+HmMtQJHvpK1oLFNDVP+0DquyI7+NA8IhzDgVX8AZrJlnwHQIDEqnInhNpunlnRc
ryRd4URJYVmEi5w7WFesS9XLIByHsQrCeHlqqnJaT1CyVR3JjraAU2olufEwuzjUAEhgPZK2QPVc
9qbQQrFq7FGLPqsfoKyaGCN6M7UHFkXmeU0rC8BrrTS0Z91Z7c8x7ec1NrsJpYI5FP5d2CdkjZKu
mHde6vSwohnVCkbf6UY03VWbJ2zQWQ+HK9eE/W5qG9KgLGUgUDHYL4yrjpZcPTtyc6zDkOZ8MwVR
aAQMtl7jXlyZog1Bf9uHXEqD/X9pVxUJ5G8eRJcsxPUe/SIupeE6/Fm9u54brd6Moy2cxn3cHMnr
gwMdwaqvN2o+lNuAcFMj1V7AbKoFewW9AQU+ZDN7scoNLEYrnfat7tPMhjcjVfeh01rvXCDu+SPW
duKNaafNAXZhvqCVJ/4JFpLCMRpeAyXU+FS11UD90FK3kIr2Or5t97BLDPq2Hg+2M/u7MR02TBCN
QW4AooK23REcL+FB77ylt1CXmkug52DJRshZL6MTMnSpMs4V96Fe/UYlov/OC14ngan+o8NkohKR
RZKC9d7aSut3Fsri9sEoi3zB4sLOhkCeK3OrOMbuOGT7z6yHrd7XucchOWsLGrUCGa159AbH+CDT
gi8h31ycFdlMbGiQDt5UHJGTsrkXRiWR9BWjsg+tl+MnmByxPNtORuzXgiR2MXB1zYGRzAbKEqea
/6X8XDLqwE3A2zLaiOLealRyrDL4KjyR1usA4NEh0SpRNxjtKjYsCXlPpJxtZT/u0nnEPxbUSE+1
7n0TiNjeFuUPN9sSwDqZUUDLAWIBMi3p+uaSldaE/lCOxnUp+DghTJc82sW9XqworPGnMQwU5v0y
SeNBofE7WLLCHrNhb8d/ZpOLwbBQQskMGgentqTliRoRQpwpwUC5xcgshhBVPASslRtcX1NbODZ1
BFW4C/6jcXdyxNFrpRd7b6gTyI/+LmFfk2WKQKW6RxzFHI9wK2/jOOA1MQ1SrIamo1ElX3W+Fr9d
EP/V3ihebaw6aVSYpnlIzCq7jKC+t0bDeGSxHLihjgqh241upb8aVNMrPqyWYw4R8jj8H8rOa0du
Js2279L3HNAbYHou0pvK8k51Q0ilKjJoI8gIuqc/K/XP4MzfAxwDdAOtlkqqykxGfGbvtdNxfjJ5
69zDE2RiLhXjynVnN/UmJhc2O7aOx2M5MAb0GVUxZ9uHpuFUU3U23CHGat9R2XJ8MFrqS6x9fj/j
kVxyDbY042yke0pBg9Sz94Xnw8s3Xif8tRalQ/ZuOlvJxssQURvBPo+BT9PtpB22sFiIt1slwJSP
tRMO7+FADjGzAYc7qJuYLrdty2XbxrxPUxuOH13YEsoLhj9u6UGCYFz5vdNf8jm0f6FtouaXVsvM
gmCaO8Q1fJnPCYHHZLLJsG2oigknRy/yXSM4XicCQ/c6HR38sYRbxP4qWxhqbjlapm4nGkxbqxlX
Y7GqTDKEW9lQg5zsuLZwRPI0XKNerZ/VUgw/0A+h4Y3H6R6DcRxvqO+rV3aGYIlHp0fmaVvoRFn0
ZohWTMj57diTn25k38bfdi/17ZBg1KLslbc66bk0PWfWDRaKOv4xtJN8XoLQXESEY7hTfBDW+BH4
LNVuhWdUZH341DchSk+Uf5jn/Dn+mS7Cf0dVx59tXKqH+5guK9/AiS1ZvaRW/ph0skWN0EfVc5r3
N74mL2BLB06NDiTuudFz/p70qkNMGtU+UpOpWJyPiBzTh8my7V8B7MSbajD1LxE6algVAWZpq3Ro
ovQimflUpn5kfYLCzrakBx9mtAEcS3849qYLv4WUFFGzTUWi6xHsLLy+VzSpOe6fIM94Zxa0ObU9
2N5mdKbgyZB7Zx18di23zF6GrTtKxU/k5eMjXe4zTHmXw8ofUTDrYC6e5y5tvkhW/WmIMNpC+qsX
ZGKPFPvZvctN9BCzOCzPRdShCif2F/N0nuCD7UIC/ViNIjFJi60Xqfxe5a258do2geERFREWTQso
kKgMOvPcyT9FlqQIR/y+fRGVoK1cEPes2fWV+G+vgDLbWboHdBLxb37s7MH3UhRGOiMP7hrR9tKZ
SHy2SE7AqPomiXcDe2H2fIylfeRlrTmKmLk5lYAldnnGcBcJoc1Hu6h8rjPXu1piq25mlNjjT7gt
aCa67YIAetpXDDV4oP5YFRZyo8ze8yjLfad27t1w4XNJpcfn3pnmJkQZWhdrL67YOcx9krknSzfB
Nxt6RG1ZVTDVt3EQ//V1g0jY3mLDUBvkFMt5SGTyYYR2Pu0FI9iGoZx8zHOTdNjSvY7RCaKjY2nZ
nBliIpYFI7PHxxiFYL73Ug+9TR+h5O8LxeXTcjsjOgr4Y/b1eYKP1KLBdDHXujbr/bHHeLtC44jw
StHCZHCzo23eZ4a/nQkBcvfWuSKMiqL81aGq2QROEZxtFXLqDn6VzKuccdipUVc4qEay9TnNg9fv
tAmqZl1jFviiqUgvLb7fTSSmeWdnUUnotjJrSgZ2gdHCoHE1kRiGB8earu039bJiL9wU+zpxh37V
Y4lttrghq18jpMx8w2IBFxHJNNHOadE1bhORhN8olN1w5WVO+DryIHOUOZUaMcpGvlzTJOTTUw+g
jx2e13RoSJWjNsloD+5v/efF0nrJl1dmKNUrD3CgET7NqAajSk+MXInGukYyGu5Oauewixtm0RWv
iHYYafE/4/SCSNza2GMMwytJpvvOFnNRQClqsB/wveHyL2vSz9d1kTXJSxhn2R6TN/Sfls3pZKbg
NQ89CsuaisteFfRx774zNdgJ/RjpUqjzh7yfllskVu7DuIRZt7F1c5Wq49kUDyHaWEb4ga38bWJl
lEfdnOcPkUkc7+TpetkZ1cn3iqXRa55E+AlE99K1yJO7WJW/nUVl3MbIp5nrhpfFAdOzEjY5mXjE
OoC3JsQgq7CzVyDX2esjzAHyyQqh4vlZUvq6VduyElyB8TePTj13JySG4pY156cDb8Os7cxJYpKe
YF28tm45h1vcGryhVV1yj5Sddn0Ek7nVbf+6/UdhEFljhOTREijbN9Kf4XaaPJfrOO34hA9MV4Yz
TElc5jCV6CajPy635HrVXJre6r1dzSelI3UgZ7j85y9g/s0T0eKJRXNQtP10H6qMkstLrl1baAIu
qdFt+X/8aeLBL8uEzyW2dcdeEwyYW3qNMMv+VV4/K8jrMRYGtj3vdEhmzCWMCJ+96Dme0t3i+ME5
MDoJ8cgMvEBlqvhLMFtyQY16JoPc6yoFKqpsAnQZi6ErdvU4lAeZT/z5v06BDIQ3CHiM/Fcya0n6
GNSvEpflnwMMfwHUUuZPg4jXqSZm/cHkfspgpBIu/xj6WBQxbcs/GUZBuRDFvgyuY9ZgvlrfPiDi
REiPYIF9CRUK87TytAQlfcSAvs7GfxjWwFDx3DLTX8d/CsKew8d+qfVSyjODAa++R6BGrIMGf4et
Iebd3WUgaZJDkoe62zvhVRA58qDul7Th8JoXnoujXVTlq1UL1a+Z+JKF3CPv4VONUPMLPpxmtI+Y
Ay7HoMNobTSF1GpW6WKvm5yeag1GjXeSjI6quZHz5BQHU/Fvk2RcNvnGstrujc9QyDiznUDMTdVk
mEelHTIUD46vv3b9JHvSfZdSzLCdOknRkK/rhL2Nu1mU2DiU685XfXWMdXdZmJPsyUDGAb5CGejq
F2IOUelSFrEsMipEKoXVn09OEQ3V61/vYcf4vd9VfVZCGG9KOyB0izJ7Ta+afLKmHLw98x+WwrbX
9/euCCrDqRJr8AK5baNiMROOoCpPA/ZXUC1RTOMaf6BfSKM9+fI2roSxrj+9kNEmZ/4812t3mRm0
BqO2n7Om89XThDwnPdHV8/Hzu4ntC6qo8rX3Ej7ygqlLs6mjMj1yd43uHUKLtKJHzOFiMFKE8ER1
zRIPAl6THPrJ8T6o8uP3UqXbIrYQUQl8NVc575xGt4Ow9umYgDYWsPzKtrodRh+Hh0fbwxhilcx1
9pgVrLGxmGnkSvrb7ZIfmPY4EYOAy3qn7entj1/v/wv89NzW/Offr1/z2cq5E1mu/+Pf//ari/js
8LF96//jn9p/tbc/66/+X//Q3/7m/j/+/Hb21V5TzP/2i22jhSZo8aubH796U/31Xfznn/x//c3/
zEV/nuXXP//x2ZpGX/82smeb/06Cgu7734yN1+/k73nqpNlfUWE//+cX/YWPiu1/cwl9AKnpEP3D
NAfT6vjV63/+gzx1FymPD3P9ylONrsTN/8JHefwWuT0JX/Nfv9W3Ruf//IeX/JvDbethcHV4aK4I
zz9vAT/8/V8MJ1433pL//eu/MZ3+ZsGEREZcIuJ3j38sdiD0/SvIWBCsXcW4iAcFOq/scuQZNUyB
xZ/SNagB83/xFHtgRv/HPwkty8HRSqoEvaLzL67P2WpKKUP0UH3XNYQEs9LZipS06tS47sGjfEHj
CG7odgL3fyi9bjxGmH7ggSjrgLRGnsduqH5XknoQNY24d9LyKYT90a2lb6kt1Yhz1BWr6NUQGn2h
9uq+1bQ4aLU7NqwBBcgXK2R6lWCorZ3BNfhcNnN01UcguF7Xk+qIWvVeFXgFbmOZivuIJej1FBMF
7SIR5O+Zn6SfDhbnUzGQM7YSPbgm/kIrvWtqxyGqLSCwjTEIcIzsQLEYgx6okJjmDCVaHbhvUhT+
lyNEtu/HvKH3IK7InZLpqKYIx2bIJbdd+ih8QJznXeWly7Yj8+AtF0N/DIQdv8fh+E3ByxibFHOJ
vsz19abEsg3MyNj5c4Dd5mSDaaC9GdVnX9chRTjMeW/K7+acYXgC6Q4D1dIcfK1/iY5aJsNZu+ED
j+XfK8QuQmfn92GxM1EBSWKeV3E14K1BYF5k4Zu2PntV35H2bK0UB++HVSXWpjBZuIolajMzZh/k
vgS3Yrk4/iHrwq9Ra/x0hfM4p/JDRsW7RIWK9KtGUssaKMyRGGdGwJ0Cw7Ge4hCttcpWDRLt1RJ1
v0Yu0Zz9AX5+hQm3rX4IwUh/6WILP4u4BNLrtsFCz93UZ/p1/RRBFHn1tTmWCYoNd2aBsxzC2uNV
HLe+PR+qsHTWdoxoM8z8U9Nkv8dRM1xKgIcbhEa1+nDgGOZzue+r2LpRBXtspkvAt1tyKav4q52p
Yb3uwbh9e9Bx8NNIyCwKY0HYJ2wD6tpfe1fsAdiJA6rSd9LrXxF5imqlLD6GcNHiQ4rLL8xTaAkF
i08/ZCDDqsQ1B5s2fzsyLV5NNFHsAKiTPiV4wRzBFk1EzXZZDA8sUq11OXp7aCHmmCRiQ+RDv/KN
Fpu26gzccIfSkN1Bu/LrOd+nQR0/9zYjfwoa0DN++bi4ec3ObuAFU2OBjsxGZzIyOrGRMp4TmI47
iyAjmFWd8M4jCYYipMq3Z7TWsIOHXYFPyl2VCAWQrAaXsfOfKKznd/zf2DXG6UikyCogfX6XQnw5
BqnQt7HLI7b0dfpqMq9+08EjQQfpPup0sc+qMHnCcMt6ieQxaEFM5O4lv7MFrqaOnl96ZO1hueMd
GToWgKAlmQhsfLtp1jSYFWWlNCfov4hkEScfCztFLRWZQxv32R0lAoEDTNPRmQhUPboECGoreXJ9
AEvxmHg/LYScG0tOeHCcG9cEzaHs68cxcypMNsl8THsVXkCuZ7srlaZqOEKiqbsEbUU/X2ibQa6x
gJOq/icD1FVRQcApmb5DVkeCZ9aLSW47e9aHgNAXBHgblWS35UyuJgCedhuXMoEQclc19XdvsaXw
MiT6ik9VMDC8ymy29/Nks/vZcOTMR77T6TIm7ZvAozrB+iDMXf3IPH4cuKGnfhRPjuGFzAZ3U5CJ
XjUTMCfcWKbZVtXNEqUP01jcVvN06k3E0jJ/nVnuYnXD2DADUhZF/iGmjJ4sR75bV/IVD9LGC68a
p+bLyhVhzTkBuZcEmOuhmtVeVBzOxE/xXds/QpqFc2FEgcd67bNn4XGPMNg5XbHRtnUhpta5YYPj
ni0qjavEZFuVuMgW4yELW5jlUOeyfltN6NUvzHm2rSUwmiNowzBX7y2f6K4YG4m9VMx/oQrWFWYF
bUu6AWow235mGy9QfdoLp4FA3ri8S/tqGtal2QN/w97DqsEW5g0hyn6OILvBcax5wypOP5SXll8i
PWpCbCyGGA/V/6CLVsw93HlTBdltQZAPI41hWnvC7w/jmD169TwfjN8pBAPZGYTxNs8ZR2RJHD9L
0b/VRSlvoqB7mOx3vO4ciKnZ9xpHhh3Pp8mOYO4MUD7ji8UA0uvIdq6TEEW4DFgJumRNBNlm5h/Z
ydAUt/5gNBHVPEJJ+eFWo+CZU9tODvOmTKX+AHCK6TZ2vr1q9j4mCwWB3QbHUAXl2u6H9wTGy7oo
gw+GKEhlUnulTWO/y/Dc+eCmJjoaPsC5fAyc/Zg0p1B/98nUv/J0cBCKcL6dIuAcXTE2+7Loj1F/
jQTtRwJ78FCHuboFM3m/oI4Cd5O+tIn3EiVlcURkMG0AgfWbYvCit9Qez/i90BSL7I3J0zmc8HH6
3rgaZjVsUsWUuTRy3PVSuesez+1L3U3+vaf9+n7pnH3sF/h4rbTfgiLejfN1O1bqd2WneKa58/x9
nkZo0UPW7ZW+vnmXDJ3Euk3GGUUkMzToRx0KxLI/CBU5BzwAeo8pAf4AglzimLDG2ripnKym+2qx
XEr5ViUui5mC6LGRur6bvXPo9rCK5paeV32YZNyoAe7fkMvrhqVcGKh12BarFa6bO+Z+xSYD/L3T
ac5GpPfX2Ea/4X8fvRa/bi7nfBuFYJhiSaMUGiy6KZqYtHTwbCIebRwLt3uhXiQNnZNps2p6FV1a
GblPYee6uxZ+OgJI+qS2G2ySwTEahIWztqbGhf2j8CSOCCYzrYtNn4bkHEy2fFWeWvbM0rahZL6a
YRNM8+jgXscWoAS3cjDJWvYIvUd/m7WxwL8t/I0Ml+SuDPFu1ETNyWQ4MT3fJnbf4oErMdmR4uJa
VritrgGuOUqWzrSk/uWUA8rBmDb4877P0v3UNbsya0fUtgsrB22/ycAUCDbVngE9Sw3PYdHLzeTG
8pa87GdQBJBGZwmkD7V+mxmFrDagKyRgi3meltshTDjCYcYAR9TAyq21jkPkZ7Z+EHmF2lSiQnAw
M/hlF7McJVcIGiie0rs0zsqtKagfooQFZSmQFPWcxswiaOEwn7OzeWK1fRMGCAwsx7klPYkAmEYl
NzKjz8tK+611cFc3EzDkDobUYfRmomuoRy5ZSNVkolshUCOI5BCnU3aMRoqF0czxSkbDcwpmeV2P
9cdAd3Hs8R2ixMofqxwxCli8cxaInM1ehP8N0Lx9lMgR1r4N6a+peucty1SHjKx75Zk5kJ+3Ga7r
NKcbi6/CDvQOGmB0CADYQYNgwgxn+hfhNu3jkquHnhCctV9ieOmpsJhIYdmsOXyjiICaJwpSNl2p
6YkZZOhThmT05N+tZZwHvG7cZENz0ZU6LuTjwFYVq1T2f8qeam1riwFnXRFbPcXDbmymI2aFL4ZN
kJrz5OAu5qPWLpq/66Bqol/YecmU/xzx4O3MEDq7hu1bCvwpHA6hi1JvJe3lo3eFf032S/cC+PxZ
aHu+sRYKNj3ysWKM4rwkKvxEpYg9PNCoMx3B8AeHHzt0myREhRjpye5SRJgetq07NXQ/AgVgdyPL
yvnwA5jggUjB4vulvBdOPB3IB91TgB2Zbj5F0XyD79ja+vjLn2rhI9By4uC3KdDjdG3QsLLACDlk
DpHOU9ZuewlGAls/aYWzg55RK/dLF8jm8XR2/QmP2GkenO8+9j4dRoUbJbNzX6GSStVHwC75vpWV
3AZtHzEB9tpDFQD649bIfe8+juc3ndnxekE2TRpi+1pfe5OwCXOkM43GXqwHEpzdX3lfI6aelgtF
4j6ipo6K0mCZZDWMy/jcWPZ1l5zUW1WpAqajPawHcRuOmFvxRyHjCSnaNaJ4XwCyiy3/HkMZ8+77
gT33xZK13OqoIsKg1MyRcj7/wfwIh+7Z8HJfsJDzX/kR2z8TgLZ+ZH5f1ej31VU/pMr5dSl6RurF
I37sWwfhAJ91ZwIfiTkXKDOXl+zEJozw8yp/hBI6Z0ibx9KdzrMTjCePKuaeXcRylzXDsnV0lp8D
oGWHIqK2lwh7N11c27dmdHYsSiFNoFx1mku9oHmMc7nFGUelxn2eGfiyfpczkZ+JMyRUub2MJh3f
PcJh1njGh2f6Rp/7VSRrGlnzLSKTPqdt5jwGQzP+9gT6fXhX460rbRfxoxNWv7IudW/y1DNy24QG
daAShsprkO/5bNS+SF3vUwRDd2ZV7lKM44QaJBDfSrvHRZS7ljSCHWQHYDbyO0TJi4+r51IIvVUd
x685mIx9OWDvrAf5w3eWtbHSBayiw13XTWhZCpluhoRZ7qoqlmPgA8IooJFfX9WK+nCtwsVZjwpF
LqaCfWzc4aYs5NEMRbHmyTO3g53JnT+GcpMpbFoFJyggKRzoov/UVzd145gNeT9kYOIasVTxsqBM
XGvPk1hE+9G+LAOYA8KN5nLs9yTORmfX/PKg6hTZDanZ9A6yY2BAGRZ0eX+RibkgltjFaIUTD5mI
ypYfoBqxwCLFgIqUlsnJh6kqR89/i8fiKfCT+uib0qP5G53jWM+/aogIYG/75neZdk9o1QHle9zY
bNwyvpR1FP4rq/RvRfFAd3AszMFCJdyWx9CqLqKRxzkI3Z8jy2Ewis5bDoPey4db+lSYHFX31dXJ
buo5LjXeLpZRdG4+wkGntuczfFZ9A8MQVmoIUGjA1l443rhfLGgkloi6Gx8M6LrHeoB45YpdwiNW
zfKu1c2u4mV8kiHTk9oNDyb2oU0sNVzM+mwHlDDjAmkKzCk8WMtO37AR5VgXWf2tI1U729bDozJo
7d0DcfPWDltklh4JnaW9JJfC0GaWraf2qJABCJbyV5l5004F2J+1P5bPoP2pCsZrgxBmQGR2bAC6
bSZh+zp4E54SVgrsuquo2jIqG24mJPrPtTb6xp47Fr5eNgr2O1H+6KaKJK0lH3e0ku1+TFBaxpU/
HpJwCjYB9puIH9Hxdn7M3Q/D86KS2dxUlgrSTZ8Rqd45EWa8VA9PLIHjMyut7hjYmhLFq1A35+02
Y8F2nufyzQuGey3x3ldmdi61M3RPKkIU6mEg1jzBq6SDWFtfF2xbKyKeMBjUaTCY9pwWpXafLpj+
oQutmd6h7p1iNKqjI17TmX7bbVtrb0J7+O0XVDQ4V2PcBN5H5nGnqooXnBKAvtXJ3bcQCIzPU1XK
jawS5Aai+ZhIlUhIt2liibO1NKco7DBLjeIKGzEIC9Gt7gws9SufKDvV05TArkSUCIQ0fp3V/JZP
lGlVFbaHkTpsE1yDiBNjfUySe6aW7nM76zNCjmZvOsYyc0eUzpy2F3fhmbSd8GRjLMWdxh4u7fDE
0aJiQseu+tJzpMWdcrlUm+pist9D6HEVZQOrRvNnNaFI1o2YkTil+2Ib6W9aELOrLA6mFQPTGVJZ
chmhSGxzb0KyKV1sik5IN68LtlYpOo949psbvCfvfZ4NuznHK+jk7FYjR3l7Mh1uXC4bF6cgLEcw
tCZMiPmwWUALrFGVTYo9o+OtnVFGFVF5svrEY1ZvGgzc6N5G6zNLmwfSE75MVe7sMnuOZJG/dklQ
bhyFoDNANrRCxuA+IL65R3KZvMZDyGU/Vmh3RY0m1ULFDRfX+t06FiKbOHiJIrTGAAo9rALRLivi
s1eHu4Vwtg31PEg0vzwjMQZ3KgoqnSx7cgb3rsZ/jTqCTOneeaRKzTGgYHKSYfwKCN/aTYKm2MtA
gAmQbz6eOBnfR1H4rvrpEZ7LkXv/lkjn7QTILlDtRrIL7EOeZNhXKxwyeADLQxSOz2TcXE0J4aR2
DrK6SF05RXA+7bBB9YkMqucZz+lmUTSOoENvsKjmP1N/YnCo5VTskBeQ7ZnjEBl7Et4ZrGS73sO7
AWyBuiIEa1wtj4BSrJ/4UfML+HIceUV+Umj1N3lqvTpMR79ky62jTX0KYFKsOpnjlvXICk3L3zXm
DZpAZ5MheM0WUt0LJOudqV5RXiB7a5ovP7+KU9JMrVurIqeo8XeNtppn0WXDeiri6Fp6gjhIDPeH
C+tsCgApKOGh04+mZ1kzoWzIWoIAN7XH1vPfmfDy3TW4O+oowLk0ts0+jZJw53Zx/tXM4yPrRQ8l
D1dXNFi76yuyUVdWPC4QcdDL8DxKxlR2RzNQmoi0cDMRxDMw2JSC1ygH445sh5nQMD+6Hkc6cz0s
BU6yL5vuN3OYfOtUc7SBIzNsExqbdYDcebuM5fChOA9X5dQ+B51/DPvmsYjkA2Eu4CXmSD2wDKaf
mv23mgWvlTKpGQQGvnz00n032ePGoNx+NLVwH8UYp1eh594f0x+tzC5Y/3O8odajSXP3HPULO2+C
2nQUJFhiZrwqDRiK1LpmzoPXzDBC9yyHExspP07zUzfobcBj/WJlefSLdS5BAVnFlM9j1IqUBA/n
2N2NUGGY5HYHaclf4GnXTWv2TmuiHd60i3CT01hh7pC1+GB6/NJ403cxQvqnv1K3cHg3McjGEW/B
DbuWCCGFnB4al8glgcMXgWCEWJEKSK1xR3Xbrkgm1JlGHywmwSLpNP3lPN6ruj0PfaE3UzbW9BGj
Jl5A4scZT3UpTkEeDCu/tWaoK3a1cqKFmojDHmUHo6YyvYFFXm4i5P8B2tvN4KgPC7zKtg6mIwUt
Rlt2Ayd+wuE2pXcGNwGh002vjdCImLdaMvqU9rHSiAumsbGoz9X4Qr60OZMJccoGgOptXGe3lImI
btvyJWcPCA2AmB4kEdFzj5sBSTxqU4xSux7vvhiSj2Ws0BN5wT6FPKQShOAYggDJuz/zSN+78/yd
UOOmghjZpbRPYYXdLpsnQsQYPn83qfPQd85ZM9BMbIkjXqc7hHceCttv30QJhEFeV7p1QLm9/ah9
906pRT+DleMstzR4Q6cy7F8nh9cGX1WvvOZ3HYcPcaCfA2oVlA8zaI+UbpSAcPwyEaaO1tKXEPX1
HvMDlQK7X57ZBmST6m66SPr7oNSca6PFwdC3AR4z95BllCtpu9yVOFgZswKsacHz6eiHjlp506gx
BY8yrtNp2lURA/OQwvMpjC15n+WYsVVK14LB1NxVnSAhQV6nW7QvRXMddbloTGvzhMr3Fnj+dmqZ
jFM/GRYv1cGUbQtarz810VRzjTOuKzmQbPOA7jd32Fw7vZ3tmkgBK28LfFWZd28plF0J6IxdKBh7
QPLdCgph1+onxGPucvId5IKsMkIym1pMKF2/8z1z6RMLBLtz9RnNX5CjvsDcxyiPygeuyepYy2wv
224jqkgdsLBDN3iNcxdZIUIbeoW43NLxia/YWD9Sqp8Vcmj/2OWw/PoU5UI/UCiUYg8W7gGdrdx7
BY7D0sEssgzVfpDRcSruiig6eKaFaNqTDMJgXYNZBc8Ehw4IaLOXOQAJZP0XFOjNHYc32OvShhEf
DCkRLYSWO00m7H0ydz2TpvemcEl6Z3IDxXzyXiRt+yr3inPYhijXFBSsWLF80Frd0E98hpX3lAm2
aLysTwOaAGozB1kCbka5YjOtH3NHD2s2aGILa2iTxl2H3wNix0g9k7cjlRQ+8Z+1Rigzy2HCM4hn
wEUQcXBQUsC6mbpXM1WQf/KRHb89G/PMnvYGc/edq0X0RU/5qOrFuRjSMWo8IlhrVlGQFz+FGxxb
KqbpusKc2+wGT076OJPQsaXAxM1EdB1n09R4q0XM3T697gfQx1uPQ6buo97+xOZUbSfczkz4hwPr
AVzoyn+SaXdmJrlwapp9kGjO0TYKflq+fRvho4QCihh149exdZwA5XBzQr5fD9ewDjedfsl85kmf
lneybua97upHJrIcAYbBLU4rz8/VI+6Lfifr+j6p2oNXMiAdyTtDMGFvkeQckvJFFHLDOAx3rkXG
uZoHsmSyZ3D+2xopM3BnZ0D8GAOmilNNc+eVrzQCdKlDgdGhRFblIqRzoTaB1CTWeaJNAx+pLEgz
RYAOyRqeBtCGK89kW5nWu2loD5YE12mDfZi1Qp0s3DUiYSIFsPoDUlw+Y6q1U1Z9OvpqE9RdANqb
fBeG0/J2RkwPIIvMgZl88WERF9VMycEf2SD4Vpu1KyZkiJXMEB9LqAyw4JdbYYOQaief/5/UbVir
SbKqqJ1W9Wjv6kDdpnH/ZttM65wZK5EFisZgAV3NmJxWsE9ohPqw3Is6JV4l6YIToYPrzvGTV9tT
2TbnHsPOOeza6F6a7jS07oNmzQtrXrjbnpneylnAEcwmcmj660uZJrcydu9KwzA7H4rNQiMkyXgm
XCDdYK0uYXssYIg8vYklHN2hS2kTXeZSSO8YH1hAE9iXEOpIbDGcquSUZxgAhqjG/WmLTek7F1r6
Ffqd8BBOreS8wQtNWpJz4zXed927zCkmCpMrV5Kwu11qgJNuknjJjwCjQSZFuEF2w2jyfUtt6K9E
hG4WTZV/SPD6HpuU+oadUzqvZmr5bOMgxrvXKOM3sSrcF7au56x0d+HkrPuouOemPPRxhO6qq6cb
+EhzyYwkaquVSHoe/9my97Qg/Lhgd+rGlj/cwLhPWAPeB7mM9wDzrjwAP+63ZdvheNNI2fYiGUBx
DHjXtvHVll9AeHuwCnGXI2CkV0ARVYCWuU9HOSPppl/vZWqfY6t+ZUwrN1Sm1jq3InH2yLtn4QSh
Y1jyR5xsWMDC9Kdr+bdYwwnqfOedXScFpUnQ5NtiHGq+BdaywrwUXG3X9CA7Ampn6uBAgXmzqOse
wJzo6Fn+wE5J+4ah6DjdybR6nPtJPuLhYoBR0yXpaQ9PdAtxD5XBsirs4kfIvWRXAwnc010ylwTG
GT0pgDTZp/F+mlCxSxYlMlYPNZmjPwP/dqKKGkhPUPPyEEumAkXhneouWQ4J5swV1P9LHCLtEydR
Rrvc6y9BQQ6nIdN3jsj7ZqwFAdr9HcOJu1hTUcJz5Vsu59/JAhPD75H90paSd8GJZEbYM1XOUY4b
bZHYUfJPObZvWXho5mEPJQ3rJQ0rdpgfaYJ4WibAVecrXC3CuLCreBnYOTS0dw5jv2RgK2EjGCx9
6wginEQsj2MsQ++3QWrwo7bGx05JqIX+bTVNH7XvM7xGroOz8SR0A/SwfSzGND4BcUtW/uKdAsnr
MeI+PGOXPyytupML+8U/89Vaxowok+DeV0j7B4NpE0yOtYlcwhwSW3G0JujbahGb17kZkw1WGp9f
p83raEMKAUaUo5uNziLQF+xhhzisPsfAe5AaIluhGuvc4NRJrRIWRgsMBa/6lU0UihPqWcMkBtxW
BRMyjyN61sDl1CmyA1sFvQUKS5+t2ugSObW7te0+djAeCiZ0VrX8bsAIbPou63YeyoTnZczJ5Qmh
Ahx71XoF6s4xPopOeW9Qk672y3DI9plDXsfwZwVRweTBvBjNvGkmLuofhYNIZTJLxl3bhv+LujNb
jlvJsuwPXWQD7nAH8MqYg6Q4iaKkF5goSpjnGV9fC7ptXYqQmmzWW6eVWVbdyqQHJh/O2XvtDzVy
ZWMXWRUvUmZ8gqbg3CFWy6/jhjriNtacqEcpeWsLAYJTteFVgMTu1utF8yWNHXVTF6P34vcxBPt5
HJIragwm4U8ufYqp6hJcIUnB76rC7EDHEeSGA2y/iXwgy8A8cOf0qthZ/ejQ8HUShKolWh2VznRG
Jr2bMES+2HrGHeM7FG8qMn53hFSAu0BdOOw6xP8fOpmOO5PXbmvJSN+kZS4/B2Jp1ppD+cFR0D4y
p0aFPUZXo7T671RqMbH74TalJ5SZgCVAr6qiiq+4W+VVC5r7q2lN5u3ct922xcUCXbNnW5MCqQtg
Cfi9CIjQSObdNLXthaomdS9h4byQg2durLyIL0p8aWz2SKvS2QKyDaorP9VPnmo/IRMQ9E79rR0N
EBXt3n4u7eLgmNemN15DxKGJ4Vjx11jhO8SNo8bsITfGpz6jKDyq0NmNpWMClyyXrqq+90Esb2L+
RR5bn5o/82AIbvK44iL70b8iQiT5MJkufmbPoyiKmr3a+mnHxtp8bEo3GNYNEvPooopQ6JckH0Eo
bFZTXPW0RkJaDRVeFTuD0m+k2Yhhbbo0hYuRomu82yJo1qpg6ZJGCNgbt5gjGhq9CLZebFGlK478
iGIE6gIWAvz7dfo1EpxiMaUMHN/whmAmk3cufHI43nO2iloEq1HQU5QzyqVTqA/U6N0N+gaLrT+J
BB+h3YDCrEt+NPMxLQARNTEtODf6EVZNezM1ltXuh7KYac6RnBrE/26rMd7BKf7Sq7FHClLSMIBl
1eNycjKFnW+psAAYCo7aMbA5Nssx2HTT49DS/XJqJ7jCoTkc0aMZhz6Z3Keq7rtNDmX4VqKwPiYJ
+VimdGfShDNj+oDZCBm+S6OCGvEEqZ8dczBDHSDSgtNj19aAtXQn8u9BUkIjNKr+0hmaeVsKUEd4
GMA7ln20cZvJfJpn9cKy9NWR3qGKBnVF0YFlvpKG/jZFgXtJpG7Ogjbl19T0NE3NNLoyxkCB7ajG
h4KMZx6vZ1BgsK1HYyCDcU1Rtr/qsay8xNPU7C3HzSTnAd2yKteXAVDaHPJ5XFyX0smwAPvdy2IT
fVC66z6PolKkvwAVmVfUNKnPi2H2MdhDKsetrIc9eLpov3Bc1k7Q3ufpUN+R8GpdVnz4h9HCn9Uy
LV/mzlBfeZGNwgida7KVTUbAj5kbL7hV402ddMGziZ1wH4lyoJFnjtD7HWxgkLD98T4PRbWG7Jr1
m7QZ/ZvQzsU2MyBX5Yt/wmzJ/JvRiHDQSm+siCffYmBk87zhTO186q1g2QU60WFIqMtk2i/v6hJ7
ZKsRudhOZT1MFulDqs1a+lKcbxbPbnmTUy9BWD3NiMH6QV4IGXxLS4tShYUtu0uGElegnT4huqtW
dlsT6eSol8aIYAaWVXltWlYN4VyGj3QKBmftBsjpnS68QY0FkgnRD2HOygn6Qx60w7PT5eVHC20l
tpFpWAXFNUo1nrdlgo6HW3s7e1H/pW6n9EdbeA45Li6Ic0SBvDcXhhn2n6PGzWds6x4+Ziukipx3
PwnY7D746WxuqNuOm7hGIacyHd+TntKTOpahChn7+K5Pcc8ho8rifdxZsNmwsvt3YmAawsZI4z3O
rSu+rWY9uybe+5ky1+Rp+yC7VparKFhAOc3o8uu94IvROtN1TnLPLqAscoEvKjqYoJu2EW6e1Tzm
3VZAGL50h9pgMxiG67D3uea0idcV+UZ3JakOn4wKgCx/KbnkVKefMcDSdlFGRPI3JCHrEVlATKEx
s9VN6Orb0Gme7LhNVyFyXgJ4w4jNjUsQXWe59yYFMsCzBCTdAOzsr7N4mr+2WUePN5nB9bg+YPhU
3ympYa2FuXGjcBB9sHwjPsikJngDngrFL1DdvUkkpgU8/Qp/gCamJAMUGhc+yrgkvMUBBXCfjLQ9
WU4O9YMuu/N9Y9wNQRZvidGgZzBjMLbSJrpMVettBrJSAcrL1cjKsMLbH141lssrNYLD1PTImLfw
eOaNLT5DZQhuqqgcvgZqpBYIaAJEctN6z70/+g9ZIOrHISC9EryG9z2IlPqZpGl/N0JDvWnUWMGF
Vjrd00fwSAwNSm9vxtWyF3Ld9K7mZ0drNy/Tl2zuo08G/bhNaCwKQq9OPhhh8ynGuArvOXW+xd1Y
rJbzzMavKzdY+1YxXkmryih0z9RFVVreTLJIVk1W88/MUm8Hg6neswyBKxEUyUWM25OERJzJAuUt
6iqOtKV7Hc2FvS+EHNaB7NufuW3Z2wkj5qEtqMwxA/ITnDAo91keAY/sRzLDI/yswGQpi1qI9VKE
tjecXcNoTzYG1l7kmCSbWkxezRIlHQNC8LDwsJOLCuqIfVjk5bHXLdO13SB+5s1pX1q3r0BOCia0
0qbH2VP7PtDU69Ygb/rj7EEH9frK5DjcOcfSUeW2HWsQLN7cge/yY9Sunerp0bX2xhhK87NfetOG
Zhkdt+ZO1gHle06wBm/QOojGu8p9sDBf3SjSqj5OWsEcDAd47JizF+1dnt1NqY1Ws88tAJJNBhYA
BZ5tUJFHEW5si2BoLi14YbfYOeTa89nX9aYrKKfl1R50JjBr/JDBZaYoyNNCJjyxpd+DIWZ4isSo
wat45tLTQ+UUmfmLjLV7N01O9n0sUX+vcNUz09rUUZrMfIkVmUNbx56HnUItvKUpx64tpc3D5sjF
cl6z0+ETsvwFhwMwwjGUPsC0eJlM5673bRD1BoI2aA9PrmTbJxFAYQ6Kf8YV7LCubnhbwSsCitRe
dUeRI9nVzLhbwozLT1ba6w9zKQ3qr7J88ALQMsS4J+ZjTPd4RoccT99GY6Qq2VBe1NpXeKgdP/oB
FHBxRmGeeoiQZpIllo0vpUR9YDmx+UyZF48rtZRVvWBCYVoYTxHE3gUTGqIiSXskpQ37S1fqD0Dp
nHUHxfXHpHyx9LBGohrKKjX3ZkP2Al4cVDomLRve9tBBe4AiF7WUY85HPU/ts2W4831guHrbydFc
1FvcRK+G0i6MQJEXIcHTTAP7nAzgzIAIDXZL2PJe9qPNomHUnHDiu3GUa0Oa1f2EPW8RcsZcHGq5
9RxVkl2i1NPlEMacoSrcscU6KIDB2Tx3sPqx6B5ERKHzohgadQfaW26aeuoeDdHqRztqk10/gyRI
VYhpeBpJpIExO+7RpDdHu6zz753NflJPLZzLsul2uZgT5vvKe6yzTr8YPltbv5pAAIXWJuUPwgsZ
m0s2bQj1jQaHMNi+guTMPLw3E2VsYMVSPnciwXl44v3MXPKJhBdcccIo7q10BqIRxMsuEjMoEKXR
uwtoMN8VNXxsWDoheo4ivTfb6qvbIJqdZvZqeKDTDZ80GHG/ABQNk/UKY7LzgC2aNmVtLl35psTD
a6Nm54AUq61Mh/gzLumjNRQ1UdY6xnZr6C+QFwCVJm30A6nWaKPtCtrDNDrTQ1xbBprg1hIUxylr
3sY56iW6/sZVmvop1W8AGPsoaosPXhvN36osjB4V2Ocb5kEIk4XW1jMpwd53lbrNM8KNiYwTR+9I
CZff+c7qz0nLGSnpcv9Bt/McwlILvzSkX21pA4hrp9cT+4y27W4zlvKnDCzC/Zg3CdpOmLu05dUN
up15VZahdbCN2GSis55HwLUfGzF0w9ppc+bBkTu3Kl0X+q2bhurG87oeQqGN+jnin3kYYz/Odq3v
Mz8ZgRg4OfBMq6SEZEQWHx0pESj/PQ9UrZ82dMNr+iIuRWnCgpm81h31SY4kWLbQBI81XYU8qRsS
sfw2uLQcBJFIRAz/WmRGvBo4A4T7qR4b4klDpqx+ss1tQdjstRkmXbe16yD5bJB3euWjCb7Lqs65
HaMUgZtncHIElgHfQOM7HS40/YMLs/TxVnNi3sjOCR5Mv3M3rajtY9/r5tFHYnOJw6W7ICaq/Uyh
OEGu1SFZkYgu13kFCbrBgPJAUie8bhfV7djVTHCVE+2qIXuAhngjlOFfdgMRnaPrz5eOA723nBUG
nZbwNOYC+NuxcNZDwJGSg2iCLi0vv3UxmJQVRsqlLS/ifW2qBot1FG8L8Bf7hJrOxxSyxapTal77
S1r3CHX9xoIgf8hRAV9OEX96Ciex7Wbk1WHj+JCyQ859UDn4ykvc3R8DNsmXpUVoS9ZI8Wh7RJxi
kshuA5cIsa70CgCoKnspeuxMF5jpif1WFt1bgBRkh7u5XrpKNgCNOTC/SjRHN1ntI4ax3GmnTaXu
YsuGKZVG5te4Gfor2yYooJo688YNVLBqaiO7wXqa31b1GD/JOGi3TdGFV16eRTcDG4cjHXkqyqJO
4SZwGluxjjabwIX7w+Hf3eSJcm48mJnreBLBx4qd01NZUp2epPav+qCctnGl3RcSQOMvNiLiH0NO
EytAVQMDWOYcjuwMvBYmIgJ6SEKRU+N8hZjMu28nCW6XKfIAXMUFO7DYCR8JM5/JgPap+RoDkttJ
NTlYeiUPVHv9L6YXp3eBdMddWUPYnnWSEWjlzM9BhbXPTOz2MjYGZ9/ki3IKtu9E2bg3L7BC8ipG
/HADC+73DP3pR0UENvnxVn2cClkeQc+yxMvYv8UrjmnGsew1xowR7XtOsAA1ih9DOMaXA4yD70Of
4vlcMEWoy5W3YjcSMbU3XphsiBLnMN0xqzxntcTOaQsLob9HNbAMsuEbWUbRCw7Qe3Z3474Z8INn
tBu+ozJvLhOYrwc/cjT4Ss33x2rqmhXRIn34za2Kfhd6UF+9xi2I41Xt0aVUtGJWpenMR3nd4GMh
3wGdYqJHeRiwnXxlqx7+8JApPgrkrOHOyDwFKSMABQHCelgtJiMPhV4WfAxID2DjZBneXjqjvZ4c
RpSO7dL0G8YdB/DiehS4Z8Z6HjiQdhqnjHbgvxFBCOGzJgM3n9sNBw3nwapi+nN4xwI5WN8a4dmf
wPG1+xG75ioAYPrRigqO9mOjKEEmFF6qIkQ9VgY9N7Szx1uncPTLSPwHQERe2d0wTgOnAv/IJC/o
hwv/JkLC+NNwK8oerRUSrmAM2IWqKuKFtsa5BdPq9uFLpHJ7L4ve3QoEzTRYvHxvLSGRiu+G7TP6
qWPFV8nupsuSQ70cnKiUTEdVV/133xP+I8ShXFF2pQU3Om71UhMst1UhUjMxEuSloNzez+lI8UMs
Bd56rG/+gQUDA84W3s4OgnQTKz1dFTbyRXpS4tnUlfmlzxR43mIcbuZOxE8EVYyfizbBEVKbKDGu
RtGVh2Ga4s3QRuNGe5nEE2B7a6dCZoxbZgIABpMRMXuxUayT0aomjfRZsom6yjE0kNJSDMHFP3FS
eXVhhsG+I9t5n5Wy/RnPSGqQKjNVZoWNPK400I9YQ7cB4oD6qvPnTVeN0Py72tjlYdAcGpTX6xLo
JpWr+UdNz/6D9nIUmEM20KwBe8e+z7UkTVNCzz52dDkJC6DXgPEvp/+btXZJW5emDtpMtkVXpurS
/ZQQLVQPy0k5SYZjGsAJj1tJHlMN1+LCdcboaXZKOpO8h/Sj2B/dsaW4dtuoe9YhvHbVTqhJm6TE
BEHmEfqqEPKBRJwYy6q7yir08y7KMFLd+ESaNogestH4rFM2kMRAiiMhuuGxiOrmcZzDERNGZt8F
uH+OmJyLtWO24zYmqvnuH9hxnLptJ9o3MzgzWRnetlSOu5XkoV1EJbLd2HpkhaLX3i7OhRZ5ATAj
NXOYMKr2exD4KEWtBAOELLN5ughyXjfHEfVX5od8w8lk3mIylvBxM1Fe/BOhkRkLc9C7mI3NDnwn
mo2G0+w/bRNqFxd1uB9Rzt3GPiJhQ0/JxrLjgYj6ttp12H8u3m94/n9zM9+UP/KHtv7xo73+Vv5/
YGnGNPyapfm+a5ro2+8e6F//hX/tzDiBvP+YppaWY5FKjFCdsNx//cyW9x+NkRnUIz4C28ak/H/8
zK71H3QdeBq1zQb1XxM0a/DiZ7at/yB2ByWllLJBUQjxHj+zOnUX28gDbQ8cl7CFsD0LUtNppize
99CcYg+NVmnaqG1yM9IrdNA1VUgbUDqRc3GZtGAQ8aTdmmY7UxUHPRnvvbj2ptvaGjkdIkvwpJvR
c02ypTdfkyJL9ALQJ9rz0B8Lr/gUBpEL5CBLYyanIcGhXECW1Xd2qHzSZorMCNEz5rlb2yuwBwWJ
pDiZ6G6szJgC1KaqRHevEPnChROGeQtNvfnuLR6I29Lw4qMoR47jfWMW6DKLSNs7DzIhElq7U5+t
ji3MIn0MMogptrLRhpXptRoIx7tIMGBBBaKSSOeky1FN6ohd2zaOVHIPJ1I0/IS+JMpR9JZGhxnP
qb3VzcStgmFVEYzVetjeu3+/qP+r2fxvz0a5UrpC8KBdcfZsKoOIN+6Zg1+EIKyammwNwJoToXdJ
/DrC8t/e2v/tdf/d226d5gsv74ISxNxR1Vn+xxZnTnMfKhWvXEuVLzZivECiDwT9Bjy+wzN9eAGo
jSTK8LLIiyn9PnuN9bEvh+bzNDS8AlPUIN97/Sfh6C//NeUfXnjVtVSYOiWVLU2R1NHnKeVIIuc4
CHJE9nD3tbdIE6AUkukpWKPlMO+ceAgbcJIeihuBhKHYECGG/uz1nyFAGJz8DtcmKx30AFshJTw+
zdOvROucDf1ShbggcjnV6yLy4ZwlecLag8EN+YONaa7CSmWZyeUYaPnDhAa0tkYDRlCSlGL+JoO+
8SDu+K4d7NKxD3FeJG5Xzi8Wwmnn3m7lED4M/jz531WP5F2tTNHSJl+9fjFL6Pfv95QH7NGKZFox
pcPmbrnW3xKyzdgNp6hVoKojCFVfZ4cGBDZqSQDI6wOdRnHb2rUVg9iWwMkkbOfX6/bbQCqXPm+H
z94xdMaWhD30Ug7Cflj2oIbHiD6uyqDfvj7q+UfDqHwykhq/JTyLWfX08jJ3qErMOYu7SKCtCBNO
IxLuK95KNjivj/XHFSoLDoTicxEu9Bb3LOc8kCZE22RBivk6HVH1yUT4+3bKe/c4Va0Sl203IDJ/
43Vc8sRPnqA2+SSwNjI8TR11Nmzr9+AxG0xvSObY6I8g/m4zn9MrwDy/+WQhH9u2mS5Zs/7XK+yL
P+4sw2ottaldIaVwz6aHWWTDRC4a8mfbnOdqhS1ovO5cl/S1yCrs76+PtnxSpxdpOwrOr2czLOvd
2UU6bSL6eXZi6p4GIJu6LrH0dlLuDD/1bhtHAHXVciYlieyx14cW1p+Xqri7nmk5UEaAkJwN7vtJ
JSjf8f4gOyrzYJVwUMvvSe2ak2+pIr7Du9BYc9XOhZHc8pZhb0L/2sNWBalcmpaCjNW02oIquhwI
AWJQPL5eYGWczJDZIwkdDc0WPU1Ei/jR6+ZivkN+NWLd5gFnd5AS6narBwuo1gX+qGq6L1uTSojw
tUF+hN9H808ZVaUaqHjqBJZST9dofqwimKY/sKXOweMAY9IlUGZy4+TaHiLBUSon8vwu9zJA7QHy
HVQMQyoD5zJBeDOJ1WAheEYgkxKE3AQFKkyaS1U9kTQEU6NbdVYeiScgja3uDx7YWoo6Xex46WM4
p+x1wzGYrXHZatNiiOWMtq5z6bpioP91VkrKAA+MST/OcA8lLo74EoOdDMF1uzDY9FRgtONvBIhA
Q2MsfJIeGDl+hqjV+lcisOt0nWjM5egyTW24EN2dGAXGgTeX9IJ1OSp8HejLM7Ww/nAfAbF3hK82
KdXtUd5m1kgWK9GsOh/qPRFdKYb4QubeJDa5YUNLIvLbn2yB6LcnaiCIMsP94XFE7h5FPSTTz0Qr
Co8gLkOnfDZUWQqwRRxkKBXAROH4ag24JNjZoAdCIRLGPyjHpfnRkKgVwIOS7SfoIOelrtBjzyFH
Ccschw2liphmjD2AaF6JGAct6pMZV2+trWI4io6s9/2AFNtcoUJt+0OY94bxQZsTou4LYhrChuge
Uu9u2buUPzGlud59UBtDqFddqazkcwMrmygknZpE7+iEZNZrdoXI3CcYcvISdU1TbCXBdC4vro7U
0cVtEOl1lKtgfJw4we4DeqDJtixI8EKGR0dqFZVQnJDzOXn9MTIzi8jUlpIPbj4Y8Xp+dnMq0eww
eWQFPAe3sJMdlE2Zt1dNRYKC3oFPg+gNHy8JOfpQp6JcbThFtOoqJ1HHsYEee6ArK33o1zSoOzc4
0tZVBExA9bXjj44js+7THObz1HGQjM3wMEp6DLy1rkVsTiJkWtq0VE0IuRetGmT1JNrONo9FH8Cq
uug9n/YgSptU4Znu6HQ78qIbWuJ7Ani1w7qWExFdEuAntmd6MjpYjTQ9xK1LSYaXoSir2X4mj9qK
DjxXLI+2b5G2kgV1Io4Qh9mLmsMwxl9HES9etKqoug+lII3yap5ca7pGOU1mlhXRjalWiRgqAqp8
sx+vpsKxwp3LUTq4BnIURJ8cPCVJd93HKLCazTCEBUUN3gsbXX1Ea8t9TmukY4/QQhBPAnuJ0xF4
ojPA77uAFOeFj01PpuVe2005dMfMIaoM5YUDDmfrjqCfxE09kUAAEi5DKn5XgKxpAFY2yDHQW/iW
nX6ZhkG0Tx0wEU64s2GZnzIHffcl9dYCK3ItWxiFhIne2+Ng299RmqKTeWMt/GM3wzbDNdnRuFqb
0rSXmfy3TYYVSCPCmuj/DDGTHim7i4NykJy9viL8seI6/G0lpaMcpATqF6Ppt1FUR1+rTbP6ZwiL
lYg7XFhokS3pH4fBMYINMWZdThUVpdQbI5/vgF2kcmws0N8IZ9meL7/st5G1T9encFr/Z8UTAD5i
5yA2amHG45aj29AfkihpfYoVpEfSbZzag+vH5vT59etf1ruTxZjRLVBvrIomuw559itGpStkZeGy
HqK11nJXjgEdphUEbEn+NseGILuQKNqrN5bi012A9rRn2pygHd5qikscUE4vH+XHJERlU6braQEB
UBindueKzrrP+XIQ1TbYm2cxk/LdRiqSb2zwTvcB4L5M09ZsXx1tmi6/YPl5v919QwS6s1XkbCfI
Y3vy4KpjIIbwg5+zfr7xpP8yFud9Ie3leK/YPp+OlYp2qRFnzpatl3cVsACjSFPJbanjcfOex7lc
lsXWVHHe99ihs806HcrPVZgYrr9IXDGqFHlCBS/DwT069NTL0enfeIqnr88ynqD+YVLpgG5gO1Kc
jhebXHTXTx4tpiHc52FBIp8DVMmVbGrmWao3xjt/axhvOcKahJ0zSy8lktPH5uu+bylzb1FIumRY
6XE7hiSf2a3fYJVAB1pkPhEQWhZvnHnOztC/LlU77I49wWZDMDWdDo38O8ZlMFPQ6MImPCYsreNq
wgt4adKXfTJ1Px1SwcOhGFwjaYZcldEtQRS61kVuHV9/0H++U4LXl3mDmUsKPqfTX5N2Zj9MqjK2
Qxg44dod4/QSgnEVXZiyLa9eH+x0kvx16ayyWiE+EkyUWp4OBhlNKMIt4LPhXT/EdeJBUMhr8BLo
lyUuDCQ7sSHfuMS/jOqSyiqZIkmb0GpZIH77RAO3YfMrbWOL7qW9AxE/HDQMjjUhO+IhNVwkWVgZ
6jc+1l+n5P+eEblYLQABCkR10vGE9M6GdXOHvQhNjx19psTckac0sLHHO0q3wcK/6pmBAXp34U3M
YKLKjJwKxBdESJnI7ts3fs4fz5nSiC0Q3lOosPldZ3NH0PV+UIIj23WxZdC86dIamnmHRElhDGnf
e8tZkTgCCtYEjcb3fE1CTmG1omsq7Lt1D3c9yaoVdc5hZU903lwna146HbnpG1/1H7MI18UBlOWH
b4ui6NkiZPcE84aV3+yGZDQfYimGezNvSF/uuo74ZAsMxBsjni6+PGSHjgvrHsBHJjAEaKfvlpkg
IuzYA+4Cwg9EnaH9NWIHlUVbPvFSfxZ2nN9nbTBeBezp7l7/nP6YxNjyWx6fEyU5VqHzM+hY2mZa
ab/dTQWHTsAplIuiovkIa6QnmrkhLsgonTX+gvGN52udbqqW6xaomzl3O5pyF+jJ0+v2gxxrKiri
Hcb9eRe57QI7zgiomvuRXB87W81DSwqlRZoMOPlhrxOtd5BmaUBFrnEhur5fd76gp/P6PfnjPec1
AsDJo5RLKc49eyAFRnodtzWClkUI4KmOdKtm/tZnmNVeH+mPu89INjUO2/E8x2buPL0FKqqyjnS6
aZdCecS1JszjHDbtATuW8aVFkHc1TlweXBEjf2Pov12kFsyf9ASo76vlrfxtRqODRXNp9qYd6wtr
lkKggF40+OZxb19ev0rrL5fJ1ZmeR6EFZfmv//9vY9n4KqPYGqwdLihyg1PoE2ZbFzuEP8mhSqFq
FMJHae5WwYfRm6xd28R65Zq1+VDOEzb9tHoCJUA716Ql7yV06LMkwf5t6LdmndOfyu6BxZzGipYO
v5dy4tmM22ZZxUAuLuFISeuYGqM9fzWMFNh0F/jJjVM6zf0kUmSgkJrs+Y2ncj48U+uCnhW8DRRP
1fnCngzu2KeOmrdD4SAcNsr8TlX9t8QK+x0VBKKZsR4fcyNqt68/o9MFjjVmGZhrttn+spnRZ9et
smakbR+a6P2WPHAjGbJ16ABaWmX00TFu2Lr/FNEuenx93NPpdhl32SA6hAB6psP/cTauJZIicOrJ
3HaRK3YU3QWiilHs4PXwpJshPfwPxvPYCVqSzSJf+elrT2dzpNhDKR1cZnPpzC7mqZguTj3Hz6E1
mm9Mr3+7PN6nhRlM68tyzj5wQ5bw3NzK3Gq78G5yhShj1ZL/dtFxIqfspuGIvP8CGYmiJrM6l3l2
Q4tWepHFMW072Ca6bg8WyETZcCPx+EBMsYvL18c7nUf+fYDC1ZYrtGAaP2/ngATusccJbqgdLaak
qb8f+CdrZGru/2AoaKWCwWxcGOcLhot4u7MFobDA1sNNM02Ggs0/upsEcbTxrkXg3+tidsTdAOyR
g9nZk2utIZhsN7II2RzVVaNC90pXNVnAVOvu33sLWQCXT499LQvhed8nGzQGqViZW7EkD3ghjlKT
JILHpCFu+fWh/vzMteKEzaRvmZy1F+z177N+66msjC0cXqCMgJHZnb2ugaGswoHTi6lg8DC/JNvX
B/3zFdEUq93lyfGIOIadDopSZzCBoppbt4gcMlh8u/g42gOxS+yLsubdU6h2+bqZUGiYoFA7W9iE
1yV92EdiGzlGV91YeIOniyhv3Ri6Q93Iag2Oz4fgbrfu9BEhzoIreP2C/3KXmU6paHK9NqWcsw2E
SsiOBQVEZutsNLTnMlIvgb9tK/6zqzJ2NHHQcfr+R7sc6ZlspFpamWdnQmdOM6EGBq20A+WRWs8h
oO2AXNCxKB1NMMS7qX73J4lfiw+fAzd/kZ3c6aPl5nbwSke5jWL9uTfTYWtNub0CTtfcvP+eLhsl
Xl/6JZwITkcyUF530iBYz5RsxkWedgfOTewRU1x8vUF2qDRKtX590L+8uShg2bAQX2YtF3k6aIR+
IFYzaRtdNIUYilCtdhXEniat1Buv7XKn/vuot8w3muoODQXl0tDkWzkbSlLNRT5jbQEY4TOPDPlh
cKLhyh+JZEpFlrwx3l8ujTdUUj9waDWzDTwdL9NFbwwx44kCuI41t+OtHWYvSTW2+9dv4vKXzq+M
gyw9YHZUnjqftukdDQnhg7jivKj9bOJzINslzeM3VvY/h3HI5SKWkd0LOwp1trKj/c2AkQbWtjFD
G41nQS1xhe1VPr1+OX8+KMdcYDa/ZjOU/WevPMlQKGgcS2xdmPg0ijL1yQ2s7KYso+LW62pvfGNF
/3NPSMUOVY9NaYuv2z4bkOyz0Whi29qaqctLyMy3namjvZgh8ufe70E8KY1txKveqnD97VI1IlIL
+oaHgPlsSpldo02Ldra2vT0Y2DLkT5eOxJXRiy8zOLj1+28shW86oiwXXOnZG5lzULFA0cOLlXnF
Ec+BQtHOBN1LTCfHKpqc5p0jLuVJG/cRlTxqvxzAT78B0pL8AjdTSz/OC1e9Z/3ohHMcdQlxRgOT
e/36zr84RtOUDPneKFW6KG9PR8utrCeWBEcpimDzULEJRQ9b+CREpW6cv/HSnD+6X4OxtZZUtT0K
sGfTieJsXIRk6GzKToQ7URL1mmRddcQdS+4jQJQ3PvJlVf39I/81HguBo8iRMDnKnl6cG5n0k3u7
pV/RKhyP5XTXeamv1lOXxZeM11z7c+0fBJCxz/xv1Tuns2V8i00h7w9qSSoqp+M3CXu1Aco9uSvp
CKSRbASyikhzaom9fudzRPPB01vEJghA2I2eDjV6vY/gQpabodHTlz5Oy/C2rLomPuqoTG7fP5in
yKGjReEqZZ7NahKJnLQim31ZmceXPlGvG6+gJUsaYPn+66K+udQ+FFI9/u3suoies8lAKzezFVYY
qLwA9TqGHOy3xVDlX999YewM+Pg4HC2jnT0w0g59lGd8ewE9/C3HMvcTKmFcu2FuP7w+1Pl2jCoO
hQXUOuZS7tDnFwaru0sr38EU7bftEWzSgbOMvSF9hXPYJGOsMnPxxvto/fEBUj6i6MHCzjaEFePs
bkaupCOeFkQxl15+ayhek4tQ1+1+Ju3xCBXcunRE52Ntr4k+oDY4bTrlkVeu0DzTRjAfzHAJKG7H
/AGOHr0Tgq/nN2aJv9wZTeMChRZbAFR5Zw9h9JKWJDmkBMLWJLKNs0d6gl1McL9cWDRZHW3r0gYg
9c4Hwp/jMVDgoORF++JsRWtjIFwIVYZfoWlIDdE02rWSKyRj88Fsa2oeVnt4fcw/Zt9lzEXlyHOh
3HW+lfMDvIJhUhAtMqXJz0h23rbxPH3Ao9a899VehqJNQKAOY3nnR0cZdwW+bCjkgw0GJM1SuYoJ
UT2QZpO8sSv+21VRWuCTNZVJLOyyd/itsoaHqZorOG6bxgZ+4/cgkMJCEXDLNvWdW33JVdECWdZK
KnmI3k6HCuXUCtE5sNXR9x9Jp622PQko5O8Y1Vsnxj8+nmWspdtia7Zarl4u+7fLArXYyaoMxo3s
2/wgych+QMOIuzUZNEjdLn/v1LdM5ouYT2pqUejATsfDSTlaFp4Y4PEhYCeCz49MRtPGElm1ff09
/OOTW4ZC9WorliykdWcLpSinNu9cKsmDmOSLK80xW8Uy91djGf0XZ+e147jRrdEnIsAcbimJ6pbU
aWKPb4iJzKmK+enPYt+cEdWQMD8M2AbGcIlksbjDt7/VfqpMddyHZMU/rq/6zj55U2HahB+EBN7q
NNJjxvMNoQ27xOr/4B6nnTqkM9T2zOlGxev9lRBlqszmEFStHp1ZlFTVLQbLzUSN7mb8lzeNJ71t
QTvyxjGyDozZkVzU/y+1OkYcbJNDEwvQneuC6cBLtsTZCC/AjZ0ZLWq0MH5WgO1uIJYMN8Kdy+N9
WduCIWajH6YjtlpbpG7i1HiM79rWG3yVAPnei6L4OXfGEU1zkfWAhRNpfSiYf519c0rEC5j68Umi
jDuNs1PedaML1UAz8cEFvT4GZNJw8a4/9+WlPAvLlp+5fPVc/k4LfhWrhOSunkmRc4d/3x+tzKdP
ve64N76v77ytVI5JvkjwYJaZqxhlYalTNeKRyx4/35rEKXDx5T8x/WQw2oiN2fWLWr5K64uiA4xN
7pIq6GsNA4qumkMV9xnZmHogsQRES2YmAeeItnXdDhs9XNA2cmDeIK/Hcn99+ffeYINknVQdwY5l
rM7cDsveLkzQ0TX2mD9ojdarezx9xwenwtfad6u8e2qt1jIfrq/77m0Gs4lEZ+nWrQ9FUGnD2Kts
uRwdEPM5eGjL1tG3NmwGhpXxCby+3jt73EaLw67jM4081Vmd+L1EUDnbWr+rmwab4Rjg2G8KrdYn
hjHGFi64wLgBCfCvPh36LUOHUbNVVLOBu6VlEh/dGtRlH2L23GMIV/nIs5lMd0f3+/UfennksBlI
Gal80bmhinp+esuqx7bJXLwPMXT4g29Yre0soVXahjkZI7wRkV8+hiWOoHVJHQr7RGN1wPGyGXaN
xA66KU7wyKPmb4yHcMqELWi5UNH++UBdXikaw5RsDcKK1Xoa4/h5P7v9zuQlFwykqlb9TXaph7KF
J1T9+3LOkuyTCRAXogs7v5mtSS+/g52zk3WS7WdC3K9qhMo71JnI31x/cJenk0v+5BIlL4MgnKXn
a6Hfm9xJBYYex538rfcYleSZM3y9vspKRcE7SnphLmIdFfUCxfzVCyvNQeDlNk+7ns/VVjpt/KoJ
fFFIcXT9T2NIR3nAIwxLQgaN1d8Ro5Qv3F568Nd/yMU+JagxFikU2ElSkXWwhgUPUiDiggAb9Xhb
oKa7q2IgThN55u76Uheb1ETGgDiJkR7Gt5AznN9ZdMBGZXEGBemU9vejW0KEMwXGsQvPK53V5Mau
uTiSCWo0zAHItOhjcKfP1yOLyjFXSfVgDNXqSU8i+4NqZMafCJeb2K+Y/Rr9ksGm6RB1nlrcYVV9
K5e5iAaW1V26QnShPIu06/wnmGAjjDzr9SDCQeBbSQfzUSVRf1VlWwHnG3HFlZ0KazHVmxs77PLB
Uu9j+1LCJUenf3u+tBMPnRnaDOTTT1kGmixP7izD6u4jLIS8G4/2vcW4xiU7pfbgOavdbNVqPXAo
w4uqJ+UIkU7CrcqlY71WUai6Nz46Fx877qpFSVVFhcSZt24Y4RuGGcFc60E/YqmWIHb+wPP7U0xR
srWY4LvLB4Ah1zfvO5uJlXSG/Ekz2L2rKxwxObPMoTUC6k3J1tSn8Tg3sMIrDSMYox4EvPUsfwAM
bfq5qle/ry9/eYO5XsoSixgURZupnT/NmDZ4lGo5ypeiGe4mtRn3CnrsgHKPvBGeXb6mi/SGV+at
P3bRGWP21mBCQjcCjwgdV5c6/W4LBx/xsQkf4kLaN9Z759I41wlZqZTxLfFWGzXGn4H4dGCssKIH
3QgI9CY5nI9JiXLjIb63FDUkPFw5FxDRrJYqqhqT5EaaQcMU5iGj7nhPbiDvepwrgusP7OIuLqkv
Ygni8EU77C4/5a9ssS0xWzaY3wuSAU2mH0VYvNmlWz5rsnoJ06z/10tjPZv5NlSfcID5fK3Wc/Sk
deZWC6gohJ9V9GJbNPElnsZCGOGNR3ZxrLEYm9AlLeX7QBH+fDHFKcwKFz0tmPRy+phDqCPgo4lZ
6iN8WyVrP5M70KWusJC4flsvXn0OUT4gIIFNlMk0hc9XLvAeQuvPZaJ8rE9176l4gjvWngPBxgxA
TtvWYl70+qKXH2trEdgTQxFvamjDll/198NUas+ZS65Xy0T0jBMqfj2JIbbaQrBIY0XdVcWM75Vm
AlnBt+IgSvfWp+Ri7/IbyBVoVvMLKFEuG+6v36CWQwT7ruYBF7G1a9S+RwAw5wut/FYb7iIEYikH
rATtRe6xCzf6bKm6U/QQn17acKGXPeAyER3nlPmm63f1nUdJLMe7sRQlETmtdqwyeiXOPBxpi81F
AB8x3WQILAMFX5JjZBfmEbX2rS74e3fxrbOCctY1KBmdX5rdOXPiuDzJkSe96XKwx4g3EsSizLlc
v753TgBee8dGPEGiQnJ0vpQbFqonKZQTWaUqFoMG4FInleBYGjw0I2gw19d7736ieSEuQydq8y0+
X88IkZMzPakFmB7pmNJjQZeXWrhDM+rhdFuNUG+yNLi+6Lv3k3Yc6QDvBiOZ54sW+mSnDSMCweCq
qd+0mfBjXcGWktGuG0u9cz/J5nUOVUI5zrnViYqad9R7EeuBlYNR8uucMAM8kOl9Yw7R3EaWI24U
Mt+5o6zIchp/0Q1YffOxrJwxSiTOGKJo3EYindH96qDyrFic9Cn+byIcuvvnG0paQAWaDiAfqnXP
KnYaeEo8Zc5xjIHt3kyDwYHxY6eF3F9f6p1TnOui8kUphtBireurVYzNM2xyAoMhxyAz6gp8Ez5t
Rp2T0uHEEUgXZm6IQeKNrbps/bNiiUVA7i5fECQGhOerR2kKd8IipVADrZ5wr3Xm5gTedv4fNgwZ
MbmWSXyBJOR8b3qd29owC9QgrSN0PoDdN7j6FziRSebVlfZW/e2dd4GscSn+EFlwUaurylAsR93E
2RIte8aekBSEuBHe0fn/df3JvbsS3SMie75JxDLnV1aMlW4PuD0EtWb24vswYXn3MkpA7VsvM5Qb
4fbli0fOxpeHb8/Sz1zLE+dZ6EbmcUbXJHiBYnrZLiGbwpw+ARqf0y7716sjWeMYQ3jCsULB/fzq
Wnrd2ByAaepi1bozc7rvsT43/9luGH+4vtTlG64tqRljVm99mHXFtKbX11RKRm0wCkOrWSyxsujH
aJtzsbUmqNE7SqpICJ0e07X762u/E1XwfUWBiaKfoh0tjPPr7PBWoNnQEfiOTm21G3tw8hwXXOh9
zR4bhBRMeMs06aMt9CwrsHvTi/5T7TK+fIccMYxu/KB3njPZIl23RVyhkgOc/x5Lc2ptDHsriDKU
/Xw8XP2AD7IbMBjbbBxSkBvB3OUB9Ha20nUjnEOFs3phYAsN1LNKL+hklQUd3nyvoduX9xSt1F3a
KPKhMMIQdldf3TjZLy8VMRMhLE03ZpZIzc8vFU0Xhzu6zUChNPux0RlF36Run2HD4sA/anLTy2+c
tm/xzPmhx3M26M+TgSzv0+prEjutUZTdiKIyrtUQTgmPvG+Q4aVFV3+fe2M8FiVTonhz2Sd1RPYL
l6LaVzjgf8IxetwV3qzf2P/v3YdlsnPJ9sja1y4jkCoqDCYrYjCzgmqqy26XTaI8xlU1P9aWe6Mi
c3lukbMvuaWt8cTpEJ7fdh4m5r1MqwZGFpcSF8CKuWMsm6qg17zoliZC0/nfnd9x5DOcxyplQzw/
1snCrKmk9BHfUlyMxNZc0Ii27PQPYzuXW1v22FLPGTPcRV78UGL1FQsJZ4MN6AgR165uPP/Lbx6/
gISFU5ueNmHh+bUXGZLEThM6fYACLngLkgPf/xaw7/Vj5fKRsg5bjK8CzXPCkfN1VKn3fb4YMSbl
FH8qVNAkdq4VxwJtnY+/54/ry71zWfTLqW8Ty6NeXzye/k5LZGbjkmkitsxG7jHGBtajG1fqjfr2
OxuHq+GLsCTTyzjw+Sq120b1TK0uqPLU/NSOcV74XjYMx65sOt2/fknLHVptGwo9pEAIdRHvrGU7
E8xg8t+QypmM4++x4lnfGcyJ5vuk7xS546gewVsICM43Ht07V0kDluOQIs8SAK5ej1ZzWhqS+pIM
zd3Rik1YrIoERi6B23y+fpHvbJO3Zi9pDpfIO3J+R12cs+PR7M3AmuLiEHNybVMDmwDC4HgXO1l8
o1P/7nqE0GgdsAChY3++nnTt0e2oPwd2Nod3eQoBwaGyfY/HoLnVJ0Dw/8P1kbETAC6j1N5qPYJZ
YYt2MgOjSO2dpyMqrbLQ2WRLCjaFdnvji3J52NBj4eUmbmGSA1Oc1RY1sik28F2ktiRmRwR12Tof
lWTE4q8JhdypWNtqsEWFGfkKhsXx1smlB7uGFqUKvg1Ixs0j52I/8ZMQfHPgsquoG6zCxBlxpLAQ
IAclid+RXz3tyhHxALi7bPuPt5ullqteJKgowtblpzgVc4LqxAzoCNaPUd2NexBX8a5NkfT3zH3f
2E4Xx87S0WJMhyjF5vxZH+0w1EN80wwzwECXsTtZ0H/1FxDQrerkxULIkDgNuH301giBVgnu6CrS
xqi1Ar45RB95lNYBKX18Y+7wchXiATqoy2uvUitYHdoYc+gokKW11yqc2XdJlupg0cIxH6HIXX9S
F5vCWWbRGcThM8GA34WXkZGb7Vi17h5YU/aTfoh9F5Yw8bRMHf5Z8MlatP5o8y/aHG9tnoAtu7Ag
Qbv7JDNpd6iixTxYMU4h9tS5qoSP1y/t8i6SUxJV0FOn5UL99fyM6bMuy2xRu3vTnpDpGPN8DMEd
311f5a0D+Pf3gSRvEd+/jYahU1s/rN520I9WbbUdlEGzfdpXeSnuGcft7K2X1nrU+31nOcMDbwu3
VGf6INzTZYuNAwp61FCtl+kwBaXEDHMQZd5u8oyevh+RwsH5RS/+Hyb+xe+4jsRHSLHuE1ZRxjMY
EzMnZMynz+guu2OY2frHYexa1Y+60tU2TKdD+RvSyPqZjm3dwQa31YfRVcfv8aBjUthQrj22KbW1
raNPWewXQvfmAzUlTqXMrFuQZw68K992hPoSweWGPawzZ/ioVn3bn8LaMcYdrD37l2dg67zRYzP+
FIp8+F7oM3azvUOx4hRJE08ejoSmvQutNnqsgJm0QVc4CoBeq0nmLbKnogoczDOgYGdq6uzsQY+0
Z1fU8tfQVQWYaWoyuxC/FdydrHEefhkRY3/baORtRMVmJEO3gaaQFeZG5HGWb3MzHYv60JUDo+8p
BHCZ3WlWinOW37qRCHFf9rKueCplHuHWLiIr/G2YYwd3zeRc3iRqYhT3bT3O7saNi0aTm8RURMPN
MzuSecLDpAkGHYpwyNSaXdgwt2WcjvdV2Y7j76JuLP6csk6/00Q3TTjQO0Y2w1T2hLeXSs9k0429
uApVKILjpIrlsWXRTqbaeL7j6TLMWh33wEAwtt+ntdluCzQGCO4icw46WgV+VM14dCtltROtG95Y
f/1VRwFMQMYLwWHCb1nnz/0sq4nZ2HQXwgiEAyy/hz12MDak1MDRq/bTjctdr0c+zJnFR2aZ1KYh
trpeSw9xkcfz6hAZ8EuDwdMLEcyj0LHULJl72s5xkQz3pl4D3XRk47Y7/KT04zirnbd3Rku39o6Z
JnMAHEANcdYUqusXjYmzTySB1f9XyRhWBkNqo/pQdWqG4b0LG3JjYI/ZPE5jpB7oAhoY9zLHhPEU
b8FLgdq2/9pGjlbt9GaAGWgDfJW+ZWSjAyrFhv5pFYMWPhV9BWYSc8kSsJwTEZnQUCjFN4luxcFO
QInpHjIq9qnWGTN/ylA/nzSlBjTJR9D5gSN6b+5Ek6blo4cXgbEfWjXW7vRUz/5gcZtZpa82pDw+
50XqPQ+OXn+QaR9940kV9kbDV+4hBeXXP0DfnXfD0LTJR8jqmXrkt47Jj8yik/IlSpVoPrXzJI19
aDROhQ1A4aDNKzOGY5l5R648alIOz2BLS3c/KV4FETgbjQev0qbklzF75Z4cO+y2Gf0Qz9xZ9KcU
qJo0TuONbTHq59taKsS0zRJR6K9NGzVjfTdAUazvXCxXExwu00hD14PrVusnUOmtg06uCOVLABp/
NqZUHT9ihKf9gmvYaEdybg3Y7Vh7kQ+BJC9A8OFktwEY4Pav13ciqdTq1aNnQUdoEWZiI0vNfRXv
yTgZdA676oCRidZg4czb4QSMuvLCx0pV4XRh8dqLAFcI+1M+huMfL+JYeK7LkI96ViEn9aXQ0SAB
gYq6O+R3yQ/VLePHqOITvit6EwM4Q9NrEzi57UFZFrrKTCmmeRP2+Emsl0/s8SHFU1LForSeZq3l
eYGtee6VaKhfEOIqRWC5RVhBARwsiD5NaQgVvyzcwE69cDTwbpOKVcdGjUv0fjBOh+xBKVKgFmWD
Vzj+o3i9uV/NSZrzN1uZXesVe/zqhytjA7c47G3kvQuLCYt33G4wT+M80PNHb8LK73cyhV7NQWTL
dHps7bzSDlOXdZDAZj0NvDj38JSi1W8kcF6MXP5Hl83ZTKAdsSWLa689pHNs1QXnmTUhhQlxMt8m
c78w2EAKh0FKaezR1CtP4u5XluE32y56eO2mOjX3SedUGPJHvN0PYR7VyKPYjLAXsbU/hNAAsKFm
VEpOL5h0eZ2vq2ggAythxCCzqA69iGEo7yYvHrMNqqtOvZ9KzIOOCiE3MOQidjPfFeMg+UjqYgIE
Kpw2/Zzpjv46iyLs8PkUvH0YoCgNzMUibwt1qxqJMm3DvM6srVO5lgKuuoabuJE6Xzm/RI7jLgZB
UzEjL+hrAKV2XAEXUkscqH46s6HMdymYI+yzY9EBL0OvAAaAkMX6MjZQNz7FqjZvFYjw7sFK3ein
yHPtQ91FvXbP7VenbYMp42vL+xPdQavjIePf7TTKFhSxvjfUFJvwwa6YC8ftyngNpZHAnwy7BNRd
ZGDeLzGb+14CFNeeJL4g0/caBiuPSdPH/HHM4hwoTxNCfOhcJ93oajuAS5K0SGEJlndRhYHVdhrq
iH0cJrHFbDHeXbqf4/mafy6VKfzPVOrWeMLEfuaBp4MaB7asiztrUCb9kzOnU3KS+BxRx6n7KvkU
wndLdSjVjGjde4Ld3/liIX81W+oxWbGbzaGcPs2giH6b/CEScfzqaZEZGHhCX4DL2sp9GfGZu4sa
LQ7hQJtCmps0ref0uzPTSfk6hKGpEJbbGBMcY1dJTTi+8DeDUsuMk1AciTSjRiX5EHuNYxznUCm0
bQ7TFiBTgVMm4Aq4MTu96vT8F62s3jvy/7IIU0Ojq3eq0zj7zp4i/ACjBPD1roffNm8q5n4838ik
rP/rNRzXdlLa+k81pDD/s2fGT27jYm6jF6UzxBdTa4AslPZoTPtp0E2E9yC2jl0Hh/VBMGozUhDi
67LLW025p8agEPb1PdGz3zUQV1J/wqYzUBet+0hRuohfmTjKqwdgCN3npsSC+g/Rl1FiexZW9QEb
ukHzx1TVfkVqnN6aeX8buvk73KZWgLyUeq2zdI0uZOIDjJ/aVUr7QLc2VemhgkXbuj1xydGpjdR9
RASIK2QfJe5B0cmfJl9MujNvYDtmITgfxh+dl6yXEHwyCZnsUwpiCn5jaWHRNA4d+Gg+fvmjzb/V
jyKn3Hwj59LXmcky/b20ghEHk7fS7D6P00wyoWyk0XxwNRkxbGdUXX6Pl5sHyUFI0LxphdF6Xlbu
ZxP0I/j3wqmdZ9ecDCLwkebESVkA6UtKoUHtqFDUhB9IblLGb6JIN7D1KgtjhylIpX2VWZsezKrW
rI+lmZlfXauFkKslmFDe23VX3NJjvdkenT8iqLZLCXkR2C/tr/PL81rEhWFk9IfBw7QvyEtVfehs
MtgaGuVTOqmZt2vhhEDqiMYwRpArv4kJIup2wtn0oLjTN6DT5m90UzkslWLqP5td/8sNB/3WTODF
Z5saBeIxfRlnXsaMVjmiSedROHIaDuyrqR78sZZp5cOJpykLqThJ5cZNUgjq6jBWAbo661/dPvAQ
xtl76fDSkyQTX2Lcv4QcZhfTFAxt9dDSdvtMj6ndATKBkdmlHPhjVBA5Xg9WLqJmNMjEKog5DMLn
i4JmanZ6D5NOPShs83yvzSGAycyh0TxCDpaatmnhWSgfr6/6Njt6visQlhI46fQNGXFbix9hVqRa
PNbWISPjKl9cMWObv6HWJ34aehzbj5bo5xBrJxQ0O6UTBRSbuCAgMEfFmp+9EV9D382G+Y81TbO1
kVUJOtcPLbxe92Ca5I9hkH02+O0wwIdMSs09mXBo9W3Rd12f3WherMvCDP9YNMcQHC4laPL/8+fW
5RF+rMboHiLpDvc1AdETdXHvJJrR+d2JQdnwH5S3SiiXq1IUpUZrMMa69OhXJ4dndE2od5Rj69xJ
LVh0whvuqsHp3econ/L4U+YZrXtyNRyKb8W4yxWdPUDKQ9gkIiohzGVocLVTS1rJVIXq4ijhs5zc
wcUgt2WMJXpJ6Js+K00z1H7aGKb0NUzb9ac4wxAzMKMpxLFLYOB6xwmcPE5p2osSXrOw8v1Y6Pnr
GOmMCxjA3kGPYyj0R3KNBqaFYe3dGHxb+irnF4HwlvIT446k8drasi2SMu50uK8Hx+6CyUui74PV
Tr95EaxnvoXRbtLi7gk3TQuc3hzeKOy9DV6sll9sxJZsgZcBT4PzXaP3SV1iBJ0d+9lotG3sRcMp
bxubOg2hR7EdIT4zhWDEZvPRoXzZ8OW35DMO4Na4CeuscL4ZkVVFO90hwA03/VyExQ+36JKHyQnB
Hi1Y1GFTjZUjRz9GJqbscr4SoIHNDiTY8+DF1gmHQnP0RxOvfuYearz6/TKuzV+mpZhkouOE00rU
ajB68f6OoyMdJE8/dpM+uP4EREb5Vrekyum9aQy2u6FYBR3Gt7SWAVI1DqW6v352XPTGKRgurgwG
jRAaw/zj/LaVA6RL5gvBS9nRCAINct5Bk/PwSEW72lMHSI8evWofLM+venS1A+Mn7ffrP2K9cxZN
Gkk8/qcMHyAkWv0Gr6oTAI8Q6EpBZ+Y+DzlIfd5xDeJG31PVNGBVqltTE4MRKFalJkczqdQ8+Oef
QbvYxPKMg8BFp3B+K2DtDho0vPaYOZMwdoPtjDhaq9q4sfS40PzYTdod5Fjw7CNky6nPqxub+K2s
8vcm5k6gt1Qpu9C6QX64uhPCg2fLSFhzhNEQuftlhn/2Ze9idjm3HYyKJBz75kSKJX6YTevqGNSb
1WPWjp2Aldg3WCXkEeYFdd8qMoDg3Iut0Bo7a/1W1af2zu3VDlRtn8tTNavl+D3kGXuHfqjcY2mG
WOMoTl4fJBRUnONd0YB2xZtY2YdY5P+bDR3XiegRuRAXyuedvskqtR/ozM0RHtxHEJk/RzCKPYjx
7GvctADrrj/ci7bRshb1A7rvPF+0Zqu10rR1cxgs1bEflJ8jI0qmH+YFiJgeFNy+7qiK+okwnCoQ
ZVt8HkLAxXNSdN+oyPX3yNNuvnvraIGDXoVywNZ/m4NfWwlMFDQHMaXiqOgEZRvgaZGP9XLTblSL
EuZGl8l8a2ryTVJ6vsPoE3ATGNVbDo91rMBxYqtj03ZHHNdcsiJIvgYYMF32d0PWYvtoVk3RJ0ep
KpHycWK8rH5qgDFssylv89c5pkD16lHoeEpiD1vq0ssBYVe57lAaFVr3C1fzAXCsPefhHiQe8fBs
R06yLbMsha0JjoNvllHCQH9kGCMbXnCV4KNLXtvCeKwSJQ0aTHCqTd9zVFO4MUf3EU+WJtrd2BHr
CJX7j+4JNQwaHgyM1srxeggVs4z66oghYPs4xZYaIcqQdX4Hv9lzsarKtGgrLNnMMHva+idzCKMb
aGk6TBtXskkPGGur24SB3wRnJzv+ksNenu7GWVPSbT3pxn1vhd1NlfQSiqyeIeMRJDre0vHhyDw/
qNqShnwMsxR0Fzv4SVZ82R+SmOqwBpY9P0JBsR7VWVjhXtEBuz4pvZnJTWfYGS7FEGWcrzdu5bLi
6hfR+Vx8LHmNFz/k81+kC3VyM9QJHJ1GfRztHjVjNxrPmlY9dY0bPw+DFz6TZegg7qwm9VWMt+pF
VDp+jQTyxX8MxHm0zN+7iwZkEQWvJ6DGuAiHocuNo6SQTL1ntgff0cp5bzb032eVtvCNFS8+pG/2
7Sb7iFYPuuC1lrvq+hyguNoejaGPxGaonXLcGG2RqFseZlGXvjAHXX7QUv6jnVtRZt0q1IzQwGS5
Yd14IpdnC5fPj7B5KCQF618zOGYYqbUtjpZ07OQ+n2l/bdXI7O0fTjQk9VaCwFDur2+Dt8PjfBsw
lb34lNAnwYrpYrw9zUBPGHV7LCl1Gw/QASDGzn2K6pWmQRI+15mpSB+hVFFsANfbP2se03BCnRM/
espMQRsmS/MF5/M4g1fSx0GHd4Z6UEcvV/a8ybLyq7iYhmNt5P1/qQ50YJdMihKEU2aUN9qcK6ft
5ftE+kgmwqAoX4wL27EszbGkVNyWb0aeyU+t12hPaW4DrR4BG6V+FqZzcmDmu38SpezKF6Md9A5p
m57GX4glyxvxwUWgRHLAsb1YCWHqA3no/DUzI5yKcCjOThl3WWREA3M2b/AQlgadkJa6jl9HTvVF
T8CObEHpaHQClLkwbmgw3qLCswdtvQ2GkV0vDSmkKuc/RFrCm/GdSk9paI4NJv3ApYdXvCd0b1My
B07zcnJEa94lknzVLyW93O1cau1pMqOuPQ6uaK14i14qDrUNmjhXzX2l8zShQYItVPc3fpIjlfoo
rE5ODSaC/DnCFNQO+0n8ur5tL19dtJgMTNLgW1BHTGeeXw3YjEY1qtw4KZWjVB8y2Q1PqgHA4uhB
q3TrTR062qPHaF+ONhT3Yarxc1FgymKNxv76j3mbbzu7tfyYZfxEQ5LOZNjai1XtPXrMnTSPNKlM
3GDKCcIwTYOEIJkGJ17un1JMc2Jtm9I8sHxDZnmfbPJwEFL6DagfLJ60NESl0drRK8EfnzXZR64V
JEacAiy32uxYdOroftDp6G2Ab9iK6g9aXijHFpj8N93tqg9KS2MW2yivFSclBKZZ+aE+FTCHRGZ8
HJO2kDBLxxFIk1caTy0EH2Wfd+kUnahOioMb0xQCCI70bmP0YKt2zBsn9mshu6kMcL0aH2h7l9Ue
5mgTBagH6/GzThn2S9vTcN+2NPZ+Ks6sOqdKmrG2SWXl/nQTLCYORSH6X0U48QlBuM2gHL5QRrGv
MNYd97aj1Me8sujmt4Vu7iUMteaObkuub50Q/MFCemN88FTbjiTEkaS1gZ1bk3cEVK40+6FxtPsM
SDKgoc7spxtxh37xFvPJNpgHwNiJN5K+1vl2K9TJQumixCdd1G16P7RpWWskWCipAOzW6X2sD2Fy
6Ej9U8WnWBHrtS+EM2Kx77SEZn0WnpAAtfquctsqlXRhyvB3P2eyf8Ao0Zk+q0ruCrDfcdcGMwTC
+h6FQvYRyJFW7nnOKlGZZYsZUqkE0OOPSkoTEi5MqINSk2Zu+SEkNRfQlO6lqCeub/KLyAtREaiA
t5EISurr70SHLUQTtZ53dICV/q4Rm+xt+Euvs2aGz6qC4MTvjQFI4BiX3o0z9E1qe/6CYQREkZgz
nXI6jLPz2+85E+CnwnaPQxGGfE9auELQuu20/OHEVRp9JkHLHUrsnvY9clor+SyJi+0fljuA4kso
bPYbW9G179Qz2lb4eChNT8YQOb120NJsSj+T6OD662MT3Xfjhraa8oWdNVP+tMIiegybWE22dFZd
hndn0Q9BYjaZ9yXSYu8JmrghN23DmymArVB1V+heVI+oKCqsJ0fR/Bi1saKLdf2RvN3z1W1h2oVR
fCRLxJbr2zLjdanbtWodxw6SAPE6rT7vUbOabjcWcyMDw2n6vVWkwGFiSyleTYUXvPIRSzRzTUVX
pt7vRsR2clDjOEn8El8E5ZsnGroeaQEwKnBIAfStVjfqmG4KAErdh1G4TavsKjrqfEhLnSlRXyty
vhmWm5rN3hQLTjMcRs/+zyogOH3UmtGtHtwMkuTWkankCVruRPd5TBPzXhhK2XxEqVgazxkapv7U
YkYFoyAe53ozaMlk7dCYVMkAc1jXtnrnzuVelGo4fKQLzG01nd55EQXJ0KPnZOmHsnSasPNHexI1
UX/dhF+rVE0XI72pGXAvcDMzfbVDg+xN8uYon9vGnI9GW4Jj8znavDvwoPxY6Fewz3xsvcWfJMlc
OnXA2qMv15+jsa4lYkFBoEIzkUgB4f1adpbkKrLZrtOOeS2TAjcc4X4n6oqgaUqMU39q2A0uqG0I
y8icpmQ3MXkw7HqHF2DbAYGKBBj0SeoPk+gz7Uk4UEVeUtEanyPEnktdGIq58l+VWL3zMYozvg+W
OjQGn6I57l9rmTvxzybGmbJcUhBv5zEIDFi7TflkudE8fvSaQkuoMqdFUMdEUDe0Mu+cLvwm5lls
DIJAUS6x8V91f4Q6bu4W3nS0ldCVBzwLu2dDMY3ugXdOV4+m6FGIeH2XyIe0Vefk1kDiEi+sXiUM
dgnSFpAAit/VCTPQe2RcudeOna3K6CFr1ehBmF3bb7Q8VOPdBFKrOCISmkVw/elfrkzUsJRUFkNZ
+hCrIocxDHSqpUhPWNkjisqF2Ihsmj6nUgc3nXvOuFVoCzxfX/WiLfVWOXfIt9BGsfHWzITWUoXR
dqF71KKiF4T2bmREdyF2HpiiGENZvXYNstvNYAx1tqFEqliciIqiBYXa6q7c5t0kh2MzpePeZZzM
9NU5SvuXsi5z/Z59OxTw+LBxjv79fjEVhHRy0aGTJi1b6a+tomqZm8ZJrxzzMXG1Pd1CtfCdmdGf
D5WFVljaVv9F65Yxweu3bNmD51sE3SReSEhR3/qUy5//tXAxLCXZbo5P9ObqYcv0XndnYl1r7xH/
z3dtNmpfr694GbMzPcqCGKlSHr+McstCLJ5WaXxqqsTsfnn9oP/HsITb73FCgUgP/RuUZNuEYOl8
j5rNhvYQYi9y9dQaqOIATfdjBMGzP/CFjg5ZlmjTfo4qa9yaKZNy9O295Muk1EPyaEVu5dx1jSlu
0XiWPby6dZiLscvoKvL3tXcxswvVqLRpcnJjTNs+zQYCks9qFyHc8wl+rf4Wme3yPEGTQZWSO6eS
dWmrunA09l0TpwkvFb4wZsBjGsxtT+wcPhNGu8mTq4Za7UuY6D86xp3ky/Un985ewc4cfjZmLlRE
19axJFtOisbSOzaAow9jONs8HydTXzpNtx70PJz7G/HZm2D9/B5jKciH0Vr6rrQIVpdsuh44IRVg
Zz9oDlVnoE79S/J/lJ3HcuQ6tkW/CBH0ZkoyrVK2ZEqaMEoqFS3oSZD8+rfyjp6kilL0pLsH9zaV
mSBwcM7ea0+y6y+EVnftzzIZsj4s5i5DMsS8aggJ3ky9G9UQWrmlbF+6gpsgcrsfclrQfRjaIp3v
upl/WdM20kpk3LRS8XLYn/rlmlBu4ztdcmr9mII7WMRUrG9oYMcrsdAaIQs8W5HRVaYbFGXaXEN0
8M/irCHWr9OqGapki5pHDCdnoNUWOIZMxZVflU4Wdkvt9Xsxm/ariHVBFvbIj1BtE1dOyTedhq/7
NqQRDm5M12zdTD4/bgfV2DZrL4r0VM+6fszBgiLx1bJU7LO01Ic+EKiAy3MIddV8p5n4j+Ly6ce2
KRa4APMlMgb69GNL0yYQdM7dC1Wq5gZz+/TT9qqeSqx1KqML3EYlbL/rQKKk1Q9x7LBfKSvjP/Wa
rBQyY05TvgCoWJC8dZRBUL5/rRZhhg85Yo31EY31uGx6kfn1c9su5t52iglt76DS89V+SGi8b3yP
Fk44r7IqohqRVL/pFfTrU6vLsXrrWtFk3XVKFnffbVIx5VUSLISvCT9Uk1O5p9nE3Hk/oYU+MEdq
rG0vma0FBpF6pIrjtusDVBPVL97VkS3M9sk1TopZvChTS+ZyaxEUS2v63+/uX35YG9mw7uKpwuP0
WbBRoAE7X8OTk8deJSNI9dxtvHTVdCQyltqtveNFBT3R4n9/8NmyQQ//3OXnZ/24ohhec5lKUKFj
iR0LLiEoqruJFFjhi45bpZT5iVHqdze7v9yuIOVzu8INjlyZ/sXH57qppA6f4vXCw5LjuiGyPKfb
LmiJyqAuveldm5s8DkgV1f1jbHnrZTdU1bCJe2WJwBktdE4qy72LPF+8zUSd6p57a3q8XX20kuGq
+RIlnsa4/CkuClrzfS+X/pLSW/f2MR2A5SL1l9y5mBZ7Gn6VC0rgK+HSjb5bW6v4Nc2kIhPupBIn
tGNEbmozemhMnai3iriaInrF32lh/jsiPr5iZ7kOJTknCDNf41OdMRhSuGal+Rc2b4x+IGrJ7SJz
KKrlrq3q6pFXhdpG5ol/z82mfkZ/OHkzZKd87V06qHZa7aoqF79n4Iff2cD/8tfx7pvETwBVPA/H
Pnfzpk7YaeyVp7kc1xh0Zd6o9GDpGbckfy08d5fodX+pUrDND0YzEzcboOHPWlRd+pje+5JGakTL
ObN+TeT3Zt/F2nx9i2jCUqNp4Es4hT+XacMZqzmbsjlNtsqPmpfHbdR1VDRghQYWyg6KCdQGS415
1X3TL/h6+p4vxDg6zsmo4H4+bc1qGdZiQlqKPLz3/mAMUQjKu2zfFbAmA91pMmv77z3ja9sZmzx9
Va4Q3lnL/HlGZ7h4W0j9kid7dnJuEWWcOXs/Vt6uy6pbnbi/PwXTjABR3nLvdApqRav8+lZjltcc
/v3HfG1WIWQ6I2r43h2qrU8r183dpiennMats2oqLDwDb1FnCPmUJIgFw3ZImXbBlyiT5ZjVbvUr
r3VLjN/8GV/Eiedfni4elwyAdl87zkUye41R9sMpXyexZKExNdoUUWN7cN4Xe9atG5uBx/WIakaE
KFjt8nZc2wm/TSYXsQpkILOXIurW+sz70dZqspxg9eJBPPSlsOJbNkORHvq1XJv9WZ+W3pCO3jrf
XTmcLwuKswBFOwojhr/nMvbjDlkicwbhlPWnpPKK/CU3zbS6c9LJQ4Wa+8bRcpesRonFto3Ygvll
NDVlph7hMRXbzBEI+jm69LYIBe3xCp0mXbSQrd19jnVXVj8IYqnutGzhvCnLNX6Ji4ns6LbmgIvq
RnoPhCvUMGT0hVMnN63Y3QGHLXOyMyHmWCVjKctSR7suMjMUaTybZqjlni6GaMAUJvfxGEtvuyrD
Tl4cnFZTZJFSbW+KWq8ZI8cpPYLV6HHyENY5yqvELk3S0mvfeokV6ZHHYTac/k6UM5jxonKGwEg7
UlSRlxjZfrC7rMPIhsruMPJ6tIGurGEIGi3J/A1ZJco4OEgd4n0664wS7dKgtEPx4EJOGvx1/UVU
oE3rEiZIkzQBhCXDCUun8GQRIGUuxZOD5A1xZGp2qKj+/b582aqAAZ6vwJTOUJBRk3z8dcHKOTZO
k+QknEofX1N78kJIhApLmhpF5I/EpCcw+M3Nv5/7xSbBq3E+YRgZuNwp2as+PnhIG2YjnpOcyIJX
bljbIt33jjLaP6i0s/6YtXrj7jukt3W4sKO92qpyngnXKzoSWebCX54Tm2uUz11uYi4fqKyuRvrG
aJ2PiaUDkQgGhHCvKSfZd6blr+oMF4QXYzbEx0RufSnkjblYTWlU+ckXdJF2er64EalF1pVrdvGJ
4Q2iUXgcMb3AUpU7SScqDa1cNwOaii5qeXSe37SRvm7D/E1nK63GFBUB6WeORMLlbuhKKU+seaLP
AddbpAXodeee+iTJRIhrg3IBZ4G57ZO2e61AlT+j+8czL8xajY///om/bMUuhST5QGeICdfQz3oF
WspOPwyxcdLQQPFWp+VmHWsxBmJ1+58oK7pD16NJgI2wz7Mhvvv34/9T43woYng+lyEUdg4iEYRa
H1fYjA6GwkD4J2NCRvu+nKdityxK1W6ZklV1hLmvOevYihTCSoDRNgF+v1SMfruwslWtt0j6/drM
aTCamfFAoq3wD8Qd0EQMG8PJ9OK7rjZ/0sc/mZSJc3QGk0qK4c8/YW26qTnk/GDYfcQD7iT7yHmh
qIc7Z9hZnjl8g/D50ivAKv1flDjdJOYbnzN7UUEYjRiVfXJnqzqORe3+8Mph6QID6OIPOBxzEcDW
E9fVlLrfTGW/XuQYHMKTOysfkFRxUn78geAgIS1cffPEovWq4iB6vXkcLA2YbUjuBP6JwTVTm5li
s2TS2NhZn9txMC8dXhs31ycvQPdijwEFhwaREpPCazp4S33ZlKrobi0t75ddbSylHjCjrIywQ7N1
q9ppZl6AoNFMQ0/441ps9L7Ilh+aJizvrdC74t0qqgwLmpFNpCVLc0lDg8n+fdYs7hwsS2a7m9hy
xzzCAzX4F5UGegnf4dQT7RRYCZPOsLaM1s4jdjmhR4umVcmzMdbdSeVpm6igxJppjmGCEv52NvXS
+2YtcQ3/tJrOnDBObp2p0Rkr87m7OhJZq5yuWo+d8vMrZ8aWHAlVGU4g/dQzgmyozCPZD3YeWm1T
zjf46pI//WgiFajyonIfOqrc+8po+3en9tWDOePn2ovccACsOX2VnXwXGudzLVU5b2MmkPFJkk/P
/NaIi5PZpTJ5TFsrfZ+zs9TfrRz1aCIcm9A/GN1+WV1vDJomEX/SJp71y7Y343QhpCFv2msOjfFU
eaJbq6BfcaFFfT+O/f2SYdzZ4uxrbIwE5aoZOy4ylk7aoWbLX6RN6dhOGVi+EDex9FcM+UFldMMy
GSGnnXkzztVUP9SDndCoWPQR44U0e1vbW2ZVv6dkEV7r6Tq+VLPu0FRIjOmBcS/ke7Fm859B6Y24
k3ZXtJw2Zmts/KaeEKJZzDoJabItQmNdta1jO3G3q6enW8NMvfjo42nj2o/sBoP15E/lfU1TPL/u
9EFTe3O0uyvl2Fq9ad0xtffKXod059XpHId5N7tik3VtIS+7sogPlj3B7fNzpx1vF6edoYfXfp2m
QTk3xTZZ+z6J8HI1OSo3xKxRpkn1oIZYVtdWpmM8q6s14VrqTc7FYtltHNrjaB9sHwE3s+S+HoKl
nqeLgYNjAom8ei8VBZ6LNqidiyjX/XqMEk7AZ0ohSwtyNfRLYLvp/DoKjpIgcyz17ilds6+mwuQG
P5SGcecT6pdcVbyRy2XTgbAKakhHwDfWWesCuQzmBTy7lZaD5sHGyFA4vzjYq29VuiIJ5Y1bUPgD
wkrDscY3jwbD9LcuHnZrpxOvkEeqZPC1n72+2IpumqwgYaUZIAaIr922Ju67PaRcJAZzqcYk0Gmt
/Z6WpH3TtMbON9gj9fLGchFYnyi2LX1HUnqrX/pxa7ZhOzre4zraa3PwJyc7IQVUI5r30tRPBeSS
N3dOsQ6ueBhT1IRT07PWaDv8QDbVTO9jOyfNBahZbL+YPOVLts5e8qdy4rS4tTHSzpTRTlEgUvTd
OMLm58R7M2kbCtOxqJ5aRIXxTnHnjcMFF9fNaDKo3Fgmw+nDghtIbvJkdWQgeQeaqLDavo+QyNb4
SWtvsg4If7DaJfqo6Xe8uML8AUlicaGYMQANS0bYb6lTqDJKprOOgAmGZQTrWA7Dw5xXxhMAn2q+
6VWOe7ouNf0+S8cxCWPdE060uOwsPwmyUL0eIJtx/KORrNZvCinWgyctrQvdYpW365o5DxKrfRGd
QW4Pmhrm4sGYSg2Ln+XOfVAmKEoOdZKZyxanW9mJ0LNqpeusgCmfIqwffvWLsWL/yx+c9QVDo/Zb
yySt0ikd/fZl6IuuDrSu93b+2YwYFWbMNDjWVQwbwGTHj2Y0QUXgrBP/oOUPSYeMPLEypoW9dlcW
4P+DYR7sk9KkTr00j3Yb9Xg3q4u2m01CqFHNRd7amyg9XAABITvxeD33bbVet1q3ymfRd+Kc3Knx
ouX2hE6W96FrThDb43GjtW5sh9rsOIfeQE929IV0xsCcpfrFLbtBWyt8rhrM0f0LfbTmbrNi77C3
cdXY9Dx08J3Modf4Z58xIgtbA899oA9+/XOylqYNp0x1Pxe/4aWNYZ4+mVniP+fjZFmXrkHZzPTG
Ho+ii+MdYwJxNsr1o9yT2wNLKShpbhyb1QCrD5kmJ423EY0BkwxLQzjpQ5Pf6Wm1WMe6yZuUjKp4
PLQ29d1tk2lDYwS0O9D8uImXXfoWiYpHHMHGUawFY9UK5oKzAWc2PfoliWTR2EsKsbjXlWBHrs1n
9Ostlm0/7+WOSUPuRt5ip1qYzii0sNf0Iqad2umlhu5uquofvuR4e7Ky0qhumrF3+2PndfoS0ppo
5HXLviPg1zfJe9zb+oqxrzVwzA9St+bIVAPdW1QuWMiRwLTeTz8x/KdWnD2WzAGky6WMCjdaWG1c
UhOcFgcs5Z6i3W2Zc3S+a9bwNUZ4O9cLNW99RSb4pC4Qk+BJDuWZkJUHdVb1wzOW1SY7QCjoT6Xn
F8WJEeR8lFpaaneTP1sMgK1KD7LWEGO0OANam1Wb2oOpM9aJWvhT8tBM05CHqjKVD9g8dn7MSec/
WIzprH1XL276FNdarm6SvtOe2UDq18FMxeWaZWZ5TPFhdz9psPlqAzWBzUj850f1GvqN944Z6+1x
BKm4a5lqZhsNJZv+C4uy4DJrtDV9gFg7iFHqE8Zlkjk7kGlgFZhDgqtBZOVma7NDlbE2vMmzVQyn
1VgS92odKtW9E7DrvqdlXddbb26sYa+tw/B76ZOy4D7fMNHgJc9FR3ySmOposFb+N2QGJnfcGLrX
ccjAjjpeab37KBZjbOVzqkNzQqEWzU5i629N6ujVyV99YgsDHd9D+RS3rNODtRp6+od2gGEFxRxX
T3NpV94+ydYuCb1STntylSzvgHPVfizR35IsIRdNXy4qvU8vXHuZ7U1XdcLcL8JtrVChpS4vuECr
X+Ag4cblttDERdo6ZXJhjS6kVj/JLPdEEajtMgT/5bZG0aU9aLPmg0egwoYKX2ty62JBr14T9okE
eWJrMdd1MfKEczWYzg4rAJma55/TCeeesSXju0Hsamu23aBCgyqv2KHA3GtJQvweQVTTQZLrC7iw
TvvBiRpdaM0usTz5KMy8jn9T9lvxVlYmBz6JKflWT9BxRUZWEcHorvOSb6kREUYneK3zYNJJSbys
ljrzQ6GSbtzoWPvHyBkG+2n21ZKEdH2cOkDA5+YbVfvlawuaV9+W/jQYuyEr3a1npRNljFfHVGh+
6+9mU/iI6Ba3f3VztPTY6RNt/OPWbqof6oGIxD1jpWQ4Tog+ckQJq24MgSPX/JL8pNI+oPnKojI+
+yLEOpsdF9nKWejAuL3NtaExwRw73SLpOhUOAq1RuNkLhXdJrZuq+bpA99aHNq6RMcoqb/Ku0AL0
6TVQi3z8sUyiAurrr5R06PL9nRh6t6oiIA4LmTEtGFx7Dhof4DAJM4nu3sRDVzSXtD1ddVfmQ/7Y
FAh29rPfAeOhwjDaSJnN8lPUE53KoHHIQQ4nRoXNXvTa5EZdVtpiQ/u7DWu03000VfY8cR1CEQSD
rRoQZpdtKtQbgAhuEQwqTGvD4i7dnWfI5bCORtWHbDjSeSkKizD1uM1VwU7FwCeaDbd39i1624sE
x00Son/uLzPT6Z0rtxmz2Ke30trNRZ3xcm4cUfvQC6jLuKiIXCfNvLTMNdAUDvvLxu6abiLVVbR5
WFMcyxNC7jpnzZbCObijPZ4r7kVUt23K8qR4tFrhRq2XtezM9MCXQIiuvycK1y4ivfYqgDUuLcSN
OVfjtbPmYnlTq6gZ58lcHVqt6Ez0VsirEWsjEu9DMh5i46bxVX+7aslYkPcKW4PGWe/T1goyfFfa
aZV6+uIwNOgO8egv7FtxVRt3KKVhciD+pfb02brQnSLPSYHy03RjZl23hnMoAVabW07UUUZe7pcy
GjCtJlGVqHLvxIgmL1Ntsl8NBkXwMwbfTXcCies+M32g93lXFKA06IFpJ7UqYYaozwAichvW5VZm
1GshYP74nkcDYhnaZa3pfXWO2rGIWnubQszXwrj3zeJ6KXucTRhzJVarJm3pKs+Tf4UyiHLJStNK
f5RrqbFCsE8XxzTulvRhLsae2aRmN3snKTNtg+OcC54OiM4K6wLAeWTXtaZIPnENlLOB3aKTYydr
/SqcgDhISpGhUK+eoCAJysGz503i+yVGAT2xmwDeRb8cqEcM8iK9Vr9ZW2bcgeMINyZcTA6QWitz
8FkKfWVsYCXZoV0gZbmsfGhEG77l0jukGuavYGhW556QCarPmhzPBEOE7CFBDY590sdhNsmflXPG
ZoXzUZXemt5bUx9vfar8BD2Y8rtHNzam/IhIO7tHP+cum3LRFwtDGSwLOzCaMa83c1aRvDp1Y1fu
e2xodkCV4XrMu3QYJ+Cv4mEOemBbaRjPxeCEMnPs53hdSMCNCUr3Nu04UDnbS8V8KZiGdbC5RIpM
D9OCPaIOMtMui9OcIdq9FI6BBNDA4brHI+zhuPSclToXseBA4zKdNX43Cfdzmrr4p+ONcxk4SAmj
teRWGNDhctuwUXPlHpOUwe2mmKfpZRkttNOTacz9hgok5tunmeE8pj12OzAdaiLfrIWVJcwZrqlO
Q/u9Ywcp4oBjZOjehqLOn1upWfOjLOvxCvqsQ+dLZSb4N79dLt0evdpOAR57Sc2VPBxNeh4OCVEX
w20fd8NRWkRXRamSptoXg2EwWIFxGkGcbrOjrN2kJjGoAN6ym1b8psDYl5qDzMzG0qET3oAlCEqG
q+++Wc3xwRz5LWcOLrnxZxsXV0WMOtiWxszaNg0QHcw1gCX8lYHRN2MBpWVmwkQ7VtsycCnXY+VO
87B117qZIy4xtgqtsq0fFtmOFt5jOqjLRrYFO6dmr9YTKKES7f/EkH2jZ9i/opZOXzhqCKue6oI/
eivh1js/DEOJ/qEVOHThzEhAackKiJNJcea5gZUh3w4N0uPWl7h35vmKQ1cNETu1tA8TWh1uurZ2
ligUAnjGDM0GlalHHvwRXfRcgDJj10pCVGTOuCsYMvRBnlugbVbAisCfWlnI6kqBgFMUhQ5sbS42
GgbhBJvO5Vh0/W0ipj7fAY8+s6w4jY7KKRsgMKVceElRS7W7Va8ybZvKSmsuC16WX13GxgAJBeHu
Nm9RReTB0JIkv4lNJuNXvtMO7iMHq+4+JJlOeR8kZdv90mO7z2/a2Z/1k9d3bPnILtv1ch5LAr/V
skhtg/7Wf2Un5dyqYIo2QUvvgEtZuwgL9lWrr5tyFG22JexIe4IDamlhN5LtwhUMST0phCp5d5J8
0Li3OQLwNBNeYni/a5t/nm/RJaOBTz4eTVcmIJ/jGBDoI0Btteo4d1NtB40x0H/QV1fb8XKPd16W
gcayz2wkRosXiz3KrYrdeq81XBeYqgy7hZfgqDR7PuWjrszAl/53OoXPYxrPIq8Qfw8Bd2efxWfB
jWPPhVe5sjvGdmHvha+nv2vUvPvMWMSmMYixklP69O8G+l+eia2YJCpecr6kL2EuRVqruBfqSI6L
tqcemMJYMypqC1vtdYaG7HHu9E1T+LNajn79f0QDndkpctjPqFsuk7j1vXbcV1hW7m03dosgRR09
BL2GZPmbHumX3/78NOYD52Y7HI/P0y938EXqDtq4pwdJDQBoS4N107tNtOhzSgvXn8zvvH5fvlae
eVYvaQxpTCAK567t/5NS0k1UbQuxYj+Wvv1EPjaZ342XFNWVNecDtCrRlfdyYBL6jcTmb18t8yrU
HGfBNdmMHx9MFLgPy14f9/XQd5Gr7HrdekWfcQ4NlvudkujLV4vIFK/IGbBwFm9+ZkR0VJQZ99Ps
IC0ih+bCyTe+HIwtKO3XrkEN8O/F+p8y6f+PTjyed85vYgLGegXh8vHTjdJXo1+tzr7D8EoxPLZL
Mo6hVWWSnSrXLRW64+qs1062NMeuEI1zKgEHNTet7JDltKuevDAnMrKok0KA5xxMTF65z/QjMpzc
fvboNvzCxrdkwVKudnVwVJ3fV8QdFRuOaN/fZ15l3KqFAzgoiDyqT1XnO2rvZ6VMH3yaqHa6rYZ4
oWfMgrPitwzKmP4r7XzsPugS62FVYauNQ/lGj8ldJM1nGr2RpBhLoxLDTYnjOosHOpFyfDPi1sgu
NEEQ9hZ2jJs8FahixgPQ/CZqQZ0lBwhyUxsSnEs2Ga103Tgp5tQbUoigSHStOTkhsLqpbrEkmVzo
bbj+1rFaaMDh3qIcuXdzv/gutOwvawPpns+FA7srFKdPv5XQLaQKeZkeljrR13sjzfWgLqT2ruZu
Ha/KBer+N8vj8yiEYCT0ltQe6EShbXzyMHFWMo21y+xQ0DO6ckdPJ5fN8LUXkQ3Zd3Hqn4dqLEUe
hjzbhP/Hf39Secq6HpAZLdnBgK5pIj1C1oeznT5RDI1UJF2zqXpPQxchZPPde/D1g1o6A33fMpip
s6V9fA3sTJEvlI82L/kcI4s2tGOiN+YlrY/p7d/f6fn/6tMbxwNsD7szEzzjMw2hhAmHlqJz9kz5
Fad7nUMSAUj2vwZv8nV6+nnL/G+cSzjMx4+k+ySKoQGnT5M0wnqatEnZR8nUYfxuh/yyNeMFZ1/k
LgZrgK3k09acZQZcCgxs+zHT4mvMJupOSxjgBLJqVkq0Ek+Ar6byG8H0l40Z2aMGpZXZM+5nnvvx
A6JVSW27Wf29K33d2boLfu3tZMb95SQQj9/9+2f729PgpjEURGnJV/ppdSIKl7Wfx2KPMDIfLhet
Rdhq4YS6Ii3m5X99FssDQrbj8UD8LebHT8b9tS1rgBKYBrX+Tc0y3oxrt5o0CRftG1fH18/lgIGD
N+YjQ2MT+/QshvfCS1yVHr3Yxro2zQAdTXyCXTQ03vRdQfZ1C+MlR1/HSQrDCt/+x092FrE72FPj
Q1P61r70l/5Gy5c2Wkffo88h+29ipP/yPIwXFvhjm6LI/SyXIdvdmtdxtQ9Vaz9m51u21un9kbdc
hZ2tpt2/f7jzn//x3cbyyKeDjYC2hy/048cr4I6iNdVs9ktBdtDqWIE4jybNkatKrAkqTzmsUTIS
hxL7ptz++/FftCweuA+c4zwbRhJRwZ/2awk2zhUDbQGF+/A5hft6kVSz9qxJSz57E31Bu/aNAuBQ
5Z0YLS3nHHrrKFdL++ZP+bqZ/1eu+Z6PnYEw+POy+3/lmm1K8sUsyz1UeP8i0DLLW7Mk6c7pW3nZ
MO9dgga72r7AKvT+72/hLyv6jCw/O+QY4GP8+fjolUK4z+zSOQgO4eMAc3aTgTH+4dbtd3v53x5F
9QS/DEG9Y2qfvm/D7DSr8BOHCXDpP3KxRIiGJAfl+1g5D//+WH9byj7xkDzmvMS+HI9+XMB642M1
lUVQ6ZjVdAQrLxCgFXbOAm/138/7uqs7rOBzpYF9mULs01pGfgsMfNF5dWgDmYFq8/7Cq7nN6L0G
bWghdDPkF/wOe/L1Y56vTYzJ2JZw4vynq/x/C2esOiQf8WwdXNDFPye9k0wbR4AmZq+F+BX06H/9
mJTbjKcQ46LkIefv42rx18xyEHzAcCmtORxUZkS+lQ53cVzFxKfGSXkjRqOf/ufKisfi0KIlzScF
8PLxsedh0Hm/tdgIp2ynJ6198BC3BwnT4G/Oya8/JLLqsx0MxyA+gc9GyZz2NNk80josIMf+9LHX
PZGgaLkBLBvm2hAw18tKApz45pvlOOZDfNwOPz7504eUgFZr1SNWY9NSaD+YXB6azuE+qhO76wcz
s2Q/sOKhs6/qWjbaK+P1/tDyzg4HrZrmGINtxqxgngzFXcNc6JCGxooxAZ+yQVpnX+WSnqdDFUxA
wezcJLlrqsjUFu2eE2buQ5qt5Bp6dqL0Qwb5bbzRTAaRm3WKZftkoJ1cTkqKzruZagwwGzf1G1LS
lrbqogVSlvETiU82hZbHV3hcjdott+Y0anU0dc06PdIIMswf7Pk6kw2J8Z75OTwlpktl/FBbVWXs
jApSyKZm9PlYwepIIkNmtA1NAMuhzoe9wkcu04sWfPidyGe6mFnmlJCWJiB2oE6dX64h3R+DFa+A
z0lO3qsuMf8YoBJeNXvqRYirnt6psESWI+1BKh8MZsOSHjVroBU+Fu0GvXY2kszdQ+lZpeFceY6k
OOx0uVy7mZbcndk+zxUVDTc2vr7ApZN6zMkbSJn6otMKETJ78kHXq2IKVKGsn/gbupSRur62GxiF
g7nzxmq+GOUsMPJYpbFRorX1aDVt+rX8e+MFlksPh4Hs4O9OddlcZO7i0xxOCxOG+uS35Bz0kCou
vbihPcaFQ4CTcVLDuUxzxde6Yqz+MbYdig45Fellp7D8IMhp1FuR2HS7K2sauagl4i2HH58FnmGW
z8k5IOccDtG12q0AFZ2e7FKW5Q0CKEu8Fma7HnuZeP6r8hmZbOeU0WA0TYxSQ9U2s38kY0Y7IblU
cdAvSyvprc8zd3N70dvrClAlgj+jKa2tjuTrOHSaDlYv9XX/OmkyzyZmYmqxtZAtUOzAOvVzmHkA
aN8aHbXlJag4RumtBfbzTw9TMQ1teDpgFOVgrpuEKe0fvBooYl2JEs7tsc7Q0h963b6ObaRL58Y4
kW8u+r2IS2I8PmplR1s1tAbTOg1ss/0Y4E1rFR7OZRbvsvXXW8vrhvXX6Nr1Um3Aa8vXBlb18Gws
sfjVIC+Bwm53+gQKPQY4BZpjWLlKt1ljVOQgdGM9gHFJteRHC7u8igrB0PjCBUSbIOBwtAWhiJsV
qHZWlFWADYtC/OBtnLq70qih2yKhx9mZ9p37RhdcAH5eJ7J+GC0Niw8DU0ufCtD5aVAgIUgDFrP9
pilqm305KBSBMILOvKXE+DE48CDRL439Td6Nunt0ejD/YZ0t5XvXZq0F4bhpxcasvHbib+vL4Qkx
tBqgj2YSrOaQ0p9cbPB4yXmCsq9W3V9DNAWKcSOmuOWixOXa/3Yz5JS/J2E1zU1aNCmsGGzmE4z9
wa7t0JJjd6iwz7e7apnUEuCSwGssfKUhaRyE3Zzw6FnldaFmJve9aS6/sdv4c1Rm2DMQri90cmlI
u82Gb9bob6AKWF6kZ7b+1HWqusls4XjbpPNo6S9GDYN+NIqcF6Nfxx+Vo823iOZrn9zYph+Ty/4M
bKEnMSC61lEWGu8s/9S7KBLNvfSSGoCMA/DbP+S9kTxUuDwcjC8J/4Bvqj4YXSc5Z16wVLY4/cpj
h+QR3gHdggspSjJ4ZTWUMux70UHAhgaWR8vQao++RIAQKRAstD+hlRCs7Gby4JmdaUYDxKUWYPiK
c6zpz/QWpnuedWrbxHmp5Oxdc0udJ6xa4yjoGqFe2rgT38Nrp/I5QfAAez2c0fLhEEHUjtXTmWN4
/tgJky3zVdRVdd5lKkzAeBhBm6r8XeAv/aPKxH+dHS29dzqTgdr5Ekb2re7Pv6cxZ/dhgrNc5EOS
3q1OjdV08hUbR5mm/qMQkwllOtXydkdraT0QCsOIQI//j7LzWG4badfwFaEKjYwtmEnJsmRZDhvU
/B4Pck4NXP154LMRQRVRnrBVsxsdvvCGwv8mqe+nKFR00U+Z2OqjXeWIyilT2T2GWuIEm3Aau37n
dIo8uW5TfE8VSMjeMGql7Tmt0r4B/NL/qxUNy7yCILna+VlpdJtO2tG/CDvkkVcXduHqXg83iRIF
veLwUPbYkkwl8KWDRJQet+66VwTqRSofaWqwvAhD6UQbyrnjs4aQReiNtJfTJzdM5FurB+lzHPnY
d9CirIonI64U41k3FHcMPWI7vzkBYAv+a8cZ11brSZU8p3IyL2M72AhRKmP+s/Rb+UMNKzPZq9Tt
tD00lvohBA+F5n3aGp+aMbGEN3RWRSmgrs3gQA/DerBzoWieLYv8NW0C5Te9AVGdMAwYqOVVDV/F
gCpLdohY56ZrQyvboCJZpNhb07HxfDr6cjP4UA6Pes/ionscYRHkVwauJbqRPdLEstB3LOlS05p3
zyAEAxPMjRFnp9qvhuakkxC1O+AGnbqr6dijhhNjebRJ46Z60CM8RHD8iUIspouUXqbZaK7wrKg1
h0cTVYungWSw2sZq3uBC0GT0ShFLix5SN3Dl3ikwrH8wOjAjce3PFjLQD6EeD1kLniLSmxewfXY/
d/XTeCdRgvzdoR/3o9UpQe6w/2mxEjBpSrswdy3PR9X/OYv8sqMxqKa9J5QEaXmsQBT3EA199wJi
Aj0fKmviaSygZyPzQ+aHNZI9PeWp4Qw0s3raAoLwOvdkQwjDi5MX8ERQSlE8IxGtzTXkil+2EeUD
HN2hfWwVp/5HCdQBXLI6NL9FRtHDmwqIw1/ULI0DvmkOSs5s8OwQQ9b/jhUhkxNwQpEfNVH6qN/W
ue5uSgUrGK/RUAd2UOmNL07YDP/OHbdqE1qV2b6Jok0AzjS12m1gZOjiaAH1rKH1joDTI0MAiIkm
p30xQ7TPmSDpyxbos+MgkebX/glN+PLT2JVWeQ5rdGW91tJt/bekZx8dnAlw9RbISr9ziwb3IqLG
/nfPe9LuC0dCiBwCGRiPZjJYoOIDO/juGs1Qe5VVafGW/dy74GzgIXgaxbTwJItsjA+K6tDQrju1
whMAayoDsqDu58c0GcIdjWXUGVO70d+Qe52KXYtQC+oLHY31vetO4xcYYhIDCEkYudM0MK2nkjiN
qrYCROmYuW7yotBg1fcBzAJnUwL9/oyNCxC9vBLisXT1Ijg3ogIyqY/CSI5dEji/QzcHPAoFuLf2
tHpjsHRh6Fe8rxD7tkkJCngD7jlvz8j0ZtSvW5GHAGWFU3uF34mDCohL3WKdUGOsp2nzfEYc6ZB3
t0T26EMd8w9ViRCiFxV+FJ8SP9A4iIOQA3YHFSyvfIws2s3gyYsXyzDFcA7Z9DiB5JWP4UQIPE0D
NdzBVXOLf5GZSV4wkyAUNG1em/OgwRrrhhmVkaB5fVFTiy+E/wCqCESnHZ4NbqCA0EUtfPLMfCKk
Syt4oTRA/QQlQrtj02+tSPbqvKljsExI5u5ywwnVL5EsbPHZndCH9ZwhiypPddsBsV8zTC6JBF+8
lVOTPFk4a9QXdEpbevNcHKDLipbz25STbF/NtnObrROW/AIbmN3XPEOx71UthT8Al81bDoDWxXR2
a6XAgUVvgGeRhHa4xMiibOUT3XEjOWmASVywxlEWcoGHJdLRfT1guqOpiBHNvSeibFuD9uq5tBa/
FZikgFSonD7Yij6Niz2MftvdAbxQnhMXH7+fTshf9spIq3309ytL2ZZU8JXPKO4KQgNurnKLNxjD
4veZFY8wVhrClCxVXqpiGl6d2k2jiwlaI4HrQV9IqVvub4fgVG4Spc2LB23StORkGL0Ktsgt+HKF
GMbuE20m293EQK6GR6PJCGeovcUKwtkJoZcZVLn9BUkK5Qfag7r/cxqq+lMLz7U9KE2lOivGhh8l
v9ghI1VJlXMmzVzn2Sb936ZrA+MU9M156tP2iyYqbeN3irFXs/G/ple0w/2KwgcVDGi91AA1MmLa
74uiECoSUjXzBEunCCnnsWVO9AvHTVln9qvvpysF3A+KfnABKV5QDQfUoC75KojPlJQdffNklW50
1KIp/qxMgzNt09oa37QaeLct7eqiRR2iLnio8bZ2fWmc1UiZVmpvH2T81OS5EWiUCuNGRIXnVnPb
3DZPSJv1x7rstH0sEfqBt4UTBXq/9U8cg/8Hzt+3V8oNHw1NEW5u99OHoCh3/aUFmrz0CVTrBPuB
95KwcM8VXO9dSrKEAH7efbdZposNQHZ//4t/9AmoOGp/6itCE+6iiKQblRNk9gh4T2n9rYZRqO31
XeaXtKiVbkO+GXebgbRVADUHOoEqhKTb2XIbfaKdncqVXf9HxHxReWH9cbMDhUDZ21lUXgb87SoE
9vQTLqN2/KAXvdS3GTkkqPZwhHOihU6KBltYV9rZh73Qe+XQa8fEVLBURsMK/pZFWPw1CcLZ3I8o
wvaoskcYFVJF9yxgrw9qHXb1Vgsi6xW7JyN/AEskflGKzPfaGI4hpmgJ90c7QsjedqwH9RqFesdL
aceRdtHkkMmHeoDHuxuNtOc8Nkm8AdebPzlDz7vsKUC95M+kLA3TKybH+A9IkG+cBFZRX1WaTeND
UUnzm9WCbfJyopj/Ih41/eBavhLtZxB0SgHAKaMLz0TVkrrWDjyzZGgRAinSGvVnaWG4VnVcx+cI
EPt0GkOQ+Hv46dNlhFib78OGvsKhR9mrfAnTrhvAn8Iu8owuAVA1ja2/cqI/uEBo//MvaiI0X5d0
Rl23SyztbAp2U98cyiF3q60iFfUMwK2MqC/Fst/d38EfHB6GRLgELWaqkmJxeBoXvmtSDFCZukzb
Rl0YHAaTDn4YGeFZE6M8wMpwicCNbKWv9sEF7dLm4n+OrQFJ7PrYNkJC7ZWUmd22dfapH8T/AL/q
vRHd8VOHQOJMMp+yv78soDhSC50vznmZr0fVtcwP5qoSQgAYT/2Tpq4e7nv8LDeDZg9YkQ4+Rncd
aqL7cJzcNbWJj5Z7blHwzx8HgMWkR0VOrd0pTDqRzT5HV+PiyHH4XA2tnW+asPZ/BVHRHHNi22zl
ebrtUQH1cEHTCE0FSLDEROWSAiNpv3VKOvJv/Eaw0N2QvgIyc5shj8HXddlGauQRVtRbj4A90r8u
fnMP4/1Cg2GWy1kCGRDR1jH6dMwTso7aPkMl9FSE9UNiQwK6v69vb2b8hvEHQrAO0SNa+/OXeNdO
aOwBYYuJV6Gj0tnv9RxwASfXoZyUhWAcH/osjRKQnTWsQ7dK4urZpfoc7mHcOA9DL/q1vsqN6hZC
dNzKfAOeKTrny9YYWvu5QPcO7G5ZmQetJrQFRqsEByt1pwsywHV8DmlbfrbTqk0vnQrJ9mLkljFe
sknLtoBMyOMTEdU7iBD+2se5OZD8PM4iWkKAgnR12ZlAIgcbMsi5JyvMw8dKoyy8gVNlIjY4igcF
8OKmdqzoeP9D3dx586hUymdgCw6g7txpe/edqGtmTdb1zgn5CPszgqzS8LRyiP8xDKj3XpYYzsqI
81+8eiKB5hAUGow7uyQsW9EycBzfkfia4renoTgN8eoYjarvhdw/xcpg8za7HswkJpq9lLnrbvvQ
9JIaNMz08Ky4ufEyNPr0kGQRpJ0BWhut4MD+NbZFfQDv/3p/YW+naUJldkCsIKujYcJxvbABrQLU
KYv4DAnr7NiZ/xvxEHevC+ThV4717c5hKEqis+ouX2kJJXCdhl/gdPE5LXvq21bcg5mNqq0IbO33
ZBS7Hv/MemXQD1Z27haCQ52xlojpXM9vaoyGfk6SnM1MKKFXW4H2qbaT6hIGQToh3h2JjprUGIfH
ACNG628fEpAMbB9VcJ51YO7zz3u3b00VAuHgGMgVDTP1EdtoJALpt1GuS0V1jFu4p15r+v1OCaz+
y/1vezt3FJ3+JDdIOrnOH5Wud4NzZwzaRLP75Ac10h9aKTLMFsjtgyYYzqrSFScEEAYYuACz/7s/
9o0aKMEuEEUXkzqY0NwTixOLX6Y+lhlwLXXMx69pkNT5QRWtJJNFPP/UDDTSHmReASppQtgMbwjJ
AIoou9mbrbWQH94abdHnwWZCGC/9R8Br0y6o9gTqIclq/Wh1ifx+/0ff3jLEGcYsz4UAMu/B4jCU
uDlRSzVKUiX/waLo830sw3avmfW/vXSNNc2927PHcCbrYxncMXQkrzeH6CVd2coqYcOAXTQoVP/X
alOyb+HFxd79qd0ePsaiM8dWRCqRlvL1WCqiPLGEv3wKjKh5SboWIRdV+WOPLrAx2A1YAr1G0div
pBq3LywrCnyIi1sHrwRS4HrgDlApbypWqLWb9fJMlVrbtXqORjkp148qpAxQg6PMPRsWkO/FhdL8
roueAn7m+sEK3udmxTkEAMIQgaSLAoBWv/4xJaSpiTOnn0Rhjd8a2s9Phh7o7ilzjX7Np+FmyVEl
nY3cVIGnJgnBYsnBW+OvWoD2oVio4U2btLU4Rmw856TAJsNKyqoTOOc4zKcrSpI3G9nhlp1t8wBB
8oItjcqrtqiinIztNFky1TyNs/Oo5/T6Cq1/skp7Re/kdlkZDqQCtD6kMwEMXy9rgBCrpEbZn+rY
GrZlO8afcS+LD3KA2PWX+5iZzSgmdIIAu3CrXg9lGnWGmGfen7RIjQ+Zofm7OAGylAWUjtEj0T5l
Ambj3w8KXgjuLuuJK+DiXgABApzdNPqTO7vdb8PcSiHopZgjeTSCjfQYTFX1O64yueZeeXOFo2nE
7QmTnNqUgQTb9XRLql+2k7gTBMTJ/2ZMgfZM+Rv/dd3v1eY8RnCYEIjPFG0TuX6k7f924n+gYkQH
MAfYmIuJd1gsKFQljBPSd27ltaqNFoaB41kLL22XNNlvmNPtylV1u5sAN9rcFwCZgBYta3KRTJQY
sKZ5KqIyOafC7PUNMmN2vVGo1/nH+1O8OSoodANJBtqDphEP9PwF3j2S+PXRYBF2fSmrcsg8Jyrp
CAZBSD8W+5TfVMpZ4b8eUhDMAgLUDMH3XaR3UY64jYMn8AUUICxopKzoZcJrpf2D+XVwLoOqXZnl
fAKvAky85GZl1xm9rBMMLe4i0Oa5z0bqLipMXAHP0W67U9nSgP19f243MpJcdOCkHADaGvOjS3m9
njVQCiuOVXmJK+Bgp0hprHwTUQqP/g0aaX1xzEaO7maSQ5RsELtxfqjs3+yR/lT8ma73EP0q4Pla
HgrP9rASDd5+bHu++8nrSfWohi6WQWnsXmpBp17KjGKvp0Fq8DRwGc9ONw7HrBk/31+Nm+OL0ihZ
0mw7S7mNisL1YqBIhzuVxNsxS6W0zw3G1p/ayvwPfd/wgMKA6J7jSkeoqx/iw/2h5z99/cXRYwev
SxUDfQSkJK+HFuFgQlPAFhs1wR4JjAx6X/toSjR8HhByCldW9naDzVMF301hm8aavZjp1OqJU8L/
vehOURtv2PlBykfeAH7s/XndLik1GZhxEMMNpNOXh8fJTfrc1mzuQkQTjbsWmSB0ydUu+ZaZoyNP
Colb/ZzZStb/snyj+HF//GV9BB1Mw+Am/lMXEvYSgKjyruEAZfjnRtWqve+PYksdo0BVB32zsans
bQ+L+wDDEoGhvo1294df7uB5eATF0ONG0owAZl6ed9dV7KfNUOguKjB6kh+KnCQiERmsTMcJv/V1
6K6Mt1xuxjMp+FEm5rTMJanr8fooUGte/vAiAyX7oSeagW6gqe1iDXWRjQ9J8Z8Bp+2DofRp8Jdv
/Z+x5zIcz72Bi9viKklkpTS+xtiobsTYMobVmQ4aDWm7nL63Q5a/ybCW3/56gUlT4Tv9eW5dc/Hk
cbfFzpjW0SXyueW8CEjciwG3DN1DiXRkDDwjWHkP/iTZ788qE8WvGSlQWB/EGeb80d99VICdNA2C
Kb4g0hnumjL0sZpM2s+6HbVbS1rpEW22ctOhTCyQ3ALraHeWu7LaH3zpuegG2B/hRZ79xY+IgUVV
Dc3OC460+jeXNu+TUsjs4vQG+EbTj+XZtdE6M11AvvfX/E8avFwA8i4gr8R24FAXt0cDAExMaPRd
0CMr0mMCgAC/1YBeKPJjQfm1ToED0rqtkXmdymk6lWPI+UoCBdxFO/RQvmpt3Hcj4DxYCSgyZMg3
l4ZjX2gDxP/0Tfi3rJa5PAeRk0uISjFx/mKf1GJKOOMqtpeplvZPMS0P6P9OSm8bXGF5qG0Utl4y
Q0E+/v5qzUfuerHITqF3mfRm4ActkdeWHjdOnODwqBdqvq+rHGq9ooCF9Owobg9NUaX9OTZqa80C
4SaXI0ya81SHVG4Ozuz5EXi3T9sEgE2AafyFbJ4uIdpRqQKZrtTIZYJABZlkZ/8LZAKQQQPg71m1
ZgFRcpp/BcbrK0nHh7+G4I1COb0Q9uxiwza2NDHQULAxc0ibPZFN05nOFNx3syvLrxVls/YyJjXB
BgiIn7EdInJF2QE4mQCNcP+j3JweWkj8B/EHyDbF5EVeokjMwV2tDR4i/OHetHSKTw3mbh68/BQQ
TFLKo9baAAwKfU25++ZJgFaFNQRYahu9RySSr78KFMuqM6genO2kyL5rXe3v8bkBAWHo/QUQ4hpz
7GaqbHy0VgmVIb3yFC/WXaCzOOX6mJwHbAg34TCYT2ZViMeJ38gWmNXVhvYbdPNw7YvfvL2MPFN1
sBUnG2InXs9Uwn1tasNNz42kt4ZNq1PHz7rZjRIk4p/0swvsjTVSy9g4oczDbT+i2bG38ac9jGoN
TsYau9Hd1Umfu99iRarTIYF/b+xNK43DA67zo3FKHZHkWx+8zdpNf3N0mQDthtmQiDK2WB6gcvLt
Olem9DwiBGEhOzFo1gugOkedbzS7+YVDQoZ8JjLM5Uqr46OhCQU5L5TRKcMsko5yGhO/aIOU7CJT
P/GZsmijY8H2VUEaJt6Ai/4Px741m7vbQ8qMqb7O0GTqgOZy2MwHR147Y4YUlzrqnj4kxcEZ8/gF
GnyOSgflr4NV21EEyEhzPiX4hIBRVwzrl1XzDN4/pB/+GtxTNOIYKm43RUlTozXiTFZ6bhslpCQz
U+d6HGJfDYUX2gP7oM0qKO70piYDRjfAe5t4A2pwip/wjG9XylEfnaTZ6ly3zTmkXeZKVjl0vZqp
2bnFAC+ymn43M3i9rPDB+nYB8BtbQw5BDTUA8veXYn5Rrx4RUC+0comsgNGQhy5e3BR8gVojK3RW
QrM6WqEoRuTj7f8ZTRF8/fuhaC1QhqcSdesHm1ZT20cJNI8BxZjXpgre4rHuHnXf8lfiiI8mRcGd
ahuvwvxQXd8PyDxWqNEH5TlQVG0/O06jAhhCDM7KWTb9/rRuKtwU9GlkOMTG5DswXBejoY+Sg1pI
CtK6MDvpeqqY2zxtoucxTIriFZe+4sdIm9z50vVW+1Wf1aA9lcLjAe333AAn0IrgO6Kd5ILxmKQt
9KJ60LxODxOxV8Wgjl/u/+QP9hsXz9wPAXxD+qtfr4/bNIgk6qI8AzHWUVGys0GeqDsEnwalFmKD
k4u7J8kbfyAT4Qwru/2Dr0N2SEeTdwr28dJgAu7AhHdEUp7bKoufujCzPjdTM/wQ6qAf/3aiDASj
00GHmc+zZG0pRd0bzZj354Ce0DZpgTcpOf30WtfSR0Wxwke1nb52WrCWdS/T4NkggduF+IwEjbxl
ESFVea/aPtpuZxhD0UPW2fScLMM2Vpby5jKnXw2idO4doK2jLZPQ1omsCPRfd57sVOxkC1Q6D+rp
AIUUb4O6bo4yqL7dX9ObxxfKqEEPjbCPogLAhOvNYzV2YpeWicqDpkbABtu02hUI6L2qEsACajSF
/bkoaxOxTz8gFk7qtP33/k/4YNrEHMwX+jP9mSXHsUENLQTQ754C27JPCLVBbRHaNF1iXDmTTUED
xEs7REDuD3v7US2CHXyBmTSv57IgqeZJbA4EuOcC6HLoiV5JnvUWLeD7w9y+Tnig0i6k8EmNDhjk
4olWohJ5R1Cb59ClgvYV/gpIyQkRzOKtnlyBQnaEu2XkuZFQTnhw5O1+ICQPPAewVtEeyw5I4cv9
H3X71R16GJh5U26htPfnN78L+etydCHXKf057SyJeodZgRs1Enniksl1D2pK8tuP/WFHWa086S2l
gfs/4Hbx+QHgUYhsoUPZSzEZpUM6sTPT4YzZnP6vPio6UvepMf31iXKcOSDg1Zid4tX5Z7ybZ2oN
9diUdn/uZ8JCqqdvAGScnVbJ8sFpKQ7OGnyr4ch84V69wpSwiI/AUqCgwb28OFNR2YLvtzR5Htm1
n+k1luWGj6HiHl7N0mEKZcnXyG511KSAohElihmmTWdk3PqmHmieJC2JPpmREp7z3vAx8YWPCHEF
ixziu6Rp7G0mpK9ukK5DUqsGjoaMNFg5g9irAeZi23X8RYVHVWxk1opLOxMAQJJIp8fUbfLTpwzH
qPJL4owucGB0B6eN3bfda4C9Kn+K0Lr8gvZjjezdEEXGq4Hga/fEgXKOiL0n4qeoyYV/Tz1q8Bup
6AOyj1E/WA/4o0CYqKVVW14vKvhOkRWq2Q7RtJZNphTtt9YPyjdIDW55rsxC/4ciSjOiVZZXeKiC
HRL51pq7fZuyom9KRbpLD6XE0O0bgafyO0ds1D3OjX9UzlgWzKudVv3W9Jn8Lyyk+wD/cnCouovW
QQrXntxDr3ZkMYEp+gdXRtpsceTXXw3e51cMVGIJOtB3UY7uG7NHAbhO5KEAofYKzh+4RogKtgGz
RnaUcSh8h98mTfraIe6MWP5OYlD+OynVPkWSDH7HCecr8GyNOSDFXNu68ogCa/8lRtiv+hENbv/Z
B7Dob2vDLDWvt6dgeipxwIGHpNX28Fkrw0SBVqRHX3zyrWQTWNht7uBgVc4J6ijN9irOaMk1EbZN
Xm5GWf0fi4RCZFXmYb7pYmcmNmS289NP065YicduQyR8hEHrzKXKuTq8vD1QR5EWASY+4PqgvkFx
CUK4GKXj4gXc6N81tH/GjRLDjXnUU1tq/gZRqnmDlZ36lJpugMK833YStATdjX3WMvtTHE46RFbc
s1V0P129nNYu4rmwuDiW/Fr6QUSrpPRLHEDiREE/qtil2B26yhYoqh5wclygddx1X/3Ili/kngVl
+zr71NDDP6LiLM4tLrs/zUyZxr8N1v/YMfPU8wAZXMSLywnqeY7Ik1UjIAwqJ/YNaiujMphbNxDj
ymN3W4xk6tyA1F0ZDgGdRXoPfhqRZTtvzhxvPhTvD6SNwmjcXwAG+8+ZQB24dqg722mRvYSyCvd+
apn6yt65iRYBBqhAk3QufkRcljINLtli1/sNPc5mtA4IdfePGE9Gu1QvxMpQNwWUud5JTYHSDZkD
8fz13a9RNCLkGBC6qLXqOU1ypKn7YORmSIuwEpu+DMvv91+1m0gG3WSKNiwyuTj1osVTn5a5DfBG
q86GCM1n2GLFKVNj5VErsum3ogQoHCdlsrav5796ta8xfqXhSAxOkIEez+LTxn2u5S5svQvGCSh9
o9Vr/ZwAHyFhaMXtL4Dp8CPNyGzqjTCM8X8DZNlwO06tEs0S9OrKm3uz7jSoiHKog8DwYYXn2OPd
mzuleKUGgW1emmDST5MLcbVNDWUrtE5B9pE+7P1Fn7/jYvqgE+gc/4FX3rgSTr1l10YdGpe6N80d
78HwK061WuwnWszFTnWa+DkIozJG7yCBknZ/9JtPDvVr7qKo+hxN3mhIGWODUxXmBxff5BB3NMDB
g9XDBdtHNHKpG2efDbdQ1pRWPlhkB2MDDQlGMn2+/vUim5XUnb5ztAsC5u4mE05Uv6UEir/SMMjV
txgVv5f7E70JGaGUqKAWBGEsNkPL5GQMQfcori8udjRqb05p5nuBwvShGW39Fz11F8wLTDb0OA3t
YNAtK1fQLx98Z9dG79CkxDZrAi4OVzA0Cc05XVzqKCi+Z7LTv6D+p6BYVCjHJJPqKbWC6hEYZ1ut
fOSbW4vQke9L74jaKAic5VXStRk1F1dckrEdGw+8xvSq1S56rQFlyhVYyu08iVNnD7l5OCBd8457
d36MPmr8aVAF3gl+8M0soNBuIJvpaPj7cvpBkdvYlFmABkvg5sEaZvX2oZjD5HfDL+aKfNNQdLwE
F66KudqtFLukUlvsoYmwtzm3KpKaZf67Qjz5C0gDbThJTcYrH/ujFZ8pCcAO+I9mwPUijBlIlFyy
4rLz7U2FCjNsRk1Rj7PSVLTyeT9YcToNlL8RfiAJ/uMN9G7Fg8zKVKuC3B7CeNXBXjsI7RZZcKIZ
aUXogBvtL19Jpugx9YtuDVB2e5ThEFGrA3FPqnLLSojDsQAUYV2Uyce8I0DhdtyOXYRCR2lH27DU
zJWi8YcjoiXElqVsRHZ0vbiOifpjQcH0oudZuUtBY6LToObiuXRrawc3Tjvevzs++Jrk9wLVAzBA
oCYWX9PohK9iQGxfKpG6F30a9GyXKYmv4mvRViuDffA1wXXTc0T2Zi4JL86Ppagm0FtbuySW5T5J
PbG+IB48nbV+qrxEzdF2aM0kgoLq2yup3808Ca1Ax2BGxq0M12L+ae820tCjT1xnU3GJi8Bo9moi
VQpFIHdaz9anXN3dX9ab70i5mx3LkZwh3tAKrodDhaojtFErZjqLWAo/OgFcTC64dYWnFFn4v11Z
G/8dCAI0G8hFAZ5ej2fVsR1AkK0vJtTOfVlxMiEfthgQ6/ZOFIn4lihh9FWkvf58f6a3C4uW0azl
NncpwQwsYgq3V8ze1Mb60sat9qxak/6UKFmyiVEjX1OFvHnRmaUzt+vnTJOC86LxFmbc7G5k1Bfa
b87JDNrkXPOab8yqz70JtnvlaXG1Vnf+4FsigjmDbGbpPz7s9dpCp8uyPJBgoTO8tjaIvSivNQoG
X3pUsXc4aHQrl97tRW+zc8Cvz/OEuLo8lFMYOZaiiPai+Eb6gpS3X/+yVPRzSOasnDIfqgdG/Oab
Zvajyfy4PvFY+aFLXSoqaOf87RfWqepSiSJLQel3WWLFGoSjFTrjpUZsCVLgjFMIxl+EbWv37W1B
zgaIOPOCecjnbGixjYs268Ia/atLQA0hO2kTEP24V/3qoA05ld1cUiXfSj2wd9VkKfWrOhHOoPVf
GOPoAego46/3Jz+PeBXC8ouQLRBgmMG+0v2//vglPEgjxFnlUso2cCBRiCZFQIUU6TKZGIdtQmBo
0SYI86g95GTezuv9H3C752l6cGsBJET7iAL79Q8YM2cM6JjJi4Gw+pt09C7f0HdJreNURZqxj4C8
DT/N1tFXiwnzJfVu7jx6s9gc5Cja/XMLb7HxubBak3wheOpcs5ouqc0nsC9J1wAw8BRMtap8kw1F
kPwjO8SkdkEwFfELhiqJ+0XEtdO52xJhcVAaTM0WKzf6crPwSVBVJGo3sD3nNy6lkuU8hNH7w1OA
OpHRwG1QSBy9KGwb++gUyvAEnAtSGaV5GVhiN/kUeFNvquyqOClt2HZey50xrR3fxZZhtdgyBEjc
GAQNN/pu/pS7Cn0dvNQo5I3eQAm7OUJUxWGotuzh0o/m+GgKrPf2ZT9CILu/YW7XhUtKhWhMFj+n
8e7ilW1oqQrWRXuoHL08ZHwGi8cAiuOvPreDgwYZKN27Y5okmZeKIS9hCsTquHVbX26EXq4y2OZq
yft9xILYMydlfh4ob/whR797e/M0UfxQiTHIxDPoCKOyGr0QO5i152GRB7HwKJnSKXEACdoGr/z1
UUlbd0RIqrQf7FTBgMrobGw/ezNB1SjNQZjt+iwvrE0eTW3mjZPlR5tKNnb2d/fl//+MuXdBxeEP
ru36Z+DlO1V6oTgPiYmQhJcp/GgP0aumRyUI3buV4W63G7OmNQrTwnZZ3MWj6KZmW/vSch46Q0Pm
JhlFcTIUH2+/Ikw2VRrJra0IC0UczK5XXqqPxsagnfYmxRwdNNv1VKOuykrZpw62y1S1TzmlK/pQ
/qCdwqQOlCPEo8D1wmjMv8zYrjVgzOJunFcacAEMxRkpSSNhvsDebSwDY8h+JCF9UJrMPBtBn2+5
scz9pIhmU4+jcmzCaC0c+GDOkOkgitLn5GkwFwGP4MI3E7V1H0jH42qbgvJFsaorx61lRPElaAY8
LDCjfNbrQWgrh/ujGZPtAr8CAMftvFhwXCxhFVJseuCYljsUcNLjGPv6I8SNb00e9jsq6M5+5UK5
OVcwhmZCAkEEuS/Q5utlBuoWyAnNn0c1CXT0xGKjcf6nq754LUwDEYHA7N3Mi0TfW6+5mozBd1mX
dCjpw0SfMyc1v2Crl6Yv09Qj6ZmawWja3ijtPPgG78yvS9DEk+g2rlrOArizjuT9GdxOACoFGwTk
BwAqXvHrCchwShG3Da3HDrtdKCSlaGx07jBmVTd2rGfla5vpakvLxpe0ggBrt5gVNZ2OCOL9X7Lc
PHMSSeWNVjk3ogXQ5/qXFK7E3okq+OOIlxLWo64yQcFDqAVhIOS7hkNZ2UNzxLFDzX5qUeniynP/
F5jzLfj+NqYehjwJvUXyIJWIbvE14Y7leFtW6oOLO0uw7dSoDI5TDHjNi7vKVrZ+MCWXGKff4ERV
U3xF5Y5LxBv1JjDfhmJAN2CTuPS7PtX4SjvIiOSFPW0atcKYwYPeIbG9QNM/f8KtxpL4JTHQaxmE
obVLBbhShPzVUH/O/GEyD1L28rtZik6ebL9TVVQN664/BGZW9LvACDE3bjU1eGoIgMM99GH0L9vU
RYbW0ae0qb3c7zW1on2VOUiAdvmc0MEpxEqvY/FcpB1fS/KxtvRotyXJVjEbG/exXjcxHDKGIRXP
qRrIUx2gbfEk9Eardzjd6sYWTd/O/hEP0/SqhoC5kOeA93y8/z2WJ1pD/phb7E+CQa1yWXbH8swO
8WYPHwLcP8Xe1PrqKah05VODF9TWzBCCxURktWa4SGrAHM+F9znaxoeM62yxC5BuG7LGLN0HB63N
TaEkzanJC+aYj9J6TnB9+sv+AiMSDpHXz9cTYcDSxzx3Y11JtNh96HLT2frozT13SLdticfKZmWT
38RADAZOF8gLk3M4b/P0370MiaR51NRl+AgUbBLIqEQAvEJarbo30fgbqViphbOt4rGdLb5srELt
dlSTbWSG4WU+xenKyb9dcH4RMCCarPMaLE8+Mr80h4MheMyd2vzfGIj0KwksjehmBnUi9bZWfF8k
5vN6EwohIQKvnnrL0gWAWEhGIJKCx8LU24vGsHsaftHZGqS58irdDEULB+2KWYmfQhn9/OvV7sLe
JwuxtIcamN+nTovkJ1hsETZwyJzePy63Q1HOnVubsz4+8ZV2PVSNCzliCAIlv7EsdqMbi3iju7X7
yD02KiuD3dzWsz4AtU7SHxVG+XIXqRr6DjndjUuA3+IOjjA4eFEMZ5j006HqS/MglEFuut5cK2sv
XywSTepxgj4V2FWqt3NI/W7/9vhLd6CarEvqRsiktk3l7vrWR0gJLeM28ZQSQYjh/zg7r942kmYN
/6IBJodbRiWKkizLtm4aTjs55/n152mdG3NIcKAPu1hf7GKb06G6uuoNit6uKjMYfnjZ6Dxdn+iP
nuvJPUGthUYyEBADFNJZnlP6sV3GvVbxVIEVvq4nA9fvPjDEpkiF8TTm6KmuylErAh5YqDqvIb+n
yo6JpEy+qsPEVl611i6qQ6p3Gnl/0vZYY5m5bq3cyKJ/vsoa23treEtnKwOwyZvwPaNzFnLU+euD
lytAEzho1I2AtcxLqkNftUVZJe1BDVDa2iS14SUPfjmm48/rM3Z2whnII5IiO0WrkcByumagLlrq
s359oETS3LU1/utVHGp3AvDRfy1SottPj8cdLqHoBFSJFJuN19VapdlBfWi7KV8npkh/ciHrI1aQ
6VNa5PbCTXV29IARApeSuCQ4M+fSLQruz+SkzcGdyvGuDm20agc7nn7y/Gtfr3/b2a0ox+JWBNZH
CCOAn34bYBgvcmu3OahlpR+0aFB22HyIe4TZ9V3dWsN/ejCMCzvlbFApzAHG1ILyhcPUB7jin0Mn
ZXZ73DLVg+9M0xqpSAyR9D7ea20ByA6cj7Pu4jxeMBc5259yVJJTypk0/6mznX4qSs463qyNeii0
CVihYoXjD6CGwe31GT1bPWIlqZ8kLsB4p3ZyOkxBo8w0FEs7OB9SxXpmpvdEPvtZR/b5szuTsWjt
S3V7vooX+elYpkoaHWIieRhCM7vjDKA6J10NrfBD1NXOirfPf5wsHGJlgtMblLHTAQs1pBgWdfoB
LTVPpa6vIbaA3m6AnpTfL+2Tj1TlJDTyrufCI5NhgtDHkXP9z0YZ3ayMndGKHyfhIwYdVdSIN4MX
tfR8pTjkVJaGt/Iiq3rLCzv+DgoIYUs46zayaR40eoWSo7rW/aF5MYArFesUYcwjkqVJv6LY5ijv
HeVelNFEXiS/6yFlK46Vk3Tv5KcizXZJW+Cl2SVt+ob0u/tSDQapMAKKIP+xTQ2LbyBjlWmJnv7B
1z39ctiJbAvJx2S251mMqIIBUIOvHRCJU2uPp1LlYvZl82Yb0UUPXEQqe888UnDzYX34vvkUGQV2
wZHJE4dGJaJCdxWysPptHCKFvdYiyxlWaRrXSP3X1LDXbomO5Vvep2mQbSta6f1DmnQDJrmjX6LW
urJCPW9fcvSxhx8k/Fq4EXUzKAvR7uzul/1slbaYLEcThWZlFSJB3ccFicUYB+UXM7JLtFKR8Lsp
IQ6yAKXqVzfCkSXgiot62n12R9M4IsFhimUlb17LAnXnIiJZiINpDzhBo02WY5IqMQu8xYGSXB/t
/GO560msAGrQRiL2nW7oUnMkyijXDwXm7ugPJ8HWMVFg95QovLHcOL/F4B5X5yReUl6b9zpkERec
Gh8IwYgK0jyhs1s809tg0g9240f38A3xG0sCLIQjdL9WQdmnm6Jo9ENTqkjQjG6zorNdL1UIzu5u
Chum/MvkTSRx16cTkCEibrZRZz4IoAPHuk2iZxFamE7H+bjWgUNqCzN+dtdQupYiqLTrcGyEpXE6
YOfl2NWNTXjw0nj6W1bRj16SkuKhEWtY3OY6mqJPKmwRkwFC0ETHzwVnNYRKTscMGxft/lpEhz5X
wnu/HexfGO2+h563RBU8m05GoiyIxBZXGlM7exCMhjAhf6nxYcKbF5a2JopyY2T9iFsuBN937Dma
RetEfv1JaGJMuE8QaWHZkDLM9nBbdDUuFCI+IOyQ3U5+qwBu6vMJCKriL6QnZ5epHIsDY1ARoy/y
ISn3zwXQBXjDBJEdHwaB7D8CD9pPQ+mzX0YWdvHCZXppLMKtxNXgwg1p93TVckC2qW9qMWezIKRC
Dt8IV21vI02JFrSDLi0b9lAuWZBOvjxfNjzD6X6KNDkkdiG3fasewh5ZGQvR+XyLzHWzRFc7PwaA
Dog4jEmuwGvj9OOQSPAdQDXxASPr6M0KI/cNFbhagAKOGk4/2scrfyx4sF8PeOdhhxXkCAIGpIrM
TTa/wtUkSSDcsoJeF/zEt93cdkmNsTE44WZXjKPzbuNPG67TyJzes9IZ3nQIfQtre/bMk7+CRMmU
xRHgl3JB/tlHbWJZHTreTHirDk/otx+soPwT+4hk31boOqwwI58M9PPBJ1LkWipln623lI+gmMyp
QXMTUZbT4Sdn8BR0Ucaj2SR5d091zGy2JdDp0qLcp6IvUCWdJdzNwuSfrTq9XeoFpNjUCiGhz1a9
aTAAqbCPPzpxWLr2KiuV+IthlKCo1mVVdHkHVDIAidI4o/aiSQTqfS6sNFnbCp5q61G40R8g9Hmz
6nAJ8qwV72inv3NSKxkfHGR5TIh8Tvtr4XfLoHwSYqiicCWTnMlSOPWl0/nqnYICeFe2jyHciE0+
ji0N4QCiPNLtBlRcDB7WTq2I+8DTlC9hnHt7xECKZt0DBVHXqpkHr41o/IVdNFewxC2QUh77mIcg
2whkxOnvmqzGE7nSdY9dCNt2NWRJEqyTRrGl2Q2WCoBfqq9kZxjcrxBZK3dNYZv1ZqgrN8KWoCiG
Z4SG5S8MdS86agOeAQsR82ynU0ggMPNaJU8HnzK7EcK8NXO1ieJHdRwKdx0YOqWC1ooe0xqG3CaP
+trcoYHgwk5FTqTe2wHeUJ+9dO0PLCAlKkgKcqZO58m1clzTkqp5tFNakG2gh7+sqFTxnfcy7XXE
KH2Tmc707fq2Of90wCpQFmFSUyKDkns6amO1FS4gdvOYV3W7G0rR3dpjNKBOSHvSwaY9t9Joo4yF
+1zYzpIe3IXRgQ6A3QCGRHLzIR/0T4jJBfW+VvXaR99TKTk2vdrueAL3WDfw+vZ/dnnQPFG5Lfw1
lqADSvElNdHn61NwFmjQ8pJkZE496TRilKdTkNN+B3LuNY940IudqwTlim08/nFrTaxLXal+fHo8
iduD52M76G3PpTUqLJITBOmiYy1y1V8NY2WGay+LiyctTfK/thiLeH99yLkOE4cQcAYC3xRjJOr7
7EZxo5w+WZsdfdkoXY25GH1lRVKpGEjutwKiIFabFceuwOlxiymX3e5IfasC+Xfgcm+W7uvdg4HK
RQhdxCwDdVgIFPJSO4lf0EJolkJ6o3kJVnd2CMccMQa97MOjXo9p+jjUI2KYWdWKt1gMY7m7PiPn
Ow/QCrPMxcL+o5x5uugMH1kDbl1HDMlHOHRKH/BP65uPK8SXsnF/UJyGoB509t1Yhqq6cNg/EqPZ
1wJRoSbHsaMoN3+lV1FagRDpg2MOe+UYo7hurG1oV+HTYItSHILBHNu3AB59tnHaOCoegy428dMi
uP+oq3gUNwi6u28EtMpfIwfn+YA/bQV7B5TR0U4fEU1DBwjbvlUxRBCGsMrQh70b6/kT356RhQLD
1la1mhvmY8Y+P1A2iJ5Tr1I0PGfC7LnBBcXbl8A+sTIfcFfZ1GWcZVuRG0nqrwqjhg+QFBqa6rVQ
vkR5qEfPyBs2vwSd/ekVbRINk0IfyakHbPgm4kgZ66+J4og3Ketr3GEpOOLWlDgi+eu3bV3cx9pY
GF/xiG/GtWcklbGxAtMXmxr2EII/DX5GuziWDx8FfnexGyk/DHdmrHb2TYyIaraz8PiobxXoTXja
4W5XHdk9ubYbMP1CQjf3Emhuil87L0mvFoHy+Y3FS9WQ2sQ8W7nzTjcW90hWoVsTHq2m6e/GKh9e
dWDJDwK9NQ6eWZd/lbi0RgozWojNR5A4n77NJNACrAkvV65cYxbP1FhtOdgkMNRd2pdKSYLXIEib
TeWoiVjXSVavQ0U1H82wEDsqKurms0eLA0yjH0oyG4iHyOkMJJUz0bPSxaOwgrDaRbk34c3t9rif
6W48VcPKqzC7/Y50eHlo4fcmG692p3hhGj7Qb6dHjLcW4ZXfQdTT5mXaxLLHCQPb8BhmmIetIFuE
6he3MuqHvu9qF65wmj6Q/jvfMzgtd1mWJ98BjPvuy8S9b39LoqKIXjWR5vYPK6EHdh8ltWIt9XHO
rx/4yx+VaxJOJmx2A9eISfG0oLGqARe7G/VIVOsg5VZaKRgAKiihqvnv6yt03oG0aXhJcIoUToOW
MRszTAFbeV6XHbsaZOpWUfvsNXTrrNrmXUr/OQks2JLIhtdh9HUKPCNd65nSH3otKiEUKIYfWwu3
4gda/mS5ZIYoRcxQhjBQVZsdHGvKkIbtU+2pyqvEeyxE0DZPoxRwfUCLue43yDZ59irJTC94Hq3B
Ug5OXODl1ah5F6z0KgqSV4DUeb9Wm47Om14qTbztqjGL38Aq9MUeUfLeex2KdvS3OT2Wx0ob1eFl
bKd02BXC8NWFN+sHeGP2UVLICrNfoMH4j8+uGaNsY7fNTOMJzud0q47+9Ntt88z44ujC3xtN6UXf
wrLkXHpBH3p3XmrVya3ZtM03A5O1ZBOAzn6wzcQ0v1VJUD44PZWKPSjbVsG+Mu7Sr56FUO9L6nS6
sq4yJ/2WCD1cIr1/VLpOPsTlkWJwoKgK8QSfJ0mBjdi/kybtUa2dWgdiYWABa6t57r90fe2EKyz8
vOAmDS189GzsD1dNMoovk2/6xjbG/pf/erCb4rOx5uNpzuF2acfQpZhvZESc2gwl4SN+Ho52owSG
/ziFZX4ngEet4yxJf5TCwLKJ+cE9snc/qcAH61uWJGB/8Hy4UCPoRJTTo/CGo9mCM18BnDH/pHYV
Wute8/MvahP0C598Xh1AOFnWycBmSGGAedJsBB4ZIyivo5qGxi+17+5GHAJ2EkayiniRY7zlxqJc
a47In2reuAeqJsnCNfcRIk43BL8C7IKsEtK6mT/rhkEvjYb3yDHWJ7Rx2rI0m42SDfqdMnmJv+6U
TBtu1Y7yem6NXXZvDG6EzHRXpgaGnwRn7dugTEZ0sOymMzdKX0v1dy+J0AECBYMD3Yhj6WcDnxSd
pqhBRRe1VaLM6d2k1QICMWzeY10XcB8SvfvF/ZFO27zVp0fRTL9xm5nijdpVzlaplWFYw79+VtCY
XLJOOIv7AKc1NHBIuKUW/Jztb4YmGgmxnMDCdHZB5P4x80Z/VSFnPcZJXXgLKedZGZ3xProjEEyR
GZjXNabQUQe9cccj4Rzed1BPT0Xtmns31P0vAbb3q2nwOB9OW1nfr0+7PIWzvUIRR0ruQ/GkRyt/
2j/PPKr1FRXszj5Odde8dSKuQ/olvuZsBeIVT0ad/BfmXvt2fdQLE4zYFGB9qC6kQvOCIYyEwStq
yzlii5J2KyUM4l3n2NMPvHCjQ1uG/10f7+wBgyozyTyAV0d2F+exqHa6qu7htx+nySISlvrw2jZV
i+5ntoS0PHu9zIaaTeiEMaDi5pF1tLMUoLCLM1O+Vq282QTYl+6E54T72EuT7WAM0THCcHGpRHn+
sVxn1Cl4NxOEkEE5XVKk/7A+Fp56HMzSxdktLYr6phLVFNMjLKsbN8MMaIt6Zvo7a/rcImeg73mb
NKX52Cm59svAs/i5BELYrmGThLssDsalxsn5vqNMDPiYEAXl/EwBSum0YiAJ1Y+F0jcbVx3ajWpX
/StOoEN70JFe2wuUwvPPoqkAHlJEkjhYnngc8dO5oTo/VBEZ+hEal7oWrlPg0mM6zzlQ1htqDP7t
9Y33Ic91er74OKqIMrJRw5o/nb06HMyi6JwjYqy2to9JKxBjiRNbWxWqnzh3QaM2LRNgD7da29vj
rvFrT+FGDhtgA5iIKusohPq9h/umHesiHPoHY2oVMIijqf4t9NAd99gCNzctdt9i7Tt5Ga9Kd3By
ZF917IpznLO97cQ72tq3jQZsUg/jTopQmm6Ms2OGREcq0KzY1DrC3c9Wa5l7AQ0j+J6pSv+FWmCV
vY9arb+ZxqQQGWjhuKsuLPrboOlGcVfROP+e9mX2HLZ1Kx56Xsj5CtFs4Y+rrG+sv9dn9cIOhw5I
BJFMBWLI7BljYTfU5pXmHBtaZcFGpJZQthlwRakq1Ap96USdx2fwD6BeYVRRF0LP/nTXNL6BZ3Ct
WkethaqyNnKT7C/WXH1VIXe5d0qnnvbaGLb4StpWl2+NjnB9W+CRcBOEjt6893iMVngmTNLomrbv
pgXnqq1CD4zxDpsTnCSdOiVvuz5Rc71W9rpUANUlwF/mI/N2YVpU2YCiWnNE6cnhh6Z6sNGn2jw6
FEutV9+UBP5kUPT/0riNtzGdK/cJQZIMsfosMLRtOFbxviqoE6wVtc27eKUmVMh/KtKepNbdLPnC
jPvTUmf5PIzSVaY+TZcXEBn5zOmU+3HY2iU4Bcx5xwniVI5teOYYd3WeF6vKU7xNNpTvXqfGO+6Q
T3dZmTY2F1pKMAXodMxCKJg1N4v7tjmO3JzPmieCd1j5zlbq5uwxKa7eqrrrPsvIYLGk/w2yQZTl
wfTOtpnSJMrUOU5+rIc+FxtISGLjFK5xUwy12AxuVTe3hMf0JvVzYKnXt8r5lcwTgjovKbNkgs4H
z00syF0rqY5plug3ajnk4Vp18QyIqEB+z3w1/nl9wAs3ACgtLimwMBImOMv3YELlNsa73TEvjbrb
YNw7aLdpm/qbsAj6ddAVPk+FNP56fdgLZ9njRMDKQy6LJtrsfm7icprcoO2PuDUYyXd+AEwExwGy
ven9uqj/VFJn+5BNWIJ8ccTYLMSui+O78PL4QNnb0E83Nni+jIpIjnkyHuExGBB4ZK0xhtZ+9CpE
nEbDHtWVMtZuuM8VS11q+lyadolOwWKGLiZ/no5vQNQuEi1GCFmPNczbmyh0d6bbiWc81bCjtinA
rYZBCRcKGxf2l0wyqSIQjJj62bj0uLwOjTK+eyr7W70PbX8VqLn6Sxch0bQX3lKKcSH4IbcAmkAC
GGA5zVlGmR0bJbu3Pw6uEw532WBk/xHjUZ2OHTuu71sQsX9i2T3cQ2IXv/vK6ZRNVQ6dWOtKZ5v3
Rq/Hyl7J8P3djj6UbOpjjp2ukM5q/X1jutHXKu1Ce3t9j34AhE+zBikUQSGIIvgF+YJej/Q8H3HR
i7Swf8bwnd9c1IlPG98QuDH5cfQU+FSm15PppvhT2yS4m6nrmuq+DoIwpw+Kc84qH1QFr2xYKeVq
9GgHr0O3LLybokjzetU7VWHcZ1qux98LBB/7dZ4Mzn/q1GjfJmvg/IWUoL09cph5jMMZxqwLN+v5
pgDXDiRUwvvZlPMW15A4WmE4SnNkq0Y3OKiIrz6vz0Ma6eGGU9EtpGPnHU8uQQ6fihAoUAVkVk53
f6PBKfTUqkP2rIyTadVmQ0QX2C4h2Rlum7a3hEEzBq/pTuZ70Ib9PWcIsX7Lz3Aa0TMLYooFG/+b
nmtt+KzZk/3r+uKfz4lEypFsSLIDxRN5gP95kSnoV0VDbU5H3Qs0A3VZMwDP54VS8K7dxZEKGvr6
iOchgREpTNMK5nySlZ+OWA2FN/VKPx0bE1Hb3kz0O39QXoVbEKByLMd+Z0Si/fVB5f/0dItTKEFs
mMoi9U7e2qeD9jQL0ZXt1WOHkPIK/fbm3Qis72k06l+vj3RpQv8daXbR5OjjuVXTqEdMwMdNlsXm
Kh6q4LubqDf94FSv14c7z1zQTeX2pnJAGQOsz+mHxa45aElVqEdM1eqd0/XC2VF7spJfaPyRD8d6
PdDQMsxaeuHGuDJipIMb48J9fmF+EZBiq1NRgMkxhxq1Yeo5YyCso6ONFc7qSqkDAfTVbQ16dOFY
XZhhmYkT2kHlwXGZxXYzcMs863OeJ10y7UFTjObKtBIoVVVt3/LmSbXd9Um+NCIXKPxv2cg5y1YC
UZlQ3QbtqJVK9hI5cbD3BnNAri9t/c2EsNBCtnJhOmVpigyJGoKEip2uauXXWg1SSz9m3TRMWzO1
OvdJTUxvXAFnE+bCO1XuydnpgKlCasQTmabrHJgMXFX3usrTjnlIgEkVw4v21FgrfaEKfp6NSCAh
3Q3yTv52Z2dDCYoJvFCsH/smb9dabdIISqx+l8Luw0pCUW8BmUYo6zXUkT+9hJwQHlQwVSSWa7Zp
Ot8whpLS7DFOyvgu6EJxawhAJ3CD202GZMeCCNN5Z0VqnJC7SZlDCgBzYlNYUlwEga1Dk8vM9RBE
KEJ6dfuQJXhgayLy1h5Es+cGeZ6DIkpvHVbtuEV3DNuG659+IeBa3OtUacC1aGgQnG4mHtllZkS9
duRKTr5MlRb/gQKd3JiE3X6Vaak5bTRFd5WFc3ppE1OddiSpBbDq/Jy2fTGGallqRxq+mGtjJRiu
FBmBbEM4v65/48WxMJWUVUXqtPM3MwUoM87590crL7v3MlIqtB0ssNCdhhjK/zCWhFDw1gWWNte6
yJXID/SB7yqMdPjTCQjdCJjqnfkzb3nNL5yZS6sneTNQYJH2sOcm8VpkelMFh/CIILd3Y45GsDWj
rN55tTr9oM8/rcpqCr9+/hMBhwAFklsYhM3plskLs23batKOEBJJO/xYvUv1MknXoAzooP4Pg8ku
BmB9Cqbzu6Op3QIRQUs/5jHSKPcqxPKt4SpQEUIlsRam80IopzJDUdYm2aFnMbsv895t+z6OCOW2
FXmbGIKXykPb09/Lspd+82G35IF1aQXJNwl7pB9yCU8ncwpQ98iVxDg6iltuQic3slXuuNFGi+jq
apXh7NjS2kIAunAiJMmRtftAtcxxJaNTtX07mcSfsNB/cG0n2k9qKfUNl5xpPl9fwguzCi+IyxgJ
HleyEU8/EQHXzptGm/pqWCW3fdb9LWp0SJFtdFT2Z2wsSZ9emFMGRGoG4h+J61zLz3GzYgipaR1t
o1Db313def0NNUir3bOnBeVvHeoFOguovSwoy10amtzDgZ8Eth+5gdNvDRMram0zMo6KoxRPALfS
eO8YKODswavF77yQ+mw9IaH/P+Q9tqSw8prlVBJYTwe2/bjJAmL4cVLseFMhCdJutXASh8l3y6Pa
Jnm1ub6sl/aQFPVB0Q96MsXE0xH9D7vm2tCPlI2Vp9BwhLMp8y6Kd7E9pfHCxF64MhmDcyLRGiA1
1NkHDloBG8pU06ep4jXoBl5qb5y0oWyAOcodCVq467BgWfU42N0phuOHj0Gh+HfUU7SX619+jpOT
9EiQR7IiKMuQs1TFNbAmrrUoeQp9m7XOu8YwUbUewpe8moZ7bpXmto7G4tCOdi9Q5x66jV0M1R8g
k9SsowThbBctkYW+5XkGRY2ZwobUwAPHN2fcahU4OMdqqicBDQRlbFGQVoDTegABRD0YSfYvMbCq
VThCHV249y70m9l8vGbp22FngFvN6XYAwBYHYW02bPrir6aMgO8Dy3oos8DZB1qcvmRV1m0bPTRX
dutXd70VdQuB5vzwuTr5N5tDquNBGT/9CZTGoWVl7vBEQhO16yEE/jZQHnluNDtCWUzHJboukTxZ
uKPOAxytHIqzwJlAo7NBT8fNiibpIq/on0ZhdH8n12tuoQPVyleQ+1zBluk7/qdvKsClVK9IypEz
O+PemGNa+ZglucdUOnNWsa6v6ibKt5aRui/pVIpPvznkMxLFFqTruAPmbrbBFPaIwKvOkddr/rfr
Oov6qC2+9fAkv3z2dFGJBOBD/qTykCO8nE6nmfpctllcPVptOt225pDdtiWC6VuvT8WdmSCX1QWt
ug2aGPvEsvf1r5bRBEi8W1r4PTDG/HcYa3mzsMPP3kGQLYCdEnlYZ5Dz+unP0itRNshlVY9pq5d/
B08doDnRy1jSSD3bTYj00dkhsrKbuUhmu6nxwszURDs+Quhw+72ZBZwYs+GJjuZv9tefbHt3fcaX
RpyFMxHZDVIEw/jYQtKo14g9JTfCb+qHEDzMPgz1/fXx5jcH55MggYs5VzO7eH5XlXatwGcK00OR
mfEt17JxyA1x1BAoWerdzEPix1AuPGiV3JHa3mwvJWU64u2DVWzoCHpcZoqdjiuS/Dv4WWiYbmP/
1PI8G9ex5hsLZ2YejuTYUMho7VLgpp0xm9a2tga9b93kMAz0pMKktGEApu7Kt1ut2EIdNf5mTer+
uD6588X8GFWGPzYpGvpzU4o4K02vUIIEeZ5Jvddz95tm1gFAm+mhT4t44bBe/EbufrgkvAaoSJwe
Ciwg8Bu0mhT1ph46nE+3SF+NoAPFttD8al0XvnkHadhoN9c/83xgXjy8HEkJqLlwJk8HLgORhLE5
pIdIBOOdH+Vf27acanrIAsP0eAiP0LWHm+uDns+tQwmfnBmWF3t33otLO7UQVuZnB9+VJOU8Mbx6
l4Tm0G8ySxiQEvo6X7hcLn2oJCBSEiGvPHvidaUv9EgNswNXrrYzktq7UQ0gwT6I8Cd0J5I1jfGl
Qc9PKJ49QCxB+cMOBzx5Ort+0I3024vsUCKZtO3CSTORRmynQ1RBbftkYCVlJVlGcgyMKiXfuehE
XYY44vqWt/W1rDdkU1dEqyRVh8+W+BnI41EHaxWQB2+8WWQtDU0kXVp720Bwm4jRNF+gSHcrCUA+
Nm6TL2jVz5fuYzxZUqLJRGo01+zCDA5tlcLxtmaY1KtMiZJNnbE9YzUZttizYRPhNEsRb750H4PK
xwcqHrQU5xV0jeaWGyi6t03conwPlabcFo0d7oMkKhdy8vmN+DEUsqoueC2KDHPolIb4Uk31E0BH
mlub3NeRH9ObdCHVmYdwuS3AT5LkAFyhOD97Z1hljzocat1YVuEQ5Zu5vTUDQB+6lqU7W+G9kXs9
ZsJDtqROcv59jExRDGwupQteH6enQEdNqy3bhvUbUg1RAM3eBTYohetBZWkU7XQUCBupLuzO26qR
hu6fredbFB+WpJTmoetjFlGSkg60AI3d2d5HBccoMqPyttSqJROkN9d+How712rabdigg/D5r6Io
hVQHviDIiM7qGvyCsjIB9fMtTrQLJ+hSep8siTlc+ipJl/5Qjjw3p1OFWlRN6rvbanJhdlCTC1aV
njnbKTfGrU0vbcnC92y1XLTUoZmSmUo8/jyGqM4k2qHR4t3UufmhscfygKtwtLk+e2eHGJwwcB20
QAhYcsFO94Qfazbm6MB1y0kv16rNTTpUWbR1xzJbGOoMsy0xyaAtudPg0MqOwulYil0oCo6H8a72
y+hrAnhxb3kthjopnON3EyGgJ26BcGvULpZITW6JY2PX9l8/rVvwkhSHzYUTcRY3+UVkhgCHmWPq
RrNfVEwJgAiB+SLKd+ltatTZ3VAE2QapWrre9qTdjXQhF4LZpSn/d1C58P/0OmNsH6oCfvSOenu1
a7RKbAQSVesuglD8+dWlFC3hB+QToGxOh7IQWZqwEo13ZpCHZIawsiANN2N207lRVvwPo4Hj+UCp
QWCcg5lbEbf4nyWAk+oQ7eBK56isyapqe4fxY7lUqDk7khLiTpIkm+lYlJmzoNkBihqbNIt3JQoN
jypvmbU6QSaK0iDfpZHTL2yWS+tG85wvozDEVTSbTN+KRGfq3AKjWeoUUPtha4ROtil9crPr63Z2
E1HnkuqhfBsPfVSlT9dND0zdz7xObE1EiN2vKIKZ6Y0VB3l1ayZ0+dc4pAr0zEgggSZ2JdqQC1H1
wsfaJhASvlPqQ8xBCqrWoBsetcpWF731R1Q2VlNDahRP+MPk+UJkuLCSNhqxFImliBqze/q5qj/1
3H4qmUScDzbaFyGgwMYpAtCD1Mk9nlPVVHz2tidj4aEGIJfDAeZttpwILTeUv+tkN+Iwtka9rtkU
vd7uJtTWn9iz7abxq2A9xcWSleJ8dXmT/v8p4VkK/MOY5byNsMGyTkZ7nwI/mfYS94KuiFE/omTf
jRuYObWHSlBa3UdxQFnn+t6ar6x8EUs5Xmmui6DMHPMmzQ8cAZnpXk1dt8LB0St/g7sytl2rLclY
yn36b0f3YyzqhNQw5PN7biEchl4dp0gpI/Tb6cG26lITw1Mxltg6hHqz8co4il5c2+9vG2QznAdS
Bs/fX//geZDnR4B9pp0AwERWUWfTbQQK6t1ehJa46uQ3wtP9Zy8a3ZeoqL3naVCaHdr0SzZD8y3N
SFIHiUYSKnf8OdvSbgxpn65Of99X0RS/aVihWpt+5Kn+zbRhk6x55vav1z90aUy57/65WBpmYEIe
dLgPSnWo/tZ57CXqzkNGttkqkTY1PzNCV/B0fdTz/US/E9jOh7o8fYhZVqkqudXpdTLeZ0o9udvM
CLtuA3o71lZuWPdLEI8LHwnni2zvAwoN3+f0I7sCXQJcmsZ7UOL2vrMa/2tscm8jDh9gXDVG4VKK
dL5/wE7i30NpB39yUtrTERW66qUb4GqgTUSKlaU1WK+UdaPdqr6q2Dcd18Fjo9veQuvsrBHBHjKp
O6D1zbOHN9YsOwHVUVkiHPv7xteUr24lWhwt09DRNtWUPelu6dxoHaixJ1ELO9ohbql9FYrlJLeR
6TdLpJnzqCWlp6R4OcBkiSY4nQavM5s864Lhvoxa/wfwbf8uztW/LfpIXzhUzpG+TPTCdVUuBKzz
ICJTRtqyHCaJD5lt6ylq07pUyv5eDNmw00PD3/jow7wVVqM9ZEEQPfcdtS9TTPUR7fa0Whj/4ocT
vGg5SCznvIgouk6rLIdloLrVAVywvYrifofbpt9V9rTG8SJ5K40y+WuPdf52/XRd2HzQ2VC8IUMH
D/ihMffPmQ4o6LVi4OOTYFK2QOTiQ+UNurNqx67Z9FZTQ1VQq0/WE9h5oOM8yVQBC070PF3rgX4A
XSXsF4I8CLej6Yz3DpCJja7GRbVyjSbbEzOXUMpnnZ2PYRFtos8sr6g5RCTW1MBq4HrcuwJUwegN
6sYqoxDFXzvwnlIx4EqQD5gAxtZRkZmfBlh+/z9MuLSuwVqOeT/rLiE/PTl05++VQHQ/0WF+DwI1
wNCzSpUXEYTlS6ME3u76oDLlP70nmW8ySvkOAdo1x2erY9hMWuMOXPiVvVdgOBTovQbiz/VhLm0m
0koESWmmQiKZnSQkRGVrDHsUDft3opczxitXVdRijdax46+NOtaOIyzI4pOps1xYiorQdHn4QcWf
DWyOOLvHYcoudopihxmseOrL6jWr02xh5146rIyDqAiZukQCnO5cnohqq9fdcC8xXq91OY5f9Tx2
bxQ/0fud44zt0dcrj7cXUNSFgH3hJuSul9QJlhKU1yxCigkWDpXb8V6nabziAPX3ehfl1Z0xadoS
A/pCVHQAdMnKAGVT8vTTD0WnwZ18rHXutarTeYMUxiYwG/2WJ3a778L0D6Lmxn/2EL2aRlT8/vRG
IoX14G7wkKUsN4sPNo/4qdOc6R7rlFHsyCnbTF2FWGn562FsveAh68JW3Th9OH3WuIS9hJwoCDp0
pgHwziNia0R15MbDdI8aQftFG72sWPNYibu9OY3hvdu4FBiqCH6s2ihAwKOwy5Y0Es60HD5+BCma
fFpDxprPfovPcp9UCkvtufglq5lnKRvfsLr6kOnhlK17ZcSeFbke3cnW/uT46m02aVHxf5ydR3Pb
yLqGfxGqkMMWgRRFSZYsB9kblMMYGWiEBtD49ffBuZtjmmXWnO2MyiAa3f2lN8R0b10TobQSs2V7
H5J/1XEMwPusqLtYmounzzfi15XLBXomI0UoxqCbLhds6/0AYra5nlEZVG++ndqRp/flLUnBK4nZ
brNBLsjh4/q+SLNnJCkcNP/Vmf5CiY/ahlm2bclAhqnblO1xdeQtOYMrZ8CHMEBiBip2b5f9fgam
KhNlaartjIKYCX9kQNVrKz39Cb3e7h1w1fH7anOjngbdyp9K0Tt2/PeDcOW6AaWN6uh/7EtJEn//
BXaDfdHklPq5WzxjChVgY+cxmED/RnrpiOcym+w88ju/jouZc3HjXr2WInKfcq+CruI3XLbUgHcU
dVq0+tm3suWYl418Q90BaT7U+NakcDtoNU6pxvTOX2ZZHBbIVioEQKNDi63UjVLg2veA1USODFyF
Wv7iAiTkrZ3R5Pq5BJYTjUNg349C5aEhzCZZXSy9V1ODvY5P9LvU6rMbUfRKeAPzRW+RHvp+MV7k
y/nioUyaGjiOKsv70cjNe2DAk98jCWR0ESly3sWu2uE8f98E13Y+ucL/q1Lv/PnfN4GvmXlWDbNx
doW1pEXYtVstnwZC7XjYnd4RKDWxwEx//f2x1/YeajRc/0RzpKov9t5q6W1hahyqXKus2MCF49VX
OubImLfEUKHKZFgZElr1Wt+A/1xL1Jig7XotAJkJtBfBx9EZJCBCt51n+k9FJPVKFiOFPfTUD3VQ
yTIsZ9gvXybZLLtZR+dFmEiaRthYqfGvMc77AWSex8xmb/+DZPh9/e3WziDUCyJCO0DZqQA69yn6
WUoXS6yWARVc9BOOy2IHJ1kOTZx2th6OSPzd2AjXjiMCR4wzdzsCQFsXB4DxPoqYDr8Ed7X+m5Ku
+AbNQYvGMSvuCrVauEu5nRb6cqANvhWquw8m+iDGgorljWv/ymkI6D+wNhaKnWjs/74qOf+p9BeT
b9So6c6htZb4JiVsrFmzeDIrvYPj1ea3hMyu7ErErrmQdPBJzOsvUgPUiLuWIbk6q0Ab9cgYsD6I
KlozSNy4PtqhUTvCmfDTVaBzbdD2u/HeV7IwqlNACbt/KcJXFz/A0mhQS0W5nivdRkUHt1SEzdo3
v/GMf59s7uCo3S6bJiJ10u9LbHf4vjNVI/7AHzyrsVzPPidShAsX3qM5wpYKR1VWzYuQKHYe/37+
r55CYKQcwx3dYl1KFGstvveIbPOFcZGIZls5T4aBFhkau6K4X7WujxFMEe+cxqZGXmmOh07fpbfq
42sLvpO3KNhA9/9Baqr1rjeccd/0tgGQv1VFnAno9S3enzdeed+zF3USvRi6IUy5gQdfdkQswG64
Gnv6mWrJfOndekzw7zNe/r6w17bwfz/l4uSAbtMAeBg6fiKpdr+JoUdIx62Nz9Nap28t8nmHOl9N
ZL7d6e7vj748tKCH2J78C5TfRLJLQDEZXOGs/qbO1ZAGj75X929Vv5afddUUKEgJM2hDOSKQ9/fH
XgZupCbBE9J4pyawefZFi6thYDNg4+SdrbzZyigDbBOEyBSpY9VMQsbKLQRdUtG/9pOPNSOmlcEt
9s/lNtp/Az1E0GiUt3h3XoSzwFjGQFWGd1Z+OfvxPvC0Y2MoAWrU1ehVN66JP1d6F36BcMjInzb8
ZWu6DjD77tHCwK5G1R+bpuyjBreAs7sFy4uCOJZ4hW/cyNcuM4X9HffGMGvNZ/6D/p35shR22/r4
gmIkFQhfOeE0Td5rR5r6tMEbHZO/f9krrwn+fmd+7lMr5mS/X1G9GPl0ufDPKlVVpMtJvuSrjvUx
YhpFPGhj92oES3tLkf/qYwHGgsZnskLv9PfHVtLB7Q6bo3NWms7JsCSs3WK2gxeZSzNGfcNDl9hb
b11Fl/cD67vjpfaZLtMd7ubfH4sOpKvPRcAeEq6sQtzCgiBuXBss3t+X9cpm5UH09hHrBKF96QFg
IwM6ZVntnxuP7klbBfLQp455auAffP4fHsUAblflhH5zGc/GrreLYCn9s7PJ/HEcHBNVrV5Ei4nM
+L9/1M5i4GoF2A+0+fflGyECemWfB2chnf7R0NG2BMnkfF5m7xaC/MpJoAu1D293cMMfGSSj3WDT
oGuepZbN74YNgw6GMOl5SbP8eRRrcPr7q13bGeAjQbzuNn5Ai39/tdXo2rL0BuNcFtX0Nk5b9SM1
sYD8+1OubXu4X/Ax6B5BS7iIHNhdghEhozv7HtZ/kWpQvg8Hb3JOAix5erSctD3OVuHfwlZcucBd
mN10Yva5OxCc31/PS8c5M2VlnYU5YecCP0Pd20Cp70ZHQzUYDKF5bFxdPUiIx1qUOk1+60K9jJr7
2WPURvwAUWxxDn//CYgIemWQueZ5kb09hpvtdSiid/VhaNZZRr5bCzKEssBU2KwZDv37ld/Fjcxd
rhopkYuTv3Ad9DbafmcvH6EhrGK4w3qlSwotH15VofnhCNEw/vtDr22q/WbdX3rXyrxYdYAzGr2o
3Dhb1tTEBZO+78XU9V/+/pQ/8jxWFkjx3hcGDwr392JX6W3n5/jvmucWX8D7lglL4k4jgG1tMhMG
5B64NE089Rmc8npCZDQei8D/9PdfcWVrQ7ZArwCEHNfAJUPfdFrf3JrAOK+OPdtZAj13tKOhguYc
Nch6VSinM3zKUOieW87Ijch5ZXfBQKapy+Qa8axL8EVhzei1jbp9lkuWPRaNb3zIugmduk7WU6S2
tfnHwnI79pG3vJHlX7mq6CfsnXluRULoxVcmnnSjqnr7XBTW2N0VspNONFZm8GaNqyPypEcn3Lwl
WXIlwoAi55ujGMtjvYuULM36QF/MyT6v8EyT1NnG92i0+GDKrVteZfsL/HdWve+vnQFAHwENcPAe
v59cb6szsQhhnjWrbLvDNJiLG89DJrBi1sGx4ttOMeG8W2ytLV57iKandhHBLe3MK6cJuhUfl6Xm
Q1++ceMjQS3wGoN6GdRBOBV2naBVZm83ttKV7wlJiy9JgY6Rz2Xm56vF9Ee7sM5TEWS/OppRQ7g5
/Zhko4+jVD6PN+YCV44ONTiNSng0CCxd0lg3f+MeNFvrPC/69q1eKmZ44/ZSzMI/AhBeHrYyaG60
4q69JOcFTU4aRISFi+1jm7OEdJhb53qEr0vzzwYsBKDVcKSdUBTfwnFffR7TWXYQxTcv+fseKu2a
7HUerHNR2kXspXgXF/rQRr3V1EcSGHn6+3V05T6gsYG83K61Sul5cd9XRIJSbgLPRxxtuy6cjCxY
v+S58mUCqdVYs7t0DJjUpqLOtfWwIEN+C6F55WKmW4/5XkB3hQH9pY7kVHmdyKfaPfu97QsRGY2R
i49LIz1SjKHANtgpy3k2kyko2/IDCAwl0d5DkQPf5HStbqW/fy4KfU/sFDk7tIPJoX7/CMhLepXq
evfc0hmvk6wb5X2FEWGUWXb1UnnV9OKPVfDJt9r/IfzzbLDZEIvphoChvni23OAZsrnOS73Na0Qs
QWcvk13loaHWiflh8adijmi9YSo9Alf/5+8b4s/7ks0OlRoSCENrgMC/P38zp84otNQ+Q53u7HBr
m+U4N5tbhnhh1TcC/5835v4wfFWBUlHGXU4Zp9IkEtqtc/baQiV+mbeHqs+9O2sZX0lA0k+BA1uz
tfL2uMm5bG/cYFcfT7bl74kHyISLtS5kIZxMjrtU06gegJNpYY8c4PslN1QMix1xfskQIF68WuAs
jmKdeSPdurraQNf2VSA1uQSWBlhEeN7mEY4xXf6g9Pr9aC7dqVjXWwf92pMcHgJWj4nlH1qtw9aV
vZv79lnr87s6c9MfWWHrB3te8xtx/trpocyCeEjfcm+E/L6DCLfoTlqDA84kGMUzSvKth3ZpXjTr
c5PLbMlj6I/BG2BMPTtvK3aC/34Lk2RQTzI8Jl5c3GmFVZW107vOudoW6zzU4/pez3uJs5N3S+z3
z1i7D+qAYzMvgWV5CfuuVGWhaxg4Z4wH3D7qSOiLJHOt9vPfX+nPsIDgBh0deuJE9T9i+qbZk7BF
752pl/OD4a8v85iijl6lmEt36XarkXVtt9C/onFGA4C78OIWyASxsJc8L7VntYbjuJtbTkvb3rlz
K25smD/jOi+HfszeBCAIXT5M67GVpMzxzoz33E94OC7DOdhc2fxU/moP38zFqudwSKfOPv37ZeWC
MX0Ih5yKy8DjT3Jx9Cp1z4POqDv0Hc2PROc4kdbUZRUaXfX9f3gg7XRct3Z5yMtXHaze9LvMd8+o
64rpzq+xwkBGr87ezUMTLAmMp1u9smurCyqG7UPaTTG9b63/Qj7N/exbs9JcMn7RP/dzO9/lXu++
c4Ss77Yi08eo9ov235ex4LxgtYNtANlAo/n3x3JvVnAl2UHeYAMsANJIwTpU9UNZCLQynEmpZEm1
7XWV+i1q+5XTYnCjcqciKQHI7uLZZmdqVpEX/rlNNRnlW60lRZMzte31NAIG397YRldOC9wHLtUA
zdF9kS/e1dQ72tw8j6aucwJd5z/Msmu+Lrgc3NB2uvZqdB93vjErizb+74/yVopYu1d05hiSJvpc
6wloGTvaamOGGuTdYgVdfR6dR9Kz3cbqUgaxnOvU9VIakO0096d10YKnzW3E901X41NTzbcw3deW
kl4y2tPoSxI8zN/fr/BmaL9YwICObNt4xJny/YLp4MfVUtotbP4fY0bSO2IUsR+a8Q5NvTgaZdug
ixhkwTmde+cwNYX2ofHLLRnbXh0w0h0iW7MqbllPzbFR05Ni5O8Yn2nKWjdqmz+DJj9ln/Zx5+5B
82ILuQU5ttXTxxtqrcDvocw/t8oxZqSXp/rkGsr6ZNt91h2GtGq//f1S+kMdY18HTuh/LEO4fr2L
dTAHP0NqYgzO9WbqsGTbdtd3DMZvo17MdbjazXyyA/RJNBzfZOhgI8oILMC0J1b27H/enXF2OZxb
53gHxvK9/6umNnVyYK7L/5wt/Fov0TBZL0SFIsacdIYJsKdzqsqKaI9NU5RXGfIQbpPqdTzjnfgy
OBT64TRg9hYustPG46wtQxs7WiA/eiyAlcgcDEAUWJK6yqo7Z4hdY7Dv08pKnWT3a7GidbXTz7k2
0eWCNKK2T4Qu/c4QtaZFi5OWlopKEtd1isoycKUdNbZZG4hXpBIgFUqXjVFuERI2RfokmwbIZz5b
yD+giby2xmOrBUugh0PmBdqdXWKPraKcDky2RRC7VPGCRiezuHCe5pVMLV01O8NfKBV9/tEwplk8
mktZU5BtaWBlH+jimMM/WM1o1h1zgt5Q4ciVb8xh0M/peEQCLh+gXm5Z0NwLnBVl6JX4JJ9cXdhZ
NM5+ajw7fg88tRJyFlFeZKuLBAYkKvGGHRgrslW4xcpCV7UMDRtRp5MaTIhWgfKH4jhmS988KF/M
9rs8Q7nsrIDXFkfTHms/Ciqz8XCHUG1zh3ioXp9a6KHrR1qPaxO1iB2miRko134bq0FVd8gIp21i
ydRR4ZRRnh20YUz9ZGoso4kY92R9PLiZOb4s0jC3nykNJOsRdXJjfYS5Wy9FGDhobTxpKNDj1Ihe
QP0sXTfffjraUBUHvyyL/HFC4lA7rHgrTy9e1iI8WOFt1MWw73fqk9HAMziDQpuz9QRWdQuioa5X
/23qsm79B9nE1XB3udtqumd42Yw/tpQxsoiXaUGNN1mgSNsRWuoBJ8mwtr6uQz9vsxyNb6u3pBlh
yaDzXYsOgtVHU04pMxzC4dQ9BrUSaZzllHlTiAtlppVhoOW2/7C5CNAlWrdOy50Jw4c/2+qiE0XE
BMjNi8d0m7zhsdDgi9WRcJVVG3HRt8Z2tzK/qg1egnP+lOGDSP0cTBDS84jkoOg/Q/vqm3tj3Wzt
QHtc9nUS1NpsH/EOMxcYyVaZr0VkIKM0LaGh+iVfIPRuIOBijMYrLLjaMRXufRtg8JlsAG26E6rg
Y/BsiMIq3ciQRl08oa+WjT+zdKuKaNXLcjSS3G3kOEbLNgLwsYMe73JXQz2wCYNlYYkRmLPyYomM
Lmc+F0tnM9rEKXclxVbDmidcpRZ437QGhh44QqN7HGZVdmFqVFMQ7tyg5lOF5YdMJiFG8RhQ19LQ
bgZRfaIHg1Be1qSTOGw9wzwzsszcNZ88RppbnM6jbT5Ix+2dk/I9Sqe47gCLHE2VNv3XtGEocN82
rr+9LvXcrznuZaM0wnLZquwn6lk4dtEvSouA/LXs9Q3/dU13xyOM+RaEk+Z1Whdu26an3E2+zMRd
qfeePMHjKpGh0EdTPY+OGrFJ6rMsDc7rkDlb2HSlZ/+sOnPM8Jwvl7kMCyvQduzo7Onpz9RuNPXN
wrx3+GRk+Sruh2rKq/dZkfX6zmHJtK/YWlg2fXYsz8M+2OzgOR10qd/nKDhs51JzR9M85SiXpyIc
O4YFsZkhmV8dGscFG9HXonG/5lavZT8KOQ8OaCBGlUluylIeKyH0/mDK2czu+biD+CFQhxge3dXR
gNK5dqVzFvCCypfvMmur7QCPyy/r0JDOPN9lC50qwoo/GT/o5+tZFg7ot6j3WjrwR5ZfpNXdYCrX
O1R057J3Yuzl/GTkvTafdDE26yc2iOdG1rL2MnIHexTH2TXW/i43Zz2/U5Mw6ns8Adf5u+o8r9zO
w5QxanLn2ihPSOYs6bnA0n7mkhIaAyAzGwrj2+zBUD6Vft9iqjkhpfOtFQSQyAd4NNWh2/nTvCVW
NpQr6h0Cx+ZPW9DZzhSlvQ3NQs9yW/8Kh1M4922ulJoO9dpk85tpDSg2LH7DyOBAmGnkMRAuPich
nWbo0TnsCDwdxFaWXVSmyyLuiHl9/6Gw1258AxWnqy5xZTr2X1fF9pGHfB1bj6IGrJJ4ZxqFo06V
D9zsyXNzepmw2NP0jjnv2gZRPmVud2p0WWgnnu25r9uiluJjnnGqTyixe+ud0MwCPLjjdKoIES8t
HubJTScq0dGvvzmu5i5nydwDX1F7qpTziY5/hUh6LRbXjAkEiDuh7orQD0ESNa5j1TtKLpj+kpEc
JfCe6T09ZbuLydA7epGDcIQrQiBpVCdBDyjwWdHHbpMW+xF0NRun6bB7W7rCey4FWfNjXzZbk1Sz
r1lTCLI4K+IGfrQWtZrvjliKIeECYhMtkO4uR4mfYNEDs434tiaqGU1hu3cZhlloO1egRc9Bq3d5
Ummqy784bheoe8tdB3tJVqvB+heUuh98keOsFe+RzDNl4kKxHqy7YfBS7JrGCV/SEBkZgVuSzjlt
nzx7yT9KHWTvA3J+qXact7Yo8gRkb+GJcJNusX2rxkXUv8ah1/mFHZ3t4FllQ7996srcrspIUCFv
kbKblFxxRYV9ebLkiFnVNgWWOtQjMqg4sYBR7e2IOLmmr6ltWIet0foJKBkawscWEqH5lBUq787g
DmCjxhA0MJ0JjH1FatCSP7mV2jWZuqaOESGAQanMbRhCbPfq/rnsNT6VWuoW2VcWCisYETi/6rwq
Xr1hyGcit4XSi5TzSD6GS+m5WlX6oy9Gpu6aIG1IVI7oXmQyr/vilL5fPAnR+tWxHv2hPcq2IuHW
EayAlJyZ/QEWptMcpEjxk0h7kaO5SlBpn5YhdTyeNuj+UXUjskGC7Oln4UvphL6fFV8RPs8+DZbS
gTBm3mwcikbWmD9nSByv9baUCaAPiRBOhelccISZYlcHqbxePqwVwl13hiZBafYFYfS+qdvldbWs
dH3ue18LvqRtZRQhBF/3vU3DWHuvIfi2/Oibxn01OmPGAdRJ02e1OXzO1ZoRFdX1Rv6sYKtVUW0L
+3WcOut5MLbNDoPWDPqzQjU9Vjtr56QjSliGwlunMm6MySXz7W2H1M5ExB2/JWV0R27bzLkT5rhi
zCms8VXQ9S8ICizTP0Nn90OElPOmYt9N0TjubJG/pjMbMjI8rXktul78rHx/So9mIDv1dWs8q/6p
NgzGIuVVLrs5F4aO2RvexWmSL0wqv5JgyuAF18tu+TSZozOB0s1wmNhQumkjvdHK5oE8SdC5HiuS
mYFgjn8cslzeC+Gt0O8XhpF2HPjKluEwrL5+KNiuG/aZWen9SsFqUYwFlIPHDKyKOGKkTLq8YHNb
gQGYbflsDowMH5BnWpY3W2NMFYpOLm3iZn4W3FWoRnYkUVuWHUvpZpYT42Lisn0ca/USMOXevb0q
l2zZ4Bp8mGepF0fDzjS3IL0LXFxyZ0d/X1f1+k+p40gXO/ySD5WlBVNCCLPN0PXnWb3bUmUEVE02
aQKShpsKihgnJFofTt33VVypec7vGSc3eVz2+C8i2pV54q6DDB58IXw2TlISpbQjw7N1S8NN1wct
XjrYW8ym/aY9VhYe9U9Ix1nZ58obvDZZhD5ax3Kx9S5SueMMByRmiuVxVINkgiTasftGl0TWieZV
hLjM4jr70pdbZ552vF8BmWBZg7sMY4fus2XP7rFPxQDUp7EU+oNNtVY5Im5usTwDRfSW2JoqH5V3
0eP5ZApYnlSH+H5V6Vnv/DLjWFuld88Nspv8OIM/uFFZ9VgOlypAUXEJGsGKmhOzbnPFocSu68WL
4MXl/XGDVTWFtp9VzecOpsGMkLQlttiTq1Rx5XfpHKoADfvTulHNJyZC6XVcCsQrI6tyMoUPIF6o
b1LU2Mi2HRriOkeIFCu764JJrdOHja4pwAnQ2MECjHc0pkaGWulmdXF20tUz+mc/BfROtunaeWmf
zHbVnzq7YK+uet0FseUq7sxwTCGBRba9Bs7DCujPDQu8QfJIpsOMg+5ctXO4Zz/LYwFbIX0aQARk
PwYDqfMYbCB4Vilzb3pHNUjht1pTAIMsyLIPlecC2uOVPC2uwHh980HEc/gGzXpTtlVg9NSnNdMZ
M1+sk5HJabgXeBq7Ue4rxDQLfQxeXa9wPlb81K8OyawerpjhTNhB4/YNicRQdcIxRomv4mX8b3Xr
6WWkSYYs8EfxNcCkrrJO1lbbLw0FF52R0Qj6k2q1vjv2BhYkITIfyo/F0I1TWKxaFsSpj+dXrK1q
xZNedPM7WRnggox8BcpQl6k5navOVlwIELrCkoZkGSvDGvIQDz7duVuLKrOohIX9RosjKA5d4U8W
kuyi7SMUrweRlJsAtGX5uWeHK+KVbdj6jauOptYQ53BHWg/j2OpuaOOH9yuYx+xLm5t4PGNU5/7S
hyD7zrpuTbSUyEdZwSDwsbJT9ehoOxRBr53ZI+kISi0RgZ3VIf7kztsyS+dXvs7NjIG87FXkBnPz
tfJqCCmi4B6IQYh3lD+ibNPTVuqyh6gCXNi06sIB4kkLJZ7sgnTfCzLbCC2UEb47iHX3IX6A7hr2
6FF8cAeqk7AwV7dM1qr2NCBxXl1FC5RAGLKLxNZQ06ZR4zL15Eu7NEMQpbQtHrR5pSkzN9IYk95W
GQ7QZJlaaI1KYolsq1RGHULku5enbI2ooDrJo6UbAi+stTV/xx7HX8rt5bodZ4qQd26V7/jyFBXU
AwR8iZBLWkwPhlfClV1tub1B26XwW9J+oz3QrwPqzoh6fJBmibPT4tnVD+qzDk6vNqjhbt0P38Pc
D6URGX1RzGE6B/B+AzUaz761VYgZ6MH8rNl2JeNCKVdGLfiohwXtmEc4EjXVKjfkwu07il/mWLp6
kg6yRpRv0rrj1HBJx8CjyjHyqlonWq5pnoV1Rl0camvAqHQLWiwFRlTwf2lFi/GtMSJ6ErHL6iGa
q256b/PLjARwV5Ynk67WLc4LhQxeRdfCC/GUaj6I1lyRI1wF4SEfyejjzC2MH42loxcrO8Mo45JO
I78lK/H6QMmwe5ZY9RVR62r5t86c2goSbqVrIRUt0HZH1gt2bdQeh43q5BFsFW1PfykdKroVekOS
yd6duTMq+CG+N7mfl44qe/JhSFH4utMnBuOtE1rOZplcz5u1om+nA6hcSrCA6ToiLBaMEx+4HH0y
HH/LKQoMq5Qpa7yncOaKS0jcTe5PzFQglDamKiKz8vp/xKI4N7rxqcpHfy9tne+iKI2va+UvcTDA
0or0tC2f5Ey3hdsk9T/0mRqKw2C5RNwciE8f4tPq0gTpNutt4tas4U04mGA2NA/uOGatBQ+6N5pw
XMbVCkurt724NTeV8W8vTYKUkoCTb6EuF4JUwnbVwEumZnWIE+G4GkYKYa1BPddvlUsSigeWs6Pn
3SVM+2qGNZoZcx96ojQzRP+6pomN1tef3GKcdKKzbmJXpvrAxN+2DH7aVoetbM7F91agh1uEbopB
XugNc/dCAjThtWY1eCgrt4OSaZIOLC+gFVMQAYqf1XNy+8iarLqNm0lpZD1C9EvkFfVqv3NTILys
iGEe4OLT4jIa3Uljp2iL76QMJjSbXmo/l26snGStB/e1JSo3USdzQYGt+/kvvZy6KaH/pL42Jk52
cSMp28Iph4YWbVj9jq8glbPmHeFlHZ863ervvdktXosSV76wyw08MonS7WHzwfXe49zIj2ylZ3SM
E2QqkgzvyV+bt0xlVK6idsjuLUaNaMjPdxXdRC+qcIGvsLEO3DRkb+Fq19CRyA/g1+ruYNN4Ugca
iFQtnVvroejHjcDezWlOyNSqKcocGLcJ2cVQQg5oZJHojFCCD/q8pYiOu0tNpdiUb2rRCj/p0aik
6BdTUyWm1MsXt9Bs/WRyYpYIGmsrf9SaDhS6qwdbPhg9Pf1TKmEZ3KXFVtangGRAxClp0auwtpK+
C5pKoCpas6cNTJk8Rb0aPYp0YdqPCv1eI1xbFBkAV2M0d8zW0VWxmmXOn0yenZ1IRlY98httW0Pd
Qs8iYkLKcMloVZljuUYjO/ILB1LOlNv831ouszjU1qKaR03b2imeSR4ycoSm1O/0EtRfMQi3OuIz
X5bMPQAZRTvrMIgoyXFaYKKej8emly31VzAszpvnlN588EYaQhG20WUT0g+dph+YPDpMEDSKz6jM
fK+JW6zZcA/e8O702QB6Z+z94P9kTXL7sFHUVC/+Zi6fTDI9EQnh8qh2mvLxMS9ppx/bTGqvEy1e
M+yHZigYOc2d10Xzphkwr7rU/WWbggDXopvShH0RUAO3Es320ADLoyULZdEabeZonkQw9f2xBWfx
KQNk2URzBvm6x9BtO6SOHD4NVVDBAGWnlXFNwdegFMIEJyHS0zO0ujH3EttrvHeN5tGwcfJl0hEw
r7ntuO5F4gWFVkVwX9R7nML9Nz3T/PLezzZpPJt935DfmF2eJdCIxyEkqvTW49627WOzUNt28kBg
vS8gaYzxMtJRT6qGQ3kwtjl1I460XPD0pvg9AQdIn3t9yvpECsd4T8wNMvwk9fZtXKTTh9susnIu
dOnYCe1Vap9gsaz3Ne3SIhRGq32vvLZvQ8C4TgrTWQr6EQXuhZRwuWlF6NL3J7uEDx9ldiN/8e21
f6SEqB1W5AO/OuFR3bRdudWhPtgrw4c+K3aVJyYzh6CsszKZqjnIkhKDHT+qvbH+0VmbGBOBPgnx
d1PzUzc51nd7r3zCcaN+OFINNBmT4bq7b32K7Vj5uZnGi5jll6Lp3G8uA8BfqVF037JAQ78vTbXB
CHXcCdaE4EJWVY4N3bCxQT7loXIalTRiHru4oiHAO1PWhcKp1Lt6HocmmkrlvPBtPcVhtttPdu91
Ffok+a5Gm8/Op4Zqx4h8sUmb9NX1ZMRva7pDRpZN4xCzY2w8kdTAh8He8jWR3NCP+6n8iMpOOkQ+
1LImSZllbAcsvM3XfvV2TQNn+Tj4a7HGRYUA950yV/kKcKXNY3uYtud+JMIlftvJ7QzvO1cJdRaf
q0BuIYiaWWP2gxlqm7Hss11GLroFQzSlvbVEgh5Jmww4VkxhIIGOhc5a59RqfrWxznnrFtE22dsu
TQ2+qyH3xTx7KYOeXsFYeLE39H5c1jMSOS5yiQeaCWZ2sPVx/WEQ090kU012mpclqDCzZDrCJG5E
wWZJc9ofpd3lB2m3rGCL1mwXdn2Rv8rOpanO3m3fOmNdyZUWd6miBklGEU7/x9F5LceNY2H4iVDF
HG5JdlSWLMvyDUv2yGAmQYJgePr9em+mtmrWHqmbBM75I/X1z7sqlcqUI6p3uHWrTKG19+/csBll
smlGPx3qMnpbe6XCkyK0/HdMFcZ1EaOe7yUr06X0iylgvLeX98pftJNWSClWuCXdbRmqpGo56bKo
LvWuwvgY5RRlpz7UkWC108UVsGXRCWVK8VV5iMITZ9zHJTXWVNzhma/HtAmcfMhqLpor67AiGiAc
XZ2109CqdNxQmKRqHIob7Bb38GwhwCYYqunhbms5Y6BVu3yfiFVSBx/iiXmMSazKain0G/N0bxLj
GkrwlqKm0nB25/2fm0f4gWun3x/4xffiwfdFsVzLzbDrO60vvyJSk0QyGlDo1OOReoh6xKjpHDv9
57BFQOhRueZRUqlm/rWPm8gTKiZUns6AE9tRjuHy01oxdFrQcp95EYh3T1r5F11EE/nTfQ1Yve0s
iQv4K1XM7dJb19GV/ZI6duHfucykJoVm7N73Ueb/Vk7gLWGLrp88TKNuAvDfz8laIXpMpWWLz2oV
dXeoY1bAFN30Xh1E7HYQfG6/3ip9u6hJ21ncFHm1A/5UDzGJRCbgQcwWg2Xw4Om9ZNTbBj9Ignkg
S6ePZUj13h7OU0avCGyi2nEP8J8dF6gR4Xe0H8YQk9ky+uwC1lhs7tWflbBTM09ARINnuufQXW72
2lWrKCGAq6WEIe4QIeXt+is0wyKPmx8LkwEYmfwi5Ng5jwK1aHOUAWgv13UZ3hNmvThgOG35y55J
HGTwdfoWuODWotuvajNH26PLMiWsiptyMDbvRqg2xdy5reWHO/D4HcOioLCi37viO1LRvkN56ZK/
VoYF1fbwpfz51lmic8lGEx1nvwBCW+2SgiSvaIqTaGAXTuPQDeZRYx0NE6dbQAEhPgx78sgke8Aq
pKKUabYq2d84o48IvfLlnNt6Vswhjv2jWsNiPwFeM8hObbHUWUjSzPpU4v7lzWluZeG3B/0Va9PY
HUyzjDaXhCyahhdeFQIokJq+hSTzYBlOpZ6cAzU2Sh/7YfZUus3RUCcgCLF1DrzG/+BM5eGMAAJ4
+pqF5jk3mH3BBc9Qggd93O6GetRAlIvQWyKArMpEQ/MB1Mtqrcj801GcLlZQqtSpCubHmGW5SfIu
JiKvB5r+cHhbaaYdneD2hcxxlfDo8U8l7fraVlP8ttMcGKRo3IAfDaWqOLa8tfra4HCYajp0CodC
bo59ruxx25nq/PzLbWMiZN21mffMCkVxDcnK+dBFgWzZjkb2BOQkcXOogkUPjPVoLBC2WYRm18aU
9GVHTCY4cSuTklVQ79k8O96vTsmVKBrlRg/EKTK4W/Yy3kNg9PIEa2i31yj08/pBUNsnf2ArU+KM
uoQr3949MyXDYG+fcTkrSLGWfIU7X5WV/uCJmOiB9nXTPFZMDoDzOfR+2kWBgfFzW7c6lMUQctyH
pYmOcslhuYTvvlL3WjiHdSWjGttcUFoEOcueAZ2EjvDhpqjbHhcAmPYnr2HR1kkeL8720HR21b4t
3Pk/c+m02xthf3zkBFhF7QGKt//jje7UHvmx1gIXHhnpT5PGwvdZr7ZWDzk67vm0OMV0iAzT/bnv
Wq7EYadLPvFGL/i99q4m9BmIqzr3pKS7Z2sZOuvNWyK+kW1rvekwRcHIoUzAy8YxqPcXq2zb7Yz4
B+Io2e2x8E8dwJWdqA5G534bQB4Sj5FVv/Ttyj9roO+dpZyQJv/iQKmHv5oQBQoWpdisz8Oq+UJX
FTkawLTy+7dqKkSb7oZS1ztTsdEcB1eE8fNuAiOOOujNcCDyvO3visjax8Sllo+o0L2zDFyzW+q0
77ylvy/KBpvr7UNa7rp494MfC/Hy66PNEyaZZWDz/LfdnxbbP6B1HFVFljiLMcPkTqlBvQ7b325r
ubcM1855jJz85wLuhNfIrJBhbjNHYaLmcTRZXsvxz2zg/Q6QY/XvHUVQcaA3p4kzE2wdBmNdNI/G
D7b2IsU8p8BBJlVW8cJCPXKm1U/cNz/zIMrTOBjHP80yj9SuK/9XeSudz/JhKX/vmOzEo714LLsT
kn/emOirJtb2Z7jgWRwkbqCJfhJpopJqWFZ6l57EvsnoaOtO5Sibn7ZeveBoDY0GKijW3yHAaMxd
1eTzf41r14+BNQLm1Uwgc+IptYtrU+lpTaPZDV6rcZRdoo0ff++zhqqQaizPUvnxI2oLcKs8l+Ff
5XrSO3L5x95rH26DcywY1tasrWRNTqJVB4lPm65zlr6znyDN3TvgLmA9r29fHaSnR+CNqEtEWZi/
nkMU+YQ0guPGq/RhjIbKHJeu1+vRpT6M8tyWfJ/CJw7kAOPfHSy/ID8Nu5ifRSwlEDlh5X9VXQEK
QNs9p4uUW/4HGnv4iqrtCWF53GU1dSEg3mNMJ7pxsNMlE0UpRYIvOjyMUoONTmW+zbROanOa0AON
aaCtVp+chisqKeawtDKenJhW3qAeG+ZINgu97oZAmshjV6AjYn4x+TJdphJHLztTXP9mPmgfUbZa
bGDB6J9HHkmXZWx20WIOssZ535TFP6K1gltbdh9+3tpWbbazaPvbS5Sd6ZIP5XdY8KX4/l7oF/yl
YYJcri4g3+busfLXsDka04/uL7VF3fcyrDVYs6UBpkNdbB/E3Eq2g/2G//i2Je7rNh7jXxsKIPex
cjvzq9jHuQNobFdxzpu5qRDmjFR/9R3qlQRR0xJmrRK8/JF24AtHrBEnN9/D/KissBwflGiWALy9
8L+LqLf+QwIrpwSE3bJeN4Yi7DpuuVRvW2NhlWwjE32LPefFydeqPnTdOhUnfwlhXkdmsPuy7+rr
bsU22SYSNYfHdyXgMdbpoP26H155BNn/hnat7aOlrWlJy6BS42Fh9lUZJqRef+uhmA1aHIe7RnD8
22cb3xKIpgJjy1zYEnO/jauy+c+pGLk497M8lVXkFmDDiy4Y0Tt/Oha0UtGqDDMcd2mDBKTO8tCm
BqGJVyb4cQ/4qYKc5a8JLUL85njzWLVZOYabiXqi07moB5HalT18UFzNX7+U3kyWiNqrKDGzzBE3
xC7gqEuoRcxs43EXRKIIp2RE248YbAnq8ipHm4bZdRj8b6FNNz1uwjDbeTuRjkhRrDihkjL464pZ
9+nkjavOxC6RzywRItVs6+imT/KtGuZrs++bc7wtBmBfFk9RsAC4J1y6Xn7QG5dXEq9hCTYz7OoA
64DyI9ZVjOTIm0vmRgGOknZzgOKlQl3EHr0pmIyhmYrxGvTFHpxDPH460/4otwu1X15xKPll/KNZ
vchA+vhdgRav8h+KtWpehmIdP9hncvZtYXWvMrf9C1eNtrJ4nxWL6N7dkPq5EZex3WWb4Kzuq0Ne
jt3rBo37p1q3+NEb3GFhjBnLf5qJErwZBrZP5QyhD869G+ccbi6jF/K2p8razLclytokK+I5N2lV
3N5VfaUvCpyRtBW4rttgao+J1TbONzt7i9DQddoffdjWVTYqG+qtnmRjJ3UgrTC1I71+NkW7Xrju
97sQgB5u0ytkk3E6vcjd4n/BnCxYqIUdZU3UbGQmLwUffJhbyNkoll/8BPZjiw868sarUzXLT49I
dz/t87wnB2vZGngw1/RX4kEbj/hsMfuYGFX17MilNndmZl0qO2STCS58gmSdoHXdZPPs8efm9MFx
wtWDmsAhBvPYMVDfQq3Kis1EqCkEManzJtF7zCzurOXw7kdV+815iACklk3xbEVWcbjd9HvG1RHl
3xGSwGMU5RCtlDE0qEVUPv7MSb2AjGUujk5+nPtNVrcdZwEXOYmCToGAiJem8bjP1o07YvXGZaZj
ATcsYgy5HA0a/ft4X7lfAKubKcU8tJcHJB7QxoL6uOaV1snu02sBKNLFs1v3QkmIbu7DXraQWs48
DFtWFk4Bh4a+8gD1o5vTxO+JxFT7fpsANnUd/D2P8cEfi3LImkB50Atuxc6w7kRWnxRbRPeo49la
LmQ861Pg6JH6sM19mdbIqg+6kFXz1uQ1/qWKH5fRoeVXpE8I/kNK7FdnXea65osgmvJKfQw1W/5e
e8CLApXC/STZlDLuP2rJduLhWLb9RSBZaDsHuC8QFF3XmGBY/TfSaVLtEI2T6Krp5qwJtf5vrWuZ
80NHTXMA5UeeO7P7/AnCvnAyKGK/SFESulbaWHn45fsr4QsrxHW2SoW5vq/j4hi2QXjfeMv4l09V
fFvDNgwHxQ5qnd0upD04REIJOUXHlXoIK2ecURhW/fQHSTULO4Jx56EP9/3HxOvUp2UuzN3GKL4e
7K6y/hBCvtxvZGsVp0VY0euCucRLnKaZx3Mw7wyzfqtrJ+VFqRpMuqQKpm5rCMHSqEgBslTeMyj0
RDKxH+Thz93fQG20Y1w6XId8yJ+nxpPlZUPQEaShZ5aWhKrQnVNRl75zLMVgcQHM9jxnaHXDDda8
ia3TFgRQfKPdTI870UCKUqt86nlCUeP7SW6FC2zBGMdkMubrmp8XZ0TxRLAOC8QQMZDUVVS5F3Yg
rGszb7ufclZSfDqVoH/HvancR0I+EYjYzlDamTXtYKtgsXOYSH+1Bkbxbi0+irKMxO+d/UmeejCx
JuUJ7Y2dQL50y4UL0jcZGlXgvBXpUZgtSJZ16pFDFR7nEMgzXRY/WM6LPaICD2pn58pGJSd5pgeu
kz5ora8YUet35Wun4UfIJ/9ks4OEtz/J3VxtvI5vUKn0AI4ij/iTSnJSI7SxXmltXBAoY3mqEk9A
razh1P6qcrRlD2TcyuLoLt36Udd6LNOlrAL36LGawdJ0nZpP8zyuHAFxWNuXSXBfn+qSeNx7D+hL
HFm/Qp04sFnhiRkLELMCw7POeFaEyNRixjtXzzQwdDnnQBTVfLxCqP9MEwTzKSp17jGBlPXOgSO8
8T5Y+fLSVpXmRbeoOYGF/NFN4vEmqxewut3Rz/dKPu0NvH8WzK43HwPuiPCfEw7hTyyw+XpcoTDD
axVH0x+X9xr4o3UA5IaAPqvEAq8lE6+VqFX2sWtThqfxwR6s6q6yJ+9YC7M8xENhEybAlfDYUzvw
jkRyCg57g4UBUWA0uQ8z0oeFtdl1XwaagGU6KoJGr7lavB/+qOKn1lNbnUH1t8vBNn73hunPbe8k
8g+aIevCgh6LcnGeYwWqEqy9Yx1CGEdWGq/6uc1S7+9t1Qf1eec3fsQCWhPaFiCIOdGWPdzj/0Hq
ogyOiJtOpFJc27jRuNQDGWSoPBeZeIv2mHV3n704dCfs5YK2PdKiCaeESIpzDYhGZGmqqlz+m/c6
3k4hHqMtq6ha/osqFi1wAbStYTa8/bjgvaZotcivZNfq4WDctXzfpoBn7UZmvm6bZG2HU73Jx2Wh
rVSbsvxcBahvEnAPI3TNfzftFN7DU68vSFG2//BAhfgKQLkBaBC5klZS1G1/b0oP3Uu3GO8wl371
cx5sUJiFmzCzEN1uyQCx84pOZv67GpSTLAZV+OwGhcmTriCO7AbpD3ezXKPrVPTxjx7G+JEal+Z7
imeWqanw9LVStf9cOsY89aM9/7IGN2boiM3ypPjhwPkHv/moFEP9rv15TfQwet/tzpuKbItct1r6
7V2rdou5C9td5lGV+KBaCyaRu6T1w24lKr0N9r/2DO4+mJs4X/vtLx2x/WxVw1zTwHg5MrBSFXnr
4YYbH8o5UMd67YbTbofd97A27kXnfnCZZqt7n+zJvpPeJGBRPVYivxuKLO5h+vzJeUBAOR9Yo5cX
pKf/FR2qGiLK46SrSCISjc1kQRITQpY23zE+xF/47Yj0qG7006BOVjjoJ3RwwfvthT7VDoyeWPmx
l90rz50r9Snqons5gH873uYl5O7CL/uq+UTIGz9C/R7juHnpmsiB3eSuTfvYO1Zmm+4k2Q6dNVMN
HH2384ISodvueiSKCf92BcUK1vtpmPof+UhIZloOCHGW93IQrFcke86pjgbTZyjlgvfoViV18MPJ
TTt2zQe/CEI04oMe/wuC3QmOtd2ED/vUqMsyBZME+R0VSvioRztSmkd86jzdQAaovaNuno57b/r5
UFT1RnjNYIdpENX+L+3s4mXH8PlzjDCFFL0cn3rRyf8W9OKMVqQ2fAWtZ33MLBS/xSi8H51o7SfI
7P7Zmpr2qqRYpswqavcouSvu7d60hxgc+g5Snyl53pz2H52QEp1NvxZJ5A3BYUY4BP3uxI+b9m9C
I6MPwKzNb7t2ti1pYru6NtDFpwiNNHwZ0eg/g26LvjS3/tWBLf0XtwiOwkcbmkSh5Z+BrJlz1BGh
xPpAQmX3Lm3NFB8pdQdShk29lfvw5uTa+vJxnhwYA+BujQKui3fnU4weUtG9dg7zNHrvEe/KuV5M
CZtBoCsj+Zvk3n4mIZa/Soyh86eMb6aL1Zfo/fztypnbQB463YTUPS7tI9xa+BMVV3vPiNzzRqNK
f7Zrr/ngcg5h7nLnagkCPtFAbHmfYk20TusSNXdWhzIb3ZDoYFfsdv3jeqJ4WQN8OU1Zicewq9fX
vRqdNXEn5RwNxqDfwuTuZ7mMasVwMW4XhjVhsI54+RtZAe3nSnwPomHbK7/HInf5+2VeAo0o4/wG
ENCvAeJPxCpbwDO39g1/TwU//owCnMR/ZmwZX+zWE0CRsaNuxwghNVsksQ2YhfdN9vhjhq4tD0uv
3AfElMOdRh5556DfSHTY7U8rOWFFijzPFpm/dAgho4KjrmGPPIAU9s/xUG8Q+gCI77mcypcazhtp
qSVW0GbZy9/zlncz/ioURHoX/X/FPMlsCvB6J4H2Y5YGn6bTxK6KjTppUsQfYsbIx0FobEkBfq+/
0CooEF0v2t/pLOnnzFbOaMosaEgZuCILncyXta/w4Mm8O4U6M4nY3ourrdK5soIBD+2xEPN336rF
SsDVrJ9uoaYArThSvs/coIA/10ou7d+xGLrqKQRrH+/aynYctrwoHw8sK7sPxCXqH8gf/QZBSt3Z
7QFtyVJlamqGnQ2qC2zihvZhlEW67l3t9/xGS+1c8XjU24UFQyPeu7VnYvRZ+2jhOvB6dPSsmILu
4FFtjX4XQYHGLoW1L/djGao8fNZRHjkPskURffB9GV0wwuz/kV1dtmmxtXNxLlgA+ueuZVI4ogVa
V+tYjHYb7Y+9CFQ4HCeWi0qephCArkwiZQaD4y7GpvamFGJcw2Wn9+izg24I2Iug3jE0uMO2YVLw
kSlPJ3dEw1Fiktvp+uw3mIYDutgI0YLec4UpWCCcsO6bHs0irXAQMCyzvVU504CkGypJpSvCulVm
7hIU9mMHrxSdnXbSOZ8k1I36y5nmAJ0uu7KNvjg5dRof7bQbcUJ4Vuo5iQzSXZd5PZ+ptLKiKdom
asJYka1jGJWL/DHT/u6+RjOpko+IYMYZCGNyrZr6ThwD74HdzN3FYKwLoUAYs68eAoGYDXZdltST
Tk4seYMM81Ci8avvCy/UecbvXU4WnJkTrb/4LgpU98Gyfs34aa0f28jB+HsKrXZlHdgqkL5ETrK1
PkmucgiW2RlU65dg1vb4OMDfOhec0r1zIiBjRBjvjVAxPAP1gA9qbdryMRhg8JBATpZ78CBqwlPT
553+FwRdPcHLIDh+w8SQdx+9O9uwzovjAIi4q2I8NeVgl49ri8kVmJz+Fyct8R3lp30NVjg1djJu
CtcSmjm3RWuayYg0ozsLnUa+Y++I3PIoHLd0fxW6DMUD/ObG1ztOYtoecwit6AdGFvwEVlf0RNnu
fVw9NyiFqTcn1Cc/V7sV5gmh79t+aTf8eE9TXE453H7osk7sgv9okfBpRfIsonlb0TtZk9ZOZtwB
ETJIY+9XT1RtcADvkYWCogsGH8yHerFxfBKFAfpIpFC1jIm615Xvn/gN4/BsW2GNMhnn8dxcsKrP
kMXhCHOeBEsvJcFNbMz+L6uJZvvLq2giPtSLxqNywDk85DCcmJ9u0UD5GM+nXjL0HAZ+RMfOGk3F
+sndKMB0L5zlEVP1XI5gQ50zuO7vwRI8I+FUC0ekN4U8w67Aq6UM2Vg58yq+Gn+9zw1IbcLJJvos
5/sMZ8R+N/AjdUU3IL8Agc/tn5XVu+rZRyBUPeV2BA2uACXGf3Po+92VOTMccScVSLWRA3mVvNo6
ts0JbkKLLzQm+fhvVL0/XToHgPaAqLfIeWjlpk5zOC/tPUkKIgZdpz39rNXamTvR5Xme2SH6zzRe
PNf7jcvUqw7E2y/Lc4V8SRwnEMDygf+38pMtjIDEcBtDWBcdSzjon1T7QUhnCHhKHVJ1MqsuFiez
q4aH/xiBcMsPZkStOuhusbrW1Y9VOS9HrhMHwmAsw1Lc0UVrIo4BehrgsWsS1Lkugg49O0POujTs
ct083nmeiQc41klXXqZCT2wadERv9ptYoRsglVjC34IdXwhaW9s1DzywujhzHwTL+7K21KlhZODf
39hgZATriM/rbkEVZG4q5K1Kedm77h/2P10dZW+7PsccLtae5Dm/Ck6bIt49k/kwhP4598mpfetV
/386YS2GK1Sr5+6JKy0Q/0MECqyedFhV1e/BriTvqp13Fqbn0HLG1SOJcd2FdSJ1xWzQotiK2vHU
8JFsw89Ag89/WnhVnA1Qlvf+uY/8qQnendzFv5wUlCYEmV3OUckGJVUTXbtBdv8MR0mcisZU8dGX
2miE18Nu7ad8devlnvhxrK87G5R5Dreee7skd+YlXIzNAuTW7ZouDbE9vBmT60x/elLVbdyJPqRC
cCx7Cj6e5rgf6zYFARXVfejXwvsM956iThqI5u7YDT5FC8nAh1hY2NGx3F1U4MX5fRsGNhhEQ9+d
dxXRaJqDy4HJSYuMMb7bAPz7C0qFGb5aOV3/oJyhrq8hVyzkzQK50SeoBpaYh2lf7GPQgcSeG3el
BhE/jDvKD1fU1MSDScbCORt7G1z7fTQcuH+L0O2Lj64mqctFflqtgU6gGfcJ8RLFUl1ipjpADFRp
JEGrDYRx8A14gsPauEz6OrkxwNRhoWppuO+0jcGGDKQ6nNKJDNTypYvgpbukidYejTEMYJNsYizj
r5FQwEkCxouiLAgHJA/76I2VtzgHwvgD1zxF/tztFxzVQ/cHPwQEB7+FK16GAZTz3o7QThfZICT7
Wbusc/6KUVtTJrCAUuQJ3mD0zL1DffVdg4+7hiLapS8xh+ZiPY1MrP/5e6D01dM5YRPCBDMMSaji
4W23inj8VQhUBB7nWh0PVwggLYAgIcT6EbeHl7PX1HxORVZEC+wms44K0lVGdX1iOR8C5E5+2/xt
CAorngNCLdp/iCRV8c9dboWbyaSJHkfQjnZtY0QrLYVRS/l4NvEMuplwZOsDv5ZG/sTS0FSXGVVq
/xQgPyheGhuf1XGvvLC7LFulmYF2Ep6ai1syS61JiIsQS2e0+xaMMcq6L9NpLiWi9DQzj1mmoTXH
ZtCiwiuu482cCt+yZZ9VBm7gjG0TDj6/VardWXMddAfVjvb31jVN/YIq358MklTevWuLfOtaOQCj
jObYf3/1cxzlfxGlz4tImhkBdaYQgYVRFuRDOPyx1jrft/MmZTj/9DvyKrqkcAhuSiSpJGS4wOEA
3EdG1j5RvX7EfrU6axBmqpXGHIe4jNRnOwKu44a07PUDhYXp8FZw/9g/XBQ13EzCK/sx6zzUZo+D
s0WwXJttyZNF+BfiF29YBNiRXedHbn8OVgNYDjsVKQGlaDRs57FxqptODErUhT+3SPa2nXWsTjkD
03zuQ8b7ihGwqsXnDrSBkBVfTfzhzT0BDSlwZK7XZA69qvmPkV6i0yVeli3Fh3/N7zdXh4oUDsDV
Vyif2U0rpNpMXHCm3bNEb7X9lEi+yKQQXNdZH4nA+8v9ojgb8ZQRpZqXANimIACgTFzl5+pYxqWj
HrFZivIQ6W3w/stDKzRT6lmttxwr0rkqZhLkyis/oAzGL8AqGn09kq2q1BYeCFCC0w7v7eY3DrJu
WQryA+YIBkNYRhMcN3VmoIc67yb/Ni7L4V2EZkVj789l1RITqcPin845zhCIyrVZfmC3jraTdAgh
QJuuV0mgOAOiffOMYWREG8hK4tiD2/3Z9i5frGxoDLPEPBpekIB7IPxBpv1S3aOtwcVdmZscYAzn
sj2X/WwhOaFHg3QGPdXu9sPTlNLdqIlguMNGzAolwmqrVoZIfFu/yQ4Zx5Py8Z2ddbw2veZJHsT6
RqQEjN1x2CaAmM03mIpOHVNPkVF56tjbUSwIik91JFlw+aoX/9T6c4B4Et2S4+Ijm9YcPXy/SYx1
S+40/j2f+749zmvhDkdPGxP/wYPKiZVZkdb0nsjS2X4MVNN+Iv7yPgfPXrnFBrRE5X01+4B/B1Sl
JDH4zmwXd7bTCQxfPOfViFxEgzllFAo1+70uRmf6YPyc1IezYL+m0JerarlvLIHhk0EsHLNtxize
XHjeuynKNqYqXLQm5AIVrFBGRz+sGmtFdFKiniVi0bzaaY1qOjLBoyFep6Oqp02/OW6rlwUt6VJ0
HmTDgFjzgr1rdqbzhM+v0sQS7XP/ZIe82R2w/rTzCA8joQtvSO5F8byzLm+/awQp4sunV279U0va
FC89B2u5Iyy17PiLj7XfTtsYIH/CLLlWMrPaQa+o61TECm0Zb9v/kk+Gs4lhzXgOb2oYIwmH/CpK
4Sa+1iz8PIfKCJWQeeGJGLYRUTa3NxduoO53Ioqn8QC8GPYdeobJBG7m+StM9dljFK/e6U3oEZKj
bvDX/+JdjttfIABL/4WoC5zXGcdq+K+Y68X5tlY1mTqBBPUa56FBOL1Mh9zqTHdSVjnxfk9LbMKI
S0ou2s/stSdBIg3ReGJmaSxdNqcGfJ8YBgcP+7kXhjapcGg256OXxjZ3RJgq/Vp3Q+Q/jkrk3esI
pVr9Uj1KrmOx7PHwaMG+BYkrvIp+HVb78ssH7M8vPmpp7hFuUTszNFyXqVV49CbaUD7e+w7eH7xa
GzMraSdud/sb4LTvV7NF7nhTTG4UaY1cIRCcvWu89i6X1t58+H7jx69Y2PDrsyfXTpfZAyfyOc6r
wD4rEC3vEPacQHea50KdCHdyEfYMFiHBUUH3RLateMyvJHdYyy1UYGcH8cvZrBxKm/LcZ2Q4u3cO
7CAG7yTeZp71aYxidDLQ3MuOccffwvJqeMCCIMMzELYXaCjl7ORMeyA5s9xLcWgha3zNnYt4TGU0
cxSovXo/EuMf8mHaZk4XCSvMVK8Eo+iw2N0qsh3e6v+r2or9GHlvhe8yoeKRBqUEcaYrvheXcWSg
+DHI1xOqyaV89BVOGzqod7c4ymaS/ll7QFUFsRPsFtdp3fF04Uvv55saNcB4/cC3Zm1sxXY7IAFY
pHIuOK8779jtotUMH+2O6b/HsBY9MIN19rPBJLeNB+z3FvYATtb5QVcq6I6FWmd/QDkSW8EXo3pB
bhiuX1ayqQ26FEqbVkt20HkWnywQ/soTjVhpTT0PJfuUobSUpHOX+DZMdR+vRdmxnHe1dj8F2JT3
omoOrEuxQmncdUh/8QRyZxmSSWrbzqYu+B9H57EdK7JE0S9iLUj8tHyVvJfuhCVdA4lNTJIkX9+7
evYm/bolVUHEMTuSAu2wzNvyonFGS5hEKw8zLqT1aNrgYfrisPIPpk9zEdnhOIK0Gl8HAiPX51vn
x9F7Y1nf/wJKSNSbjtqa7lYmlpi2XYtl+k5/xoVcEhGdfZ+71B8OvWzT7ouIgGV7Zrh35W+j3Fk9
kXN0GORoJPI1Jm0h5ifHQirGN/OKdUe6sm6ekkZfIyte7zH+D4mmIDlHtXHiTdr1WR/dFl1Nln7I
iXEc1qmc9dGCdZH7AMhFCJNhIG9xW+Uxrd80WJbmpQsClT6oasVtNJPmZzUJ05u349iaNp+m4Ner
mH1Cnr3HpkRnutRo4dU+5HefpttqydPgmMfJ8DVey/9UOlNLdGT2PfOd6Ala4wWZD4MpRG9yj8zT
XPi7jRXFv19ZEki0eGJ+iplf4DOU7ys0AsPERla2YrCPCHCSU8voDZKNUM5XDbt0esWKmto3PGL8
0E2nx8LckTww6/VfjGTamZSiiWgnFGzppa0dHrxiyKt4b9MOXpOTTT6nQEivUmGZW9enw96Lyd7z
3uwwoZyJOgfpyq4aZxrGaRGwE5RVODbEhX1iAyXClrzP0qB3tvQ/p+F7seOqTsS0O7nNZQTwIGHc
IVkkcwPwk7syOgyTzYIWj7HSp8ky3AWFX6dvi+pSQryBStxgw+Or6Nk/BGyeDdrYElJ9SXr+kxNK
pTtJ5S15W1ua9TQrZcZjbS+9kitJQ9hN1Me7Pnbok4W51667zs3qJLjPPcHkca6CnnPOUd8Jqx7J
3OgifGax8jkszcnUOHgtU9c352WoAUwbfr8jVWCbxghNpfQPQPBc8VQ3rZyeQovi/TbBSvA+3QTT
85ABJqlvqA7Da53duUuyTVSEWQRKIVbJvdFT1VwqOXY0QnMZJKM8FjYwHDkcfMj6JYlcWxCs7a7n
RPHCRdmw2octmcVfXaoVv4zC8y4mSR35QAFOsQoOHaPMrqUD0h6dWWEIbwgj0unbRXmB8Y9TV8Al
aEhdFHQ6qiFmbaVFkA3rHscX+TQhss8e5sgoGPYwnOb0AVG3kSeeNjhQCH6OSL46xdT7aYdeIBvy
2yPmT+8QSYzSrxe8accyLm+WCCN9A24RXRkLKHb5T2b1Ks8zXdNgV/Ke6sutzFsEzZgDS+K5zkgm
Tdu4LfP1awJ9AfiN+08d+QQy3hkfLT9o9bxPeyKlBAELhO49cCBSco07J+PjiguF3k+hKSVy5mi4
lrHNyZZDoqjlSchpaoq7K+Zm2NfDakkujaxh7UOFKODKs77OZZJBgg5gu9Pz1JFJIqsZ6SS/RGZm
97tXJqWdQMA+nPQ/NmHKkVtcnmvSqo3KenkZjAcC7MC5dK+9Yeu37t917NPe3+h0KIRzEMFSaQ4C
6Y7f6LriOeyo52b2qVaF2zwDdEkic45XP1D1hZLJVN7TxykPHct39RcBHYUJm4rQ3UTrFHiI8PSr
ZyLN+qom83uhD8b7Ml/NM7pEEh/drpN/ipz86WZdQu3HyK7u6DSblceXf3B0un4EfCn+ZDOIJi4E
gRPbsFL6N1WwDOYf4733mAetxMDURertQk07ib5TLx6WEY3qUDtZUZ0dJKdDU9vCp5i5jE+zd41x
kFOe418emmoHWcSAkCEpRJDS0E8uXwaIgu19wVu4+pmpcboeW3lazIhOYvTNG8/ZOPE3btRF9n2Y
LRPGhlXJqw8d0tw1hir0ej8q6ogUFNdh3nqDN7L4BPN1I8Cl4LQy9R/Ss0VPWEksVMqJWZOSP4y8
4kFhxPkYP/HicX/quiDwTcfHv5gwLroj4WYW8xkUmOAz2rHRbnUlKLwXVL4yxB6Jle43dhU7PLr2
7yxaGPcxsahXgjo+wQYwp+JzbBLOaNQdObNTqFVfXcqk9T3o5mkj9u04lvpWklzsn0LOnfkfBG6n
4CNvAi0esgQx48bh9uhwIwkZQIWpo0YMH0iYQXiGh1Vf1Ngv6O1Rm6ZkbcC4HtOsAJTLD+tU57LO
sokQat5F/g/JvHZwt0MJCO5MBicuD4W/UtWKPDd17kdZz6jdjWXj2WDxJut7UYWNuSM4BAPC/E+D
ByJdPAZEQ/tNUk/pekkbJ5q+HN6WycS4iKiJqtIW/Du4b+NpIm7wtWYiJ1hzeApzn/MJ5LvyVLlo
rciM3SRliwibNvGy5w+3pA2NCFIS2Hld3aTVNgzWirgX+DUUUmK5WTt/+AimAWmzBP3eq0YnuGGM
itybnOydvnFoPwXkQquu0h9BGPbOxU0J5SO/h4sg9ZaO83ASiPjht5P24N84kBCa81RVlExV2lUP
hEyXlonLj6u9Fw4MDMw1hqdKQnwLpgvQmIqIe5TynJIe/89sNQSSy2YJ1D6p2yU61KjUwYsAekhn
sKTPqnbkQqZvlubF7BK2cPqjpbEvi1OW00EL4wNXyolG3overN21kxE9cid8nvd1k+dmP2I5lo8m
M6m/c3mjF/e2ttfugSl/Seo59zlRRAp4HnHnfVSH9rkvyVTf+g4ArpuFRySmVjWIS011iRGZoQOp
fI1pSD0h0lHehNDk+sdeUJQmaI5i/jj4VXaueeTRRNKk4h9498hxk/AgS07XuEuwgS6hPD4JCT2x
QEcRfSYYJtMDYdnK/23ASeQURQOO/TkkWe1Ah2vuR0LGoNGKHhBxUBMmGUACTm2IJqaYejlAMpaD
NXuu6nKAIHdZ93kymgDo7LYc3GkGXOE4KfN15/3jeVoTRurpzDXtJZeEV4MjvbEC5xU1bN2Pi80D
ZE3R/CSLFWrcLknffcHspDcsY90k1zuGk5PyIUXBoBxGr1URZFTFfOHAYs0fPRNjCgk+bOMIUntX
ON1pBctin2B2UJ5itx7tmy2IFEOiacvAPnRd5f/rfb/7SwXUDY9pmOT3EDardV9KzVTltuworMqs
hMTBRy4fUwKT02dIbHU+5Axb5ziXEKKnzKnhTazS578NiMJVs26iqTpkZFaeicGXdLUoDd+CDOwo
i5PR9g78HP4zza722/NEJU8lf5zmUA9DiKYAkZETsgwpzoX/8+VQOvEqX1S4/N/gYhy7ZC7HXncQ
DrB8WVr54qIrRZgVpvjt19H8GvOE++2IILG3sp/i4X7q3P6Nn2gMvvKmGvVPWCABIWpPVXvy5Dx0
56IecEb7TuXZHv8YHEqejvQQPEv3HVekq/YKuASR80I2+kkQYbcnB2kacolXV/ktH632hzPFdXRY
B5k9a6RAf6cCpus9lE7Cij2RUI1cEBbJDiQ6UeqcSxekV4bRddtvW01hvuXDzVQkWQ37veDcQvVT
tTUQKYStbKzpQ7ehKMXOxVUmlJ6So6Rg1tdzdAI9nMPbSErGQtoDii+S3XNJrFNbnJi+2S0zGvkv
RwZqOYseQsij6+aZvVKhOJ5KdFvVMYyG3mPAXHsCrJvSHXHgNik1u3KvK+mQOAMDF97nOIx/0euc
8I+GZPo5jJ4sX/CBSX7E2M33+IOAYZPVcMewyHjL571rnRMqZ/IH6am+pA6ELloYQaHorcfxU84u
Xh6i0cBioe7pwVYG/9vAC+DI87YewNbBZaE7TW6WfsaDT6kVGTDrJayBasVh572qxHbG5e/fqIoO
xwzR2zJiVdA0gBIq9z4Dk1OeuzQkUJz5+Rpe+pSvPz68lzzk7tx222nBX7mgGM41E5UCyzd3HrFG
xYtmR6tzUrAHrLkXpDHnbQfyyyMmlcQvhnVMHQY+MP8c4KlX8EAH3zYji+oe0iprsmMxJu65UXUf
3CJZUqccqyvlhdWqeK2QfGD8sS2ILdDV5GgxGJH3w9qj8O1wovCub+P+weX4cb3l3Ff7x/DBwZOd
Oe4doeJxGAKD3eEoSYNxu/Fk60UoIoQ/dlUbV9wontMxPjEJYIzOpnKJmGEfcbvKrMMzTwPCu6ss
xmUHumglW4nz7KdHO/XrfRtzbnrKTFAfo6sjHmHaxMdoUSOE1pQugLzpOMkV+IeWP1R1wgbJWZLZ
tbx974xhPFwShezivXvKCad+T5ewIAtAs6T5ZXTklbfVSFv3yNTWTBxXjbI/FoftJtNeoo6TKaHb
+RQNPgty4Bil7MzvERgPVj/GJ25gRLwnnNMihmn6nmuqM0cmzbXd5WXIoxBZngZ4XkWCrxizc3CT
wy109ytCl/2GfIKp/4MB2dKcdrOmqAEMqszl5Ckt3CQnJNEnNy7/ZNy84rwp3jRxzyODaAhPcPnk
adtgZ3qF9HKyQ12RLdaSW87z5r0e0/XUjZ7OP2t3zcAoCnhI80EOth1oVpDM3WkTwZ8Yhef5G+HP
6T1EXY2b1BMTORC7xTNyHAeKUOLxfSN1PXAtiYJpRTea19dKnH6Z9KdcvHoBCtQt1c4HEJbu8f2h
9A5GQMvhE3JxaV8Op5nblPeJlfGyixs7czCmmLX0njk1Mld/lr7vcRCyRMHsgS3j+R+EpjhxsBes
Rt1ZDDFkqant0q8e5yXdI8mhgstaCX1SzUQrPMlyfaF4Fia/Ewvl4ZNnvC1uYUwMO+hgNsFN0ctZ
8qtEGGmStvognyH/iCriqDRv0dDiP/TmgR1+aV9rGHP/Rk3djxqyqqENCO4VbuTYjlWz66UhQ0wj
yOa3AdFP5JzSQPgQDfmcswAaD+ZENrY+mipdwoPthtq+SMFBUIzUNFGXHo5pQUBIZP0xGZqQYq1C
1t2UKxFatGB4rxWSJI7GSZliIX+VwJLIic6XBwI7bJuxWeqnyKms2slJVOqwFELDP6kr3p15khp9
t6hSXRSfdbpl8eocG3U9lqfb3n3K+tJJ9qUf6tu1Xz1y3yvf7JuaJCkF6a7X59Kneb/Lha4I/FtJ
DDTLPCzQDQdcFMHCKR5vFzrnbFCrM9y2eU9nrp0Z2F4HDPriKGYWmU1swzL81Uw0rDYVgv8fXrH5
YzJSuD9SFSufHOMEYA+uZhG687AMhJnw4J0N2A68KeMt4a84ujZU+KywudMqBK7SUyzdWa8vHgd4
BPzz85x/jByLMzt6FF79C51d+xuCgOs9EKMp36IexeRLUe7AcNUhkfE0FgEh3olK0cGjf622iZ2d
X9HoTAvRCo8VTpcQ3GjZTz+LnSloXekMJJIibrRxIY4ueSPZlT2uAL4tXTzB/PB8slZQi82vCGVV
PtSlm2sayuDDmfmmZpgeu2EQdNzpGZXHwo2YY7UzUz/gcFeLj7BySmRYRmoDSwo4mnpdI49D5yt9
1zPp6lNfmfxnLnkIo6y6y2tuZ+PvtV2hN0ncu56eKOPwBnq2229rLr6cAIXPqPVFqV/TXIbRofGN
0QdTmv53kTJoX5fi6bktnVBtfe1QrmN/8AHpEJs1VIfX4KMm1F/vq8r61WYpSj7EQc2Lf8Mmbz7T
XMXtrm5bv9zBeJjxupRIju3aSQqASt42ua3fJggThCLbtvpFsDCvbxTs23dPgM25gVbkP+Hz1+8Q
dVbcPJGPlySZNYVygjjk3lZrKE9my+rX9+TTkr84qnl8DqC8mQv5uq6/T6OwPetRkSGFD5G+0bMG
oj7XtKhJXpXK3gdNTqNeVlhwxTyX/h5TQe+JFFr6YL2ukXQ48qSulK6MMC/covRvNM+NNYeAfX4+
lCrEecgE/O2D4iBBtoU5kV6qjCDLjl5iZU7V7EdngIjTsa3nibKBKVKS2obh5J4uZePuZWcdStyK
WxWU3wihC+K1R0lnHJmLrB2b32ornj1V7EYHOGTrm5eVwrkrOsyqK/J8oIMIGIAvcAYe20zyC//V
5SNr1ZzG93VUZs4z1hTuUbKEw3Rxo94fz0uf18NBEvx2NqWTpr+WPoM8UTPxAdtdBPWraFxy90Qb
ku03bTFEXvsqCTHdnSUOP+mWlwlvj5HAhFtBad6NOvayjsi4JccU+TbGN1zjtm12KoOkDWQ8n/SX
J1LWjU02FtPbzM0vtF9vGnZ6cmL5XF/DwZupTZ3+oRq4EXWcao4RnlfWcXucSjeGCjb3BHfWvmKf
HUe0i+1K0I7Fkbu5w62ek7b9PQI4eDATW/dtNoCI7VoWB5TbIgALvpnGMmpvUfjhiIG1m3tSEy4P
f2NpPO66dS2fqiCuf2f8jC9jybJDpZ9fJKLlPL+CA50GBMd6xf+NLZB9GOfYAyok/+2rNkYKz1XV
7mS8JuoUWTJbPNaq1LsMcRpfltH672Eim3vOE8PR8Yi0vReuAMAVxAIyKSLm8mIZn8C90Ccf70hN
4pnnCwlOOuja63Ze4bTx92q4hnHhumBSHOXITs6WiTa8U+DqKA07QBChoPC4KSeqGFsRwHLdxNBv
3vBu+QOXts14LhTzMh2S1iXITxAwcslYNvJjBq5b7HkChneGin217U2NgW0kHsSRLCqDJ/zCgKl2
U4TI2MelRXnep8z99g5CLNW3gF+ovkyx4+XPEU6UOC8xFsuJ8kD5VXMjJ3z3kNfOGi0+48gH1+zv
+Gj5642j9PwjexzHTVMw421Xv5HFBe700JB3MNWPCp3qsRndihBeJIDF8bdj36liu/i3InTpB7G1
oI5QCTP2C2Ty9K8Ulidj3Oc6+tYlYtmWPOPc78sSzOHWaaq22nFnczI7OO5NuNdIMa8NtaXwJI2q
RmxjmddPyNUm/uhjVMf32i1E8mQmvja7ik1xuqhycL5GR9TRMWa68C/eio68xTZKii3HDjLqEjJY
n2fDLrkFl0hbtjVEzjZ90i8zup0d3V2toLbHG8LPtf0geeSJW7K3YjmDLnH/dpVMg4sIE+F+Ul3V
z91UZ+YyymaOaT943gjalVzuI2tJnb0qqgjZdiaivuwHSLDPC0nADrdBj+e0RG5/6WDxckbD1+Gx
akfQ34z2sJVoIpSEIr5IqEXhXQJkV27mhKwnB8O4r3CqUkKXlOzKtDqMbkIeLMWZ2QYgoffwxbm2
qWXg+I+D4YDgbWYF2VAYgHrZYoChKDYmXZ4Km3Ovi6l9mrfWlyFki8Hr8m2Xe43ZNCprSGWHEO6I
p/QFpR7mAeCHQ+b/DTrUgjuX0NUHbL3SPWZ4EjF/cjE9h4b30y4qOrFyN0SV058QDBouX4ooA4aW
X/a+ge9MrmaUHqrKOnbhTpY4zLdFj6YnwkYHn/HUa/8nYfA8j9xCQAHkAE31G7KPP26ZcToaBXEA
XnnJpvSCyuCx0a+NupUT96F3NOAyiKodC9W24KYDjmY5Dl9t4BVY9d0QhpSG4/4nrVpwEMMaDBIz
aiLnD7l3/eNkPssDBOjgz9pQzLjLjbb4W0mVIf93bDP9qAVbGltwt+F4B5Ma0F0CA/NQOyys7QyH
DuBmzLJeB/X4wBkVtBo82zzehpWxMEtHTjgORM4HmEgVJ0XYsLorXpAc1IkkRIYepglLeBLSHq6T
isYtZ2nbHvHGE28M6xHQfb+FIVZVMFj8ItQbwRvpn2cJlMPBHbrf3AbIuU/BNsFTOEOi27hzNj1S
8NS8uHk3FiAiE/NqSJj8hu4OmCGVs7FsDS4kMNefSTmHNlxOHnPxQuISzPC2h9D0NJJcJSZYQ0vZ
9ISF/B30R/1VVCv00ArRiqsqQROVd3KNgWTElBJI9IZz97mOeO3XZFEMRso0z/Vq9ZFPDOgd8AbO
U09cJmNWK/uLn6YuDcrQES3qqg7++amLouH4fn2QtnJ+iNYT8AqHtHzQi8KUz4B2KYTfengnZAEK
Ni45M4YMKsZtpa5ysUfF4doMgRS6S/1FvCtRuC9jM3ftHi+a7HWlG8FfYp6XP2gkzVtI5y8EvoVL
sxGNrzmug2gCfgrGXgPwLQpppDbrV1f19c8aiQJuKP4Md/CagAJbNk0Zol0VRYjnyKobz0+a58KQ
W93UhqwtP9oc/bbQU0/80SIO4QDs6Km8Sekc3CJSnP6215xtUxXqsW+UyOlySrQGUm4Tp0tsCnKX
Y7BrvfXYzF51G/WPvDVrUIRhDhqtsS036yMC1++Na8jLL0W3fugmIv/HN7MptvEcJQ/Sm5kRWLI1
HUjh2HqjPUE+FKZmB1kno093yCi5JFvONTcey0GJ+E3uX73Po1i/wQWUMd1MgtM5XiEc+XAu/l1X
Y+j0q7u8xHEVAm4jZ8UEx++bcS1H9rQtFz2CTjtU2iyVZJfjGQ+9iBeoupB5k801aXnkwkybUqcd
6LGXCCFyW/J9PkOyS/oLr8pw3BQgLKjGFgnRVkPF5cuIypB/B/b6NFcCS6lus+R3TW8WXElEx/cQ
qyh592yDZl4zvj4jb/I/CbFeb9XIkS+mM2kV79cuBusxwtdb9yLJ6ieZe8W30lfGYFRhqbW9Dwp5
UCOfLrg32X3kNVSHGRx4o/CL4C1ts5Q5Os7Tpdsu8rqFNG3LgFSLqMv33eyP6H2l7MlRcBbsjWAp
Rjv1l2vr2qbDefZIhewmMgZ/ndXJ/3L0ZxCY+Ik4Z1Gzfsw8B/U2Hev4c1mcocBvkvKNHrD5rJtQ
JDS+Av2QgEVyt51voOzNLm+tjWSLfUlHL0O7jTSUINxr9n2/JK2OBkECkQpVFV7KeOw+Uougdcn4
5f0mQQgyBGwc2/1aFfElJsEqD3UHCAH/f9L7VmfxQxRaR+/HsCluRbPwSPaXrCzAcoTqYWb++G0l
X5cDZYzU2XAuSTR7MJF4izMOBRI0xi+XByJW0FUt+E06XIy/C8MBnCo+lPfHK2KPMF+whONJ6jF7
qhofAsbsE7ncLVCKu23XTQb+1CDdoN4YXwg+LK4JLpTLnO8U5Sll/F6qe36XWNYj1x7PuF78BHR/
cn1oOdzEejUu6qZjluh2SeqTMr9es37xM3y0foO74zEuwuSn105nmm4K2k/j3fqFk8FMUNC1PkqC
UfEhGeHyUwNCLhke64FU7IbjSXx727WHL4HBnCc3eSiTH6Lt5L39buj/mZnQAddAOjNx03MC4fl7
9YCgBJvGU0NyfwUBEETjY9WRd0Od9gnxE+ZoxdFA8dafNfH/gd4xxxQWGESEljglk8kTsWqFjEB+
YZ448uoy5X7GoUWeP1gWyPAEGBU3EzMN0jAmNq+cvkiWE1YzVatuHuyp5AZCCVizKl4DWrPlTVj4
/bccoiHZJ4VXg1Puo+JH8WD6ZhZVWPZTlxYs14yZu6WdKKcOSJN/0lRFa7Ztij6eugsjnJ+c0YAV
1dqURC2//iEcdHA78yJq/nKJx7LQTqNor9efhusWA7CtYZtQqU5/xR5ZsR16bB5SLcONOQrVFrd+
Q+J4ex3mgPPXCyU0S/6f8mY9jOV2lcgNui486v1+Zr6xowOGak+1y60FZZ4CiRecjeeX2zWGxBB0
1rl/DilY9BGtnpizHpKsBZ3lHHnmrNdheKvckn+OyxNWPcgFLWQT107ynWbwq5jKqBdsWuLW1aPJ
q5HjK1VW/cSorelJx1Py5gyJsUQNI5o0ftPpf70N6Ic1cCL5wzhAeDkAzUK/h8iXDMd07LtXEotD
uNHapBAq2rjhLE4+LPHbxPHCVwOlmxyBn4725C0+BOuc+zn2mNKhVvuwa91mN8WTf4/doyceBUiu
nF8jrtPfGG+Q00+Ow+r+dYiqC94SYw1ah4730fhL9JgbxNYPJQ2Oc+m7ypy7KmnofgNJ6+otOpas
vzVW5zTu2oJqMTOFzWnebjy6fs4th2T4chGQjv/MegL2x4/i1LeyXf0UBssY4iRnZR/ejAnpS+4n
yazcTEGouCIFwGkUD5y1ZwxUoP5X0JtFRAjOr6qS9IcxdovjVoDhIhXSLHvl1tkAn1tUvnng0VI0
f0M87uEUoNly40Mj6G8ABuXtC1X2zj57ZWSfLelVVKplTviCdxGcQj6r0sB/X0vxsiK8F7zG07l4
g+KcLh/FWM7dretNQtwVXPnmccf+AzeBqkB2o4nxccmooQq3jyOaSRSNq/+9p3J4QEQogRupshp2
KvEjRtUQc2WDzJ6ND4kerD31dTfc8HrnVUPXzsx/UMO4ZBQSPSJvYDOyZboVw1tuyza+MxXHQneu
5r/4o9ZlF3xSIPXipxiKK79t0sgorkCxyA1xBEs/8BDvGK2pd5IL5cqFezBa50emcRlvayPw2Pn4
6W7TEOIdv4mDo4GCNCLumFmDbgefB1xkXi9z/0ZRCuZFngyZvscN6MJ9p5HXv/TKd6Tmbwax90Cc
oZZPoMUwR4JI1+/kJftoM/XWPBSjAWbUrvNKOhRya3zy61AtN/i5vXjvRrXOOyccIo6SYHlT3zaZ
65X/8AkW/zxQt5geR27dqffOj/iYIKOgeISEsfnQ/zFYukSJ4oYkxuqNMdxQTcyeC5iGpA5LCZWj
Ddj5gNYMzpG6GQeftash5BM8cYdiSN58uFz0XUlhZF+JiAr3GYrhDOnLz9wL/JkhvteET8bbGqf2
iOzRtgTwyS2caZXA61k9BMkfsJshRg6ZZ+Gc5exE5SsDIxl5EPz14M7bpqTD8prEQxu80v/yAQci
wdHeIwPpbEdYFZQFaR+7UM3BBbxKYhDRkXHfPZGKqJNXfD/Ob3lEKuVORVY8GpZ9ewrhHNwak3uv
WVrFD6NDUWBf6VZewtZFdsOuyCGpyIZhKZ346HO3Y65vl/5aJok0ttlT42CjXyaqN3R5aYpQM5gt
IB4ShZNzXolDFjQYXSiED/6YD/O3v47G3uMgkdLkeLf0f1Uehu0X36ky3JPxJO3BphLyCtc18c1f
HIUncxmjNHC2rY6HueEevaUQypAbU4jYxAHv5otA3+rv2g7jvlMqm+761EkJA7pBMceU0VKqqQPO
PeUDANJFihU8kZO68/20fyXf1H6zw8bZd8qP+a3jETGzEqLCRJFr+4+KG5l3oJUC+2hZlqI4L11e
PBHAXvPdBOlg3GqAroBKcA7uEHoHPDn+SrLe9qK8Po5Cilzb3mnELiyDvnnOrBq9Q7A27KnTQmwV
UopZLae+3PghTJowOVRpi1AQJgUmRDsvkDuypk93AX4SnzopTbebeR877yFqbvQ5Tc5bTtmGHkXn
HIOYV0XQ8hvecAJCJHc1i92MouN3vNYHukWCkTVVTsm5l2WlYDxVEmdy6DHTEhsvt5PgAjVjGtBy
zm2kjVYrzYWku+tqd3iz/aCu5LbVcx9LhGLnbgCGHjzCyK+Co+bbPhwTyzfuvROMV5vJAy0HXy6d
q2M5helXUSTx34T0MAPBms5/qiZqOOswaiWuYcD2ZZiihjubnNlpSeK0yzt7LXEOK2fvNmhJSXHM
yxQMIz0trVOGeEnrmsMkxdlTIRwhwhE0SFfJnYWjpH3xHZNZsC9XnIF9SMmbAjXt8XP3jZW53EaE
Cstj7faSq55N/7tOa7djz3YUmUlumPqnnGGt24fk+2/7FEd/h6juGvREJQwwVZreRJyr+mG2fYh5
BBTFfQd+A4AOLjUr4Bw3Yr1d1hIsr+enSp+aaFT9wbro7eRyelFvOejqOaeK3jYLul+C4wI4MEVb
rjC6w8GNKTjtMhywp5A5EnYolONxJLeqJZ9D67T2I/j/rkzZL5KWreDC2x3p+uXMJBQUd0J06pPN
tBmPwotC+AejBsWei2Lc0dBSFHKApR38qDUHJ+YcyIYzuXY5NGM6yHMjERmBnngpYidfmm4zRSZe
jhnWUnPvMSGsN2EYzeF+ymJxvegh57I7ibAIHjM9B+orlFyI5kyIHfURIzd+z7gXBnitxuqkkZ3A
XwMhz2ECKZzJsC4J8da1MRNVEPUR43Za5JF6CqxXn4Oolg5AW39cDx7imHqM5nX8mxJ5xb2wNvGa
m7HL7U6LK/UadWndzQ46/Q1CLc6G09FteJwB8XPihq7FYy0SJQ8eA8f1ZklXBp89eXmK54t0vj3f
pdqGyRM0e4J42pfbGc5EfcJ5WJ9XkffpchQ0kQIGbOr5gj+H8THl/dVxbkgzEQ1pmoxRM48cLFjw
eTQ+h6o88DhxHgkvKm/bTbSsUw75VVGzT6IgnrdtgZtAsHrw2Ux1q3/ZMaluwoWM1jZFdk+Pkfaj
HlASGJ+IUTJmwt3aJhp4g9MEiM8s095CrD/iRWBawMS4ISvIgRUrMypSYq9ttFTOR0H88GbQdbxs
I9A49pCgExmGDyIDTJRMwjCM1uljpQ/UHEjhAUOeNDQiosPdEw8494VjINn6NPQxAx62ZtcyKy3U
zWp1pS2HYeMAQainT27UkefwiBARhm2zt4wQ3C98RFHyN1wQMMhFCf/UNUnz4PVB9921V1DI2kNH
7tPU+relM/Lyn1axgFAqO/emUZ7VP40rU/Xk0l08MDArdnobRu2rp5owv8R43PXFRSg7BtIfSFMs
rXCfFM4hcQ8vEt+Bd/2kyEQYTvx1YQfyxE9oeFo4h2YfcYQkYzLRHpq45+Vqt6ocnjc3ITkThH3g
Fy92mbNg15CEiHcLf4Vqf8WmBjzi/+PoPJYkxaEo+kVECOG36W15vyGquqvxTiAEfP2cnN3ExPR0
VSZIz9x7LqmdOzqoueamH1T+pGYxir2rydpcQb9gyMJKDXzGKAUeHXK3tRXv2SP77Az7JA68fTwy
tGYP0jvLk5uq6S+ZFv5vR0l0AQCZok2QBFPvexWMyys6cqoNz57iv0q3yXBVthU/cOAAw0KzPEAQ
c6C0rpyBKv/4fxrIhzAzFyTydxXLPyQ0E+ssOrwkW5jknJxVm9bWt9Vj6pVSFeF9kWbeGz6PRnyy
V63DJ1NzTqKi5CoUZCYvrbe2PbEMn840CouF0U31sEnTLowRguBaXhk6AMTxVdqqYwaCN3hBnuNC
wWIfyph/cbF7g41SsAJzG6dUVGh449pzIKUL/gXkVA+fDsCq+mTsIDEbTP7lBZVfn1z5ispP3JwF
8Rp9G4wEOzT9VffQO8HZtuN4HuyU/LhV6lQJLzRfef2dMBfyP9y27yWNQ10QxsXIFZk6PRFfi+b7
pcKDnuVy9lREbIegBC74/iDEDHhYvsAcRCFngIjHo1LhVB/KAKnuzoXJqU4pFZ53EI4XX0s6yeXB
bRf0Hn2wTAnRIKlMjnTBCLFXgh1lfOpuMdsPyAmWZS8yrxX32gE3XsFFY69BnE6BkbnTVKk1vy3W
xyKS3mPtFOp088cu2+a2IACU4Tz4MKt+5cwsbTMikEIoTGT4BvOffcIR7LN/a8Ik6V+K0fTjn8Gq
+npA86WC+akJ09LaKjPdHnQpfVoHKqmXRBaEQK8MD9I3yzhLft7EDc4W8GHsPNgm09ExamnWruSC
+6eFEAvvgrCSqWDIKz68M8TU5T4qHWtap300wICZVb8Bm1IO256hBbdpeHPArkvf9afvOY57UMQ8
vtOwrKNgMa8WyG7n3oPgxeaZKGnG/Zt2tvC/33q2K4J21d0xS/T7XUNTgQAjLWnc0TIW0/cw15rB
omrNn9y08fzgEUKOb3sYIyJyOG9xtXnGGx+ZpNg20rubtIorJ70DdxlUTOAYqLHHJz5rLb3Z1I9k
c/blPh3ZJa4NaSEnUQ0+yRZm4BQtsrxtUPw3wf3NjUu7RBSju/Inu7IeatLH5pXn9ISqDJ0cnZ0w
OMGBfZH1vjGelTyT9iHtE+LegF9DJ2O1UxAEXqYOlP4aVnpAUso0pmzlpjFIgl2V2daJzCTkKjKH
xbNlC0o11Q6h3a1zUjwx4OSomojiyHO7mgEGJ0JtFuA5/s5h6vYjonyOWUdE/R3joJsuE/DsJsGI
vfBpTKD58HxQgZhUQwJjYFHVOwYwbNfhid8gZ5LIyHUwQBV3unZSZM44rdkw1G0ekhwr9rqLezoF
xO2KBIRbGPBsw5Zbh4M1ipMNuP1P0Fa6eR0wfct7tr1Crjs/sVF9wia8Ijkszgqw4rJecjxl5KFV
uTkRqZf/2gCBkl0C5ezsBCpLQB443fRa552FsnmIrHNOfpJ/yYSzRKcs85oSNpY7/Uay1dk7R9n4
WEVZ0JyI3sEmuwpYkD3mkT3doMTCMEkMR+SjDvmVZJZPLc2FQXvGIMqmzLH1gHmWVeewjZu0+cB/
uJT3fJt1fcI+RyTbnEE+O7JDxE/AY+7Mf3NKHu4M7fcVC1N8TutQMsLecNGwmrfa2JDIXRM+REEd
lx45IwWS9hbrfbiyNbaqEEauQF+bNacSbjT4HqZhh6AjbAJsIMOsjUYGVWwXG0r4gigwOLAl9KfX
cgjwn/RAGw7KVUWyRsV+i5sk8qZ5GhKkO35kKus5nHBVcryx7HtgfOA+Wg1zgYeET4hk9DRmxOPi
Xd0HVo4+tWXj9d1UpAuvWqM0soLAnfbWXGVX9snS3eecICcjJpOiCoG7eRe5niYjhQM4d7C9emF9
j2dW7H3ya6BTNrXqd3OKlv+ZdWXyQmZq3R7qIrT2phrIHRFdqE5FyLzxcWLdmX/jkNcg7UJ/yf6q
3CL7FAQoDz4LUqd7H1FrnAKrE8RjThjWx85KqotZMOSuJlU4II0DPPXrEMNze5o1IGy2YJFX7gJt
TUB2ZoIa+DcGqI7N77mxSHNgKjGyTSNBxUvuR2h30wmKD+z1FLDnPziHGhkTe70nvv+U3y8MsmBb
OFAIkBIMpX4vy7jBSh2wM5TEETOBZN9Sb7kOlbsfuHUw5QwGma2aS5ijuCz0parZVT0IhQGK2QXW
YcJPs2ZruhzEIAuQhfIXYi/5laaPl21sDJRcj5FMcHEBlz6kI2l16zZNi/ehCnNnF5IwnxGkvnj3
c22jIMCi1HkYFW+87YVVziP6GRYczHQdlBC5HX3hP4J1A0Nk6O4ahuLBCklN+wV+LmXyFN+ghjml
HIuxEfOM5Zc50Xw5Ld7KmyEkPEZGICOUIm8fG6oycaBRkO9er23Ww3loDhm67uVhEgizkJ8hw8ZI
vYgzgiMixibVhtFTiixAbReZK8bCg/zHRNTQ3vHk/aWkNic0ooiPBWcxVJRRiX833TNZkwQoOqfO
b/VjCMrIW1uWQfmDMC1qPmcivm4g7I40Il2Uf+0+Q7y+prILd9Ba3PhFh316sqFZlr9YlxxQczhf
JSI+0p9hDxom82RzO5MY9xr0xPTm0syKv7HtdNkhROrEUBDvMnR8u34ZYw/pzOJmCdbfpCP1c8O6
bBzOsDBCIPI4ibYL4H1cCrU7P/cwQKi0onSOPkn9C4DrSBiAQE3q9I44hZlXenbQHaVWIDMIlVNG
5mKGjPQch1n+rw985GU+0LOBoUyY2/gTbqma+NYpioJRJc+TWsaLmVkWrxvCWuO1GKqZcEQ8ZveS
u6Z/8eowblZ9N9TZvh4tFxpENCV3rNT4xaXSxOjVdiPP0QD+b6XiBbuAQbzKOTWm6ocKWyf8xS5z
95XSpB0eghLQx0H3VrdvXAz6exIJbpWhxaL92FVdcZgU4v71XAYLfr7EVmcYstMPwp6qJCqCSutu
zrQbb9K+CcEUa6TvG7iHHk5UH84B+nrCGg5ChXNC8oAbk8JnV0X8j3ERRwaYEB1t6JitbyTRdI9p
I6A2xq6rq7dijhfWTB6u9Wf6eiipVkDLuEYhgWwMMIg8EJan552/NH57MmXqNRdKvYn/UFreP8h6
A7CqXgb7OApD0F5+hfQ2wUnfHUkOxDA3wxmLGaXzgb2FQ+a8QFgP2RD7WKpA0iQS1EaORnDBgKEO
TDfa4SMJ2yDwzw5l8vxZL5OyjhOhm9fer3AhMWl033xELP46611CtcAXLOQtGKvpUf/5aYsekNRL
GAAiUghsSPlw9yYqIPbloOxfekUQ2QHaeQqLTuVa3lIMXOCvomegx6KOpl2OBa2hHenCwucw6Ztj
SIRbV3XzPRQh6SKMjfpb34WTeitzJx534A1IhEF8D4K7GUWoVsTIgh/lwtUXgitvLCuEufQm82TB
Z3LyZcMaQatNZGb1PhrSm6hh0KJtmWBhPAgDqV/B5qI1mmkDPrVqWCa36Ig51lElCTT8BFStYtqZ
iDTlfniCZkUMBT2phWNNyPakeuOri6AZvoEVh8DsbVF3d7ym6XKei9H9yq2Crp1Ajn65FPksvnsi
iNp1vLTBa2+Kmq4cGz8ZpJyk6RrrdDWz4Kcd2IJr9F9pjhMiE3LH6sgSEdHdVIghvPal4YKGmGG/
pqaL7phUFxl3XloyJ6+NudSyIQYKZMq4UwtUtGthsux+sk2YrLtGkapn5bpOT1w8xX1F20roox1E
4XVizIpL2xmcfzngjb0dzAVS/ainU0Qo6Z+AX04cFjJOH7jMhFmxyPbtrVky5JdpA2dOooThceo6
6wMnv/wTlh1BmpiUuz3BP+VvK63mpx6ISUOEBN/GoZPN8xrAbGI/eCRVAhdypYUKE7YezbCcmVKs
e3tAgh7bPWvd2BnIaG2Y3l5GYtvkmpcaANTQLij5VgEP77xJltnT69YF2LOxjVXsGgZ5zrpqM8d9
ZIte6O0kCnKngmRU8XZZoHojVLWq9krRQL4fNssoeeaBqck4ZHpJF+XEw5tfNJRiIidACrd3hGDU
HnkptnWIHn0D+ACTeI/B99eVY/haUNaSwwzC7AemJGoROZlZX1vTyO7dYeO3DVSpPUaGFosTcO3D
O+kdsJl8ZIz3ok0RrJPKjGIHqtZ7RepTtMZ1ATQi47T32FSNw8mrwklsCsKVb/2oNz7MLsPuQ4++
bjiaPgufoBkwN3CZWkT86Jps4YzPnGQlSDorsijo8usoJi0RM2gaHsLOC5DySAyXR1LB0SHDH5OE
+hEW+ebQQ1g/yItjkFxGqevkmSR5dMYAOTVzuw+EPgh+PA9H5ZbJU8qSPSndun/3mjhajnRreoQq
2kRQ1MN4EQfMV9SLmtw/cQMmeeUToRvz/awD2pQUr9kRe1tS7VqyMZs7Vl3hGeiux0Pn49eBttCA
mF6IqCnPFVQ2ex+r/1HsUxgCJW3G8zyQhrWNlthV+8yF6PGFQF/em4micGOTfqHXUgHtovqa4Wys
EYCk5JJMpg1KtWqHwS32WARHPJCeZUsuL9cu913nLI+jdAKmv4XpHyvQbUyMBw/71psniAD4rqBT
+OcIpCwcsShItN0+hKmLnHrD31bPFtd1YTO6YObpsAzlQjTgj8KSkOMFxAAPdjYy27cR1zxDUzDN
zsDJfaSwdJvtsEz1ue1LMW4828W23iwUJB+0RWmyZ2swMgovZH+KHIB5G4oNJ9qWg9+/1rOmPWhT
YQAOzZl3aAJmzluppP8Xf7DmcNRcH6u2ruV7Psrw3EdZ/hE25FmsSGPRJOMpv/tulKCj7hqSFQi9
RTGz8liQ0eHYg/cw4iEnFy9o+nA7qL5u8Ds2xdFBZKMPc9NM7p7xDCFBlJAsbqcCkfWecIbmcyGt
0/oQYiZV3QKIV9LPxOOBnNLpIcLfi8DC6orm27JQ6K4jiAfUsH6DlJC4PYvRR6oq5wuC7VIcB7ID
rj1slWkl43n4B9Ai9zeL6+CUXXzM3AciJ4y/ZXrWVKfRLDfXAuwl1KzkvUWs9/Cwo3Xz+j+BnXg/
advh8g6toVxw1hH0nI41NgkMqmV6TGvbesTYrvCjhUguLkQxxOJMfR6jgp5lZ7x9Q1xWciSOt9zA
lkSusQZ6FFeHKIJFcjbODIEGFAFCNpeB9pqOpkrPbG7nxzjjIT3g5Jy5m/2UbE/lcYUi6QOhs6Oy
Rx63BKbznnHEEdBZJTp1tjiPcBAgVDVmA4CP0CWganQuWc/8HPi5o9NsGwzlTS0Momiebi0E1hII
JWr5iEZtvKMlyj77UxQF7kSrUpKcFcj7aPlW1I/oglf8ORB7OzashbI3OV4OZ0siFEl7fuPS0Fa0
cwsMCJyBhETxP97gqUKtDxti2FLtR78aGelwuIkCBnZwtAsrj7afOY4qk/fEqRlp3vusYeJnkuGw
WMJnjPBs8pIghDnPZd86v1QhS74buaB+G2JvPtuBuOxjFHaArAwLmgVhg2RrwhNYRyecFepEAEES
n9qut5+HyK94LdlW2LsSK5U5ERMx/SN/WfypmQKVtxemDLf4bnyWoEPYLhslgHGjJbT6O0htxnqV
Iy6oeM6YMjBvLBwa5SRDssV0rNAvFWwZcY0TZtl/24JkgP2MJJHPFIKV+8EDiO9i3SO5jg8pX778
Uf4g7OOcoeZjvtVOVnkIAkcU+Fal+48mukO7P/EVneLJJzN2Y9nugD7SZQr31/JyCvCQd49chLhX
4gj8Ci+xhZQ3PtgzD+UpxuiKm0MiHuVEkoDnY0+4bUBmKykfaz9mlKs3cgIUCzUFxAmbOMfyuMa0
wyUk4tTyry04ZuvMnZcu2ySCs76FuOH7T7bdsXfG6TJmOzHyE9+hjkacZXpPHX3L8p3jEnglMznX
x6U1Auly6GUsr9slXVDe8ZzGhJmNTOkBHhewZ4Kh8rcZYCyXj5Rl8nQSKSI8ZsReGLxW2BtgxJUq
cFgQN/pDZK387tDORC89xkQY+CwIT5HpNbm6fh48cc5bhJnNhlErWIL6MrYukZvdUiHTB14THXqW
VCTY24Nz1iCDpz0lJs12a4Uh00UsLdXGCyfX2yExCMp3J2f1cUwNJflLlKI6X+khSf0rqRKIoKFJ
+xnqgrzy02dGsh7Ne8GgwN8PHcBuRrvVjUkReaBZoaQH7G42S2LRsyKZJ7/0GYGVW90tIKqyHZO0
+Kdu4JNiV0SOtqsG0jDXlW1YSNEikdg3Be30YS3j9JEGxrcOrdcG7pWZGjY+pJTFRsEn+Vvr1kXO
6OeO+2p627ZWFbZug7bQZ9C0oFUoVvMosMvnWk9mW5FxExFh5bb1wW2WKNyC5ySbBSxXiyl8JAbp
lOgifCGotr1joMbCJLqJ9DfA0/uSHCCU1tw7rfMZ5AS2ryiiZyChsYeAkbAvej+4++TthCL2vigp
OGf6mvpsL2fGGKsYmQOC25I8o30VucTM4/iEfSoHzzygyA7L14Bh3i1CWMszv9bscF4iItkUcQRy
03GA9kZlO5efEc71GeRAm43Wk9/XiF8yDXUF2y8qjjcIvj5sQaw86PANogF/q3TeZ+eYTGekuZab
Fue5NW79ufiOdr/5oVT83XqyC+zvumejesCenkS7xumduyGkq8EDnibWeiygXJy4hRZwlBSG/J22
X1tPOfAqhjZL2y3Ds2lEU6AJ1yAIThpgmb/THoOxE/sKPX+nshg/bmhT2DNmGZlGxrHYwG1IXQY5
dpWkR2zVgQUSuA3Qhg7JKM6WEn64nkgfbC9+OWIhiRjMMVbO3KQ2pJ9xosK1AEWXru1ChXe3XQxa
pjyrQE1qCF8r5L7BOZdxQoY4iBvE8KSH0ykjkYL4eutpmnEJ8v0UVrm7Jf6GV8rvob6AUmz88Znp
cwhsaI448eGZWGY9JSjZUMBGLndbMyTxn0SWY/TYKu7jSzEtPp+Pz5+N7nNfz/0LYXgqf/RR7dw0
O9qOqSUIysHOzIrzWAPCgs0Hqg+zfT5nPogrXMq7YIokTQTU4haxXxbH+8ZPofWv7InP6SYeXAbt
bTgHFx6ZYBzcT9rf6VH4Tm1Dps1wJzA280+C9ZJFa2+5yOWDQj6Tvr0Q1mVKSB5bvIwVDzuH7YpU
rbbZa7/rglc3yug1WVEuO3zZeB86IEADYnD2N+ykDLv9LJDBK4cuGnGsxD5vmQo0eYigt776MZB/
U/hyqI04QAGTRgyREF8I8Z4yjlU7Dx0h0eSi9b6mrCC1mgKFZHh6T4Im45YkHmAnXKIPaIOI8nLs
2rnvZt8jUg2cM1Vk0wecbqsuXsYQH7oCACGLKBPbGbHTLfXE98R+gdj6wvqZ7UqN0rrY+ww6EIcl
/0ciQ/HDK6KVFCd3klEOj94nnVlV1DesDQcSSgc1uV9oU8CXsEfDdDiHTOtBr3ZeeY4q5e0cRhfk
unSlP20oKCXnLWF06M39fGIVpzXyL06lFlI7nglG0lza8RrMRvKbDaIjcbEZu0/ifZ2/OiOGLynj
7IfOCM4FysS/yawId7AxjR/xNOGzJ4A8t344nRH4xz0P4ZbSkejP0rIDhGYlOMJL07gA6lxHd/Uh
m9DKIo2DXH6X0oR/VUyw8k2ggvxFtO79pKeovFf5JC9BoItpPSvPISRmDuA6RrMlnEPnTy7sD5aE
TMrhQGQcESg4n+neB3/HxnXJIKxrip+ynHPq06qn6gL7t5gaP2ZFVwm2CFkgTPu6eAxaOWZXLZfi
j700rr2tKgwPmt/Mohla09UvP8WMsnBfLU47rdGsEr2daDrFk81AsF/XgZ23K6vwG4QQdSXe1ViY
987ugm5XhcaOtiq3LefcJFH8wTMxdnvApl7yPpYO7Xlg9YzNg2D2r9VMp7EJUQESEz21CTlPXSxn
7t1YvkShIZ2ujYZlfFP42UjOjTxxaYg4qTaQS4gGZRzmTJvGdtO3ehb4sZwCbgYGJLaO0WaKbk4x
MfV9dcVx0lDn1jVantmexVnMHmHVLVZUaBlhogUauLyiInwRWAHF04gxKzuTkNbWXwzTB0DRKsVA
NfMkTnH5RD+cfMDjY+SGQYtJlw7ixF17ibAwJyYVGuBq0xM8gPSu8QHLrVXaWMNlqQPdrme6oex5
9DrFITYFXrSJEJ7hLBwZ/sE5w6kyIT5WXVy6HOpaYKTrLc3PeFOeYFVh7Aobigd8tPtkXzc9dti2
JFUBiDqwppblRpfkTNTyFldP1xpGlnXma+S/xgptROMtK778UvaO3Yh9SqKJWa7YkFPWtJ2F/149
yDbr7B39WNu8zbVYiO5ynHaIdkUW9xjL/RTTcu9jen6qWlfzwYKag0KB9Fhjv2TFHc0ntSBu3E3k
5VTXLqx9/5JnA+fj2U7chmgV9NvhCN+Oc84FhNB6es+yXusftlOT9xGzN83fVFqhcCYDBXjC2u5J
td3kql3qi2CEj8asYq4LNyyMB/hRXYBdfmSwXu7tmj/+nJa4oGCuscBAvttqzzrlmun1fhFVmj10
JQrOFWOAjv+oMiaFapcQIIASflSXwZ7K6TNPGkkCmzW7BDeIsl5HrdufCaNxl2cBeM45tWMJLcqy
5zHAIqmQ4GUUpuSHklDB5KH2Z4pgt4PLtDcsFf7QFRkcA0VgIz2jtERfxSVdgwVK4AjRX4ETPSkW
rXoda0cudM0wtjc2yE/QCL4w9WZoUBZvIknswpPI57ZVq84nPfeqZi4uRGADBKcrSwlfP+XS6esr
goO5f/MMPTETzyJJNp414SV0kOcCM/Gb4U8MtTi569N4uNS2Vi+Iv0V1cDppcAJhERGMERrybGaH
+rCsJROixq4F+6GsGy75pAEjlyaeUKB04w0R1kCO+qxzNLOYg4rwp+D9MltIo35JPAuF6GpIIYsh
UBURSHS+GDfYO12E1juDzesf5mjpWcJRK5ZrdFykocJuxqMUZRF5i9yDFG1sZUx7nRpJ81530KXJ
2p1QFBYEsETHYnB1+GEzzH1v0AOjhEGac03LPFvurHEU1RfMEZU9EIHAScDe3yyIxFUZBc+a7q3b
AF8w301vUcg3HpXJAZV8/IFiuD2CL0OLj1pO8NLTZF3GqkPbONwKNXIdmUO9sIbogjOEXdwGAkmm
vTbdZE8HjdpAbrvKHvyHlIcXm1gJ8uPO0oQ8bCauvZ9QIbKHOurpFF8kI8eVskM/39h1W0Ynnuju
wQP5dwtsMO0n+5JSbTyfDgG0SD+fJr5vsTYe4+ZLh9oALQcw2uGs2jZZ9MHTi139Xbxwtk78DUH1
nNnd9ED06yQulhTeO5WhW5XEN085/E1wDShO1m3eh/b7VLnTXOz5LoqE9TSmQo95IxmnX23q6Jgg
myB/y1iwkrNW8PJh5rsR1Z9ZY0YpS/GoHl7jPEkUnnupsFbCxivtnUeFVl5ZSsfxFy/v4kDHZc2P
oqFLE7Gh77wZ+YfKkJeM60kFFVwAmeffQwHB83ZW0hflnpQ3+EnhBXIjw5Jxny7jHmWlzjK3ezb8
Y3ksPE5hzlDm0e5LswzTKY1ymAwddwt5N3mj4JkRwAhhIvVuj1qR+980Z27/XmE3PfGEGbT1Y4hf
i/QN2kMS1V2wvwlU4h/cWZ57CMKcjPoU1H37XrJPaYmc4lvH3T/byM86mIM7iXb83SMu/g6BA1mB
wK96syNqTA5IL+J2YkASVAODq9B9gxnpk9lWjpbzinLfbfYGOZJ9LG5IIMop8oyefA+XjzbDWB5K
aOjpNvfsFjcokrmzSdskIlYJ78XWsfEDUrpY8VG0E86jfsmLH15y9WXwvYOX9YXzwVaJYLoZTGK0
T31JajO7tfajDmKbDNuxT96WrtIPcKeYZzd4IBC9kSyN76Nxx/qHqiwyv4XlcL+0HrmYm0SrbDph
Oame6kiH/1J4JIZMdmlCJLIhqKw8HepijWB8Wt6CyZXHnoA0Z205dH7rgTlty2KHq2jPmjVGIFxr
sClZ7bnPTajmAg8WiCpll7eKqbUrh3XGLVIdJXo+MUQkZ/QYDiNim6odq2qXDZOvNmS1I0WPQbQT
KYz8mMDfqWWZnEZJg3BGZUw04VUicaQ2sxWRJVruNDnl1rbwPO8qC0ujBFmc/J7rhf38GEkJXF4F
Huv8ZvK7YJ1ZnE47YlWmcB9PwQ0WPuGvH97j4oYfKlWYKNQ8Antmn5j+u7AzOGwhRCFswMQjjLgS
eqap0qleauQ6vOcUcu7KYF8BI4tpWvZPRkeIBFYo8Bd5HTEY/1sy2OFrZVyrWFczEx4QCYTjVGDe
kmcbfDuqPBHNb+z7qKCBAloQIgG1AyzN7AZhb2Cs3z7vsrNbNVFxapakTQ+Wn9TXuiA5GytgN45y
NWWLQ3i3y6xnM2Iz+5zwzSWnzAfR90blkJ+1UHV+M9ZGzdUQJSH+zJ4kiwr3bgyDx5Lqg8cGUHeC
daFbM1X24B35efLm2Fhu9l0Fub86Qvqups8RxwCi1smLyr1mnvYEMjAkWTSnTWnGynY/TTzo6Uru
D1meqGYhOAPnbwgEG7Dmr8JUtuwf7foP3ovwSlYusgYH78dzYCQBxCgpXHEfWozCuqO9iIWtJ0QW
fVfb3uCAPVOV/eAtU+bsPW6jCIG45Raq3emxKE2HNJ0YBQ1NDFkhFXzthWI+kwjNQnxV2oE7rsAz
FBbNCot9loidCP/ilQpdfggCoA+odMaAvGMEu6sq6xk/4HI08HFEP2Oizuwesn09+2ClXLolfHgV
Hhgqz+kStURz71wjwhOoifhnDGBsbnRpO+0HdeSYE2rPWfEtoWa8wTXR5IQk9W+gRrOv3cl5w6gR
/KbcyGRf2HQEOMfJ6iLp/C5CcQB0oQOOh11lav7RX4/zYRI5/L6WRJA3lNoc+tjsuI27WLAfCTrJ
lCY1vhef4QYvX2hVlm/Mms4XnGN+GRmy7GGuh9FuFyAsumXrYMXLSHdZDoumZFjjMsHQFFEKfpAR
bS988lE0HYjm0Df/IM35PdPk3H9AU1ULxC9UXN3Vy6S/XMAXWvMGD2GAy5xMFWCA9g3EpWq6JN7t
AFKgQm1V/XStb/pjC7EJ4kHg5OU5BnBlQWgmJ+XJE/ypfBWj1WREjAKf47NFbnuF6FpgNhxV8LS0
A7EbiPczIqw1bjfeBiKRM67QV6cV1l/s8bZzCACWiccpHWJubzQGpKjgVms2yqmq/O6meX/lLSFg
ps/LeQ0XJ5csaOfiIO2ugGFdxOR1/cHhgiR0iKV70OSksDbN3eniR3nvHnNSOYG0UfODt8eIRNxK
FrHMb96sMq9oxDK6ZsJssclvnbEifcfVoxwAsaWm/ZqUVMHG6exh2bPOLeZTyFyLjTwI5vov6uKI
DyLn/W4+Kx+y4B63gWN2t7Sg+c0rrHFY58UNBgrygngRll1dHD05Oe85lavr4yTD9A91iWC1tSpa
4mpXOQqWlWisLrpPEsqpkx9VfQeZFyV6vLtd59BhSqK1pDvcNK+OLV9qlmgpu9G5r9cOSetyvZDQ
OT6XVPLpDrCWeGoSWJwrcfuWGXdWQ7bH9FNEjDgaTtQyGQz6IlOJixBhdSB3kvAKWqSlO0DyQT6Q
U9p/5nOAxSHipD2MaF/5fRGlPUCo8eMfYGQZjprE7yh5YkU2IEun+cpWgyiLOPUsYJijB7or5Mh9
NXJGiqddmy3q5DsKdONgzVshnc55SOdx4bbB349ECFX1y5DKGX/iknXXUXA9R7I10S51bSZTrGnr
Bf1v6RJ4ixJEPdFPKKy9uIt+w6pzujOhA4bwginTF977KkCtK9oX5Bokf6PyoH9RVmFiCIWzTre6
8bz7nO3hAlATG2mmuuWn4X1P6K40oGOG9Z6Nl5P1nx3BNF/FsBTww5JdEBxw4rAZr50RCF9H+4cQ
y4lkvnc4depjTxc2bhXo5VrvWKlkcsv3amOBT03IxqnUzrLtmO9E/UY17F/8PVqPgfNRZDAq7SdZ
5HR5nfIsaz80zqz2nuz5FGTGhoFHMUE1kluzeNWuZ0qaLQt9QiuYOW1ElsXB77SUbUwsFDEeyM86
SHo1YGyUV2bqecWYrJZPyBnn+S5vMV3xLMO1bfTYcpkSnXBlRaoZiGpOtz3YBO+b1QdD6Ym+eth3
NQz6I0JKdFdZAWdh7eHfeLnZw1LuZ6vDPFGP/TW3KHBfNKPmg7ImOTAbTgaqxqGUSABJPUjwD6Fy
GE7G4sLYYI3h6CSArU5OPgG40Ov7MLln1g4UyODeMdsgdJfpdcwHQlQoG1J4dQkJlR9hIcprlEA3
IJIZPw02bgTig+OuGZZynMdWF/64yExA5HUoezc983JGDHWqH5ekJ/KEyUN4IoqDPMa2iJOzXVhh
9NYJrQ8loSDFyg9HBBNEg81ozCJyo+gHjVpcUe+BeEpzYSebBk/QkED6MqUP7ypbkFzV4Fj7XTK6
7g2ySuOuxc28cPCrdAJy5EV04RaCVoPaynEPbTqDddUe8QMUQHUY7qhftLlviUnaljTowTYBz+Fc
+jBS3VaRbOKuRg2kYFfkkoprzOwgP05w0n67ZEJ3h0kR8iZBgf/UkmCiTf0AzjccFyJWDqyksuXY
jQZCYZZTsPMmuySrw81SyX5gn8OiN+i4ou9aVCaBw7fRt+OhKPr+q8+nwUPnRODzLeYbyAP3ttJ9
1l5w1HbhePCJ5+tPhZCljbqH6/TD7lo8CZUBUIRQq6v4aoyc2Hd2OBnXyN8hOiramG9QTsWIDmHu
5hG5JtCXz1iUzR6+WCXeXCTixRNUj1jdTZCxiGeF2w9yEAijfwtNzWLMd5KFNLPFBf4CKjacxKuO
QVv+7FcBmoSAYO2QdX5KRZxTu+NeKpLev8NJQTAQG4AbuWUhbWheN7Jny/AfZ2eyHLlyZulXkWld
sHYADoejrKsXAcREJmdmkswNjGQmMc+DA3j6/qJWlVdmV9athRa6kiIYgXD/h3O+UxTzcHGzVAUh
d1nBQLHbHMgaQ1xb5y7jx8osqGR2TrTdSPYN2l2Of/bl5crCNt7LUte0UTyVMs4PTkrsJdSWCf7w
Y1EJO7hgWaxheQwQ7iO+6Ly2GncFoZZrcqDBKGUXbWsT/PSsskijzra24XtLlFsRgXhubxug8c+Z
FedmhwuWQc9CF6/DAZTxTc1A8rHqKZTZWA7mytUu2k0PO/9jYiUZ3Ywhpf1AjGZ+9pFSr8cWdK18
s+jWc0Jb0ATl4WzlCby/LSsBVQ7zsL1t0iDPDflxl5B1hWMQbUhXBT+3rJqmz61Y3OW82iT3PGkN
qhoUhIFTBLCmKGM2qahN13FXxS1SF+FnUNpkypz4dvJRnlxr2HIsC6sY6WTEhefJA0ndlibjgpDy
5pZTMJboPROP1SQee4GwE+zoJI+SSZv2TjCrYIRGNHHN5OwcdpHw3JG4ZeWndhGocWRyOCPRJ4EL
rFpBoCNqRYqB1PpmdYuz3kx14rW/mAgujHBiWyh87Y2T2ccaMhICvhKvO955eNCbHvco84vkvbF1
4Ozlki7JtQOFZSLv0l7SeHtduLN+pQjlFmqpQZQPRL5gVYhaxCMLFe9Q2rd5FlxsVXTAP/oKC98j
K0lXvrbuaMH3cORsZ98asfXeflkgvexREhfTb0kjIWP2rSnYjH7mBvZuWel6FTLHJoZum9Hn6VvE
CkogdsryHh9euc79LUbPudhzGJb1HewoicwQ8F3yLfNQddz3Nl32R7wMIKH29iCXmL0yis8UGz2b
GvXpUVM4F1VwXL66XG/YPyZGWVeBgMT8uuLaQx1fDa3IWL41LIyMYb/XRg5+7mBPpQ8Wh/9HcG3v
wTJtKnmWOB/YLLJnyfxjw9Z5/hiktntMu2lrHUzTK/uou5HCeQMWmAIp8kneiAbEYgGRWDo24Nnc
ijordCySVViBp37zDYF4kBC5lm2SrQuClzk5D3bvCZBenTLrR0OasH+cpWJPCqcX0/JbkVM8o8l0
0iSaZdOupMgNa/E2SLbAkQEAa0K34OlHXtsDyTsaBlIjogiugviuV/HcXyF4djW5uB1pu/ZmZcEB
TwJwVQ6HeXaPba4y/ZCC3qcXxzSqDgrZp/uwCq9NTvE2UpvEnpM4USG8CmvZLFLberZrU+iDQzDl
ypGLwPxmZKcC3sT3RTsc1zaVVApDDgrvaFeZR+XSg6C0fBLEF1o0nBabkwEYRCmEYD+gzIGSC6zh
AByvq4tTBQFCNrgzOBOXCH+uLb7w/nCAtLOq9L3bGdndYTgnkNFCxOnsebSyIqyNTyRm2OQmdQfM
5nS37JKZigVt5OeYT/gP2Vx81NNa1CF+vMHsliQW8q3QaZ+n1/x8fBfjdIFyHxdBzen6ySNX0W1v
xNDcJKKPwZop1us7nXcKuF4vyXJgM7ZAgAJohPmA5rnlD+q5w18XxiDuN1YXhfitaqT39B9F6XTN
jhhb5S54kJHOomTGli7Q1YN09OXJbZPJRYO4sl24qhRD15OROrvYIYXLAU+MCHlYuGsQ6Y2M/0MP
rcfPkpJu/oUAggkg8UaOnkhK6cCoSBAuA7efMdbjSEAGDZY0PPrS7pSCVe2iXWZoPQp1r10QO4RR
x33cXwvsIaq9ZaQN+m8NMYRmkHlqnMBldusDEzL5LQjvxuhDA3+t6/ZYgp0K8GItfKFDYPpYqFcS
EQzCdp1v86Goc798Y/odzNd6y7fxaOqexIoqCTJzoGf1iUuChpkeWmGTy2cNEpIRsws8sMZeVzKX
LuzRMzP/cUYhnCLx7IfKgRxmtCZXPQEEtq8mtZxLGiyEonw8VVQhZQPTh2SBqVleZo+IaDuG/d5c
kHfU0TvAShypDuqawj+yTDBSHzHEoGVLazLrEFU7u8FdidhlauOtJ5/1n4jYawlUFXkanARRyx+c
8kwaq1zJb407Em2L4uKlK4Uz7QUoRYNjfMDYJfGRMFjyYqQEGBEYjrZLOp8Jjop/D41LyHLrxXr4
jXLE897pb+wW3y7iuFChcCGOV26deUBYRxjOtLiAF5p8qPwDwz3IyEU3WGFD4Bo7P3e2ZjZ6nEhD
1GL3M3hQCFX+KLRprpGN5LD2io1WyqZ0pyoqvQX/R+Lgc9OASvGSd0V2PQx9E1zDY5gbjM4lEreE
KHtnz36Kes1PEoJM/DzjkfKtJkfY2SzexqFoAlJYLJ2+WmOTbacKmuPAU23X8TVnAAqqcdbjZ8rq
8VmUYmHvixkNEb3dUBTXEg0IAyqKBSbjdG07XejG2y046eBNrIqn3wKESuhSwK1vww/w7lcX19Se
EkehQqFLSa/InPHnO1TkeXYeAm8U1/5Srt6evIj0+zBLrREG0wjeQDXvfuQa3eW7qhNGc7UHaStC
BOMmh7awrZ+J9srfI2bzmm/DHr5P1rbitiIJsAoNIrAPODK4/0nnZY/QxpdUzlmJ7hG3cuWcN/Lc
PstEtQ2UJ7jjSP3aLSNHMDEOu77cXHO6i9/jjDwMRmkQbA+kaaV3DTCo9RhXldeFrHkvkTaN8Ju9
T8Yz0TO9X58QIKcystsm6BiEon98GB0WToexJ6zqbhsZ7z+xsiKbg88nbULmwwAkEbqQ4O41WX5C
Xw3uHhdX9iy7KemucuXCwSBvBz660pa4XZMZGzARo9XjLOTcHCq12pqkpUASqTcZBL9SZcNTVy8F
M2kOnkOO0rk+6qxJ7rRko32aXYZcxO+UAR7VmcjIvTV0CpKUTGOxc33mzndpXRkFcnySOB2GUTOH
SXIrVHaGH0EwW/XPjFaWs2/ZqJgm40u6gzrB6UMWdHcLn5fYHUv52E9tNEOE1eKTIY4iUNax7mPS
MQoEAgVDZ4m4CYch62cCRq37Ri8QCoHc5O4OhVqCRBPb0+VkxuF26BQ/3Pc4wdUW+bHlPSI3Al4/
1SZ56CqR/5JWLr7VTMeZv/03scsKPDT8xbZxBMa4kEAsM/D50bpOfYsseYTKPubtHbNV7FZ0An5c
34yDYImJ/zsgFQnKWXFhGY7XIAh8VGjDxh2jisp82jZFsE+2AfANv8nOM+EEl0ETpkAUgrMkrcva
qjESqu3WayTvSfsNzRpOiSVP36j4VkWsV5s8T1hAvCvjpWRgYXgoXmprbD9y4uR/5cA37atLtvOz
1aPEDFkz1lcdf1wWpTjMmdfYJHA8N/YQ/Eg4Qx+9pWhLBGAcvAJpfi+eKyC77Zl8nvnA4o/PW8c+
0YRu65nQR5M+UNis/mEBBx1/MLdy0XMALyuPwstd5yQ6nX1uQmy/NNslMhinLT8G8G4x61ml0CfK
vJU9ZcBfT2a1SHCw8rMJ6HKF8aMK9QdhX4k3fBvhC0rW4zwzDE4aD6CnLBiakcm0XZlp9sFyob+/
QWs1Jme+SxeMs40kOqqFV7DpaANausUqYrDdgG3t6xFrY7ab3AW7Ffdtfbv2mZlxLRgbWJFj15G7
Ad35tm1992PSxfSK/RHKTmDpotj7CTVkOI32pUXMkvZnxzQIFErGlO2ttubhV78J/PjBaIhHQi2S
K31dOrWaPzDkMZ9dG0t9JGbl5zk5smPdgkDzyFwAhq2C0XdgtxgDFSOZhsd5i1Fs7lQdJ582eh4K
pW0b3JPOyAHfNTB5OFURzDsHZ2p1fTN12qsPAz2eG7p+5/VPsorZiquBoHW3TycSQAh6vfyU+/HZ
JIBa9uxUL7RBFBXEJ1G/k68GIobWtybO4rj1aGBCM0o8FUmaOm+K3bD3bSArbHmuMVjDvXHTilBf
FEz4oa0Z8o8bW/ZZT0FJ2EvRUx6rMfbqazRmS35hUjSfubUxms4o8J90I4tXzGbJRwwqz+zrlTsc
aUdAmzrOPub3TPZ3cdtfhE3pDFO9GfvkjVIDhxJkJ8Werok7JkMJG72dz5AtRnazTZHnuyRlEWNV
VmEhAQE0Emkaray05CNKILaPKiOmeSG8W99XtnJ/wRSYwaDL3n0vU8Qlp8Uzy1PmNih/0IsM/j5L
YV3duThLCu7xTBS3tsDLd2uy3ruAUkEk4LPSGNCj0tPbGSb7AsWwWqAqiipo3ShbbCwxrSkGGTlD
N0HPRGw4nrq5WWCfAdywj3aAXJB3VRFtNEIriVKcx2KHAURPD6an9dnpHjfrVTN4+ameGnu8Xru0
Ax/eMw7YbTRC3j61ptw/cKKvZzoLiV54dmdl3RqJU8M/iZjmZ48H1Z1fmJGm4q5qWSp84bzByr2f
/BYe6WFGb50lN2WCZMI7ZvNWDuM+97GdUnV443rBIzjbS8y7QoKyBPFEbMLkud+tZkbQmk15H1Cp
ZRgbZjKDB5jhyh3tEIY2x6TrSLd679JSXU8j5gLMJ0gKKtKhUCBHxSqn7gZB3jocJrM2CAuRxlgM
7W2LBC4BFjztMbUzwntk14tfwoOk2+2KlVIUgoPv9C+qQLdxxKPbNrcrvlELU2UMDToE0FWn90SC
ZQ4T8I3hDeqbFWkxC1T+qIw3RTSCTlQZFpbczLXhfMxOG+c0ei/yBBMcyoiNzuhIRvpJ6c+XBAIV
cHZgiCvDzRPL93QLeokXeKj6A/Iiu9rbKBMfvQQLWuRXAMavXG2V33OiA5ybuFXUr8wkkJ0y4e/l
d6Zz0++A3y7lsvZmsgIXxT2NM0gJtoIk2oY8MJdbwG+66qhab/ZPrc2Ime0WgJsTSx4n+UXuF6JI
YIZSHZo2RQbuY/9NT0TrrDQznuxFfe2l0zj94sZ3shuQEXxeOXa+C2KnkU/OpWR/RBGRxE8wqC6b
xRViOjloK0/0IcdPnh7MBgiMqy7Rzkl6CeJLCtnpxV/TNTsmCQrmXTcsWM5oyhG0084LZiupTeei
qBrh1qhSV2GuKXvDGqWS/ejR17NjqMhYz+9SjX2ViwDAVLHBfaYuggkJ2kFrT4dStes9ZZDD0alh
Rt2AfvR+D+A71m+z4+rhebYFaXDMxjuERL7ln6sChNKDyah+X1v8FOrkJsyHkFLVBmN6us27NfGs
6SVNPd1cNQZhbciEtRVMjbo+uHObZRB7BpaCK4LcyubLsVkNHpCxeRBQ0zplFOpC+XxC/T6X5zk1
jM4YyQRIoBIknvLBRYj6NuEWc2964ozHgx1TZ0BYcPjNrAVf12Em0v3CkugX04VY/1Kitfse8ckn
i/iuCS83+g0rcqq0UbEvRJ5qxW363FZ6fae8WOeHLiDZmTbcwWqqoJ9hKLJaqasdSvS6vUnomfNr
Yhz8/LZtWAJFAXhDVtc4QWrmOwjNXeycmAQh8zsu7FUG4RpKE7qstgvIEMDLNnxrUMCM/QN4ho3y
AxkAUkbPCPApKxKrihsmiK37TNl+3z/TbBgySRM7qdhEWdtIQkUn41G9tNhXFhAXlxKLf6Ld4GXU
wTr8ygN66BM2qck7MayzsxduO9u6Z3Ju4keZ5N1wopohctAsvouj3LW5TSpvkPX9gkY73V92P/ZJ
eDji9kTu9s801Ky12TkJwkliiRk9rjyqVaqdgfxZOBhWj/hIHphRG0puh5QjfdUm2HH2ysuG6hNc
AdSLJfWz1w6czrm3WospibIdh5SPeP5eXiR2/J3DuJxBYQNOl4lRnzFB7EPYM6AmlqiwuD/9YHZu
Ff7DmJR2ntXocnmpy/RVvQQO4CEG31CkWAQ2QGuQC4HmrAe7P22zmC4sqw67lQiQfbK6WYsW5IAG
VNrXeruKfYxOjL0WiJLdrEUHPtAQ1DMg+kjCYkSoUq1p0EfM6Ig8ZUHiodpEjg3TmeflZWm5FjFL
9sl3kUKDYUJvrBsL+wMepoEfU4goj9Ie4ZqcL7m82Q801+MXaQMokixk+GyV28zjfwI7g6G6lQEz
pwb8hSUbc7KHojhmj4wLMPLiCZMkEnDkydQh+qVQRd5EHZL7V7T9LPgytRjCZ3EgvqGrcUgRImDl
rDxyCPYzw/Ef43bZ8wxOtd72PKA30A6Za5ZFo6cXgKPl+7Y5wwW2ZmIrTP3JfQAiZB6NE49vBFnW
X84gi4949eMrxzETeMcWcf5u4Q7HAIe86N1xU9RX/dr17Z4MqsDaB1WZvwZTDRzPRgP9luFge7LQ
x6dInJGgRAYz422VkqK1C/oGDRZ4t/5zKChS2LU7xQMmW/dHIFznq8iy/45wmiY/3HTVo9CeVCdg
YtoFeYEokNngJbUd8ZhxJi7IT4uITXJ1rVFnwkQi+7jboWKEtmwAmdYceB3OxlV2RBphnGSZkcec
aUSlsDyqtMI+5Mics3bLV6wUXYqAbacHQVNA62eVeP1k89XLdlAhEZv9b8qrJts7pvYz6pYanmde
O/71iPBQ4LGSbMN10/K3diTeZHQWflBeKbccsRwBYZxIkEK8qgU6FTSLeTwfOQiq32bu5IdlOGsv
qPDKuppa1X36rPkCdHxVTRxswDx+n1gwsfbTJrvb0bX1E/dNok7E8xHssKKdBZNR8zntJs5UpllW
5vfnfryYscyclE99N5BU6XBXE/PbsLjd26xdvuQwWc8GVfBp61rnDtryhbsDsGlgb1akiE641kMT
5E51zOIEe9qalvq6L7fgew0fYwonCA8oHJsG60jmAHFACYLxN2AreG8hnOnOptLO4zyP6UMX29yD
iAhXIAprstyy9qhBdiAnd3cp2LJr7H7bh5gpysPUJQB7pxZacrasNl5bOS/LDyNWCJrktrD7ZG/d
o9B2axmyWa3OHoKnOZx6b3xgtdY958na3OQ1mVk7dDPMzbzBHx5KeJBMaRJ/+bKLHP0I2zB1dIux
bA6jILT8YFnE0odoz0m11N2y/cRY1T3pfk4QkoiLa3ic7bo6UDMRc87vvplDYVFK7Wsv20xoMg34
CkGd2DHiK+7zQqQfGKJ8RkSm8bIId2P+SKONYY6fXPU+uZb/GeTjnEc8CQRntXRljwEcIN6GjZdn
zw6huw4uVoVwSyqLQdvWFt/7YEWrUlnG+5a0du0cAqqmbucPOYdn0jNHIkuIM3UXgC177ZfFx5as
+P6pGGIeDS4zREKcDVDbpzaz7wlI5JwC1WW/J6yweagadkXDOpav3uSUryBd6rdxdBFX2mKV39g3
5M9xraBEj3XrVee5yqtjucABjBZ2229IcWiMYpJb3J3ZEEJRN+SUvL7TwOR0UJynJ/gPLMgHjK/z
WdZ00DpG9A34aWXN1fNjBNzUtpQCpN0gtLIZ35/meaby57r2Pwl47004J17/WtFwPrnKIokZE4jG
EtSxJsAxtOwt3Fg/yzSd74zGvkdp7XgUbHMlt4sYiyEYsLnyuyVQe+0wlQp0kUkSmIjRz5DvBUIg
xJwDY+DdMAUXMDvLFkY7jW//0Px+WaqrugBKbuh3d0mfTGPIpGhu2Y2jBtgjnoAETdhx8eKRBiZ2
W2HIOi/6QQOcm1MyI7ohpvNKAIrJQ8VReav9LblGHNMuEWT8PHnLh9T9ypA7qR06roG5ejlixKjS
5p2Wo7wWmbnEAhgbbjEdR6KJXFnrF4jA9nrHrLaHC4Jq6yZdFqc62/kC4wScR8UF6HQwP/NtbZtT
3ecX8SV0CohQXS+SvQWUeb4GYskuUfaoPJlX2N7t3FXW7wlB9tG7vHVIronBPkfM6adaKxsFPJY9
fBizd5G9Fj20wiBvu6diqfyPoB8MtyhnIA5WKCH7VTgS3hKT0G9ykgA46cuA+GhWKiV7dhYbkU3E
K7nZjlMthCKAlttBSDACoLTjk0KMMJaeakOqHU5s1+AuGUp3urK0anYAFsaBtSht8N6mESL+zRkc
UopKkVzVHEQMjcmR+bJmLr3QgvzCokOBB8IMU68SqVNO7JxTQBHdCbpDKwSq234fIQ4CI2N//o3N
sE3fK2Y6O2Gb+qUkMzeHvN/EP5DrY/mME8M6a2RzydeD19wmrvASpbnoi/e6pnNz2uqtL6s6vaaE
kHc8AR3a8DZPP7AnN9/BVjJ/bmOZVFcJ9A0m85ZgNJCxRBoO/aybp5j0HIrnIvFuJF4n0DyLMm9J
MnJPs+SQfZTaTuLvZ0W8/U44VYu6h5F1ZFh0adpWfJLI9Yf+zlXOjG/fs7oPfutkZSgVN18L3h9i
ZhFaIFeVU/6uA9zV7kQfeahFCiMKf974EBBFxOQxb+ozMvZ2Zgjlk0Z2KTmZcviL81ICoGchwrIY
wlkS+MiWhwKp4IRrmAADtq5cQl2K0NZ1Fx5OvsX6doHA/ZkALiL9ZuuyLkzHIvkxoCRd+L3W461u
qsVidcFvdOcUE8aV0u1HIg+C+DfPNcMb0MM1I/VcPHEgVk/JVvd15I3D+tPGdfHAmmH0QobqHexv
AFm3LBgvqgXy6158fzVnUmulCLchEBdAVQxNw07mIoFUsmyvNirnm2rB+BmJCbIGn5lg4OZ7c4tE
n+BpE3ZBCvSRT4AGf11sYF6CdSq1SmF5TVQGlntj8wgS3pJV+pokcFxKfIdOE7m9y6aQmCxqsJGw
SRFapneIkqUowQVkb4HZ94Wl+j36bD5yTh//RykzprUpuh6mHF3rngbr8qe1ld29KEfTsVXLnA9k
2JbNA80ULilqWh3V8Pbzy1gHR2xHJYtlqJR0YhN+gVOP4YYEl2yevxNwWD/Ra88fS5oXOIoGcnMs
pgttWDOtrHYp8eIiTLbKPgLvIvVrcBK3pUCqix+o1fsfAyi+nDvxYmLILGYslFdpCqAhp49w58z/
4izRfoTtJMc0XI7mPQWT9bK1ghJPucxv90THZerUaTxlx4RS9W7QE90WwvAc2Zcpsx+uxLgAm5OQ
+qt0sOpHJIUpMp0U6jXI/Xp5S1tKrDCtW4TawBvtMwcWPfyA/qSMLEQC5oSLILllvMMuy2XYAaYx
47YJ16Ly8hCboQow5WcJRz/7bajpSWM+qpI9zwFT1LC3yRJgN9ihs2G42fdWxO5+Th+ZLCdUWW1j
RQsmSHE7LjS5UVCXSMxWzVr2PJI2+oyVdzhBEBQsBTeUjsCuWKmytnbyaZ9PWwyLgUfCjUDzuG+T
NQKS7EmjHM+pxt1+uDwuHh8vv6I9G2wgHPSc4CuRDPaEdFm+6g4Wjmd6JqLBV+CCJJAvTUdVVWoJ
LEJL0g7QJ5EByz51EDARg8YctW06YtjwyqURDuXu0Se8LDl0tlp+DtlyQcD0Dl5hFq0S3QIiD3K8
xql5Z7Iq4Rg4OFB2Fkrj7zmEG7AxNnl6u65GdxnJogDOI0SGJKQHsQ23Lmvs97GFOh1iz3fuNgBE
iGM8Q5jUjFyLUNZRcmLr4MKZHdLCbGd7ybPhUFeqfNHrmnq7FuwWsgvKhPI0Dm1AojQmvvhIeBfd
B7NC2KU9Hc1XPuXYH50RIde5svwBfCEVDJNGaWR8SpiO4HVfyMIGQFTebOssLexuyVw/K588lAjH
RBzc5hzKP6fUpOyLmk7bUVfHho6VbN8PZgHAR6ZlaJkjscFzH4DFtH2E1TK/z4reNSE9fUuAN4FT
/C5wkZC/raltItez0tdNVgi+k8xN7su5dsc9cU/yOPuCkKXFK6YbyrwlOzp0ktlOcvsIfv0TeJ2B
mcUnxKf83Sa+9BI8ZNX9M+B2/VCJiX2i2bCjHL0JUSiS5Z6eju1BBtAbNQNjHafL33Gc1r/xldtN
WIoYuwZ5eva2t6RKLcxcGDsw/GQWYxTaE9B71HQpCZhzxC3ZU8CA+nqdCw25D42Gepdq0z22GNdG
g5mkl6RqNc2nePIkGkgy7eqDptD9Tc6YyCOXggCwaaG758Qfq5ehVpzdEECtT5boXUdlx9oBPdaS
qvNY581bDwdbo02MkQVNacMMjjR5OjfiPJ5b3Vz2YmIMuiuipBq4l0SBqp1xMmeKFi8hLzxhcMUs
sLoIJTZu4dNY2OJYlg2GX60gWFHFDYv1njNozomkjX2Xhb6C7sxUsP9NdtJsRww8zX2BwPM3iOJx
27mem9so22b/2eoc/dN0Tvyu8jk3205wrH+N88rDEvTL+JbG8ZxFmuna3ujRRezspe6ra9XbQ2Hn
aOdsdygIFa7t5FxvDpn0RimedxguM1O8ak7Lw4J+8dbJWw0+gfWqaeG8E+U8/aKuYjTKD6/NywfE
MKlCgqqb2WHKwBEc2ek6cVAIx5uDpwCrWX0Y01n5O8deTcF6pxd+zAwsFsM84WuFP/MgERT0UdO6
s/sG/L/m6yjYHjO3HjLhnhPg/BPLmGbt0BQxLWaDzvtmkBXaVsWmN+MZvGRnjG52HMkIXPiLVsGv
obOToJDcbEhdzxc2h0vKewczZCwCd7l3CEjFKuFxSnX3seM7rGNAByhC13JVTskPR2HH1OE0NAsG
zy73oP0DxoJd+ZQTAg0Z37T+dE1eXSAPJFHn3lGRYlh/Yll1CL13nXYwgBfbRu3hNkBGJGsOHCul
fWJPkObT0laYdJllLuNNqid/qE86IGhJXWPHZ6XAfkVnfCCL24LZ2Q/FZZi5hz+4wE5JCavbCcb2
4tIY0Lxj2VuowQJruy+B81dHFN0s5uB2chBWcuRS5xZi5ZATGmiFi103RE0gYiJgFR/VBQBmoLPn
pI1vUHJIAg7TFEc6RAWHIwZzT/qSk7M47fIe2SnVQ1bbWGSV59J6U8RFkojSWw/lPNmcPSIQliMd
LQwr9599nZVfSsr+BzLcfghzSAIUTRXpLOGYxd4Ly2tie6bGsW2OakLOo6zBHxOJRJduOM+q/7oo
ggH/G5lfWCe9h80epTrZ5kh/CK/JakmntaxfWuGjJvi6WtjxoNqnusGxUOyxWYkTYkHHY7rQ9jct
nsp1t6198OGXZj2Ad2foTo7GqFgnjgzIfOmidzPTmL0tKPB/JqTjZfuldmtGSvRhxIyx6fJOvA92
7NqSYjvhh6J8hwpM4dUuHb/sZPMmyb9b+kZWeF4YCno+8p5txFC4KCrSkLYl7vdgjgiEbzyiRLK5
Dl4ZmCNMwelaqSvFqh6x5FAgbQzGynoUSjJ64WTovlKnJoe02jxvutZ57zxR16HGSgKK390miAvd
G4maZed50JSkEG5+JvAEu0hbsycJ8TaiK8ocTWa7Ky2/uxovj0iU44qxjsIsWwbAqEMwA24FQIX2
SAGDqbnp74pmlfUoegmHwLzZweeFqpMAka4gPd1wLJ2WqWL14TrMc9oWfzfHA6Fn9Lfot4EN1KSF
TGmv1Wno6/Eqj4dERdnsmDnUXsycAboK/21gOhxSdRN/oBEaXgL0nhSieCh+e3bn/oIKNvOYqJUn
u3VGCPELsNpdNkIsjXCuyZdAMNQ91KrsH5CCMTribytOExL6B7hKy4dXu+2No1YcJBmrmXhPPo0M
9mjnXG5FUqxQRPYYgCPp4CsOPYTLNqEMqi9DojQYmCEyC8TOkxIkgZ7jlfVnnv+qy5pldj3U1i0k
pxLgmy/6q7qogSr7SnfHKiO18Rwos12LsS9e/XQgbyaYoAdG4AzQFiJeRplkj0r6uxhZ8AtaDhsb
HwSujzQrVrR9/kbrjKpk2HlrkmU7Zr70N0nMCmbHx8HtPjDu/K5Sx7w529jcxx5fFKPDmhlDbQGr
JzfMhZG7GvGeV179m9Yteyzsy/A0q9x1hqyued4kQXO46xYGMrRxeAQoUNH7+4nJ30UDqdUushlL
ggWnAVvTlr0Eq+2rKEUfGBxaVs7tjksfuAYkZQ8Pns2WBqq5SeFAkKqFsRd3HHFtvvmkwVuJRe6W
8ZrvkXY7t+Ps0lkxaNtNHEUQLAEE6QsywX/zAnlxHW8VsBn6qxqhWyOnO9qopYmwC3jTiaFj34WT
sr17KD3LO/bEnps4Lz6DCogeTd22vJZYhx9Za46vsLr7pwUwebtjpgI9x3YVfzHkRz6I/8DYhgSe
an7fASVtT53wU7gZfQAq8DC17HeuMmT7ZFIpbALO/p//+F//539/Lv+Z/G7um3JNmvof9VTdN1k9
Dv/1T++f/2BhcPlPz7/+65++6wkhPRmglPSZZQZC8c8/3x+zOuG/bP9HGqeYJ4dS7kkX/ejTrjlP
bA8ol5Ll8P/8SkAChRCexNagbP3nKxmPG8YjiGlv6UxOIVkXG5gWYQhSm1ic7P4/Xk1iZ/PgN7mO
cP58NZ4HDIXaR9gmKBz3+KrAva9OMF25rBO+/v7F5L98iLbH9kD7KkB65wv/zxcrQOCzIifiC21Z
jxeJCE8OKst9/fuX+dfvyiNu1RESUYH0tS3+fJkWCRXAp0BCGMM5dgOEQ6UvBrG9Oq1Sx/HT37+c
fXnb/+PZkEHg+0R5uR7GLM+Bt/Pn661MCyey9NRDDdEcbwEsraG4dZKJAd9u8YbOHFm7ot2u7Hnu
yHJwYH5GwRSXHxbbJ2fvL15asD9L5DyzYtmGDeZPncABmWXL6azyvIOagJuH6/r4b9795d39+e61
DBS/QcwMPuEJf3myV0JM0Ylt6gHwY0U0gQvsZyXxsWI2l95sjap+QiG8BF/m3BlcYCVAkda8ttLJ
h6u/fzP/+knyqAV8YzSvykOe9ecnOa3Cqxn4p4914g+kU8lEUbUt9k/Tpz68KaxEgjXO9d+/6uUv
/PMTCDwt+ZenbJIs5V9+A3UOaXMy8/xAanr8i0Cm6pnzlMXHxQ/OBGgmff3b37+k/a+fOq+pHUfa
Lr4o/u3Pv7SuLtGykxAPK99NcEbIu8IAJYWbnXgdk09k9qhv1ZHbuWIWGyyqbN8sWqMtWgOT9NDb
QNLG/+Y0CP71k1A2Acxu4CrUE3/9JNoNVfEyD8vDJRF39EsoXjwcZ+Pk0gtZwdbwCeXo7aD01u4p
XbmNw3/zwbh/vgXOWUGwKzpetCoy8OzLW/wfB23hj1Bj1th+qOkn6GnbOVNHGuHNenUJ/bvfxtrU
TO9nqPJDug4pkULCVFfsLwNRXLlpgXNwAIZaAYPhOJLR379B7y/PKG+QgwK0AndcENha/OUN9k0f
+wW26YfEdPaWX6lJwX1icpHS+hpMTNY32a//l7Pz2m0cWbfwExFgqGK4VXa25Lbb7huiI3Ms5qc/
H3vftCRDwhxgz2DQgz0MKlb4/7W+1Q03U+hixmXWnhxjGde2Z+91t/cgOdeckIEOAunAtZETzPjC
hjJQd3jDYbFT1+r/1OCbiUGtNHr1SzX2GVzAGCgQp/I2Bpw6kjzlD0tD1M0L0aNhU+GCKDkSEsCk
uc3KDDRjR86H7DeDwd7kiZjiMtmAQiZoDrleN+5d+EY9qKgmbNY4y8N+HaeoTW4LP0JlgWqy/yI7
YORrMj3piC/DbIybx5aZV+zL5G8LN9Xi3n4mQhdkZc6BcVqCHSLtzESbttWmRNcO3FX6blARmkvs
AWccmfZRt+txfma3bTU8ThqYtWeka/h0rwzn069s/q0MoXtCd3RP8pvNK8U/g4k4Gj2HpGnsewiW
96CR6VPMqRzEs0KeWOaCEI5VAoC8p5DQ+gAy+4pmUehsZARy4cvloTPPXv/MM9yNyaihVGZ5rO3c
2PHdNEUvghZ33aGZ/KdeDeHOw1O+7FMlBj765I8rcoCenV9cmW0+vbCUpoHX1PNscfIatF6U0IvK
+gB0K9zpMUH2Tq6osJVm9hwDmHmnIsQf1siEd5ef+e9ie/LQTK4OX7MhnfmjPn5oxF6MhWEMDyUS
LW/Ftphc3KHEn4eSGcEG6szU+hJ1BkID4soOPYLur6kXZ1cmlvN3YAmTX8A0pJQ6K/bxfQDMQQ5b
aO2hdRjpwjfMhZFm430GrnQL7D/6Hut2uISrrL1deQXuyQLDDz//3I5BHcaVWLBP3r8epYNCUpoe
OBU6hA51FsafzQAVzaBqBJQQYoqbsuKiSyV1KPREPr0Mg2zrRTNi1wlXyA5jJGFaZ9o7jHS9vzeZ
dIY/Q01mUPx7zABOP4ydX5nbPs76cNsEJjKaAVYbMZ5lG9JgDzG7LuySEDqoOrVh7mtkVXf0Rwkp
TBXfAj2MSH8gEMTkcIt9fOZjTUg3MA+SgEbZtKsxNIX4bvCKFOAugxp2AibzpFVf2B4Vz3gfp28+
85C/l0VV2dthMKiNdlgevE0l9FhtFR5NWseNzVE5RJPo/Jxwl2b0IyjO3fL2YC0AAOn5/1phbD/T
dMzu87hvte0IhQf9HBwSZKsTL6y5reGCEQIFNK9dOZ3lkp+sTJsqE5kb1UuoUZp9Jh2+ye7glZEy
Q7XDTYJFITuffENcA1F0r4ZsSDZOPbgHkAxASp3Qr79iORpi/IPAaT+knclvANFgBND8UcR7O7m9
bSOa6yhJ4Z8BzwDlsmlMvd+5GRKht16M9Q71bYxa0+Yci4mQjdYCU9MYru3YSHCJEtGnahOnpRLx
r5o+Cmld0IS9fBuMlai+uX3g2M+1idXm2YkVsmarCCUhxCMI8rViXwJbFckOKISqz/UH2mBOXG2m
fkL0WZNQ4y7x4vBhDVT7mo/aNvri3kEAcGeQaG7/7sfMBauV9W9mMQ50mCVVkFVAzhdZGFnZr7GY
mghvcIjtksExgRojIg7VkobZqC31dHJvQ2zL41b2bvENjj9Klx5/1ldblynQS82GiGmDhCCCZwrM
etzavanH71BUY28LzbQccehW6IDrwiWcIXZlCAln7HvaJ6hCvfRmtIZUv6HE3P2o0iygPgXgG1Oj
gOz0qnp7su5b7PTOJjQR1wLWajonIzo5NucgSdHdGU7miJdmNKDfziRyI1qJzLPHJwZCmn1XGIf9
R38wi/5GQxAJ+hxPdLl1aNZgozT6JLvLk6iRX6QIgu5+qnSpFt0Qmj8neB98XD1ViLvezDAILyFN
VFgHQ/z8cyRjuc0c5M4UkSdtCjZ2FKobJKpIHah9GS77mszRXwetdEOIz3Y5p6r4stjErjKH7BGU
al9qa0mh2kKQmag9hs44fTYJGyEFPMk0/+nyVHW+t+GdcATwWCU8yzLmA9w/6yW0lAkqcqHtsRUP
8YYMgnC8p/QXi5UQ5rgybIQ2iwLH0LV93/kUif6GfglHeoATeLlPrmygrivGMj50bRU8lxG03wUq
DmqCQwSyh32OfmVBMOct9vHKJC3BskRTFYGWY54c20j8YB6hZrFPIgrEVGWg0C5D26UJSdpdYiCz
IftpIsTM2jQVObT8sn7oEYsJW7m8L91q/lKboKhuad5Y8cy55nMFcjJB/M2QMlA1IpMQ9v1oeb/I
n4Y8jTp8iAoSG1A+0+2Lamb5KzvU85VOSp6HowxiMOroJ8+VuTqxkYgD93yf3CotxaFF/Eqh3aLd
H9liGyIx6R4tWqBFuFKYBML/vupLLizADPJrInI62erYKoNQO0TRgWojey5YAsmT8oh2ElmFOAEv
2E6CyN9Bn3X2g6eptYa0fnt5NJ+PKeYZijXAgz0Wffdk2R3iekg9g/CzVGZwElCZRmOwZcoY3HXQ
c/q6oRpmO1fG1WdXpQTPVovqg22eng+IssasTAz9wdH1cF+gYfjd+IBgbBSmT7hzDOu/73Jt3eEg
wtfD+ogx8fjb6cqGAHQrLw6KLKd8p+GlGzBQgNqrq6JwoD2Hrvs4Vv0bBsV42yHoxTvKsRPFN7m4
l1/6+eizdde2XUMw+Obxd3wzGIcmrzSM8tDXRfpNAUi+ByQroQFO5R2KjGnAXMtE1w9ae2V/fT57
IaO12d5Sr7AwjZ9sNVOHjUc6VMXBalX82LWWvhp62X4fHBdOYSo5NOMsO1x+3k8uatjIDqgekCNg
eKeDDElbruyoOfi0vleqLdx1XIb6/agX4Svkj+SWdpW48qRnL5l9Cmd0+DzMXK4jTj7xxBnJESx1
/5CkdrshoCH64sZu8RO0HOmyBVsg4w5Lmf+UNx5l7ctP/MnFTWE6DG3Ba5anVTwAwQW+si5+Qa2f
TiukV9UO0IPcGiUxbo4XFWrhUCLSV3pO+N7li8+/4dGkbc41PSYX9jIOooOTiYXeIq7koUxfhAx7
xPk6vyx7tHt9SAHSwTpGsJZYTxa6k1stio2Xy5c3zhYNk5Ks5BTBKDf5xE+GN4ViCDksRoe/dOSl
FqdYTgq3k78Hj1Q76lYCrYbuqG1c2fkX0KmYFFy+39fRzzPyRTL5dvmWzgagyWTPEKIaYTMMzdNR
n2Dc11Ji0eIkSg9W5mg7YAzEiZmVkLs46fz7biKa5vJVz2Y5Or5QVeBIAL1gMJxcdfIs2HGBEIfK
13z3bsSke+9XWbE2i8pLSDfR2p+Xrzh/SMe/vOna8+tFgM6c7s3D8p+9CXYyxPPYkw/o0bIvqiKr
0kGRvIUUa10ZZOevlL0PmwOD+duhXi2OLxUgKuhwxQYveJXqr0VvfqAgtoHEWsi6W79NZodk/F8P
6eyfBWumqUuXBcs7eaM1YTvkh2KIjZQV3HFadJc6kUhsMH35CJ7SuatyNpwLdg7dlQLo+avlyqjI
HTZgtDkM6/h5J3MohiRtw5eC2gyxJwEAX6OrgycwLLV5Zbmy9E8uhx9tLrQKviKKAseXKxjMnN4i
58Auoar3WCz6iklrwqO8Boku1G9Ev373ZbJcHf1SYGSUHdn8078u2qHToR946PpV0xj5xjZL7RcQ
CXLTVBRlzz2Rj/7Gaom2xoYURxkFuGoIbys3URbhDLpDGJ9q4R6TEjQzshu0gNHsScjqm74Hu/PM
OcBof6Kv8NLHRLqVzvkOdNLwhNWO8LlGs0qAfr0iWtriPP9WZlH2ShxkSHZoFMHWmXDbEqECtvyn
wYSQrAo7rgNMSMrq4IvkyaOqW9dfsaXXSe8K8/q3q8QIwqBVZfOA9lH7iKXo2kcjGdRbWBfau5u3
6mcKmzBeB4Oanm2Z+YQIdmgY73WrlQcxZNPPnircS5jVZG8kHaVlVIQDvfrINAEZ0u4KH3rLjPxF
r0Ojv22yuDi0vtE2N3muJrkq6EwsS4gN7i1SfdKF6MojVxDQ3jMk18MU7OjBIXN08ZW+wUlGidUG
qvyDEBB/MhaaWm1TV+/DF/QupfYblVlVPI9tEq/Y/RXDRnpzhLtPmeUe9BCuXwq7zR/+EuaevWD/
07MRIq1FA/AfHZrevWo9HsKvRV3mxPSxLtySmGlh7ez9Nl6NodF+WJwZinWMNVYtKOAphJaUZK1F
iSiK/S1/bq9MXAhwz82kKGxiCgO6mwRTmd6zyzlt2Lh6Mdb3gqpJ9CpVTESGzzlzwCEUWOluGNhS
LUKSuJylFIXc1UUOBZWKYwGRBRuJ2Mooy9qHaqRqAyMKKOibI6vEvyViEzckGaV+BHqXk55XfsvM
Wccr8c+8tc7oJyvUae22I6vOegGNpATN+7SON2SPI4xnGznixjA9jsaa6U8DQo3Cfbcpctk/0T8i
BGhAu79WdM8xOJNHGd9Jw86LmTaBJSBz26y4yUM/+k5gt4YDM4g0igjdLBFedWUf/wxYpghnaqtv
WZpnNXmeZb7pvRDocRwF7kNTT0TSVj6x0++Uv4tyReludOa8IaAWDuMfdOPojdHXDmHYLyb/Ru1b
zMuPKNUIVCjDjKZBy+TW4h1t6IoBezfewYE2+jNkEZvmvRPZ9sH1KfrfpwCk7/u68/QdeypmEaoR
CXIINFNhNSLLwdD7hB1sGDberGh7LbrhLyDJEWG/4FZHpGh2RgsJ84uWW5uh65FQ+sCuux1OCA0v
RpcgnHQcxR0puLjyIQ7r5r0mgeDnBFbzV2owuFGixAA7Veepb9hQh+ie/LK4uBnGHO/KNELBEVE8
wJZQMKdv9MHXOk57efQuW1Jjfvm12wiKES2kIrONzZ+VaAZ/l5StR+ZexgZ51RMmEaHjoi84E/BS
1HJkQop96ME6XSZW3UN9V+hkbrumCqaXuJUYCDFVNxzJpa0l2wr1Ps6NppRvA+NRom1htdglozbQ
XiR2DV1I2CWbuIyicqmXwYBunw003LkBRd9K71xf3OBpjAEFgZPAvenAOANUlJk+tcM0MlaNX4tH
VHsOYuAYw0y04ThsU6IUafkuPCPqF630+wKBlEOa3sfEf5/0KDykm5wNhHxtLL9tHzqfQt4yM9y8
3g6ZjRVQBKb9hg8Ql5Mv6vqh5a2S3FLN6ct3VomzYmN2lEcWQjPibDNIqC4wu2kjJCJHO+7WnDMP
ng17APosgTn2ckDSXK4w6WhAh4rRW/MfMKutXTTF72SM+t+o3/NXyzBUu8Mj3gh0IqjYdkGlT2qh
o4KiGO9I9b3sLFM+6lZEiKdJfhlRclZphbdjo2MepEgJ2XBVDWVhbkkWmIlY5VD/KTBnER+eFtpv
rRZBd9e2nqzWFXGL4X/epggaiHOTg5YdR62TbYqwekEG3Wgd6O8GUBFkXK504eI1laM6ECwLpSgo
2v7KAn6+9eOyDqdqziCw7k83KlMNOAmQpXWYzaCI6wC5MklAakun7NG2i5fL+77zzRhfuIAAZbmc
4c/KGbitx9wylXXQ0HN+w4k8p3YiHiGViPJhK3O1qyo9/a/HWLqytqQI5lDY4lx9csIqSnCSMdrM
F9D7oHQDr4LkV2TdEzGc2CW1EepwQ79kIT3lFld+2PNDjmsYpsVWDEuH61knh5wo03NKFp17aPsS
xZwtqNAPphch3JFY8dtERDs1UdVZlsbkf4XOjQ/g8lv/5BYsKgCU5KgiebZ5eqylMj0Q05G/NENC
/GSfgLntCRpC10zAJk1PeJwBuJR3nKfEmqSJ7B4v38H5MAPlqxNzzCHP1dlIHe8SOeLqYLYc9cLG
1ZohHv2cPmWIW3zW+UGZdf56+YJ/W8vHJwyuaLvzeQopDJ26kyuWZQParsNZCGwEXGSfuzdhhVZn
lUz0pdOFLJX9B4ZV9ETVWtNuA4vFDZx1TTcXbSOW7iROSLiJmJjXshLZ79lpTkOn97E3SQ9QzzaO
6v7eGWFnXxk059+J69I45xQI4ox/sI7vPrAdRc5yWL/MLJGS7V/rrYfUcMEa6Z2Gmj7sVkwXwKkv
v7bzkcL5z/QcCse093Tr5LperWu8uKZ8sfCAsFPGWpxtm5a04MVEygcbmIZ8HgSWY//eJ23Vz77D
YLhyF+ejhZOoKeczKUdE6jHHT1/RUUn7wiheJpLvflRcl0TmEEMbonJtaQ6TfnP5sc8u6OmopRym
CMECZpwWIipdYUMgOurFwBv3UPX6uOojIW/pKVW3Vux2Vw7c541U6nuetCSFXaZ8Kl3HT+gUNna8
RBKcWZCVQu/qb+YvzDuyCTUtIFEW1/ErdnXni7BbWLWIiIsnXMpCXjkunhdB5lvhuTmIswqARTq5
FVniOI07/0Xkbb+xCEV6RLBfLiPmLUVbNY82oIy0VR/o/kdqgk2NjNr6hljdOJRAHL0rP/4nNyRt
CkN8t/wWLnLe4xsi8R6MH6vhFxDAktyhKvxoUy+E9SzHPFySnBatKpRMlN/NabwNAozGq4Qg4a/S
LPUfTQeB6vLwOPsqPOlIw7Cpj+kUjE7Lgmhovao2QjAUFVa4BYQC9zvy4/6bCCd5z9LyPkpYSkWr
6zdJRDTzlVdyOjwNdgYm+xP3f5e3TmZPD4i5TFu0t1oVleFt4kd1+uyUpFvvcGVDxndKGdpXpuzT
KYiL8lXAebekTXnydEOSB3mUxanrPifA9381DafmreJPza2ps2NY2wPImQ2xjVX9cvl1n9YkWS2p
tKMZM02TQvqp0AOdKZI1LMV7ZCzeD5KmSDMtJkOsY9PrvbWcYu0DA7JG/riNyPXKXHCmMzFMyYQL
25fZx+QjPfk2UezhHZMy2Bd5NXwfTM1ek4mblUsLxP1HihdmS5qItic2NsakmbRAkLtp4bIBv1a7
OpsnuBdq4DQf4J+iLjtVlmmVLxRah3QPQ3W8dSFmYVY34x2UqukOWA9S4NbzAlJ72chtfXdK3rp6
8q3d5V/kk/tgQuIMirKU10KJ/fibxNZgtT3F4j2Zo/lNPY7Zo6gHh3MgEqWfdeIa3x0xqBe0/dpv
CpTBGgf6lSX9fFjY1LV0PkQhKc6dtqG8BPppnHZy33Y0V5d2jv91xSlBf611LGmrUJBOA1GWcMEF
Vpf2mmr4/IOgJusICpdofnThnOzQ23Rq4Mfqw76xrAw/0JBtJmcOfvTxFqdWr93wiq5tBOYX++82
xgBEbDhsSwxdsjydFkrBDFpdSWj0XjUTWBbbzwnj61Op3VDZia/Mc2fzDJfh3bJVpms8fwLHv3KE
XqEmJMvYE7yGOcymhLsIM+X/iSDJbQJLuMvL4+p0Yp2fSyAmQTEGl5vl/viCKhtUH0skXWKaPHgb
U/5gh8jjHxF8dDeM4+SNHrpcU8OFcudOaeiuL9/BZ4/MrM622EFRxrg6vgNRABqtYSPvJ9MMiNLy
6258DNrA2Ph5ZBg3KZ229Epj/mwg89QSqCgVfp6Z0XR8zQhlS6aSUd/LoEWSL7FZ7CittKD53c6x
7qkiYdvPfB9KbOGHvy4/8SfvfF5LmNI5ilmuOLk6eOM8c/zS2neEushFZYX111I4+iZp2qzZsXrF
2zykSjWEmQOgatSuvPKzIW3N0jl6XR4bDvpsJ6OMZkOpj5qJGZz+T7MShBCKG6xU2qL2fBIZLj/u
X8H20RdEzdrQmbhMHpsWx8lBQIW5SQ3J8/Z57KF6qKpO2kSdF6K/p6PXEASrEozUmR+CXiNgAllm
AZJE+4GMxbKoWEPJ3rWgxdcQp6Jk0+JExffRiRDZ1LKCYZNBgsQ056xhfwAtLnUsVkUsOVNjcYPw
b5KaAhxtGtVislG04nmJMtS4eIwpiUdl2dnYx1yCbAc5HxEbTzRPUTfEzbW93vzbnr4LTmAGI50N
jbBOpjDVRaR5TL69T8eBklNX7GNLDGJBuoZYEV3N4S+MUueuJSB3DV2t3wpi2b+DRx/fvYAkFrSj
+rWbmn/vk5uadcozn8+15r7J8ecQCrPDZZlMeyOn2L3FDFZ79zj4iPvGGJ1rZP2kJVXGzqi8ddmY
mbYNmMWiQ2yUuXZluJxN8nD3XUhRczfS9Ew5D95/GlOo7qAykuiwN808JEivCP1VNA5jt3SMUq7d
uToWJ761ujxKP7ush4mHUw97njOtfFoGTivMwtiDctXlDZQBG616EVK1rqqy0+4VgqyNqprmSqPq
k4+R9QxNByuaS4Nsnh//ed6hlmaIolDfI4NL/ti1SwBBrYH8i/lwqytP+VcvcPJTg+HjglRD0JH+
bSb9czUWu9wjq0Pf+3hGPgJa7TCOOJfBU6/ScEVDf4rvkO8TRgIMh8TGoKdhYeRxfWOgMb7HZz92
z1Gn2+8dxkVc7NqEQXYIan1V2008rvuSbsRLi0A7XDZhHTmrwnWqXTRJMmuLpMy9lehJY9qNdTdr
342xARQRWh62scs/6SezPMeXuTFm0H6kxHb8Zg1iY9q6G6x9GXvBeuYiLW2rIi2rtqxyR4mZ8I2J
Du8fLQ/Ftf3aJz8rqtj/veR5CzmPt39etECxlyjlm3vDQyBC1dRL/Gqp3Kmrb0aE0tYLjI5+Sxa9
pT9Q7cgfPI7cRF1xXL0Lwskdwa41/Qz+1GT2gDmxf0qS3DWvjIhPll8Wmbk2RY+WptHJ5GwEciIq
nQ1APTr6Gy524rsSNbTLDLpvDqeyjl7+689i4EpwKciht5gVY8dvJoNyYGRpbe5NW5+CpxaS/Wto
aum4GpzOaDhc6cYHWvswuLEcJd4uX/188aUIR6mVv1MB5cx9fPWx6SwUhqx97WwVUgBKfuKW72De
IqLSKhLKqQR6ZGlRH1ca8ZOXL3/+upEtC0pi1B3Yb7knSy9PKZhcJ2sflFGz7oBaYkfNTDAjSWTQ
axDNtL58xfOByMaVgwsuO8bj2cEB6WYLphFdnh8FWBwSR9AEJJzBWYqoMp8vX+x8FuViiLM5ofCS
KfeevN0R0LYqc7lvxpD8o8FptD/0UrAC2JY+PIx6En7Jmqa7uXzZz56RRYP/OXgBKNwdX5ZXGmsZ
Y404FS35oWku5UCULc4tCQskR1++2GfPOEtmkDIYQE1PvxiTVg08aC5WQnoBwD1o2t7ufP0J7WtQ
zoAFVnJFhs3ly56fABmzc03OM/G2UMg+2aqbYYTEsvBxi4DvxVUoMLlhXwGNIyOSwfM8U78UTVjq
+Vq0zicZrDkcmR//n9tw5qOoZekWqsjjdw3KCkaR5oh9Z2kGQiEr2dhYIhDjgFS7I6IBs3c8lj/H
MHIflSp8qjLRtdX6vERAR4nJlZmdz5QS7cl3ZMuKxBPXNvgRVEtg5Ug3fEuLKfDWzLeotro6tJ+J
H7JzNoWEUOEvhpPChBKmMxSnGveX38snHzZKKgO3Dvo1QWvl+LWAKchTmOgCEH0S3ep1FG5wqJgz
XTm5b0BeX5m3z4c8QhqdXTOCtb/r+fH1wpjtbiJb/3mqWJgXqs7Kr3oKKCYHcFpfmUPOJ81ZGMeD
4dNiH+/O//6fxczzkxCrcpnsjQGq9FNTAw3ecnLsVtDoQhJNgZg7qzysqg/bntJ3AoxQgfzn744D
Il0yJm8EkRRKj2+isUapFXIs9kWrsh/cT0uYHZSVZVJk7rQF72/eJeDBruxHz35Y5mlG+ywH5azI
yen4sgaLUhf0NMySARz3xsNISeERrWtTqg2gmfzKY55fj8HDjotWJEdyyo7H1ytwvI1TZPrkThAZ
dVMWRfhOEZ4wFiRU4LoTMUxXfKKfXhJrNEdRTE1nB7Qcjxy6BdfbK9mU7U3hyWhbpY4HZ03mQ0/+
H6D+K6/1rMjM5zvbYxFXU19hP3oyj4R2SvZukQWHFF4bCKRJz+v3ORdl+jIoEC6rGke4ujUrL31w
qASM69EL8JphpcmGm6qpCL/rQLdrVz6ss7FOnx/DpO4QqMnHdTrNeuEoSw5f3j5zmvY1qfvsHSEE
XD5dRUo8dWSLf6/6sE33BCrma6z30ZXz2Cc/B/Ve0JE61TYcZierWWdkFVTrMTh0sdbfmkFkfpBL
UGDwIjAXDloaiCtj7mynzDPTmJy15ViRKY0cjzmiLogj53XssTxN2l1hpdlNWrouX/MAvQJefSlW
YZRBhOR0gXHl8tx5NpcJ6SE+Y/BJDn+OffLABIw2yYAK5RBWDbl4PfysrYIZFm5lB+Xs8sXOn9Vm
2uQ5KeVTXDfnt//PXNZZTQSbqkoOsaY1NyVLy5dJVtY3TrTvHnqqDRJUYqDpKNJyu3zp8yV8/k0x
781SW1aK04O2VSApB63NtZEXvCFjF1tjLKCf9Vr9AcaoQOcVRcvG12qYYnn0Z0DRceVj/+TDm/Xt
tBRITJ03E/Ov8c8LIL5CI167c/aWGnARLUqraV6iIdDkk0sg3LTA18TuJaLejN8eYbm/E1oO/sio
+hgYnBma9/UM2r4y7P/2M47Optj6sKpLJOcc1/gGj29Mww1FkHPs7ZtYH4PnOHDIZCGJYNrYGczj
DYax0d+WYaDDibEVdESc5gocWB0EO3KLibjA1ufHxJi5IOkIDoE1UlZFeRdIm8OnCEbcKTGS2E3r
eMMf1IXdc4PvazqALi8JorT1qlynlWUdrvzw862fPhrdd8+Yp1d2TScfWBwnk+E0HR8YXZN6HQWW
syR3M7hpmGUoJ0cBBj1D0OHQhXGXjua4nZw6uXfgKV/52M62r7xlbgREgS1mdf/JrbSsOo7tDz7g
WEtmO+yiwVtgG7WzVnofdIvMdQFZBgRdv1x+CZ9cmDUN9QGq3PkocvLhQddsC58ZaO/JGqiYRmbe
e4SMr9viehlI0SOAKgxCbbry1Z3PLmzIcMHTVabmio/neFj95QVhmw0OTSONDNeaUS0RWVfGQoLN
u1JZPt+YzpYv0xPUOTnj4d04vppb1k3eYY85tGka/A59RyVbwMdW89QDqJPrEdHFbJi2teY+a0jF
e0ElAfDYMhKAd0qvtCuf1WeTDtPcvJrNpT397LOCjSqqzg4PERzN15LF/LEtdDo0hjXjDJuoAhKb
DDdZBq4fkW83LMgiaraXf33bOv8E/naP6DggqqCzd/xiyEQAhUBO3r7X2ry8gYBL9irGSRMDPfqo
aZ1FRYfqDCIgQsPOke+BVAgDS3LO291QaLn/6pP9RrCUSMffQ2/hy3W9ynkyQUw8T0YYkr7S6V21
9MchfxlxPcqlS1B484jWCaBfK7LgYQrC9LfTsu/As5db97WHBnoTJFYcvbg6LN2lZisy7LDuj1zc
TbBf8D379q0BOH0t2yCqNyReQBDyq9g1trJotG2bupiApM9xibqW7nsrGsRF9DM2wmpXo2kA6Asj
MV6qjnGPBVgpd8OIhXHpuWNi3LVeH+uUvcf8uRrjbrxvMG73MOC1sLqFJaNb3y2ZwmZSSHvH9QDB
Antr6JLZ40bV9AR10fpWejkQHchk0evlH+8vJedk/po3//PnyxKN3Pz4xyPVPJXw+/19I/LxV29H
9hucpDpcha5mE82KvhhIOQZL8pnGBqZtptys/WGynP1lHYHhTlRTk+PbVc2jQM0M+dAt2p9WnIOl
KCmXbQl5V+WVye5ve/bkxqlEQABi1uPEeNrqiPKhA8bmaftwyrNuFbSk8i6LwB+J+KDoHd51ZpdW
T0GjdHer0SWrMbP3HGlURoTXokRLzOmq7i2449rQ6mLNIG93bapihOlwHH9Mvs6IsFK9/G70cfLi
EEQm1uhidULoGpRd62IysydZ9jYazsSWXFhlMWmBHZEIjPcugRNMBBNbroqXtijDbqzWjZVdaz6c
7ytnJ6rAZwQSRILXOf4R7cYRhQ2o85CEhHw8kUMzfXSZ5ScPWqk3D7RE1I/L4+b8ig6dJqw0RLag
mjwVUYWDRVJP4mWHKFCmjrXdZP+QOV29CNS4JwQouTLXf3ZBOtTgX5EtuBRnjh+R8ATDMX1VHqDe
uztWHGzKY5tGv0qfILWtrvxSXanonS9rDgYg7JAEBs+F3pMJPw20zJuMtjzgcVEEE2fOh0qtibiS
LI+XFlC8alFj2L9y2fNjCvsJjoj8DXskJr3jJ80Ksp1l5OSH3iPH8JFct47oGG+ofmHWR/huCnci
XrfHxb+YpNbZBNSj2m//+wvnu+KwNFszJSi049voHFIRanYMByQqGLaVLtfMP+GHLXwoDOy9ruxe
P/mB8VHTsUYkR7fGPhnDzRD0GiqD+lBgnd9mhf/NI3bvHvGz2kLRCQ+XB/AniyePRsOEYSMoaJ72
S3Ia4v04WtXBxytHMtJI3gfpAoRnLtLaGjc163u4Zk9hmHcoq6HOyq4g2tQYAG1eOZl+9uweRSYC
MQD6nHMvaNHhku7qQ+D7/TYwp/LeSgxrQpNQPMHcpzF2+en/noWOZ0+HYc2kz1eM6uP06VUcC49y
eH6wIwG6yQ91+YN61ODtppJ0dkiaMxBxVAGX1vHXR4h4g+JJR8KWA/y2+ob8xsrFw6HnmoXfyCDQ
2UN7CyZHJJxoK0uUKxXkJDDp7UTmV8s0AlbRbS18KEXSbUKIraTOuvghVlpMRNqzNzjiyjLxyTfM
+KWg5gm0VugvjkexJ2LNGuwmPVR1m37RSTDbpJmWcUGrvy3LKblhdbm5/HI/OYc5+BsRsnDkhaBy
eurVqZNDaPH8fZRRdvrOAQRQw6JAph8s6mYsxbvUyuqXGEylPzt1490SPKoVtxiT9J7gjK4pbwtq
8dcqi5/cGCQtzmHzntF29dN+fWaS1ln7k3MQKKcPjLN6BV7W+lb1tbm1NRV/NUOSrUKvZQgEgV3e
Vlj4TaiJoD7B/Rjjf/7o6RaZMycQgTyl75Ot4+g1kUMwkHMIIiPJSekB55dByhiI0yZOoUxQf10Z
Eeff2lxWJl2eRgZ9vNOTehiR6Rd3iXNIOwJIcSUhkecljK9RDLIYhGk9XNljzQ9x/K1xRerpfOGS
/Yp3MrP1cAzctOGKiT9NHyRviWU6TZG9qKu8W18ee5QaTq+GwQEl5bwwM5/qp4ciXyYVGqTQY/lw
pvZ7SHhEB+I5TtP4B+UYAn03wRSCC62KJjKB6/QAnfltCZ17ZcpJvXc0WJrSF3zqpJui1dWwHpLZ
ke5kYack6NY0l2kUx527KoBSB98JEwCWJUGAymUMCK/eDWEe3AK6ruN73W3YbuFBGvD9ZL34EjRW
IB5nsXWyKOeMeV6EEbdkOdLsNfgKzHJkw49ax0hXrnC18RZLq/lgBpmS7RKZg45ljTBdk6Pl6Jmv
Gud+VigqDMhaCb4FxyGAVkk2QBtQFQAUpV7DiNVIiPjqdFb3OO/sk11tx3KD+SpsVhUIhHzVM1Gk
tMsDDxiNpqMYXvYghvTXtrIafZGw4ySbra+nvatVnrNOpdf9CAVEqJUrC4IZm15/MQZpjMSc5KLz
b+K4KP17OyRpj928IfeZ6yuC3M3U+CrzRI2LqjD857gYerHKJksBnLYa8zfbUWm95XyGxV0RSABn
XTJVP8B51t/rljLattUNdcf3rGmL2AxIy0iSYoy+1AWNV6tv03f4JNXe7IJkXOEXJXwjapoUnhVg
yWSZdRTsVsSqqzuUyEW8jKrBOdj43t6I+ui+JE7i/+wSz0gX1OFz4nHMIHgvvcz7TZHS8Ndo1avg
JS9oeC6zhNMAkRO4NpcY3Zv0MSdApn+MyQz64TQOB6rRiCkEV5YXYppLsewuwtaEMTFSOSxXkaf0
Bn9Wrn6QTFK7d6ERxsRxkqgSEaQUeeTO5WDzH9zJb7y9g3UeWIie2XeuOfavFD6J8FDCI7wUH623
rMHXQlz9P87OY7eNpF3DV9RA57BllixbtiWR9mwajp1TVeerP0/5bMwmQcI/MBgMPDMoVuiqL7xB
xAi+TsnUfHLnEuMAoHJRu0pTt67J09QVgD+m9Fa61gX/oZVQfetqc8g+MKl4gx6+323nIYwfQ4hm
5soe9G54mXycKjfYu07jVoRZ86sOgZESierDjGOl1+VvHX1EE5YhPqpru5eG94q8Zfh9wAZFe+ko
cWPNrmcYXHp1F8b7uEDsjdrM1AskZatpXtd1geULRgkOrkE1fbdvoqUxspa0EYttiqqT+sAiVPSS
pMVtoaPxjhbOGBtkZEEN1QgzZ5wrUr2BVeCavfGlL6EKfjXqxjafI6hB3YvF8n+hmFP13+0Yl0m8
tANpVg9xlA9Pem+I6j/M76ruE6j+mRLbINA5QpxTej86GaXDbxkntvtBAh2dd4VdlNOqRtr/sdKT
YFwhj1pbbBEgXyeTwXONT4PzDrdjfXzX5b1ynhDoVa7RYSZt2oRQbT+AEnSKR/7DfNvCTh3dNaBE
CpU5YZxi1hDGHHD4M5Jj4WQxOj963T7kc4Ms/ty2E25IwHDQOY4wFcBlym68z8DPIkxvtEz6G6yA
cINoRTM8C6wEjQeeXG3v9qkT7LHOwEy0RYAKCnA3Jf2uDFoEjcwmn8DtR76MHtw5mObX3q7xN2K+
YfWWpulIOpkLIGVGY7of7baNjK1dtMWvVoN5/a+PJUgi6D3UGV3FI1nKpxaVkaIsqucvRt014U5P
zfGXhusGvu5I3stHlJ3MO7nIZdFLYaaIGejokAxBiDmPn9Dv6aTNNn6WVlKtcgcaa4on1vtGNlzf
CJjUHwb0Ev3NJHP5va5C5cJmIwhe2BTm/vXpVthk6BTEycQLF9J0KR48RWSW42f8Jh1Y4gZWSFrb
2ivdab1PQatFdzrzFy83AyKuaShYBw3gpYhFmejenHfW9Nmp83k1NLFzKKxsOE5tFd7jZlxEqmos
XmbAKwZjLouoFnWxGoHO6bMemc6nEEQ23tHcLkiOo8/9aM+2kezDPMzuAVeuTJKsiwQoIM8DCL0I
kYkgIr+nsvDZzUvtZ1ZFry21qWRjor0k7+QdF8GXoziCsKp9cnhMaBaNAN1GmMLJLf9zWeJxX9Vz
8T0mp25W4eQ4n81WTHcyq8s0j6oWh1fNTKllLSUFZ0qIuduY8OyhvmxBTOsfkrEqf3axa3wwhBwf
dVdae2N2eqzcULvH5Km3v9yOypYpPWAGoEkUqXm1FYLAP/+KErrZWJ15xYs5WZW5smq6nUZXJd+x
Fkh3Qk/J4Wd0d0YY5AOwVoF/xJ1i8fJ4qZ9Aq9+lgg0AE5bo+U9wU1/DBjGqXjpHmNEmsNoA2GWD
3FTgpe1T3AmB5HdV/Lo9czWzv2NfhsUMk/4jMFQV5y9K9PFQIxspzPrFh9sWPodlyXXFVsnTbMXR
vo76KtoUJangewv+/en26MujrUZXjF+2nnPNeVtO2sFJCtTiC/UpyFVFWXmfstzsH1zZw+6+Pdjy
bCN1Q/UNqRfV/vPsJRnVmzN0CLLMezGHVhkg2EG8AsGIhhYdNfO7HeHhfWfIC2k2riRPFTAsPl6P
i2NxsGBpD1UsguZ1jokre0KxpogOYCMH41jpIxE6UfwcbIDLWN+ryKTxKfwIi5pRZt6M25au42s5
pn66C1mYJ8cKXR5VC1M2ZGz98T0Jf48pvfIDWVcW2ow/dS0aT8iDG1/zbhzdl9uLeHlMkQiHxgqh
ltUEuni+Y8BLhilNmva1GwO0g0AqPgmygtesHae1Nkr3HWBG7c4h/XMJnJ9SkiXACgr7xeO6/D6L
LvLr2S+rV+RBRb0uRIhdZeclEf3FznMeYsQ2Nyg5FdGumITjPfpIOB1qqQlrDzmlr1eG2031niR2
PGAnnY8Hc9La8fPtxbEvPiZgxD5vHxEtlCVncVMnDnCYrJHmC1awNaQCSjft3sJJ8c47e/nZME7A
spJ5U/lcZuVGW6GnSVP/pW9kOu0wr/7pgDfDLrfHn/zOk3BtUryvaj6AM+nfn+84XEMMxtAXetFK
DYGHLCrjBw9pielwe/GuTervcRY3UecbaY7FtflC/N/gsBmAQsB+WU6hsjkHRvbvw0ED0RH+Urft
sjeHwoFXj/5svSSVWfKQ18k7x0nyHzr2zvdKtZdLSB0eCqO6a9WQi1c1ScvWixOT7CLMhq8YhmNr
0lNkffvXKdFk8D2K4YiOe0zsfKeaRjdFSgv5NRobXLOMrp2JxGi1KdMb8/vtwS4eDkqTPFQAOgyO
GsHn+WAuCtCGj1jRq1VlHdaPRRl8J9mDvON39vQERix5dZK0/o27vT3c+QAubiE1OAAheqo0fa1l
qxesgDVnVCFeyZSQ1wlMWVibEp0jvJijPNy3dVY+GKE736kcXps0eohUwYHC+YDizied+NjwSk+k
rwj7hlQMEVPYYlEfvc6IAr5WWdRQkeh0F98Xp3H/+QEDv0DxBACeDYgEvO356B6CMCg2NflrkVK7
tYasXGN7pX2zZVM/dLG8V4m7+CLVeARcHFqgvc6y9QiyM4wLQIWvsBB87THGWbTejbg9gJ3Jyim4
81hefCUIlCnglceBgIS6rMqarvBMonnkskTUFtRLCvtnMNf3CPYXRAx68Qprp3IVqH70yM6XEVMr
xICbYnr1E0oi/yFzaXmbucETdpOKvnvv5tTPDmbnBuHWoo9GZXVwm6bZl04wPeZe4uAZ5Q5yPqAv
37qb1qknf4s8nRxiMt1JzI+N2+Ti1fdxd6l0XRhIB2gddkn9jCCZMDUyeWyNyeLbvZnlCWWZunQR
WRTptziR0T1iz8VGYomiCC7E2QojsVxZQfTmtWHcvc6u5gHGGL0vBiJN+8btxJ0c+HIozglFVIji
unMJecDXLxocQp5XSCjtaxxngYlrtfyMDI7T7W5fQRewJVojcLl0hcwB2+U7i50EbZuAvjfFazcj
uLwPR5kf0CkOsBULk1b8xrkJ/1HgLbOzj62ufgHvP1Mtn0cKHEYoiwrQ7jzH5UaXnvZp0osGb6VG
jmAG+shGoceO5h9phC/YWrqd+dshWjuQG071TmuVvlWqxbJ5bqAyFnfgLBdXjWKGBoSpZCaExsto
lU9cZJivd6+GJ/t+bcArhvpVdx9HU1SnycTy20ZAco/Yu3Hndr0IlNXuIQDKl0hdnHb1+QdiBEUT
hSgXvdYx9bu1gZpys0KVDRMfkeiN3Bcx/kx3Br240tXXSC8T2hAfKA2H80G7xueRrM321WiMbtxj
+VkCScFz3toQrg0fSnjYO1zM/vkpYVxKFVT9iQYC8oPzcYVwsL2yRP9qouWN3zxKdo9Ivz74sHO+
9pRcUBB0zXt59sVnYhsMyZ2q4LdEcIuT28do+LdOqL2WHXVM7LQAcKyCXsuLXTh4eb29/aVclIlo
oXouvRSECqGIQME9nyVQI0Bt5RS/TSDV3yUNnXEjHtInqnvvE1HtXTsxnjF3lx8ozjmHjil/aMQg
72zyRbYPqJoJ8zOU9qXqcJ3/DpxCCo57lr7JSM5bO09M3Hliift3iDIXJrNzLJ+muqnDFda1I2V6
cCFQClwZ3FmSi/PGL0HkAXAaVQfsYRdPeZsMNU2CMX2zeK8zOHdhvh+SOd4b9Sy+BP1kbQnf712P
Fx0+UkGuK2Xkocod/O18ASQKdH0yevlbVib1c4NcZbqq9cJ6EEOFlF+o2VqCQF/f1Cu7xXdA+LX3
3gc1Fa+7umm27CG93jun4+KDt5WkAEUYRKko4C3fhzQMjEGP6vqtxh+8xWPex4RAWp23ktL25Spu
Oq9FLjL3ok1dTqI5jHgrZFvcSbVXf2zSn42t+T8KraX5bMUk32szj7u9HPLhTsXvT4J5lgryf6t3
jFMEWpztP1/ABvtxOTfx9ALgsynxqSFWA8qTAGCjUyuHVZ9EXOsyzA3gRoOv7NQDJ/9t91rxhb2R
07sJZP8R8xnzX7ulIAT4vhRIi6uMR3CxueDTQQN2wYhKv4cJDvown02JAYvyPS0ekElBuPH21l3u
HCOq1iVwecx8lliU0g7wl9e68SVPwiLAuj4On/DqwYq0wB8OeNdoYUPxv4wJY0HFhJS8F3dXl/WF
2Xvj+JKQn372XH+CPFAPJ2NCi4aP3v59e7yLl5BV9eBlgLSh+gnH7HzHFRqlZR/HF3t2HiNZymqd
uPn0Ztae1lAoQx6PEyw/NsKt//URZmjQ8cSiHDQXoP750Mi8JD6gyOmFEro8dL7mbDB3dn5UtS53
WefYD3of+W9FabdvtyetLuTlMSfRAJ0PHgAc3eINdgsj9H3JyEYxZ5/soW4E3XfD2GiRaf1rzIYO
NRUqEE3kNirPP59lVDcB9rDT/JJ1hvxijH77LvS0tttg8G3fq11cObEMBlfBBeCikovzwQjI+wyt
tukFRA2V1NaXwgAA23X1Supd/F5kTXCPEnx1TMiRirznAb9enKCh7VG46lsmGDk/RuFjeezTjtR2
VSZsE7NMxGo3t/fv8nnhsAK39ukXwMtcyu75ApZJ4M/TC7cm3roW3N5ATOZadIX3FtKUPzRO6vy4
PeiVQ3M26OJ1NRIXy9FUsLZEvy+1WT2XMrOO+TR9vz3QxYIqUreCFSo2rfrH8010GhwZ0D0eXx1c
N8UqiAfMncMMfchdUtX5sHZDKpWH24P+ka37+5ugC6LI+gpRzq3HbXA+KlnubOSeV7+lI1gdHDup
AILHzYkekjrFEbOhRPqARJB5aGJDajt/bgz9oTTh4e6j2JLN42ycPLcWJ2je3kcbwfsd/e35qUHX
rcHgO/cQWEV014thYY/upO+nxkI2cNYcal9EigjTduAG4pfIDsdDG0a4ILox7uCrqE6jeE0fx/po
IdkyHIC6imOf5LBgeXSGL2kQW+HPIR6j+RuWPPXPCqHcp9HsrWAN/CiW+6Y2/ezOol1Efqp1BOub
NhnhPLKTi7jarnsvnBq3fhOOluW7GLFiXLXbaQz3BtlusaprR+s2qTX338fWLY5a7gwe5teO2R4E
ipX/ChQlu9d1RPfpt9goey1/kF7XsfT8sH0zSsAboB4q8NhhiedNWMxztimkGO58jBdRlxqT3gak
N4pjxDqL8xphH9UMVdW/DaWBjGiChhMUxt7OMTJGtNveekbW/wzSGq3yBl/v9xGc1XE3170NAN6Y
K7HG9QT/4DtP6fKDVb+LbpMSOeKqpzdxfqLHemhdKxzqN6/ti/fR3IUH0mtctHnQpn+NFRiMmuAf
OTcCPaTZzwcTdNQA4WryDccB63sYdv4PO7KGaCPRNUQV2kMb+87pW96CDIltMbKWQBnRkFt6IEqr
pZfgNd0bHPF5LYKyOZLy6jsJj/OH4HKq3uVuXw13emnqPj+7KOjAU33gfSFE5ANYxGGFTBy36m3t
1UqDQu7N1vWerc6XXw0vRfGl4NLnuiq96h2aG9W9Tf3jQnc+PAeb/jdpJVqOF0ofIkzoPk+996rn
SrTYGf18/DqnEd6CjnC99k1aQGH8YnA4clX4RiSpOYcJX2N9bdpt9q1AjzPYD5iv+PsJodQXf0oR
achMacjtbPdgudtpsMsNXVUTTddRYCo/y84XBxvXY20gdwjkMO4hZmBavgV63WE/nBlDtxlr2is7
r9ODN39K9HQ/h6WgKBUZ6Vaz+zjbZxUnQVmaNd12iHBn3COdrLXvxzEOhmeDFswv0ji//jWk02S/
THSq6k+OnGzG7QWiwhh1UwoV792QbsLP24/A8uXBSVO1NkhSVJGAPtT5IU70zmv8OQpeEczB9Nuz
tegVaFjxrjaT2t3SHUIl/vaQF4cYOgr0Q44TaSt130UQ2JhzhZNkU72NZdK4qxbZted2KvNuW0Qu
Fs9GaI36ZyPCi2z3P4zMt0rvi/YsGIfzyaJEPRta2JdvvHoDX0qtr/TW7J690tApiEzU+HN8Ve/M
909s+ff5RRMM7wSH5hItcdW0OB/WA41j+bx+byMBobsT0nBOAO294LGhHePtSKyVxzo+5rsx1fR3
9Oa0at0FtowfkeB1E2zMscBa6UgufSu0vvrX4Aq0u8J88IWTTatfe/4DMSfXAW9V2luXucLGAtKs
v9EIENU2nGxkC50pfGmmwL9HUF5e13/GpZBKSIdnDW/Y+bix6KnXjWV01JywfgM9Z20K0fufkj6u
tre3/qJS8v9j0Ubk0SItX/qSTIPh142haW9irOW7Vrb1N5Quiq2WmKiVGA12pgViG84a+zw9RZbQ
cB9ax8N87vYPWd6l6neY9MKRTcNV46I+ltmT5kFuCN9wgvWtwwyA8EsuoV9XoKbFypaRnazLqJvN
pyLhqbx3GFV8cnYYofOxAIAUKNLgha1+31+c2XHGfrGHLXjsuAjXY6HSEieed12aPbuTjaJ50eHL
5bbOb5Lhco+q0XDnM7xcAvUTlCwvhw043eIndFYDuSwosqOdOfUGm8HhQ5H7WrcSFk911mvhsDLd
TG7sAF3+28t/EbpQiCX1ZeHp7HGdL5s+SYHzXgs6+dhEuQ6NZtCfqrwLd/GYi4+A2IOHFIrubuTe
XPdOm2w7o8FcGkWMNaeqvHMaLr8AloG0nxicbBF2xvluZDgl+y0i/scIFeR3mlF5exs87S4OC/F2
e+bXVp2zT/IEp4g7cHHTY6+ZJaGR5MdxxsQBe5Diq/TsARVoke0hes5fqezC62rz7F6Ourzx1Zoj
C8/zYqkm40WFoxkw7BiD7OjPbr4rRJC+6HGntO8L53GWQXMKNSO4c8rUfBYHnTYbynQeHWlIVIug
ZRyLvNOkkx89MKNkN5VI0P2fpxbNYZuGeG+qBKNv8wSuRyDzV8MejXtK/Ff2VxUCkCeEi6Hoe+f7
qxmWigaq4tjGRvCcF0327E2YVbazdg8seGWRVYsD2y31pltLJElhYuCQNEZ5FFlf7ztLDzG260IN
OcIMNpEbz0Ru/ogS1u1zdW2deU0RYkMDi+bK4lxl9MBIbJ3iWIVh/18RjgGoM7QsYB3UD7HfmO9q
CllfQZwY7/MacM3t4a9N26X4T2tVRxhtWc1i9SOtad38aHfYtb4bofGQvvJHD/NIHWETk9ZuGhpX
7p2b9Nq84TkQlMKY4TJZPF5Zj41XZ8Xl0Ygd68k2ROBuPTHU+6px5XsF/PiKzHMF+iuGRKsb5evt
ibtXzjfpzh8ciUfwpv79Xxc5WWYKz7oojzi5avp6qMox2uC4/SvEMTWHqjk1/8NtRc6hmsmQBJ2L
jvKQquo5GivHwIy+R2Wt1XhU5/PHBoTndOfBvvLlMBblEHVJc18tjpUMBm9Epr06aqOo3maCD7EK
g7YCZxZVD7eX8iKpVxI1XMFcExREyGgXAVAMgTf2Eis91ZqJ0VE1iDTdJ0Mbb1sHe6hVleTDR8TB
tQ9jT9SyJ5h3Hj3hu+mak5nmd/Kty2BF/R5Qv7TudPoIS+CTibNrL9o4OU1hZBUo5wx9uE/4CutV
YEPIBasmk3EbZHXC2zS2+HsIYO4dYvpacE/W9uKgm/QyVNAEr+xPb+f8oE16Evq9aUXErGn7Yyoq
7wmYYxjuu3Scxj18Y1qYpaiFs+5cM00fSjTN75yGq7+ByjTQVkIHkJXnv8GaIC/hyp2chHTmzUAs
e9DwdPyWZf23QZ+9t8Qq8Ckvw3heR00W/+slwxIgycZGKB15aKLnw1dDPVROnkanUo+8Ldd9k67o
6YpN37bBV6PTmieTBsGdm/UyVmFYSskEKxCboOYunrAKyPksU6EdIxHjFQZZTF8j2p7tczw/3gp7
9Lal3yBbH+vtky2q9NBOGWjxSB+eBw7mnbr2tU0AR6LaBvyiC7TOSHIkwMZFJ2vsjX4Vl5axGadq
1ndWCeXfKibvKQozcagmv9pwH90TALwIYVgP1SdRLSt0b5bdTsPBciR15/iUuUn0WrZZcNSC0n7K
PTt/czVAdZskafIf4wxm/fYVcXHbMjRkBEpdCjLJ2p2fgNmc4GY4nABjlNWhLW3JTjQUthq01J2+
9ve3x7t41sCN86rx+YP/VynD+XjWnBi94WrJiWhugEWTt6SFpo7UiqNvZuQZPsYRp+H2oFcmiV8F
kocqU0XyQ93Jfz0pmQ/qdBzM9BR0nvus46C3EY3hvky6hEOi3dMvujbHPxLwBC1ApT317/8abiJL
cSUlylOqRf6TpWvz2qQCghVY3AdrN9KLHX5nwZ3L9eJhYWXBDKqvWGGWlrV2rR5gqo5+dirxOd5B
yQXu28363kDA416J8NoMwUIQ9Po0L+hQn8/Q7iRXalFrx96D8zRSOH9Bdt9Z93PqHWTvZCTYeBPc
3sUrXwmVTx9uuYISXpTL5tjVLMR2tKPWaQi8R0GanSwEUzYRtt0bKplWvy7Lynznpa53556+8pIS
56Jq5yJWS6F8qZNQ1oNupo4bHqMKPN3KhGkhVi0aqfG6lkb4n0u6AQDFgZkXEBu36xqMLyXhcaLb
2ubD/vZaXGy2qlZyogmI/6RZiw2IiUmnurXio4sj7IM7Iae0SiQwlE3eAoK4ExJefD9qNM4VyY46
10v7k9BsxhZpmPjYRVnya/ZCRFG8ph+K9dS53/HYae95Zt4bcfEwCYTmM4mny9HXkmAb9oW+b8Ls
sSvLrlnF9RS83F7Pa+MpsS0TqImv/EjPD7RepHUkpB0fk6b+FmndtOtbL3tFQkRnOPzt/n041Wd0
kPig1bBU0KZBDaE0i9Kj3srksy2C4rHwIrHTcFHx4dZLP324PeLlgSFVRSSBB041epZ+IZh0DpQE
6/TowuJfNUFvmKsU1ZoVzgn6vd27uB6UvhKiBAhpwV3mhT9fTR+Mr0H9Nz36KXedlmpt+IicWVtv
RoHG+8b3QuvBiLGH2d2e5eU2MjBBL9G1uiouAO+TmTnSdZJjPLaA4aY6yLWNZieZse1TT74NhjHX
d1b24lpSkwWCB7GODwQYw/lkdWAks49F7rFt2+otTDo4vM4UBB88bfRfwzmffoaWwD3TzmOUtG5P
+DKipuJG9xjhfogqgMfVVvz11kD9hted4QFBcBP+Vwg/+1QUsRXttSJ0vmOGiGEXpX7zo+XFoljJ
SY5bs5TNnd9x5XiRqTkg/3nZwSEuvp8Q0GjRSS890iSb+61InSza6tkw0TDUvDsZ4kW8puZMvKoi
SHgNSxyC4DGVQa1lR94DXAmCcpTfLVYiW7mT2axtKzFtVBra+r+yjEJ6FlmdHW+v+5WDRl5OxA44
D12KZf0D/8/Zz2bqW2g3d+aneq7jfRbRp1pP/RDt9DnPjX+NUlVtlTcIOAAfFv90vtMGHZZRs5zs
ODedkBvI7RTTXb+uXlBJrA6+kMGPaEIRcw8HH350IsP4Dqjq2qx58MG3MHU0RxavTj5mAUrnWn5s
QvJWKM1e/r4q9eq1DTLsAt1sqHa311klqGfFLiYNXhftS7CI3JeLdyDDXyIDQp8fCztN5TYte3M6
NMiE/Q/7idcILQKSU1S0FuMALnEq6Y/FUdiye8UDGAlZbDufoBxnh9m0pjsvqtqsxbzoNJMEKcIM
Og+LSwNH6B76nl8ccQstx5XT+sWDAs+vkazxPgx2p504xvdwZ9dHVSRYeB/IIakP66/LotOt3h9h
gx4laoLVStqp/JBlIRaluXDSNbF5+kyn91576jLfA8jIp0qGq/Mo0Gs9H7cxRidC9bE4QhIYo29Z
aGM/1kcmfo6DZkUvRMvC3uhELt13vbMHBC4zUYp1aPTdgxwbFNc1lC3v5X1XLi2baJJMlOSLHHPx
s9zKNKIiYDkMC4L9th5Nb0UXyu/fIcElxvXto3xltD+ETSVci47v8sqobJAlXc3JrWL0sD9FeeN5
q64ZvOynE5p2cudZujYc9Q0KeXBFWfXFCaMFKSpdAGB02xYzXM0ijVyHuiN/a3j8fb09tyufKdAl
vlFgU9C6l02oQWbO6HR9Ra3ULQKgGUZmPxjJaDl3vpurs0LxhYIFFBBip/OThMFulXL7Vcepzuqv
RqB5q8SSoBIqo7/zylx514HTo18F2QTvdn1xJWCG2SFqIMqj689dj8NG07+b0S0/5HNOfYJP6HUw
S8RoZ6u7Yzhy5Z7lLVXGR5AWACaoVfjrOy3NAschayqPelO4+sp2BR9AFnp7OUfJS4cDyJ2zeeVi
4ELHx031K4HNqh/014DjBBjXyilKepDWPweRm28kmeYhmvPsfRzWTbSl/wd09vaxuTZP2PjcRZQw
uAoXxQejbdpkspqaW3Bq1ohUJNvayqqNNUn0QrT5XtZ0MR77iZATDxces1C4F+NhBy8pK+XG0aYV
/64yKwmYyAbpsMpHHX8hVDju9WcvDixDcrsQKyjCHTi485XVbD/xI3jrx2iO0l2cT/I5i9uC5sUo
Aa/fXs/LaJAGLE0wUKhA+HFGXRyc3GorYPWGeUyNSb54ZTN89Ae4PLuiAPK1HrLaaQ69YaQ7I4eR
a7iN9wA641+5EkRmRGh8peC3VMdmcfdYtHkLnj/r2JOdHoLZHk+Ohk8aV2v54Etnr09+Ku5NXn37
Z2+qGpVwzKH9DP9tKZ5YYodKC8o2j6Pf5ac07tP96EvvYzdJFEyjcWy+Q+EaV6PezqeyFulmhB77
3tdDpLrmxm1XaJmMv25vyeWR4+0jWKN/pGpeSwhClcET0TvHOmplnnzvZZKHGzcZAnNLQBcVB4E7
bre5PeblmWNM2hhoHYLmIzo9P3Oo3hsIEbnWEfdL71uK6OeHZsjGDXZc9/z+Li5+1pyqJW13kJ7A
txYHzuzTWb2g9rFH+Khdt1FU5hsxaPdc9y4uKMZRnrNciURogJDPpxT5nY4hROQc9Tyvn4BR2P9F
fSlWMjLkT8eJs3zVWda9J+Da5rlKbIZONt57y2fN1aaxyvhFx7bTM1wkHXSjiKtFj1K19L7gQoMp
9L/vHQ18aHhA5lFcX4Room1o1UQCzaiktp+0yLObfT6MYt1UPao8twe73D26QkyMMIHLiXvjfFWr
FnRCgdrBEX6cqX3wsG+3tq2Quvvj9kAXbymZIWAYpe+MkhlPzflAwPYBKM2Oc0wsPQpBnamaA3ZL
+ueYu2xX+rHpbgYLVs3o+V6+vT365eFhdO5FpRbHG7dUUqMyWpdx5zrHOjHGvdTq/CCGpjlUJbp5
kQQgtArcqdndHvXy8JyNurTizLMmyXNTY1R96l/iOSgfqs624cGYzu+0meb97fGurTFnlGoAkFnu
nMUai9ZIB8OtXBqLc77NfTPeUi5NVo0byffGgE5VGiKuLYPkHr/y2kyZKwUQLJMUJ/d8d9Me2bKx
m91jpDv51sttPcGtGYvYbRV08nM8RcM97Nn1IflClIYsmJvFs9qPSIfh7O0emzyzD0jqhls0R6E9
AOF0wSNnbvP99vJeO0Q0UgFIE8WDaV98K9oEJDRD2+XY1q5/6sVoFjtwCZ25TiOzdbZGUVUALiRe
iPd4V9eHZlgyJwN9xcX6jsyocSbbOcJ+iBGkC8XHOMO2bSuEIR+0mD2P4ET4h9szVlfN2Xuq3OdU
scGh6M6Hq/bgr6Awmya/TNu4OPVNpB8cfXRHYIXVL5+2YbvK88IhZR28jWugRl8E7r+e5z+sDwo9
XL94yi5xCF3f6u44avWpSyJzNdmyPRmJ0W35M8T7UEV+M8RkvfMKEd8Z+WK9GZkeFRUzYkUFwTif
uFWNDjTfoTmlEW4KlsRVuRn6am8NSfJgz3X0mOCOdufRvrLaSkJT1c54UEGung/a1LUPyVGKU4xA
20lUUfPkhClWjz2N7yBPjK1rxfVWjFPz2R5abXd7sy9DRxACqgNKtRYEHWDS8/HrMnKCMrPEyZ07
s1u1nhb8ckFBz8+6hQjb3iNYQjrUdTRJ6JKU5UEz2sx9yKbwX81PAWEAwKfSRdfBMi6K8fWY2WxA
Jk8w1GS3imZrZc9T8i01BufOC3i51cSoeLio9q+SNVrMes6roWllKE9m3jobXHaqVeYGYpPEmnho
u/oDsU/9/vZS/7mJzz8s2r1/YMmqDEAf4HypsUILaKHY4pSncR2sI0JptPC9ztiWViCfcruxZxxR
RZCt5gziNTAfqQp6cQLz1R41uOqZi5bhmqsWEs+s5Qi0+6nmfbRiRwvRce+Hx7KVQgco1TnGqsah
M1vrdjp5qx7R/Xbtg9jy1nGVzS+5FOmn2zO8uJ3ZQIR4aNXB4qNJuJggQFTgr17Unuwce9yg68bd
ONI1m2cht7pf/3sVXA2o+BGKKUL5X23zX1cVAK1AYBHYnhATtU+1pM3KE6DtIjSGHqmMts2675p0
a6RozK9j38ITKtejz7enfeUwMWMwU6rtQfK1eIH7XobVqNfdCXBY/Mwv/YquebTvocRv9U6Yh7A1
76HjLl59pTINfIVbGnVzqHnnMx+jlGB5tLtT3gRhsq640EHLOMJadZNuPw5e4e8tMwujFaWnL7fn
+4d2sjjIFH3IuPgLL41liIPAq6Sa2ucn6vDx25DpxcEfReetmzKiqlk3ctpV0Zhnq7aIh6fRCMR/
cWvEvzVR9/1DJ40OtiJmNz/R1h2f0zDMd51TVQfXwFrbqj/G1U7XzOCQwqbcJx0A+9XtKVzeupSt
kOsDvaku+iXJCIPpXhR5kp+cbEq/tlDvntq8jlEJRdl6i+VSvjE6WigwseNVM1vmw+3xr3wp8I3o
HlGYAL7vqgj9r4MbtKGsIr0qTrVvxR+bQY8/xJrRPBRmG6ygWnt3Kkt/YrHFlgHRIy+nMujCrFIL
8teAXZ6hnOIb5Qm4gHiSppcdqr7sV4mL5+xKE3b1HARR/NqYHkYHYT/p2rpENONTBln4Q2568mWa
xditBjQvNvXsNUd6EvMGxkOwyR233YAA1T7RHc66VSXzLluPKCQchGUWL2ju52tvmt1yVVi8cknR
2E9ZhojxnW39c8Msp0mjkxUFZYfk4+JTHLUA74TaLE6BJyt3ZYeTN2xqV1TlqnXk8B+osOAh6DLk
WelIWtFWtAgFPYxuUlq7KY2xFyn6Ovku51r7goysLXbQAW1nNdZUPhQkCLcShP6sR4BJDWg5M3bf
1ybCi3cqc3+kKZczAdRMNYW817jQn2qCthNVPmQEP4nA+sJMLQRnkVFam9SOD5MXVNNG6SZ+oGmT
xquOrsxDYUXha+RU0yc52MM3S6dNuHFDLEw3aTG7O1PX8nUTF79vn+YrFyDXANkrWSWv97I628N0
AGwi6pObG9qXqSr6DyBgUFYJCVYRtssOtRMW/0PkohaH4IXKM0HM4kiPZkZTF2euEyWK/GFsLO3Q
W0n3TqVDT7pVzscMfDE8Wt15HKO8WCdTlX7955mrKx+JEO4QOEeL89aOhY6ATydOCFF2KxAGtLoH
P/9KxX/8YOGJs0FcIvxH1rkCq1Lr85DswI2OzPr8WzbsnDSwQYKxR6p7O0zhyB5X00Mcm2/x1M0P
DroLq7LAmPv2bC9vLQbkvkfgCmD2/3F2Xs1x40y4/kWsYg63EzQKlm05LLm+YXm/9TInMPPXnwc+
VedoKNaw5BuV7jAAgUaj+w1QVa8H9ipLhQFejT6LOz50rRE9hJOqnKda/VnUbrsTJN/eceTE8n2J
mB0TXQdpPUrbLsYmxveQGb537BRP69mdTpUTG6fIyNOXFsfzl9Hr3Z2JvoX9SPg3gwO0wTEKgavr
maopEWtKutmv8X1/7JeiODmK6R3TJte+q6Ga3dW4VnNdoNWOyI87n9p41O8n5d1KMNyx4PPgMclO
FWW9VU4VT0tTVGM3+eE067860HX3liFSv20aa2fWutw41zEHDjDPACrlIEZAeF3POhsSxc5h6vne
MHnV0UiWhWA+0N8+Zovjxoe8zomFmIokmBlZ9fJPT1EZLgLUn/Yhrrz4u4CpVBz7MG0+GTU1ylOC
xITyiIJ58cOy6I6jdq6VJp6vcxehhRZa32/vUXni1nOgaEgthEMic8PrObju3Ji8yyefNYUiO9ea
QscT1NSF4r/4cXswGWKuB4N6RYyG9gQNDlTx9WBWNCBubfSaX0AYP+qGMpy0zolmrMxUVNBFrF3K
BiRCl+lLdISJMn2+/QPenkhgzJRffs/W0Ne7I5eGxICGdH+MpKOtblcfimJWD2Ot2v8l2Ha9O9Vl
PBe+EdXfjWamHopmiSlX+ErnhmfbyVA1Z9AzfWXvTonq6OTGoGj/YJLkm7QXyF4oxlyvMvx50GBm
p/s1N+EFBfH8oeiL7qO1dPW55NPunIO3WwjqBwUAUKo0r7nSrscDAq3kC9mBH815FrRL22E0FvXa
yzwNvKpuT25rC1G5kyBV+MiAVK8HI/1Cnz9rDd8phRbf173X4TrIu0YciMFhfa66YTxE5pg2ZxDj
zuciUZw9Ws+bC/y3dDRvWmBMNFjXcAuaKjWFSsP2hd4gaGUCjr3MSIEcrahS5wPi9byIrd0X8ZsA
z7DwnyHZ8ISB1SR396uktFAsd7SsxvTLJewPtjZgC5DAgz+lqWL5DvX2J6fFcNGFWn9/e9nfHBxE
D6DMwtgzeADwGLgemhOtKMh4WT4gv/QH/OX00ZtD58Ws9fI8JjDK/mA8SUmlQyUrl/r1eO48ubN8
O/pmapaEUGeq0wPkguSjO1TxRaCYsTPDt98UwIHE98PTddDjWqUmVPBqLeSs+rigj9+lQP4nAwj2
naKJ5pTH5fBdFKW9l7dujMqTClAcrVZeGmvF5qxYxhwlAcWfE+e7F0fhsdK0/lSENkpxTWf8KtSu
3bNfenNgCcG0TWhFA+bnZSp/1Kt9BCIqh5muK76bD8XPurO5k4ym/j4MjvP99nd8u2XlUKBvyflA
PKwVGdxMNQWeSoof2on6VI9xfTGm2AyEAQlwNE0KDt2wHMgXwz3s0MaWpcQh/YBloRDU6vUsq6Hu
tSmJo8Cg3Tl/KfRU+dl7StH80sel1E9wnkNxuT3djTHBGwOEAGOOMd06s5+blIaCLuLATOvqP7ec
+8dpcpqXWZtVHNVwF39vrAejSmeKqEDvjS7y6lOak4cXZ63HAQYZRYwKLvWFqe7+pmle4keRWzun
ZGPr0DGmgwEYC3Dbuk+fd8Iolsjw/LnGCY/EhVflUekh8uKAQNzZifZbw0H1+K2lTkF/rcc12NDx
Z8MJ/RbhlLPVUFA6qHqo3utizJudtdwYjPYlzwSJ1YcfvdowdWbXpHMJvi9WX6BVGg/KV7wvp+mI
XMG/794oULykpAWy3xJadb05aSb2mADlcZDrVdYd8bNIhsc2LR39JJYyzeB4ZHBq/mBQ8DLkxvS9
33DPU6/MocU6ii8YvXzpEArsDwn6LOKY56h4YwIPvWgnO9iIcJxBtgsVBuBV609Ye0kbF14RB8h4
dPERexulvMOrVLks6dTUz1QhnzP4CDsVnLcfE24HaYncrZKmuUpKtEIkPLiKJHCFDtIYoJB1rMTE
haLN7984jEWIQUOBBwFf9fpj6pWWwThqkgAtb/3BKjvjDteO/hkoWbWzR98GGDkUAAKVwSSp+noo
0WEDa9QiCVLs3D+zXee/W2msqult+6zPDHp7y2wu46vxVvFFHaWqo+rGQZ2OY3OonGFG0FC3U+Xe
TUt7J7q83SvMzsa4ARiZlMtYZRlC0QjQBrOrvcGcj8jUUwfDWaVEP8mtPi7CnZ9KOtff3j1J3s3y
3QojGJr66vvhChEDlbGTIEmH5F7Ley9Am6E6q7Gy6+u5saA8k3kToFVJTcBaBxm70+0x1pOgZ1rf
vRrTpDx0IHamVb5nBrg5FhsSPSTZolyjZxv2QyHGJQ7mwjA/wCRTnvMOaa5xbvfeHFtD4RHtkBBz
EdEjut6XHnAxCmpKHCwxrn6HBqFLlHr6sY2OBFAnfnckk4Vo2M9SUQDAwip84rRV90hEpIGgbfTZ
HqvvI7QnWQ/XviVj33+5vUHkBrh6t2Jl93o4OftXCdNsV7EVRWkclOOCeRzd7+Ku0MfR++G2dvPJ
i2rA3e1YW+4h4wedb4++ceavRl+deSWBVuvhQRXYQzLwctWHQ8iV/1nBmQ3sr7nnq7413u/2EEdC
SgqsnlhlGLqj2S9p4CHt95R5qfI1cp0BuvFs/RRTYb2bN8XyUmIHGksDnS20mmDV6VXJDZIEw+yF
X9VJL58rO6qPHYZYD4s99Dv4/K3PCQAE++DfXRlrdd49szeaobPI0ihDGoe2Twb1uZ/jZjyXuJkt
917fqA5WgNOSIkFn7eGJthaYroJELwH7wwDkejsNitMhCE2Yc2tzxOStJs+YncYv4Aj8y2oo97c3
0NbhtKVhAnIYsu+2Wt88VxIjbsMkyGsxfMlH2es0zCR9sKMFUdM/GAyCGN+U2ie48evJTa43ZJOr
xkGlhG3/SXRD86BX9Vx/nHLj3Sb15BS04oEdU3eQqKXV1AAAI8IFxTEo0EkMjzR6CxwNp8Q6oBe9
dIcpavIfLtaARz0eMTV2ihH7dF3LPkzU9R5uT33j+rLYyUC7QekSlFZTL8syH4a85uBolW19MiJv
anGaDL27MWRnH4Dpx8k9RaB6Dw73ljrAOkA9NHgBQOB8Q5APuyIx8r7LgrTEnPLUhN383bRD1BTb
DFVAk7jPXw2V+kOLpKRfjk1ZnabO8j7OwLaf4bxVO4mfnO0qaMIYkPhzmRyBeLreCEZdONLPKw3K
wirmI+6jKE/j2x1dbq/6xmlCFQCqhskrkUftKtND9WT0UDDKA92sJ56SKqjKZWnz6ODOxfKrb1rn
5faI8pevZkbz5v8iX0AmrAteesb1DpiyCPKoCJ/m2U4mFBkWtLdDffk3aTzlSxtqLf71rrPDXt6Y
LCguoiUPW9p1b94Ndlxm00KL2hjKoGnVDj15O2ng9irlyxzbu7F54yvSNJJkaVluoVt1/RUHFYv3
fvBY3bTox3PVeGzeBmfUbiduvO0hSEUoKRlPVgS0c/1e71PDEnmzFIFIQv0OY1MbP+ZF/8VDJnrs
zDK5R+SnO0IUNK2j7K0cMxQp7lJNmb/f/r5vQD5SkoxKEM9AKciK8MX1pEdtUns1nTU44uTGnNtQ
uwy2k1Aidq2Dlcf0gAdssRFzy6boPssX8xu683uP+/U+kz8D1QnEmgGHwEpdpR1FV0eK1paaHwol
uxi9mvyNtnl8RouxPUyhg1zR3Ffu/9TSA/D2/jUgv+I1rCP0icy0fr0GtT3M+uQNul+oCFke9L52
tSNrHd551SCGo4Hz6b0KiT58aPK0+tr1dLEPSWGk7un2T3nTZ2EdgFqhewkjiNtrTembzFntszRT
/SqJyEjMIivwG3PHsftSJksJlzxUevspUmy9+CYMVNIf+yhyxD2rY/Rf2nFZKsxlFHx1ukiI8Kik
Sf8P6ow2RcXcNqbxiBFwOB61aTFwJynsuDnRlS15ftyeyvr4ypnwbJOvYTY7N9b1og7VrI8NRo5+
lVrzRYgF2EmnJW7+OJqp26BP1SXu3o28vpZ+D8rZgLONpDkf83rQJBz6KE4LzefUefEXaxbTdB64
ngvQPV4FNjJN6HIdGnQf9/Tm1qkHY9t8OrqRdDnYxastXGHvQmlD1310O7To3h2V6b+GklaBckiR
nG+v7ta55fWI1zcgeOoN68cVmrsjhZXR8NN2qT7Hqlmc1LDuS3r4zci/8dlknb9ow2zGQATH5SnX
hf3OdrOcMu0QHl28TCCSy8/x6rEAi2NqKC4ZfhbOi/eoaqiqw5l7gvwptPNkeS1y+oZTfWg8Z8+F
a2N/8aF57bHe6FKtKxHgl3C7WCbT74tUe7baKRVHEM7Kt9lLbOMYOna9czg3R+TBB2ycV9+bQn2Z
6w0Jq2GCKrCEB+IzxTimjUMzGOcl/ZvifePd3/7MG2GRtrrNLHkWUQhZHSKRKTTqktD0h3GM5ksb
1XjldW6nmYfQMJQP3eLl2mmYzDDIx2Wv1701OpYfrgYikrr2Ghlkx6KpTHrLvleMQ3zn5uh5P2iT
MwDzqYbwl91gfHmKRedU2LtM6DDcnr18Sb9OPuT2IrMGq01ElP6p19vLCKu0aPVY8/s+z6dvjjDy
z6ZemUez7vLoLpz65IeC/HH/EZO08WvrYcV0d/snbAQURpYsBe4miqVyiV7t8Dx2qxoXRq4GITpM
ABvzk9M2zkd1CrX4PAuFTphR44m8M/XNcakKAQSjdQuS43rcHqXIGctiw8c1OvziAt45RIMFokcf
wuQUdVPzMxpFK94ftCWwgquQyg2wpVUMQ399oIRhGv4816lSHsy+z+41TQHBotC41z9nuhJ2O7Fs
61xJKDsMPFC+b1rlaoHXtUBQ0V9Qy3zR07w8A5lvL1rChEe93aNhbG1rCanGMJWM480lkbZ4toue
tRWh6nzvu9KLP5a60LtDhsHzQE/TGseHHmLYcWyGaidmbs0W3JUqn3ISoLk60nxzRa2HzvRTIwNz
6uXzMJzscpyGs6MrODHOYaL9SbCUoGZZtJVVq1WG44i2RwSyNHyFHpw4DNo8YafdJn167LTW/ORW
6S6hXe6V9ellq/B8wDYBFaLVY0X1QILKrqevw8ATRzEChL3T2knkRy2au3bnpG6uK3ht3sd0+4hY
1yemGTtHnyxh+o0VLV/1XOk5s0r6ox2jtj/njhXv1Rq2whPPcEruPBfYS6vwFIUoe2h2a/ulZoVP
et1XxamaqudGiECp0/yiaUPmUq9e9EMRhvXOhDdCBB6KuOASGyldrbHFdKdB5DuV7WNYP9kXZQjt
CLsBc/QFemTi3laEmp3MIpnfq6lCXHYkC1mD2QMGYs2GsPH01ezcsf1RqYzzomC0VRSV7d17emH/
x++wlXe+Bf/viDRVYEHw8l3z8q3CZfegz+W7aJ/hcqTFAulNe7mf1LAJlu69fI/f45E/IvylaeiJ
rF5Fad2mlVmojl/Z6JwPhQarT5kod8aetaB0NJntHc2VP8iZKV5TVkEzXLbJVztKc6n9d7Xr+M1o
qMm5sYxsOGiN95+SRr1+qO3R2NlEG3sYvKCEzqBPbAOouz41s7Go7KLE8XtljPr+mE9p/E/dp0V8
UgckVdG7m1vl4plLhTSBcHQeHSUC3bdv2Y1QQdyD3kEtiUrluqQ+uROkn8S0/W7WjeFebTtkNwoS
249dQa90Z7SNSAFDEwAY6Ac04NYavfE4Z1aVZ46/5OnnpRvtA25esThYafil72dtz8N1a3YYtUnV
VoA8b2ooQscVMC8bx3eJuOnB0UT3VKCVlRzNqNvrYm1FBQI9YqnIpXJE5Y95lbBQH5z7iFK332bK
8j0uEFI/AHtLhkuULtM9+ND2XEfhuFfYXhdP5IlBhUEi3miY06q/HtfQp7y3zdDyo0yY4UGhUmQe
SneY/uDjAQNAH4Bnh9Q4vx4HbqY3moVp+VleROZDiP/EjKlT5IUvSpKnD3Nadztn5E255vfcbHTj
aUby5jBWY9q1icKb4lr+EDXheLLmqOh4v2aOc7Zjxa2PKEMm9slo8vzRK9L578wrNP0wiLhrPtSZ
4s07OcRGBkM+ziOTY0u9Yp0YRxkClUYXWT6aENrXQhPDkxKWan9f197inHt1SQssBnIYCq5epHto
0K0NjQoyHWcYCryHVmGqTRQta0Vl+prRS4Tx3OfOwQrL2kLbCf2UnaR0azhwthJ3CliJv6tPjsEN
x7I3/Lxyze7eMJqpuWAm53jPZtHo+v3tYLS1uFJ5EwI0tzox6Xq4tGosJzd6y0eSNyoPQzXdD2JR
/ynRU/9ueb36qQmV9MVpvOW/2yNvBSagLZCkoLYjgLFKYTq3KotQEY6v9Cm1twXTGE5c+gNIdQJ4
qGjfSXVDuI9aNbuIMj7lEmf1yIiqpoQ1ELOwRph9K6N0yJ60GQ2r49JHLT4vTtuTjy+Umt87UUZm
AxEuqB5z3V0vcVMZM187t/zCw444zewUpdsIuN0XfeRReQ/wprJ3Uoi3u4iHO7cM8Ymy2hsFCqfu
Z7suQUW0SzJeqqRJbIyCXevi6Gmn7EzwbTQEtIluoMnsuGvWqMmmiKy2zUrbz/Va3Fk6fTf+aoN+
ur2QW5OivsLNjRsSI61OojEVkt6X234RkyWekHFL0u/CQx2p7rEq3jkZG0UnzrssnRHpaemv8xN3
dLt+sMCZ2RWGjU+Ia+BqFVaV5R0n7OzurErR9Eevya3qwXWoRR7Suej+CtOu929P/O1R4VkMIB1n
CQRqQDKsdpDe4t0VRUlQWmr2KWq7JD1nNYTrk9v31RFLOgQGbw/5Ni7Il7j8nEh+gg5dnZZkBimG
12oU6KGlfZtjqwuPJBj2N9FBzqSimH4mA6++UgU03v+ZCXxce/R8dIgHq/NiNK2d56at+BMIwCdT
QQi5yBzlawdE4XJ7llsLS9mF1jQxAdKvXIVX+UOetflSTlkUVNooDmM1Rp+9NJxP/ZJ/pUhufbs9
3Nt0RbdlF5E7jBKeui6988hQi2HOFD8vY5jVi9ZP87nggydnE82SKTqIGXhM5Ex78UB+ruvnKVpR
pJvknWxmNACuJ9r2EfYkdhgHfVjP9l2GSJ9z6bDo/oMF5YlEoZRw+9YXYTBqbpTYSgINhvoFs9zp
sGhwDnJ3ocaRWAr12dtruvUJyZDo19Bi4hGxSsUEOZ+XTkYSdLBvxruEnmV58WZhxfdAcB3xwFut
ebk95tZ3lIQjkExozFCWvl7NIgu1MjTnONA7w/kwLup0LJRQPVpV573YvSXOrVns6QFsRD9bYt5Q
UpIkoPWJVBaw2Tru6wGWc86E81lVPejIo7+0YGV2IvrmWLwY6NtJIZ11gyrFNEyh0AH6NB+bz2qm
1sdwLFrvVPU4GO7sma29yZngjmR7gj5dfcHS0aLc8eIkyPSu+KlqWRVdcO9o9gwttiaFigOYGhqt
oHhXUbSNYV8bWeH5ODIOd1lVOeHR6LrIeLDmpd0T6dwajZeJSruARzWCBtd7BNnGfo46zfU9e7K+
jkvS/FfWs7UctZLMYydkbi0hSGEEgpgZvl/69WC1viCOg/61/1twds7g9d7lIYrN59sbf+tWkA0f
CQFhe6yTU0l9cLM+D32K8lZx70VO8kxUdZ8XbXLpsCVuOYDNyEXyEy9BVewML7/QOoqhPSIhytLt
aX0EVJVZDkuj+Bm+EcVBMdrhXOtN9VS1AwTLyWvuzE5NLlCys/ZclG35/fb8tw4+FRk6yODTiMvy
o7+6L7QozuowJYDHfR0+h3BCnjMzSj+U1pJje2nTtBCFsXMYtxIR6m6yLwGNCxUm+atejWqWGhTp
kK9LJVFkz1UlwkML49a45C3VTxz6wiJyD+mw6PoT7ZziY2ihrxCU6tL+ur0Av8Pp+hNQdZQARx6k
JLTXvyWiWjXUXhX6RZ4ThQTLfQ/5sw6PQ651j+rgRZdIyzq40LN1UUApFsfJmDU0rCnyYxzaZKfG
Kvfg629wMvK6UcHoANEDnYRfzfXvokuU68ky2n7lJKX6VZkAfNFBEv1wtvLI+dvu+zQ/qj1m8hSE
23iC3A6z/5BmxvzN0JMyP+K07uwp/G0cGDhU5EV0GTg3a15s4lReaFhR6FdqnTYH/IN77zibGQVx
gMTQMxpnSv9W0WTqHvVGZPnD7e+1cTtiAYsvNKRcKYW5CgzTMmduiz5GME8tDvaJ159sjHSOZkoW
i6DxvAdY2jiiFN2pi6DaSB18DflzWq1TdeqUfg+yp/jHLOsh0KsxvG/mRvWe07lLiy9QGiz7s5bq
o3dslmgv0G+cUmID1RKJIJVCh9d7oaS7NYTLovhJuoTxqSk9lZS1AV/575iByjvyVmnCA5UNUZ9v
r/fm0IArYImglISG5fXQQ9uO7dDCa5iNqh3vc4MGMa7rxiJe7CSZfo2LmZIspMLcax9uRQlC8/8f
Wt4Rr6IEd0OqDx25bDoNw9nto/RYI+13h/aJ4t07Vub818Bb+NiapbioZRen58UW79WukecQWhBo
jt/1i3W5MQ8L8M+Zofj6LHnB9WwaL22tpRFmsnl2ub3aW6eLcXjkoucrxXWvp2zhmdGIaIyDAUKk
+kXVS105oLIxh6fBzKInNJPc7Bf02PFS1mWr7wy/dbhIxeiIYB8CSm+VUDiLVeeVaKIgFF1659VF
+mkpy4aCWCm+pgC37J1rXs5nFXwl8pK1lYAZeCbX810amE8V+ksBypbh/Wh44QmpUPRx7LI93l7a
7aFAJ0nJYjzsVoFDsXLMmxYrwuZ8zP4SukzcdW+yD1o3OHuMrq3BIAPSCOBVCWx29R3nJeJiT+vQ
H1Udk2E7M+L5blTaaDk7FgqLd7fntvXdIMdJFV0qI1zn18vYZrqIKgSZ/agEqnEC9KRPx0pZpvQw
eMrwgyIm8it/MKbMpoFOksSvARx6201RJZ9+VlPw0nT07JQhefV5jtGGi8K52tmbG3EY8UTYjhJh
DjVttaQmIvGqAsfDd9oiPjL08gjfsXrol/q+nQfvGw7ozh2e3WgHuxV83vdvVYSeQZj9tj+Ee3G9
xniqa6HrtFHQaXN63/Zz99THhUZ1vgn3IG0bYYACGgKzMttGHHN1LFAhcTr8LhXunEqUH51Icf61
9S4yX0KEfVEAdL0iP5dO4wynpq3fjasn5iF5RHkeIi1l87U+QxhhUAejn29ba+MlF46BvktMC6me
uv5RY8Z7He6NAyNnC+tKmo2Sjl2vbqQXppYnIeBNKzV+5O64fF7ixfxZEnr+vb1xN4ein02Aw6OJ
UuL1ULYT9dgwizTo0QQLj+TgsHbo5Iz1YVLzZqduufUpKZKSWXJ9gOKX9+urS8zUp3TqBISMfOkN
8aWqrUL9bKd2PX4XS+J4x8UbhuJ/oaa1F2FFnrnzst8IDRSISZVkfGDzrsav2zAMo9xNgzoy5+gQ
0//8z5wL85tjtNZwV9hTvNcG3Vxg+nogjoDUQc1YTVlGew3/q8As7XmCR0dBnpt7yJdPYTppO0oN
W6OB+aNjJhE+7KDr0cJuEgayjRkY4wmc4HFqosX5hE11of+TjKO5U0bcHo52K8xZCNhri+RQ98IK
tbw0MLoiW17mZhHhU1J51r9uF7/XWlCeQ8LN/xtM/phXmyfvizoeVScNKhMU9WEkApanrq2W+8ap
4r3UfmtqdOh5dqvU9Li3rkez0gSHcQUiYllnYfdlSvPUpZUAje0F8apwT/l962TQlFPpWoMCJN5d
D1d0TaXMYk4CQHlDcbBqUne9tLUKKanITi/R6HqVcdCLof1Xzdux+4OTgYuBxYylJ+haKbBGp6SK
agcdiFY4P1tndi4IrmbnSmmNF55cyl5U31xfekPUuqiyoVBwPeHOtPuEelcWjJpQl5OXKYV90ON4
GI+F2jh7YNrN4fCPodQNCB8Oz/VwQx0PXU3rOrBjY4RMIbQlO7aqUxw7dxQ7LU15pleJHGYBPMro
8RFW7dVrdQ67tuzyNA+8fnSbJ3VOFuNpHNtkJ4vbCGdsUcQWJfoKsO5qUrSkokFgJhqExYRDr5aY
VjodklHMd1ajLMtjhYRidr59Y2wOSreCaiw6GpTXr1dyNGLUzyRlpZ/CkrLEZMbeQemnsT11VWbY
d9oiyj1SysbnI2STFBO65eNzNWgkxeD1Rs0CxRJxhYEGMo84lDVNWCcnKy7RTLo9y43zSPvfAUeC
4zdq1auwrXVRm87JkAVLUZVfzIVuxnFKFrs/Wg1h6NlTMlu7xOHIGZm6Zd7DdWyOjwUauR26W6BG
r1d5mWyUZ8I6D6gsFM2dVXfzGc3QwnjOsd5rjvGkIwJ2iOpQdY9CKQb3r9sLsLXiOrby8qHH115L
7nhAJLsE48igiRrrQ6KV5XcS9zDEVqv7eXuoreMCDlnWbXkmUP+7nqtidgSkfimDMoy06VTMaAud
W4cU5PY4m1MC90Bf6beQ9OpBVwmb50fnlEEUu9Y/fS/cg9325alKS9hlfzAWBXbQI1RoaLFdz6nI
Oxuqq1cEg5FHjOBMAVxJLFFocexB2DbnhVAmbSfawm/UK3AjGPu+NPOgyaxMe8iysb1gdanbF03E
e/7F8t5bxzbuYcTmSInpN6035qLFkHjqIsiG1AaXhz6Gq0b5p2wsTVBV0/RLoI768AerKb0mpYYl
ku6rgCqcbKn63IZjlLX4hnZ5/+9siQFlwE7BWPP2YFsBjjcc/W5iOPf/6uYvJnPKNZWdD3g3dy4C
rsx8SMCllEd10SMItaBT9kTGt76hIQnmPKoAkq4BkB4tQ8SfYFG5uNokB3TJMH0BWfBUR461k4Vv
jsWlK/3NweyuaVIUamw9XMIi8MAGl0cbwOy5skas7DQjfi8rmayNDjtII6aG96u72i8u/da6jsYy
KFrF7j8kuTH80ONcNEe3UfsvY9Or5/d/v9cjyum/yhMT00lcO7fLwAD8jBfp0MA0SmPUJVGXiN1H
not7eidbWwY8BmBOJIGZ6Gp/pk03tGPeVYGtxtGxjb3pY6hgNwXgprQfZi0tv/7BHHlQkF/AHgXV
eT1H4DRLrXlFFcROXFzAWcJur2qE/mez+MCVsQdy2dwyr8ZbhbPRiorcjMoq6J2oDI/jIkQm89Py
Z67V7g7Pe+s+oLpKZQr/VdkRuZ7c3PLhIjBZgaMWojgJe9LrY1u5zR+kT9zbVJHxr5Es9utx6qn3
+oiiQiAAVgJTjT8LIwkfKxpEH7rZ25Hk2JoVKEagk7/lsdZvpaWDmqKVQxUYmGLr57wr458NAlV7
qdLWXuQ1T+LCcWNuq1mNlgLmy0iZlWtlxd2AW+WhKqU84AQjsz7ZTrv3MtsbcvXBUENG4YuQFaSO
iF6Kqgm/pkvb32vD9KVshPEH8YuU5Hd2DV/MWL2VyC89RNzNEhUJ1F1OTuoYd3ZYiOarJfRsj8a4
+d0kvZV6P3CAdV85Vsomi+KRrR9azudU6RNxyJra2rnithI+CT8EUktP+U2bHMpEFrazVQY9CI7w
CfaX2l/y2gYdSIb/obOQ3z6KMK7U53Kp95qQW1/w9eirKK06rUxXXFKjxVBfIsxbW0yVtAp3X8eb
1JMHcWgnQ9paV7mggALQx3tDfS+FneNLq5X4zBTpeNEVbWzuykF1/mgcXkhg8wBJr6Xamq6g3EwS
HxRaqdT/8yCk1J89yiR7OLnNNZQwS6BrlILXml6keBI623PwmqRQLnEhHs2pusvz0vkYV1VY/sE9
J9VpuQIg17rr8CXqJVTIPKvAnMKhOeRjWJ3mCIE90XS9fYwthP5v3zpbuR+dN3JM8FsAZOQKvLpZ
RVeOsHSzOsDe3j0r0zjf5wrAzqwt48viiMr36lDZGXTzYLwadJWOlY2RobSuVAH6fuLRrZYWxW7d
+A+lVuPCA7x9AeKPMLLOdfsH00VaEEFa+FVIflxPt4rsOorztgpCWokT6uGhe6hHNzukJBYnlTDe
H5Fc2buWNg8G3W7eKcj+v/EyrrOxpqcZEXBcSvoXVNoc97y05p5t/ObXfDXO6mt6i8rLPbVJWsbm
bDdD8j/IPZp7mE3ap+ekzZvnLOq6dwp8yXwQjQ0g/TD134qoJObc1+oi3w9LoUyXdOpL9a4xptr4
kKiwq3fC6lbigl41dXTuROLqKhnk1dD2E1YTgWlB98OhLOuzZ7W3ahs1Hvp6e0rZWx+P1jRcXgBr
KpiA6z3TmSj9e3FXBm4uKGgBDCYhbIRn7/khbUUbLiOWkyqF9eb02xpiDlPKo8/JquSfrtKj5b6y
OYl3tVu3KL5bRn9/+zxsDknTHT4l2rjoPVzPbdFnQ529rgiqti7iT55VG8V/Q6V17WPUDS42q1Zi
iJ3LfguSQpfyt98f9RAeZdejpigdO2qC+l0qlsj62S6xXt2RTRXaL80cquWE0FiuX/qBbfcpH3PN
SY+wUgwrpxs1xv3BqSZHXETTxskH+CT999ursrXDpHiL7MTxPl0X4drOjtAqCdlhNVy9cvaW4TCn
+fwAeeC9Pu7y8PyWHgKLSy9qDX0oJmVw+3nOeXyPA8XZ3CjdF9etww8m2FNsAN3Fodj/B3GQrg2N
TY4QVZrVF+DN3ZWJoeRBX1WzOKlxXI9f9c5Mw4NKnfzoZekP110Ke+eRs3WW8INCcY2XMSz11X6L
O0q2DXo0wQDD1fsL6FinJEdNncS0M9LWznY5s7LNB0p3DfwqJ9EpaT0XQev2VXjSk3D+T0ty9anL
wvKH1Wrz5fam2ZoaeEj2DRwqgK2rqTk5ZPNuTjhKStFNL3G3iPyCG3S551W5tTtlJ0hSDSl9r0Wl
ubGtJSt5fndZbiA0qomkv3fVuW/v2nge97bK5kJCfiZAkJdDNrw+rEU9wPG38yoou2m6JOC5ntzF
Br2WdInjHNN4msI/WUoIH7ITTQFtLSUlMoBHqq6UgZa6xD1MjuhVmH1e/br9yTanBtRLppHUhoxV
ZEf9aSrzjie3rXQJzZk+hjKZCDMZj3o3xfYpLWG17Bw9+XJaV9sofKONQdkSkOBqnxSZUWXzaJAk
O4DuLDUtcS2xl/bkLO6cHQcaZihiheF9kWb1Z2qD9T+3Z72VJKAhbWJWBQ8Pv6PrDwoUmTuFen6g
JhmaY2GnavVdlnbRjyatgeOoCOmlJ0iX9l+3B95abgm8kSpUEBvX6Jt0TrmcKTkEbqWoZ54Iunmw
h86DmtZa7XfMvadlJzXZnCtax/CVEHhF1O56rmpdG4PTKUXQlc6Y3mVe53iPilL34qeSLrE4og4B
LPtQYPvyJ6k1/H3ICmCd6OesYmyT19aoVbxSFqNv/o6stHCePJAFoEfcvPx7cuPWOAwGSKudXtVW
gPB4gsFAlESYdbVTtefWnpWWOj9KocO5irN2enJtAt8Xb8EqZq8wvkFApKOB0QUPJAItp/Z6lesW
Ko6bpVT7xaj9ZU3xgznq1PrVfoo+xI7Ifoh0iB9T1RF/6VkZfQCWXHzV/g9p57Ujt9Gm4SsiwBxO
yQ4zoziSpW75hJAcmHMxXv0+pX/DNIdoQlrAsAHZcHWx0hfe0M/W8/0d9nq5f+qVqv/py0M8uv0h
+HdXzgKo7IrgXXPKDcV54wp0UPymTcPWxxLDRGQQLbiP98d9vbMZ92fljufGfKWtjZWElQzYTFwN
Z6jPem6G6ZGDa4kgxwNKLnWd7UTBr68ROSSJDCoYIMzWyomOI4Rq9Y5UEixxLEpT7W8MkpbkqWjA
jx7DyZ7EWRnt+No66bIEUYYf9+n+tDcWnh8B6RSdCFkPNlYLn1AEKFGUS65OSqyqK20l/irhJvp1
1tlHJ0nydzgU55CKHXW+JvbIH6LUlh7IR3AG37lZN38O1ypACXa9BMDcLr+6EExBR08peYgM4zhn
yR90asXjl7QqmsaPu6X3bH8gAEVYonLqLCjLTGneG+HSNYHVN2GuB/e/0euwAHINoRrgP6qBr2Ti
APqLFrVj5Fgn127IxGqtONE6S/cQRpsD2ZAzATgSh6xJ6q3e2laTNvG1MbzmIaF0kR6dykrq829M
6P/GWasrVLMKjAlc/bWJFZFDwcqS8ZQ7OboZ9wfaOlSSD4n+HIhRbpbb1XRbVYUAOSXXLkOu3afQ
pqpnc1Gc8dTYVl6+z3J1V1DndWmCrUxoymkmK8IL8HbQRnOJOyIEUKNqrOI3S2pMPzwtj95PVTnl
Z1yGYury4zKcy7mxs9/ZwcwYwhAQMd7K1Q7WE6vXjAb9ajH0eNsbeNANMUzq0xQBvPDzLjbM91GF
hNcxpVhs+to0jJiTuaGr/VPWqvhVQW0qQ4D0eb9k45O/VosgTBWPOw8hzXS0yq+5urQ0XqB0HO2C
w31/wbd2MLh7SgjUuDg0q28fgzrutCXNrmIU4fRusZCffaQtMXl7ZaDtkZDUBe4OzGKdgHJZhxma
68wqMu35gMd8If7NhVLvNXVeP8XQG2Swim6+RYK3mlKaIw/kKBkYHD1HlCmuvimD+GteZmfv8tua
kkHhgGCWg/CKcpKHCu2/3squ/IwxRzJfChE6tCV+nZXNlND/oMGCOQcGMLcnRDUGVQe/kF6F6NSH
wc3d+VwQux7E2JpPVm7pb4A59HsOXlvv3cth9dthCxucdulwGyRx7MyfvGrMk++tbqFYUTtxnbzP
3HgIfX1Um/48KCL6gHJGaO/cSVsBBroycDLBNSDNIVfhRbk0pYds9XWcXhH0KrNDFKHxUCIN9gdw
qLbzl94KFRzcumXP7XZrI5Gh0HPlDJJAr1/afowrq9HTawKc+w2YRwIZ3RlnO7AmgPY7D/vmaLKH
JisgMmC/naYXz7aVjlN6HSANHZt58j57ST1TQZySz/cP/da60jPAkYRJ8U6u1hUrx8a0avTDJzsO
gT3reGb4OlFxCr0nsvSgcwywsnWW5YkPO8gJVC023U/3f8XWhDGBoPaOXhHB7OrztlrfL4NZxlc3
tCJAAVOi1c9VkYyObwwVlNH7w209bXiSoBGCJDx5yer76vB6Ba4ZaPlTZ/pnsNSvY48kfJoI+wvY
53RnuM3ZvRhutWujxpw1jOAgh9pG1h6nBlzuc70soDvIcpO9V2zrkNCPJOinky1JVLe7p+iEq7da
BQ2/N6v8baGrGClSs8PT8YyTsPKnEzajdcSw2N4TndqcKdEfZDcyEdVcrSPP4DxB4wHEbtnjpwGD
IihcSp0f3FJ1fyPoB9oJg5PuL2Xv1SKKeQS12jJW3Ghj4Eaa9Qa6h+oXYxofYmdyfrmHDrJDUqYl
5BFJgdXFi7DUXNqZEl0X0yynQ1ygKnNQkML4ZQQwkBw2JqBqQgg26e3yOaOgGI7Ex7UTTfIhbdtC
Vl+UDOVuoeu9vjOtrbPAdSopgChacQvcDucVQxH2DTnERPtr9qfFtL4rM8JdrjumX5fJ2L3EtzYJ
MEfpL8GT7KyLkEZGuQCvPymHHQ2nfIi9OlCySvxLbSYUh/tHfXMwKG2yqceDua5l1WEcVQ5I/Gus
G21xtGe1mn09UXLhV1O5J9289TEh8QHllMVdSti3H7NF2qyvEhPJd6saD6UkyDh2lB1tKZm8kHX/
c392e+OtbhYNxsqc9mQ3DmItH6xF/Gu1YfZcNghUa4hy7nzM7eEkP5NinRQpvJ1eP2nKohh4W8SZ
Y/8NKu6dNdtaEpS9PePEYA2/cXGSA0i0H7UjRBJux2ts7IY0ugzXwS61OahRtvijy0TonYm7jZ2M
fiv1YENCjgMOR8FqtXZ65XXjSCHhmmuNetQpxT3UYNPf2LHqKb5rdNUjmm+evzS68v3XlxF+tsTi
c3eiI3I7z2r0chVX6+w6C+Nbrkxq6tt4Z74xtUl/JyI1v9wfb+uFoASJvgUNFoLIVVicZUVnlcoE
p8Gxm3/4WaI8FFWGsKZdGQ9EeWj1ha2+HO8Pu3UWyS40IKm4jQIkuZ1m5xR0wJ0eVGU/6Y/TSH0o
aG0l+VCmtVLs7NXNwWTngUsbNPz6GkV0NukiNc5ByQ3dFeIqB9Jyhv7YOib28r8xM8xWpZglvdG1
Dn6uJqVIMSm9ZhH8gk54xbOr5PRxOiv+nefdI6khowEST23z9isWU1QsQ6tl10npm+XBcbPlu13H
5cek1i1fzJmz+PoQ6Xt82c1NA1NZ2thBZVyrii1ugtC4a5NLweKHhld6gac00TM9fERupSCEbxfz
ntTi1pXDZvnfUVfBDHKzTkraRVKaNu03s3Ld92yw5bwkBra5BVmss7NLN+eJjgdvE+xKHo3b76sV
eRvbQs2vJarnLmosXvt3GYvk27Bknj/H2ngqRzQ3/PtbaOP6obtDHQ+bGenuLvfzi9RmKEsKlk2S
Xe1m+oTOV30Y3KxBDWYYtOIIQzm+ZFpl9VgB5Pmehpo8ebdNEdlaIhCWtmTos8gs4cXgsz6PSVp2
GSZsTfzYkAWIp0px8r1+98a3lZ0PmL+0fZDmXl10dksCwjBMUrGLI0aa4XEErNT44ziIr6MHfKHM
rPHb/U+7cRUAU0BBSN53rOvq3nH7qYRYAc2JsG6q/DgX4fxOSaS+gFmJOv71OgrDga+RIkkGuJ7b
jzlVmYUZYc2WbWHqe1pqXWIAU3t0qo2Tgc8UxFiKrcQPa+GAQVu6aSia/BpWEyVerUpb5ySm2XdS
lHb8qIn1vYLz5vLJ1oakNuLCsNomSqQYVpvAGUlGNCM/AdxBBEphpPkYjcgg/uk2kTqgl4kz0k5U
vDU00GrOpOQhvzKicIdscVF8zinxR00wiSb6DCi/Ofb1kj0UcaIdUMFJftzfOFvH4uWgq+0KYhaU
/ABrFA0oVxJz4ro5ZEk0PPzGOCboXElLeR02gvddxtkwQJ54mPZ+yLJGH57tOO123sTN+UhWE4Ah
Yo215ofrtQ7EWzcHIDgb6mHs1CX6VIH99Hbew82BoKSCMUHLA8rN6gjEuS2aviyuCcab56y0puiI
NqKzJzW5uStkKQzhIJjMayxSnlshfkJxeUVvOPpS4COuHWX5LPe1tHP0J57qTsNtmurpznW9dfqk
+NL/jCz//YsbkztsGFRe3StQDvWD5sBm9uE8aqo/l4X7oxPpEtzfJFtz5X0wqAiBeIaedTuioiLO
wR0NiaJHcTFUk/idwIPsWY3n6FjkVXKwewVxxvujbt2d1LzQOqZWSz1htZJJYy712JXlNcxSL/Iz
gGY/LBHVZBxu+tf9sba+6cuxVhenF42gLnBHuhZAvRhLsZPyaA1u/VnrdPNbU45Yuf7/hpQb+cUy
ZlNTEUYlbKDEEF89RTS13zWVhXJ05DwPRdd8+o0BCSpw4yRUtNaFxBiihl5jc3KlgGqes96yxDs3
xe8YOx/XKg6Lk9p7HPHNnUNnCq40rRzci24naZVpA5KD6FRZ4u/KWM0BlEM4qG5muX+UWTUmj2ES
OntV/s2t87/DmutsUahtEQ9Ol18HSrYaNjVF6PlhU1UZLL/JTH7jzgGz+9+z5B+3swy9PANXQXZR
J7Kb2Ib4WB4JlpWdFdyaFs/fT0AD3IO1oFMs0mFeEoBGNTCRUyZm65HIMHoaxiL54/5m2Vo4aTVO
rYSO1CtVOZ7DOspitbgC1Zj+ymKzeyoNHTJz7kZn220eBux7dqa3dQiBjsMVkbYxdDNuP6Nd4Bdm
xTy0YGQyJ7AKr34sQWi/Gfs8Kk8C9sFOlr8hxCOjJPReYaLrqMOs0tE5syuBcDvPEhz3704+ndth
eFSGygnmTi+CaK7Rrve8eRJ+i6CyOFlj2e+BdzfXFRytNLZAgm2Nal880VqFgZKBEtH881Uz799E
oFbcADhgvQdD2lxaahpS01zn4ZK/5sXFY6WKo0cznYzQNsTjUvS15U/2on+yi0UN6rxxL+jBmTs3
7Na7DDiOZw/aGNNcXXdmBjV7RliLSDhWg17MQ3foEi2eDvc37ta3JJAhAqZ8Q6NmNbscp6EmMuD6
moqOjsmE9dBpypZG872iCXfwrNuDgcL42SAFmnf7KYdq7MvYm9OrLVD0QO9WeVJBmn8BTdwf789r
63DAdCVPI5HACG71/YQx2yUVMFaN0DxFW4O/TXEzf+zGDHSeZw3Nzopt7RMiNoyjSWul6crt5Jqi
UgunjOGGi9bI/Liaxh/gi/BX7dEBEAeF/mx7Fsui7QWlW5+V44BsH6kMKIDVqXS7sOEFps6QgE0T
wZzU2nGhIDYeWAJnJwL+KYS4zkDpnZKuw0KS0KnbefIihuWcifxqJdjW1KYZ/0HtWJwqpzHOSloq
By6B3gyoNI6f8Z2xhyCJbfdj1yAH4C38rwN3hqbo4/y0fAVUYj/eX/otdItGtEdDHj4pj/fqfZk7
t8r7kF84L+74dgxt56FQ2uWfLG2Tf7VMyz4oIMSfB6RUaz/uNdEHNXmffoq9cee3bB1j0uf/sLtJ
11cfS4yjqlUmQJu86goM3WI1SoJqVLt4503d3AMvBlrtgSTVpy6rK1LZQu3+XHAyqg86cCvtsa86
9NDuf2L5f1vvARroEgnPkweQ93YPqJ2VC7zfqEJAnaiCRe8UBUoBOJGgn5B+khW9d82UJu9VRDSC
+4NvHG2iawCvUsJV2hTcDl5OijpWee5e8LRS/ESf5/E0GKm2+L3ejt+cwtb3alsb86XFi/4K8ARs
WtxVXEYXqfdaDD0uCrC16BCNuYXVb2jGM6SYyMjRBR1S7evYaaMFcaQL8y/35ywHWH1w6d+F7B9+
dBRI5Dd58Qh5dRUnrY3Aa4ZT4De8nSw/tUsXm4SunS5VI51SU8MpfbWMl+Yk0snK90hrW7+BHFvy
HyB6QaG+/Q0tYLJSURfnEpm4jx8hzERvS8elk5EmlfiAGOyU/LW0k5YFsqekfbC7hT+5/yE2blmW
HksV6EGIGK1BVTgDxVGGvdRFExRcDklI4bgKujpp/kyg29Wn2kOy/TilVrJHhty6+dCLI+6RmAb6
HKs3xWgpWbWJHl68SberM3W4NAtUa5g/liaP9KDMReZrAysYuGJa+kfstjTrvOCG3UrPFUM5Rw2P
UuSbXuaceUTcs5arv9HEJroGXi8REBZalat1ylDE7nCluUSFnT9laLdWvknT/t8esakdBO3WcjAC
nDh506KbejtWlitKpBZFeDEGluBgmYvFkWhG7Y0ylFGT+k03xmaAuJ+X7Ay9tR3BhcuFgH+C6vHt
0EukTBKI5V2cZsjtQy9CHClzBIt9s1Tz9kPXWtW/OUHGn8Cl8k9Trmjpw/3NuHUtEKOZaLNI6d51
IypXKxAtTehdoiHDyKRU5pNQq1j5EmZ6DhU9zs9hObTf53DM9jizW7cgYQ31S9CkVGpXt6AelX2b
6xp6xWOK/AxyQk0ZpCD9ilO0ZMm5oBBe/s58TS5dLn302db+KYuZJd2APzI2kVObPNUD9oVpVuno
vpLSHbE9YqOLpQS5bSzx8O3+19544mAAYZVCjQN64HqvoVZZarE2QIYqFH0+2F6So/Cnu42RPgym
aPeY3VvZDkPRkpK+uuxu+YNeXLqhmS5iNkbvokSL99FA1cj0ra5s3kWtKqoD1gWFOHpWZPRBNOlL
e4gUpVcPQ88rcr4/959Al9UDAKiBDJPmuLz4Vg/AOLCbG0UJKVB3Wuerjes8xrXndNcm18XT0FTz
51TMS1DOSfPQuJOePrhKiSxC0Vghy1RW6lFxQ3WnhL4VbBFnIYWkkhlCVFrdAKZTCmWoUUVFsi75
GrXL8C5jnXClS3Q7PQzdULyvFlRuDkaZd+ZhQSLvYx4PuXFOcrl09z/UxrGQYR+uZjyXFKFWUXhI
m8ge5xofgpBGBamolZr/LHmy+CW1MAhcjklH8/6YG0GeHI7XCADoa/2yZDLbrJ9D5zIUyzwEthI6
4zGqeYn9+wNtTU4ePZXOJb2ZdcYPulZvDKeWMu942PjlrKlv3V4NszMSasuXIm5U4/P9ITcOHX1u
T8pPc5nSDV6dgVBQ4g9jAg+lXgDRAGM44bPY6o9xls/Zrx9xkHs/y9GI6uF0cjuaYudJXbQuo9mZ
+29ktMv4MfL0FjdcUMa/UUfAYZg41oCIRuq72rpUFtCRNxbvEqt6/mdTZni71HXzow6jZKcpsrly
5IYsHqXZ1y0g6Ntzl5ThJY9TeDWJHn2bDSJWAqpWO8zlNJinX184GvdIKhC1vraWmtqqpIjD5ZU7
2XjRB+yBfDUp2oec8G2vui+/1Pp2ghjL/vhJElujd5comoyo53YqMgsrhUwro+zc16kwz202mB8T
02zEobZDK9BSJFre6Wmt7s14677mQZQIArqHYE9XoBd70vqkovh9EUODipbWFmi3tzq01+PULqmN
tRWye37RUsN7yBCtuYRmNMTHEZDhnt/s1rmhp4JYFAgp0NOr6ASzgHGSm+4CZbWN/cLuhj+yui/K
Q2nid7uTEm2OhlobwFeVrvQaQqEI0t3RGt0LxSolUM15dg/52Ke+6iUQ9X99ZyEYQ2ePyiov8mpq
YcNO6MLIwykB09zScCRtpWiMT4sze9rOYFsH5+Vgxu2NMOCzYosydC9u2f+Ia2e2/DCZmzNdTamY
ui+Ms/Ep6f5QgJdEOPCKMuZ78egXpTO3CRWeCwQU9VCHc/g1nacvFU62O9Wwrf1Kj5vKG10G2vnr
jk1RTgxltPhouGZ2LkSrvsMgLMKCTWlLGBTl+FBzYke/iZL2cz1naqB3df7P/eXcCOGlKzX8WPyI
qJStJozgim4j8eBdqICGeoD3QewFGfdmeHAjlBCe5zhpmi8TzLD+cH/ojcVlaGJ0BAyRfFin1aIL
yz6LJwqoiBwfjdTWvoyjiANrxOhBq8vx+f54G2vLAUF8F7wtrJE1Ir+KazRKQk+5FFFKmrK40XMW
xtpzU+je3inZCAqIzGVqxCXM6q5OiZc1aNDqZnhRltIWfuiFc3NSE1k9vj+pjY8IhAH0qSQ5Qw9b
DaQnjrDGFIlm0+26KdC1Puv9trCU7sGiVNd9Qct00XeSL7kpVhc+TQcgtqQguIWsgRqOV4RRKxbc
pUbbKD/HZeQeNX0anEdr7BbjoM2DHr+r4yjJH4qp2duzW1EnFyudFhAwFHnXZetFa+y2mULk4ltH
G046G8nzx3aIvMDNQu9ZsyL9kSISkG21xM88w7jz2zS2+XCOPXC0v35LUdAA70BdAqzXK7QMSBm9
dEAcJ8psPM/a5BxpMCOVbWeTG6TWov1xf9F/5h7rBaDYK7ntEhC8lqOJI6eGleuwAK7SOI8ZgNpr
wX/dPMyjFlMImmx0VD46bmSEh16fdXG1xlHpv4dp71Zv26SyHF+pxkLD2GTsq5PbD4XqI0ELMKwf
IyWEDtvNsFNGhD/FpeiX5CJioeXvxmZQvihdnb3P4pkyMWzRCvqqk4ai/XF/mlvbjF42Jo5ckEDp
Vi96lFG8HE3kzyu7Dp0MJn3jTR8KbS7/mIbSeS40p3icctt5O2DWdrw/+NZtIam6EuspEUKrp6fB
60IacOE64Wnd1zBB+0p3yrLzM1A+O2NtBFDAuWBiOtIjwF5bKuE/PemNNYeXsjXInnU1CtsgHPS+
9qNifOcgyVqRUblah6X6qI5+T+yX7uzirQlT36In8FMsam12GDmFitiICC+hVldHu3OjyOdmHI8q
YuG/kdDC84R6SrhG+2ndVivT2dLiQSebt93kbT+Z5ke99uyzO2sFLttK+RmtNuB0qp1+iAvL+Grn
VnPqWmXBU0AQOie4Dng7d+nGWwjLDcQmeBHpD7HKdnpUNrDVccNLrReue7KNrlQfqmxMVH9AylHz
VUepgpn+6M6n3xyYa5yCJmmktpb9E5NtVipWYZdBGZbT0qCwb2Ovc4h0Jf+ox3N87Eot+fv+Bt86
XWjO0iQh3IEsIffDi1CHZi7e2NHAphs865A1pUo7pPHatwXw0IOrpG71cQkJlA86LIfm4f7oW++W
KwnIPMcYva9zvVbvaG+mwrss4VApPj7vo+3XFoiO3B7jMYjhA+552GwdM2JWzjQNXV4t+ZtezBgH
GyiydR9enKq1ar9fDBHweNvqm260tGfPFsmflh1b3alUbCf2K72fP9+f9tYho4BjYHkF8eCVv0Fl
aLJkb3uXxCqXh4EgQRyL3vm7T+OhOtwfa/OZBKRKFVhiOHktb+eb1KWGFRH3ZwOz/m01W/FlrLPo
gQDTdS5Wicjduxb4qDRnLA+dUzlnT80+GfrkFDtHa6t6ztP4f79lFacYTVGGQu62LFvyRyM0tS8L
oiVvDXvQ3pTQzhPfTa3+QY+7ZjjMRYoXMXsg/A5LsKfxUmuHYgIMs+AU/aHnvduD1m6tDLD2n/Kp
FAPWhx8P1Fyf+ji8IJeZ/dF1vQvq1BaK+uSUldLvsHk2Dp+kLrvoWEnrCXv1uphiKQZHT6IrRt7F
cjRnt5D2MCNXi5jD62y4pwjXb3FqievUnbO3cd3YKsARai1SYGXN/6/Y7EWGQ9LFQf6nC8ZIM96r
0KMPaoRoa9AYssBKUbtMjvd35MahZ2BwjaRX6CGsy0l25FCbLnJpa9Qb8FFN78QeqAADNJbwlxH4
7PX/N+LqkuvSfKL8V0RXBBDr8qRFxOPIOJm2dtQMOOF+rQnvy/0x5TOxCs6oYUEKQ5+WD7y+zVvN
6YQe8nlRwhdfjEYLnfOizm3+G18TsTUDiVYkLtDCXx1voy+dCoG+Kx/bewIY1/7oGySAj4uhlPrB
XbzwNxBAWONRZKDWQxa1Tv6HsshxQyTb8MI0PMDsb5cHVS2tYx3rdpAoXvunbkTd59JLvRNBCxrL
jhkXe7xQuWqvvvCLn7GauUKPMM80fgY+GHBw2nkiBnYtGLG5niaP95dza9PSS5OUYsAVJFm3n7kf
1Kl38Ti7Do2bPkvYpz+HRf5uKGv5NFZ72JWNV0qKndFx5oWCvyWvjhevFBp26RwNaBv0RmZ0gUBf
VjmNrWjzt3Y0Lz3smNn+oRYLLHJtieM3k9rHe7n51hemSysFBgAGE6Hd/giXFCDrUmBPtiLhLATp
1R8jYO6r2anG3q7aOjAvB1vNWAyWAVYWMYnYzL2/EngA6hl91P7czlZdkNL1IWh51Ryttzg0ao/C
TeeMHCdt0xS72KykD4QA1HdXqRY90Mx+3mt+b34Oyu4/NUNc1N9vP4eRmUapxPzCWTWn5SlDTNs8
F4ZIioB21K5Cy+aWg9OiEqkgK7FWJsLV3AJN6zEcSor6Kdfh05+mwmn6IAdcF7/FQmQn1/opwrw+
U7qH2hUJJeD2NU03jOMoAvnFTal7oBn9pLXsT3U2z7qfi2SsHgZ1ULxH1KG7t2Xh2akvPCcjSuqx
iXpU0x7xHKXJAAAqkCr+dntz1HbK6FurAMYJMR/p/Ij+6+0q4HPVFzRaUmiNdp8GGfyJoCrC+kFp
+9nciVg2B5OYKjJQif5bDRbFhlN0kN6umkvg8gGpAiFOSz4U4rw0cfnv/Utm6wiApJHisuAbuGhu
p9YM1uzEU5Rei6aMcVztiNk/Fe68mOf7A234iRoEhMyJWgUX+Lp2AxPEmvSiQACjUZyEUp+ufS/t
0fSAdMh6KihDga4bQPUzbuzTY2ik9REMeRWMltU8VLExnHZ+kszj11sPFRcpRUTxFWre7eQ7s4sM
u7STq2mm2vA4p3NfnHpkittAteM3DQlz+HE0siiwbaE5D2TAXoIRWVPFOyHz1sF7+UtWUWou6h6T
HDW9un+mSTs8wb5s3mthnIQAbMxuj6q3tcdskNB0vUCXUui+nbh8S8hU8vSql0Uz+2oYp4elHIy/
MaX/DZkgvuxPRw7CBRKv27GIm70FqyrY3KWVqn5HjI+PZg+U1ldpmJiYtg/qzmaTv3+9sJJbRe2G
7Bbix+2YkyaQ1UUe4iq9zMt3Xjhl4gxwbHhveWQjp6QZo5lOUTEbAdyvcpcLuXWsJFANRznocmD5
b3+AAfXKaiBdXnVLmMdGdxX30SsV0T3c38KbC4mfmUs/EbHCtfyPgr9DqHKCr0alDF/Hev40lLnH
WwRr/3p/qK2+AbQEKScGNYEgaLWQqnCIetDWvepdH31zJzN3g7rNT4bdlQcsa6bm0MWa+TTR0vxa
93P9yH/jeTtLKwOA9dJSGKMJRKgrQba3X5auM61L4O3XxXV7A95jnDJpbdK6QO/tIrABfNqBa+rK
eLz/AbY21cuRV2tqeXHYd2kbXYE32nqQTWVGV4/Wv/4xzCPlrCzF/JQZfRgHKk7Ie3zlrSsC6QAc
ZyQWhSz+duIasFUqryIGmq2Jk+dM/bsFZeXnQYSDoCc1NvrOhLc+tUtTEyln+quvKHUNkS0CgZSX
K7EYn/G/dj93+dI8hWEyDafILYzkGPW5skdg3txpFCngY3JtcH7lrn8RiXoKFeaawOfiOaUqPoi5
AK2GtSjCm3rmPQ56GccHrvUoPkcI3P0VDck4neJsHvb8izY/ulTXwvdDCrTIT/Til8z1GFMiNfkE
szlWQVHYJqAngTmGM2j9gS7TnpXK5kenlSnrNPCaTRmlvxiRkiOsMTVHsi+Lqk/T4oaBm9TTv3pB
R9tfqOMcVHT8gvt7e3OeJuIeNI2pYawhHhPFUJGKOL6mS7Jc6SD16sfRa4zlUwjcrD2Yndbu+X1t
3V30qVCgoVkFr3E1U3M2WyOyBrTUMq/71qYd8nvu4vJpjcLtd6Kqzc8qTX4gfNP6s1YLWelFmbQQ
RCEwx53uF7WzPBM/6lFQTQaXGHCFJfPpT+h73kZb1TCSViJ42PhAPtZcx9qKqnBoKx5bOhqTXxpa
Nh5ndemPQ9725tnSahc67ogm1lMFtC/QhFa9B9Rj1QczNJXnX19qCQynEsnPogF7u8GIvaCQLh73
SBOmz0MWu28RV/Csk4DM+CPrl2rn4dhaZ1qtPBoSNk1v8nbAUMn1sEoNii9W7erBrCWxeKArrBRw
ucncd6BhG9c0zy76RlQoDPuVdlzjGjUJMgfIiJvOfepBZoV+50Szy/Fduvl932d69+DkYaL5iZLN
expHW9cXSSEe1tJ8lG+82tjeWKaVXplEH40SHjLDGZRgToGqizDz/vVGLMKNRbPfWGY0Bwv2CpUP
xm7Y2fEbn51HGsFy6kEgl9dH2jEjRRhUWi8Q6hP36OizGR3Qc9ebE04nzm8gJqTWv+RokcdRq7ld
ZTPWm0Kdc+AZ0Vi9tSFonIa0Fm9gMeoHoSnzzvQ2qhUIMNAJpm0kxURX4/VwJ8u+HtxLHHvq+27s
NcefBzEW50wbfBXG5Ee1nzUjoKExhB+0Reh7+cP2T5CVEh4ICY+8nbLRW0g/ZgApwEZKWy03r89N
bqbRg+6Isf8DPGuo+Nngec+xAvvvnDZJ1T788nEGmYpUImEmhc21s5gzDFbiLAByq3xqH1rgHE/C
iJG+C6Fx6oO+7GQqGxepDAKl8RbMQ7pWt5NuCy02io7xOq70H107ZohCWY5aTYdcqa3Mx0WxGN9M
i74kOzfXRlCNshbrTWlThlirOzycSc1VrQBkaeAM6yeGm3eHZIRpef+Tbp0c0mEpPylhFOsQMzSc
qnBiIN4dN8UxN9rSHyiHWD5wV/r9vz4YTVNKLiTfMsy4/Z5VrC2odiigx7paBJjmFG9A5HYnKIbJ
l98ZijILqtPQOdYy0A5yrG3ZMNRsZdHZVbIxsLpK+dLbxvDrFZOf8AAZSgBmXEdwkNKQ+R0ieroh
9KzE7N1DWw/q2zkN09Ovz0o28ighsWCgRW8/oE73lOC3B87UGp/wRVSyg0MHKiarjeo/74+1tfl5
yQDCknzQUZBh1IvgrOw8M3KHVLlovRvWwTCYteErehyqgULx4HFpXH16osZFS/P+yFt3DeBz8iWV
3ikb/XZkNyxztY5ABVheMqJ4O9Qfckf9gQHF/GVZxOdS6Enl52H3ScSe+PXoEIM9wNZUv5j6+m5X
Qgi29NDIubSufUwXD0RzaSvoWudoxn8u0irdk2XeCEjJACC8yJa4/YpIqYpBjYc4i69CX+q/i76B
8jLTWPDdsVc/ofpv7YQNG0vLG0mII3E0Unfu9gPX1jT2FmTqaz2a7duwG6oPpWEUh8pUzIcQKXja
sob5eH9VX99o0DYpwUgUO8OuQXBNbrltNaig/twy/RRqJv6o5TQZ3+8P82pueIiwdOj6S0QYOI/b
uRmpWpSKFdfXzm7zz16pucIfJqdGgHY2xBu1MtzE7wprD5+7N+7qm+owECctwi4LxriCk4FjPbvj
WJ0LpRyPqZOovT/O4c43fbVz5GQpDiDnQz2TturtZPNpHrzYNOrrEDrNQeSKdUBZPz6UnZg/eHVf
/epVx3ikTFInDYYx5Z7b8TRYlVBko/pqw4of4EDUhuoLYdfKhwT0zp7z7NY35QWUxrMU6ZH5vR0u
S0hRnDFrrhZF00OGS94B09LyIWut9lzVph2YmCg8/+oG4vxLHiKXLPtojZhEs7MuTGuqri56vvh+
eW+yMOli3x6p5aE1rGD2uWvp/eoZRiYRuBqte0SMSR5W9Sa81dq40J3qqnmj6hxiyh6fuG/U+dCI
ufp8f4avTqIcDJ4lS0llC1bF7WcdErcd9bmsr/lsW9NRZJGZ+8Dosl8u798OtEaLZ7U1oxqS19eG
6Oor9j71s1PTfV/o+E87j8bro8CkZKefaA1OnrqaFDdnStF9RIulrt3nMevLU7LYWRA6kf6UTm6/
Ay1+vTddFsyhug9BjvxntTcn3RpagH8430DifiQWTx8hh840u/PUeuNUnfLcJOJ4f+Ve5XtSTfPF
oKttgiBjSaEC882irRZMRMFMBA4Fquzozm35tW/y6EfsARYfCivcuVi3tigpNDEi/CgSydWEDRTg
JhQg8I0zyg6EWO4Oh2lQHPtA42663J/o1hal903n5Kf2xiv9EjfHxSTF8Ra70eY5m5TZOTRVWUaH
++NsflDZf0KeF1z2mvCmK4ajYCWKL8p/cXZmu5Hb0Lp+IgGah1upBpfLdnc77m7bN4LtJJolipr1
9OeT9zlnd8kFFxwgSBoIEhYpcnFxrX+YaL54hdf6kTf/I9XwFfsOdQq6yoKBrIoyvxC6l/14Uttd
PuX/juyu7ql67vUo7CQuo+zXX2LxY7DnQt3BpRBXedd7D7MhRuGXbpmHC+RYefh86ucODLsXMQVq
j+CMl0/wR35ndoMnRGLg7zhYR10X5p0u3War513BhamXX00neZobdIh5ppPjgA87HU54BG3iDNpJ
ldn6Qh0LyOQuhTYCVfbgqNK9GdLwknj4mUnS7uMFwNjvVN3TUTP0UUqvc8tHQO/OMVGrcA9xrryG
XKnHQJbt+ZK94pljwmeljswcuS3XcQija3osODI/Tp0M+0A1Ornvu153/KylOvD5N1y+0WoT/TnY
e3Xmj29Yi0E2beFhdiPabDvCGauvZNvk7YV7/8xm5cVN4ZKPQY9n7VHQFVBEqKVhYGaIWgt6nI0P
WiebtwWWjC98qhS934Cj0X2Zyca9T9FtvdQNOfstMeIi9UDBAtXN028pu1pLKGjyLcsQ7CSN9H3U
hu4VCQkSmC3o888X9+yXJLuCw8WYyF+ejtdpCszq3igfRabXW6UlyvkNDaerefbK8qvPjuV4QIcD
nQrIiMU+HUy36ja0wqgiECVdMMXVfE/HUD1I2kx32ZRHF47j2cnxwFrQNove0BIY/9g5mhON2TAz
uSrr5c3YmUrjC4T9S8y2Rs/Yfb6Uy1Kt9ynsbXrPlKPh+q5mZwvdkXmTVDw4cDpNUzwE59BRf2hu
133nUp+3odE4/34+6LkpoiNIrx/RDpKCZVP/McXIVsvMjidOIsSOW09AWzeG1HouneKSBsm5rUlY
A2pIv1D90JrUKiOtQfVj7dWm5XhTGGmiXFdIE0y35Mhj+Kx2iqlcApOfXVXoTQt65R2ucTpBq5KD
V8KBeUyFqj6Ak8GxtlXH7FWjCftQh9kt/HjIap8v65krEzQjSh0LPZbBV8vqtOZcSKMpHlHST356
6VT7bacLd+MOiZYHYUnz0I8nV6+uYqXI4gt53tlJo3KCJAFSUQSC00nTv6hCTUEGLM+r3Md8AtdB
nMxcX2mltu3iGZ/evDfEhSfzuc0EfYyFpnJF/2bZAX9sJjxS21jESByyg4tD18b5durU6GeE+/R/
mOFCUFh4pe+IhdOhvJx2YCywpoOZkz8pmVZvpDJk32cKBQeLYsEYZDitfxUsSwBi+y4iE2h+ga08
HdVV1NAAgofumB4mQTghMkQGFP3W1GbcUS9Qtp1htm9Y1WQXniPnvigZNOh4HSwc3IzTkcsZq24a
rvlj3bfOLSD8NohSXHB8IcS00aGYbjxLXBJaO3OlEViW7jKjLrozp6PKXkUnJImYL3neFfTS4X7A
QmVTTkbeb5JG2IOflR03WuyF1n0se+f184N05vImi8asgTIXT/d16XXOek0Na35Bqc9uep30mN5C
DHS/rMe9SOLq3Nyk0rz41tUePY1NWTvoFtWR48qgy6euO8hZZtU2gcKcXX0+rTMnheEAXdOJwWnM
XuWVlF/00bbs9JHuGDupqtpYv7FDM5wha1U56oBfD0gnA66+5Ax7iqcyWtwdQXbTeI4y+p3iNb+F
5P0n+6a6KsekfM3qYf7++VzPxH2ODAANunAwHtb0UizJ9SxzEGkyotbFQLLr3GxXznr3q/YG7+8s
LawLm+bMYWFExAipvoCFWaN90BwfW7MxM1zgZfxNNWLH3OI0mL8kFCX+LZUeY67K7uMLa3zutPw5
7Crod31dKhq+G49eJF8qUTnH0mwzGiBVX7+IUB4BqHyz2qa7LtWkqrf/ZZkh/vEXD5Z1daQpJz3U
W77wjDTUI6CqY11E00sLC3tvts5wIds9u4OpO71zPhdN29PQgP53pqRDluMZ09L1qSayk0h7xM8P
0+fPZ3bmMgXLBHcd2BjyD+v3p9Z1YektwvyYHlyHtSiuDQl33W+UqNtjattiBxqH7rWIvg70XMLC
/w69foB6tYtZXoNktoYhJpY4tedsPcW0fuOCPF5Y0XO7ljYxEhegEpbX0emKArRF/SUz08eq6Pom
SGe97a/1Ou+bnVQc1AwUvQ5pOWnW/B+i0WJpvTjH0cRYI0zLLvIoiwJn5SxNx9GC2+aCeH4zu6b7
eoqwFJ7pP7/jiNYFkhCJ8U6LlfQRQKM8uPXcHHoUIn7kSJPff75tzu1QKpSUD6jeQS9ZHUcFmlGG
eSpyhHaR7t0ZYs+YdeZd4nCR/JehFs8RqK30uVafzpnZuCQOBJy57nu/zyZzZ8dm1+/i3KnGC3Hm
3HlAluT/j7ZKszBsGNGSRGdRx6W08TsBUulWCwczSHIMB2pnLEIfAWRnL5AJupACfQQzcCRortE2
INTwUFnNlZaLokY9o2Nep+k+vmo0XRt9sY9FOA42rxqO+g0VOOuvImlsNcAOvbnOMyW/5KB37gMj
u0V+a6GLDD3u9MDoNe38tE6Lx2JokN7DYubI/S63toV16oUYdHYsi8IzwAJQX2uwsp21wqk1/Ndl
HaV+UnSpFoikAS1at/UlZcEzHxjsNfxPKrW8OteFPRvkc9Z2bvLolo0b2Jn0brHVzG9yK91mXW/+
jQqg+atFmPkSpvBMDOIlSNcUuyUUNdbwNkuveJuJJn0cEru+w5xDZptQjVAseUPJD9gxgtCX3krn
xuSOponqAvr/oOfXOgnqyK0aP4ZNN92mlhmPewHVzQ1GzM+U28QL9Tooh9gZLlSGzmQmtPYQ0APv
vqR/y3f4470yI7pTaDlOVqHI3CsVY3bFR/dhvEpbKe5SYFeXcNbnRlyeossjmCf+Wg42L3TRNWqU
PUKydLZRanrfGiSb4b6jQZqX5Xj4cmDiK/I1eXYvIsWrWxqh5BRJSCSKRwA+vqeOYiOAGmXbCZ69
cWE5z5wRYPz0LalHA59fA8lc9FBGZ9m2kHQH9ZB1CEFcl1npit9TkxrTV7M8Dgg9KPB7NvWgDyJN
SQIsQtdgKpSDxwsaUz47DqrIEHmQu1mEfIc+5TKwvNL5+/NV/bBjlw3DJcaDDAsUBChO9000TCoq
xV73GGk0wgNHS5G6wKAEoa0ksUcj0Mq53U09EOTPB/6wwgy8lIfAcIFnI9c8HTgtXTepxmJAS7+V
t1XVX0cdEsb+VBXDV2tfi938IuZLNwOlknVhb0wmGTZe7DxmZjMhu2CO90kEktnrJ+ersXUZit4v
AQd0Grv0dFa1HKyx11LnsaPHOWwrBakN/FCt8ViUZnZhk344gcu0OAjkyABsIH2fDiZSsClzauZP
rhvHWxwr53/NwZ5+x41a/WSfXcxeP24WJqdTPaM2jALLmqk4CyNvZJuVT0NsFVtTNsgwzYVXHHNP
zM+DMYwH9Du9/zBNXu0g0QARgATTT6cZhq1djp4snuDR25uyVBXVB5ie+2gbFFdE+Fb7TyNiVrtA
YZYvejqi4CSmdL3zp0LMgz9CVbwtnC66jae03InKvRS8P1ySDEGWDHUfMhxl09WumQxbDMroFk8j
lAfqTImyxWB9/OnpVreTcYSRZJGNKc8EL7xE0TaZyx+lWoTnqaxzU1GNph8GyvF0rkWZxrrLxP4S
mvTncg7aS75Ha5AwCQ3StjSBuBXhR6GOcDoEIhxKZzeG9qKN9bSrpGifqOk969OswrM04icxNsou
czOIvZbW3KRd82Mu7Pbh84jz7hz751SJMwiqLQ2UBdNI//30d5RVCyREnetnS89tRfiGko/9MTLi
Dpn2zquAcVSzbSZbZDTUaedlaWQ0vhM26fBtzs3ZvIoQeune2hbgzqZoPfeXE9ry1ckAcGUL6mRE
uT+pQCywzl5/Jwcbh1XFsn53Sqs2vmYW/Z2BlPclCd93wOvp1LAlAwIDJ2gJdWvFotZuB5GEWvI8
Du6Y3gFpaJ/TKbGw0PJCgOGTo0bbDIFp6yoxatPY1vao5sa2TMp8Pk6q0LTvTqLEuT+Tm8TI56Xg
d/UimcUeQ8wsvNNmU6sOaUSJ42CMKNMcRKEX2o8s4186dm9YF/SQVtGNW54vxIGH6cS1Tw55+rXm
plFDx6mnFxSzqnugcEnnexquDK3uRTu7vOS3CAeP/+PJIi7EhKU5umxYtunqGIpkKJUcstGzhWai
tVeaiWeXD4q6tq/nYkT/ru5NLwoc8C/arSQn2HhIAk1bK6y00l9qM8VOppH7rMaxom1CD8kF3yun
3g3qBMbULlViWd4XTaZmmNfP0Terg7hwY7mt4YCrAV29j91aK383ZhhGRxkKc66/zWMr6va2LaZi
bxo0U+7n1IM8mlVdYdGrThVR+NKUY7+n7SKv1bQsGl/mo5Z8n7VouC1tqbu+g+LIq93ECQRPU84P
Zon01aZRes5k7uT1Lp2msb9qCyUL91Xa600w5lF1gzB4naa7Tnhjdz26s6TeNhhTaN9VWDS/ZRTB
et+BnF9v0WMuk5fJnNCib7LcSYMc+cLIH7VcMdOdnQ9h8hckhvzJm1iyY0lH3Alqq8jTW1ELtEEo
DZj04P3Wqi3laNSh8+yQHsVbo/byb7WcuxameJjaewvFsWjbeFNuHkY30cSm1Zti2uIPOIity8Zu
/TYfvXs0UnXhqwMyintweVnoTxaM22CMGkNuMmFM7Q5CSpccpEJVBoL2rNw3XGbhVQWBuvChjYzx
g1cPwt2Wmh27m6YDxnpTqqrISz9ERLzfRlqm4nnomKNz7M1Kc4JIR4wtqGEiwG2ZRvcXAh2hfXQm
3asfeCyZ3Z1VWaVJs3/OrvUOOvRfIubM3shSjneqJbvOz6048RCcnWV0qHt99LgAZW1tTaPSir3S
eU56q2Z6Zt8JDJzzwESVf74CFJ96fuvG6EcXcwnPGF33Y9LReQt6NR3K5wghsS4YueZfXbtxpqC2
K/Gd8LmsWmpG49asEMk5GlDk8zunGua/o7mNu0PYVo7I/BTVFTjsWHeGju4LSEpuwJ1lT/sIf5vi
bh5URct9IyO4io1SwIS+NUlMwgfceLTuUNeRp92aqlTKQ1hUcqwCo6vL4iEqCiXajX09xi9ab+Ps
2qhOjjZw0+ahjrAkzw6BOGKipr9CJe5i3R80ZFb0oAAtbf2lgjG0j0UFlurg1FUEcLRXnT7g6HXt
g+oqehnt9NkwRBQMCeLz/gDxKbweBnvE6EQmoN7hxPa5m6J8ULuJ91uGehZvdHsKqaNjkPQopjhS
f8ZoFt/PdAEjXxIX0kNCaNZ2uAXo/4TYjeFgCuF5A8d26rd6L1XjgRfnNLxohjDAnfRql/4cRG/d
mQp8jhur427ywTshFOK6kSqv63DwxiCy9FZueg/td3/Qq0K9T+si/aej8m/dqWqYPk7U8Wx/VNJi
Dqo0RR8d3WjNV6Vjv9pzafyuYfVrbO9Ykxt7mlMrCIUx5NhTO03jV7mLBZNeRzPi4k5T4SWPVuUu
NwsxgiyaEy1o0Eh4c7V4KoImU4rvDQhF14/tyh2vSlork983UTgClkd25rrGWqrZqXEbH2YjN7SN
bNtJ8b2pnVqE45S0U7ckVTz5o2Fwv/Vo4NZ+Y+JzCynIquK9Yaa6mW1x4lHsnZzVOjv00FwaQAf4
P1pP6CsUb2Fvcq7zLm8gzEmvN79BJmu761zqoXkjGjvti12qzqZ9ncgw/m3l6dRs8tmAJGtJ3URG
o46sB9i06YAM7+T0ro9MYl9Ffu3ObEgdIe5vkZmF7WPuhW4e0BTSU8wF1WV2leiVDU18XezIAvCL
FR0h6kfV6/2VOpQ6jzYZYs6Nwk4xI4aUh923uYnhfefwPB8lZhv/cr2Z9BTLadpB8izVtxbHZB3k
+gymC1n+vNlbYi6/q17mWUFly9TaGqPZid3EBdYHwq7NcafQxUx8J8NE058yPH6ucnoioEJD0/ld
AuaYjkPr9vnGzS2zo5npTViYVmCqh7ltyxuZAe7aCjsZ7UOpDexnrah02wcsXcl7MykTsQe01Nvb
UC0BnzfCUbSbvqfMrW1QeYq016nocpwplHpGJ88a01y/iZayKW3/iPX0uDO6IOQ1I3536SCqZI96
lak4m1zEc3HhaflewTq9yNG/pG1Csw+dzw/oykZGrkULIX2J4la5T6GttLcc+KraaEZeuBsrota2
L63e8r4VBbTPba22db+V0cxNmhlp/mxbfVgfwroXDyZYzZ5KXOv1/4ZD7FbmBpZul/walFhVdzC+
CvWQeLL5uy5tO2ezu0V1nIGg9Vdc0KVxAYn4MTGiU0FxljYizDsegKeJUZ+OdoOcifUyk+LIJQRr
0fdMj+VxUHqZ+BQTK7n9PHdevdZJxhxsuNDWgvrlLPzk0zFlV7qTDrHwZQk1nZ/R7kquO4X3rl95
UXdJ6XN5EZx8QLwoFrixRo2S8uG61gPOIey8CW/fFOeJ/qqK2vyhrrWo+xYaIVHaJRHQfPIFe9xV
bWsIvyg794t6LbSL6WnaOCYCmUczZG0yarQ9Eu2xrb2ERp6wrl79iLARIimDfUl988M3ZShK23Qs
2LgAyVavMGgmaRy1Qn/hXisfm6mNjg72JM+tQP58LzQnu+Rus3pzMjk6tugpIRy1VGLW8PwMbbSM
p0n86uVmbPmIgQ13Wl9oN60CvTsSGE04lcBYY2w1ceGAfthN3iJFTrmJPBvrkzUgubQGOnlSSV/b
Vox1kE128lSoGHHZY55fePW9A0T+3EucMwhkwNdRG2Lzrtvu0TCXxRwn6suYYqK2E0Iru++j0gzz
0eIhM2wtqc3qDfIdubUp9dx9BovR6wGtGCcPJpysx9xPCxyu/4prg7f6vpxIx+50UXbaVT5Ftnc/
16ToiZ8qZHylLwwjFv8kkwgt0vMeGsLoV2gZJD8FN1m0DbO5Ke48Ny+KQAejmG31TteekIQcNN82
6xqQpKBnxiNHpM11VcRz/GBKYcnvUalXXQlVeuyqDShrNQoURMcUN5DGEKaHwgQ96ldJqOOVjPaw
snX0zEr7oEUSztkhnjvPuHaZjUMBnK2WN+m26K1+rDZd1SLUfAxT0Tf35swVhiBVVJSvTiyt5ou1
K3Y6bRd2Hf8EUoRm5WlAQbQ3TQY5TE9CwcEzmUvMjuIEf+vZeMUdUrnQ1VoHFJRkTR7IC5QRsv8H
EFMr41Eb4lZ9UireCjt7yqLdpGT6dzW38mivunO/0d3cSP0sNurIb+wqM7efx9D1Gec3IIHHAafF
szTXVjF0iFQlyr1Sf4rsyAiwLs8eyqGKfb1STVKORSv28wE/FF7eR1zuCEqsS+VlVXjJhNZZddro
TxBm9SBpYZ7nsUx2QxWGvjLY8x6hOC0ok/aXkijpUevMKHDrXNt9/kPOzJyV5/5A84BC01pztrDi
grsiN57CNkkOalPwuujl9AOElXrs2m64+ny8dxzGyZnHgY4aD+FtwbCiGH26u+TkdGi32+bTlHrN
306b23ce7x77CG/GUf2kS11v07aoJu5xDlN44kpFbju9x5AhHACiIVYJsfbzX7WqntIl4UfBuISw
QL2WW+X0R+FkwkUJC+UJ0E8c6EjGbN2q7lR/7svhuajG2dnN0gjV35+Pu25zvg9MvxJeDTGXaL/a
Bk02AWQjJD/FsRv+AlEii400G3FVx63hbeMqnuZNFqbxU+ZV8je90nTriVDVvpi4LAsAwY8oDNQf
fNKqomN6SZVaw2g9dU3vfk+l7gShF9stSSDmAr7mVlm3/3zuZ9YcGyEq/4h443C1XvNGKKoyI3j7
JJLk33Qwq6NqVnMWFJCrNpTr2l/YG+lfQwkt6426BfxhExvIZaKnH7rXKEmoRWdjKjaoV6Ya61R7
5nm8p8Bt+i4E1UtkmDPhDYzisqgoAzD+cgD/6P555Nh5L0rrqZTNLLflJOcjpi3O7KNiHd6Bxmqz
wEitfgjg41SBKo3pQjN9nU8sk0aBggI26q5kS6tJd0bdqnnDpFUUGvctUI9rMrwqGHlkbdQs0/wi
McrNNFqXLJQ+1O2WoQFjvYt2k1esy+edQYEN50P3KRnDbLhNS3bEfZybFtiPzNKxqijHTN5B7DaC
ye5cY9vzgh+CFFnvuwrlrvhQpINy1dthN/+Lb73eJb5K1yHZNY2jjW+jObQ4P5RtrN3P8CjcQIvn
6Ic6DPMlR7SPoRK+D60qdItprlrrUFnLqlOcKmcZBVc44q1t6sfIEYGN8LLsTgM/dCEZ+7h3GNGh
Jk7peMG0rU6lHZmh1lKjfuoH2EWzqbSPo9JiuxUXxTX6rdpVY6jTXnC17XMu0gtBYZ0Lgjyl94ns
D0ka5+X9Dvtj62Jm2Jq8je0nr4+7ve5W7SaKvRGl1nG+cA2duQ8ZjCOJgCi0Kuj2p8ckppo6haOw
n+xB5onfIQF0aD2tg/5a22a76d0up4rVabd40ZfeVctx2+r0tQDZJaKKvhyc+DlcU6gNoDyFzsPp
z8lwO+zzSbOf6knvf8R2WG9jMeU7J0YWe4ZCundy84uqiwSH/1lwTijC6ACrTwcdocYnlEnsJ1JE
Z29X6vCaOg4QkAaiztcar/93LFQzKOAv7kqri4cSsdHINLOftEpPfw1o0PmlPqWHpqrKC9/2Y/hZ
5oVmxnLj8+xfoQNqDxCWwpd/yu0ejypuYL+PdBlMWXVIrEgJohn9O92Kkgv79/zAKCiCKYbAZqxC
b2xQEzJ7y35SBmx6xqQvr7BywEmq9EYfRu62H+RLiDjwhXj7fi5Pcxy4qgzKhU5OCRvh9ENafZeA
L6nzZ3O0HPEAmtjTfMONNFq/nZr7lUW3ZzcVxmDu6sKsnQ17K9M2OBYOxdGMtZYNPwiqyA1Wn1tD
aXvjQmg5c+DoKZLhw3QB9myvO3+o8VRZVYzGcyza5zDMs53Vp3Fg5Lm+ySJ8DUFemoHZzAJDljEP
mjHy9imlu83nacDHIGPSEV6gnSgb8PfVpm8TteniuHefUJqKr7W2H/HO7ZWXabCUS9WnjykHNGK0
BynSQBugOX/6XYCTi8LmBfaU0YE4hpohD2FspUDsVeXXrLUZMoHy0qlePvbpZqBPBLJhActaSB+u
JpjOkZPPdp88S92geUET/qnD3aHhUWV2GyG78e/PV/TcgCjhLK4GS9Fi7elDhWuII1NNn/vGmn4D
1222ntTVPfSFCbtm9fXz4d6heKsJErHAq3HNLACE1fmGZOuIznGi5zpxhf1XVWTolFGNadRjHquJ
rwhKo6gx/d2McXiUBl6N/uS02l6Q8257u8nATQ5Jl2Ofjon9o4DTemFJznx4lIzB7tHtBfC+zoAm
b5yMJGzcp1CaYlNZJF7p2ObUUrLhzSw615dxygXz+cqc2dpYrUEkWwopC7frdLspTV7POHMzqjEn
h6LK9JvZG61HVUmb9MKD8mOsY2+9ixOSbYJyWY8FaC+PjTl9Vp0kDeqm6veFbHK/JH0/2rHa3U9a
J4Iog0Ly1VlCZoA2Af8IByB4MqezFG0cIoMU58/zXDmGD0qpDIamjFU/K8xLgqVnNhujAaODR4aU
DMf5dDSlTJ1uGprsGR9OVQ/Kth5FIEz0RL8rKe6M6OYU6FS3o6mGgVL1XfQvnOzxm6AHG/qWHqr/
qp10neMk+nraxjlW6Q9Z27BPv7gsvKVAUjuLkQtMHnV1ByQeEN42bOPXZOLSCSr8SzdUwKZwi77u
JfzEh6+/ZCpIzPOE5QXLoT9dlTkrJK5IXowwS5jd9HaW792ioE/O8vj4TRg/pZ3cGE0vL1yxH2LN
UiaigEB+qi2+b8vB+yNFjMuRShmd+5eU++GFEt187Hsx/hB5Pb5ABLnkHHJ+PEBc5OFUp9ZaQpTB
DHywM/0lbIrySs9xt+rHMt+WqKvVfoS47IXq1LkBecF4WOO80zxW0dsJ8yFJwtF8AYjhvsz9aH8v
c7pjKv6GG6PHR+LzbfOxPgIJHJcj8EPvr7Z1Ejhraiw7S1fe3EJ29qYa6pYXjx7TAg+9pDwaMs77
11ybHEs5xJCNq3vwzy1SPMZUR7vEmPtaXhXaODUXvjX5OF/zJNIvZF9EWLlEHe1jXgOkNJXtWPRv
oAJixd7oXhOTSTXwSZ1gGEvXCm9cajf7SHHz+Zsp6SXQFmx43CmpFXt3ItKLjSnd0tmMmlUMd60A
yemXjqk2V7J0hvIwKlFM5wTmtnrNC1mzruYmMZMrif1nvxvUvlAe27AD/kih0si3LgTAN4NcIfbJ
ncnOh15LyvssR806DqB6llO6tYUh69ov6Rz/pH+rTI9e3DpPhsXD+FYzE/OJ3DzN32azxz4x9dCb
DQAs5K9xC3DYFxh//1aEFzd7L6oRCx/6cYq/17qkVNEKg/80sFQeI5jI0QUdDlVkW8m9k6bdfdjC
IrlSyrD4ywTPNIFtBse0mVKHNqCSjeKIW5X+MHtNqz1PxexJv8qyIv3W00062ggIJv5MRzFf7DLs
4mdjjqqKxG0D1s2fG0cZNo1tpDce3Fb3Gp0oo/OdSJH4rOQyy309EV57oOkW1/80BZWjoKk1ST1/
1qv7FOKxSZM+yfIbrIgMDFZbL/xpOV1T7hqtmnCRtDMTnaAhVjZJBRFgjwODchMWxegFyYCzzINd
T7E6bDuzFlm5xfXScWJshKLY3Y0A2B9nJVXNtyzu02GXFFR5d16tGP+aSThXBbQl16Ngbg9AooYL
F/CHsLiUsxa8Nw0VmkTv1bc/opPmRXiACnV6I0S0+xiPyF1ittFueVX7kiblRqnx8VaTIbvwBPgw
sgMlDBAtfVRKLlwDp3GxstEaKCYw9PagFnKnd7CINiDotB+0KqufEnQOKvpUPytv3+LxTuPg8zjy
oXRA4gHRGl0pDFhhr67i1lSMiVUUZfRvO4129MNwW/dRGbSZRKyQ3yCXp+lxrkO5TeOu+MntNF0I
ZB9SLjCo1A5oZIHTtD+U9encaiUPl+yV9F7bJ/i9RBtRTqXhI1Ryp5SzcGmme+ISaHIdsKkmUskk
4Sblfg9Upyufu3U7Comk6IRK9a6ep/ogdFfsc7Mc7z2rRsj/85VeMo4/gyJNULqCUFXo28HZWHfM
ujxCLNcZvddIoIgIhqjPfWWhIVywjVhnkxSBaJRhH4kIAsn9WiZAVbAk5pb1XqkUJb45YrFqVVHx
D6Ab64uqmug8ka0u+STZi86fl9/yx8FBszOcEn0IX9Wqmq/SZm6vm6TGkBPV76BGVfbCQf1QB38f
EFgSVQ8Oi2msksjcTfI88SqPlqcV/3B6r/8WulCOe3VoDxM+bZEfCmoGhRTmwajFi94K5erzD/nh
Sfz+I+Agk0exc0lsTmcte03QFs2916LudLkJ7Rm1RzK8n3HbT9fD5Jrb2E6zt2GMwn/0eB6+5Vap
Fr5VqJcMddfx439+Cm83SmGIya7rpnnZqePc9t6r8NzOPnh9X0q/7/Dw9L0BuZqNodUz7ccq/aF1
U/Tj85X4uKX5/FDr/9/oq+CB4pZpdYh7vtZDmWzsxp2iwIjRjLvw2T+eVcYBrE6EXGoQa2n3ydDH
wWsbFjzXs79MT2o7e26tPVfjcLQTb77Q5jk3HtgV2M66DST3g89I79qT503u6zhYxoNejO7Gm6Yh
wOjDfG5rmVyY37kjC3mDzJhDC2JiWec/jlG/IHnHIvJe80ha3/VRRk9l7I6H2UzzS9Sxc3Ojk06p
YWEZQe88HSuTZIQSm+BX3OadcV91dn6sjMSdfSVXvHJf5pbx88vbhBRc43WzxHcoTqdDmlo5YJtX
ha9KqHVR0NC9inZqxlV+IcSeOQ0MtHw0OpUwj1cDCWQXJ1PM4WujiiqoytADYCOUrY2/7ZUupxzD
9FA+pKls9p9P8cwX1FXNhayP6dRiHHg6Rb0d5sSspfeqGUPsYWs1p5jvmOa8VUfgdxeyhvWdyalH
fJIHPLRHpL3W3UA70Vslx7PrNUf9sVkKslPuN7odv4VCycki2sKPDC98/HySZ7YOQd7jtC+KQh8o
wSP2YFSYLZY3lBGyElV/xVNxPCgjbAcr675IT1tuFxr9CzGGJ5zxwY8NNV2Za+qkvC74iGsFVs6m
r2BRbRU3SW9MVuFSu/3cZ1wErxZZn6VCtTqItJ1SL0Sr5DWq5zjawKGlOKDbaRmUcRpe2K1noidj
8VLi6JNzrtncuTXEjYj78LU0RafTSDYBJ2njrF6ILud2C3kH732699gVrE6F18vayGYnfHWKCA1Y
fZi2WZ4l1/StwxunxnZQTnN49fleOTfo4hXOFQ35DoGS0wMxVmHlZRhxvCm8FAIzl8MW22X7Ko61
+qoTnXkr9CS9cAo/DoowGsVMSvjks2ye00GHsFeTULWjty6JIcMWVt3TIYKUtnPHqL4pdenh5Qm0
dPP5ZD9+ScZdMiDqWu80oNNxqVjLMYodzkTWGtKv+RCkJJSM/v18nI/bkwCKGBMQGI+dY622J+ZO
dtFUXfw2Do53Y0zF5KeDY9+buuJtvz4U4J6FdMvbAF7j6ZSKKMlS/NMShhqKm0nR0wd8F8E2I1zx
5bACnmcpRmHAROd37Vod1U3cuKrJrDyjvC2URjmMk8ZR6OMbN26q3eczO7NJUOKAq0kMJZathdHM
UDhFl8DfadTG2iTO2D56ipEfCi9NgF+iHtMUVX/hDK6fWSwiHRRUwZfWBQ2V5eb644a3LE+WZlkl
byod572h4xJomFgMJVNm3FFhbuEZjvovQB7j1svU/0PaeS3HjWVr+lU66h498ObEqb4A0tKIRqKR
bhAUlYL3Hk8/H6ieM0wkIzGcjqqoKAXF3ImNbZb5jb5w1Hy0cAgtplLYGzt99jbdoBgM7CuDV6pz
7Z5rMnRUI43vjbH9pC0ghzb/UslGCJ29AHBv9qSZ2WqjXiSvVR8rxVpMgiy6NetUkB+oUNV3Xo46
55LC1OnNRBeUjiE1J5mkZ946TPIoAsKeZa9SVwIFwwL5jrqQcjX0qb9DUqNfON0+GI86AYnz5E1G
5j57yNTSxxL4U/aqlIZmA4QNEBHtqnrVDZ36O6RMvHDjn77A6RakIYWYHifNXFYXYFCYek0fv4qD
PG7MzDMe2kDRnEpqx08an/D6INkRVNCNAONJ0H38BgkjMr/DEPdVcOkUfBuikvTftdxE2GfQBb6d
344nTzblccSEk4wVl+D8yZCT9PJOCerXSdTpR43SkS0RoHL5Ckr7/zEWmZlBGjEdbW/28e92Ieix
XBfHoHlVxEwDJYCI1Zo7EYJHJQRLLYiTc4YknNrslBvxZCdomlaFs1y4cv9q9VV1pbgBDrJ5p930
bbhvrXAdyGm0Pz+XJ/cQAClw5eDTwEdOGlXHby7LJx12L5RfxUgkfKkNPInWMrXCu/PjnL6zidRn
ShTLkNAgkzgex4raqiVPk19rehSwa2Xdu/D7yecpFq2lKHD6sKO6Ce8LKjbwA5IVSt6zbFuqNDgv
jRX/ijXMcWM/1R6o94fO2McGANAgdSCyWWsvktNf5x/zpNpAg4zoepKzRmhWPIHpK72uJE3Zlr8p
meovAbJml2RWw30RwjaKS6/7laMS+C1Upf4Cjz7zUU6GbmGu37p/75+fc9tQELaeCukwyuZmeEEq
9G42avUBx1vk8kY9dEtM7xuvoC42NIiZBCJKR5Yyqg+CmviA4gZF2iWdVkbUjBP5pY4gUuxjUcrE
hbv0BMEwAfyJw1Gkpc829XaOV4ISIMZZx5p8QJpIuW9VV3kRQFo9U/EuEyeWoLP1VI/WhS5rl0WY
toZjaYI0cRqzKZhQ28dyjPonMPxNv154fVO4dzxzKARx7UIfYaVy2R9/Oak047qVRvkglrV1HdB5
epY0IS5suTKVmw6OYGdbdWEZdke5PrHpTmDc1ZZ5t6tVHwqtrxa+tvA+51fHNGMkwkQCZDUgK6af
vzuDjJY4sY106TAOcX/QCin7rcVUVVXe2j3SZPrSLEx30fEsoM1AjXqKF4FpzRn/PcSiBJcw4xBm
pTgZOaW15nhGUtuFX3k3WZWn4pXhD6KtxiFGGBlX9b2bqi2GAlLyKx1oW258uU7C1fn3czoTlH6n
ZJ0EiGbtvCBqxhm6Eo3k/ooa7UWIdJd2f9p2V66R5rskLA/nh5ufx1R6cReAm89Sm2C0s6XqWk0F
q0b2Dh6XgD2KEQ0RoRAuy7yq952SthdqZ/oLsz8/vN4GxeiJCj+4XTKT47cNXc6HY8ag2QhkFecb
dUvLy4IQmEm3DQKn216rpH3lweg9/7gfzC5nNAIWFLqh/MyLLt3oF5rWCN4BVaLue16b2coPA+VS
bfpohe/97vxwJ7OLLBniopzS3Ha0eWcPSqQkBkEYhgc2TpXYCjJar73SDBUSHUlnU9dCildT26U8
c3prR6ubcSe92ImJwDk516iWsKdpsIeIDmXM1oG9la08q3Q1HFK59z67YhmM1qYIOI3XSef1+G3m
pSG3ZtpEB6AVwWAXcFoFgARUP8DfC2uEO8olY5UPno86PvkX/Ar0zufhESTJkEZ5mxw0z0t3pWua
l7CB3f0YAGE9/wo/HkqlggWbiLrn7LgcIXXnkZgnBz+Wg3ViScKm92U5hZZIgWAhIzlZngBBNERL
pwwT7si85UYVMpQEoUwPoBd9J4h6ZdfQjNoOQyvcJtm4VGz5cLw3szEE8dkN08O/O3bFGlRTKAXZ
IQg1D0WIPCvqvSj32qVXppmAcKmqLEAnT/b+9Ijshum4ocU2ZzBEPj15ITKSgx6G/Z0bFvkamz3d
LpsIwI1YyfVVoWoRbq95txQ0ffAuWSuIH7F2CCDmQcOA41XoQfU8+E2fQWfCGmpXFV0Y0OlO9Nvz
C+eDuWUwsBac45Pc3PTzd3ObpkqQxEqVHcY0UtYZJtxrLr5+26LB6HSwOBfOmg/HI5mm9aKipzfn
xCSy3Ph50meHpgz1HQWJaDWOZXLLxZXuKq75hXbA6WSirgRqbQKuTa3S2cYocBj3ukSKDqPRifeF
1+AkK+bDraSq+fr8VJ6GnMh/IaWHCMgkewZe6ngupRx8J8FSfPDMIsdtZ5RjNBdM/cmq5PAO42s4
Y6FYgJxqlRsd+uqmasdioYV4OsF8CcJ6bg90SIiCj78EVclBDIeMzWmM4VaLshC5iVT5ZfR5tKus
7LNoHUaiLgnWmKIBjFhrNh4qxm1eC2N6qAb1pWqKeucpXFz5aKwCUqXN+Tk+fZ1EG3RiKUuSSNMG
OX46KEJNpLhCc8C+3v0SiCPCNaEV7FWlPXx+JJCEhB0092HyzYqggTVIQy2U7cHt5PxqlC1/3bVe
sMGiu9yeH2pWYALWhfgp6FggDBLg6bnC0jBWSHUIifzbSzMVtmklryvJ7HBaFpB58Sp9n2BIu/K7
IHwQTVB/54efw5H+jD+ByzjxFBog06S/OwM6IJto1dXSb6gPqrquzUJ+rNW62aZep62qIRevRM/9
LrqyuQPBDQhHH8eNalTjjVgnS8ff7Oidvg3VEnpAZPvEJfMOLa1bINNSLf+WhdZYIWsABUNPXeU+
chVzW7kqwgdJ5Up2GJXtQpAwLdZ3EcmfsRHyo0s9HRdzWK3e4ykje6ny2+9pOHlNNj7KoSEsFITm
aeGfYaYHJB6BiThnXyY1Rcw0lZTfNZifPeIsio3/G6Ixcln6G3HQZDsNsfVGEGa8Divhi4Lc6D4w
6n2cdflX8NPlkjPLvDHOd2JPsbk4KSdjT2VWFjP7preERFV+63L2UmWJu/NBuG+4I783RmiWtoS6
/7jC8TK4L4YAmkjQAMTCKnsBgjbb4n++CDcE/AgqkZQ8j1djXqRoEMqx+huYY7CurFDfBz76p0Kr
CuuFlT/VH47fNxkdrVt6cfxzkmU2nRVMym6+ZwuKiYoG1cLLtqu9HyjvVPuxGoMVNobuKkHzftUL
LgVtUD8/z3+LWfg9PTCKbiTiigpk5EQ8SvLMrNNA7Hi2GlbWRWNad3nZIepTSE3xNSxVWMZV0ixR
gD9YhQieMcMEGYQbSAwcT/TghpkQqQiH2L0SfEFUwo2vG6gwSJEIw+8q7s011mreS48XEXwGZIj2
Wi90ToMKa+EErZhfdBXNtoXo8oPjiO8zaSKih8ZBP0fwW5Hm61ZcIvJKsiJee33j79EwM+0mMnrH
T93+okfgBPmQWN+0co/Vi1Gpl8OYymuFdvXj+ddzuh5NgKjEY+xX9GHnNKFatlq9FrPQsyNNBShj
qe4NLwW6uZotsVlOzh+iW9ASdDaoFZPnztd+mnWCUBmtR28IrRfQ5SgOtXni5QsH3cmaYyCU9Vhz
8PLBzs3evdEV/VC2Yu+hsZuM0drCEUBexTWCY3cpp7Nug/7DNLqRUQtZOP4+GHtybKaLQ++UEHA+
tikXStwrkmfrnHn7tHKTa0UtEsf38/QHiVn/XJlmuYTUfzvBjjY7d8pUD6Sbg+AloMHj9e4Wut/l
o8J6d2F4DZuRQqt86ce5dxskClptsWnUIvB58JirQShE60LCj/4ZotaYOUXo6aldpNlQ23LUJSTK
vUQ4F9rIkATqbZYgPecgbFKrNmBiPVtPMhrBixY2mXCnl7mfXmih0IpoEQQAMhVdHEgdpB49qdx2
ISwHvaMqnvkTMaf02U98BCv10SiVZu2OpalkK+rUI5SqEjmM5/Nr/OTOJdKBSTKBIJgaa2433GqI
4qhVInu2D92p2ndFNpRO16IaeBnnrRFfwOvqLlGfy5N1QcNm6dKf5v7o3UDXAcNoTl1EeLRzAWYd
ShpUpA4nzBp03GAD0q2pucM7EJ3MSpufuuppC6f/yUMzJmR4FD+I8gDuzGJJUO2I/rRoP9mqlv3K
8Je7SVFOp8ncWRdy32OfDhNho/ejvrADPnhaMgSsrGlfQR2ZdxRJ5SLNitB9tIcy2Bm1V0Q7T5ZH
774OlEq9yojYk4W84GTX0c9HBXISK6WHCUHmePVLntqEDUXNELSwqto1qom1I5WalNhJ5+WOkAvW
dQnYxl04at5wfUfvluwLvObEQgT1Aj35eGSEnTIrURToMLXY1ulFT+pblU7eKFL8VKNLABpabaR6
Z2KJGNSOYQI1uur1IG2ujbQjFNiQ/aPHUaJRedM0o+DbUikDmU+EpMlXplWrW5/AGs5hXo0TtjtA
nM6GduwZv/wo1puVSigv7g2FxBphKPqL7qVVs61kW0gNKcAsTKjGtZokYvBFjygIrWKtKvMVvtNg
eM9vtvmFAnQLIACrjv8AWJ7jhiNifZEcTX7qrGalyQ9W7NvJ8PX8IPPXPR9kNulR09WoM/vyk/IV
aQ/B7gc7uLEW1tR8Hc8HmeVIta+jBiZ48hNppq1IjidclMHeXNIqXniWOflMN6CP58Lbs3g74178
OuyXnmSegs2eZI5NzTxNy+WYd4Iogn8l1bYwrPRX71v9IN+ffzHzU2c+kny8Gwro7oZYMpJ0E12g
GKattWv/AqOY88MszdksnJfhJWRwBOUn9zpdhSvxa7eXFkpHS0NMwcy7tDHo1NoV3EB+4qB21JVr
+2thc/4p3lTi358d89ma9tL7MTBHUvKCxyheii/FdhPAkLCbhxZOwa9AsINna++thD2ydtpS9Xau
a0AaeLRP5/FCEghFVHc8X+htS3VXuc6Q3IpVbZeCdiHJNto1XzRz7Sl7SRFsQSsAD+0F8XKsNnzn
VYe+iP4NIbkKMvT5aVk4QebWfCJEgzDuWUO+8TPp7qr0e1MunB8fbgiuC2rlBL+Ud44nXvaJ/NAL
Yf1E9rfkQvph/fBW3ibbnX+SD9fQu2FmuyEbwsDyI4bJfke77HV4FvbD9j8bYrYTBD2vlYTW6lOz
9tbTMh3sz0bTbyvl3VPMdkKtQH0f42mIi/zKu5D3xT5a2gnThJ/shHdjzHZC6au5UaqMId2klt1e
gR/DCq78mZd2ozjRL/HnfzZts3ih8ixRqBNWf/Z7vBQelYt0u/Ty5x3oPzvs3TNNq+Pd7jYiyc8F
BLCf3B/5lbzNfui3Hff2RVtu6kf/QR3t+tlfsI1ZWnGzi7GOsr70A8YcBkd40ouVkDvWN/3hP5u9
2c2Y5l6MGiWz16373Z9Fp+zPD/Hh5UvlnniZ8iTb9Hjy8P4ZARRG8pNRXmTCV1P9qnWjrXTf/7Nh
ZmtbzDw3DkeGyf21pW3D6CLPnUBd2KQn5ScSfqhRpIXwS6n8zJF9tQFHvozF8btVmX5qS0Hf3LlA
MVso7ZDoN1maocGHalewE/oqTlcRqoS/g6hUCTuwbXj53FMDHqFXAIJk0uhD4GG2+oeuL5WwdqXv
ZhRjTCf26U1JhEy4Vig2+WC/EElNs/h+d09gFayFwIqAb6KsPQPKoArH14ks/4enJZZqu2EQYzXt
Gkth4fzmIPpHJQiaK9jeN1GI40XT9C4S4qrsfm8r2Sx8ByBSI16QoY6m5NBYqz7pJQb4B4wRMS6o
fnJMlDKOB4yB1gZeGec/lCLRHPZdKjqmgM+WoY34Eod1vqSVOd/g1BS4sqZKNgIdijUH2tZUtcCJ
KcFLJQvB5ehHwY2O2+I14svmzZiN2VUMuWChaHny/qZChgRrgeIpylPznl2ixGIvIBKNVqUMYob0
f4uJgeycX5Unbw8F/wkVAOicih0drePJFHITcfhESl9KobByB7nw7Ks1+TxvgcMkCzfO6SPB2qEK
BRKBtUdmfjyYmVM9NNGYf8n1tLkqMZS8SwttaeKm93+08JmsCfImIX4E/WJOghJcZJXUSNcfAj9r
N7mga9etEUi70EseqYHqOwGLjdwWBKl1xqbtFjLxec8OEAvgLJO8FNgDNZA5q14T46gQfM98KHyu
BWi5vVm+GL0IyD3N/AYVXrMMAnDhI4zjbwixprJl654XCYco5q8tTPr8UKfTPKWEugk0iy7XHDBX
xBb2BV2kPgytLnyB8Yp4cEsX9qk0E6ndIHaTAXY6v6pONgyDTXZULF9aQNSAjl90ycv3TT0xH3Kp
CR0Khq6N5IVxgZa8snfBA1+rmVEs3F5vO+L4xaM3hR4o1LdJSHeOIOLed1HLVz3MpxCkRp8lqox0
qzV1690l6KkYl2WdqtIK1H5ZOR7q1JYtqmyzryUSGPkBB+VmcJ0KScOotnVY8nphW3GlVxeJXGn5
iry+bhNn8Cin7Qa1CtUl97TTtcttRfEcXDiyIxQzjydO7pE9i+BGPeRyO+rrMlSrGI/PStF2qeUp
5kZJVCneBkkrphsdITxvi/K5uQQQn2eUAD6oYE1VXFYPMlazu6Od0jAVOviDPnrV+AX1F69c4VSu
K3sfhFyxGkvqeetMRGN7nRW55t6dX0Anx9KkgELFGhAjah1cYsfzIIa5qgWinD2O0RB0tA/Cvt9o
hTv4dtro3tLBdDIc9yTYQJi/oJUkhCaPhzO90sAZxIge4zGOqflUKWx9IYQCb0dj80nZDaDbkG9o
EAGs5m4GkHg8WhfRa9P8RnjAFGu4ixulcfJYSbd55HW2OVJbGuKwX1GwMxf25enZ9FYgtKiY8Q+g
w1kORpVKQ8smLh8VvxS+lIllXaltaH3JhkZzeGj1UokS+U5yVf+LKvm/ZalOFuKyk7OBG23iNk7k
xskHZJafWVoSqYJXEI1z2YSThmC0zuUu+tV1WnqhFt73AI219fn1NF/QyLFJE0UGviGiZeBAj6cc
HfUias2uf9Qzw7xyYwqBP6tctmInUMKSAjrYn2Q7qHW3zQYkdBfm/XR40DDmJN8Pu39SFTsePjBd
rajHVnuUtdG6qugC33VJp7Z3qKyPvzvZqPUVmOOq/jJUrrVkUXry1il/Q4YAwwFjgI7knA/hth6l
Tz0YHjuSI8nxQ9nE+sxsogulxTDHzsDZf0krOf8aFpV+kbZD8FPJ3F5bOKHnV9H0PaARQASZUJfU
5I+nQdCkzhqaQnwsqtodbIKEvNx2ch2XiPZ5HiioJskX0DqnYyKnBt6KYaeG2/wkafoERwpsBR4t
bFxWtdpaN2NhIZMSCSsQSUs65/PVDYYNdyQ0WEg6RATyZgst0upRrqq8fAxHxE38tu6uESIZN4Jl
ebJdsNDRI06qX+eX9zywUmBMACNGCpZ1Bshgdl57kaZgSlhoj0qD4fUkyRk+aeqgLN3rH41DuR2F
w4mdwUY+foFJ05lBiUYR52QrBBejK8SGkwAxUBc2zPxA5oFAj3IWg2LhnJzTkivcXJCUa6RHL+or
O5LcbN2hV2/7oht99miYhiKqh7wA8PAEHGI10DwxhJIe0fXPrpSxNC6bTnVpzbJEYU6Eq9rPxp9x
ixzT+bd2ujRhB06eeYB12A7zk1CqLAN9VVl8xOjN2KRxaYgXBVGTaReEr9+UBsunT4+ITAGtYJYo
1Lp5/bGLUjGqWtF7NPyo2ri6UW8sKbXWJlIstgH583MySOCOADpObZKJECBz+B2vFy9Fd2dIm/Ex
zOR4a1VVBTu4LXZeIurrPGuezz/eyfIE2gzcgXyJm5xK62w4qY3gyZfp+BhllnATxYq6UaohW1gw
H45CUE1LEfQfB8vxQ7ke0v0NzoaPltTXq6GIVZyR/CVzTNiifM77cJa26QT9A9JIJIhJ3mxTa206
Nih6BA+uUAroDpaDkK90JSuin71eBJVo+xEkDs0GL1dYoa2EgZ8+j2WrJZNwPUDvXwAyqmGnd7GJ
G0wd+1jvhimmOE4MNsz6SRfEGCLbQjPCfVas0G0LR/D1rrRscOGNwO3c6/roKGPnJjeVkjWwntO+
qvUtzeeGGlcIUUZyuqH0NbxYcZsdevSBjTy59HIXpwyb7jhF321VsT58J6xHRafQbuJstMeABsqB
DYU8NkGIlElLT1yJ1bzVdg3OxHiJDJlcSLrtA+SODIqSwIfstoNLcmWFGOl8gWqilN0K3aO+iNZa
UZnRJfJpfvYchHKWfUXGzg/CPT50KqTtThddzJ+GtB88384lGbch20dxpxBsWc5jPHQkJWuJ/IVa
pxXYaUWxp6ghhU9jKJcAZ303J2m1xy739YbcgVLFLhG1YbypKxSbtiR0ZvQbtJmFw4LqIUh542pD
Q8WzRDZ1U+LfFbxC/UrTdYCpDTkpNosGnwQ2vr3ouDzcDXm3Hv7O+joSNwXiQ52jFWOrPypoPBW2
okVysumDbBRvTU/16yvZi7UAsx0lbyLPjhUfNTvsUSTUXgw1auIvteTGIF/6BsPpHUxvQ9h5nlK3
9yqAmASJZY76tdVbsXYblVjJfBdFaiy9I4UJaiEO5CqVfqrVp5m3l2QhOyDunU8Cu3IfrN1Y6YB0
eRjRbC0rFcTVIFd99RX7wyrdDkS5/janJD/sfT2P21XeK264alPfq1aGKXiq07ld3F02nlKqW9xk
rM4pCwV3KNVt8/ICR0zd/BqZQmM+D+5glaMTtiBd1r0QZ54TlI2vbdGYSXxIFLrZbgjBoFZoZiX3
TjyaZWsPfHawaiWgKZFjBdhyoIMDGtsYbFnvzKhkseP0tUZ3o8BDEEPGergVfEEYL2hGefVN1zZy
8L2VK1Xbdi6IjoexRS/wsvDivrOTGDWsFy/ECnCN4UeTpEST1eQzR92tEr/BGgLlbeiKr5tr1ciR
C0VEVVU2ut4byTV4UHXi3+ot+jK2V2mVmEK9GWC122aD2pWtxG5VfuMrmN2+J+mOd2HRWuK6UZU+
uc9AyuaHgsQ3wgcIBZbbwZQKTXQCxLtA08kdSmQyyw9voGJUh8zJI0MbUkeMpbJCTj/P0mTFq1MC
DOtGHEK+5Kpv1AMCyW7r/ij4SvgHCTjAudoqrlS0QroCxNSL2va9C4NI8dCWTlIOguswchNvDws1
MHUny+uw7p12SK3xIAqGlEl2kHrhqNlxXRU6/nW4Z3bYDoG5/5WCmAjqXSSHzMRKLkiDfkHmMIN1
CkXK+nn+pji5etEE+eNASgpGiXQWpvEYIR50sfBNiqvUtBURmKITl2V/rccBR42Y5sHCXTgPaUDC
U3+BsjjJkRBozPIeMDaAc0oh+S4NEbwqU66LZtMIgdK/oveiGb/PP+F0172/PdQpGIQlQqQNOAPA
+vEtlYY4N1hlVH4P/c6ynMbNS/8AryI1L6Oy5bSRo9BoU175WFdbX9Z66fv5b3DywOCNDHgxqFjC
NAOVcvwN4BzkOUdO/JTjK/dk+Yr/C2v46k5WC/wGPz3Wm/TQRDoEdTwH+ygVTotDbYRPDbKyuyxH
An5FMbpuAfYWZrEQuJ3MLVYfJNBTHj+p08/lJGV1ELCWa6InqcuwcwPpZt1joFvfdkGSbHFMlL8T
20byKjfi7On8k560NYCqUz0gXCCdBF869zAKVE3A3TmpnxC8d7/lekjNYgNv0VeB/AoodG9iL44s
B5NP+TUrB6+HfwVBojEceVR76a41XKFfKFa/AbqPlhtSokAsqZFT/5xY98cvu0oCKJxeKT4iitcq
wdZH4gph+9QkJrnltOr7eFMP1BWo4oSjQV0t9Evz2UuNBCBc1cZVhl65iDWPYxWp6e0AOaW6t8Ij
jtNFybtFic6T5UmVFg97tMMm+Vl8pI+/sSVkg6e4qfzco1iobxOjiORdl1vEQMRG/lKacZKET9YR
xIyEwlRhqX3MgtOgYCUGgyY+J+GoKl+oucv9yjWVKt8EfZEAmuo8joetLAt1KNkGR5B36+Vap2xK
zcAe8/w6OlnDYIMJk0WyAK5QvtLx4/eFKHu1agTPVeUaaymOenByEAG0UKpW8ui3G3fUCqcXonSh
MTU/e8mKJ9UJUgJKYPz/rNjGyxeC3Ez8Z6R+iDTrEPmd7VQPc7EmFJTvLSzz5JNVAMYkip5YHvrE
gprLlid1V40Jke+zMRrRHsp8sNcrS7gP/Drc640c356f3Wn2jrYDmT8cD858ziIKHrPZTQWprN24
r56lOnMxZNLb5LEOErdc1UUml3Y1anADlcRVF7oPp6uaDAgAOkVMJpf9ePxaOxq403nfP2ugqcOL
IrSE9NoP0jFcGSmi4gvzerqKeEQuF+QaYfgDfDweLqUzlnRtVz53YRgkDygLdhjQFmaKLcvgqSEk
2tjqtm5d6cW9mQXRUkXidDFx/k61AqotlIznnYYkSkw/ajv/ecKirgZNd/eV8qU0FMejgLU7/1ZP
J5d8An4iZWIglnR4jp+2d2Wkx6vBejbRcnjI8k66DXMdAXARWc7782O9pXfHSwgsKdEqPVWkGdmh
x4O5elpbelMKz0mdemRSCPcaVeCgi2vR9szyOBnuMqL55Kpt3KJc53mbmRu0MkVtnxd08K5yRfC8
mjbI5MFhm1rZuQ9iWPS4YjcFCdk+JxURr6Ih9+OLBLQaOu94mGkPfm92X88/zsnUUXgkHEB4ivI3
jenZ09QehrdGKkpP9J8M/wIGQvHdJBn0kVCIdGH12dFQ2kAWFSVt2heUH47nTklKERnfRH9ShUh7
wm8XJJkuaOsC08uFHTCt8KPXNIl6ILsGdX0S9JzXVgck5nDM1bUJdipNWZi3Coqx2iWouK/onqh2
SDt0z6Ubrr1RzT4bVU56z5NOPEVloL/67DBtNIBCUVCYTy55SLAbGyuNCACwern0PNESFiKfk+2G
2syk4oxo91TjnANvG6RZ6XqKyExrTe2o7ag4YeN5F0xBBYo7DRegNfPxWDVgmmlP03enTTi3QYoC
HLetTpR/trJ+a5qtd1FGevOty5InMqElw/CT0SAwUHGB7AyNioB1Npl51dURzMT+FdA+7faxFLHp
NTIr2MpGHuTrAfHkpSLgvJoEdEKfYvSJMTOlCLO0IG7rsmuiUXy1LDe9hVmRXjahUSxsiA+ejEoV
fFyOLohYxuycxg02SFUzE1+Fxm0ftVbr1zgtxKtsQFPSloXi8LkNSHFfBJtNzR19MqR1ZrWrBjvz
Ps/d6BWnddEuLD9et+2Q2G1YjJ8MJxgKjxho/9MlREtrNoEUoJjbMq5f014vt2I+dltSkuuc8PEa
waf2k5nGG+AdCM9EbaCJN2+nE8KGxaCPA2Kg3WT8YdYbT/ViR8/0JRus+ZlJ35X3zUxORX2ugdly
7MMJxmAgGVQZTYaNfDLuA8QjrnxcnB/Pv6+T9cGLwh0B5TWuUqZsFq8gkqsPyqg1r0Ntxc8mMjKm
ZwQ5tpS1vys9feFym4dHLHOuaqqagCS4Tuf9ZU0c6dTDTnn1jNx41kJRo3bWix2+243Rp2tkQEC5
0mOxvE+el+TgIn1tnd8lEJTnwafa5eIwmmnyamXccjbhm2uP5MBO32JavbBWTmeV8wSNCAJdVibG
vsfXUKkXLa6o2sB5ols7L4va3wZkgyczdrWHxsuWzq8TfDGMF3qMk/gFIBTQA7MBKW35MQQj4Sf6
O2b/UwfVNu4FIwxcyTHj0k2huI1DlMvrEZePbp/3AT4YaRFk/n5wNQQT7TZgMWJzZNbJqm6DMK3x
LOvSsL4kTgeiLImBKDSYISluItkNOkeGE4eoMAu22JYNPRNUcvIlqa75TMLQpZkwsXfpWpsc7ccz
KVZSkgw6uuSDKw33GZXLXWwNxRqtqei7Jg3dwpubbz1IQ5z/RNK0DlFsmNf4xSYXXLkolR9oLYUO
cJbeFlAm2kY0vJZS55NnI3Pm6p6gZdOJMmcnZwF7QCUR/okSZasfctEKUT3zBq8R4lWDDVC28caC
8rEcatyGThuAe+xtj6pRjs5cjIP5i9X2AMZ13wxLJBODUAlXFYguFecYtWxsTmKcFRbm6KQSoeN9
CeGEjH9i+p6YqnCJ+m3s5vFro1p1d5ALLHFX6dBGHY7ilHOFteJXYnRoPUGpcR1GQ//OE+uC2mNE
TOttU27+ZClEmZ0tVGXoT04gGjCfCMjNBY40VxVcN5fq+0wQ+pWstNZmiOt4j/BF40SIOlHs8pf0
MefZ/Z9RpyVKUET/de7yl3hl6OqxVt+noY+rQ9oXYAKt4iKTqYKUWtdeEku0myLFx4uqnXaBYesS
LH22kKbvANyKGBTgILHoW0PpHfa5Mccyc1WruM+7KA8d1Ngk00mawdwaZWV+qeHZLzEgP5hsynuT
XgPMTyAWs6KGkCOQUTVScd8NOMiUpZJuQnM0vgqaEG3yshBX2UR9PH9ZfTgomEiab2D8CAuPDwMh
AB5UJ115n2AatPdpV2xFqQiuEX9zHWierS1kYbc+P+jsRHibXLrSlDIRKAMLOjuBCs3MKcPU1X0W
pTDNwpLzTgHADMt0UVF+io7e5RRvY01lW865qf09pyvHoVDS6JDLez8T9HQPkS0TcSHJVPdyTCvU
nCu5Ld31YBaNQE9KLkNbNQW5hsMmecXnbkzwKpyAVDAQL6B6dYIQHSG49bREsvuuCRX4bma8qy2R
TorbRwvZxSwW/jPUFBEw4mTEMC3wdwsY6Z9a7sQUa5o48K4FS2rXTeYvRdyzjO1tFNzDOXEJAiZV
xuNRaing2Cny9L7PBv+6yarXMRH6r2DcfMSitHKtIDmCy1hY7EAU/vjcMppmk9IxwrYc0iAVZzFd
KHhG2HpqcC+MVnjHVS04Vja2Fyj4ZdvzQ30wm9zIxB60HTgH58KddJ/6WNCS7F5oUUr0qr6+waUg
ejk/ygezOaFBKFOg1EL8MXtncRK5mBoJ+X0kwdLDua10QtfVV4rlG+u2UYtdO6ga/dWqih3faJco
t/NDD01ZRDWAiFBeJd+fQwwAkyUxXq/1fSKN7q3o5rSoRSUQ4xU+AfkPV8nFhZx0ribAAmJjknWQ
WEwyNfLsHYLmyCO/kJt7/FURjKtwRFrJ6YiVEHif1FvFNE6/pG7dvFpFnVyAXqlfG8tPXiVEB3/G
PMe/XcP+12v/X2jB3f45G6p//Td/fs1yGLyeX8/++K/r4LXMqux3/d/Tr/3PXzv+pX/d5If0a10e
DvX1Sz7/m0e/yOf/e/zVS/1y9Id1ijTvcNccyuH+UDVx/TYI33T6m/+vP/zH4e1Tvg354e+/XvG4
r6dP84Is/evfP9r/+vsvFIfercfp8//9wy8vCb939UIMyor981n/8wuHl6r++y/Z/Cd5NeE3Qmkc
3ERpf/2jO7z9RPwngQHrllgSzQKYIn/9I83K2v/7L838JxfZpJpDWj4xYfgRItpvP9L+ScjDTTcF
1wTaxPP/58GPXtH/fWX/SJvkNgvSuvr7L4RYj4/5CR42OUryFYihJs7N8UEU9cb/Zu9MluNGsnT9
Km13j2zMwxZAIILBWaQ4bWCiJAKOwQE4RsfT3y86s/tWVpu13d7XoqzKKpOkxADcz/lHTUNUFaTg
5fKrjaDeZeuKPe2K+dgA3v0mxniQ8VxslAHuTU2Qlp63W3MYBzezosZ98RlKkbJbhgpwePhFddBO
vx+rnTrkRIEsbokHn2ke6Gu1RkzRDT6XPBq699zyPXzNbGn+OdrmwErUvNjDoQ3qQCQX8dMcz9rs
INSD3L52JgoaEia7+pnfGhy2avZLjXKnjGPrudMU08yDJIX2eXNNjHUl7CZ0NoFmAnVChUhYWFld
uuYae1tuigS8qnpzmtAlo8SnuCUe9aD6g+OUDooWPPQ/4IKooWOrd7t4Z+Q3T6hEjTMaDR1747pD
K+Xya9xL41wLutVQr1DI3ezqMfcIXEhNlHhb1jp286Otu3B+pcpQ1qhlzOh2Ipr1zqMogVKuytUv
xOJ45WGb+/IqimrRZkKF1ruW3qISv0c0yOSW72+qLPoyrSPZ/9jqUfnxVLOQxzXy0wlpDgHCHAEG
saxhNQW/1ErWSbJPJZW/8MnebTCjp44HFEOAhFLNXyXZRy+Fy48hN5B6gUTSzBVQY80eFzfmatxa
ZRTs50qr4rvuXeXEUbvur4touh4ldMkeIJYl7+B380iRtjGifjerrUhU20XDUS2hOcSwR0rFvd+t
01mMTg5yt5MOeqCvDEBe15bZJ/kug6tVy2lOiqWyfs1z5Jyd3kCDvFoK5cSy1PPd2PSlfRxs/jp8
vI7Xxe6KTjTr92U+69amK1Llc86vJMfMm1h2u+TpNAZkTUmFMee0dLP1FpEHFcVboBxqPu0lxSyE
jtxCO2HG2h26KDXtcb6ZF6eW1IdddNALpePrafYD/ekYnnxzVYVSZwy77dOIchJj9OA1bso+Wop0
mt0tT6Y551FSWgBS2rgsbpRJhHVainF4dI2gfq2s3ZRJ13hoj3NpTEkpAv9721Z+eajDyqTCdiiq
mr5fluCV6+9tWmpRx8A9/pLo4PLRd2Q+QOREs2IZpen71dWI905LQ4OkGdarPsp1bv10dUZR32/o
CXGERLYcUtgofSyHtY0Si6wOECRblS/5XkRjUrmk+h4LhdoornDdv/QKfoV4eHsQyaRH1EWGUiQl
lq0dlBmZO5AQOANYs2buwpuxatYqQU7OlOoP0fSxzYPzmodKETRv7W6Z9D2I7a0T1kiwLcRUKgOF
1/111wbSvSoKqr2usLG1VSb2ov0EohL1KTTG8a6pJlHda6rFzdMaELiZjCQkUN2KnX5MXJUPYaKa
aPcSTf/SmqrBDf1LzGkeJD3MlEwGe9wJ3LHK/DnQHW+zueMrT0UvlsdQhZ11FobbeKdNUdP+tPVm
bX2MoV1Zh1JMbptsjbX16aD28U3xMLgxYp5li1vlYM6gjVoNbOwkSoYJ7HjNcEzVILpiUZf4FArU
1oKh2RiX1J5UtN7MWjjWsV0kmveazJSvyd9KhAN1tEQcP03B5ytqZzwu/m6+IHqIwkNQbNFvu9iF
zNbLbk+2wyTm46KasD5tleHS9C5kcPZrlGNXBpL7Mgu1aRZP9OfpPK3pIjVPrl/NoPWq9r5Quy0/
x71euusZiCU4yN6bXmWbN5qHWrk6nuhxag4U+Ekc/jRB14nb2VN9cHLyth9t3eINd3p5IElp//Ty
lngGpHJGkWz+OtMYHHpEwzsYcJ5pEizGZDYtCvQaMzCGuKsWVR/txszPU0cBW8yPHV8HSuo/nZVW
c5IqhxF5UN4hkMott5PJOEGgx8qbwzDNt3y2DgFp8CKbd7NM1dxYFcZ1I/jqx2HzE1HlDvFqC2f3
Ve6XkXPwVotTSqDVC3iAapCnkEbrQxihHkjCvr+kxJZbJGKim9aJlkc3fBMc+9aRTgbrU5k9MfRW
X/lmqoh1G8/lnk/7qcS/GV0taI9+jmqYLWCHYX82AMWeR0ZYeJkwfCeULo/d1q32Y1MWPjpmtX56
c1dcz2z3TlyNoOSxR27V3G3ds3LD6XYdx/ZrHnQUHs1S6tNklBOnJj/iJ0XF/ddmbOYYU1ATcIWs
gDKJ5e/cXyvT4EY2bLF9cGgHKMF4KN+8ybXWZ6Oywm976E+v4WAhgFiwqD4w6dKOUu/5+loLFtkk
d2fWLT4gGq5aPpe4FLq5ovd+MBJtlrrL1IBKkzrMapvjvNa2nYKTEy2EW+kIVOY9dXOzFUSO1V1+
KL3G7EgdMnyAf9OM3gmDYlR3o7z8QUUL5WVdX4FS7HXUjVmYw3IndLM6bswhhFmh4Vm5zg16CY66
WkL3JpeQiqmW5TqloVTbPbY3XRx8+HbAqj2wPxjyFg5y6SLwBDOKtiukK9r/c3v81xD8fwim/B+H
4N+fP+Q/jc2Xr/hzCnb8PzBb/Ofk63h/sLeg/wbuZzKGIP2vyddx/+DpBrBhicOfHFyURX9Nvo7z
Bwo0Jmh0aw6oKMFG/4vJF4XA3ydftjSQBKoroNpYov6bhVdNC50VbW1xNomJMsmlLn41kbOUSYsf
+9Y0SBELqql+b4NOH41AqyqddW18BCHewkNTFd2vuRIWHWx903wXE52DNTp0N1XYTx9yitLdREoj
39NWtvKjqE0ithq1dSj6jfoGO0Ats0KRnRy3ozXv8WjuVhNv9R4tfM8qJ6rRt9Y+NaN8/cJ4732X
TVQ9V4usn3O5cD/I3QieumB10XMubn/T4o54bvUk7ti3NWGGqmU5lP2GIEs1DB6ODzxqcUxQyedp
9TY5nErJFKlIpszixV057kGfBP7of2cUN8NUGVJux72fe5oGli0/RO6mmajnpqvh8+ee9GC91u+F
6H81q6qrdEDtftEeqsNgIJlCUGMi/XaHiAHORpvx4e7auQ38rXt1Sgv9tGTsNdzKkgnGQ52FzszV
M8y0ndplN6XUNQ02t4GNPAh8yLMItsJHmoybaZ6BnqWTOXZbfnCm4F2TzaIjVKuXnlQ50jCD8Cxs
nMQq4A9S/t/hh3SNoSNvHkQhKa1mfVqqsLobR8+8d0yjAs4iJJxztIsqLriJXTgttWXmx2BcPSqL
pf6AsmmjI0u3uxG7tlck10dypbe2I3erKObiAayAWRqAOK9iUaMdS4fAKd+3uct1ImmOL+N8w4qU
MJl0RtIFLSVU1mz/bLqlPpo7A2WmI6v+ajFK/gI1rYbzhTCxkppj87et+u47/IdDbXixDLQq2puB
1B1V3qfSY29k7UgW3mmcmvG2r4qozZRwyyqt/KhGp8xM8ijGnX1sIovGS71uqr/semCkBw80pthd
gslgB6vHZ/rr2qcmgGFJjcqGceGOH85q98K3Ta+eeyzG2VR/6lz+dZICJ3Co/ft/nl3/HU74PXa4
ef6OJ/AVf+EJ0R8g8xhoLgI+xIOXs/MvPCH4Aw3URf14sYXwXyANf+EJBigEbhtyytClXgISLmv+
X8eq4ZggCpA+0KAQvBBN/6tjlWSLv52rGOshVoEUSJSEdYSM+CfafQyAhM0twG1djXXi08NSw3oc
6nw13ixXHVxaZm8a054OUzefTWf4GNqFgWw5DSMhhp5ZzuQ7L5l9qYagkWrnezQTftjtaXBmO656
QH47/IZogefdne5oWHvWgZjujXHIgsmpkij4FQ7Oz6W1zVitTZa304MSzdUyVR+FG+1pndu83+68
vcgJAzY5pipxHPWSr35aBooo4Dxi7V/We0eW18PkuGnpdjeyEUffGB8wgqyJX+Ldl8N+JYMyHuy+
vJbuepV3VsX5Mf72nP1DL9uhrsjDG8WaDcbyxRi6Zk3TJ22xf1Z1c+/XKGMN7g9Mp1OKxPKDC3Nm
jVdZUMovUgIojcSjpMgSJ4xeJhEDXu5FPz1x43oFEbIvmzEsH7DXQxKw0sazt7NsrIWdNJo/5TKh
fk6KojeeJSoLyY7CNLqyTwffwtoXST9WQ9Lvsk+weLzxm06nhoxAM5Bp4zht6mzltTNyTjjzeC/F
+ugu9j2C9mS3J7qeuts6Inyv7eT7rri9on47R3URJJMpb70O4slSSuCU6PpDWNtmZqx5ddyD9rGs
+kNTN8clVBCJ+6NLTquj2jtqY86jKqkCN/onNVffCpw9iVEYhNROdbKyNv+kf+bBCPzzFoQj7if+
ZY54FTuTHo5G47bpwu0qY4SIxjUvQzxDqsS7T+B827A84ivBqfIgFSlyoTCeGNeLWOaFGVsrfaM2
ZjHDLa7duntiwxtqdvBPQSxC4pHv+WWgVACW8tfTwoCRjHT9vIjQAl1wSqKk0PRf2Xo9z1W1HxpC
qBNkWIJ8y9FLKm8b0ppgC98fH1iEvwbLufXn/lVC6KSqc2ku8up7IQb7hvzezF6CIIv0qDMj97ak
GuiMUfqkRdSm3hScy1Z58aTnOx0wXEz9YmZdYRmPcsdZI6Y9G5rAiC1SXrNuKN/qjt+RHRY6rgUX
l1F6N/Ws3tiUv5tGcxs0pc7KAfSciJ/tDu/3VYMeI9Vz9b7OFuYqNSwHGKeXegazGezubu3XgPz+
HNtJg1+3mm8tyLa4CnzapBzzFFW3jbsMcS54N6aqMOACB2xN7mrZMcV910ZFQuo4+vqIHaZNhRW1
cbA1rL5h85N29zaWAttIMxleOlXztaXEdz8qlnRa21M7NLzfFOQEBY4uVo+fKM9ulmlmP8k9M+tH
4+LpOgfbQNTGNiSWsD/lYh9tgJBkmMEhsX63/CzvhBJEpfXMjls0h7K5F3YzHHpekHJ6lLmRRdFH
ZbFLDUP1s8AwMjtR6gj1UJIojvjAXmJ2JglepFsXACQonhx76U8O2fk3vuGPiRcRMqr2dcxsWJ4r
q6TkMl+Wj8bv1wxJj/W2RurJm/WNLkiAcIFLYhfV5V0/ReAYmyd/djO2Idy1QDmtU125xrYnGjhx
o1j5ELbMcDLo7p19u6334jxYlMyRcDDf8BD0D2tkXOt+uR6b6NceLFTOri8NKk7Vll3absZvAQR6
EK2ZH4hFvy983GO7fXYXfT0imo19TGQcxeTua6qKnL0zGC5qwDKP+sCxc9pbWztJYIRzIgqRtN16
6ozloQznuwq+MrHMojnNq7jMR3itvPA8AlymfUQF5x6ZN3NrvA3+ZMf2sJi/q9AJyevg7KICvfqs
pd2eYeWW2Nq2FJJ5uzEbKY9zW0wxCRtrWo1AgM5A/9Yin7ygea/Vt047J7kadlyQVst53xyI4VjZ
Khv9nLO+doqje7aW6UX79nhL5ONZrvthn+W51CtIMkzjSATetseMOWs2C9vjamiDZLX2nkozjk5d
+/UtGeL3Rg+WsIB+4iAvy0NP4G9mBsX92v6w8bwyYREHEtT6rtGu/2OZ+1+iwPWirNJhyPROKrJO
cK3ZOkFYI/kAMVpjsijPa7EzRzLSC/Gye8I/lAuEjlFfCY+DFw13uhgjnw8+qFBPv3UQbim2sGs/
D/Mr2yfUdisQkMilT+pFHqTJ/TLMt2IKvyufm2DOr/16/WVaQwLwx8g3gZ+G5W1fmL8ZOL8zwu5U
aCgvK5UlD1gl28wvN4xUpZxpQ8jrTE95BiAt4pFo3XjYhplW1UhkDng+GOj6zV3M9w0LehfIErJR
/aiJYUukxcu/OrWfjUZT30YRt8+yr+8iyPs+DkbLOg6j8GNzCnnIw1xlmqkzq4xZH+ToA8ZLY3/b
dtRMKKBjh4jz2KNyOUaQuh0olepPm0dxJhWW1bnpyupTVMWSubsh+ReD0kuDDZx4yOsuKWlk/jRL
pwXVWKmUMKf1are6IRWurV88rbt3Hcn20ay9Q6SJ8FfevVdk2iMg0cOAw9n75BjuayuZmCtzWZM9
eL0AaFddDlNS4vqn6KoB6+04ZSlhmQ4ekpB4XPOPCFgITKbHe2eubYp4KRuj7sx+08Vy+L2OvnOD
jmJNd+IY00V7P6oqOi4y8K5ayzCfhmJ6tbXPZRZ8y4P5OK2L8+oWnUg8Zdw6BYU5hT3I82pNVNMN
FhbIkeuyqfsJgNWksk6xdpZJ3hX3k6zOZWRezZsdd62VwNngIpTD6WK9UwGOyX5P6qC7gfAEX4Q5
abyXQAw3EK7UPgMBA6vn64jiJbfGrKETMhnD/gTC/0wGWBfPLdKcAQ6iZ/+5nxz7WE6XlxKjTd8G
ca2HxBz8Q1VBAenuhja7A022rEy8EVF+H5bzU2E7HxonX4TTtyW4YRVmRvrv97HZEqDlOdkrg3p0
ChaoDImjBdtu1Bwalk2rRjaWY2dtDDYhBV5t/7bH5tjZN5Jll3oMrJrAbnVxcr2HQoqfjd0Tfemn
aOzbZNkYmArehqBNA6M4tvl8ykV/xod6bKCembuyGTLLmKbwaEWoQAqJCEXoIkhzd/9WS/8Od28X
1+06HItt/96BkvEnWT1a6uf5NMzrC8ygnbqaG23S/v0s+Xt75mcR+NeWyYU26v1rWdZbMXRVdsnG
Q1F3onr7yhH2PU82Mx+J3fv+H6h7tnb+oWnd0zLmt2JWn2r8ZpjrU+/6aT3mae88dV0D/Fa8ys46
9lOYLZG62o3mpi2Mq2Aw7wavpSOgUmlXNXa6rVsU96bINnZr4G791dXhm0eD3eWAqP3hvQvUb5cg
Ym+FvMu7m1E05GvMR4N0vbK26Qnsj7W3/lrW9iD89by4y/s+nCKzOHZDwTSvCBiiSri+i/b1g5Qo
skpuTPdb4e+P3RZdz3ikXRdUsKxiVaobH3JpyJc6Li1OM2IQr5XLcIN07XauxQ+fYbfe6jYh6ouh
qZef9mCf/NFI+/p22vs8MYvBSyNi6uJe8m206X/Jmgebcdq90X6QTnt0Owzdfeeox8XwMg6RW/Ya
SqjCB29r0TF+c0bshGa74SFv7htBmLox2Lem0OmkbMo8DW6UwewSNBlAs/p9Y1JDq/UqRHPrMql6
o3Ud2MELK/r3XpLCvxeiOGiL+kqLm0vMD3Ca76LwGvrGnZl7YT7p2bkP9M/FKdOwquJ9G3UqQyNW
W3Q1y+hl8plehglOTJnZhkn9iHT+cXGs7wMepM0nizr6yZMk0naqv9kF3vLFL3PUfE1xWMv1U5Y7
sQx9nZFVTW6Y7p2j7NvTvtl3VWU+rP4O0E8aEplMeZzPSJHb4LcvPIGCVr8II7qsFGUScpeRZQh5
F71vDEsV95kpDbRpQbJv31E5H3sDOMSLxJj47vJNiiXV5ng/bIQg2vN1zUVYGihl3YV7YCYSJqeM
C1XE+7LcR01/pwt16xjhUwS4VSvnzaW3z+LY4+JQKpnt/vu8f9b+j8ozfu/OtTC8B7If/KHoLsfe
o9beCfrothtm55E+rF9bJ24703tp0bkmnks5uTslK386KJs7bxUwc9PZdpeDFv1XZHWPW7Ecuv6N
UpXfpQO+X8nrQpjbXWF5MTDzfT8E6LQX58zNzbq2x8R8w+FW/GfLM2HNVxbOZ7H7v+TQ1QkN01dG
59jJ2gQ2RPZ42/TGUdj7oRiQQiv1gRn9VfV+greVTCoTCobWWpq0uBqadr0y1uLOU8yku8Fhg69/
iQW0RVKVdZjkAFWGqQqY9AX1cdl/GeBXvU2HJ2EZ32qDcszA4jQXwTKlwbSSBLzSlCKCSzRC+Jz3
5Xvf1kxcy3xTWPZdPwwvy95AitFTce5bP09y7b2wuutkrpc9dZzqc+rdp85wuqOc6h+lzUDphN1w
XCz5HVV+ENv5cGW0MAuzod6WfHhva+o5mOBpCSm3NgnW6mfL1pqofTPPedcF2T6Hc4zL+7NYu2/m
KL0Ur/YDLCV1mjmSBN2N97Y53+6Ff1e7WNqriiCHXQ28UZjfDnnu+PAsEeEuJD4ZPseAMbrtKQjL
9VghnEq7cduPZqibTCzdGK99O8RltK1J5Ffy3Ixmxa9c5K+WVTyXQyBZVtbt8t3m+5qTuOACM05Q
qhkfznIJWEYXZOc98CQxCY47Xzc5I7yhikcYzWRb7W8ypA7ejw65GPu48dZD1A2/ncB6aNSe5U1n
wfkSpRA3Rd1nmKnkbSBstomhcsgyGIx0W/SUwYJFuAFE8CQWtzzwK904H66oXmWJLJhWtm57mCii
QcG75DcoF+h9cHrDpotRyqxv+yGuolUm6IKtK1zajEtIBj7ycGuvfEPQVodu3uDdNqtMIy1A3/HW
GeENYqSMWrCz77VfIXcthfAflB2Ep053Nec03fB08y4frVhf8kpeGS4ZFmHhnPeRqw2hMIoD58Ze
eMw3aV8znzYxQel+qloEIf0S94Z743uccFj5n2erN6ODbpAAOPSOXXG1tEgXRGHlUM7UDYW4ZbJA
WuKH1WzWYasXEmBYro/FBAizlTNtVL3SEWWbTH4Hk0wFFCv7FJu8fZwe+TXJ+rd6dJxYkQaQFI2h
mOvslzkvP+eoTq3Nul4CeefyJIZj+aPgUZOB8SzCMUitvj7kVY+nX2alpAhn3a2DV5K0nescGIZr
uWo7F51CrRIvnw8SytaeixOoPx2AM06ESGc9cD3qBKGSzpPXluXcVYxqrS3PahXUPtYH4S7nSDin
pS2v3eGz8fPv2xg+LOuSICLL5tA+BwiwF/j5cXaBo5fxI48uNj6w4nq9G5ryutHvRTAnndSPjlvc
b7p+M2R/09fDyWNo8ymnbiNxxovyGMIHOnRNIu4uU2msN25XPThtDZQ0PxTLq9mRKd41/nU17vHO
EpouI7MiGSYuv841P5BzWLB2WQ8zv2tUI26f5pV5GZP2875cpuPVhLnUhxlnbCzZMnhEqERrel0n
ROh9jq1F5Zx1NxhuRhHd7WI6P/AKHEbH/TWtPc5CMmRs8A7RysxCdK668GIQMNLd6cOEqlHWjFne
iZVr3q6DIXNRC3aSsJdGzSCBvH+gaNEc3QzV8Fj21bFb5yj2iIkreMBWLZ6jQV/vtt/F4wRVDfBK
zZF16s35OlyiE121U1ouxXEXAh2PQ8B7E8UU9mV5X59NN39EE0LfbvtkbcgOZnP/ikT+LSzFj0iq
tzo41w4WXXQ3mcmVbhvBN1tp95Hjwrz3WhQ0MPQxXVu/6mDPE/ilp4h4tZdVDuh/NH2OgDBexyJy
VsXJ2171ekPutU7pm90m3pbQ5aQ1W+/oIp58HPuOcjZ7KGEwauzx/ipuSLhVVHfpmrlh6V3GjbEw
kxJVE92wdNhvez8d9xUByH+g3f8C/gH+Aev/B+BffP5W/ywk5Cv+BP6N4A8gf+IKcTl4F/XuBd//
E/k3LOsPnDZsavwEXD7kC/4X9A/w76I85KtM0iVRy/BVfyH/7h9wsCb5i6ZJGNclieB/g/wD8f4N
+KeDCB8/3w8B7sVwhGH471JCbkkX1m1P1OgEXRYYPiKimtfTQKEgeOgm7uIutlcat2MDPR+Ld2XX
D1CzvUcYzjD5UH+IgJgf8jbLEXEsMVJWB3ncno9mWu99uaUB/UY3kvxlEI8umL+Vdkt3gpYj2Gs0
c0wkBrAcRZ+dYIvuBaNpY5DFlS7houh/KkLj9wY5GyX9XLTXXakARedmX8/mOm9mDISEshDtCCqT
YFx6dkTbiK5XJM6vjTMZry0xF9bJ7YvqOcwbqlRlF1yF9K3MFLeYh3btq9PmNJs+ROhFEn+aqFvT
fV49oReRz6tgpomhUdb3qW7s81L35OsgwukpI8uD5aMQ7gxdygk8H/FGI5HLtbxQHWMXfeWjs3zf
AsPzrrthdbN5vfTgdjvvfiI6e1SoYYiGjSdzDJ8CcDuqjySe8dRoHfVN1xyUVPL1VyMDjHm+oBo/
6s029qStG+NGrrqfL+OH/bo1dPkdxdiEHRoqi/HPCQoaH9DfL9fFoMIBhZs9v1cwutf1oKSfGFYZ
7um0BP0D4VQNEUTtvrKLB3N1rPpgRQo1WqmDk+tbvk/hdbEH0zsAeD8kaDjgDsZQCIje8EJjDAzD
kpHEs29ZxjnqI4Gf3tOR7mOXU/red3bwm7VyJuJCrfotsKVqUiCVoDsv/OWeUGkhP4K7QRM9675o
YyBXK4xttx+5ktZxu2/4Fj4k9uj+9rfoh9QOoRdFXYGSUDWEE7CSjX+/9lEr0pykouctjPZfi6np
zp1Ddz62nRe116Lop/5ory2Ck7AYEqdXApK6FY3zLfeE/C0JgPtFoNeaXy2IYo59vpQ423xd3Rs+
QtuD0gyJySXL1yYdq3FOuWyqkucv928duHd5pXtD2Ye5KXwnhnPVr5FY6AYJe3GJUbJa+arDwu5I
qcWDAW9uF9/HqVQqY0APnttpC7us94h/T/rN0O/W3s1sYQyRBjHwqr9z7E6wPbcdn7cprY5LhpuK
hWBoR2aWPfxgIzNJdJFBjTIIinK51daCZFCKQMGH1Baz+zLMQ5j6qkZqFuyrBE5d6TgMK77xIRii
Hfk90qMtwR2LeEzYSxnFutpzF9A0EE061CM3l9kG+fNGINKXRaEQ9H7gUAphYkZ7m6YIt9a6dW0T
k+AZWPE0e3YHhLVGb51dA76XpP2BGVqrxXM4YJZR2rpVMgrec3uC/5K4nIlLqJUxZ7i0ti9VDOaY
tnvD4OfZrfEwDqZAxWQRVj9R0AWuI+WActkArQENsPYiQUhg/KhKB4nHYE8r3w5JXrJ7jX8bDuFW
puTLiYyo+93NRnqRSGwum8CLB3c+7SURGaly/a5n1Nm750iTD3MgzLkfz46yqi9/VLTxXWI9gNMw
aSVoFhvzW2QX5Y8wtzmCYm+nwhHmwqSRliyOgF0JYegILVrPIpu6sJ8fptJ27wbNYf2IsJcJMlI6
1AmKbB0eFnfMs4k0gIqiQVxS8YjGAGFkOKq3Fi/Z2R9XzQvUyfX+Eph6J5RU6hDCGsGsRaH4zOd+
el825n22f54BPrqOIDwfGXM8+6v5M1y0ERzWTeMHE7Zdq7Qqzf2laZZLAg0lVPGSzxEkm1UPAo+n
xDJ2v66To+9bgzzYrFmHRqSFHbQz7E9g7dnY7C0T3NRE9yrHVQpu1hX9eJBFKMWjY3Ts9BBmbNf7
GMAeNONS6ZsdKTkI8qj6236Ufkjw9mZ/wMPXc0rSjdedA8PsXxCsyyEBDuqXzDEu1V51N4RzmTjL
RK+fhuFE3OkZrZG2Y4DN1Bq3gP6tYp2pclDNmMJ+T/VVH9Xdu4pK8xENozCvpdiklZajIG8FMZv9
jGjNb08Vh9et1mOxP8g9XNUxukg/iq0gDazqJRef2daqyBTx7d/8bSOFlDBLG11SKcmAYxfw7e0+
mKbcvDKDTSAbmkfZ33tUT69Z2UjXTOewHh8MPki0vRhDEt1XVX7RH88gcla3nP41vE364ulApxYE
/7MG7n6cVLf82xP6zm76If/t3//f/7wamx/y1z9qOv7r+/053iEK+QPhGxm6KMRQR5nIKv6c7i7/
BD0HWniCzCi8/wddh+v8EVKdgKaDKC8SDv5BLcc/CpDRXSLPfJc5j2nsPxUn/x8+EYJE/jbcEdjA
VEeGMb5SamUvTui/D3e+/X+ZO7PdunFsDT+RGpqH2z1YcuKMznwjpNKJZonULD39+ZSq7rLZ3t6n
BRzgAHXlQrglimuRXOsfqD1QDl8/atIAX26+aNP6Xd4aP0qoT6fcsV4afnLDOC/NAi2nrmx+2sty
H/vNp8FyXuH5nB3zzrwbtVfZmnIAGG8QKjxO9RQ6ZYZYKrdrKeb8xo3zyBnz+QxKPzh26D0OwXK/
tMU76hGfpO9SlAZ/1Tgvaz/+sEAOP1Sgxg/Bap1Qy+kOQdP8BMu3VXs4Ujl98IFd/b7SJNVmLRoT
OnqNbNk3GvcXda03Q2/dzSZHOMP70HB1h8/7Jq5oE/gZ5Xhalr4WtXP1FUz+HzWmjVS5QO6mWHhx
aGp+tqhRHsRAGaOfuL7bNVhvJ/PYrmLzxUQ/8Dg2y7em5pCXzsVXDUnhQ4vh5ClB4Dox5nscLDE8
Mpzx6HRUikfA8InVfPIn4C9i8N/Y/LVzjPRQmP17rdMixLFupsr71G3g5TSQ9hnU+41tx1EgGKrj
/H2Y7Ok+KbL1oNHCDZb4l0mJjCZBfdCgSx8CrraoDYDXhi4hqdDqN35AI0tvuXAXBT64stfGcMyr
d+iCs2vRp5sXqnxlzDHK9yLK4gzbWFy/yZJOz59923uN2UVF6QrMrZ9zB698+TMvefRAk+WRM095
8OwUPHRipoey5UusnfxEPfjzZEEl1bU3bqm/LPOYttcq31MG+OEABD74s42lqEkxte7a98bgftCD
4bXmfLCn5Wcn/Lc0nL/WBljOrqt/JlSqDoF/kwfOwmmy+rliQnyCQEwZA5jQoQQ9TJle0Fru8gCk
PIep3LqjkvoNBCRUKu81DfPttq/9GtIuLJv1PkEZEnZQh3Vip2VnzqGRrdXUymXpn5xYOzu5fC8N
LTJG/fNYyk+F4dw6XvOp1Pt3MbXlxazfG42fHZGNgWCx3KP7jsWbtt5nJUWEpLFOa9azXy1wB1er
pXyXjuNpNJ0vAGRAScdxBGyUo5h9h4otXR8yPUWQ9mdh8IVb86WWFu9gI0HPso8gDaOYLz/I9ic1
86jwNzpQ9Qo8BZ8g9t/NNrKLXIjOHDHPmj86h7ztQwguoSuNu5QG4nEY4jdWzh2OGPtKhTjk8UCn
LOjxQ0MwtUjPy0gX5jHr8q+x0L9NAxCfybwbpvKdsczlcZpK66Ah0ctN5UcgjB8AGW5FX/1+tMnx
P9S69gs+1guv9G4FSJwjsJA7O0j/QD/qg2EZL5exSk7rZL8o9SIKLPG+K+Z7XWqRk1fRAlgfTdD0
jxTmp27O35rJ/zXW2ptJWi+Qon+ZL+u3vHFvC2f5NtXVz1mY3OPkNWF9lYv5Z25E8QKuNDsEkM7H
uRFt7cxJJpp5CO/qKBCLL7lBedGv81Mlkh/TXN8BiLlZ4/qOjv+XvBpPzeTePKgV/JWyH1L5fhtj
/UnK3LanPzM0KGZY4YaHDo23ZfAHxOUqkJOUbavzFBUctgR3TFE4kRy1c2KWd0HZ3Oei+lYZyUux
xC+a1npnJhBN6ur8f3UGuEgX3YpF/2aP/n8hgYJff6548/NH2nOT639mCnmUf/fnHh/8AzwkzGto
7HC/4dKxUP7c4wF1bp5Em8uSB0jTtP4u4NjeP1hV7P42RNHNPYHv+q8CDohPDH5A0RuIgOv/5R7v
8FziwQLSIZy64EMhg/I7ADgVSvGgT6inQeOgFVS1p8Fdupdrb79pirw4TTCJb+g+Wq9Th1Jyb8v5
bM1cPax6KU66Tkr2Cqs/SUrYr9ams8NiJcn2yR+anX3xuU5wbq64zbjOmwC0CQhMAasMsNaaHjT4
Mp+hdgYQOn3zthAex+Rc0EQtWzQUBC7z2BZkMVewpGp+pU4pTnYzdqe5KuNjpg2cSgAgYnfLNi7y
EnFvFDAP25XgxvdL+80i2aT8sepOuZ6+1TRgRL6OJV9hTOOB5lQW9nWd3iBDn4axzL33thzs038f
FR+aiv9UxvPDtf6/ZFCHP5uNe9ypQ/0/jJvNB/hy2LxavtfV9/bhwXj7B3+diXXjH8iubZZgW0HR
+Js7HZj8D4QLkFhBmor/z2n5L6zzBnW2XTw+0Bb9F636r3gh/nChgoqto9oBUQABwP/iTExIPggX
rC8Rm9lc1zcxggd5dl1rqihyEFHrls0d1argzqZiNRwezMMT+fxxNfXv4be/Pxi+pjciC70QkWfS
BY7z+W6x7CJapskACtx5qUf/An0q2FPXRFG3fervBPD3T25/f/CTqdl4o+g8ETmmlBNXZr//MqcF
mYCjibSiQVJseNtnGgSO51/y0hxuGPIHv2jOXLlduTZRCnEW+XXTEDjWA3X5M+iImKf57cZGX3/q
lbZc9+AHZJ/jLFouTWR3wzjcmsJMjHBq/eRzmZju9BJMsv2H05hvunKUmI7m/luhjdqPPu00/b+S
Q/17WreXf/AM4JA1VuggI9eebWzndTvRz/lUDh+t2i6vbP+Pk/ffP6IkbcQeHHTnvCayEmu8r2EI
/8pL6dtHF8D0NYXrS59LOVrMIq/d1E1FJLMaqutkDc2HgqLVNU3rS+MrIgR9P/jUjBpmiuB63QCS
f+estH+fX2yXpkghJDSZ6OEKaE2E5Z39sViqtQrzGl2Cw+Kthhk+/ysX3kG1pdGTIDVdP264AYzN
WUMu58Y1SvfKWro0upIV8lyjie3lImpIPe/GsRXTqaokQjHPP72iof3vdaSeYQ04YiiKNyJyiwVY
XpI5i36b966Pl7s7Oj6X80Hox0RvxveFKYsMTIhbihde3wl551Ro8p85JNBL6bPAxZidMuACQgp5
rWuPeCGmVZWXJWumxsfXg+uDD3h0aPQOjryd2NVNqgNI+pr1xfrToAxqnEdtTF+Y7BwNkGhR9WEn
a2/c+TG2hfYgsB07BThTJDLqsKfM0Z+T3nutHq75A1z61tvfHwxPL0oU+YTyD2Lm9XtLLxKfjq4N
ouP5b31pfCVlQNRbC6MJRFRykCopc9fVR69K/U/7hleSRT+5w2zlqcSUpMw/ammb/5gWec0t79LD
K6liMJIWujioBI0qL3RgvWt7YE2etzOMlWSBcocXYOAjIl/vdQolaFl9NnNz7a9M/oVkpMoxssGu
cRqzKSxtj47e5E2rfdTXacOZx4n26/lvsO2jT2x/upIuoFTTI/OAPyeTnF8Petb9RCvB8F8izD2W
r2e45X/J/1zcai8cHlTVTopzvRdD9olsb5pRejHsor/3QOl7r0A09MYJqEysJXR/ZXpND+3CIthO
fw8jZEz1rW0Yiygo3TyA8zWDOa6CBETovvlTItxq56mframJaJDVCWBS02q086R51O2q0sjoRhlu
v1zR5br0OtvfHwT86GuA72YJ/5NaVn2ORWcDkhnS+uPzb3NpfCXgZ+EhR9qYnFhR4bZPOZ3kf2I5
SlrZN74S8Vo+Cw39ThFlAVoJgY/7OHtDeX5+dEXe8N9bk66EfDN33Ef1vNnKm2sIyB9mUJpgpX3W
gY2aXzUNSuJN6qUTd74qLepXpRNPC+WPXveupPxLYaukhdpMRgx/+USaGIMvMYI+/5x0nE+PVe9r
755/0ac/038Q0l0NRptsF47hbQN0MN/qXlPsXTNleSyW9q9p5IL0eJXBiy7QRodljPlugUjK0NkB
rC2ti6k+ZiVcyy6TKGsgtgA6q1iKr17sWj+ef7enExIglsc/ns4ZuH6b44UeG2Z1Enbi5sAR0157
kwlt0u69tG+a98//2KWJVNIDMMYk9uqSK1TnO7dZ4RoA+toZnNS+8ZXs4EocuCUsyogWpXYCX0Dv
tZd/tdL+y4SKt8vjqaoCkQ7Ltj2nrl1rJ3xWNv5CMtZUcwX6V72Veb/G2aG5ue91lPSwOJV07Rau
WoaI3mHw5Md2oM/5/OCXPrySG/CNyjuw85wrJxo6N2mczPdWAFIxXHEOfom2iHd6/pcurW8lTZhy
xbyp4V4+QVCqPxqrr99Tc0pxeqr17MtYC/9jr1Wxd4MUblwBXfUL68pbXlpxSnqo/MxsLIPjec11
9hYmkZ8f9dGquivjP51+gH89XhMBLlZep3OFEUDdiwMnXG8CmW/qBR2UGabK81N44TVUtcaktITZ
xwasRWwcjkHnwhZi0V15iUujKzmgqdoKsh9hif1afL+ij3tP6e6aA/el0ZWgj90+K3SfO6pI2umF
00/3Wpf1N/smRon4lL7shqth8BlWUYuTD3o3ibFz9O2VHu7/uLFU+I8x7QCNX4LiDgA1QLLb9+zW
49FTzZRAZlibaE/J73mSIqo3Gm53u294JcB92SDwjYI3UOYFioyjLWdJg+raSezSZ1Wi2l01Q5hr
xdMv0y8rp8VXaG1+3vfsSthCnS0DDy2rqESpLixzF6U8uBS7rhJYnT6e+FyfQbi7QUOHMcPPGMab
IdyPu57cUzbz3sa8GGVVCmiePZwT5FuPPZj7aN/oSqQOM31eE2WuSJuhOPZW594ChCz/2De6Eqk9
rOAy05mXWkvhVGh9fYCAcM1t4sKCUW1XvGAEbi04ugexZ71bdeNlwqnqivzqpcGVSMUMbBxnyiRR
sqwSwN6wiRLWhj4Uh31zowSrNjplZywOVSS/PZvTUB8xefP2JWC1QyjBvntpZzZR38q3NkKXudmd
9j23EqZpvZlauxM3MhcOBdwGVv9dXbnttHNJKqHq07YVk2ybqOhBfp5ErOXQUodu/rzrBVTXAmde
HKOtGxQi0PshETfde5RH0ys+IRfWjSoQbHjzMDYlixIJ0q58NbmYbp1cJBSvHRAu/YASsXicgn9J
9SYy0RtYjn0psSMAju24+1LlhjR6uEc5rZesxpYSKqu2IlwyjTv0/6Z9qdJV99cawF4Z0w+gaWqf
PJitZydO5M5nV6IWGjgCjA4lChZnfh/bzp1RO+UVD6ZLM69ErBAgAPGZZeaRDAhRgip/uMKHzvj8
utwS+n9WclBifzzvja2nQQncNbLM2CRw0VDldvAFnUjOOMG7VS74lcreuRIG24Q/9XNKHFdwFNMx
FuwrmcBUY5mNfEF/0p/AffVxt/NzK8EMKRHJz4Q5Q7DQP+oisW+xt/L2pQrVfq7v7BTcJIuJgPZu
BBbftwFct33HKdVCUUezA2kZkqjwsfqZh6Z9geDCzsOao8QxWDJnsHD0jBY7M+7cSqZvY2a/ubKa
LixWR4lisFw56pdBGaHTgOiOoa/n2au7a1NzaXgljAW4gs4qujrCDKXa7GVd+QWGXz/ga6xLicTB
jETvDM2heZ2DCXhXG9DRnbx4IeIyuauNJMVVDvXp4rTYlglXs8dPARBgs1VzuiD/CaogfdebbZy/
okpOoWnw6zg9rnXhb5p0hcOm3MZ29k3qjptFdB/m4iPeyOXHfC4lmi+d5YuTb6OPUzj44eSpcLQb
b2wy/RUsy7EO56Rsx9Cde4jNWm4Xzo8gTizrtvN69xcalB3gqXVJ1oPttt4MOMryP6WpWQz6lW90
4R7rKNkKcoJVmFVVc5FZ+w99bWavqQp9j6cWec3VAh6IrhbiKLaQwesYEnB55YcvfT0lky0LFo1Z
ljSRm1c6donT2Szr8krIbyvsicTiKHnMgQhQTkhkR2vXS+/oJeZy4nRcuYepKW8HdHE+PJ8wL72F
ksG6VvddOEN1BJSk+mgY6HKtAdiynZOkpK65A3Ow2rDge8deT7Ah7JOOauSVy5QCKft3kU71CK2D
QkMhSC8jUPsA833I8eVN2nWNc1hXr0QzorYX56hDSxB3JqK8cZiji5KcGizbZ8TJ4WRgtW0AQ913
aPzN+npwOS2NwtFG0y6j1B5nKLo9NKSjN/ji667vpbLG+maFopwsZQTMGd1DZG6Pfdpf2z4vrIZN
ee/hsWWJxwmPdbOI8rJ1v6LwFbyRRutdsSe5NLqS73D5QfWzK0pon2Nyk49LGzp1cA3Zd2n07e8P
Zn6YVijpxtBFyKnVQ7h00vznmC6WdiVdX9jrVadBLZZzaZlrF9lzAZG9FBI5ACS2fZy6odd82vd9
lcA3HMyY7SblLZrKeVnqYrn3y2y9Mvr2HZ9IK2jCPpqjtLRnqmVpHwlnY0aNRosyRAl39lCgwYXY
DiY5w85IUEK/xk94GGCtIAgwFHd5p/0zC9Zi3w1hIxo8/NirMeRd2sxxWC/lHIK7aW/HFoXX5z/C
hU+9UQgejl44Hb242mwjXZ9h+geVnzjnTcIURF4VI93//M9cgN1gaf34d3qB2XiQIbHfxdky3hbJ
sJihjnLr16nA//ulY3dd9iJA3JZ3NNG/PdlWNjgvZscx6tdDOrfrlUe5EDyqc+1mX61nbpdGoMHt
D4ZsTnkZ7FzTlhr3TWZx2EejAKbODA4Zerdh9svOR1fi3umYEWwJkqhYWd9H3A/7r2UhverKVnxp
aqzHH8nfCHNcEoPQb3X9XGQ6ypGV3ZyeXwOXRlfjfaqWSvZ28Ju7+mWajSCcfW39/PzoF+LdUuJ9
rmIAtFrBrte42l0yFyjyNTkS9KepaSSsLUNoYuebKPEeSHdEZkX3Q1ln7qarwfdGH/rm+TfZQuKJ
zKXCCA2LPnKPXlQ063BEf3pjIcULoxEQYjRs1/szJTIIlJ6uGfty5cYEf5gEugpmqwzGOMzg8ODy
gTUUBNsM/kg+wcbEQMIdk/Pzb3dhFWyYzoe/NSKxUKZOroWofaLmngZTizKYpXfGlYx26Qe2BfJg
c0xbDFzmQtPCFt0u62BD2i5QMZTVNYfBSz+gxDiQDySWcy3GcSHOvkwVwhh6i9rIvvnZfvXB46NN
0uTzUmngkjYfg3ExTrlvXmuZX3p2JcKFW1cDjekG4YdUQpkP9OYz1xfN3pdBNg3ih0/v2HiU4Otc
R/5cfoawNIeNO11Do156eCXEVzTWJtNe6kjTl+GNs0zBTVcF3s51owR1UeGMUsCdiRzDiW9brgev
+v4qRu3Cs6sgwCBBUFOPKzM0AErO3KFw2DnblrR3QRkdQwlhSwKGZs+pommdAucgvHj6gxMPlgYz
MK6diU/FAvol2pdBi1pnvORZ5KE6cavHWbzzHZTIrRMtQAPYK6LKRuvVRgfyrsRd+0OSrN2vXdH1
G+T4ILrE6qXWSEaNbNQWXvSeW99UbZ983ze6Ersx9oDIbLh5NNWUM25q5JKrA0d09Mb2/YASvlU7
OFAh+QG984ZPZoUZ4bgasK73Da9Eb56tGLVo8RzWdrO8Nudlhj4Npi6/2Te+EsC4jS6Dm3Z5tAJh
wYFrqdeXvlPV7pXn3zLwEzvnb5zQg687IjyDInicbcuzvhlwy0SXflqcBWlN173ykS/8iIrT89rE
s8oVLqpuNCm9cHuoYkiD0smOVsK1/LRrrlSgHsjRDhbvnEfWIOxzM0nzaHbGzg6kis0rXLtMEETM
o9pfNGiacSXu8RFwv+x7eCWSTUxUigm+KyZJ5neZUmNJpL2v06Yr22+ZTD1m8hVB1qXirbV9iUWi
DvL8k1/6ukoIw9WzV6zTsihBtW09GjWWdse6CIYPASLPOwtqqhduntirFELLIldP4U4Wvp8kx1pD
U3jn6lEiWZsnL80dP41yJK/PEtX5aZzNfdcQFXYnvNT3F1D/kZEsfWhJ5AExC9xZ6Fa9ikWBOlmV
Wlk0jC4gZBQsIHRjdyqvfOHtS/5nkkAC6fERxcPQtkRvL4V8oX1YqkC7MxAbu1KmuzS4sg3PAIJn
Y0qyyGw2ym/NXY32ofXh+cV5AfBoq2A5FMaMxC2TNPJWiW5tIvy0QTmaQ9woBSojWTrYfyC2UWUf
EGbVvi+VocNqXdCc66Pnn+HSGyqhjaXgJEaX28laDPK7M/XF6zrJvY/7RleC27Da0cHFJI3KyTZv
vU526N1Cado3+vZOD/YH163X2aHCEbVIHb60JscJgwUvwJ3DK7tzU2qW7pV8cixrgpdOQje6R21q
VzsRVa/HDz/H0kmkaJLICOJfTregRWxDc9g3M8rOLOhq2H1K3QJznemsx9QtUJ+7FnJPJ1VorI8f
vcJwKPN1bHLimkb6wQ2q+HWKRB8Ug2ZAk2DXO6hQOLR9kdVvO1bmhJ9YmAdVh4/cUnZXNv4LK1/F
wME6dHMLGbHQSxyN9pKBneCUn/Y9vHIthizD1aketHBNO4h2uL+d8iXeF1WwGx+tezmSSnOfwSEO
Yn/XiOJlg+3xvrWjOla3pZhGI9eCMM1kdgf3V7+VWr0Pv4DKyeNnr+i6rY3wg3DoK/fGcxb3Ju7b
aue0KyGbwTpGuq1OIqtvfvlN2RyhVO+rNGLM+/jRzXyEioIuR2jWQXrXVJN/mCEjX7lqXwgqXwlZ
C6WSeohXinXCg1CFq1bSnxpkRRARW1Bb2rculdCl74dim19TjoDBHqEJnZybbhp2neVsFQg35JBI
g7wJQi/P83PcB0k4bfqlzz/7hRlSoXDoi/ZrH8cxwq40cI9d4uMJCYhyNJFJMhCge/5ntpX4xIHC
U0I3WU3EyqAEhS66+0d8XcKZZve+pKaaznvDzHYus23LKoqD0U/lGZWOfQBvW4XEZXU+Stwp4rB1
jelL60EuXlOrf7tvYpTQ9ZDyK7PcikO8YOwDTOLP3dIbO2ddidwGybq6XRl8RuMGSb34k51rf+x7
cCVw46EBhIIKSyTWuLi1rCS90xoQEju/qRK5qOP0q1ebcYjy9A99kbeloKO779GVeO39tnCtLAvC
YMqLu66tsX7TM+xm942vouGkhf1yJxctlMXsfMK8J/heFsW1C/yFUFLRcLVtT8GMymSICKFABt6Z
o3Qwd+6xm8jGw+Nf5S/TMs9sg5O029uqsLXDMpvdlWyzbaZPpAEVB2fWJho1mYhDa66s0wIyhKRs
dLhPY+lwwsva3XfHUCFxZpFieVPhbG5iRnAbZ8WradMS3rV+XCVmsXjlCoPddFgKcw77wntfDVdv
pZemSIlZU/i5lgPcZvHo/Ve/X4zibI6LheO3gKNx58jNFGvfiygxnJfCGqchi8NSGoim2sF48sBA
7PwGSgi7wYgmo8s0SSQu502Mtv6Bq1K876zvKlGMHooZLB4Qjjq39FvXybMfFCWSfVc4FQaHCCaW
oH1F/nHc93mL+UQ8Ylm9a95VFJznBnoRoBwdmn6GsNpgZLhPD8u+5ami4KysdsvcTrVw7BcLn4EA
nZkSmbZ9z76t2wf3w2aKpTWCLKP+ack3GA/G6IPju/z86BeOI79Vdh6MXnlrK3xJ52s1khidmaku
0U9bDQwwIMp6+b6lqaLEEgj3qRezdozRjPGOSabbGdWhKytzy5VPZDlVCgglqSZYoe2i+ZWtFZfE
yuxf9kmRoKBTpXaKDlup6ciOF0V+Zd4ubAoqQKwPNKfHPUELU3Ps3wbBOEXAz6b3z3+VSy+kRLLV
Z9ZqQ+3GhcbPfzXr4nwQnWu8wxPa048jcl2f9LKcrxRGf0sSPDV/SmRLPybBruz9DVZGqB2mSAae
AAnV8Vuhy+qt4VYUo9oAXb+7FPmjFPHA1Qxu/MZaP5czSvvHBD1avA1wDhvfJ0Nm96fSTTNUsK0U
m5vnZ+XCnKtos7ZbKPElthZWfWJ/a/sChKTu9c2nfcMrZTKMURLDwLInxNsH1WI0WyM8TffRZW0V
OGaLkgO5LWMefvwV2PnPSeL5se/JlRRh+flYoRrBZVefq0if2uTWTFC03jf6ljoepAiJH3KXAMMN
Nfxr3FJ7F2dYnewbW9nZO3SPpsUbg7CcjB9J6X50Yvlr39DKvj5lvV9ZfsGJJB6AbY7lcjtLsQ8x
QBXn8aRAD0UjvuHBfaP7kZnYXLvtlTPbpWWuBD8OBvQCodiHsm+yF1ahTyeztvR9t1tbifVm9Hw3
1mv22ayxP1soR76lAOOGuyZdxYXF/dJPDa4AYZ30LQYSc3tI23Ufr/G3tOzDlTgvfevQDQ9C4bY/
e9HhWJvsmxYVCkbCK1GoBD1jcMn6XBu4PJrJsHP7U+FdfppiqtdiimT0fvYxS+PuMwJx3r4Tgorv
yuOOZpYZcKr03f4V9bomXN3SOu/7pEqIBl5Sg4aO/VBva+d+RVP4DQIgYueCUaIUZb96qjUWe4u9
Mr65QVq+6oVe72sLgcJ/HKeVZuL9OpIFEhfT1nYW82u3tJsrc2NuUfPEzqkCvLKRjuiUlIDG8Mf5
4YFFKF+tQ2N9SzXUV8M8Wd6aujiDg6i+x2Mw3rjlmtVnM40X7TgHSAqEsHx+ZOgCtWfXHgoEjdhh
b8Dp1xXyg/bQn5DHdj5kXefbV576QoKxlBSQl7MziLnyw8VyqOs2WoBfg9vN9b6jvIoVm2dtqApM
McMKb4gbetHOoWumYl+kqriw0pJJPq2jHyZTxrkjSF7HQ7qz9qQCwQp/u/Phbht6y2ZwIcBnVc4q
bnaFkqns08VorLGfU0noF7SXsX3CuzZz9smSYZX0eKmPvZcbRuXEIfUE8doVqX+fWuvyft+zq2kg
N2psTgee3VjMQ5a4Hu6p2j4Qhm0qacDDUyurZtIvouL+dx2r2RssyuP7fc+uJIHBbibN9TlOo031
KTaxWFz7pTztG1zZrsVoF3plcBLIdR2X6cG9n/DOPOwbXAnVztWwKVs42WnQAm48FHdezevgfNw1
uor/ssbUNPWck12AZmNYwS46CBFfAw1u6+6J3Kiiv+YV80lbDAA447H/bKFp991cB+2lbDW5jzBh
q9gvLUOIvZsCP5zLtrwVTt3dNY6zTwLCViXcigorm6Z2/DAb3G+2UX71qn0kT1vFfE38RUy94OC7
ut7LBGvdWwxM9H3X7c1g6eFByYdYIN2CQ56oJu0GB0yU1HVLt3Y2lX+LOz+4EkwI6PeeVnHMg/F2
0nT9DrrENazsJUDBb7bRg9GHEoyRaxScrfW2PAeTPxOwzhzjV2is7hSWGBcPR+zciuHWa8qyPjum
401IjAru+vtCQ4lqJFe4E7eTH05aoJ9p2tQHLNB2NlBUTJg2uK0Ra6sfUn1pv0/9skaY+S37LhAq
GKyajTnz0GEOba28dQNhnaQ77Wx9qhCwZdTMyi6o5TdYh0JsNz8MJU7hu2ZdRYBpqTsGZkt91EYf
/Dx4EIlnV8RXVLEunHtUHba1cVejjTvO+DLBar6vzDM22p/2Pbqy+0LegCZv9l6IUXBXHBfslHKQ
BBUeV/t+QInpZML/YLQHP2z6Bg3aLq3ep1XRf9g3urIBCw0a6WpKP3T8No2AuKThsFjtvhuKrmzA
VOLmpPDol09pk93k2VieMbS6Jtp06bsqsbrGbTcELt/VadsidDsBiQeG5pXi4qXR1S24RvsXJV7m
3fPfzqj64+2t75N0sVTcVwVYxgSm6YUy7vLPwLutd/gSiF0HcUvVUGstpAlE7rrgu9fsnec38dfA
avpdVzecBB5vMtjj6ZPQU3ZHP8Dbae7n8atbZZyb9yxJ6ByPx9c7vO0623JDf5qH5JxxB02OCIsm
7/eNr0SsFaeGZydU5Gp/cL6WttF+EPOavNs3uhKufdJLuzczrinsSvemV/pv01Gsu8LVCpRwbZDl
z3yL83JsNnjfTh1a86PYV2exVFSXG6+2Y8yph898YpyDatHuKhG3b/fNjBKuMg4srKRtL9wQ9SeZ
aHiJaIWxc80r4TrWpN9u25+EY50qF2Un09GXfUtSRXPZFj4h+czNdqr63363eBlXbddoO8dXStBj
MhSrLrbNNRefFiG/BpX1x/Oz/vRp3PKVaC1i3AcQHI7Dvs2az6gMr3kYFHpphEGb7jvVon7yOGS7
tS4nLadWNBWcx3pRJdjMonP5/Cs8nYktFdNFZa4FKOl6YaJbBVetoNa7Qzrm8bjr+GGpsC5Pi5es
arhNYOUuDxgAhV2w8ypn+UrI2pvb+LB4ftjbPhYVaG+7FjLVvr1PpR7v1MeTPxStX/atz7HPwy1H
Ct3Dbmmodk6+ErW4Zazc0sk4AhXTIz5tX8xJuyYLf+nLKkHbWUMu5Mxpe5mMFvl7EHtIqO4qGFkq
nksWPaoAPQWjftWqQ1Vr7ilZ26sk4i02//Oaa6mALqRb3bKKpyDMiiBNog5Dj/5FZ7rzG80XRfwC
q9DmDnV/+SlZsHE+5kuHCVisVfqXQNBtMgar7z+iyGl8SSZUy6PY9sUtDqTzjzluAgdAezn/2BVB
KipMVoM1Vuvsh3UD9fBEl2FJj0mLs/y+CFKRYY4wuGxOHCPneuw+motTf7exWP247/GVHdtvqVom
ickKl+lr6cwd5Jb1+76xlf26WxbNxWzRD83BWW8cL/M+d2jn7LqSWZ4S/NjooV4DzCRMYdehl4gN
jXfoAwEAZN/jK8FPgQKLMCRWwhWJiq+O7Tpf/Brz3X2jK8Ff5uh+I/PGjXxesz/wWStuuxhvu32j
K9Efo64CNj2lDBUXSX9IctC6BzT7HX9f7lLxYYvptXPQsHFghWmHmYX5Z11l1zLAheSl4sMS6QVF
PAC1bIr+WNA6FohU7JoZFRwWoEUweHrtYPMjqhtsT19gq+DuWzIqNszCaTkZY80JoT5P9AIM+aFz
VnllyWwx+URaVAFh1ZRra4ZpXhhP5fjRGTWjOJSZDNoDKUL78vz8BBd+RAnasluxjksnLzRF7dxO
WM/8NPu204+W09zggYvOzHSfDkaMbE+1r1ZtuUosQ+pH03uVTujjhvsiqGx/PkzzNO1rWWEa9Hgf
XwrbXVt8p6mFF5w+fH1xvmLwXenn5yft0npVghnldpAZPpOGCWtztCzZHy1N7OteWypKTNoSr9oN
amXpjXtIp+ZHa+BTvuvRVZBYuZjsng2D2zYq7od5KGb7UEnP3lXEsVSc2Dq0GGXMsAZyzxc4Gk/r
wRHm9G3f0ytHcJ82qj3ikhx2jfUKvfz1ZKRderNvcOXoXa3cBid8+8JmWYwQfcUy7NEW2zn6FuUP
SrLukpWixbs1RAtbHBLb+mdcBPs0mywVHJb1lmys3rDDoSrluSoTsG7WuO+2qWLDxNzYS48YTugs
w+vY0sWhE+k1RNLvPsMTWU6FgdWSE3faxm44CrtsIpqe/YvexZDjYK5CvkfPqcekO7WFOGRmocUH
383a4bR1QGyEvkUhD0FeNOLgefP6CqOGWjusQovfVH6tT4di9PN0Vx3LcpSwL6kY4Cq7UqB0ga3l
OYKw3Af3ESQtR9nDHfD/YL9SN5RTe8Pe+qmwu30PrsK+4KUG4+pQWZ3W2AyDVGJkXzvXyqq/W4xP
fEJVMczVa7nYKwe/0cI+CD/Sokq+oivXJRjNZr08DJlmvM30QiYwqp0kfTFmNbfbbjMbO/ROMuhn
1xhm96SBp55PuJJO96bZ6/25mKQzHXwsOaZzu/4PZ2fSJKeubeFfRASSEIIpkE1l9eVylcsTwi1C
QgIEovv1b+Ud3Zvv+Dgihx44KxPU7Gbtb63L9xB5eRHQ+GnxiC0zYgPzTVgTuqtUiexSZOZqiMAg
GcSV3ooqq5dFZi3lVxbkLulkdQt/uVRF/NA6/4PgbWeoVVw3sMKiixNGn4t91RbzQ1yVVWa26lNK
kuvSnugyTBAjC1OH1HtK+HBrQVzHuwqT63KeSzAZioiUCOdigLbk+EjHgP9eYC/ycdW5fik047Cr
FRsXeKVTRL/PGt+7qKAg+tvsxB/X/8W5gPlEb5CYxuhEiuaO6Xn60A11emdlKdOMQGf5Cm1w8mCW
Zo1ukd3a8d1wCyLngqHoT81G7YOKk84VSGrnJ7gXy7DYVr1smazWJMjRjBrQwQv9/AAvQr7lUzm1
qkBFubXF6ADDuS48uNS2YeamqqMSA7Q0DPh/1tBIQUO46kVcStuWqtwg3aHioJkLtow0xpOcwFz9
ytz5knrWsimFzhL17mGMokMLcMdOJU5cd4NfCtxSPVVwXgj5YUsAVjOAwp5gLaiu65fiW/5vgLAC
zoar8Jzghgoewp1D4QlV6fA6dgC71LiJyrtxmheOiysSGc5VJOpG9lc+nIsDooPit17jMT6UEqEI
HAMr+yG7Ul/VeGTsImNYhUdLcBjx7E3V3zDJx1zEo73u0L+UuHUwQwmXccDJ2axo9aCRcWr7K0fa
2KXCDb5RDS6oJEI8P6LpDspjBt+Nqvj3TfWHLPFSipYMU9+OFssmGkIX5Yu04NhSzKNWJ819/Pvf
/8ofMp7/J0hbx60fZnTZPO2nT8skJQO3l8i/dfH+kIZeStKAr+Jbo3FGOye+uXZpwHMM23DNN8xz
5Wsp+S8Rtu13zVG8wjBvch0in13K1Ugg0I7HrXyYUylhYE8AJ84sc9Gvf39w5937D7HRpWAtmHor
uxkNxA2w5CCTOE1FHm1b+jMWbfS6QsPw9u9/6U+v6OL6j7wCg1k6fpi0VftYevc1HYm7TrDC6MUG
BzxZoIRC0UsMYn/DYauDvtyV4Br2n6v1v7Ijm3TDakKKjH1GYJrrkbQPiQ9Rbf73h/MfXcg/vYeL
kgDGKeoYNn8c71kJTF/E1fZbtjSKMogTV3FTbVVT3kugHd/QCt/uoPtrMZhbE3PdEAB8wf/3fG8S
xbC2Vn7o1PBdlek3Z64kSLL/iGv/6/H5gDRJ0s38ABVs+QiOtD2gpR9ed7ZfitxgYm6whhG1bp7I
uySqyNFLrnf//mr+sG4vRW5yMMtkLWGHxKfTwyyV+5QmpfrLrvjD8Xgpb2NRrFZb1Qyikq5Zcynr
dikwNzJ+9AB5L9dVGS9lboBReZm2FX4D8oes7OtP0dbx68KmS6FbE1V8U9XEDqVqy12l6vVIuujK
qOZS6FY25UI8sdGhjBXZmylsMVAZXhkWXMrcOkCz26BposM4DabPli1wx4noa9vJl0K3GCXpMajw
+V0auPuVh1CDw2nuL6fGn5bmxZYFTWggslLRIXBTDEFS9Gs4e5Bet+4v8n18c5BlHEKaud7ULdF1
nTHXxn9p2Z0rYv9w3l0q2KZ2WYidUPcOh9ZsuWv1EOfgGK1gg9Gki/YD9e6LnOj4/d9/zp8KOZey
trKEC9pGEgbJPkEVoF4HPmQrJkB+n0tT975NjD6npWPj92Qp404B4okCYcHKkA3ZhhoT2Q3c0inb
bKvbF5/05laXKmwy5CViPmGaDu3wf/+6fzgXLnVyUsnt7HbIDrMl45LFkN18DiFJ+N711XW0cHap
lhsasaUmnHEqwJ286MkQ5YG1S/Hvv+APi/MSmEZVFLQb39hhm+l0dMybZ47xzOvO/PD8V//rRmnm
RIAcFNIDWCd9AfT9eLK9q68LuC9BaXPHKte3ET59araMNbS+Z8GVQnt2qZVjHsqhWFh2AEuF3TCd
0udkS/82bxP/YWddHAqTQr/Ega19sF1qEMtZ3b3bzTU6w2iMb4sojIfrvK3YJTRtADll8IaRQ7+1
WPqwAjffk4mtVy0heqmdi6uxVEsp6CGR4IrtIsnhRNeNzfA3DPk/r1F6KZ/TpsW5f15Fc5qqI0wF
ykJCWnHl17/oBhgf9qIaWIimZJLkMopFgZdxnZKWXorngtpZ1DNhFz9LMe7WMuRFY/rrShU0vYjW
m2Gphhid/gPH9Z6jBQYkp4mu6pXTS0fRJmjEsMGy9sBabT8U7PoyUbL28zUHD71Uzq2J1JFpQ3KI
nZo+o2qv7vVi/uYM9c+ZIL1Uzk02QdmrHcih6nro1Zd+sJ9FFZVfQcfog2wcgtJnwVCFr6Hsp+lQ
gWx6lcaWphc7u2aUr2qaCeSSM7odIIDm6EyPN9c9tov7fuaRiWY1kkM0turQN3yPsbfr4ix6Katb
xypJmqUjB+38/BrViu8nysfdVV/9EpHmWkFTYfDVm0rUP8OWrAbT3YA0XPfxF/t445Fd4ACC2wAl
/7dRDR7jqZR+u+7Tz+f4f91k0idThwgkPMANudkbVKfQNNTX0e/ppaKO4XonIk7Cw1BDjJnBxneA
r+TGrzxBLwV1zZqAaEV8eJgbUhZikTMoK+l1uhF6qagT3FUDJAXkABlA/b2TMUff5tqSJr3U08HG
irdTWxKg9Zb+NMMz6TAQFV5VE6SXpDTBFbJQO+PFBp347Bxrfmy6nuRfVuU/3/M0udivImiqrjY4
5moDaGUWBmmzZFMA+VTm1KA+UIiPl+s22KXATkZDUIEYhZtsZesNeBjrQ9VPfxNm/bO+jl7q67Za
EXgIBeEB8fky3zGqxGO8RSs8ARifqrz0wva7EEMotOj/E6tetfMutXJ6MnrqrA0PNazyHkK2VXej
l+6qCJVeCuU2IaYkrIBeB0utemwH2CY06zpft7guEWq+NhVoYTXA7sK7Xc/ldxjvbX9ZWtE/hpAw
sPjfI4n3PZjPG/ZFGU3Tj2HdzCsfm78ZTfzp0y9q5b1N2EBNRQ/ORGEGw8A2T2P7N60WLKTOO+D/
55b00lY0QGPdgN5KDxJ+nA5qgKldeQbuk2p8BinX3O+WCpYEN+EagV7LFz0tZ41J0BTrRuPtkweP
GdJaAMd+Js3GxqyOVhQf+CxSmq/OmmlX9jYuMzjR1pAS8i2u77a09XUGTb3gRTr2ZZgPApNOOerC
Ps3jPhEexnF9rfJk1HTNq0WF82FQqh1z1Q7teuBsYv6YVojGdn7mPsk4DPI8MMTetvuVGYhV1nUL
3QkjqZO7dc3Q+VwrNO2eXAUj7iOvURHYSb/Bjk3TmMdZHShKb/0mQbOV1bRJVDB77Z9quKK8h4jy
xq+dhzE1PphPMqd+DpbcqC3UP9gUbUs+mKmeMgO+YP2S1kNYZ+FK4uigkf7O2QyxywfUrOA4xWPf
sKwM9biexLphgcKuDuMpn0pLQCLT41b3Ry6CsLxlXbDR3KCmud1zWLypYg23tfxmbXdWTeCIX2i2
6DRJ4Zqknf4GJrz+hReXlLuUUUe+E1qO5QNLmhh3GleLzvpgDEhmwjBCfl4OfXPyIyqB+QKQc3gE
fp/1NwTI0BZfMXRJTsRoLMKcmHyDGWO05gFcDkWuqoC8UB5E6ZOB9dQNDCEdP66AoldFQtlSvm00
Cqd7R6lC7x3VwJqfWDD4Mq/bKowK2A3Zn3U3K7urgk6lYIzVZHwYNOS/ebimk96NiCUeq1nD+4uM
G1uP27YlU6bnshx3oJW5bT9WPf1CtIz7UzVHQK3RoTcPS1fKN3zDGnouUCWbjy5a1rdajt84gtJv
OgD/qOi7FTuqW6l7ta1fX8zYRG/zOoxqR9cIYhXPlGmzrlEBUM4ElLisMTEtvIiD5xS42WMzIptA
kSPtXd6PdH2h0JLQY1mPqJgMPJ75sZHW0oI4jqoQiGT1kNVyrSEXWNu4O8bEyXuYQTf2NQKuOd2l
vRzfIcg0dbGusRq/KNaV9Z7Nwq77PiEJfVGlmeh+6VSp9hrtaizaIZztS0IrTm4YnK0WuCc2biiW
JAmhq+fBUhcRZqeDzAzLoHZpwtx6bN24NDcs5liSWLtVDQ71SMo0T3C+QzER6LXLGilQpezVAKep
ZUxVn9dRRyIIQZqZFgEy/we5+SF5mW2vTn2SpPrn6iYq9q0wobqNJNxSEA7KAS1WF/9WKCR+p33M
H0nHzLITG97uMfHG31fRGuN9bovqd26Nuul52iLqPzjHo8m1g04Y9njOr3d2pcGHF3oDEAJk+fgR
js61yVogrdrMzF0b4tuDbPEgRzhmFnzGPt+nibfzfePGNCzwMstkRwYpfpatbfzHioy3LKB0S8Se
pK67E6lHLRKdkuAbBiBInMtqaVDVqusuLWhHUr0LAzndwaoKHf7AgP9/a1qn08ezn69xmevY2Tyz
6jE9sUZu+MTxCGURJWETgHQKKevt6re1yad4WYCZIgH77h22OGZ0+vNp0pJY7s40x34/Szz553Kr
5+jIYIk73MZR9yZ1sDP1tH4Lqx7vxQIMOhdJBecAlcW8PVM321nQZBf5IIIjpF1icwKAudJ4ZQkm
gjzwGstd4glBn7Gk03bfww/7e7IkfrytoV2f3pWn1t8rU6vlpgkIn4fz7SBqkkWtdSgDJxKC0nAr
G5MvYpxMHo9l/J5wFC13QWjcz7DUc+EDVD7w/s+tsnFnmzItlnocD4J28G0fwaePt/brWSmSKc/6
XDr9W4ZQCGawWYDqP+FfSjD29mzBzKfFPFZRTxNSyKRL89D4Ol/15DJkY/wZZYqgsDO000sa++/r
yC14J/O7g30ZzQQ288NMkj4HgcoWFfr/eSNnhINJwHdYMrLCo4gk0mwjqlslg2nOvYuDR7iUQoM9
JBse69xi6jsbwkiCHASlSAadvD86MucVDHFxBbhqJ5xnBXzbPuMGk6fFtTQPQVWssqpK77fFjlUG
ywtScOgCJlDmgk+zl99oRMpvsEKiz3ETw2F9CrqsDXHdyJniRA9lnUdmWF/6YRw+4DjlbztFwy9N
J4cPJroyd3W95WEk2hfnDH5gE6RHRpYvdhEvHs6TmRHO5FEs4wIkGJphUdJTg14ptP6LAERYqc+A
N4hHMrVfA1OjZLsaODioeX5ZDKYM4jQYClmCxdJ3JZpTY3rUE0qhvEEHjrHyuVXNM2v0kidVNB6C
dnzr6+0rdyHdLZgCPFjwJbNAj8MpVgFWeGfqX8FY8kzb6lnF0Tc3xo9w0bpN03jcu8U+btuSjtk2
hfUPwHDotuNep59VGlWoEoEjs03Tjps+OTYDjJZVh34N6/sm3+bN/MLOjkm+afejbTcw0sLEnBCc
uF0j3V24JrisYFPxEcEw9mvpuxtGl8fGuCUnTRg9xHNz6KPtWWOM4QYXRXgnYrntJ05dFvpkfvHL
On04rddMBWOSY4/5+5LhOUlEH5mtdblvY2QyofQiR7Ah30uzri8WgoqTCLB8azCii75smyysQPye
Jrcexo5+3aoYD22WGU+bIWuZ2a8tSEAMcMUD69j6QIKUYbSpHKoMcrwxryihX4FU8t+lZ9/BzGI5
NEnDIezEO7SO6jiQAKAVGNMfJQxdMyai7RivXaczEYEajY2GxzPSD1mnMByB5QIW3VA/ilKtIkvS
pPrQFS60MR7GTHbWpTuskV1Sta6QRtKHMZTqW9QP/f0WB7SYTLiPRNU/RBTB5Dg2J45ALSex7nZh
rEJ4ihmESHSK3gfIKY7OyiVrenODzJjflfP8UMvgVUsaHbF5dqTiYrfOY52ZkmzZwkOa616e3Fi+
lpWecgab9lyTZcgaeBSiS6Hq0xyGOLk9+xJZ/40BYZN3kB022UyWfoeewfgNs5ymaJOgrjI/18NR
aJy0wZqED4CNiUdGZISLYpvfNyjdi0m2A7xxWJqNdeW6fFv9rPKV0uFXDYVPXYR+aOt8boQsYDRh
sxEoQJwtln+toiWpDgs6Zg0a1RWLDtwHY587EjRH6pIpX2W5ZIxwni0IC3K6TV+RS44RpGQkibMW
w+gNRFY0cXBtWW65GiJbGO3tlqeTUDl1OBLJQqqThx/T8oBx4TqDSCEuQpiEFv6s3wSSjGJYkJ3q
ksjD3JYul7b+CuaSzsA8qYAxFKRYhGevPdhleb3CYgh/hIrt2LGSemD1o2ifOt3fcuMfpjX9XG/N
Q2/MycPt6Bin9ajeMGua3iEejNpnCz4GLrlkHr/Agnle83BhxmO3dBCGTvNzV+lVFaTscTlw1qVA
8iaK7AxKavXdtA3p3o6O3DfKcpnBmyhOcjYvUZtFgU2RaaQM8YXBWZPVIzDHDo/iroSj1pfKLSTv
Efm/8DRRGZvD4M5uyU7W4hYBUH8fMDPILJqGeSfD5IuvhlPbjDC1aBCkacR+j2DOR7s+WA/dYMwj
UA8fI4NuOe1Mmg3TJvoMY59JPoUayYuto1xwMWBp8AFRUhie0kr05LhFJhBZv4TtCdkJNZDS8vV3
DdjMYSmN7Qvt1moHm5w+C6hd2X7SrEbwipnOPEkqva+jqMu9jh56tNCyoJJNJmiv90704o2iKQg7
K3iO9oBqZU0Z4X8h082a1eLZmW4Mb2RdD0WJG9TnIdfb0VGsU0ApGccEnrG/GlY7mtekal/KTaFC
wpGDZd2UmrQoF4AEbhwX+mnTi9+lfimLxoJj1691+9FGxt91c+JhFqUruDlsXWHJNOxdoxAEYYpg
T1C0+2xpNxxxathdOnR2p3Ff7wK51C+apOSZIKZAqLgGNg+ESG/qpTWf4TUO3Qa8c+F62nT1jY9G
94QcbbqPCMG9mGyJHWGCalke6QmPeKqT6NPkxv7XPILZ2uuWHqlmTZiVthM3NQLxOwBkWV4vffgy
mFkfmCYYkPFY+ASSW2DKu77PhoWTjIDF6LLadu3PkCClTbfplS8pL5RTHWo6tjlBoqswtWqrt6YE
2hMjhK0Md16QIM5ipdWPoZrbT2hDmjs3T4iOxTCcqLAtllglxyxNSHCTbkwWs1qCEytHdWNJK3ao
0Cb6yc29VzttRSxwYosFijPg08o1qmQBNm35NnPVJhm25fiRrhKGsFFC2ntIU+rPczmGXzir8Oyk
a+wbYwNBIh24AMF/TNAlpc17bK0rpvQcXQ+mibdM2DG+Cashvu2nqvvKKzT6kecgbkJWmezKFHyu
wYBBH4Cud9etlo/HcvA2o1aZ8X5hIKRmwEsF+ZiMk87lGGy4nZQpke/ERKAHUCJ/YkuK/GUeptOy
2uQB1QDy7WyJk8G1s8dirvQMWyFXnaaFtDxzNnZvuHSSLo/jAUpacDIrkdkUw49mHtvDgsnQGxxx
ySclhX4nDZ1h5hDclwNE+JmLNrjRLwQnYNnNotBDihMz6he7x1U8d7mq/UMAGVGBIDz9hanbvt1h
VQ7qQTuGuanzPFM+9ygYQKQucOXS9AHr5DvmRmdYyadP3eqxble17Hjs0zZTa4cTTopNvcJM8HYz
cB+txvbdMxQRsmUKQwtemOrYjkSaPhPBuuljarhd9vA/jjAzpwnsgdotn+c6fFoag5M4pn3tCz2H
HHNK80i/dqlbv8xBNelsbds0wMFWwmtxritkJmVQvUperyiDsAA6/Kmrgn3C4nTLho0PD5IO0hdz
EiEbRD2Eh5moACbOJhSA9tEawKoeYsfurey3oRCqhCkMh+TgdqUNwhjK+M8WgUjeNaXdSZwsD3qi
Gu9nYHBZK0kljklUrqcSU4xvE7pLO8mi6ZY7+QYFUnLbSRSMNM6EDONjegNcDoUcsG76ogWo+yYS
s8Yjqml1NK2uDrhH1P20mbGI6WqLIaqivQpNjFmtMKqycg78bjTOPvRoMuUIkvWbi2m3d/h3jvKL
KmZ4CZ8vQ4cqQ0jNV5RJp6+QtrpD3JuqYMNsdisOzJx1Y3WDGhvSuxV1VJReoPvu1jNDjrtnBRJE
IWSsP9Vl1+sMUjrZ5TLs3iY4KWRsmrY2A7o13sOmb9v3GifyRIau8CRmOwNW783kPc1GnCiPPPEy
g0AcK3xoZpWBhsh0QXDIFgMtyU0ZOf4bKmV+RKCU3ugOiSM+8DnS+Erg2LsCESDfEV+/IW+le6e9
eI5F8ihsV70Hm/3iI4X+S6MLbuIB8KimfIXbmLoBJ6oZs2aBw2umgC9G2BfVOcYwkOxEIUlu5chU
rgScz1o64xScwS5F5c7eg/5iMirUlI8estpF1yumyL3+PnHS5gO8AW4DOtK9DqJyHytMfPRj2X1U
g0JAvcC9pQ4qXmxE+h3gjsOzNQN/6nAHf4bNILBfPZuPPUWhYpvLo3CyflBOGsyoA9y0NNPrFpEw
i6A0wxkeNacaxvbvXV/vLILPczSms60e4h2xyNhH9BJw+usCaRNHslU/N51wOXyf5W6R5GccV/Fh
tFgiNe2PaqFpRhlCMLI10w541d8b4LPfEiQVpziCe1qkdZN1PLQ7dBPcI3HioDRfcifMx9oH01mK
2O85oSxvWl5ngV/nXaPYVJQjflao2HpAZZ7c6HR9WhFyHdwgceiy9lZE0Y/VzP7Q1sljKGb8gqp7
8jV/EBESxZlPKBvFwUeV8vAQpQpVVSACH6Y+NiiMoMSdaVcdyoBiCCfxmMfBoOzrbNkDYecAiiuS
g95sdlApfYmDGiFlor+yKRlzMorvtWqngsJM/CEK9YxdMgyZGjb/pQFKbCdWTGDVmubz2vJ8xgTS
YbVW51ULqq1cEpBE2dbcIz7BO8XlACP6LTQ7lAEQdbUcuQSQgHg5YwDAf1jty3VJcuMwd9aBWn2u
i5KsNY6+qyDsT+Gc1AX8A22G+GGFZkV9uL5CpWnRfDfY6LGbNMJSZV/J0r2nrWgRMfQqnyraQBNY
2f3kGrezuvzahBry9TjaTSBNPlQUVo3BRJ4dbGeeyyj2OzlNiOCkVpltYNPGXLIPqiUtYEifHOu+
IZkk6kOVHd+LeF5YztMyeI/xElCqnuQr4ME3Hq87SwOIzbHk4z2JSpwHXWvygdb9HnTylwRt70FV
JtvktFrc4U1y8vBMewpTneaNDXEk8QkTUIts+5sB/vG3fdrzneQV0qPWAbQ2D2gbloQOOde9v1OB
9l0Wg/7zBdHOV8Ss+jQwtT50zAd5HKzrLdTP8on0/YD7b9zw41Apbl0WzJw9oMiq733F3t2cNI8j
q8RyrhXb5UsPPUA+U1vii2v2AObbnE1QwmRQekxfF1VjzEmoHo9qhLR3nlGsHoya2cmUKe7liYVj
gJKXFE+8gsfAYQFvAqPao1cKVfByemZyG9r9ovRAf1b15vKgTRg9WT57mqsStb2spIh1srgmaftg
5nqWd1Ew0AzZnynwZh22IO5c/fXsQiJvRiZgMgxQuSWfpjBV39fSTuI9Ss/hRTY3PHloLVlvViWq
CWEKLsCvo2kmekIdfRI5JMrnDQzR5z6Am+qG4WUvIsSybdgVEZmQjp7LcW9x64UrcH9FUODxgN9J
Ejr1qRSisS8MoMhlv1RVVz7BQrg7+EAhR2aDRqrpzdSz+3rj7lQmkPdjI/CnMPShz1K0iuTzglFE
i0rdbO77KHL+sFIyumLoXVudwnobu0829LhnG716dxhYFKpML3QpP4YyIm6HEij6K83Yf4bQhSKj
OUdZ2aIInNZ6RALtczhQjglHzOU9AvIERGeGns68FwLF1p/DCNP626UOhq2oVvgeZzLY/PSb6A2X
MPZIPO+TunafhzStjr5s2hfN2q29TcSgHivcStgYMZf9zRi4+tW3FZL/KF2j18SY+JOjc7sdqukc
XVS1ANoXuxE10T7uZ/jiAi0fIaNb0ujJxCN5VGf0/N7FZYvy+7i0K3h9mOi4ETJS+h53d6+PtAPF
+MbQmhyxvnB72QlKJFWb6bFBveBHS0Z1h7HEDh2thmBEBvbySQKL1lXD+AD5ksx8bKmCw0OjVGFa
Xtojw2mBIimmEo74s/zTjEyG3XhwXdkhiOP2ifIBKJnWlysG3c/kYpxQZf8TJNjxVWEK8MUthi5F
1eENocfv3M+R+zAokHbT4Ame8eJoNBGoEbUR/+Siyqrfs23BP0HoCB+dEkS0ISvx6Ju8FDODce2C
HkSvTDUjUuvKL7VvrbzX8ACOitTVPbaJDJy9tYFWp7Tv9V0DDmS4g4tK5zO4gJXxk4iHKW/CsWMP
XRC5sVilTbu8C+RPhqaHzhkpVbeDpbx8SXnMMC3d6/WIRJaSzHOKgo93KRj6DS63DL0a/bsiFF0R
mXZzgbr2NhflrJfffnXiE4Yi6LpXaMadOJFN8NsQ1I93Mh0chqRrVR8EBrFPGllufxYyJW+hRa/x
bq3Hdc47tpDxR7vWMa2yRKnZPQR+a4ObeItD9qz5xuVutqDl7Y3p6AlntZhOXQUGXZaS2dl8BauS
50vMxBNeBtfotYQ9ApEmwSQuSB2JK4ziL/CdcRoHnSSoMJAtQnmNju3Rx/1kc41YDMKkfi5rdTtG
ZRz+DFFTjvft6qvkzN0EZPUHR9ND36J50rPnIEAFqJAjbZon22xoES64ew6xjcf1/Dvknm9WAPMX
hTg7ldPM5jHczN8gKV3fwYk398k0J3tvtukzBAkoYA+4vG9XwYc2x7RmPWeBLS2sfqKJfrcIGV86
9Mpeu8mb9KapuwnpPQlF+OK4G+6DlXemwJ6Vv/AOti+zSrg48jgIQHq0i81poKNHv6j1uVnQZ5cG
2WUWGIVUghrG6ptAl6g1obYvDSJUFGwKQ5R4S8ngHxH8sye0hUqdyVp5BRbolPbvrFvqJHfpZss8
Rgn3HGxU0/CLkGUK9ozUsDlNR5o+S+W3g0BmAONtick408z6IU45Gghk6/fhzFeGU3NJUNqXhHR5
qHgT3IxEkBpt236gGiWWTgfvNp4o3l0LHCq8eX1S3qGbbPzT6ohA1X7zcfij5m39NUXB924sJxHk
KeAX0W1n6QJ1P+rWKl9QQkJLUSX0DXnc4HZro/jrGMTDzYoMeD2IWKVvrJ2R1oKd1N2s1WbMLwUs
J7DP1p2bvegKHMMl3JBjrZtGIJzw6rXumctKEoRyt8VnDHI3oTOf/R9759UbR5bl+a/SqPfQhDeL
6QY2XFomPSnyJUAb3tzwEZ9+f6mq7pY0XVPT9bQLLKASikqmC3PvOX93xinqbonXWl8c/o7cNTYG
zdXwdb8veSJXm77nqg1GytSbBhSCXi1PW3eRcnzeizELZR+zhrEELDaQWMM6nQVEXReyV2QLNmxE
g3W6rUZjuZ2m2Hkts5zyvVKn/pY6NLlVooIDEQ1zhe8UIvatRDWSujnbQQcfL9tOQAog3Z2hQ7kU
cVTvoglPv6sXS31FR78eWmO1DlOhkVXH+JPcUP1CaNHq1U2hfOC6M+JQnZokZ2LDUlSegZD8PSmr
/k2tG1Wc6fVq2K2gqR+iirIoUEog6bBT6GBBmkv23rrLZbZafVZuikoAXCtW0zY+fHqde5VjslyU
msTWtMLYRyDVqTO6sRQ5jwBzcXyIc9YP4Khairfo6QS6z3RSaOxFXHwOZiZe83plC4ANnN9HAWXp
GXIzXavpMtlHNk/YDKUvYQO1VNGoY/tpJ0mlcdFOdTLs21bJdC+RSkbsdP0Cd6RkZnbfwNCpXNEo
HzdEfCprUMtF926AfL5JpaWVB4f858hfugTcWEor1nAA1jjZyBrBxJ5TQGp73LOK7scVdBhl5Jre
l4VevvTV2Mj7tYxyO4wKu36HqR8tdx2cwtNyW30/tx+OhwS/HL2mjqZLue+j3OsMjFIeRDprvRz1
D2aJ/iIUhT2Um2iQ2JZ1I2rIRF5NQGAJsptqy8Ja5cfyVOZBSxCcFswVAFhAdV4+zdDMLquLDqvd
lU1oG/nESpvN1YlFWDrIkwSja4/zK7ixU3uKPqwAk3LU3DJ2lCtGdLLEIZ1GU960SodtfjIkKwaM
Kzr7LiV6wNixyGqGq5hSjxpbSbN7axrkh1aShuLNEig5MCSsawdskUeVv84dHv+hbOyLtYvHyVdE
1J+MxBlfV7CD1VvSalHCup3oEKu56CGIJ4P885VhPh5uRUU6zoM80/6CI4V9NSyHqeWpl2BXwPa1
rmT2tsqKujrmfPyFVTHjjkispoHNKBrEHqLiyqAvn2dGTkwS0ytH6syKPpsspI/MlmjCRKfPpSvN
jmKEle1U70NkAAfIZNzovr6W4x3k8aSFcpKPY3jO1ol9abUGFDJa1TwQZRyvmwhz9Fs8ytXg5qbT
qsHYU7x5BFVWxXWhpB28RJ6C/EkZoASXdV6ByRQCcS+n4qLLlfTY6CUydzk3o8XtFGxmu25tuh56
RFC3r+OkicBOquKB+0OW70Z7UWuOk93a/kz7rXqGqtYISmgzHu1qVZxtP8kkVaU2FY0bYQBtb+Zl
1Xuq0XxqPpWmXJyQt2i/srgxGTvJCjgrUQodWYYVT1ZAKn1durgGUwsFj5HpoQIDPXjgF/Vbp03q
HHRcCaMLlst0DHmCyQr0uDdrP5FMDmtvrQVFu7Uub7ESa8ZFIWjaaD+bfj1DU+Y8nCxg94NTwYJ5
s6bmfVDEEB4beYmaywkL/r0dJecskL7Xn3La0y7sUIWMvigao/YHuhD5kaS6vrtW6mWyDomYdAzw
gLS6EUp9vNB7V0Iv76HHK/6lMe3yXbKSWj7BAthTuEg4nmsqUvxTLrgAGxOpSpX9mOaUEShOCEbd
Fwu7i8+QNp1G30bv4ZkxG82phAiX4ENSqfcMZIDxxZJJLJxaIYlbvaj0p1qdh2eEoNPWyevE4uut
NVoCVS3H3aSUeuEtS2mdibnFVt+SrBw1dvieim6l2uMIbbQ0V9rV7eXVLoNqzVXbZ5888xGFuGIu
prhLqwTKW9JUcWqllA9t1mmSgAmPw4OQYvIKxdw+LKaqpT7jTNp1Z8dl83WOLb32YnlOVo8TzlLK
IHZzpkQv1ckjygRRmTwOMeXepOv6taVYcnOZGpU9bhdWcCeQ+rRWPHaA5sKuMtt2TUzE72AxU+RZ
lOQAAFkruvOsIL3z1WFu+uNQZelltlqG5E6tSvM7sdz6LFHVemDf53o2aBZ7NzMBjJHzOTcT6vTc
GxpLTr20wOng1vMKfFVr1Kp7p8pkgOllLMVe7QbaQVpPll17bebCBUMirrBuuLRLRdLxJxZdcaGP
S7FsYvJSq699Bpe3gz1kU7HQIy0uSKxSBbYdjfJ50sZY+KteKMpp5FgQzx2pmePKtujH+2EgWqJy
U4esKraNzEyuGCUSo8WL+/6OpCnlurG1/Cq3k+mFQ0VZbGAbGHb2sCQ5lUJjviAi1JApmEa/4MDv
GjOAC3UYI7Zo0UfRmovsTXOSGB6ggfWsOPECPZpXM7ddLq3HTh/FcTEy6BNzGNOgVnP1uVWL5Va2
yqx6UFpou23nRLwkGKPVbieZEeKf9pAVWNojTlvQyUNlHmK5UuZLO5Xbz8Folzc7r8cIhdO5T5dY
C+JwqFV1Rm4n54XfW5rqR3IZV4FE2Mynrejw3manN5LLRis/IR1c+YxlZjK+fIiG2GOIor5dsoj5
XKaVb2zN+KzmiUkyoynJDeOYJTY9rcOf7GqkeWh+jtajuYr6zs4uVG5vMygcNX5kJk0t7uwhAkGv
GMpo+LmsawcqMCHfIJWhynWjxUg+p6ipT7GFicNf25h9rlqLR3nUtdpLlrmUgqpNllsL7cDIl4jp
TuK4zspAZxRm7KvaalheY6YrK4LQkppxfUbVulNlAnkq7FOJq8CPGkDSZh3t+l7Kn2RIy9kdOpEr
wFfTgGW8z8QctIkMqTNxNx5SWXbmIOtt7cJMRPHYNipFvdxB06uyFa0I/hZYoWnFi+wZtCy3UdYt
2i6TuiSC3RFRtEXoslK1WYoKDR3DSb7hr6jBkR0uZ09vV0Pb5/X5W9DmFzflLJnXwsnBHA2N8yNH
mV9nagrD3o32rskQjZH61AsOA+hqwED1bmIP16wWlGvW8m0uDfkFJVc/hSNJ3TYf0lHetMhI75q2
jsAvZqkF2JM7KWTfSauwcPQCwUKDgSiAp7YfkzFuoektS1CKEb4nIESN4llq5OGhaM6QErLvstpW
yVolDENpgCazzk7b0FHGtg2TQbJSX4NLiNGtaAUbX2+2d/gP0JYmWdeejztt/l1hJ+J2GRhmfx0Z
Gre1bTI8y810XHdugpyk8k1HpB/UbT2z1zTB4e+NhHLdNhNabRBDdQlYI0D1EzvPQIQ7SX+mctWh
saLUIPbOLpSHiLIrBT5Ueg2EtVGLcO2t+VQxcD3zulHtXib0kI/RoCkl+IbW+zqDJnVPjIIJEbUa
5b2fpxU1yjLXA+QXLSQr0aRo95bUAxrHeTNcnEdkZxt6pbhj3Dd8cwgzt9b7pGqH2Yfj0SEfi0aX
twq1Y+Ybi3ROgV8L8ZkMiXUzmjSjSBFsUtDLauVlJa3l4K9qkTieEWX6TmI6gDg4+WJ6ToxnKuhF
DQo3Ybgu/c6O1Q8pL+bbtUs69EytUq/+gPr0o9DHsvaEaTD1UDMSALRhnSMG1DrS0CGCXTugFKVI
LxOExOdDbxZvuZR3z1FjcSPJo4H4ioSAAyK3qgg625w/067tRiqvhtydbonqizwqNNWTBiEpvsMw
pTHUVKsWQTxKNYUaRYsZAnDNXZiOTlHR5K9Ws5nkWczQq1rrYNevK+sU2V2UHpO0Z1VSq9KYoQ31
JoajzsucoaXTelMTi5CeBrtqVIgkXZ1DOc+cnh36XGqXxhDrXk+UTP1Qoh6d/8Au+3ua8p+sUdFg
KHwj52yGaGYqbDTrr7pddR9/zinwk9dikdZ5nmVYil5Zy3Pq1ngs51r7A+fVN7f5vxCs/5xeimOe
gZpLKm/MiIJ1J8XcpZveQQrgMtosEX6p6dSltMDLK81086aIQm/9tGQoaZjQYpUB+3tl7WZDMv+c
2eznzFNYxLS2UN2yiCCLTpNi8ZXsj+Z0/I53xfzJUUXxr+a2AWIiKr38mpWTeJ2BzFdX70VD8pIi
gJv+1Kn7OQM1ToSVV462bpRpjg+LVHDf6a16++de3fjRKaHI2kTEX7tu1AUTpqGN8k6W69T/c6/+
kw/DqVI5VplcvVmyRg7kXqlCBoApf87U83PKadE6tWwXfPZacUoiH03dUpnCkyV/YPH/nXvy55RT
6TxisbWmZQNh/yoXozuI6vrPHZifbnf6DK1mHuq64VZ8yhwnYJJ0/ScvmJ/u9UYMA9LYMwGYmwVz
OVUl4GvUfyqJQ/0533RGVWE0crZumP6XHepYtKFY9T83okb9Od00X5sipcBYNqJr03ezaYvLVquT
34Yj/Mfb/L/ij/rq1yWp+9t/8vNb3Sxtim7npx//dleX/PnP83P+8Ts/PuNvm4/69FJ+dD//0g/P
4XV/e1//pX/54Qf4bRDy6+GjXW4+uqHov70+n/D8m//TB//y8e1V7pbm46+/vFEC9OdXY/Gqfvnt
od37X39RdC6h//j+9X978PwF/vrLMe2T4aVKX/7Lcz5euv6vv6jmFypt3XIs2lqcfufJfNPHt0fk
L44BEIscV2GmlWzwSIUHIfnrL4b5hfnvOgivwig/i2f98peuHr49pH2xHUQNjmHI5weMX/7+0X44
Of88WX+phvKqTqu+48Oc74Z/biuWrDiGjixSVUwTZShKhx8XKfLyCryCRuNbzPeDCK4UhIZypasv
kh33uV+X4/KI2Hq8a+cZgpkCherTysMVEaQSLEpidX5u9OVh7LKyCdautBpXY26dFKhj3FfBkIrR
uapisnsPaOSlxW8BJh6+O+S/fa/vv8evGerffxFd5ysggILpMFVD/dnna3e2ZoEwjL45rYmzXWOR
DBtaCH3di6nVYtfKi/Q9VVvngE1DfOBqsE0vFhNJn2mTxoXbWulZikQIduKPyPTvEdikV+DYpeat
9VAcZlXRMr9H0nQjx2geXUV3zJSNdbHzUGilygRTCtd4K1nmLLad2i8QSLIsxW42xTFlqKiLr9Ew
yfupHEm3IhiRCD6tzSb1ygEgeNCXdLZcp5MLVKqroIpEc1C8NXaCrQwJ2Fz4bLZR5E3EKyOlSXv4
fHQctgaobmZGUAFXFm66jExpKLEgMMfC1BSSHnJpGb20RWORUM8XntPkVIgdPsQm7OJoEm7OST7i
aLCvTUC0mKnppTwE8Nbm5I111xVIe02lQ+8aS1OIErw9VoNYbETOVdRsFHBblb6zaN7t1BJ7sTrG
IUM8gwktQ6xZGGP7lFlZi2w1izUOkiRE68K4VJbnaM66Fe0QPxnr1F+NqHGGsJjVdPSJRxhPNoig
gvy8mhJflVYJtUiBssJtyggGW6JEojWOlAzZxoi9bUTv9h71bdu7wOzap8iZXs6XKKY7pRhGySu0
RP2IVZFhM8jbNADPzk5K0mfqZY058CgmEBlQ7Zo7YOITl+imZK+xkGC5hjytd7kWa9ONRQrF6qYd
UEI4C6O7lJEt9QgpV2K6SHRUNV8TqXG0O0NRvCSq7dq3y6FEe9nqxgPSWPuNwUa0BWYyOvPOzACv
vLOHrPJ5DfXZKqsZwTxddBw4VTtf0rkhypYqORP+mo22fpQk22EAbZFh+hNttn5Ozcxl7EA5656c
O3VHvygjwS66gZpRH6fkZWpKkDIiO5ynhdxDHiPVrXarMT+HNCnNFKPPNJhb1I8b1ZRNuoz8TPhZ
6AIHV4vOyslVTpY6BEYURHymS7Hjwlvwb7S5sWFAn5x7RSrVmVcgI39EQd0Sglvaw5UjFCg+aez7
xwhk6EbR5nW609Qu+wrYbOFKtOfpWRcjjuVEkprZRXiPVsKoKjPZLdLM1BenbppPSQzK2yAlPeAv
wYHbsqlt5i2tdvFJh9hflFZe35nq6OUY8EbuAwfdSsHde5Cjdnotk9jcG6XOdotdLnIr237qUZWh
dk+W6G7pBWc5kbjsprrp3wC8G2fnDEu3cmNLI7JWZmvJficjSwssq1JelyEblY3UCfurMwxjv02S
2UnRTjOG0XWcUUtxQc1W0Hf5SLccATd5ihFNaIilyNICBsRioF7aRlMgDMTM6kTE3yebn5LtRo63
bycAjyENQH9OGxps25fbtl7oAQFfEeWpEfnWtejgSJwYmKHVi+4VUrh7NBAZQrlBSexhogTjPmVL
ItxY0/vaH4s47jy2IhUSELLdXcxpGHxLjaXY661lArKbLNoLxk1VQTQXQeaoenxda0qXB9TjFtRy
V1fMDwVkK4JRb/WzO4SLxl/ttn+ExwYwzFWS7FyMNPCxxFNZZtCnwO4HcDQopXR29jE/R25iRvkj
pJS0hCYKOGRC2IMMtxmK+CYBfxk9BIBz7CmdXVUHR2ZSkgvEjLJPF04EFZ0izwS81OAZWnNG8Y7r
KFWu4kjR4zApUwH1oyhlHWLMyFa/GkYSyfpcKdMQgUp8SttV9FvglogjZE2WfSydPC1cpy2mF1Vt
0UFpnV56VZGb7+qAaiGQYT7GI7LPqXw3U/DehJvbRLAd9fTQioZms2hVZ91LUlokbgf4qvsN2vdD
PKl2idpBnl9yO1cuGCyPcZcVWX8zdBUIiau6d5fIYa2qmTMouwOk8q2Tmv1hEsVynyxagQ2k66pr
nMJoIRMUtmo0d5+tXauvE5RvG+Y5HLbL3cuQiqjrQLM7B6qKOwzMwO0jgJ6gYMXGpjAlMRyQxR5R
I1fRXZOrC79NFCtHu+m7lyVdcyuohvPUN1uDKfPapiENMO2t/j4lFstxZxS3XOyjZSzbSJJWmZdK
BwFVPPbPgozYwV3aDNpETfJ0DqLJyN8SwzBmvxrBTV1RdwBoNo3sXRot/Daxw6O975lJGOOZ1ZQr
EyclWG8smZBr02Jj0VV7SGVKmTFxYy4xkuAm6J1iSDt0WoZu5Ee1rZ2rqT0jx6Wc9H7VTxHUuVBQ
F2lJoXqKqFr71w7q36qHL9K3lmP/2f9c7f5QIF82H9Vt33589Bcvzc+/+X9hXXxO3Pj9sth9yT/a
v6Dee6nev6+Mz8/6tTCWCBf5olsyYTUKRZsDVPj3yvjXh3CSwG7LlHP/qIvlLyp+NXRBjqkxbMnh
wX8UxvIXBWpO5zGF29eksrX+ndL4xxAfXgYLvKYT58kbWoppn/GJ77JXWjhqhQAh7UblDvA1K0dd
R+fA9jfeOt0Udrp5ayjNliywp28H6v9fMrRSoDm/f80ch/mjfK0hEL6/Yr496ddLxvxCZa/TqZx7
Iosl6x+9lPHFIjX+fPLZxsm8PUfK/b2X4sKwaaYsuiaDUKbzqMrfeindoc0yeS30MLqjKnQN/0Yz
pRk/YlZ0UzqfwfjW51myrfycebY0RhIT4aZDcSFk07BKBj0MDgVL0b6JBvPj3EzlFhZSuV4chLOG
kLQgk7PST5QSTS8jGYIuojVIW1vdcI3bD45avBrd2m9WZSJwsGHEkBP3L2lpvjRW9FC3+tPKMNVE
aBbChPRTU807eakmpHJF5SpJ07tqC2LdV8c+MRzyF+IbS7LfdT0dXOgksZtXRBlNkli+aVN1MJJU
OlTO0roiiV7F7ExPvdIu3rwm6e08pYvXxKzJayxbF7jnNbZXLApVTG08lupAc45gZW66xl2qbg3t
WJH9BA3SpRzJzjZCV3x0WiYSx0mX+V1fbSxtuber6Dkux36fq/l1EmlF7FKh2J5jjGKTGUu+HyQH
Zw0DkDyi159pq6/VBCMc1cyblczF3ulxgZddHcxKdCAUDrI51uwQ9eOrkU7aJu3pAaoWwXqmIsWa
iDALZQI8PE4O4swziL/WMbxBiTfENO2XqTdVtEtp78M79vuZ6WMHPDnPUPqxN1ut+lrL2Vz6UWsZ
W10t20OSoc8oZGBz6P376oxrMeNhuSiWXvIahq17GRS8p0gtuqZi3ZW2dMSCqYQFrd5pqhfF7+2M
fpQsGN9Rq5tEn3Fdrw6jlisTG0KqXhRGh6K2bhW6P7w+YsYZYDTtg8acK9JbF5u/+gHKVNwjkC5c
PV5wIA7GgznUd/IYkUBtzKtfJOMD23Yf5spyYUyd4tE3DCc1SgXs+GJ7HOlzFsKiECywbNOIfAT9
HGGZKONjP9W2r6vitkN14i7deNHrQ+8iAKgDucXWlDZL2FRaaJw/AZqMl6hBsBspR0P0uptRaXmC
IW7rGBU+DuZXeYnNYCBzASdrHcK1PEHnIDIgdRqhVOmzEhzO8yvhD5ceH5Ty2o60qJjyLqW4ul9t
M8zPDbE6S7AaxmOBCjhEjz+Hi2GLoIcrQqk1t14LZheU2tDeTQ2SHS2x3DbS3+PJoNyppkf4VZ3E
FVnaJd2MOdfOcJG0wxMAwl2TzNGtIYlxm8aZFhClCMXqmP6iqxDj9lbRoKqlqDF3tbBUXBVlqoQp
AeeBAyJP1Mzc7aCA0Xul7RMlmO5+cwKgIo222bAw3bYf9+gB5u3YazvMXfbWWbQNY+2zzcj19Sj3
7Wtvyjhm0LH69fkkxCQghKYkFsgZ+xly9M0exT0SB8g+M14gruTK6/hMbums52mDNe5gi89ZjMWp
wbzirToHuu6sQz4ozg7cYz3OSdzsu0qlNHZMx88Y/QZhnIyIX1LKt4im2ea8Qi7IyNPyx9ZuCyyb
ueJb3XSLkOUpTacACcpKLArZv5BEBVYzbNejQqPI2qiS+E73UxtokZxSJKA27MChLSFhatcApQZE
0Gqjia0aDQnkkIaiKUpUWjJVrJ3rN4vVGXdWVdk+Fu3CHwCjyHZh9fcVBTOA1u+6jKQDjIlpkBWY
TtS8A4sa02tZ1Q5qNbGqSCkpUi/6tM43aOR2kdbAgxWo3iMGkLjOKuMtU/sTioDXFsUvmR4r3lcj
it4TUplZMvgvte4dB5cpQBKXXxyRBzSs90NlvY5ReSxGDLqijiGRM6GFUSQei8nJSWtIthj546AU
8usac5YLy8RpiL46jGhJyOyY3Ro7zSGzJMOfJlxVfcTnUehfCVuxPvDAyJBz2ElsbbxAG/9e0xu7
GW2KRi+2g6LByBJNvw3R+7dqk/8BvPs/q3j/XwKBjf8WBL54eXup/3L7v29+KFzOz/m1cKHC/WLK
GoNmgNuYzHOmmn4Fgc+PGNSypmXJZzT2XAT/Vrio6hcVfey5zNXY6dXz9JffChceUmTTxprGsA1w
T0f9dwqXf0ku2tp/GeId57PN1EgxHqxRx+x6yvEtz9rFFKe9O11FRqBO0eMwhtOB6iF3tF8L3R+o
gh9QW77Ad+izxLez9PP7/lRby4TG9WpXj4dxQc5KGsetPNWnKr5XEnsrC9W7NPr2JULchmPN76x5
a9V7CaexfkNnXvALeIo8c/2QcYYMBSvs0ni1eTkV+Ct1e2s59cbOnxD7E7FxQLOEAuD1u8r0XyDO
v4bo/RNx/ueHp9L8vjEgJ2csszgZDznYr/yRGa9F+qxogU60TVY9GTNr1VulfCJVGN8Uc5vE/jpd
YX53nfmEEW5idJpVnKSn9JWfygWLxbpFA6Oox4te2ovy1srvSflw2zJUtf1IrYK2p0OUsa+fxWeu
Lzg/3GRXb7ttdVE9A3AAfYSyL8J2Q8MdGD7xRsEQzP7qS65xBKJ04yAObD/1JC/zGe5zKbmvllu6
SB4QtR+zo7p4vR7U0aOBq9pSQ7W4U6fTnGwzsYuUJ7M5FcV9Ne+ZQ2hp95iWAbaDqXh00CsBsLFQ
o08lZRZj9XgpI5GNw1Hzl2L/jCGr3rNOGellk7jiBvOMBYq8EF7Dn5A0GNbFE7FFfk4oDb+B72G5
FIVfo3EjcKq94w3xofSt4isEgTdRmLV7XRyn8qT3D6LaIynRiMwhWyrZKvp2Hq/EcGnHe0Vs5HGn
je8mphpKiWHEXEuhEJ5jnozlJgFsQijMrIQSwU/QvCb+cN9pGyO/SQgfo9QKgX51RFG+cdOhISMZ
K5ippB8k/QKXidsvvt5eOgho8PzvyTpSsNziwHXTp8k0Ac3c8UV/k98AJvrMOzupKbABf6hqmEKM
oo10i5vZ8sj2chvhmW91dGm/6knxVG06Dmxn7jAwTLfp11klfcBRHieTujg+ddFm6e5IpfdWpSIc
TPgk+Hg5p126wDOt1AdmMCIBfqGCVSgsNoXhc5xwgTKAzED6RxYKTMJWsw5V5WsPK385gZqFpb8Y
u3R5GBa8vZgUzH3vPHRjKEI1HINupwXFvrh3tureCJ3QCOXA8U0oITLfXqv0D/ILv40e+Fd32E/c
NmEgZdLbznCQbouraM/c021yqZ2MC21fnRAA7asL5ar8gzzvb1TXv3q3nzIHM1RRuEB5t+qInPPU
Xs239XNyG2+MIDu1J6yut1XQXuCr+7PveF4Wv4MW0AMU65TYw0G5lPd4bR/Wndgkl/mFebQvjX1x
ko/mVn20T9rdf79oKVgXfmfJZZv5/j3HgijWWTGGg3YphIfnTeP6wt//6JzSPdTDvriDJqfIKx+W
vbITWzNYw3zLLbBvw2HPv4Wtr+26fXV03kjsOLZX/WUTpofqKkVyXYQFaRfRRQ/6p7hS6q+oBnxB
atYU0vLEahDnJMh7qezmi2edhdBBgoUocskBUi+cxh1elcqbrtPZZ4COgx1p8QcapgCK3SVxcZS9
46kOr61uM+fhsOwYo2R8bY4q8+C55479eC23BE6FTb8hp04hfe3kTIeoO2JTt0D+iYL5pE+V+NoP
hBctnzTNK3gn6slPE8Fi4pab8lq+kDG5V679Im7EyTncdRv0wknlGop3FoRf9FtwzxGX49c2dpcr
jNtRWEpuangDb7njDS6hUhTXCUgos3HWbvTMl9AMnvkk3+q3A5Ez6kaQHiM+CAsgCeDT+Zp3MAxk
rTyo1Wcs71rSBLLt/KZeTAfpKZfwk/gYJLJNaeL+2lL6tR/ya3ah7dLPzsCm4rdv8ev6hI90zPyZ
1LtX3LbXD6lg0TrM+TOq8hg3qeZJ5pb/GWA7I0TrWxm3bIQtGSje7T4tuvq39LQE6TbeigdNXDv6
eR/RPE6Ss+0OywGDJF3SjXwjXxe75E77CkXopmHCLVlcYCjzWm6i3n8nzcenKfPjS+eKo69MLI8h
Uq9YYBIIC9WnIYQc6XeaX4T5ptriMwnQ+HhrqF5DOEweqkZXBPmpFh7U23EM59C5lD+Tq0PsY8Hy
Up8T5U68feZZu+KrCJzL4QE0mzOs+BmSwWC6YNPbWUEUwrXu+YrNDsjbg6ZCqM3OjZfocblUTvFz
l6Opuo411uSHjvsgvqvIRasLuHCGZ1Sv8odzEDfNU/vERYClTeSIWDft6rfdFtvWWZjpkecAO+jF
n3JI6Et6XxxMCXvUuLNxON0ZgAbJpSIWt7436DpXnxcwKw+9oHIjL7c2ovZr+co+T4y8MexQu5F3
0nX7kp2Ma/EVuOjSPkoBK3SgHdWAkAdv8RFx+6t7B1G0rW+kr1ZoHM8HU/ISL9o/9zuH385CgvL8
KkzC/AK1rfuEnjwc7syw3yTBshXh0+y9zYEdLsf8nQY8fQJbuipO0e2A19qb+Upwq1f5XjAAg1fD
JLRf9+xZfgLp4+ovubbpUz+DfxK+ivJ+CojgpEn35YDmRzcPo4MSe9EDNn5ZMD+K8sI1lxuuu5k9
mCQDeEouLxfbfjgeuNv0d4J06q+yQzzLwYZ+plL0FCJMGoTNYXfbXJiRPy6bnFvWlzb1kTtx3ZTH
Mgno0d38aATSKb5OpYf6GWLnOMIJkWsBy/I5CQ8ab+HCVy+kEWtxKM9eCnvrhMQGkmKUP+tBvNX3
WphRLZk75VF51LZ60O90YmI3RbdTwuG07oaTOJn78kE6rFfT9Yg82J3bbZd4rfC5I7vFJTRNFRCd
bvaWNX55DR0EhiJBsyYbQede7FLZa0FqRj91jnZ+GBALEIQxXxvatu0Oa38FYQl3IlQSlgzXQnC0
XkXLCVDx/7B3JsutG1uU/ZWKGhcc6IGcEmBPiqJ6aYKQdK/QN4ke+PpasP3q2dd+dnlQgxdR4bDD
vhZFCQQyT56z99ozWK31MB5Ib7hPj+GxPTXpoayedO21cj7witvKs/MSzulrozo7ifEPI7unlqvm
IZy+FOz/yTp5xDsztg9NkX1A6Fm3oQdbR1eXlXLYJecxWVGgRvQRXEAhNAwwl6+ib8pL/9Dfiuc+
gy1WSvlW6g3syI1dgSxI9Zxfhg+eqcz3/Lv76tzpt+rtdMlnxMPUe9kq+Gzfw9f2rr+GL3K4zYZ2
q9r9WgdKAZUz0qgJdVpBEtKoF8RvYba1CmawlPnVql1GYI9mvY/SfVb4xLSu6rtiGVLeu9/bb6a9
omqOieDqT91NezFf7XuKnG56MRV77yBObkZ9v8SKTawRCC2m9zi+LBz+fi/0XRZuzLvyWxIc+2JH
Dk91j1m3/0ibb5O2V17yp/bFvKrccb21TKio3g60A8QHiDADxzXXh0ccDkIFJaZ/mrtNUGzAO2qS
a0j1WYFA78dTRSkc2uFZNN8M5MGpb1Z+NazzxpPGPnqsIHGU0ly1z6bv0JgjSnPFiA1tPTuMjLe2
uMu1TQEnt72V2qYyLp2y5WRUH6mem3Rln8xdepH39BEQBD9hgu9qrIr0TL2Cxu3k92ixK0o9yHIr
8iYIrg1DtNhHNQWdhWF3PfaPNKGRz3nqK7sbv1pwwnp5DT7DbwCBsGRGT1VxO+WvNgqMCJ0Gw7dp
35sba6LG9akyhxB3n2dqK4MFwljl3xEAR83W0u5mcbXao9N4rHN8pslXP63SW6yqVxqXerWL6neD
Vl9wys0PYa4CDoDWvnEPnO20enH7exUhVWLABu8hEMgrH59KUPqWdjSS45h9EOu3gvSEHDxfFfS6
sBzDx7PHb3HwwLbpUMC0G+UyPbE2XhcJNE+9cjS6G6u7Sa/mGjzXu3WpXozyLQPftiqf4/vyYjwG
dIS09imBuboHM3unvd2yJq3xjz3GPmrpinwHJO5eNPKY0dtZ0+2yQg/pxNTABti5Q8tIGizX4E/a
c5cUx1DTUGj3nrqf2PW28xr+Ff3PaTd9hOVVv7fEGtO/F3E8GYqH7j7iu7Ur91k7qw/ylsFwNcN/
WXPqoIvH4XK8Dp/GxDJB95W+1LrP9jPqea/bcEOmn+XaOtGnMp+dB3fT3GaA0EgZhZHm0VFN79s3
N1jF6kYhY7mCzvJQV8fY9ES9cvI1FKZml+xyX36Y+SrDmei5x+6+uGbfFSC5Z+7w0IXaycBgVX7E
X8lpfMV+swyPH6NT+hyApEAVD8LQ08IdfJT5m3wW1GShN+FwNX1d3zGCyCD3LnlJq3qjgiZeuaqH
Q+N/xZMrSQ9L+2McJKjrWYzUztgBW7kqL7ZnPkYu5sRV+t1OfNF5mnqT4AinGxwcao5LTfMEpMCi
ytkMSu9FPYYa6avwtatagan3qsn3LsOr3uXnzJzWHKeF9jLU9Xosv/5fDfZu3omR/ir/C6bAtKx+
cwZZ1Je/U0fevmfv3e+aYsvX/9oUM8yfHJ30UJWpGTPbZZz2a1PM0H5CEqnbwnEs45cp769NMfcn
VdD2EnCVXUOzTE5r/+qJ/bSMhfnjJXPZtfiCf9IT+33gAOMjelMaZH4mhqZLV+4HYWSvyyAvS2c6
EZzeIm93mhVgTB4zLab+r3hoKgMTS2zk699cnz9pLHE5ftMTW97YWtpiGoxGi1/zxzcWIiX2L1/U
dTrnn95OFuiXXqA6gi7012/1e/X1r2/FYBRwN+NP68fklT6TETjPosZ0g6U6bXt7M1o0zP/mXX7P
2v/5bZiiW7ZtWbpq8mn//ugZh8Cf1QyMj2srzQrAerRpVItlZLJ7qnJ12Fhppunrth7ddasnYMZG
my4IPBCBrQ9yFftSY9v+rMt6Cx4+aD1bK6typSOSu0ijY7KmlWPyrTKMjdQjR66KdpoetX5qntNe
Dt96yKqvjmIsJFIpLGwaSX/T10pJn3+Mprsk1/VHsxvkaxtqzjGMRmauiXqtCxZsHSIQZ71ARTgU
IDx5E7NGHfc3V+mPHzutXMdAlmfYCH9/sD3oWpPr2qC2p3Rwus0CbfBRSuXeX7/L0lj9d4/j54+C
ZgYPiMbfsGN++CiA0JphM7jNyZqjp176bHwYequtgbvE/+u3cv7k7lr0E7ZtCsNFmbvc6L/pcjRd
OMZWxQEcO/1GYrPEiwL3l8p6QpbzGSabiqpZpI1XQROdLNoMfbttJhXgdue79a3eveNN38ey/B4q
5joaoB+Ki4H/b9BvrAZF2ZKKORjA3p6AqeGZInV67r3BOGn1bR8fVLbn5i6gRxypb2b8nPQHtIfg
GUA6MAZT6Uno68SoPTfpNgsBEDEgA3PuvucmuCTldE2pM0RwSmb4u8l1sr+DE5iIPBziO9Tam0w7
BBDAK+0mdyZvsDeGGyJ7Bp5ovztGdnErfVfAySFC768v7s9543/4IC305IwHNGEuk4bfXtwuLgpE
uVpzKqNY2/KfG4yy6iZJi+9xWk7gwfG8ExT7TmiQsiXMj6mWzFHg5qW7tYJI8fMosI9ljTYxD7Bb
tt2LptPkM7/3GizeLDFnP+8LCIDkOtwS31lBYp6PI/q1dRuBFNXoUFLGad8wird7iAL9UZS9c7bN
hsdPkZpfy6y4N1K72qdjPPApFdNWL6po/9fXQl/aZX+4FouCAxkpDs5FYfTba5HCA6+Szm5PFiJw
3wnieMNaNB0YQFpk3Bn9l8ADvcLDzWGsz42XkOHmngh7lTm9sAmkt2nZAigEd0VWg+JSs2pqLzww
ch3VZVXuxqDhO3cp3lUz/bsPU/uTBdKwdJRN6FoQPf04DlHIAopaR2tP0DkZPxPwgFJUgOpbjs0N
5NNtBmv2OLiMpCute3YSfdr+9UX8k12HITrLNBsOLgDnh/tpKEyYvnranRR3ZJUTSnJECmptXSuw
/2YN+tO3WoQ4rD8Gv/QPa1BhRlLC2oPqZufhIsUGUSQ1zpbd3+YfaX+2Bjk65iTd0bBL/LxG/WYN
wjqK9rqraAJWanuTu7nrk3BhXIe+HY5cDGOVRrPrOciWF8BZta465N5OJK3LxKx8A8axuZmnKP8b
59wPre1lIUb4xoYIWJ5/2voPTqLQKeehgQp2CutAp+a0BxyRKpzjpIGHogwG+lt8x55ojRcyeRGS
w2jaERk1bApttkl7H2Yk9FDNMzDxN6E16X/zMf2xAGKYzn7toIKzXdX8oQAygzCCPWpUp3Jsy7u8
qMt1lKKzsecayQ72+j3ERPukGW3xN+/8hw/NpPbhRlxKBROfyw/tcRmqWucQInKcUo5nzsRcI4R1
9E83XIRfOrUkf4EiVX90W1W9qHo5JuYxV2uMqDmT88QplM1fP1d/2HBNh7HqIgWjqGOl/uG5skPV
nrOpn4/5pG2Nqq533awCk9Ec6cMm/OXd/tF0/v9u9P7fJjbVl1X/PysH7zGivf/2mPHz1/9yzDD1
nyD7g0gE4aa6PHDcyb8cM4xFNcg9zuhdtym+lnTwX48ZhvOTgV3SZckwmcH/rEH99Zxh8P0onyzB
huMYKt/4n5wzNF7w+/2LNZ94T5Z9vFyCO97+YUFsoEGMSavAIzeIaPNGnQ3Ukr0t12UVZWKjgMkv
iVKoGVaq0mjmZXe2lFfyMrLGq4c+TQHeU9itDBWjNslTVbOMomWGEaDv2nmNqXXAURQZVeUBaoiM
IzCT1vLQnQm2vtSaZj+G0/JcDBMpOlFna4pvQO4PD8TJUKz7eaXE9hGYVvKc1oFi++hdMhqCUq0y
oF/AsGhulp0KlmZJuGIQijeslcWnnZPZjBJetlaq0aCMMFYgjXLM7j522tGkF1lOjr4OQgwuNi2+
CA3j7OK8gQcIUmEtO6Mdd8AEu+ZuRNuWLdh+slxkXet0p0WbjtaXoXW9G3powEdIn2Ks6aQrWvCR
OKqFCYrV0TDpQAIAY2Kc5V0B8XiU+nYCocO4IAE16mUCOAod2w7VvrvKYRS+heE4PWSJ3VxkBw2s
CxgCYRXeYfeIPiHkPZWBcdOCw+jD0TrpWbudVKwdo/G9i6OrzAYHGXyBlhGnFI1fwmbAPwp4+El5
VvR8eJwjQsik29QnVM3G2ippm+RCOfUiPqmOntN976ejNVUf6Zyd3MzYpkyX5Ow8RSU52AWto7o2
lZNe1SCDRXxvt/wcXe/pTkNFO9G0EiBH4SYVQvHMrnjucxc1G/yYasrALbhjjsIN2vYkxSYelGz0
69JhFGjjaFPTSzU6hU+sDAAXsW0cDG0Vt6vXLtIxDWzdoA0faLuZd4z1ustNRt7NsOu1bq8X5sHl
G9JdStpyb6HcEiWTL0u0zzJP84CcKgDeq76MdUbp0QyHV4xaQ/kuj6Sy0JebHqeFcdhzIx8EnSq3
jJDnkTl0ScnmukLKAtuRZ3qzk+EMuTNId23HTGXoJ92fRZdHXiOLaIPr4YUNx3Nh0L0lQrr7QDF3
zTAACMtoMKpmINbA0cS2l8p7gvfISxT3tkxUf5bqgxWM1wkaOvhMtLxWNByhP+SUzPW9Kd/Cut2R
xx1sZtBTXQKXkCs64FSnHunAoRmG+VCGQgnXADeoHTXA+CsQOtHKzatdbNV3sTnTZnNoF/f1eIO5
kj42dw2nkfKmN9SKDp3wI+LCyjoqoRpOd70sd06FMnWY0c9yuH/UsmGj0uVf4bVJz8aSLlN2eGvC
cQR9SZd/csKNlH3iiQkfN0q8HZgsh6LjOmaifp9FYt+NM5QJBiFBruwVR5zaRaETyzNhRkPiV3FU
wGwWQOYKxj2ZESI402NoYcgq6R4jVHqGU99fE33IbmVUtDu3Th5E30trhdp5WclAFWQrtzYFHZXK
fAZChaFJKFGkbUySMqo+oAZP172N+mU5yaxtTHqMU7syN0jksdvv6aQSRlL23BcJn74zkVtiT8HZ
jCKBDrOuFMIrUDPG2QEnzdkcvamPeOJcuO9arNBqL8xAo9Azqo3ilEq1zzJlmWpqyXBq9M6lh54U
ASE5YzgxJwG7TlaMp8VxUN9YbmHvUGrZjQdZ3gqvU8mlHXvXx+v1kDosr1oHLKVtHwFfwpMEan1S
LUxXtfkyOUWmfOQGDQp0ICvcOftEUwcMb2rOASwojM9GIIpRByICoL2IM27im7hkiUxjwdklKJVb
cowOdVzdxEVjHkMuTVdl5iXrE77IBRposV7TVkZlqyBOBntEDwnDzFeRlCg1wPStjF5+r4c8+Koj
5y2Dog9crV8JI4XXrFbMAcfgOeinM6u/sh+hzT6imYWcFgi5T3rjBgKasbSlzdLwmipP38tAKS4h
AVS+ZhHiVpvFLi2SW0PpbwjIqMnkggOzAUWpbbDTtWCqShfgWO2uqpjZIomGzFqs2q/S4agl87kx
e2PN88L/skf1WZOSCCjRRMpVC6V1pLHBFIkXdlVS3juwBV0wbNT4u9Qizwc0CoktEUfwRt0aZgWo
n811X0E58m07coddJRkv2oPyNRLuANcKOnvDRhKWC2N9cu5JtnjFlveSgRfaIc9Cqf/UFnJXunIz
9hKLXdac5qVxnjAHZG18yRNO0OjC9rTSrHk/kohAb+2Syqn10qGRnmFVK5hKT2GttscwGJdQIKCT
kV4dx4bgqC7+HDGxrsijARLGyenOGM3wm9F/z6pszcGNq6g0TXobswBMaXYVLecFbQRbk54cRydt
qZKXeDYZIOS2+mY18m4SxSmLjDuU7FVr9aeQRJyxqXf1HKAAac7wo5qdQtSVZ5cy25haVH6IsLtU
jnUYIu2ct9oBUu011feqAuwZGYUMDhqgr9EoNsR7+eSVnZW4O4WTxnRJUx7JiSQ1QLnIlicOfhvE
4vB7lbZDuHcC1mWYzBcoitmGSubkKl+Vdu1QFjhNtqFweO7FrKBNSvCPsx7jUGYAHKdbk9I89kmm
/MSDiYz7QTc+XIZHPXGQdfKtow8YjuWlDHOGuYOn1ueAidnINJCgkofYZJ4AcF0gUE8YFTZI3ZUo
3tktRKb7XKmfZbeP9QRdBk9BE7CNfqdP6dVV5tmO4nej3GTJsIP5f2PPN6b7Bu7W64glc1iketvx
HPeGmNQzj+0tNahHlNbi3thJAFID031RTIxjUN011RaD46HRx12LNM12PrPaggdm3Eb5gumEEc+k
10EKkyuvlnLKDWblmlS1pT3lz704512/FhRgGU6NXCNOcq2b32qV7ROj4C3HZ65XeBhL5nr1bMOx
hFOtNGtXkSfyZEYMEUOPirsV5RUquQcr6aBr+ibSqU1GcancwGvSfNfZt7KJyHsLS43BXaKf0Zsz
8xwE94qqV9dEpNQpSysGjmU9eHYCZhgbsrEDBr6fUdAhahxRfkdZ42sVd0s2fVZl2B+GjnQCJxi3
cP0uYNfalS01ki0xyZYH2lXNdZaKvrfMoTiUioUOZSIy0e02g2yac5m0PP9F+9JMJryuCggNjvO5
YMkO4vqq05UjpsCJknLX55qkIThfdLc5anV/1Nt1bbjoAB3S5UDnMCdTy/TOMnIok7Bod7BEcT04
PSadRIKAM784ed4KbNkc1lVkpcIf8vw+1ClBJsvqdn0xxXDOtE2e1seaIcZqqKaTq0b3EqOtb5mL
f8Jge9mWbYLPxByqNX8z8y1I5xqiAwZF7m4O2vGqtnt9lagjIHY9eo90xtVO8lyGiFCKwbgPpoiw
E7HFTb5C+Y4WAXkm7wwiEcQ9UNFEd5/w80DIZco96wgjr1Jf7ngj86vO2MSY7DuSXXKFrK5yOmmx
OvH5cmFWKVizyEEToPYeONFdHBOIMoftOqBwnpg6C7TydjzuMuzOEWBtxBTdeiBqLwryTaWoL0ZM
EtCo+cFU3edkUCYgllcKqs1GrZ+XV9l19qSO6X2cKG/CQofSt3eKpn4RkPA4CDDJdUEwCKBYr5Up
s2+qpcs8FPfVBB8vQ/MyyrNKr5X8qgNJjOSGMXlWR/0eJt7jqCJeLD+ajMfLwWehJPlRzWzuAPuN
HuWr6IZXt3bOzCDW9owLGqcxY85wW8TV41gSAdFB/Eajv0lAmq2qurDWYasaj4NjzZ5tKwhqXWvi
tYTfWCrYaGL5PCtKcTLE5trB7KvSwWOqX9mTn4cWH+RMPO+MnKALMLqM4xbf2lvbxziE0DnsaieG
MDCtsyledzDhWiO7hgGgRePVDcYj9NA1Mv81GUKkKkUqP6i+tkHybAg/OoQFmNOciCUGFzur45iV
RK8YYCZUaxOC4Ep911WiQxgQA3ehioHoiv0dqrcfNV9Rax5IkPAVKd6Brj2IwHkIs35rlxooQYbC
ZHN+WOmRYA1yyao6In808otIXOykH/1cMJUw5mMiaJ3OlnVQhjQ52iODEdOqdsIgb5K1N4SxR46x
XBnWi0rIuaimNUDOjTNUziEqFw7/dBc7Mcxb8wbz/imo6TlSqbDCrGXD6D211xU7+6ASTAtgxGFO
7lrZqQqsQzRfiCogwe9FNdW10X6FpbLu5uIK9QKSBxj4sj44YeuPXCOzgMnQwWXD5s5JiuAcqqpQ
vRLlvLOsfmeys6XMrkln9NU8ecOnx+hYeWpaMmXGe2lFZ3ygaGjfB4dMjhGka2jb5xTHCjEyT2W/
RHdm7Bwz3LWHanLZG4x61ujfMoVmZB/EypdtjGulivGg2OEN6YXT0dZGK8ODNTHs6CcJtS0UZncK
HIsyT4VjGgBVayZ8ZIabPNN3JrDCNcclFG0ug88sIuyVkXs3znfK2C9jDi20g61FAAPQyFwbvhL6
tsXKgft8iCvFpXjUYvs9qur8TahNbnLwafOvqDKLyC8NwG15bojpHg07aj0Vz5g8R1CU9wY9aGJ3
won8k540rIZlX0kUzi6pduGYFyrIvhdZdmIbNdHCUDdIZ+WY7esRx1XPCUJTWaVB0CjI6fpJkG8W
hgMbVh69wXTODYy0tXowrKm38anReSD7TEfMgvVKITJRdm24cYzOWaslmROOXeNoSi2y8dbQ7G9s
eyyfjXkyzp3OkMeQAp1pl6scSjJ9pqs8ohcgBH0ktammSoZvaCIEdHOrBDXRQSrmKxRa3lVeB+tC
gWR4LLi6lFY9o2tfwQT6GDYg7+DPduGNhc+q8DsyBICwWFP9QhqcXZHukgU8J+TV2puozlGFucPY
MnJJ4N2R7/EQKl11GnTFQK7I8f0+dxbsZ9wX6UMyVulDylTycRbB8KVY2lD5ZGkyktWigtGYqqlL
EHOzHC2GEW/nysqspNhIM6N600swyqvZDIPZl9KRkRf2BBX6DisG4Jee8+RKtrV9h53CenCTuWdp
mXp40lplDcopaUSeee3IkHjT2MVQ89TNULCNuRhhxdqxNazoERsX08SCxVCycy5Y88cFS1x2UE3h
yCNDdzrUsSM7pceUHG9bi6euJf9CS+61FlMB9YCwIMLHJbO0xu3Dd7iAypNWZ1OI+ymNVdjtFlFe
eWCqr4SsaxYU36Se/EGZP8vYyrgB0zxG7aqpheJBpWBM9XPP8P+3T/+nBmOKtud/bqDeLNyp/4GN
6fu38keW1S+v/aWZqhs/qUyQ2bBojeKlpvn5b5rVYn1ePPgGZzZ0GP+nmfpzB5YZsIMAwBRMfehw
/suBrf7k8oeOq+oYuA3nH9GseNEPrVRTX7qyvw63bULgfz8KVCeb03U7ZkQklb27UycCL5JJh/Z0
E4XTSxIyCk6ayZstl+Kgeoki4Ms209oZFvW2iOpvBCBUKygUt5psaQvAJ053Ro5W0EKw2olXuh46
FZ+2dQNSHBF3GZa8Bf/1UlmVebHCFo0c+M99GnEMsCqOJM1NmX0ZxqJWW9ivmUqbrm2d8jJHBzXd
N1Oa36eRlVL3U3Mnc07Djt3dnNK7UtbrqNH91M23pU32DGuK0IA3a2OpbyZXmc9Eq4tznBcc+030
usQpoBYtHrOyfpL5fG7T9KyB9NjOE+sd442Ec1geO4C3y8JYU0ym/lgir7OsSD874bRVC5JmBLVg
S9ZTnT22oUHnz6Q7HZufRsvFC0CUrsI8TC5NiYZdhDiJaEr3RKsqWludWqQeuQOuP9a+SVfZVVY2
U9zmz06vrnOXGA8JpG8D7Bm3VmHeGxpxQF3HTpLXCtgnoqul4UG7f5Bp9d2IlP6kEBefls7rnDtA
e8ZwYyT6twJ5RKIRJjlOyrWIg6Mqqua2tzpzX5ntOqaS5dQMx0hxE3GodR2r2LxVtPqDdW43ucF3
kNXYpgJEw3NDiC8NHy3LUbXbHB4Ns8HrRCAMziPpW6NefHPymqPGkDh3kZ49RPVdpvMHQRagbI3l
eB+PLuc/0Tw4uvEORB2uUrIZS2VYJTU/Zq61hLKT2uORJoQDyZ0qxOr1TVPrlBsmARf9BHGJVB+N
4tvGzVOF2PG7EFlkZgOQZ1EuW8dzJeieyskhQ1EVb0dIOciSiGHg+CnX7M/UMwWKO5XW+Wocojeq
+HxFP4YkqYGkKlqRY9i7Rxht6G2o3UJ+4bW28LsYELfc/cBp8hIjOvnBH7QcAKnPtFeqGuupe+NM
86VzFYTger+dJMq6sAt2Q8IxxsbMlACp8eo8WlpTtI308qN0sOmaLWrKei4Ij2Wn5ddi6v7K4ezV
iZQyXpkTEW1Zg7bDoCZdwUZCeNA8k7iRU7qQs910xykwttzjfr04BAHNPLhinvEfjAwgmKfaMOz6
6sliq1cizjMOUbajVO41AunQjCrdiK8EkRPcHT4Coi1urfKSRcFrSdx0IKqDC0Jzfu4ooUQUrQVH
WS3pdDxVTkSywnxtkAfu4GohDal3zIwKT3TzfiriNYk1QOXz8jvQoAxTgjKtHUIJcD6+YVn2iHOi
N6ZAh41frT5mdQqhNvGp1JynU3MtGGekLWrxxBynnc2aQ3HqDLdGbjnbcoQynTcy2xq9dp8VGOWp
viGW74jehvxZO1/mbJyFXoY3sJTfrSlwbqLKIhijvHHTcPGd8K3tsPZpZBJFJtCsnOJQ57SeEO2X
5Ll213HsRuGiVExjzBQ1Oda42uL5EqTDpaGxL83eXJEi9CkzxLWmkm6q2qLzjBcCCiaZNJD6+bfq
c9Ijw3e7hhQI9TuQu0MXRbcRP8YuJbTT08d30UaMC6g5Qr1XL6BdfVNTjgEtu5ZYP4H1xyprnpmQ
JAlDgaglxjdtEQi4+jyCy3PbnaSHRwlp0zHLaEaazfBMYXNKBhRAzFcR3c7OgWHRC7b1rTrT9pkT
uuYpx2iRKju7SLQVf4p5qdS3UJEHxNwN47BUYcayEATkQNSkM7+pqXJoDedtyvPjqIbxTZ0jnXes
fFiDp3zVYse32vFE6Dxp1ub4KTAjpWa5CQUzXnM+09nOCYqvHK8urV3YNrcxodvczazyVdc/qBzN
BomzwX4LK6x8USWts2Mj2FFexsgx0BMDxqPPHqnNuyvdbSv7ByK1V+40PiulIKBEjq9T15+TWPqL
K7+MQ9BwkSLOoTN0N5lZKAfFbf2ZuBJqMOx+rRziNTi14rPsNexLQ08DP0doN4eRxyN1JbR3osFE
K9e6WI35TeuN9hjIQvdLR/+EiwDyI3wawgkDkpqOb3HXC6ZG9rZmr4ujno0PTCTqBx190ETgt+ug
aAezc03G8F3itOPIsgNgBXGp1PYO1HZMVs0AAI7Nk/wa4nhMtkPblhcTh0Q5fmQWkjAiBV8dgb3S
cV6Louq3dDzsjTuv23ZR6+gN5kb40rFW3WpKc4xL+yusJPQLu+d0K8xDnCyOTymwDiU9Nteq/6xi
+iCwIFuP1KLHELLaVtr259S0uDqtybxXAV1fQ5NdtdMmSgMUJeE+baXpG0GlPGZtjNWW5iez2oqo
ZMuJ1/Vywwkzqp6ge7bnJki7W0vFCTLHOa6RIK3vxijBokI1uy/7Rr2Ggxt9BXqbnVpYKreSkNno
GClhsxWidV4iQlghwHezedIakCp5NEXPiOecvQCJ7Ml5Nj5oXQakocU1ZQWGsWYauWkNjq41U1r4
dN1zSHD9ey0V8yBZY9dSs7tDE41YONU5uwvVuSGBR20RsBdZjtw0ye7SOdAvLsyyQ8aMI4FXhtOv
pl0St9VGkGRAq5aA+C/hloLDG1MhMyj7O5Szfox2nRBV18e+Yh3MPG8u8DT142xM74oI2m+pSEOW
nFw+iK7pfNYNVuGxPiQkHfmySIarGs54CdQ8+OwIbl1ODSbGREa2nL0lHSBLbwrarlF1NNK6WZuW
VC/8KtEhymqmlqXeqfdMJOgdNfYIrS3bWN275Y4eZ2Yc1CqagrUsowvgzu4yEhlG9I+0ZcwIqq6v
AyERh4YkFfpdurXV5mhAPmabw41IKoLL06DxxEy/VQnNUEBeQCs/KLELFU2PynWXxfZLTMjkuk+T
aAs5HRcuYfQfg4UZhCKy3BKeYvEtdSV9Kp1I3Wi4Qjkduuh8u1qlfCD+Tt8saVOvqVwS6FgrwXDG
CsjCqIyPvMYmW++G1PAj9PWNEfg2O5to3nttVLddm39myC6J6vSH1D46U010h57ti7ZvH+NsvMm4
0pY7vCV5dlQmDKGoivZkYCaXrsstzIqkDnchPh/GM8v1xUeUE8upY99ra/WU2x1zSQv/V0oRsUio
GLIBiWzLq1NyNKwylAek0TPA9wzictduw23MtG0zR92wHZLsmz0yeO9GJ3ucgv6pIQuQZCdgrSR4
YjsgRtooinBTlgIcMoRrWenlRRHluczdnWubj23u6MshV15BU0JQtK8iOg46z+TMVIoju0k6TUEU
DQorBuvVJnfHWynbZUqglSml6RD4EjA8V5Ws3sZQcOfRdqDz7Zn6tO9gJFWqs6mIYydtNr4bwgZu
ix2OmxCMax4HT/O8IBSl46vliAFcfQowy+ezw6ZQs1AWLRGLw260ma/1XSmuY9jljDWDLcFLa/LM
ngy7lieH4B4YTBoMo66YXgiHe2FHPyZ2Nfpda+1094scAHEBjh7ux7LhweBr35UCbcVYsKXEQ+PX
4+TXdvsZSm0+dOJhTMNTOSib3FjCkEcG862ysI3CTSzngbgC+p0zeUEAIskTjYgqdmkzCPwq4lYf
MYWrHHzyUl4Cdzg4rUP/UwbxdzGYgoIpOct22YnaJy2Syslw03NhxfO6IxZklYRnq3k0Gh4HEfdn
tU1PEyheYyY4fC6ZJelZei8sJULhdpgk5xGyiHzoOMAgCOP21HbSmH4xP4HNPr6lNd4nU52PWqYQ
lpJXHkmuvFWL8qCuo3SzsPDxlxQHs6dSZ6NTgK7IIm/XlY2psalHtg++hbJk1tQ24JfCvmky3t6c
Lw3JPyun4McU7Sa0UAqT3Gic6kkyi/rnLYb/Nu3Vz8aM/9w6OGPxGOLfiq9+fsEv/QIkVoJZDvom
y4H1h6TwX/0CZFS2o9suBg80OGiz/t0vUMRPhu3+fJSHfv17ZBtoQKwhAoWgzYssw9G0fyK/AnT9
ez3qYktAbm/S1aCvoZILyc/xW/lwHiRJMlNa0lB3ncQLBAj5/83eeSxJbkRZ9l96jzEH4FCL2YSO
yEitc+OWlQLCoTXw9X3AbpspFqtZNvsx44bGYiECAbj7e+/ec1ECCLgUWhVPUS4IBeY7DNvIlzWz
LMLaImK8b+Kgcze5b2UXjVWnD24b+7tRG/UJnQ/sJA505yZY1EduCDyCITNuuL5qSfFMi+PCzCQm
BSzEUF3U7nDhuJn1ZQXTK2hotnR11845zbCEkSetDLDWuNrEWD7JVkx8Eo5BViVPKVcvO3PdDsO1
XY/OZirz6mgEyEfCFA6YoctgN0z4+2oWIGRd33T2n7tC70JKp8aIzONksqmQHky9Jo0tSTblqRyG
jkZJXGwRjhPh0fibCdkXdfv7hOgHOTdnACthEZQu16/M+zDTu8AurlppyN0ssofRTfdhyZCIA2yp
qkNLSziopwMhTTRo4S1s+wH+QBVF1zmH/Zp0i00E9qmL3UvKi0dlbJsGL3CWBtdEnDyT77OubEJT
UjKYNGGBbvmmXGw4WYvVC67al2ia6FWELstWC3iUtjQi99KcGXylGOVDz1+NCgJfgKZ0CLPDlJGW
TbSXviOm6EIWQDwFeYU6AF1Ovkq0JtaMkrUTdD3IgGmdz6h0T5EwbsvsgSgEBO27XneXaDY2RHoO
77UzdPTgZXjnm/VVpZtT2T7n+qQmkE9Jo8O1AI61Ih74OLTmC08U+a0+o8mgvcut/FyCgkaeYVmE
prs3cz591V5Ax7rJj0E/9geHg3A4THgfdcUQVTNNZfhUz9lnHOOnkM71TMxMXSPyyASiiSQ21BpJ
+TcCZDolMj8Smrmzs2FaNYIGTCE7IANpujE8J9nWjO1WkImFxdy8Tq5J/aIrE/YAP5r5bJH3tkd9
HO8GW93VLtmV2HLJeq9WSsX6IMrmqgHyCoug+lCQmakjN900HW3dnRKPWQQWI+aceAsIgVuOFGFy
02n91cTOLfFr35CGOrIN23ELZexL1vYuQMoo5gmTbBmgxGniR1+2jzpproguupcGfwJB98pjp8BA
CDDGH22QV4Bx5uoUufmPpmM38gCjv0Mk/iH7/qVH5gKbMDGv64GotqB+CAqk1T4SQIO63YyWTO72
k3AxBHR4X4V7H9cjB/IwTlY28cFMSTvzkITWh46I8Y4MDriMzhGwFKW7SYz0VGnn3RpsWAAzzw5l
5nQMUAL08c0cXhBwvqa62uSxv5rMg0LhUAfmpzs5J0uF+7I7AVuaTTg4oxNuOsPyefkxvTPldbMM
ecneJsg0m+tNUSuUOjXcIZ6ZASE5PzTMJoL7Rluc8/TZbu4LaC91ZhLMtKAD+ey88mtdvQ9y34AM
9srn3nc/ozSlT4NzQ/CHQG2UePTDRazXFV75NrSDGfB65oVhMsaZLcoyXSch4VKF06ECmGzsU76Y
jOnU18QRcptobHw4FFhBvJOsOglOUM7F8hioUURvIsndAUHWRPbKrQC4l197hCVWr0UZZ4BeYqni
UwCVlwNv42Wld1CTBcOwa22lLxBTI49rBotpHNYCZoyyj7DsuLQpf9Rl5l+LIIpR2RlGf9tGdCpQ
ncjyOCZFHqxsAieddZtAuOPckvjRPqqk/ZySvmSthkmUpI1XtvsRipAZb50ns71tkr5ndU5gQnOc
gx+JoLJOJFlpeVo19FXspN80/WRk27YjTHQ3s984m8bqMGtUZagCzGi2qHFCp8XNTNW2VU3to42Q
4WtGlo2aUl5432HOEyF6cmWfXzL9OwJ32wAy1y/p7KTvzWxeEcd5Lf3EuCya3H5AexousaeJBWVh
ootKPCeN6Pa1qBlRjUo92QFM0XjoPgNmN4e2HLNrs+15dYgYrZ2SYn885FZ9MrIoANi/m6BytqO+
aJ3hUsbIYeJwnTHdovJcd31zYH6GZarnxhc3A97uHvK8hlBVwzcxSsWJHSD1IZxP5pDj3g93uWdk
l5DtUb+U7QMNWR2velLc7Zj2WumdkS6TkdZ8kf938HxUcAMIJ7rTh4Gyv0I4vRmTuAWXBfGFiq0i
6ois2KFFX9mpkxGBFayHvd31zpvnA0a1RooYLIztbuYtOrph9+RGxbru+3kt4xMBSlRCICvHnlfS
qqI7N1aXfhnu5j69V8IRtFV9G0YCho9xgntCM5Vex3ibFkZ2lGl6QQcYxJ8kf9l1Fqr8wKS2qfdd
AZ6gnJovlabfRJphfa8Jb476xd8caEhLIbCnxvO2derQh2EgXo68e/OQbgngzG6GbNqZffZdd8aZ
iM+9conVqMWVH73acmp2IfUe4YU3be7QVsTQbcPQjpN9F17nKfyE3g+eIgO8QDnfuSk8e84X/aau
0ZPT/li3pd6n5XzwCB8UUwuSJUuvcy68GeW8b0yw1+aI7BgXvFfDqqp1QF+kAzf/AN78nWhdpcFt
OIkR7AcABNFSZ87n2sV1l/ebnuMSW6nffxZO+ySTJF6XHot/O5rR1siAV0WjvVs8Hdtyqh5bbzzN
UT9fKSM7uKIOz6497ZzYumkdpu15kJGIOGY3maM16MvkYY7e877dZnG36+cBMdlgbibRwQcoT2pM
XjMwGZONb6Yg1EJVXXA02+TCL7Bze9yB0ovvGqA+dYfqinV5FPQ3/GIJ/nADfE7Rt2fP21QaP9K6
OPj49K1y4WugncFK1wZVtqZvkh27qdN7DR6rtKrdVITkBZuH0MteQ1VflkV0qBQviGBYZORfCW01
BEPbtOcsJrlqXOhn22kPLkqJVuVomOE11CKEe0nP+mg7I/oe5H2EvQ9R8KPV3kbGN40iU41nq6Ll
MIECAJxQB2hOy/M8Cs43j71UWyUwiw3Pld0w8nLTp64U7ILXICyDfYb4ulLGwaLtMBrBmk7b2vHc
Z1G995nxgZSLrR8HcC++4qy4sDS99UatHHrWqQqwFhqPmZmRC5F41j5nEvVUDsEzVtX0nnfSh8nJ
Loe267IgAy1MgSkBRxUtR5oqGFh94yWYDjAMw7W7OGrAOjUOwwGnfDYqvwanSV9gwuLmFFJxhs43
Yc1SiNOaE59aNcZVlth85TcXZ6W+aOJbumbbZIm2a+J5AYLM4c1QFs+Oz6g9gY7qtHLPo+atwsgS
61jRbmzZMkTxjoDiomz9q0CbxpGs6Zr+U30g5NediWllAraaWMG2ad3sMsxNLwPzeXbatzINig1F
NSEcQ7/tvD2O5hgiFTIrmgwMe/yDwi/+SHvxEMSHMh9f5swlmbgZN0YhX4PqB3rQDUKAQ19MBHMr
7xb59rARtmBlgCSHAj1atbprmM8p0GzDsI7BaciE5wcZiFu4V4Ep92FAky52RMWZKKsfAe5i8RCu
nD9KOnCIGLypP9t0t5C+jaCXW4tgaPpLl00OJLUqwTrUbDFm6dwU2TS+zlYzf8cxfyeFtmCUdgmm
tNnWxHS0mBMmeA6MC7y5Ir6FMIQEomptQh6iR5ZM4dlOvV1fursak7RD4LgjgbaQ+m3cMm1k5JJF
/RPs1YfM4oRlTBdVOzTbXNVAlnF3q9h8NvCgLvxbEryPdQupxEfYkiE9Jwv+TEsNS0ByRZPjucvG
j7JJrqL8NuicH4vHk83lpUJ2FhGAiSphm/hsT4Oq3QfHzI3D7DowrWRKZF6N2rO4WLTFFrnsrP6Y
YbDdrWPylHtH3JuudZ0NqHuXYG0pqBMoXBG6VPWh9ElLbajv1ovYenC8m9I39tgQFqndB/GM7oHq
AZ8BMSSVGx4a6MylLIjMKbl5jUM4a8jc4WD646MtOoq5zKcX3uqHgE02yvS+ttTRHrpHDoInZO7F
TjUovqtqOsVkMAjzufI7mquRY12j+f5wYuNET/Sg8uxHkHsRjUbFcDfets4t28qDw/9U42Tfahw+
TKIlSnC6jEOvuhOE52dtG2s3BmFUmsnaqc3voY6/wlHQ6EueuqA7d4yQV7kZv8hmvJQTetEwOJCN
h8by0GK4Los35e3IyDhbEF7mAj5BzVy3TS2Taayrt2maP1dFFzwlU9eebXCcMvPGdZV2O6Qb1zMD
xXXsAcIqE2pCcnSe3dJ+y1MJPziIr9LWeK9muuh59hhV47ROGHSS3/FJswfTQeWdIExW8CqVVx+q
umK8Bs9jKOWN70X1fSWZ4hHUgQqS02nplbdp5e9I00GNFg/f4VzzFQkyYYmY9YqhW7USAStWgLa2
Gq13Qbd+RaDPJ+o7KFRO5KzrMTsYesx3NbgeW7U7N4f2Y/sUH7bXZxfm2HBKlO/Sg1EVBj4VvjPd
+zTlw7p4oLw3ZWasgf/QW9i1XbfL0kpvGu3tZBHeDV25c5R1xwB121ve1hmSLdaNzxytNiKie1eV
LyUH95QJGI1y+lTpuvIvYErv6jZ9VMWZpKZbD23WnXI8+u79oZaINHvENtEPwMj7eHjuOuVd1hVG
DBjGyZvWfr2VJrYycCvVXej2HZXCTecF0QemHJSgFjElX6HdzZeJTBRqyyI3jzxRBqCoBBtRxYGE
Ke1gH6MesfYU+9ZDY1rljTBncdaaZ69SlVynIu6esxwuqCN9cQRzTIsSyeJGzfMlNqAK/hFI98Yp
CBMSMqKi5gGOrdDcuN7Q7BnwwhwqxW4IxA8gl1PEICk0jzrD2FQ51Qg4Jk73da/eDCvKH2Gr41wj
UvVHOqbVc+OZ3h5BVr9DpRDvCaoiAkn6KGh1V9xQwpq3yjaGg1Kuc1BVH3HvM0jNUeTbj3aUOwNi
cQGQAgWcdefMCoUGp1/KHING04NiKzuVuRcwTWRktQpCi2U+7UmhUZjq2DRcXaC8d3S195I53QxL
m6PRbXcZ0ey9zl01nLLcj5GuD3r6xMnDpHCqxiMrUHEMmwiwUhEaJ2w+1B4t5ifg8zQMYtQfIui2
IvLGZx3M2dHR1vjSlN4IC60v2AD4mHfuOA7fivMUVC5GyVjhiTYmEPx6VNn0qZ2Aoldk03Yq8rTE
qRbCsvMSqqCCb1acNZjbLaCNed9G4bj2auK5DZ6H97Br3D3jMf2DhfzU6zTaVnMPUF347YhCRY5f
0vHLl7bvmUNb2rUf8O4QIdDl8owUBv1moaQ69H4RH0QlrU1Gqd4kTNEbp2eiO+cMveE5oFdzCT+O
YsDYHTf/MsubfC1CAyWk2QmaSEu6NFYIjwg7ZAz2PU0YBfZ3xolgtd6P0cqSB5Fp7pdrW8k+EKUB
d0KoB4KwiosiKe0zoWEacYa40EYMnWt2mYrbhuSvIWatvfVkKd5CJ+peI2g2rKlty4w0Rtq38ocs
/RHCYvDIvCmMjcXp9uBVLak0mJMOlRwpYjMndj6XMABIXhUOygX3qo+Vgxy41nDbHGKyzgnHo5dW
D9Mx6WznwojjEFGDCnAiEAquTjZXXc0+c8cd0h6H43pR2c/UTzBpDTYZ4ODHOM63rZqPTuDemg7P
QF4Hd2NXvFuq3le1Og26DvekmvT4j0zgVy3+6uxI+k+bganq6ACgDcZ0nmbOdFHGmmVE9ez+q9GO
kiXTKNj78dATEzz2D64xWJvat0W88qjryXxuPYfaI1dwHhmhSMrpPYoxzyY/wVN3xQD4TnBXJqSe
mH3abq9VG8Ju1x3FTjgYClJ8lOxqvzQRPOAdWPne8O63xXPfB+aNgTyec0B+kdrDZWlA07V0SsIz
/PVbc569S0N6d4XMmPHg2Rmbft/ac9sdgNT14R4zj3dJvB3S/pootPswL990bi5v6hC1xyxOGkSx
1lR6K6Os44tKWA6kC82SmvpzvS9H+cNRLcp2GNXjZejkwYhqIHPPnJDNbT4ZdFsz5n2Q2voWZG1Z
kB5VtGrv1sGI0bDMy08kqfQ8Z89F7s1bgPEHwAZRyqhlLWopDiNd/xqVCxN6XrRK86w6xDyIxtUm
xlm8nkkoeiRirGRewt97UmGdbGPDS8+zJ/tDYoXHNvC8FR767nKwSiCaZm894CRZjh4zMMpBMjfa
2J6aTi2NCrZXXTaXo5LNrjMl5tFSWTVLiBnsyK/lVOqYM5jaoAUnWVfoNigDc6T0PXr6fe31YFur
Lt40A9Vw4rpA+qpiG7g9rmV731XDueis4c5qM6r7zhbjh5cWJDelnEMomHErUl/7AMzYxI+UV9WX
EzfRbmaSmPIpQkgksRNdjlk0XsxuQ7vEsqIeiiOK/ZM7FTeO75QcfrKwvk0D23oLqcGCVUWeLMix
ESqySsIL22TFTnTdX1te+CS76lEX8GOcNrw1e7Nd54aFo5nsPbugoF8G7dxeWGPFAgv07HsCC2Yi
AF4DZRTn1KbTlnrpyWKtpbSJ3xCwRQeS0V/dLLlBnvfQK/ObZWQ9cCs5llKHG9CGPBR+E+EgUjLg
Fs0LLTD+yKReSMZIUfj7w9pKEp4lgh3Id1wbEqUvRzYnDWeeUvIEKg/+qLynk2QiEEdUEaT2zTAy
PRNDsUcthH+nMA7x4Dw1VRrhZZLtLX2mmzgfdzG91UQ82Gh1z4Wjf4ysf2aKfYgDIjjtDmbLrbFw
0xrHiLczCXjI2jic9LxJaABWpke/LppIlbaU9aYmEsfZDNw1yB0PNJ/LeNdY6048TPTnV6PvX48N
JwcnYAwtrSshQchwwl7seXiPiAbZlY4oPhyeFYxd7Npdei1032yjSm39zN4M3nCfupLkG5GXd30n
fPxO47nS1nM+Y5Zs3fc2eWyUtxaq2MYzhqPUey5SJhDdSICYbheRkQZ6aDoYXAktJDnhcRDB5TRm
OFRoANR4BugizvjYTZop8E/LdtgU9MacsLjp6fL1TXkYy3LLV905rAiK6UvWih1189M4eezrmezX
CL1PwYA1A5VNRsNV3nlVjoQqJ2ik665VgL+FAvo8YI4CxcmoNbXEltjEr6hBL+O33l0vquSgOaed
6TdgNgzjS21yyPN9e2cbubqxTeoCM6i/bEz2h7ko8hsaxHcjp/6V21Mrq8G5dzFlTCXNbZIpgm0L
aqKJhwMzHfnSFT1VQfmUuvC3aNNvWj/7GtDE7FNCgjaLt19cx0luPIIdyo94Mdxsb7vGK52Di464
ipXpD0++1a1nbxwPom9uq6n4LLsuXhPyyBGtyL6bcJEZie8xN5/9qkswFzTYMGSCmiF04j3wL72j
o/I4xHTNRYi2RpSwS9lm8BKqapcxYd8hbC/x13ndpmrsc4GWxU3TYxCa3Dm6YashKx7oxhurJgOg
7cYt0iNsWc3UMDximHF0JuCksgEqaCkHuQBxMhvAajg9/b2wldgIs+LOqXXR48blPjv0csaXydEh
GXTBWXezdWk0kKO04Q+3Y2ca61ZQxUbBtJtmlIVUBqguuyUi15599tz5XFbprSpjH3WlhQS08ldm
klhvHY7xgxiEe2XnISLJIJgS7DQoFHvbBXbFZG09tp9+3TjH2dDN/TT3+pWNfLwoiujHbKj4Vc6h
j3VEQZPicSH2jvKkWsYjiDTROJ2oilSl1RY3drw2SUqE3m7zTvjNdHaRvO3AYGxkWpxVl++7udya
fvA+VjTsaHsgiHMYjAX2dNk6sFbH4ctiXa5S/RIxhykYD637UR9mujisaApnRSG2UdQ5l5bLe1oC
o22k/rSSaJfD8TQ55q28Qe3Q5j1WdeseU7MEB0qj2tT2djAMfiQsxQZ1nLIfY/wXqy5qgYIG7XfS
VC+zDqJz4CWbKfTMVYbKqOWEsbLDOdlbMYhYmZzyShwb06GrzRIdUeHG5ty/OZVRb3vVDJA2/cd5
sD96L74wkuQEwe+QpHofaM5VGiRoAa98gK+gVXWOjZD8JWGqNaEsDHMslupAYKhgpDFB/w6LtYgX
D0PCl6R3VZTnCumn1fgpp1b8Y2ZwzqWTHbBI6JMm85BsWumsXZwdk8qeDXv8ZorF152vXSsn/1Qu
J4ToJaDB1HVAF+ys5qg/CDxy8eNYw0ou8+goK/Slo7pQuXnp1O4+YYi1YuoHmnM4sTECocVggRp0
KSwdGxoqygzCZwkc1sT6xCK4AKyHkXp2npu55ckZBn/ljw5pBXnwYATZuu9K0LNG9aqYbm96T8lL
zTfZFRh512UGBxeNCu/MU5G8NsN31TDsMHj0I3NOOKXEzlcbum81eTW1Jw/4eUwGWDkNX2kHj4WD
Y88peWGt8Mru54cijt8LUb+KcTHNqHLboScfwiuQC/yslTut0G/JXQL6aBNQYQYIFC0babjieLYE
Pprbgss6jXnbV8BYAU6cknjYKczTtKjWlRAXqJayQ9myOsw+rQZdCAoI5MoyF1vH3A1L0E4yH4JM
J6umxLASCYVVR3dX2bi4ah3ArMRSnkbblvsok/6jp+kvDzNOOEN7zbV07Y+OaUffGPtlxNkbkV6j
6Ik2FWnGqLbnNycpbpPkPOhxmyUlGIlUUsCkxUPFXTjP2mQBN90HU/P5JjKmIvw+Gw02e+JG89w5
vfh2xUfS18OPlvnhzvE0F78RruER8UpUi+f5tzWEWe3Z10lJH4hQ3ydtKXslg5kTd39vcNY4zECf
kdS+1zxfySoNhiebhiwiM5rUrXsrrPAwt2BiRLGnp8pQI5JMyNnaR9ZxYd4JN14j0NCruU4eqxni
Mllq30Sn5Q3fmMTVgjSjKHyx6mQ3pD6TRSu8nRGPr8j6hhk+3ymOIFJEzJ0ZkYTZd+hCySVxe+WK
edgj1u8PbDXXFYu8V+Z723c2VQc0IBhJPQHGHA7ZhV1llJ+zi6sJf3KS28egZK/Wokk/2FBCrGmy
3OVGs8coVELoL2ry0xADU51wOMjya14tvemK+Y5aCFMnQzlVzBIZmyw2RYrWzvKGBzrAtLu68qAi
hsGQ7fz5kEXGZV5S2yde+gk78RIn5rMMFK+eHaz76IaJENaHcqtNFuQCTFw4VeecQ2FG1lN3NBWD
FNunp+Z28VNmgnmfp3ATk5x35+vyY7BTskV4y4QrjtJtaT7GF3jfN4kZvmiPCX5plt9ZgRxhMsJ9
yxayNkW8jMommv4OngWrjy+zyPzRabe4tDp8KiZwCBGS4ZvaaBl6VM+Afd5ckdXP8YzFYDBo/nk0
hTacGQ+kX7+OklSYqKJFB3MaHciwrhMUl55GuvlJLNVVm/egQ/C49eNDJMFjiOG+MIst3oVvep3M
M4XixVLT4+An8VvXg4imWB1qGtRljzRviRv2qwu/bS+ssrvJ51ckp+vSJ3ulNPFdIPiv0bhHco9r
drsoYyyeRWXXsM5p3oFiZXVuAOOjUUxb1iQb803Wx1dEw66yvudf/PaqKdmaC/zsnoSHEB3LxMSB
YX8YZICvQLVc5r2AFw+BBcF719z2VsM5E0lHDvrAzqtNbz9l0D5DBn+BvM/JHWoncYqi5Sggweaw
Z1MBio2fsyP6xotRZcyVzf6i8QbUP9PetEdOSs0ZZPGOXXbj9x3QeItosf4g/IxDJM9ejJJ7ipAZ
LzE4Jd21gmELQQescWnoPTT08sniTvedJICjZEsP9B1YqOcIOXWrQ7wgpJw7EPfZIKNvO2SVJbwA
mrc+UuNjRSC9Y0bSFLbhsXany8aMebOsYVXp8Bkp8kmbtFayW46bwy5hSjwmCOuy5N3BiYtj86EF
YiNwCpYgj4yZusGmtqhNxgbWBYi8Y+nOaMoNgNMLkLvhY2ZWjWu+gTOPxeGQY3CxR7nyG5Caqjll
Ccqq2cUsk707qXzuvemanlu6Gentu/lFX1eHPGDzcqro1mhyZTD/mcatJwDbxUk5fVmK0klN8nuM
gM+A/Eid8k4E+n52sE63ZA1Z93HeXw0MTVjYayqqstmOQdxuEwBZo13sGTVGVOcGdbTPkz2xP24J
w76y02p+bDieskBGNFxpp8hQnqAYgB7A7zCb80fDwSmu0Sym872PkjLufObkWXCJ2bs6V4ifr5Ak
4U3ux4txsdKY6vMnQ95Ngc+xyH9Oy/oFE/mXUM0y7aVPagcWyS6/CNXKoJ8VHCekNIUHn1CDrdzL
vNOfuVenz9U40EiN88k7j33ZcwKMptYio4lR7/YPn2Sh1v3XBzx+/u//QM23KO8Cnx4eGfE4/hZJ
3U9YRfLeGxc+CK5vy2neg1TxS5v0BEmSz3J9V2WG8Unb3n9Iu6K591tCChlcNiTXz67++uvD/H/T
5n/8JVX8V93lZ9x/NX9TXi7qxv9SXnokziFm9BzhmsJ2fqJreygvIWWj5DIDBlnOkqH839g7D7o2
xxpQHbZL3hyyzf/j1DTE//IEEoglGFnyP7q4P/9flJfL0/p/nyHEoABbuQqkR/iIfiB/fYamccIp
1gomFneBe1fokMZuW2FLThffeE0PjlP1vz+4v5AlJQRG27R822LhXb7gL9RNBbUsL4JQ4IHJidFM
wcVPOWSQf7+K99vLSMcBtOwiOP0rbu+n18NUZYbKjk0C2isHC7JC1QHOG2OiblrJ+BUhAJKQkoIV
vdi8RVEUl2vOJwZ4uPBYPS5yGu/kktBpbFSxRo3Wcjo2KZfXDA9z7NblpiJqpdsMxTpDEmPyz5YU
Iv9sXmHB84rt0F/QFqBWxE+PXCRE//euP+13gvGgWhjGVmBsm1n6N9PH9AHZgrZHArGCA5BrbeL5
ghlsHt7jZEEaul0yKvTW6w963qg/0D7/8Rzwm1ieK1ACu550rIWO+NPNYvxI76XnOags7A9Cz4Ce
g/AiSfo77aTMKGdGD9Ps3v77j/S73wjCO6sXF3el/ctl07xkPhNyWREV4D9nRAx50JR/iDD7ldP8
1xO30GdpdLsuj95iWP7p2yGMmcZKcqKPvCPWRWwCMt9HzeUAI6roPySQIovEivo9y5+a9Mp0rrMC
CEmy83n88SmzM6/Ybs0HjHZYF+rgWZO+kAuMACdA5dh94h4e9qyO4/A62Y9uhj2qfw27q1H/6PM/
vD+//ToMcVzJrbOWt+jvX6eemDdlHly8cEFYXRfM9Twkb1F4Rj2HFoNyJlnyt1AXggsZi2DlDDcJ
4bqQlJSgq7XvyutM7KLqIsWqGH8b0bHHS5UyIK6bRzc8I77YlsNRV9uI035yFciNYzsrjYB/0Ldu
t4sDA67F8d+fhoWu/rfFiIfQdz3BWshDaPq/LAwAHtSIR4bk1d4pVjZaOLy8I75rlQAmwWWH1voP
zz069X9ec9HG45Unl1wuTvqfHw3bmbMop9GyCSUBaPF7Gmt1FTnyHI1hhhKXbkSsGV/Q4113pU3a
8Oxt/v1r/0IeXZ5O6UkXCbyDN1j+ulAB/ii9OnexmHikMJFBaTf1Nhvzj2FqxR8I07+7lu8JWlru
8roHv3xdaXgd3nQWED9W02bsVgLCwM5XRcTvLfrdv3+z5W/75QdlF2PrC3hQAWQsr/9P791UYrG2
HC5ktTQQk4pRfiKnVWY5QI3S+kl7OJU1bKzE/8Mr/5uFhSt7C1WYQRvts79feRzHSlcI0JEuEhs3
yDbZgzYJ/7DH/OYqbOyBy3tokpzx6wMrOwFfk++4iVoGhV1ehVsl7ekPz8cvR042aX/BZgcBe5kN
sfqvne6n26hjG0pAh5sh6BEqwmNepV20tTszYJWhVk0T1PvawVFH1WG0wx8W6d/sDY7JVSULJ7Tw
X7Mw5mBIW+n2wGmzmZ9KvFeARzdi6sHhNNOEziLe8AT/4aq/WQwcJD8sA5KCy/r1ZALwlh4yM5dN
QY23jywsBE2QbAVxmqonPi1R/+0K+h+DcH97RVZVT1gc7IVYloqfb7NJWTaM5GUnxcKZNQcW8Qgb
vJozc10aiGTnJAj/8OP+5oV0luBh/Dc8SIG7fKifLopet2jaHstYZl6Tuo1QCR36pg+K78m3//C4
/vZa0uN9gGMrWHH+fi0lh8jQmmuh2MSOEmOXxSYIaZMycTLMP7yCv7saVxIBeHWL1eaX26naOA1T
HpCN7h5BwQ4rORe0sSaKopm0oX9faX73JnIPOem5/MNC+vevZoNYJdDTZKWJUe1ZI60Thx7mf/nG
/scn5J9fCWqXt1R/HlYlK8BG9fOP1YXzEFKKcQM1Uc1O+tb3+scEwFJadvyHnekfaych1Y4EjO47
wKjZnf5+LXN5wHkrxSYR8WNdJ2rfdVjDBy2epiZYMelFvWQOLhV4/4dfzlzOQ39bt7m2S4VreR7H
JVa2v18bIha4uoFg+dCPP+Y6f2wwp65HiXyxQVWnRbXJJmvb0bqnxRxFQG8ttHbJn0Jr/vFG8jmo
az3k+EQNcUL8++dQIz6iZqjFQtj9tHg7tiUht5NC/2shB8KD2/3hrv/2q3Mc5SCAzAdn6i8/MT3Z
ORuZcm5spoArn+bcUAV0kTFmWoxaonE4WVYIj69iFNcF8ptBFfiOSf/pgywX+uU3kEsaEyWea5Le
8sthCH4IgB0vpjLTeMSIP4LjZBknkVTGUwW3cSJDi/m4agjAXGdG0h+71jg4QXRlYMb4w5HzH1sA
5SYlokXDATa6sJb//tMqRWw2Lh6km5spKOl2MwBkLV5X+QSBHF44tvFTVkbff3in//FSBx6MIwvA
O6UBte4vj6EVuqOVxv7EnBCOSfbdUx6E4UtRfvHGkD9HS5eEvQU0sm3cXTA/Ze6V1FeieUv7pw74
tfEWEawLLBYL2W28hPoOh3AINplee0zgwC46X5aEUbeWJJRiPvhP9s5jOW6kTdf3Mnt0IGETEeec
RTmy6ERborRByMJ7IGGu/jyQ/plhofSzQrOeTbfULTGBRJrPvCbcjGJbGvsiADf5SYU/M/nQJ7dD
8+H9VxO/Tr/jz0ucO4d9pmEQOtuLdTZpjkByjBn9pWJypZF7uvb3Ud7Tet3VzacKrUjlfPDH5yKF
V07O+ow7ZQ93GqeOyr6r+4NAwY3WLUCKVdS+Ot1F677K8jInqQWGgPyGh9b0hb3PkDkG64PgCYQv
bR1sK+c+6Ld1uy+anU3bJt6n5k1kPOTdgxZ8N9JbZVyb5Zciv8U3+BMVVhMNHmfTOQ+mwOduY74O
n1Jj17UfVfiUpndGe2l3N3SSHfSuv9rh6xC9wvVwtJ9B+DRZexPD0giZFkBYnFvb8XEUMDFBS1yi
dICm031bXwOHEtVL4cGvY109998oVWbRY043NbhIwCnHG+PFjVa5fh9OdwTjM9oNrbQJ1VIQqzuS
bNu8LoMHKDxNjvcrAOv+xfWfqm4t3RtXXRC8aHI/B6L0Kiv3WtLx1y/Vp6baDg4OJIjYYwe+wS3+
hh6W033QZ4kpfAFXpY0Y7FXs3cXjN0fco3AOjGM/qa9Z+BWdm9FFhO1Wny7hpUKVWhU0EoTjIRTw
RXduEaHCVBF3E7VFVrJqL6El+dYe255cnrnfT49L1hTUGElhSddJeI93qeRuynKXkCksTBrAAi9G
iuzbQMs+ojSHDgin+pkb8U9b1CH6tSUFHTS/FvlE4ouiroc5wucXaxoAFJtT/ZxhlvhVE1puF+Iy
XRp4oJBJLI6CKkImetRcdOjUB1BEyMg7xoPpz+6GVIVxNtA/l/Xz2D0O1nfT+tGgTANVSpYQPfV9
iP4taGoEvxGAViBfthrkD+RXoNGIC4Sb1wJZavmKztAu77ZKvYYPSAT6jxpsHyxDV5iuPJCyWGhX
EQRi9BpcubeZsQrRGbxu6ddv4HLRQZiqtXeBh/Jd9WS4qxrtYsw4o03mrIoHCgrIc1TiIrhTaGh2
l4guwvzfm1hk5qv0m2qfZfSUeyam2NMu0KmJbzA11QpQ1buSHH6kk9YjW6TbH8vpW4sGvX+NXI5Q
KM7cRc1ea4DXvtb1XRleGmLrIT+qnqgH0GRsE7RMQRxsVH9r4lacs0VWYbWz5FXTfMJ2oH3wJzA7
Lxn+DBa7TInPyE+t2qy/asW0UijeOtqXGUReYv1FMQx+b13dq+yq6C5d8wHU7PsH5EmkRcYI0pgK
B0fk/O/jpdwWbepWlcX3dmIIeJH6ZtNnnTFS15M/+pu/Hw0VGIrpHkaIVAOORzMcjJcaqx83yPxC
0aWG11cQvd3GF1DL4zOjneZzFHypREn6By471ltExuBNNRMq2riZJAqZIwZfoGbdepdgGmB1rDwH
qdGdrJK134gnr4ZT/P77zrO32E0EyUSyNt4qlvOrKPLmOo9daFIdMNfNMHlc5ynC2LnhNWdCmD98
Q8Nz8Z7TXWrVcnnFGVh5mBZCq5vMtXfpVCN+rPKKEip4NFdOxplpPY1R5rGo4lg2UgaEDscfMa4K
D2lumE114VSXsXbl6dS3SENWrZ1v/Bw4mSvD8syZu3xJKYhPSAUoAlDG5FfHo8rSnyp7UGpj5v2n
soDTostbY/paNZF25gWXGQFDMYxBQGwSD5uzhefbIAzp3zxw+oJ6s/C6W26+MpGQYSsPjDwVbv9K
Qbl1zWjcvb9altfKXK6XvBpFe5PQ71fI/Ga1CG2COYaF4MYUeUOY321ES9VBGq6i/tDf5UqqM6+6
/JYUPGiazK5A3Cq2sbzJ1DS6GYj8clMH1CybHmWtAG6jjxB2bKMRF4G9i315//6Lnn5LG1iuIymz
zHZR9rxt3rwoSIip1lxZbFyIWJ01gTLPfAMKLJgC38/PXJ1/Gs0zeT9qRwS3y3c0TNsJUy0uOeID
OATATGWFH0ms4/Xbt+Ak33+5k6/ID2RnuCYf0KCBtHi50lEtuGUUmXQ5IG1hoMvsgsrbVBqG3nXZ
/UyyIjrzGX8Vad4eNNIwCUNI/wnIXUpxi90BNkoTBSidTSHvJzxGEJzQ/RtZv7iV+aGrtZVeEr31
9MrznfSgNZV7PbvhN0q7n3oYMrtJQ3cRZMznUL3EAreQYhfNqlPlTVfc8s+xgG7mvVQQpV3oyvxZ
r7zvxAs/A2w6P2BW/CPOTZP5r2oZjjH+zVS8vD+5J9+S90Q9FUgm/Xtyx8V7SlVY9iiTHOGP+snv
a21dlVa3LgcoSjbEqjMn68lJQDWFRTM3NFBatbz5W79ZqAMS9w5iZNGGy3kzdhkI6MqbBckNeF/p
zwk5sPVsGKly68wW+ePIOPISgbk4XpiLkSf0q0VbwDwc4+RHOIgeFQ8bT3QVarA6iGiQIJX61pi8
MwOfzjCvTGmO2jUXtWUs7szOiJLGhO1Bv1C/GIHVUMF2SXxw5QEgd66we9IW4PCa5xX3O6ogVD8X
uyWFwFfa7TQAS2poGaHqVDvOZdYMexvIz10BPTgHNnhHyyrA0aUpNjI4Vxr8VaQ+3j3UfulMUvfl
WWiLHH9ms3QRf6wHcIkiQD9yXwGHCdSLwDJ25hF3FpqX/QvQHRE8K9TmZr+DaG+FzUWeIlywm4pu
5+soCWjbMfmSFTeaB0sngNaNJjobJH8K6RFhC6M79/jKkGSTEyIh09H0gDixaeOdX30p0a3AEQOi
B+6d8+hQ+bWtKoP9lB6QImk9oOPoY2Dl4+s3Pj86bIkL/7pTwyex56/POUK7kKr+8WyoWMgg821F
QRh1QVD/uM221xOyQejWuJjsgGvJhLU1veJaIaQGFDLWz2y8k3tpblvT0KekiR+jkMs6iG9HOKcR
lgsFUmeK9O0gYVCogzu4ENnrcTsFf2leaM2ZlQmBAtTJrybpYsulMq1ixG8xH2knYKpdQRkaSYjA
okQBUun9g+zkljCpORnUFRGInovEi21GQ7Yq2hpUETGGg6BPJ9e5INPJzAnGoAKoOv3LLvHfFlVP
5pSgggTSZp/p89Qu3k9Godu6jdkCm62h7uIiRd1vV442PfMx/RK0Jg4aY6XOvOnJSfZrWBAIki0u
qS8eL6e+hUDRW+T8XaCDK0SBchd6mXsrI0Cw+mTTtud6ySkHYtiDrdr783xSZ4SShauLjScl6Bzi
q/nx3hzhwTCNKZLX7aZBaeMCdyRkK2lQc57tp56EFb3Bb8HkApkOG+QHEcaDqt2C+rbz4cwtffoB
OFn53HPMA696+SgT7RCl4S+yAR14XeOpQo9gHfVcpV2TApjoi4+IEb7//ifHOQhSiqxAqIRrEDsv
Xl/5aMZZCgQFmVJ7hSNXqpUQ+TrtDq3S5/fHOn2/uXT8q4nmkBjoiwUWodzVuBFWSRob5qLC3Ttw
ByqpuG7FkBvywPOuuLvz3fvDnm4lVpUuOCawVqQ2sgjXgbx5To8CNGe1qlaNwI8OX8KL1DcwHRH6
axJ32Zk1fXptwXcmhaVk78ydCrmoKuZAsoHuJcVGYPyDKBdliZ66/MqZOn+fG/jOtE7aXyUl2h5t
h35GLqFCKpGcua1PN5cH2IkAhVjas4xlsInmtOkklZnhiGmshtbmAAGyB+omg6TTw4xjQQ1OuBns
6eH9WT9dWMcjL2Y97qfObeU8srtxB+lvMXH01k6D4A940/fHOveWixuppGDlck5lm6bSPo8Sw5Gw
w5PbBfXX3k3tjWXE1U7YeF+9P+4cfBzFBSbvyHnJxqQPBUDs+OzIotz2yg6yZxBA6eggjeKUmAdn
7ro/zSSxB3EQIn+AqBZbFGeZGJNSI9/YmcgROXc2o9kD6UR0AzLCud7kH5auNzu8snDxH2CfGscv
FY8N7J0izTfxkH6LnORnoTW4Bgr/FnLebeHjw8rFH6auu6dVEVBGdfbvT+svu+fFvPIIQH9JymBi
L3uxQU13ow4QPynU5zKc62+ztAPwJ7xxsLlb6bWKrhGST+G+iC/WqMGIoHKIuIa/SlrR39RkX6gj
GMVWZOrHROy1kyEkqlDLAcMiuP3+A58ebEyZi28DhzeR8TI+hKIcmwIQHbaU2ocSPqYIAOA7dbJJ
nXFnhtgawm8WZ66Lk3Vh0Y4iYwW6R4nOdhYhAvadGT3rONm0TqR22Jx91voBBU/3o5kl8n8ymAly
0qDqQeg1b4U312ThozanmjDZeBGsaQDY1EAT8akry4uGPs/783n6ZqCpPOpxDoUx4wSYCMpB7+uQ
AukQ1F/rqskRHkF7J3ORRK2cMx/vT4O54FMItcy5Erh4M7+BbKWlEg0Gu0JF17mwfQsCxIhM3BA5
P99/s5O7yOKooOpInMV1ay0316gNQGAEpeiKYuPOjZ1sVXkSOSekqTNX7bOQRvL7Q4pzYy7uIi2j
uKsgUm2kDwlPOckF6nz40MJbfu0asSW7ou1ViV0iEIYWYX2JVJB3lRCZIhP9EeA8bPZBs65dX6ar
3HSv3n/Ak93DnNBcJJekwOzoS1jLMAK7p2QSbTzEZNCLMNMPRvu1Knx8uLoRomJ4L9O+PHPI/GFU
DheKIQzL0a/rxws6ixzLgNBBN8umMRHZ4wd0K4CWlE1pXhWl96NF/vf9F/3Vrv/vc02Sv5oOxbQZ
iDwv6yUSQ09LD7KnjDY+lJudkV63zRRfVrFyMR02X5AAF2jLjMhVIIPYJN0rIsHXYTgCUe2ncm+E
4ZfGjvwzMzHfH8unwqSV6IBiAgt8cY50hVX3vhbCLyydW0Ty7tqKGlsHd3VfTlBDzE9hFNxEzmid
+fBi3lpHIxvU9ij1UZI25WmdDyah1VGdnum57WU8OMEKGPRljakCemK1caGDnmyQKN/4IsDabQjh
CF9nxT636/pz0E+HM99n/uaL53Ewlv51n4OxsueZenPIDbHWuyjDxpvIsp2Nie2KhedV4NZbr6EW
GBTFxdR6r/To9VWWUP16f/zjjcp4xKe4AlFjoLOG9/kiZEKbS1cqZnjV0P8cx+FZGxpAx/p91XgQ
0RXM0PdHPN4E/zkiiZdNe8c8yb1QQHJGCp4xCHADYThEHD5gWDcVEpuGcJbsUO7exIft95H7vySF
/zBMds+/Jyk8F3nw5S1D4def/81QQMrZ/MelTAvylL4x8D6+Vv+jaf/vf/C/0ID2WBfkMRwhv/7X
vzgKmrD/gQxjcXVRCSBoMlhW/7KT0gzrHwF6iX7aDKfjcP0rjsIvAOx/7w9OLYuDWLBaTMMm9FgW
HbEli+2QDvDLgL7aTa6Z6hVd//rRxv/s0kj0/NmKZoJ7kXjFpZUbw36sNfQqMblAWTEAFBkibvtX
9zcP5ZgCE6259QPkizTneNNmA0biQaS1L74OIiNOJGJUWCXcq5F8Ha2Q7sx4x4fWv8bjS1AGohxE
sfl4vFBZPW0Ryn9BQ4+ai0nBFGvEmZ256E3+HoY+E6wineMA8O9iGL9MMMGmzle6CWREZP4ppIWo
rfmh1z/KbpJraG/tTWZA5qduo9ZahVLdm9V5//vTviVZHV8NPATCN0iPOwiBw4Ehsj1+iCiJET/E
zuKgYT9/2VDsfB2rEW3hTHYfx1pvtxwV3b1RFfpDbfnm5v3hTyeBvgU331w2kBLo1WJ8zbIRei3E
cMhbjNb9IsvWnTHIe1NvxV1hu2AI7BiMTNUM+Kwi6oAY75kPcfK5OSV1wjUCfImg0WzW9vZOyNtE
m5o0aA81wkNrD1NiaLLuuSBtfpGjnTWPwtadkwg2l7F40WGIe3pOQ3uoHLPGSTWB+xF29kUda+eS
1kXFa/6oFBQp+LCBgUPSRzx+o6lUvUALdDyYOJHtJwqlFxrquXs9kd6VwpU6BEIRild0i14dUGUX
WtSiDe4HvoEluJk6Z8KA42vv9/NYdMPgU82kkGV72nIzuOsdOCrH1D53nm1g1ZwTDqDgR20XcvS5
rs3pZOPX58EBA80Jd+NXwPzmmjfkZCmnTMdDgRc6/lGOtwkMiiE0ctwzK/hkKPA/AuS0Z0gJNGdZ
f2krm3Q6LRB+7AAkZZHlbiYPBvJgNcaZMsHxXc40zlaDtPdNxiNLW5blKRjHZej33aHT8mw3uPi1
+J1T409n24/FiDmWcKEfa4gSbN/fpn96SfqnFA0k9AL6b8cLKm47nFOhpBwyQ1iXou20jdMUmKjb
OEy9P9Rxsvb7JalOU5yGb0d9YrEbhyDMIw/ljQN6aTe49b0KFSDXj83uKmzMr+8PdrIwmVGuTZCB
WDbQjTaO38stDTdVKEUekqH0ohUxFF6rsdtcllgf3UyRliEEQ5f6r0cl6yU34dzlflkWleppSkbK
HfphSjL/a9Ln38yohq8cGdolQvzmxh0180xaOk/b0fFDXDED38lL5taptbhseAqkNLxKP6gggNg+
a8ZN/IDL99/sD6OAICAOsQgkIDwubs5c9Z60UXI5OE3obUO7aVfSHPzd+6OIP6wR5s2m+kr5iilc
nG9IMZmqtJVziEuJSTwCJgGqmG15n0bdjaq3wvyENtvKiy/D9ICNGXTu8XJokQ1CNqMaDu8/zh82
xxwlAPAhDCPlW2yOygxLvHQy5yDxv2kipCMwxjGmc0XuPw0jiRMkR/rck16s1UK4qZfVjXPIPaBL
N657F4TXf/smeMhBDAN2jwUfSfvxdlCYD+ngJNqPaLWh0T7VaMslQE/i1E7+eqWwTNh6RHWYkfCr
46G0nppFmCCaWvUOKk2GOwCvQTDr/Rcyj/O9+TQxKMWQbPFtZuOTRWVEuHEdQdLyDhLgQLIK06L9
EfRo9oFydeMCAFMdG2t8dJJ92bbhz0oGw4g/ZFJU66KyrE96RzkdIINDYaxAoOx7ZudoeeTAATBq
tMIqWA8yQZAptFPXB5aYpP1amu14bZWVuq/h+o8rSfMpGmfpDdouhX4ZYEeEJ4XV+vrKVKH3E1lI
LMTef/fTvcir08OF2EO+S3fkeIZtkaBGYvbuIW9S0PyZb4I9afozx/VJ/DjTSZncGVhDJLsE2OX0
3mpcLb3D6HNwAVLNsd5uC9iaiHb2e+wGxvamw2H5PkZRvdrivZKd4VCcngbwa4B1z+huAAvL9GDS
pNsMKBod7N7w9sPQNRtDT5JLrS/ybYJv/Znj53RiHU42gmZ9ptpBGTmeWOynq0zUbXJAyD3ZuAgo
r50MxYX3P9/pxDIKPx48D0giKnHHoxgDarWx0SQHKnUYhAVmae/ozfqXSa/s+zxQ9XWQ50gpI+IL
izooz5wFfzxk3543i0N2hHc74c/qHMIQqs+eUrx5Hd3Kp56+/wNnrrGvvrGKg++zQIN3ZuP+8e3n
RFRy1s2sjOO3r0ektSc3Tw4wR6K7IZudY7G6uYwKAhwn07wNLlkuElkFmtihONeQWbRI5nOD2bcl
5E2T4eWsGPA2JxjSXmJl6cTIeWN/puPXqDv1tRvoINjNsXyOQ4TNnNGPbzqTmMGppvSyGoV1Zmn/
YakBioEgBNbJoJa5eAy/EgUuICwCOc6qOxI8tSinc6jDP45iguQkvuGkXDJV+ynwqsplQRdVm22b
dBiuSj02zhBb/jgKJ73HjT03DhexQdpnbm7LJDk4LdYqPTaGmzhzzyFhf6GTjgOdOY4TcpZ7mKO7
xW3c+ar1ldLjQ1QOKKoaAvRUqyXI2aRuhGZn0VfhbYoTHNTxXv+me020Lnx/2Jq5/9N1B/XT1Tu0
e1AX8Vh0uBL9FIlmXFiDiX623QI8gbhsf8blUqyhR0J5+euNzwvYtOpnMh8h4vHSQ2STppnfxYds
wgO3oy2JiiSoJPB9YtWNWEZpfvE1y42HUo3dmVPnNHVktduWR4AIw4DoanFhFlmTRiU59iHH93Lb
RUjLtFop9rUu2l2ChvrFaA74lVSdvqvs3r4rlD8+Dr4e7YLED/8H6x+m9syRc7CtWc6F41SY8eBA
e/BS9H7B2RVYRSAo8P6MzzN6smSIRH6NQyVtERsrzx3qVk3RYZI9QPBkCCHdB9k+yjKy5wKfivfH
+8MkYwIHxA4YIz3lE8IZHYSaJVo3B+wVPgE9g6wdGhB2hDPup8F0XkWrXhWA7o2C4bJH+BnJO/Qn
r826SM5c4CcVGGouNP2oH0L+Ml1rLi6+PepwNkHRYMzbA7R8Ua3QhmuuSIyybeA14QWrvvnIxOU7
B5k5VP7C4BBG1Tkw1KJRQLLHUxA+UCCnEkN+u1j1FagY7Mncdi4RyHWXVu1HLqdgjyJ1t+11iFdZ
ThnDwo94h2pl+rXtzPHZ14wfqH3fYzLxONr1OSSkO6/2NyuD83+updChBmeKVv+ShSqKXuaZ9NWr
S4BxE3Rl/Iomb4vaIsBxA9ibBN3R1A2cl7Ef7dsABNmrU40WjvXxhLTsSK/rrso7/3MoWh1ldze1
bx03NDET6iFCrDInnakygRLPMEIQ2tXGsPgAJjktVgT8+qsReBgrTW2fP1deIfSVRlHnvulRBKS0
NvsdmZH1bNDTwkocR1gN5+Wg+hygZ/+t4Bp9ThGnM1fV1NAYH0jL0M6l6dOuUAuoHlWv5Z/zrBaH
EXMke2V3RYg5uemHMXoXcfjF0Fs0OdCcw5F0cPJbAuYAGwgTf2DOsOKrOY3FcyFC83vrQrVAhzEz
vppKRvXacJCQFt7Mm5t0tBjL3AZZXpY68fPEWrqJWjP8Vnrgz1d5Typg2t2k6JZiU6Y1iKBSdS29
aY0VObaZRVjGn/Q8838nIv/bqfgPMZN4/32n4vbHEH0r3rYqfv2Ff7UqpPMPiRPHrmQVoYw0083+
s1Uh5D9zYQaFvjnnhVr5X3JKeFyCGaWQimAW7T6i5P/qVAjrH3qAM2CbXITcknL3//s/R8jFZvH7
t2Xr+RZ/szGJiOkHcEFSTiRNhUl0fGjVphKo0IfVLdo5lPSqwhjFh8RCKvmbhtMJVG2Ns+66BfOm
7fwUbb/Dm7m6/z3U2wdYRohUykleKXLMhHG0lZZ6OhH8sDBpS3VTNFVlbAxVO96TFZii249Qg8ur
YaQMfO/D2Wu0VUzvE/PKzGyLbB2IOkD6x2nIyc7WfhdHFjVsGkzAcgDwOn94LurbNviYVNwYfZs2
G1k4IFhJgntFZSsBkYyyfY0V7ABhCBfZwQs3YLhGpOAaIAT30KuTfk1ujiCTXTSdOHfdLMoY6CHY
dLAI0CBdCIPFcvzlEhNt7NIE7xk50dSh+62bIxRYTd5r2FSVP4eknNprdHPtZqeMOupXAz4j8uuY
hF29CTy7fvQSAxfJAI31aQcl34vu+1xF9pnOyPJipMIyt2VYtJ6gxWYuy62iIJ7XBkNcT/qQDnuV
t6W/r9DIRGawGpCaC50s/4FkcfeQJHUybqjwN/ZsgtBGZ5Kx+fZ7s9yFTk3GtiXEfGgl8y+OJy2P
Qn9IHdFfGz4yJFAbCdPg6RSpjzpuUNivkVNhWXHmWy2SsHlUMk+H/JM0lG75ImLPp0Jz8nhsrwtq
izRiphrqg+0kur7OWoQLnye7RowXJ5BouCiMjP8+arFUj+9vtcWK4TE8IlKagOx4KErLFZPlVq7w
c6qudRJi7QpFWafbW1k8INlcIsH0d3nKPBy7B0wboEqIZkuMLtldGoZVmV0bBFsJPoxlYWGaU2EY
fS4QnEOrt5+VGtu8ByhSzVy6Ey5L5QeOJOoarpJYI5Qn6JqnUISOeU1mpGVQazILReS2sK3f197R
gfr2/DoZeiZ8QqBhPimb8K/jFaU5Vmp6Y1NdOUijDheSZGhjJKWBxhUyogO2J6Nfb6ugQ1/67z4n
Shv0t3lzIEFAEJ3FqtL0MWhqMy+vmqAS+pqUk53++zgKnZ6V9P5wYOoXR6LgDhMCyqANBIYy+LIb
1JAJ+oVWqgssS8YCknYz/sQqY1R4kVFf2LKvi3wdexnmsl7sbONUWdcZ5Tx765fV+IGwtF6pxPL2
Y0lr1K0svNWjQl77dYTgpJEjHtsOKJuRRVylVmZ+rDynvyQWcx57D0Hhoc4FIkLt3WD74ZNCgxTr
ytTzK0/bwbfGeORK16ah1X6oNG3QHa26n17r11/LrlG7QBPpPjRxeGE5fEVVWLuw9aS9FUMp16Wt
43Jv+OIyxdTbXhmVIbFZES3qWehRaoMtP0RYpa2zoEDPuyzcnY7hxk09wDqJNH2CBpenCZNi5KCT
oxfTEfUjxi84nSoIKgXt1yv8nwK8hLKXvkymB9Ubw9aZkBxWovMvWq9xLoOmCL+UXfvTxW8JrV4r
gZ/dJ7ONgzbBym4RIvcGa13ZtfIumAYTkrhV3rWSmRBaDBuvLMVla8bVqrf18uCLPtsSQcLor7Hn
/VInnXGBtLC7y22/eA6qRm4nHf8yrmfxVfYGRkljRXKOyN14a9nJfUNw/2DLtlu1TkuwPBsfq0JX
P1VsD2sZ215+NXemV8mIMfEDnExMMHgS1BGCUcczMHfQYO+oUH3Gsw9FdLAX1Y1BTH01lO0clvoo
v40OsEWnfIqzHFBZ6GDna6Eu6BaVvw5D/ljeNW21dTTP1K4NdNduYlqhz75Mwk8xTon+huMh/pC0
o/MkpG9+0AJM5DILKngRondSdYl2XTkWXobIc3jrEchhvaoyKS5UVWE2meJ3uKoTcHdoVo3xt2Sw
rw2qrI2zofAdxN7O1arYzp6qQGNx3Q3WYHdXhT9+s0Vpo6ALsIH8D1J7HgzX6Eq7ryQF0QC/L6N/
ommIA7eR214iY34wAj39bsIX2Zdowl7ghkxN3UnVXeVqAOv6eKcDIVl3enXbjUNLulja+QsYt4im
KF9IWZO7S43IWGd2mezizk1WhgGyoe7H6dai/b/hTFZbsHU+qoB2+OTW4ibGmWY9usV3OgRceNCh
BP25J2GHH0eRIIst43bn1kCmRzHonwRiw8rOzHVLwnYzBh3ePBGeFNhBXBjFRKUnTfCBDga1jQzs
kYXmj6w6S/Y7JUBC9yqe7vrW9S4MIy4vjaws7nPEl5+cyc/QOImwF/GD8SYOzGpbV0N3rZWO1uF2
qmygVVi5wrwGiVevS0MhKWy7mY8G/5iW+GaE4fDDLCPDXhcdsjaRGNJbEbZxci3DPk1fw8RPtU+R
GjOfHyJ7O0VcxI3D29Ir8/i78GPxs+LLGYcpN+vHfMzBsfV51bZ3Mkax6aPn1pF/qEuuc9w5JlCh
V8rRjYQeg1LdWjPGxnmi/ap/r2Wa1YSDXT3dK4vGB14DskGOJ2hQ7f4dmOWa02Hn6chWIaQRWjxV
M+IeN/R6gtT4DHYFo46lR7QbNdXh0xqHRHVN1w3pzosLI9z3Tepj6wz33torU4Proo1RckvRFu8v
NZSdvAlyfUIcdMgj3KFGpiBfF8lQ1DcDhiAK6XefS2VbFTIlbBY158oBK+YB22/fcHWESjrSRDPN
gmZrcY46a2ydeuvGLulb3ZI1V9O9pVfcsAYoS//HNLI/brMysb4Y4MztK4xsp5fcY4kFWPrBP7xz
nIBbya0i334dMMIcLvBPxSau0dL2ajKK0gxwxkNg3F6Vk6kaJCeGcUon7MZF66rHLKuC5KoLUUjG
wnaQznPmyCKlM+n1iLCyOpUNNUNiz8aH9Q3Jlram/EeOHUC2qdBow5m0iepwr3vw/xBo0XCicnCa
5wuFW5ceeV3vIpeM3Gl7w0SevjIfTZKhOEKcOR/xqdHSCtjFrUibNMGKu8sA4qyrHqO8Nc0yrl4J
y0Dn46Kml+8sAAcoPusweNj7CjDANpd6PGxUlSQlPtnh1MBQEInufsdmGbA9bkGjG6OXqhBU37px
o9wLO6jSXRGFAWYWlsJ0Dm1MEwsGjK5kcWOnIgmuvIH+8cEbZF//yNBpR3lDIpk+o/vDmNuy5x/D
BelnLKttULRRjBt7nnSf277PcQYHipRi+T4qv7B+WBl9XxOja99uMd4iKwp+En3U5QMC/vqE2GZl
NY+Bz4G5znPC9ksKCUH0UrZG49ypZpyYqVBUpv8pr6mCBchfZpH/WIHIR4+mcarUclc9SRWs8XQM
q/gnQGod1fAwzVWFObmPJ0CLEPhoECWO+dDFz1rlhR/dAGsjLF6GVSq9Sl0MTVLtgzr1m3VX+dZd
iwHuZztv/BcxKg9XvRBroUiUG5kK50BY/rHCdXXP6+W7PicHAqcLdLxIk2vH8vt0Rwl2xPc4K9p7
SkRfKtWGq7S2ogtfxvJWazN/3eNnSUxQNntn8LUnvfDzCyzNuVsGC1sAyy0YctAfSs6Vjdd47ofI
VeYaHo+zEV1ob8KqEnOZy7Hp8bjd7HpX7BLN9q5GQ+u2pUeLce2g4rWWxZBsJqW36aMtcTmTKIbh
tEQqOmwqL06vQilTc9XZVXHr2kGaYBNv6XtjwqIPky1xaQpQM3GGjUoU9gcxAtVZOV7QrL3cqVZ6
ZtnXaqjHKyu2q2sj62FctFZ6rXJWtd0y12FZOBKFl9L+agQl0vqxb6/SoUPWP+vyfZvL6qGYxAAk
oRj39RThzdrEP6wpqx8r/M1WjYCjVmBBthZDET7i9Cn5b4H7YqedgJ1pyfKm1vMc3ZiwdD/EfY2l
Vm5iSoFipFh7dSvU2tY6hRFLWWfbqC0G7jyFMPnadCNMQ+u2Fz8x1ZI38OPMg+GTDK/SvMAqu9Qo
qnp6HO26qGkVwvA19mNh6NuHRBhQJl1K0vKTVWPYcqd6TDQg8VkRWaeNj+CaWi1eBbbMDepsEtn3
EWME6myEB/jYpl35FHFZX4GjpDwXFP51gurc3hhALq2VF6gLE+dXhJRsY7xM2mDUaI17cbfCkaO7
GoK2/whZtbhv7ZqAireXj21VCO58x02e8ywG8gBi0vgYYQ78ErnxcBXWTfHYRsDOwjmx31hY1O11
DE6jVV03GG4lCpu4KLItSNFl6WxH1cO67KzE/952o3ewRVQhPtSVLU5q2sjfo8BDs7HWhipfVXid
IM4Zt5f8YBmsKqVHaOa1aAHQGWzFrqu74CqDirkqTZN7S8Wjh7IcSJtubXVldzNGYMypVCZPIsU9
HoeEbvqIWozDhVIi8usWg2feSbz9mpXQs6pf45Yd39oJ2/5KyrF5aUn4HzjQU7gdOtKgyDOll23X
l5sBAMW4a3rVR5DhKjNeaalKZ49AFH09rIhvA9MJmsvYw/qY+R2RTsA1z4bmNMbptTEG2laE0/Al
U3ioD3UknlSHg5syURQKEzvYNfUAeNAPil3jZ9FzkqdfBD5kl7ygrWbbTPMjU1vZm3EqaYgXkXA3
OqZgO2xDx4sgbPLrirzpwnSg1Ve4FtLyqtNQ3VEG7u6rCLq7E7l9znHs9y+DmbdXMq4SnKKS7LbM
s1utGttvfdX6OIRU8oOhQtjtw2hfWgVGWiuQB/XFGAVX6PpjfyoTy1h7SVzfTEjcXSaN0ZBT6ejo
lU5Wf7CLSfsiSVQG/O4nNJdyaUAsNJ38UxqN5RfbyvsLq5Pf4YklEa/TyW6LWor1/yk7r93IsS1N
v0pj7tmgN8D0DV34kCJC/oaQUhK993z6+SKr0V1SHpTmAIlKZEmZQZHce6/1r9/0lCsjzRXpWms1
ph3LG5N4XCkOP2qyNLfCyLpoilhaJS0Bg6jcGvqroj3IXQZRSKveiLQaTX8yybolOFi66HTB7pDn
0ZqevCLoUPvQJiFypTbfhUYf+vUYWCdsGMU7UjmCrUgV68iNNR67MbwmLVxjG0iL8OIhMZ60NmiP
WAay6+D+sSpVVJqGWqGsE4dqlauthoAN68GMqEtHIJYOfxiZ6qetHQIOWqcrZf5qqmdbkvpYI3Uh
PatjIvqVGhIvWzAdxP2TcG6zvYa64o1pDpVFgppGRYWHJnlqcR64i5j+ahSD3MFMIER0wJ8ukbp5
TSBr5s46JqyZQMxGboVdTf6IMv6aR/W+UhvSnVo93JLvE+LBuJB3qRif9FjlZaCPPCZ0Hq0363Na
eIzMR9JvKJBds8X2Wm7FwjjMRMBMRDqG5i7KJzEmX7AxtR5/qU5T4CrOOmF9mnCn0V6ZK5Mo2YTA
GyMZ7MrsghdqH8k1iQRCOaLnZwZq8tOMYIzgm6vEyQxTmjJJYkI+ZbCktYxYoSLQzmKqEYmcWtkm
LuXnHmnueYwm6qg6GG5hUo7b+WrIZDWGtAv0uUMsq7aXQDQHJynzwo0niZJOU8zHWm9Mp1Uygaw4
+SHpJHmtI9ghLSiLdLewskMPScQ3m87Y1aRAud1Q5b/YyloC2YXpkXydIXXU0cg2S8F+PXdUQU6h
64KXmcN0nBpj3rO24VcMqrWf6kjfwpV5ozVOTiltiDMJNY6Base7zgm1ngpZx7UspCjjPSEICYPO
TQ7T1ZvxcLwkVjUcsToQq/VwDROBeZ6/qLVAqnJd10dk6YojVXm9zuJaQJfGE6mWrLgaixokvMjC
4gNZL7MTKqQ6NqjZyL8zMq9S1dDLwLG81mpiQmFS6G5sOQa+bRU7o6eWROZ0cZRfQxkfo65Jbwks
bc66TsBtpAy0isJ8zdomn92Kqc3EYoRpWQ3vMdzSzhnqVi9XbQHTE0Z89YIkn+Rw4jFxqufc5v2b
+vrqhvHK/K+BqEwWmJ2I0q1E/tE2uJ61Yi0zJFVr8zANsnq8DrpP7SBfg7tyQ14PUbBjjKjC7Voy
w6GriRSCnyRlhep/nDwCULoLnPviplekmJwPMtq6eBE/IwANKvuAdhXb4tAFqAsuqtiJx1IfiLqZ
qAkJRJM7v4mrQXQkqdC3FRm1Xoun84qAmc0gkvoTZoLoh1WrkfsLgwwHP0PsPnqw8ms3ObjFNJSr
DIYRA7JEf2lTUX5dwGIwBenZx6j3uWFma/gNJStSqfgjU63HKkwJosxV66wuElF3I7ZypLBlawnK
uYPXcrsa6ybZhGpTO2E4wXBrWmneC0SYS9TRmvYoynV3mgZjABLRNC7B2NHSavdCM0+vjDwLHwQ4
VyG/NAtdlFE95+E435r1rOFxIuTaZONHs2gucGNP0laavWRLNrbP88wqpzrCuUQqUn6woinVX1Ye
Th8cloOD12m4R/dERGuJ3N7Wxlm9YLeiYDJkioSPCsbIjin3Q+UQcz26cTmkRAUIhHTvA90M3DYF
OXoTx7Ay1gqbHXmbka49wsYf70ldbcaI1PbIEgrLTiS9I/iTFxtDzUmXhrHW7VgdZKVGri+ZHTkW
7kQe6zRRGk7jASxWekwG2WJmqj42nLQH1GP5B1gJJUcVCoN6m3ZSPZWBK5tlCoFRJxw12Q6/e5gm
Ahk4FmlNLxkNXaauQGA6HY+AyeJoMCiTdrUc81W5qqriUBNTTh7zHPB/5jYKCoG6UVtqVphoNENm
N6VoHZfeiBe3qAd1uAutTj2QIF/ohwr3Xv2lLxQ5PSwjSm4vIGIVaX4sdgU2NabAClxqk7811xkg
ImP81CJ8kwd+nmVlYjJViHnCM+HC6BGg5RNOVf1un9m4g+mXEFlpR0YyOtrgvkn1VvElBgGtb44h
2Zqx1XbL2VhQQeLkuWDI4aR6NTerpc+baGcu5BnuQnUZjFtF6GRMLJUoBmEvMbXlN1WqZ1ooMTRr
NsMpF41wY85xn6wZ0hvHTCOm4HZJtCB+WaC4A2kGC81jPystTLASrae57RLCg29kpaXxT7G4kXd1
JU0pe2sWCZirzG0JPFHVoUz7awVKfjsuAmnrpaG2oCAptfSm7rM535lCCPQtWiMpfz07DcD8EITT
oxYmhak60lC0pceYIFBXptTJ3YrSFLAgTCdR2hAPT8PAVKizCAMlnHMrAi/0rkpGTHoYi6lMPoW4
qWiCBir0TSUVqHOXXtRJyQRj7jCmlMyrRzkeo6b+CZ0kKYnG6FveJ4lpOyOzsuTGK0LDfwNr0Iez
JmYyfSncASZ7OgHH8T6LxDrZ5ZLCZxcGpe0Tm3Ei31ILJQ0VslSf5DKTXtMISSsUC7q1hh5eaSa8
YGmNWTkVExKcYYdE1GcPFSfad2vEuiSwFUvQP2toScPdmFoKjy4bTJHfkM9fXxZtVjUdR0CppHjK
DZKnlyog6SEilka7a/EmBB6eZrOyjWVMtnIbGarfBAmbFPTKRTlhAl6Wfh1UcuFTJs+Jp05yoZFN
ry/FbZIgXfKjtkwBFheyOAsSIkPpCWJvB3egDUctoo4bR+xxeTXWHIGjtV8odQXvOvhSD8XSqrXN
wb/Ip0gl5RHTz4YBaZDrNIMQIvw07fPOr8XlqvifDWsnNf1k2mo2XJGzNORhwuCSCo+g7IXEYUUf
c4ZjSYGXdSuleIjXFbUVG99Ub4tB5W+pxmDA4suZuW3b0VzMrUZGabSh4hmGxftrKqr+fqyNMjXS
Rc56YivrwdDrDUoPsXbmVCBUUWgzHTpbXnWDjzGZKXvWMozFcWzrNsPaoRd2vFyCdewhHm8WPrE5
q4mUVq9WKwmCOxvoxAGyk2pLqylDWLbM3vCTxtSLdSb3uXjG3mQm33EaCe2wBHFIjvVCCASwgtQW
h0ktLFdr8yrwF4p9atjC0q09jREepqaYTrlXgR8nW62TY8Bd1WoeB2xzA1vEgBp0TVJwFEunpWx/
qUmqZq6kDvXb3GvDbZjziNazLDXtO+FNakpRSr6t34dNPruo9uRHI8OiCofqimZKXsLqXeFRv4IR
pcqa1IRy9vUJYRvcVaRPmKgJcuBdVxhbtElTv86K66vRJdn89tfi7JprOropNla9FjtSRVO7kdtx
WReDlM1upMsAgzmZiu1WTnLcnCH9F7rfNSCJDIWqQvbSpE12CFaK3o4VBXuLCLf8eavPchPeKKQ2
1zvsQzLRphTtO7DUiKiOkRpDMgf8T2FiOoleGrGX8OIavtFZae+EpZDshtmqww30zerTaMWRDLyS
oHKQZznQE26cCrJTCygHtgxF8vxJbXrWfCzXTPHSJk8BThkXM5pzFqR1y60sDzyCylCJiJWXPFyN
ciOHbpsNnbnYeZjCPdQ6o5y3dOyMh22ZHTf5TMB20i3HgJ4etMFMytmFXTY1PuNfkHVBq2CKVYk1
P9RzMe/lOWUoziCiYf+0FIndayLRjZ+yGWHOp5ahk+S3JGLtd2osEDbfVaUcPMRGpNUrS9BMoqHK
nkqbfToPxpsMUlx8Y01xVPpmYvFGyF0XK6spG5hnRdrU962TtSj67LzKBTws0pi4y22bm4LhjqKZ
kOprxQTYRlmXbGg3rHtVLfGNYQUTnB2aYsd6TcomcvOlrd/EIabt7tpY0nwJSOypqc1gdNX0t8vz
7zPir1Epie1Z4pVxIl20WC/DAzdJw4tYnZHaNwxTu4dqjjr9+NeOadRyKt0PjVgm/kS+5dUZGFPQ
xRZUFAEroe15cFddvbpWI1W67sBigdvwMi3JRuZRbqohUhNn7pWufdcbmUjXgROP3YfATn01U4fd
p2pDxq1YZO1zJRni4A1Y5xREGJXVKHdOhDicSpmHLFKzhXUirAuj47WQ5oCaWJD6srodUe8FIJ/d
JKzEIp6sGwHkM7BjrDTNl0wzteygTqn+C5ihnvet0KkqxF4cNu6oiLThHFL5LreBPCjDnRH2uMZS
agwbNRH0YZ8VhGKeG7Rnw50OtQifJos3Kd4EQhOpv5IC9bqEDSWH5E5Zlrn+4DzJUg4UMc7jDGp2
tgjHlnl+tRqTTBTXmtpeAWGhl6EburTQBB050RDW+q8gh7Bvm2oYlRhjamSMXrcpfB0F0SyXyC0n
WSAqW7IYKIy7oi5nlL+aWY4z6LySD54+cNK/NPlAZmgw6lcSD8MBixFBbMFDsSVgc+rhxoiK4UIi
41CdaCbmeMU8VjP3RtaPqkNEdp6vSSNJntNmlgj1TXuzuWLYE1OOdZHXpnQEf8qhmpPVpmxDhqaA
7U3C2OO/ayRN7BWqrjnU1TWKo4KjC1aG0bGK4aweQ2Ll36V4ZgfA/D4SOsekqKxeGk3uVLCAccgO
YSJU08Wsqphw1rDnPStMfMLuxMTSyg3QRVWtBXKdG3zQprS/LCI1zVrM6HrWw2IIDwya2vU4ijNR
111SJPtg0Ia5xB1wmCeoO0L4YRjMPl/pWYXiKUR6+2YI+DT9Eme8EYgKmiLd6Gz42BM1ADPLCHe4
LpfDN2tox+hptKY6eNXmgHcjAN60PhmwTPV67qJg2BDvG7sK+eELGHbEKGKnFKmSHtqQQt4LBr0V
LzN4Fhm81xu7VnAJ7vZFDoJyDOBiVP6Sd3L6eJXtsNGnv4OwyFvXWxJr0WCpjA8put6jKNYJXC2D
0tSJpK0ZKWZJS0fVSvgv4ll3q9RQnphPIvtczVzyGNs4SyfLqQoYS+/KuNNb+Np9M0OsCsdYs3G/
DfpdU8lVuW7g2EnXIUtMTnLTyTKm4qZZ2ALKxHmGrk57hq5IKLv5qdSyOgYdKbTxkNddoZ4HicNx
DX+TvRkfVOqRxBr1ZTsMGSnFZHh0JkljQjq38SZug9JChmOoxtFcukBm1ELFogOKVNJ11XeKMO/o
GXo8cqEid4+GJsSWBwyc962XJaWIpLUftQasMMMgsnb7DugFH9i61MPMw7lwFnAtF4ZOsg5CSfJy
YscZhW7vLXxs/JOv7zcW4LV9hzBs4s0KNRx31m9cMo2autGHZloNyO+US6fOVvtYJGqVvk6RxtDO
kpi43y4ZT+jJyiyOn9/kkn+LPHpX5vz6v9e/86ukm4nDqPvNZPzfPx3iX03Zlp/dP37X6qM8vuYf
7fdv+vIvQ5L876tzX7vXL3/wii7u5lP/0cznj7bP/rqK8KO8fuf/7xf/4+P3v3I3Vx//9X9+lX2B
oOH8EcZl8YUpetWI/AO19LVpo9cs+49Nm70W7+0ff/Uvkin+ov+JBvbqewa9DLIo8pa/OKaSLv4n
noVAflc31qsV6f9QTOGRXkmfELN0k2XKOOF/KKYwTA2YVJZhoTGndMCl6xul9J8opl85d6aIWbR8
1XVfffWYb/0mgP5NQz5KeYZAJM7PzcQoX2IOxvD1Mow6QuSJ/Oe/3aB/wSf9+ir/9WmA7FelA36r
GHl85WPpCXlYGDPmZyNuUz8/UdHejIwNSqU7lLTJgMZG/AMH7F98JmaUOoaNkArZcq9f/9tPmCdB
RJk/QYuZjRuOsBKN7LSqmM2IQ2msIEfsYkty/vkH/Re3VRUp0K+SNlTX328rjarVl0SenuVFW9ZU
m5tush6xYtphNPIz2/TKJvtfih33FbEzJDM+8HpfZeWbggqpBakCmaifrRtt8E3NVUCn03dxsq++
tm3yHjPaLIqnPrxIyU3SM+8hFnutcSQEjgjSB/opvVqLnQTgSu9m+G6W9xPB1P2tOGy64VNRN2bi
9Z3bRX6W3KntjR7tMhOmEyWbA+Le5CuzfV6YLBdhxYzFke/6ZtNGrrpPToQBzso7FHp1uETFMYtu
FuNZF1ZLtTLNFTi2YkALPInq2dTwtQMErWUZCsypE4UVZVBvrOPVJK9hDTFFNxzlbCIJXBlbpcKK
harBuLEellf8H3Otc6ZsGz+rj+mbXDkptt/ar0zIDzEtEZT8urwd0UKp+YcpPs/mRTNf6yQAHuzJ
XDnJ9VuNEV1L0H0lfwzBS8epBKQW9n6rbIaywNcVlKV+CpYTrKyWoCqyWbR+4CcmLm9+MhJktMqj
EO+aaavjuZ4RhWZJO7HaVqnd3hYElgVEXzglge+h5fMuhJjSpzs1wLb8uRcYV69CAfxvg+Dun9/J
b1Tfv94StCdXVY6hQi76xkmsE5xrcqh65zHOa0cHPLFV7HFdrJMiXoQAeL+NlT0kVJBVob4rO3X4
4Rr+WBcsBmI4JCIi6D//MGqaDRxE01lXz5352lHiON2IwbdejZaN6cRPCQ7/6tMwiWdbwxKPRah8
XfqaIHc0so1+Bly4D6Iqsg0GrU4xJPupibofVGV/bDQYK6MONvlE1j1WC18/LRiNQeiVKbubiD2g
zq1dtTPuDejU3ZjvdCu+nxvUKT881K8UVx4qn8qwDIkV/NarnPPrp84BtCI1ZTyNmhQ/gHWUD+Y9
tErSDcyrEjlpsbO+MvbadFzjecG7XEV3cT6c9LFg8g8sv8m7tPSmeHD1KfmB1vxNXMT1YSmJWb/M
G4dHHWrTr9cHB0zIU+Q9FyKNjH7F0zbgrJlrTXYtRjTIcMT1nK4lf9qII8H07oCBSeUJH3jYzSDS
vQ23Q73gqyY4iZ8fmp20rTfa1lghy4UrH4HUHfSen9HhG5vm6n0njS72zmQ6Evqa2cJW90WbKQvU
A+Fd2Ldbom4qG3XAW3iJtvKuecm2oR+tAq/2ZMMpBFs2UDa5wVl7/uen9Xsj/rJR/74bhoH/qapd
hSJf70ZYQcWfAaQv5v0IXeJXWDuJbJcsAZA21UGbuSvvM2RLt3A+DOBhm1atanwo6fh0Nw91YAvM
TC/VYdwlH2RjAStWDP1/eKusPw6Ub9d5fev+dmg2oQhshGb/gnfenoTVEZemDfjHrlzTPrONfmLu
rjylx8UPTsOTdFPs523vkW0ZHFMorJETHKKNtQ4DRz4rG6V05tiPy7XVe2XmMrrOIreK3CXdJyoJ
yPcdtA6FJglvX1tr8YN16UZSMqNtY23sgs14K52m8yzYnQEXiG90kXHFkVv3q0yHF3WjTjuMxNvg
YJW3c/Aqls9ddy5qRwGLfMqORC756rpaJafqUN7IqVNemkOy+sla/bcRwPfni//C1fQcCzz1WtH9
/b7BYbHyAF7ZJX4Qt9KNtFlukn17zI9ICtbCo/rQ2vkJ5iTUlTS1w8nWOnshA8XygYCSzhlf8snL
CnhGEAU3zXjbNKtMwDLdaa6EKphPK9TRRuwv2iqqvQIe1ejEPcDfipwyEkz7wqlVSBVOu092DPuL
F84doFgh2tYVi87PXuqLsO035mPyoj9Kh+GY+8ItBw/tTnJKJod0t5HN49KLtqZerGEDQYr1UJdr
RSVaxBeS1XhNjvXgU5O2lkOtPvywSq4dzZ93kaqFOSumI7/fzr+9fXNCjZNT81ywbj/ED/0Wds09
EQJutq8jRwSBE20w86h19AIrKzs/6Jvez3bFLl7VrnUqN5Mn+zBuyBh4RG2YHcr1P1+i9Nsj7u/X
iBMDygmSli0cYGSkzF+fdKWWU70E9XzKzFWcr0qJPDfbbHyd9RhmMvv/LiXpq7W8PNyE4baKN5lx
0odTUsB23Orjrq2eVeve7LZt6xnhQZsdEQQ3WCexU/+qTB8VU1duu8/5JgpcobGVU0GAjAiGYKvv
aW1br+Ft9SnrXl/eh/OT2dxIk8fXFcCM2U4ih04c/ohmOLDISsnHsDyWL0uJu7Q7j9syOSq512Ru
EK8ytMDhuoN9p3CDJZadpdxk5XYQ7w2yaufkSJJUVa/QS1534xaSgGEvxRE40+kNC1/je105WvgV
YPref3DxdbcyRC85m63dv7U47+uXtN8lsl+mp0FY6fPbTK0IBs94wsU+hAA9xUt76hDNsjNGMioX
o5ZE6jVUgokDUVpgj1TI65kcSO62mCzrjvGkhkdTaF/Hn42xz6ezEd0OhBmZsT+YIKx3cnFVWHK3
xn+zlKEv1ynwWeoK5HtT/bbUAxzU9GWJxDOchQaYJ9nAsFC8OpBbZ6mNH06O76XMVU2GaB3/WB3h
DiOlr68bE0tVL+O0OYem+d42lG5KmiZQARgKRtVPLgbfhMoog0AcMMdhqkN7CE36G+bQxaLeaoTg
XnD2re1eqkkSKHBw0tVrnb+NEhg5sbEpoP3tw7p20zF01SVs1lZlbBsSyH+42f/igtCmoYDkooBA
IBB//fmFMVFjEYrdGfnAI9NuzadwtCND34dKn9lRiEQDTt4o5CcrFeCvo4rQ4SuDvJ6MWc3+zUaW
Co+yBjNBqi789L5LptmbSHMX5eUcNDC2SI2N1LHD26cmNVQS3CWHws8t1n44l6+bypdN56qKQ3ZK
xgFWmXjffb0LU6x0xEn14rmPq9YT01ZEzQJ5dKp48/55h/tezRJ5TJFClcK0hRv/3eNXCDM1Csu8
hwHZCQCDXjfBgdEWCBpm+qIoie6mkur/84dSKv/xE6JeIqH2Gs/Lx363KZwauYLWXMnnNN2WJkPG
TaS+W8RzpuVxgVqYrHvraISvBZJ0BTAamaetiEdTPGhWalfls1bfqd05qB4I9pymXTFd5uphbt/q
jrdkukTZfuzeYn2ndnuq5bTYpcvahCJWH+ZlXQk2gS8JelUJ7Xqs5s4TZt1dDl1qY9TrVC7Z/Ojw
zJul8eJljUvjVJ2YZNXBbdEfNBJ9xGcRmkWtCkwRIW0eUuETbpSzoIVo5dgOBN/g6FWf9PDcW2ej
fKgNOqG1wYWYyGJ8WfmVlQ/aTJT2EWuEUV9zxg3GKRM3lrZrcpInP5FKUA/sdevGhKtT5a6QrUQC
q4Zsy86/CJ4lPJrJvbwc5ehMh03W6lWDiyVuKmxl9SOAsD5ApDwWyimu7zLaW73bJtIqgtQ5zJuE
e4UYXST9TUC/DpUgN70GFoqiHebS739FpeCYxaskcU8xCYkIY4Uooq8yEgta0rFOxUyzs24wHdEQ
0XiyuqF/1o27ob+L+NY41Z1GubQztlIPveVLiicrazCKOKBxvu7VbeUpyW7U/i2Pxuu+BpiGcxs6
S1HDjeHbqV3HxRgaGKOfsYImvxayHRFhZgf1SiGyXMPkNZYq44dV+0c1rV1TaOi5YeOofOz3WiFa
wrGfClE5L/o7zlE5Acvl4ok1kUPlLq0/W+HIUEAlwrUPT0q3DZUtg06SCtT6oct9NpR2ehZMPzMO
OWNg5DmySNTwyaQV0E6z9BKEiJnRWDAM3jTNdsw8RkCNvp2T21aFdJRwZ5lxlv5gucNWNvYFATz3
VHWMrIimtU7WABoOM0BxId0Oii8HLh4LrbldCIWuxG0hbqf2I0RAgZAw88r3QF+RyspXrNOQHo4L
pq7jTZQ8IRyzoSfadUwwWr9f1FNlwO9oHgxGPJBumptM8bFBK34SD2OT+8fWgRwfMT+ieRE/oe9p
C2ZbV+EMMegcK1vkWVQLTN42iNO9zBk/B1gEB4wXmie8K6XeCTB1CskB0u0hOInLFqWg7UOkdibj
UEX7TH27/iFMYjvOHwKdKFom/3A7XFlBV+BYVOwXcruWbWIcouJwU4K1pY7YF1TN6obJqa3MH4hG
vFR56k1uQclv+3La5ITOwfuyshcrfp2TgwXmY+EJC434EsWePK2Ftwq234GgQinchfDl9Idgvh/6
wTHDGkf/11A9KdehXXtQl5Wg31zHatQBopQ7+ciG0NzM86tJgnIp0jCdhbinj94TdFU7QXcWBTC7
0hH6LfRju57ckGwi0pj0FTzBPLxrtdIL+jcpHt1EwAyouROt+XrLZvrBPl1DFNeag0xzndDDYxAV
OnWKsZ3hzg/SvpcPtbKSEf6LRzU+N6+jG0q3Y+ZUSw87+JDpKsLyGy04Bgk8t2GlNe8Ke1t0kPtp
DfPGCUZtXzS3rUYgNUZgIe14dVN3HoTIyNH6t3LS9n0XIxblH5xqu5reYM/mxoeIFUmNPWm7RL5U
roqmhQnmG90vKXYY77Kv+4pRXluhANL2Ins6PJghnZlG3+XVNpg3iDuqHlyv729DZca25K3K3jXl
DhOUwRWmlZau+piaeZ1ch+icBZT5fmna9zzMVfHyIL8JlR8tqzzwRdFNzsI9we/Se5j4RE9mta+M
nlVCEPea6ZBGKNHs4YRelog7ZomscpeDJltFm5mgNGNVijHMFw9BA3rc6r5Ld8CqfpbZC76rHDz4
Q29Ed48IZHSQZxSs+vYQ915k+PracluP/SF6TvGxfgl3ll8e01fhto4gQNnDefL6zbhG9tje9GCp
+sYAdzlHL2FhT8QorutLTOTxaUbNqjrxptolj/BUA2c+NaqrPhY/9HzfjNiuOzO2XNcQWQIsZDro
bzhRSS2fp1Yhn5MmMb0hrjADqhGaqBxcukKqQi9ZOFwW0FANcK0w612rtHaZDrAT1/oR+sB9Kxj7
Vkx/ODO+d6NX/BDLZJxMJSKmiLv4WnRZdZPHQtBP5yTK4KngBwP5eoj/3YqSH52Jq2TgtWHoOI58
/RQFDQlU/lk8JzFVRaX1D2Ik3qrQGYoKwo+43I6J9YPhgmReC8YvBSVYJaAlY8XrnWeG8O1T9eus
Opmlc54ho3TIOMrFNUBUfGXH+CTBgH9PiqdL60I+JrApeU+Xh4w9FhS+2pgfUuy+sf1UDN9LDI12
hnQOkxIy97NR1840HGONPWM3Rx+9fruMH1L+ZLQ7MXsbkF8ktyUWXMPnYvqmAooFI84x8DsgirBz
yQ/oNYeaUwKFtw3CpWM3ifxidprZsVAgU0kl27jZFAYECFfuHQQCrBgG0yxdJg9RhirDln3NQS+y
A9BYU4icWo9m0gEvdIGuVpI/O7Ct/dYLj+YpeCk/g/v0s3oqPc0td8xR+D6mRj7aZm94Th/zN+m5
3kkb+WU+Cfyu3Y4BUUYwLBij2CPWlyX5X+uFEJLlPAjrudgoxn4aT8XKVNZV/jakv+b8MMk7cfCF
4SAmN91I0nZhS0y/Ysjs2iWp92L5lMN93bPAF9mP662U7ixAnHCTxeuCVEyYYlDzI9obG70m/x3O
4l39nOLN/AxREMWbAd4psbOxBSIPs43n+O2fa3Ua3T9fHnxYoJdeEZA/u5G5w1bEzPrlHEmETKwn
fZ0ke1X1pQmupkdRyf9HsI2tIiM4uMUOL7b6YtVuo0JwvyuMt748gsWbywF1Nyijitwbnn7kRYuv
xTYsSvDysHLac/YsPFW5Ux5bh+IahABB56ULvFGChePJN8FlfiJ6Mp39srS1k/o0PEif0bl4yHkb
TuG+WnNBW4x0fMRYjvWSje6EH9k+uOl9w+MaN8UD+puHYYXwD1qC5qQXtvtPTMsMXrjGlnQ3lty+
sq9CgnV0A7OO1PjXonWNtb6pGruR7vQb3a+20UtROhlSE6/ddJ8ggRyckt0+a4eUSzsoB82zHMHL
V+lKd1s/3Os2h4kj+jChUlt4xa+1ZUEljvIC1iJegn1wJ2Kjzr17F9/lTbjCjUTBrSqx60O5HY/K
eljr7y27tVf68pv8mOxmXJ5PBdDnHSp9VhyE9MpLFhcH/nHeamCokrcUa5GZ1fBeGad52MzKJaqW
lTbtrchPWoevxVgFcCgUtnEWn4tHWKDPPTnGPJJDfg8Dll9G5fGrCVxdWOslHC9H6pCTIt5yahgr
fNy4ttrdIOzM4VCO0OPyp3bejmCY7O9vw9pYmbnTLaD23hitYsUdUIM40v34rn0MyJeYYsAHdxDX
5swoUw8ESRjWje5kIb6EfpUSrLKSu2OaHUTTN1QEfeiKUDHa0QemlsSDw/yYEiLtXZHwUm0bWG6T
7BTJ1yQf1Z4k+Wa5jcYTPoekRer9pxpTT10URsTDOq5XrUpWmKO0NyOtSeJ1eNzWq96wzWpVlm43
stWhYnTSwAHYZoiIPN9ifMck8ocu4k8IBNbyddKD/zrmyDjRft2rVfhRphHkyznvjd42oGzbQTxl
djow74hSY9ulZ6nZQ4m7LUqPMFPZhdqEdlfUgHghDf3z+v8DkeJyODbQUMv4ZjHw+no5DfTpcuwj
6YzDPhQVT9QqJqzQyOjpfjin/vKX/3pOkfVMZYCvEqO8P9AIMYMelWIKep7cfF1v++O0Hx9kL/Et
b7xlacQICiQnj7b9dFelTiN7EhDxvXyr3s2Jbd6CkifDbZI6xGObAv0InTD2h/b/Y+9Mlhu3tm37
Ky9OHxnARt24HQIkRVWkSJXZQUhZoK5rfP0dkH3eESmH+LL5Io7DYWc4nQJIABtrrzXnmHWGV3Jt
IZH7MT2M8sLRX8lmUPWF0TiJuUhyl15mzb29E+YybbZwS/puaabzC6qNlgNsZbZlzULe4ZjmQd+O
Ly3Aleje127HbgnSVt6Nu+JKvJBGtUmvm+V06a/Dtb2P19KyuRp3mhuv6a0+8f9tWd4fs9f+urgV
q551Sb3VYNpFtya3JBaQaKmjJa8ukdo1uB+a3RDfpBrn4Wo7TF90fLVyXg4RApfdUjLvFF45iqOZ
XBun30kP89p4I+84ff87nBT/Qd4xX5Of1d8Sa2RyRZ+YrEHvZZpc5jBsiFhjjJ26N1zDzR1loa+m
a+rbFbBYFxjYavpdJQuZoOiH7M2OnKJ2ON/4oee5w+r/iy96XmoupkvjOdjX+SK8z+/ZCkmXxV1S
8oB22fzWtH/au17CGEE61IL/Xr91LFqMkkhRFYv2d77EM7INn2mbXFq37aV9YeyjXz7v5/6yuk7u
9R/jpbiJ32yVxvHC3NEU5t/ScBk9gOoTtqu1bKEXjXKFSYdHdTKuk+6u9q6s+ra3XWkV55dJdzEO
10N31za7ULvBUBjiHDBcSXULlJkWiw7Lg5sQSl2vbdWV2ospXIfBqjcduhgacuvvNKwNPCyRm4JV
ibhbFvETRt5ZWSAtMDU2u6K9EeJibFdi3AvtJq4d3PA1nzu7lloMLlsJa3Cs4xt7LPxLrHXmGerT
PzyzTCoQIYGRNgHLnSgALDC+tjdgX5mmtNhKaphddSleca8bIE80+vjHawTQJ0VhRIKUEOTuSVEb
5cYY9b0U7z0aygjAEaqTPHyZy/HP0ZKMc03iTx0AmjvUHDAclBljaZ205O2oUKFzWPE+qr3Cncb0
TRdZu1PNuEJ4/ENWWDBHdklBky9thA9mMGROkmW8UoGuOKgyZ4MXo/pRWjddGDiF3TYr3Pk//mzp
5JunGzR312UDUZ846a4DUyERLErDfTHZpMhWLbepAT2dzQ5uVtFuvj7cO5v/4+o5H4/MZ2aSswwC
INbxUh0XQJ8KkLd7K5z6qwQB8xB51gpbZe2G4fSjJFt1CfCEbDKknrT+LBMZuAafREuqq65iz8jn
AWkSad6FYUOByfXCvC5IAfj6TN9pc0dnCgxbAUeq8Vbhu9FPvpk6lUoPx+V0EN9bjqdgtlkk99JW
W+sHb21dpsv8jnlpcPAv81/qE0s9Q9HwexI7WMupVyC0GNFOy1cpBRgoCwQQ7W1KwyVcSSFGF2KQ
lzouNlo/Ssj7HxPerdZd2PsUz5ZyBTFfL6+o8soE8f4CqL2qr2zLwbKik8cUJBv4wG1FEbFi9Gn3
1Ndumd5kgubtneTte8r9aBkSLfpetYxX/FKVFuFbvhzvSjISzQVSXVYJOhmdSovECSmXqOV4Hz01
rH5orEwnjIhEcvGdFrpT9Ge+4nfRy+lXDPCJsQ5/zfFXJzeDoZi0XxP5MBXVddamsauag+4kAS/K
AhLggqf2tct4fxYx1VUqbxHm/47sON8wFNmdueAc7PhkQMjyXre4tQGYySc1DVvhwOCRzQ5ChApT
nGSraX239sIfigBpAVWpyy+ifjhHXp9/7qfjahb9Qga4sv2+tfkwYc7UIrWNOswOHXCyRkHUVQzk
voeGt0gBN9HMMurl1x/1dO01SCYhCZTKjU6CoZzyxyVNaWpFLdMDHrduWZlXo2p4bPKo5iMQZH98
sPlB0niC7Dlu92ThBfukh4Wu871G5XMYZBTYqvUrV9qHMUGa/fXBThsk/HiaCEgbKAfn18pJJaiW
qkxz2+8P3hTTcstqam3ByObro7y/LE6uGehkQPkzrx/12MmNG2nqUBOb2h1wc9DMyqfFcI/0ujdw
3vL4U/Q5Fpve8MJKdnrt+vJSp95B0Jo9tOEmz66iYC/Z22K4KvRl5K1zW3f0BLbmEghDQYDS4Pbl
rVrdQ5JIfFep14Pk2lgPSKYNV7p31ShLk42ijbtzOWrLarrAM2jrjKhd5TfbSabWA6VS4xiYDe7T
e+URVbpsgG1wiltqL34/eYy7hZwvYJopuJSpPjunbZyckWFym6vLJrwY0tvIBAA+b+JxSlmS0yG9
KVeluvTNdXTVpBeyt477dXeTrdszX/Lp1I9LOevl0MOzPFgo9Y4XB02W0iBM5PYgx5NjG92WGd9i
ssXgdE313Or5NqCd//WF/aRLJPiAFCtGzTr9tbkXdXxQQoL6LIGMcGB6E7ENBLKSkpNMZDXarq7G
26PKtIS64SKTGh9CVnFuvPz5YxMICFJWY6QLsfz9tfRhOZD9yQ96fcgOiaQ9JnhunEoLPCcqs3LZ
REK4Uf67NfPkzCf/vCSwBKPHFBRkiK9l9fiD1+0YV2FXVIfRqOrLxlpLaPH0QHdSBQr4H3/LQPxU
gPeGQCeIzuz4YFIjt14P2Pow9tahlJWLOksiRgLY/ne5lJECoLSJAztl2CRFfqYQ/IdrjPJ0Zvai
ApxDVE6aqDnveyKvxuogZbLNzGJyu8y/UVu9dPUwvBmv+zKKGAL6cNf9568/+uev2bbRHqrkKAlg
KjPk+aMoS2hh4XdWVh3qtL4qa8G+RsZsSmrNYrDrs+sUP+14meJotMXmwEMk56eNbLuXKyR+en1A
WtFc0Mjqm80gQfZohfGokn3riKwYGTADffz6c74jPo8ODfqTbtw8BBOoUlRx/EEDPo0pFUzA0nRE
5FbJ9wF66Kw9tI10lVUqT7FgJD00prSweSE4KEStpRZuDNtHglkk8qqZ5JXZa8ahZs5+5vROy3MU
6rpFdA0LC3cij9vx6UUF0JvK8OX9WDaWg2X0d9CVmLjzAsx6zHSfYsBEus4o044h65GffTuWwVMT
CoZdWqqtGqvNl1j/YqdQ9/AS22UF9MopojOn+umOQa4Ku5CUKB5MKvWTM+2yqTeGzCgOdoF+e6qZ
mNgFlAlPxD8CiEBnLtynF+isyQZAzA2qEEz1jnb9sPzYNfHVmW/mh9EcVCTl6FYSr03OPIP6/II8
vj0suCcYTlQGAShxT9bZ2dKU1zM8pUSsFi5SW7yoyrCvg4kEIwjDhoZaDUM8Q2CtLK4MnfOwpUS9
wUG59WTf3uWeHa+8CXnPYOoQF+P+ttBD9SpW6CkY07NmpYx2q8jY2gHpIu3U4vcXP0B6sqnw3mxQ
MRtOg24pTWGRDLd2qdPtzmwN6tSI2kCmUGk06VKKvXyPi9qN1IYLME0gGky5JpEnd73G6u4mc5l4
wt4jKxj1Jt+ZZTPeNuGZ8vR9aTj9yua8CAw8bGM163SFDsnuacEIHKaGEAIfRrrTyWXumomSO/JE
yy+OOs2Ra6/BU2Ch2lXzlKGrbP+Cm3IT48ZWB617IrTamSpaAZWwq5WGOvjMi/s9tezTmXKWPGKE
s7G/P364SpH5rW1l4UGHa7pW+07dKk0uLf2uAQjRcEe1Xo6goGBXBADSIw55LWPzXQZtKbmFqgCG
qjsEgV66mmK8qZMdXqdm12xirV2HSV1fa5J/1XiQgb5eFz69fLkXsQSQ94IuQ+ehOz5ztc0qKdD7
bpZ22WuVu+OaIdvCl9GwW3YP/8waWvfPj8lKORceJmqj93ydD09cL3SkulZX7UXU/JiS+he+5qfE
gzBkebwNGYBJcnCmJlfeXT/H12gOeeJOotix56Xl+JPGqloJI2mGfYapE6aldjDtFovOY5Yt/Kpd
+Mqznt5gSGrKy9RAvINIE6++h+cWvH1fAsMJCcnC2DOmjow5A5IpPmMBxgGBgTct/AlNhnjDb9pm
b8aQY6y6quj8YQIS3bYDd5xoOCsXY7oXwy2sFvZ4F964a+A9j8ssZtPJjuixTkqnKx5S5a0vl4D/
nVbfaPbKDn6j/00CWoTG2qO1nmoPRn5hPWUznPVZVa96HDfKArlUvdOtZTsyEkP5w7zUWBqtY0fR
oh1+S8U+pk2eloCANrF5oxlbs3rwaOQZT1qiLa1463PC1X6keZavCsD+Ay3Z27FwRxibLyy/TL5C
fePBDpj1pvyoZQz6sOe9jiJyrZwLK/r8OrDZiVo4Zui/U6ydLJyJTOxJawiWSlVFQjHQ5fTCWx99
LcbVc5FoLMaf1mkOx5Ng81qw518e3yahnqZyWGr9vtVWvbjLjYU3beuaiyeXjl4v9YSOgf5sWq92
ceNxEXPvEDTPQXtZqy+q9kvRfg09va5i5xe/Eukm8AhGWWrx09SuEb+1+ZUnM4x5UKwHzNMLLXry
O+E0rb2wPQO8x50vRU7jMdpAXdEhHunjjdfu++AmF2vfem6JjBqLn6KuwCzQyOAK1W04J6ksGoKi
lOHJ9i7HoFro2Hp6A9dwRoOdlspQN5suAEwCcG90QOYutB5GmtbTnaPDHDfu2KGTYKhm5xgbonwx
M048WUMozK1DMI+k/lL0n6FULDJlZz8P7KoqDGASiv6MtoH/XObpuuPUZ7N/xe8KvEy9J9NofUQe
s5BDgmFqXisxk+7uRf+Oh6CnKV8toscO1VLiCOuuKvZR/FNjihzDRCqGjRUkC9u/t/27sHrJjb2M
dCZ4zhHxGFelzZYXZxGKtzTae5wMBHU7X7fFCzoq9MyDm6jIKLhj27WkuxYCdVrS5cYSi+kx5+UH
Lnlh2w4NFwZq7YP4rRwGrP+4MTVUXvG1wLKgOSYnHCzb4k66YzzYvalXQ+rQqA/XUN21atmzIjQL
DT0HjRtkbMLNkfTxtpTd2HrrxSNEvBz2neDHuF3vttDQVacMXKNdmxGckLXNJtm7DNEz9t/tmt7k
RpibcoSVsupnW95YoQy5jt7/8zBumwo1Oka5eniSg5HB3EubvwwMdJHj9oFrPvY/J9NlrtdaEBwd
JrWVuLfjSy9xMnHpN8++tUmm72b3OnFn4o3vLOqOeWjdBsuYdYz7hPGovSYaSbVca7hCGM9SyN9Z
d11JhxiJVLxhczaIS+IPLfU6bZdRcWugGMnqt3geLA+LuN5kyp3GyUvFz06565KDNxwipo5ACXGN
WNXG4NWexw9ZcJN5t6qyFv46SC81f03wXdxeQnUlfJ19vjpdIJPMpq2SXRmATLRVqu/H/glHn9o9
tMkq3bT5drTWg7YqwvsqxiO4V9pdiwLAexI8HtOw0bGaW9co2lP9QmQXNrNS9FCXBpPJ/EzHSZvf
+Sfvmzn1l82eLBTqvk9lbN7gyx+7PfAHKURkmpCIZGbNuBoV+RBFSb+ZSqPfak0JBJisomwQoevZ
XrAOZNopZUtKeBgPNg8C0rkypg42O7VxAJogaAC9OxnwErt7K8ruG28e5Iocep6MDGJWhAHsXjYp
OQvl4NOK6UBQdTWvKRKfYgeuud2oChQ8KH0pKgaVYsQoGydMDISfU76OOzRaX7/3P+9DqYywHs4b
QnLz9NPIRamAfQUrIjkIT+53RtBBBc1coZGZN3UKL+MOV4vlvwGhqhey7LfntuGfrgknMBsFZxPk
vA0/6WLprdKZk64nB3Zx2rVf7GgLjKui0X6HNRrCpmlbXD50iWHS9U4WTz9xjzN8KrjRv/4u5qt/
dHfMZwJcQDAHIgLgvVH8sQYCwm0nIHgOUyK/+PrEu3tk65VT864NcavbrOtfH/G9rPp0SIMUSbT8
OvvAk514lqpJPQmNHmjdN66VkynRxOYPFfzWLtV8HBSt2BgEQCCMrUG7adW2GsS9ysvwsrSIx6yN
9MEXFX+MrEhKoJnFWMXQVH6ZAy8tbNDDmW/pXd51fM7YDcC3qlT/iNNOC+tw8qC3AZFDD8f90SlZ
sO4GWTi913au0ofNski6aSFgRLsGsl0SNvxdg9bCZ+4IVr5bab6trEdZbtei1RZ6WedO3PrKyvdq
Y6Vnub22zNkMk4J3nuqmXtcghC7GHPkVXI4fpGjX16OSrvtRyGc+3Vy5nH44vJlcEkLk5535calR
jwWhIdoUHwTuikVv1fejHF2cueqf6hlVI7/qPwc5ueqer8dCxB6KmhpyTziZ6SpUqgJBDf/QLKx/
pi9WhpHQk02McGnU9nPZbrMhKVaRKVerZAY89mILYR6gSof2i/GTI6NpcKdoRPCK3JfooGCVGrBl
Csm6gBuLP6GQzJXtcnXVc6X856d47qoL2lmWOmsXT57iIrSMYE5s2xsNCqfcDKZlKXd0CYA3boKC
TYtBXdD61/ow93l9v8JfO6NV/N46cwnfe/kn15ARhoFqcp5lkNd1fA0bW/NGtknSvn2nWandumz4
FqVJ2+S6wK0ginEFsNfRYt0Ryqhu7bChSMAwsYT/nyz0lJFLZJ5TNP7jiZErq2Lko8EJreL4xLKi
z6KkqqR9aY8wyPx+r07lhvoAGO/Q4wLOmpeu9dzB4xqmgXQl01BwzBG5VCcNtUOMwiFPh+czt+Op
bA21KE+z4EnmurGrP9lvVi0JYKNf+AcSG7LbaSbdqu3aS6z+aiJq2PDsyi1ii8hrbSBUY851MCAS
Xum6soykqyG/VhmXanImEQjTpNQKxu/MDsYVMDBSTDFIvJ/wH+FX/t/YKtviV3Zoql+/mpvX4v8H
wMqsN/0KsAK8vXnNwtcjtMr8h/7O79O+sSZjxDSYZIITeNcF/Tu/z/xGLO78jkGzO7dief1ledUE
//MvYX5TeVRQL0F1xL4310V13s6/BXfFRD5AVpVA6Kvxrz+BqxyvrjrvVIxqdIhgcrzLpOZ95Yc3
rDAaO+/a8Du5dIgwzcFbtCDTz7xU56foP4//3wcBB8MLSp7lBCdLuJamBDYP/veesJ2LbGwQNYWS
dCkXDMY+fPu7v37mxzStf/w4szlLFfizPskrKBGgC432izImCE2V3u72zZjl5zbAnw9Dsco4hoKV
hjFajuNvbbKzATmG/qyWHbYjYK3tfT4G3bmZz3E3ev7eOAz8HKKEyOqjFXR8GFJgQssq1ecpIP0X
3qr65FuQQLxWKC7dy2aVmyNtkDRJNuqYFGdW7eN34l9Hn5UqKGTnG1E+WRtj7kKIlUiv4NO4qpI2
IfvSkIlfzF7DIF7ULUYjuh2lsNx+fRVPulD/PjQ3CsAf5k/WXBd+uCvJkpNEpUzPpfCb6GFINSTM
clcr9YomHfhduVKAk4R2HL82KrhnqBCeSd6JLhoTYUPRn2uvfL6D57al4IJwFwtmVMcnZIxhASZF
PLdRoLED8O/LQgKbOO82vv7onw9koymhiMM8SRdcO7nkvSQFoxmoz1ITlyuP2dMS9wd49MH3N18f
ibkaJ330WDJBpaOJxABFv0G9f/yhMkOSerkMbqdRxWk2aiG8EQK4eXCsvEgPIfk+WJZJnNUcAXP3
kuCLubFlpFbIVtvAUBUZnQggaM8D0Sz3ojfP9CDYtJWhvqY9MDr6hU2VORPBNghwpwGIR8dDMy06
zC3WglhJC4Gv7LOfUstMRrPqdbRuqikNANJ5tfKDjYo2gOGcAnuheZGKbZ3sGuJ5Nb9DfD1TZJnV
qWp95anKdGPpU3sdAigc2PnGWKx7QHGvVqqp2k0t2V52Z9lS8KQa8WQ6iTrI+YWIiF2nxRTh1YwV
tdsWpdGi5a96i7xfw4bWIWGyPxhdlg4OUqmmWBajRzs97QHbOzAR85+Kbkb6MpGJrNt4mqjuCdFA
dmgUlZQskjiVzAsAf/Wm8IpAdibJwKBVVlA68avm4QXl15xu03rjsOz0YYTQyHhb5W2PPG2RxmH3
PZCy4CepJ7qFwBIkFOwDxTS8V6WyZP+thZWznzpdauhuGCSnDAP8WIzyBtD6TF7LUhSUl2Uj1EA+
aARBqLJr8OKR7vLWqNn3K96Q1eCVPLMqp3jn6Ti55xYAWWU2MlPVaxpFWo5FMW/8NOomHIHShB2x
eikIf4xUSFlaYTH57/W03kc8om2NWiiRPOPQ53YO0cquSowRjdrGBHOmShWX8krRwHozeoz1oJgF
TKpEPh4GRDB+jXWfJn6JFs6RiJhTILabIRffkUgcGypXUuI8gfhgCN8snzyM3uxdQs1sQS4lZe5r
3qYr2GgTHked1dwnJEOx51fltPo9VSqyrAiFV0mYx9BUhXfdqfBix50uwgjZU6wWahWtjWjU+5QC
VJay7KEOqgi+qe7ZDDeRnxYq2wOVQzGrCv2i3NhlTZhK25RyehvQQ5Cvuo54qnWthtXvfsz7aaGr
lXVjB4ZfbHIltZ7UqsNAQJGe/IqSXPi/i6FC81WPCZmAFdRlcyv8Tto2VhJ666EVUvA4WoGAhGxl
slib1ZBikgTxecd7Qve3gPHBriplFtHsaiJzDd3UIoWhgUrPlyH6gVQAoRTtOpgMelKN4QXGRdjb
eM2QGMCGjzJfgZ9Lru+zEQuZNjqp1eFSmQxFgs+OB2oNpt8s3nzSvxoSydUBPS7bEf5XKlKMH3bn
t/5z7xFbs2oAcksPY9906r1CzJC3xbBLshmxV7L+zO4I+xo2Vzkgz6oBD1qHRItaiyQdFQUjX5uK
/ImMGxsk98Djbt+AqTViWs5NZDc3nd2kKHk6uek9JL111UUPDIcqjFDEdpn9/ajmGRixPPcnYtdk
NgEgm/2Jaxn4GtySyNjBvk6ypQVp30Ie3yV3NemqJJyx47QXnS5KhuEg5uVlGNUGneUWnEGfFBPy
S6VK7hQjGHZtFdG6Gqrat90mKcLB1XRPBz2ih8rvtuQLXdVhFBBfVHda4qiFaSBCUhSkdmxugpuU
laXGh9HG4boIa962YTqkQIEHw7vz1WR4rIdypHrPdB6XUMqZPSWpwWsIEq9lLmCGgufEOvyQSxP7
cs2nXUGXeqqI04OCb6yAqs784KwNaejqVXDjQzh+qcce/V8VRMNO0QKC8+xcYrMa154EtyWDGruw
Mj0FgqextCtjqD9mvfC/W01bFQs9lrwXWUT5jzaRu/tB7+m3moGIsDZM/ey1DuvvhiTLsDn0JHaV
JsTt17YN4Wm9bI0vOZevcksdzinZFLWEj0rJ7e+EQoagYbQqu5pGvzEQIvX1E2nrAUg0PX0LRI/u
EMx6+dakuTQ4Rtjnm2LI8nANILq/zQZlSjexpOGpsIbU6pjTTuGbbqb6XVeOyYMCCes1SqXBcDpr
zGLkQ2V4UOKk/h4MioYtUup/sEKh+cjb0LZcXnO4NCOzopNfdJax6kcZw6g0BeZv1GzQmicO0+IJ
7FXPLeSq5w5MbJTVYwMPgaZS9q5RIg2qoHikzaBPCRjc3lPwiSk5PfZ0guu/JuQqIXQRenrPk5ji
jkpbMWpuFqm0nlWfkbY81WwFKU7H3Yh893cbxg3I364/JFyB3jV4sRLwEbciueHR8W7zaBKlyyDH
IwnTnga8v1Jppq5FRFULB7VktJJH1vCDQFiTlJRuwEU0TLH/Y4xMsqwaO1CR3o8SayESjwZ3/6jn
t0lNDjLitr54q3q9lhaB0nFdmmpMXw2rKhU3J19FWqnEI3ZMOsysJi3UjwvXn4oecxvSosQJCC6M
aajn7TWRSh1O5rDOolUpefEzj0ymrHsvE6hSvBrPSpU0feyYotD3sGSH6b97WRrom5//8y/9y63s
7bzz/FVl/+fmtQpfs9d/YobOP+FvZKhmsHmdFSiEYQOEnpOw/0aGamx5LdR5zI8tfKI6Jey/d7Xy
N2pbU0XrPaM8VcEf+s+ulpGzwKOj4i7lPtT+ZFc7l+P/qWwRBc7Fujzr+pHsCk07aecpUpzlg6cP
u1iqVDAByncMuRCf5wqzzLLJIRMtPbPJPd4TzseciSc2uhUdhSIZx8fVdFFbZqZmSr+bsMFDys4m
wG9peqZq/zQd4DBzm1dHnzQ3CN4tWB+2RkrBSCQVSrerlCC7DqL0YmLpdpOJXVAkDSjAa+HfxMxD
h8w6GEnhr7/eN3yScMnYM5hMsB+lIY9e/2TbkLPGjRTY1c7Km+4Cxq+96hHyrmS762lD6fElw2Hh
eoEfkvLUiY0UYyskVSa5iJUK9oJRjVdtgNtLad7pAYX/phooSL8+z/lmOr4JBCEes6IPrp9On+Vk
k06iMtE9WAR2kZoFK8azYDAzRIt9xlxrYlpUL+yp1sDhl7ehxDxTnooXhehLhwTQnw144R8z9vuW
Uhatg5cMTKkjm0QGs101vaquC3bjK8uyiwteMrveGPtnRa2tBc2WkctABmHcyNl3IxoOX3+0zzcB
tzZfP4YVJiP0lk4uAfBsaexUDRGxTWQ1UWQDpmQ9vJb7OaaxSmSnZftyq3lpvwyyUV6RjnVu6vD5
60UHyw4VtQiCA1hMx/d7Xhu9Dgs13vVZI66SRH+KfJExOCdYD4wtQWGKoxpVcO72mz/b0bM9m4Pm
rhj9Klr2p7oYdEt1Z2QMMHpzDEh5U56SoB2wI+iS60W1DaCBtGKPcTDhCTXWlU46s0d/n6ccn4LN
2scao7PO2dYp7jpT7DyLjMzeMv+v16Y/WyzKydz7WdgvLToRa2U8aH60rQWv8BFpex1W3kppxeTm
YQlQBYbZyuqS8S6urIsAOJvIpMxNGuW5SdA54BKBYn5GMfhpgaLHx4Iso63lmjHbOr5giNaKfpCE
va1C2zywq+mWzVh6yzP35vxYHX05/HS0pfMSPtsmTv0xAsEDdaU1AWBLN4PfSutB4Sa1UoYNsR6t
aAgMr2qhvYWtybJlwLBoAeZ+fRafxnhotDi0RV+DNwpvgvnu/bBMSnEF+j+fxDZTPfnWa70bU028
565hjNd45OktSjVWrsUMLVtEcvem6yVw3rYwMRSmZQylSb8JaoYWjjJ5PegZW9ibiinygolsMVwE
DU6ZkgL1+9RW6q+vT//zGgteAZC0LaAs8IibJ20gtsCGXsW2vA1SHSFB6L+wgeyXEfJwvN7K2GGn
b+3oJmJSd2Oy54WBMHTexuyY1a60gHBDbQyU73pv1De0oL1m0amjj3pAns49kPO5HF9wDL+kVmCT
mWWI7yP+D1+1IC4zrbMOXDNRCft5p03KmWfWjh8rK4IL4AJ2mXmVMch7SGchrZcq+bgIO4ultoy6
2om1rMDZk0bYC8m/XAVZZnd/PbT/HVH8S5mX/3MjirCtjycU/Jm/KjlD/QbvmBYgU0J1Vr6zbvxV
yenGN1ZwJGWqSl2jvWPh/67kJEX+RhcUqoJt80e591lN/i7lJEGZx2UWlHjA2WQFm8wf4N9PmsFI
2tBe6ijGsZTPD4R+8qKZojLJ4hifShabyiW7luHBKCNyYbJ21hc1PeTrujTcqGzQkDb5FL32cm/+
LstgPFNTnLzz5lNREGTwqSgsNe3TuNAea+De4eiInMxYXeARMEEXXZhFYvqUDUFzx1TO+1HOTZQP
F2331/P0cbJx8pQBrzBo1TLx4UIwCdDU4wWNnrPU1ypoTNqXjxaZhQsvG35Fg7Wq/FI9c7CTV8V8
MJ2PamPN4teUmccHI1zB0KV4BgJJGkGZQcuCLcVnFo5/PohlCVrP3GOnwuWgyyo/0SVwVWmobCQs
Z+5kqurh6+9NzK+1D8sTKDUOwKWaR2VM007rFCOgdknlmQtvb/3iAF2NmAxixlaT/1gaaBB78nBb
xdXzdo3q5YIqhhw0PO+5vqgxUxXK6Laq4k7EdVqtjY2yQKLaOcpQLL3pDaPwZTNtPWqAr0/8VBo1
nzgmDzZJzF5QAb9XIR/W1dywK4nOR+smei7ZTgsZblzFvUWrkxDfZuWRQUQTIZdfVW+abgYpt+8D
zYvx43e5l2K6TwmkkqoJs9IoIQvHUDg8EehIpKBGdt6zlgfeHQp2sM3Cq7TU7Wo5dMN+VO+a2uKH
VQBf+rYj2KUiZ8rbBEpNe5kNirrB+ghBVoga3mBeSQLXaIv2fGPXVC7wXTXAODZQokeaFo/VQBf3
QsXNEi+UpjWVpR7NTSy1qCHXj4beDH96A3MOCiNA9qezoed9Tfn43ekFTSxakG6a1fGNJHvYMKh6
zhzl0zOJJQuTAvMg1gOGuCePSRMO2C4apXF7uUEz2VToJWVvcLShQ0Y2iXN4/M+38mwNYjoE8dKC
1zf//odPZUhpobdB1bjMdQKSlWYetVFqrl/g0KRm0V1lLM9Zdv7hQ1LlU9Cx7QPneaojse2AQsXw
GteM211NVOJFE9QMZ1R7R6JS4nx91x/Pv9irz68halO2bLOQWZ7P5sNH9GuT5MPWal2zgzhUZXa+
lIf+Zyt51rlCVZwuDOybYHXAumONY0k9vXpKIUKamqBQzGh8NKIpDZeZxXZ2Iav2sA91Qn0dT/MS
KPm1La2zkCy3BTsS894YO30b1mBA/vr4/61S/vXeEPmiSsmTn3l3rKL4T7dJlb9xfUwkRIyh2fBy
qf4qUYTxje2GxjJJX+S9SPi/zSbN+kZ7io0iTQrYDu8dqr8rFE3/hr8Qqbxl4HXWcHX/UYHCtubo
VqL05YmkHOJEFIFd8tQeWpql1obBTP+yq2uJMLtuqdVjcxfFpcRMpVNKaU0QyE5iRw8miQUwjGEl
mr3RbGMNcvJFHhpyvapa+BNObAUNih80S0+Nn9tLfuBPtSKqu2miciXXoKVt07dcvx50JOMkmeRV
cUW4pPccceuuR9uLmAVmmmtmGsRXyV4nsV9fyrWF4jyVfgs2gjeKMR4QDf30hIYKPJQH+raZ3QBY
UeoWnZjHlla7xOoYgf0X7cOUp/4tIw1wUr7ayzs9zOMM/GNHnz4isxpAWtlLzY+8Y2py3zL0AT0i
qzqEohGYfZWk912ufA9ym7GqpEbAVgK/V1PXLr0RmENnyxcE3Q3o5kfwDcLXYUGG02g7lZGPN50o
H5sxlaq1EKO3L3JGOMtuILPTCSQ4QyTihRt6+hrZJRHOeD0u/W1UNw8iDcST5bfa9WAQOL/obV4/
sY/xw1dpi/Bpy8xpVbjeWQz9q+9ek3gE7UXEb7dsy8zcEjIKLhRtjLGM48Hb1kFavFmMR3GXEGU7
FIS/Nbrkbf3sf9k7s964sWxL/5VCv7PAeWjgNtAcYg5FhGbphZBkifM8Hv76/iKrKjPtzkzfqucL
pBO2bCnICPJwn73X+pYWj7s2cowHo6AxuZGsppCAHYbzvcPQ8tLpOV6IHpnWh2yUqW8KPhxXl5pu
F/aQNco2U1OmyA7BCsMwDW9GYeWHmKnIbtQjHVgNEXRok/U0aOx6/IjZJG7ToXLcpG3L1yyETE4u
JMEHRmvRRjclYz/2mbGP05YBYlabEBWdcNxbU2GAjdP0h/B68EyPEb91LG+dQDjWqqp5K/DSRVUk
3LoEyZr1Rvqqkjbl5UyFCXYEZzPOgmlN3SSHLnVwhY8t8KLMxNmw6IinpTnx9bIwXSKazc1IH9lV
5dxgRJcNbtglzopOQOfqAwmhXTGgWrOfIrOv/FxExCDKFTkL5bSSpmRYGRAdo0YczUxoboLJP6is
1GcEZBBOGYZ+FpaWS8SaV1qEM5vpShc0h+xOnbxGMi9hqF7MObKAm9a+1qpgeDIrDRgTKm5lw7vF
1Rf6Rrm8RPOiwsbiaogXIdY1KiC/0ccVOgAIlpQcqzFcCp+Ebd2faxnqZJSCaw53TnaZ8tLYihCI
BsGeg6t1huGXzM13dkNiOwo+aderwE8TwjWMmDhm3WZe2g+56ufO3G+MOX9U+tHTexWxrlRbd5o5
D2gMZQFFj28sZg29QUTCoBsRHesKS962mn1UBpLqe/1gRfGTYc1AxMiHw/jgqXKCDUd5KPiU7hsK
oBVi4Ntcsr90ZtbAlMbYFXr6ITBlaYkDnFDp0XN04qmGrp/l15CkNPu09eoFKAOVXoONpCvmJEC7
5OVN9J4WDk24GNhvA1tnr9Am3RaD+SmUGigAH0hng4eNJ2lBJl3rW4M+K8kugkNU5E9Dgzg6t5P5
1RjDK27PG1xByyNiCIgJs0EChq1A0Y6Q0kKJSMizz+YvIyxBMhUmGLdiGMlcKiL5OvLK0tKbDMTM
dVcV/oT9CYRQrCIZN+A00STX48AWY/4gUPJkrjp0NWCEMetPpa35vZId8moMD7RxUdozaAoimOyz
VmSeNqiXZZSWi7RItpdM0ecw1RCZYmPaSEoCVFpmxOkK1aw3dWSJG2gdE1W5gvemasDw5cyuLCDT
g1oN1TGZiH7F/5E4jwhAFjKCpTy7660EL5OEpFhjJdKiVVpYjYuuXAmwAqYXrhwVn2mvvuiysLfQ
SK1gnhr9UnTMlb2ir+1dn7f1Yy3lIStnzNoLQW4EyljUTKZtFXCVKtlx5854Q+VgagnsmxY4hTU3
C1TCWNnmOoiwfkGo7MaClIAqryBU9J35FkUx8cI15jdc8sbGqlAShPZCxWtVBKvqhHrHQWcog+yh
hyH9OnSKtcx4L8jHOeRJCMeVXFRSFRunPkgF4tm4h0CJskE/DI4GpkJm1avHKTpUmdr6EXuIGryP
pN0mscXTYp4S3fD70UpeTbFYJxhFMG6MIjui3g49C9rhwH157LL2eRLbkW3Tddaw0YiFjiszOdam
ea6GpgpagtFdQu+XfSap+cmeYPFJbdi2nlbB182zJfQacgR8G0sdJJ7U7FdluqzpoHotrPmnMoyk
XSx31TmPrnm0qQjPS8cCl2hlQHfUVwd6uJpZHZLG4FotylMxznnAJqs+DXWzykDpalicZITGTkMI
NO2UKEBCqAVk78yHUG3SVTkMMCnTrkHw0u/Iw4xuQ5DRCE3vkjl6T9BPeMk4SpvOckgLnzsigRYD
VRSRnE5O5rN6dohbB4qM48i2zprs1Dst1/vtMEv6XZqD9c6Ur1FRqkMtjRXLAGRhS2kKb4DoZs/x
uqkyc2Nw5d02EiftGtJyV6KzcZe5jw9RWTK57gCGOWZaHCytks8lHoGdTf7vNs9549UCkjJD7Pos
5TLHzobpXbEb061K2Igy9rfGSfVjYjn3TimqF1Vp4o3Z6VyPg/rYSgt71armgYYgGhOpbnBLxOFm
yIhWGOa6uTRDi0x6SaNHMXfMwXnyqNNExFo1hTdJjYqOBkAOdBkuZG+at+N83f6ywG8wJSVrsy+0
gHTLYqumRulXcZr69Sy1SKVAQTZ61x1LIz5oxTVeSK4JRIrjN3K963trNrpLlk240JVK4+Yvly2K
VoooJZ2OGrKVwK6aftdaZbvhUwLCWgpFuKxY9iHU6xpo+QxnzEoPQE4gMCFr3SKrHLeVWPKPblIx
umRCdkNleqgr6zGFbZ632rQblVbhVnPKszWGBMSTDh30cWk9TJMznUrK5BPJwHgnYQbhHPdRYnQu
Miz9VhIhmYIRwKJKdqp9y7pyZ9sRwUR12gUkCc8V7sLG6NxpQRrSaLqk+D23h7FOkEDurwK6u76X
pMBAtVN6hWaq+1pJiis0LZv23EnIUE2zyt8yQ44Tv2qdt6V1qmeFBMejrS72tO0Jgw0kLV/epvFK
mEhFx9rfRcatieCAIchcPRaFoZ8FbnG67Ua3Qxz7IHrJ2Gg83/e0zoknmmP54jQKisQaJc/9IOLo
ZaI3/zVqZhEMqZD9oi0U4NuORAjUgIVrsefpq1bK8RaPjAXWPk3WoQQYMuavvxXW0OwwCcRfS2R+
psUQeiXDrE07FOYqEggs5Ggyb3vN6ANisSlzOg0hLh0W7KONBuA+R7a6EfoILC3H2H5suRkk38wN
6z7Nrx94OrEKylpe8dQtCZDqYLSXHe31oDeuCLNQSsloMTASzr2h7awuvpmTod1cGVS8T+N1geqX
VT1m2s3SNupHZqKC6DWSUct+6b64SQjg0ReM4cSLpDGlpqPvzHZ+misLXBjP8t5gcUY2Zz72zdju
uf7q82T376k1Roxr5vCQWlXnScDT/UaqUH5kxvBQO1W+0u3kxTJtgosUB1HNOPpRbD9EPMwrXd4y
x9gZJPRCWbbCdax29bqeBr8kQAv5SsM7KHf3JfGOTV8RexYfeeCxG1H1ixUlfh3mh9EaLxFJ4ZPx
bYagdnXSMB8KQiX8WFCorREonktbHjaNtbxVNhEqeUcmWamSn55KMiYmHBGTTM3TqEog6R1FN0zM
Tu/9smjXsGOTLeKrY5tqpDpaQxTYPEw8cyi/1V33TC2yDdFVPbAdiQIpk6xHqef+s3LCwGSh7iSh
MKObFuUUjlEYgMjL/dgS6VMVk8wtEqdbiaVkAGmOqY/2LHF7bX5HscbgecI/b1PYuh3RA+julI/Z
IcpBKA7BWEYZJIPZr5needo84dMxxEqm6CjljMmTFWc75FhfSlrvmjhytiGbC5IhtOIuXppwKybF
BhMTtX6Rka/RZ/iwEcM5u6GeolWWJhLrGp7WZSlrb1ZD0gasKdkYChCLmatcy8Ir1XkpDyTcRy7E
LibXcvuuxEInZI4EsEzrgtYoR19dpuzQDNroNRY7GXRVETxJgW1I9NMbarb0WEgSwUxL+lT2TXtX
IlsHfou5yhVZvrOEvlmWasbsqfFcz2mbjZTNh5r33G2Rgu2iCJyAnGOut9DU0YbcVJN+n6NX5Lp2
Nq1j+ZU2kCUBhyjEGxy2KezrzHnsWVUcTTIPSgtbuNBHpLWCN7yNoiGojVijVJ671bRILKMVRFIj
lohTccp3qTF73mUp8S00EwcGEeHJRpqGfhY5K4u0RdB83IK+kp6kOCYGq+02dH/6FbsooqtmrVqT
ZI3TVIsDQ1KWFbJ5YNNsBTAUO+0mF/WDrqE+LBrpChvuV4hS44dcyoDyR8eEdn6LJmyyeaVx3JeZ
mPzepIYPU7SvuRPe8qgfV0JvDsrED+5IVhBquHEiPhJlrNzRkoJmIDNQKR+MJuVJFyUapUqzqSwq
NpkRydwi04Clzs1brHMNDHWbaY95mipun6IWiZpp2EtDP7ETNRhyZirPRgoNi4SUTOl2s5Wu1Azm
lbWk5SqKF6pvJ79HUBFIct36YRFuWqyziLT71O/Ksg+UqN4lU8oMfrJzeGtt5jdCzZkJDvF6SYHn
zToHz8qPRTrGGdmXO9IuiHqQExQaZUfWXopaTlXKM/aGdpMtxKzGRV9tBPhMSm1z2eZDcgEdyY1p
UTEvQReVpMPMpLckaYJTV0q/zbF2LqbQZWQb4KQd4lGhZMREODVFvMm6/rmt0bVqhfbacIp+rmTQ
IlgkDpkN2PZjYitLxwIFrVCVrZPKfqOEPIrr58wcUR4Wr1lKgDjG4s2UTzR5xtqTS/Nb1RevkqWO
fAsbZbUYHrKquboy85t43ijRxCdvPmmz/a4jNfYZCccBA2qABIIm8tTaMcswuSh12S5breZmnLRk
9FSgqAHp8v2uYjVbjznjHwAlz7JV1L40jvXKDqGYysM1cMFSkOBpi7FrC9PExViJbSKjqsU4Ajmn
mVAIEWWpAZyKzJalsMOOHg13cguqVrEHuAXN9G5M6dEY7csCWIhgARJiyylWAym9IuMxhJpGkDEY
3lhK329IUNa9zMQhF1KxqXasbOKqIoPPEkC0ZXN8jkzzUDl4Y2EgU2XL7qQiPF/mmhEFdSr9Gz6o
cMQ4m0LDyvtHG6OHP47ddFZpZLHULa2vK9U+R88KH8BJfbkRy1ZUheQ2alHtlWKGmhtLVDNdy0aF
4ZXjCU0yLqMF+K6ad0qDlVukWeujjz+PcXcq6ulEZAO7Ph6bNkyGyi4mLwytaUfuQUT27fxL724/
5igEnMEMkoh113S0+0RT0QZR8ZtGPPARTPC2RYPSPVaA18hLsmnYfPvYpcWtYoSnvOUZLJxN3Nn1
e62mLcpIUR4Hmj8bSUq/+irvIbvJ6Q4pfuw7xkKbQuJsajZYbhg5X5iuaQbl5ccImO5UpLxXyRVK
pEiyuSu0DkhBJ30ozJW8RQdDaFXxCGBdJ0KhUq9RgEK9yk9J0DYV4gY01HBD0s+ncJEd35m4HNhl
ZEfq9usWVLvjNS9ghlYiC/ujtSwSzY9oDEKp4b2Y09pjGnNPjuxxynlgV8ZH2HRrI5VuC7bgm6ZP
bo2po/ko57ek2mp7NRdbUUQX/NWyqxTFTvTtKjKiR9WUv8mEva6UvNL8dqlIChyBLet1i7ZIryb2
baa57iLhV92TmQh9hdj4bjYhIi5mccaC/Z7b9acRw5wIe3T8caySiVw3tqcACVWMbt2oGlyX5Qbj
5iFSrE0nlzvs27hEeAQsAqepiOYxiOeU7LJ4KPxMX8pVUbIKqOx2UY0pUKmkcq2r0rmL7ddcqBJ1
cxqR8lC5dX1GGjO7qeHAgy8bGkuD+Box8XuRTnZJVkxvIg/3pgUWR2sTDYRQSHhIQz2kziHRLJWA
MWZrYpMwkVkNY/SWazm8xRnxvt7s2hbtWYoKedRH9XYOOwv6zUJekhxdOlgIq8aWXkY7f0Ucc6YB
DXHeyhOfcdiqIKhJ2Nhn1LjwpLS/SP34SLdhco26Bp5RkomkmxE36zV6WRWCx8+SwXIU5akfDZha
T6KqvtqwIRQURY0LTeTsmKwIkWrlZ6RqaH2VnBjGX3AFauTTDYbfLbp1VSfFiiBEEqAEHHS440bc
knAktXs56Y9DDkdIyZrPWe0fo7Zbzan6JgponWoIMwdPDe3AxNqAJ6KFJ9Em5+nc+F1eLN4o7FOe
zK9M694HwTZzHqzbzLGFN1q1xQVKJtIUjZiGGE/icqRPSSwmoRRqvxK4+IGIG9s+QkW+KC15kER0
xERfBZXG5Q2Q4i6ng+LheoCRK0wk332KmFlucNkoNIBDLYXMH0o4qvPmAU/Va6anxOKShXefa/Uj
mzHHrwcTF02W3jSVdFct+mvflx9WSbSR4pB0rY2EMwkC0jL6LF5tqYhmNOsb9D6QQT15skqcrtqp
OJkCEtIcmYlPazohC6y8SHwj7VsCseqsWIdczYitaYWagh4cL+eVZSrAHM1RIONcDrQWl7VZZbKn
LVLEFX/1c0kh100jfdPDynJVAD8eoILBI7ad06pIWxjLa2KB2j9lKumtkcZ+my2PWjdfujTprHXk
CXYFeJoipHCPZGkz0DJll8hy56jYEXo4pyh2vdpxoM6k+Ke6FHOTEMRtTLX0ZaXjVmroNtbkhpjK
GSfatrWGt8iGYqQu2mNiqTjEtfgkUGEB5NoMc7/PO265RWnAmPZTQ2i5IZ+yqgo3hi3ztTKVV8XI
PWwV2J9j2YZtQmcK+nkFWlVAd7Dm7JZehDv0rDd6vU0RPzzGQ7tnb/XOpnlaJ/JhnMd17LTnJNIf
ZhgUuHqia5843M1UzF1OvxMecJ3uYmMkwp6Pq3lLVOfJLobXUQ/Nx6In29SyFmunyDxjKrxJfYP+
SWfx8WIxQNiXgUc0hq75nVVuFHtZz735aKj6O86rxyzt4g2DJJ93y94skOuk6tOmcKoB/+AOyXy1
Fa9925lEiarP7BALJhaq4UvNgqclZWPdRyXZNRRhk6ntOrP+qHnk+Y6azTub8dUa3BgMrWYizDR0
jI2pTKeJBt5bCoUZhHR7EYNEIz6/tyftYtfSM3IwG7CBVAWq3DORqGmVGsbyLWYafgxxLGXV8GpX
FaFgI1G9sh2S+RKHZCYn+GJaou1W82KDupT0dk8ffT/nzl7XnEMJOJjszuWlWuDtqxUmnMriGVhY
BcknALg/rWWaBT64eNWaxgklBZCfMLvMQ88QRldcZYjuq1A/F8M1dyA6U9JhrCOL0rCnZYMA+NRT
FbmlQSpDJ9ew/UaEiMnUFxubUgKMeJe4TgJ33piUCwbphRePXW2Cej0kHQawhPwRMiV4sjiZH3eW
5s4mEWKy3Tm3MW0Ibyin6lTJDTNPxqL/MyFmQozc6q8mxOXbR/WdiO36Df8QsVl/57pAjIaZFXUW
vkWkEf+YEPM3wLOZPViY3K9zYORj/xSx6drfLegYfJfiqDAtbaSs/5oQ81dXLYKDEoE1lq7PvzMh
xq/9/YCYUbMKeVxFjX5ls6Fr+F7WYMXs6MNRACgi3gnahj/sL4YvvGUVe6k/bo488QeyoKM725N3
U1D6BREc1mkBi8HaOwl3/3gloBWVt9bWfQAITDzDc96RYFT46Wp6FhtmhEG/m6KNYe7kwada7W4e
uwB72abYWIG9WtqDaOmHafBJN2rxKIsNY5+aABsXVzc31nE0bvF4jRwYESmr0beVgKCkiSwOwx+8
y8BRXMglDBz/GgFnBsTh+Djr9vFFQ/ovDsM+wWzpPg5ufJBv1Eu+JXRqx4Zupe7qg7lW17VvvOwl
P+eHSL78pG/aXR6o74Dug2HzOHnSHUGB7vUV2Elap4xn5iGEjR8klivfji/qcfAG9xJ6XaCckBMZ
7uPu8vjouMf99Q+IYwlU7IJX3QM36LaH9kCvDfYWR7Unhdt9Xt3fR+777NcH4lGC4rbii9ljg/7U
Kj066Ht5TbuYj4OsMbZiwyN5XjQG+NmW+5q497xXbrpFTcbXZt/6ABvqmh4L4Xv7ovnZbe9Xbnkg
vuRGkDeSPChqeZuwGV2nPcjDaGImzzpyaT6WtbytN/2e8MuMTq+2UngRvu9gXJJz5NXrbgPr6dRD
tYq6IL5GSDGbGbod/5n2abLO7fOyyn3bTw7RluvgcQ7ENWv6FRgYKdk1JTRxfRaFwHQmzT4/4+iS
ENte6ndwdoSrkIJ9IhBS/zRWzWVYk1Pv9x9UV9CK9mXCx6YZ29eZtEjJU8jj5rOmSFnIPDJcxIC4
v7s1SoSnkj0CHrAHjbPhjTsSj6gG7SvdRNCj8XZ2q3h7LuPtSztv46+BwnhwTd1NV1HQ7+Wt5muH
9kW8Tsyl6PAzvqXCbkh4Iy0q4qEFwGjdyP41Ni8Yxyd440Z+41xSFyTo2n6qj/FBPWp37WFaDw+m
dZbenfdqkX3ZTjwc3RQ5/EbeZTexL50q/pxKx2kKZDRtDJpc2VgV/N8Gr+ai3wIOa9br6UBw9OyT
xKLEAQohwSBDOWrdFh5zAk/sq6RUJ3GLrbqxqu+HNyDvxqE/0Xhrqy35VcNAy22j+eEuPqfb9IB4
Y/gKL/xI/x3zu3s+H3Ycf+PJd40vsQRcuVrM3J4pIokdwwbNaKfxui/z1TwW+3hN048UHyZBgbbL
VhIXGI2RhD78R8d3276y9mnNxF5BTOcqurDl60fXnEiBcednrrqGeNUn5YyiyXjxJR6dd/JHunKJ
lXXH9bDRjyMWWp+2ovHBicGvI0NnWJ3FBrwgE2fi8K7vDrJ5mr432il8IJPGv97BsvYgnuLMh+nX
vXNcFK/Qjp8N1g3LG5+Z/J2j/fzNtIPmU3ofMpcigO1lp62aeWOsy+ipoYoU9+zJlI04Et/qrUQg
iFd0++3in+qVsX+XXMYw4An36bfsxtxJJHq+oT1xs8+w5C2RSZF/yd/Z/bcb9eUcHZ03gPaEY6Rn
9VY7J86Dlm5H9WURW4K7LtpRfbEPNXDAqELf6H7I2ys54BQsHllfz6ErHYsDY3i3flfPW+12bXnK
Tfyl3dhnEHCBuNN2N80Wzc6K6YIc3YL4Y5yoP+otJ9Te1J1LV8lnWQ7e3uJN2nrOVnbv4k113qWB
5j0FtRu7N8IPjAsz0w8mjISrdd/UA79zZV9/Lt9eNBZzmu+0CVZg//1pFb/RS3cp5VzFm4M5yDfE
BAXTgRwmxbuhHn4kT1A/LTtOAW29V2yrw+D3gX2qtrjsPaAOLgBDz0S+44Lz4lduuvmNsZt8Doj/
ng6M9CHvIthxHW1Ltso1Ti3b6uGu/zIMl9/mXy/W+pejuOkf2cXRnVmjhn20goF1Edc+g/NDc5hW
DC6vWSTu+JWqu84vkdm07uKJlemya7qeU7HltweH9hXLDI+qfof1l9ZI4SOQUdaDWA0AJl2auOvc
WEk5+ltv5vKUj/pHxBavNlakDZyN9Yt0VDgHR/fRMkRuvOaq9K21ElT+m/b2ADhld+dtvqRtOfjq
3tzbq4cbHDkGPC7bNd7IRdu2PDeto3ID2kmcGQj4w6rxG19bX3/1gXSxak965RnL4VtrdnzRffkG
/7Fz1t2Bg7KfmVTcTAeG+qa7TG58dJpXEXrSN/beVu+b+LX1UxhcHJ+xEfA8gnRPY4R3juec8ZJz
yOBCNWpYe1VLG420F1/pATtVO6Js/iFa/bcKyHsGQlXxI37pY/7fHxXabpxt/f9Zf1Y3b8Vn9+M/
ur7Or/+q+7Vw9d/6t+/+EJQ9ttPL8NmK289uyPt/WQCu//K/+5d/+/zlp9yL+vO//tdHNZQYh28/
o6Qqf18HYoK8SmH/vHS8u5KT/sYZtVHy9rf/W3772z++cvdWfpuSj/iPrK7//KH/pDihM1QtWFyI
lNh6Usb9apKQdPXvoCth4eKVcDQLQeu/PBIGzgrEhVhQ4dapiKn4pn/Wl5LhIEHEm4hDkcgIhIPm
v1VgfldeSlCCLAxBxo8SVqbDMn2erFhNdOntfNMt8qbuvlKqGXm8GZbel36Wqfm9Bvm3l7qqaX8n
zB2TSB4VwUtZ5B3ppT8BaEHE52bj3iz7n6iAv/dZ/PYi1zL6dy9S1gUT7GTJV8l8sud0vQzkRN6U
cbvu5Btn3PzuIvgDS8WfvcoPxbgyKS2tP82EzJ/Ph6S11CCxeRTEqTZ/yyPTIk0TVUBl9tNPXvF7
dfOv5/WjhSVZSs1Jp9kMlALYi9MQSFlpJusi7L2fvHU/aFF/e43r2f7uvWsXCffMVJuBmtgLkW0L
VZ9CNRcZSrOW9TTeLhhsNvpii0CBo/BV0gP4iab6Ty4O4/r13712Vk9Wb6EGJPM4enB0bDhhNGc7
0KKJm0nSsVLm8CdWnD97K38QiGv2pNaYzjVEiuI560ttLds4GW19CX8SqvwD5Pq3d/L60r87GxPl
qw5ski6XZqBXNK4q97RRLH8po3nb5b0TgHzTzrFh8fCd5/4DIIbsmeViuHBlYqT/8d3InM3toUYG
SqczXGo6inW9t3/iEiH1gaP5zd/y21Fev/67oxzU2qQ9Cn4WqQACrLzqKa4kkskf4tYqvsyhMO7D
KjUI8zLq7NiacgrzUyxBFUs2dkBkbnQGC9X4khIpigM1rwk+rGgwf8RLlcVH05QT+h+inIkOdGqy
utssmt2pR4iE3rS2GmZUtOpdU0rbErroNN0gjAf0tKSgGv3ajMCQhMxxbXSzhk2AkMNb66mZoKFv
yIvMAJXJcOSJhDPZKYgqZnegg1QFypioEqJHhofRwGjZdfo6es2vYGCPh4SyHeye7QwNUbKUW72s
4M5kc7ldtLRfp0zjul2sFMmbyshjoFYowOdz0z93GA2p3+2i3IKEcixvjs36sTBH5XPopOZdiVIS
40j6WE6zFXavDO2cZxQjdbaS4SidF9PCZZHgcmcH26G5c+OiQ5iY2KkElzlCla3GY7pV9RZW8qgA
N+ZWkFLNowOFwMWa25ZhjzZBtAUHCkC84a1LUE7d6NlVTZcSDr5qcAQzYe9D+QB9vZj9AWDNbsyd
67am0RqGZXqp5mtN66vnulK6Vx1IDsOqCe7Qjbr0CiLZcpQfVbWYz6aSxE+JOtjbBp/sdlmcmMIy
No2Nrtb2o7DGK4IGgpYXNWk9kj1YLp9lliAUdAT0flFozLnKosLPvzSa9E2NFRFAhrk4ydLskAiZ
F8tBfFnplPRZB6PJNVXWG7Wwum5nTe3wxFXBTLSbxnM4peqmz5PFL0ueJ26lSN0ZWbNerHprMYho
LquzZIfRO7O+lJ0m/Cm67mCh0LGZ8+fEI3UK+Kwol1RLSTN2jaWFYMEe4igoK7O44cqsSAKtjeV8
ZUMg7NBRFdvMjdnEY+2Y8cooQrgNZNCHeWTyzQ4b1bRrIuqGb55EXHpt2yGflM2QNPcUgeEqxX/X
BVmUtBSZtKIqxP529QzmiLtEk2Dw7uvUzoqNQVYT06BrW9u2++zbRI7kZ6Z34UcyTtWD1MzYnepE
XlDzSITfOI6U9L7aOTofg7R0DF/JlsAfADGlHarkG/PyhcFdMlGYV7WEOHqMm+4JCW5OHlzcTeR6
zZneeATVMVZjKlp7kRQl6XZR7HxdTAqYZFvo57YiYZB8d80XyHLtQyRbw25BFlT7gynEJh6rCqpZ
VpG1aqkd2qNlXLDo6jrofMr9vEw6mw0m4rJFSBn8LPq0oS21K7OO+mt7oGWplMemMbdj2GpnqxjN
11GW5lslQdKZl6iO0X+NhaDGX0g/TIayttdpZkTOrjOS5QAs1+5ADAoJh10Sk5cOYYlMBdMZZIWT
1dH3JZWBtCnWDXoYmexwZZTd7NzVE6Qg7Gs1G7CQ0c2HkZblqirt+G2qxD2wp2zx+xKpIQEuAxcO
uXYwnTt9uNPkPqKJ4WiIrCfM0s+LriDDjXKpUgIdSBeTC8uKGG2pqIvtiBt3sqB8ZGMYAeqfmfqm
s+HczW3OZYmwVCdoOUfmQDkPotWNejVC1TtqaEA1tQ7psSml2gZj3mcb3WgNG9HtgiDCURgugJY1
5dZLQWXdihghlmuO5nQBgIZW9z8qgQwMNb9/eIQa2aJSgYzQquYOxepc7nUnbrcK+oedmQ4Wg4CI
Vnc1l6u/fsU/e1z9UD+mQykTikSER9h3x1meDhF5PH/9o3+g+f76KPyRL5rEYZuXSi6CQkt9S/6q
CfOwy2/MDFcpgPx0IshbtXkaT49p/ThoGGZoV8T0DmpJ/0kJ9Cd1ifZD0SArpYbuuRBBt7yC1deT
w8R49K9P8Hsr3q/n94vF9XeP+rCD0NjUnJ8WbotoV7Yrokiqn6Fl/uTI1R8KCVzUkgbJhHfP3Ceo
r5Zsa2eX/+zIf7jOEjA9NTRlEcwON+wJ8xD3b6j9JDZKuV48f1AD/fL1370xnW3kEmJnQSghaeZH
dkBJ8tSNB0A4XlskrqCxKI4IPCf9J4jSP/kofgySXBQjF3gIKKH1DdblONkW3ZPxsyS8P7lJfkR0
9OowTVklRHDVn4QNBArDOv/1J/GL9fUP3qsfg5X7MWyGzOZnh9NJIfVAL/JjFdNea0dMKEoVDPQe
HfiEDYlQFE8ff/26v4w4/v/XRQb0/VKjFc3SNymvy+iD1R//VC+7av4lReu6aulTg9lD0biS6Njb
PRN7NydYcX41Hd9Cazev//o4/niLAln2+8NQmWNbS8xhRI5X5seoRbpwo2XrKyftP3oF64dtpWEx
sO+NkRMdk+BKGLHxpaBwpU/c3GrRzzbif3wF4mP8/kTaq4zKyCZu1+xOaE+NtMvCQP8nLoPmTfRZ
/cHe+M9++g8nYaXRrGY4rQK9eyML4/9Rd167kSNRtv0iDujNK036lFLevBBSSUXvPb/+rtTMXKhy
lErcebtoNBqo7k4yghEnIk6cvXYRflTgFLvt71105teP93ffl50g6tLMH4vJqxGwdFQwPGimK0h3
v//6mXCgqicxGAytGsY1P99PV1X4B2uxRnjtga5KS4u7EOmBaod0doL2AlnnC7r1w9hWj3HpW/wZ
lDKe5zYIPK0X4D6ZqbypRkoz4jIa3Lqx4vcwM4Z1qaeHoZyT1Si2shPChqR8FrMbfUYDOAMWvtC9
P4cP9esW8tvrCBLV0YjV8chWAXBpbRIjAPLfLvTumXVCO0nOiD73rkbFCjctUZXa79nySXKWBfdf
sBFdaylemEcnEJz/u9xpJ2Mw8OW6wyZs8ihE4Rpy8oqlucb2b4f4dWW4tcuy7lzoMvn49v/zEwK8
+PcT+iHoEJ3KbC/e9W7imfw9HExX9ILVvPIPyj69GvfNO3cUrrZuNtKFcHz8+Z8eezKLtSTM0b3y
WH1ZrsmiLaWvGy3hQpbkyyHlp98/zsBvQyEAO+zrx9+v75UXc0MKf1XZ06F7ED+yO3Bh1YX+O9eO
kylHzakZdhbPURbFHt+iVfkYXAfX84UpLR83Cj+142T1iHUihsB5wbNWnBPurF10ZXC3Wjn5tt9a
dvw0HI6XqMNO2dRLjLO22EuhDvx9yH9th396+vGtvvVioSNX1CKeXq87T1sVSwRqSzxwufEtuUrK
HXOJEcSqW9QeFdb2NaIFb9hwd+6aa3P3lrmVA/vLNe3AvdO55Cndjzsu+mzVfjEx3hpsDNb/cPfz
rt1feOMz3XUSkI7VT4F1/BzG3fzUPKefv//suc3DaWRJFdQGynE4dc7ATX7J3a2+E5YUHDiXCBBn
srLqyaxvrZ4K1pK+rjzZiRc6V5rxRnN/b8DPqz8u5/9+yFFEqpgE/Li8xDNqqe1r51Ju98wMOHVM
NBDOjdKxy6mEqOzKOai2bxsX3vtrE/7DCDzWtXwfgUMcRV1xDLpu4G0fV9tXw77mEp7btdv7T50b
vbfSfjBcJNnO7z11Yir0f6OvchI5Is6/4zzyxMlB7M0tHOu0oyzeBeezc15n+wCgwNHth9RGLO/+
qZ18Ob80K937/fnnItfxpuV7iwMsrlIt4fkpF9y35iHfSpvwzt91C+lhfukX/u2FB/28GdGUk8md
97iABUCmvXY37lQv2Pr34Q7/m23rcW++7x+m1bi/FCeP5UY/BTLlZGZCERmBZDNM5A3Vx4tmnz0c
qx/M69H7A1jIjhbYHF8hwbgvLlw6nJu01DD905M1iHx1PDYwepOe8nttG+0i2Y7uh23zVDxd6MUz
0/aUBlpFAMC+dgVUGnmJB7XXAal5FS1VF/LfMUQ6+ipYcLy40Kwzn+1r3H6LyXWcmmEx0ZGNN7ry
elg0F5ayM7s57Qso+u2XqS6Gs3/cCnReddUtpW1Ggwxv3lSL4kDRxUt1oQlnNqpwwv79MlIi406H
KsSrF+Im22jXyW20yVfaDbkexbu02z7zGPU0pBpxknMLkbA9DUN1acayuovQsyPFStX4jms1+VCY
qDmpQp+aJ5hqmq23kuqN2qSvhnwOigtB5UyGhsz6vw2uxWHshkTlCoDnu7Gh+XeKMSQrhEua55ux
h3iheeDmFZVa0fxRQxOTvo7bxjpSW4+qcYKRDtFds6pi9/vI/Xk7q57Gbb0FDSwXdE5XYio/xk3y
LFNA7nZZbF1YjX+eG0CG/m21MXLzMrclx1kxSSwKbAWYJYY0j8tu1hpy29zRIBqpe/EGfy7sJ39v
2ZkQCszt3+fOw1SbXCRF3ixbwDMqQOyyHY4ZR1ENDJZdhkdVOqpdAODBEFDpX8paTl1CA1p10cvd
a6t1CumTHDHPhZf6Of6Bzfj3ncAZ+3NuZqkXmhD0vKiKs8+yketqxZVvsK+lTmq9EbXZQMqfPCpZ
O7W7+b1Dfl791dMlZZLDQjHh1VBFBwhBbOpnReIKVkJDRE21H5PyaIz17886c6BQT5eVAcl52MyI
qmIwCg7Ac+ApOU6B4GQVh1sfAx1tXO4HJTQ2x8r9pRCq+BbMprxkmIDBnEC0d/SBE/UtRX4gU55g
9YGxxoVmKfupgY5BMJpHahEuek8eF9f/uc1QT1enUrD0kfWp8JRGD1Zc4nV7I+7UdZ3AV0eJF9sR
rhhARqsw3yY+7uyRGooeWDCKRQeRq6hJTJ8UKxNff+/Gn4cLOMl/h0svJEfjKmIxst9tdKMRheON
sNMvndzPrSIny/EQxF2JJhbp9xoAD3EeE1/7qVhKm6fScSmPXKTL31tyZkBoX3/+bVkphtgU0L7S
lA04vUXiVPbMKmk5uPLaqD6cwkndFyqvVuFNcJ1dWpiP25j/+UlRX//bg0k4m9HIf+iVu+yqoQAV
foUneOUqXhkH9eoSTu1Mfg9o5L/PQdsX9WLNc0a32fcrOH/beIGsxUaXsBwWd5Sm2fpWfMJ2cilf
2Lt92SH90Livq/tvfZqrLTLMlIe2C+QEd9J2dDXb8lo7dX239x4Ez+cjDo5iN3ax7LeC47uAZxxK
txwy/5QOvvtuQPVWvIo32QKxo/Zi7QS3oi60s2Pv0jg7t3//ynF8e1GhtZpBzXlRyBEuAoVV6LTb
cSV40abYoKPdfM7L+jFeiVtU4mh95Kt+Px8upgHODHPpZCUQgWpaccTj47X4UG146F5eG3ttUy7V
W53Tm+IxrRa/j/RziZuv1f9bY2cjmEe5+npauSN1s1Ku0GHt8xVlk07pdCuJluXLi0eFn5dw7Wsj
9+154dCKPtp7bOHX446aAK9xmgd1bdqJcxt99LfCha3Cme0LwfbfMV41+oivHQ3zb0LHuhU3IH/W
ynv9jvX1dXfvv9d76ZLl2LlCnq/t/LdWlZSa+BX3oN54LTxPn8lnXtvJh3lV7rWX3z/UuVFxEhpE
oc3JS/IE88bcmPfqn/Dz9x8+E7XFk1gQD8KUS1zeeuYy8aq3Yjl1TnKoF8WFLfq5YEPV3D9HmlQu
I5j9ZPHhnJFlEewDmSBXdqRVvCC2PU0f7WN4gwzroXgXLuzizh3dxJO1SCi7pg79cfKerz/3j5V9
u3MOt7epvbz6+3jx8HEmXIvHlfnbV2/MSkCfykMM+1l01rue+Gk5TrDY/v3925w5DcAB//cJISU8
FCjwhM4Rndflenk45Pbmf5s3EE9WVHTieZvkfJr35+1esp9enxfr++vAPuxud0/eZrXx7gY7dQb7
Qnu+Tpg/rAHiyfG29K2kjJBUe/O1cl3s6wVCGjd0mqNIRrutdrr9N7VvOzdZ98R8yxVtBO429ekk
6WDk2tX7hY79OYWsWiejnmKdrssyWl7YN/dwquxNb19tBvvCz5/Zm1nH08W3kSEj0I9Hqus8BCzb
W/fW3i91e3NhRn0l1f9nL+I2+e+vUy1RFSJ3mt7r5Eg2r3//EdioYm4Se/9563yuF8/vnBXs931l
//nzp7CvE8dj8IP1c2pbXvlOjJzpWNH+CUHRiRYfvzf7xMbjv/NQqnUy1fPR6Ki6pdniEu4ImyWK
76GFOK/PrX248rar3dp+oZjeMXaXFpQz5zW45f/0dAiAQrMS+kJ09sFyc7N5/L0tX3WeP3XyydQD
p4ndgkpb5OV+cMIDoNnF5+J1+x6jg4rv4WWwPzmmTQpHfKZCz43pysG+uXHWh/tPiuqRg8lreQH8
AZnHx0rydlcJ4i+uTCPvBu24jWwKiYnz+/ueO0BaJ3PZx5cyJsVC1nH/fr3O7Svn8Hd7YcSdiUMw
Wv/t5QYnqZlyg2Ok4xYpQE/wtHm+urnIMD+uYj919snqFg9BdiRucunvoM/xqOtxc7daTbfiY/rE
scY5hoTdZuV4m5ZN//16f6tfB4uSEMGfT/bjQ+1a7sf/MrLjtftve2UcMTL52F5OFTYTKLXfc3st
OavsUig8TokfWmyezGFQIAogIVqs2cdtt3Ph2HxuGJgnU7Bsa00Zoq8vFREwIabaS2+D3CQg1/37
UDtzOlLNkzlHJi+Vg/98BivfdhPTSRIPsrzefvt8S+3c/vu46S487ivd8FNXnSyzZRqP87GEw8t3
zWOKwChZDs7IDSZ3Do64fEXIxqEhs9/1ZeYYyKl6l22GIzg9f1WyXayz+xbRyFGWduGdvjbjP73T
SXQYmjkCQ8k7WTz49aPcRZ68bu3WC5zR2fwt3Uu+wl9XtT896WReS2IL5eC4lOhLBGw09Hhs0jkn
cYvrjavYpTaC89J7v/207NlV1ypnpmj9JtofVzAYkAfd5c7NUVn56LF3+OAb7f6CldQOGFhevoI4
s+IddbnfVzzMUEEPKLxmiRL1mFfOWFSpubNbV+SToFx0n0b7z2F0HqgSJMd8aQH4ef8KfvXfB1tw
XyC18CVavnq21F3kPE7kKuvfB/uZnzdONgqRpOtJeaxBIRO1KzijMKZG5+/vP35m8fpy+/22Tchy
VeiN4xozOADiuWIE+cm94+8/fm6MnqLnDSpt9VmkuCVjnandwnl9Xc72fWtf8REme7o0F45j/ocR
emp8U1AgHQFROoay5+36/s/TYbdK7LsLrTiO859+/STY6KpM8eqxdubZ3T7by7Xt2RdEA2dC8FeV
/rfep0a2nYOS/mk8xIro7eJLa/G573oSHYxBVeejdtx7Jj6+7tfrxf3y4D39fXi41CvH1v/UKydR
QRbzWsaB8bh/hW6LFlx3b/mwnx5AQq5vLmzozq37xsmsTmO46EN8LFyyF+v1zraXm48Le4oz+SBV
P5lZQ2cUUVrThMS+fs64Vr+OHP75uL7dj/b6cP2+Tkm2kZHir09nc3t79fbweMXq8vSXbVZHaOFc
cuko9CV7+aFD9ZMVv2kyucGg7djSwgH/yqOxZaNbUYQs7vGdRmBb2VCrl3/eWHyu7z9f8P50Dk9/
Dfd5slle/wDLtV/+oij8C9rXvkNtwLkldgz7/nGyPy5di5/7JvrJCs+kHmvB4k231wt7vz5svJvV
73PtzD0y8rR/Y6k0TqVex/y0Yb9z3EKmq9oBGZrY/SPY74c9ls8ORGeODqJdoN1M3I5L5MrLl5cs
476SxT99h5PF3tDaMEiOo4LcIG/Q24+3r6ywS4+zb7HzOvvvZiU6m7sLEfjs806mamtS7Afk4fjd
79fPs/25ez8c1s/Xx51E6LY0EdzNqtlS4si8+r2fz6iVEBWe9DM+wHAHy//cTitsX/7cvi5frw9P
CH/sTXhpj3luo6afTN+67mHmyCTbjLvCe9Wdd8OmeI19g+7OnoSQ1XQ8nDJYMGOWiN8bd2bBPNXN
pb40d43CM6Xr5K/8N3X1D5ycBw5EF7LkXzeuPwyRryn8LW73ZoyjTkHJoGI/34/2bcCyue7Zbix2
XmDvDscNAHkLODoLzb10RPm69vzpqSfTTqkCHbwZ7YJQtSiOx+2CwLQmXNiv17p73dpPlKzbApFi
dkjRaO7H7i4hlPyh8OJDsf9yTLnUx+d2+drJRDWhMKXmxMtAtPHINi6sK0pvrnBx2w5Pwiq7EKO/
yg5+avTJbIwDCQ/14wDC83jzOtglowfIDrHXYh86cvgaUbpf+0vVqWi4sSx2oouShQiROccEw6UK
gnObmVP1g9KMrd9iO+CZG+FPe18u9LV+bV1l62aLg/seaftK+FDufx/DZ/JUOJL+O0HzUprEIOdp
OgeM9j5ZIsV3/cN4LAxze/vP6LDajvbhpXY+YHjkFNRgf0CuvNlcLDg4sz05rd0EdNb0aUffR3+1
u3SRbSioZOeGfSvwAcqHHlMv3YeXyvKPIeGnL32yjW7CqRmsPKeEZ5fBT6Eebg0feENdzW64MJrO
7IpOyzbHIROaTjwO2kfxr7kWP6advr10a3Mm46ueCkoa5HZlk9IA3Ic2KXMfF/gFjmvATGoPloLD
wQfkHWeeC9vHM3WOqnpyhK9MSylwJqY8HbrGvNCXCkOjInlxBLyAWLDDheGYd6NXrI5ld7zD0nJ/
H6BnLhzUr03VtxiY1PiIWSXPhiTP1WS5s7xmwYRYXkyBnBkQRyH89wOdUiXGbKl8rXhNXovbVjhu
pPJMO4QC9L9sxcniq7H59uXjiLCIJyipeAK8Tnaw/3W99f8EULguPwGd15+f7f6t/P8AkSBpdPl5
QMK+yIMijd6+UxW+/pf/xB9g5f0fGNHJIrfI4pcB2X/TtUzjPwyVYgn+rYRR3XeLSE3+DwyqNeBa
uoHxrMGy8l/wA1XCVxLfYrAICmh9jcH+33CIw3+GD7gSZ5UKsnRy34j9JO5kFjlJTdd4C1k8mTx+
C6ccI7hsT/2/7AQGMmvRGWs5S51KTJoBS4gsjhRXL6ts6B5H7Iwh8URJCHWnMXFaeYgLaxA/dXit
5rVeIqN0EEQO73IlZcZbYvmFuEriTNXfkrIZJHxQlH5exEEzz5sGY9PukMZaki8SS61dilognwht
6i9FJIYDWJKwzQK4oLUkHaYE4paTKLPeOGMvRPdpQ11IrFVDdt80bTkc9FbOs51gqelt3/a6uDbC
OY28IE+amzZL1cckT2NhM1nsx57UOVaywCVf0oCO9TWcgRIhG/DazSwEonY+NFm0l4IaoJ/+5Ro4
WlNnV+nIlSYQ/S4O7jDBxjkGYXdlfuilYO7kWIJrPKRKB4qr73pAu+GQgeSVEFPXoJ3zPdzNrtiO
vVYoNbBxcUpW84BD1jYLJXH26rjI2ucM4wjjKgitCDFwrRXNKpBKuflILMyw1qEQZzk1UEP6Gsxl
C/oyEpAmFUokwpAPjehhRsjrZqKGnlU2y+kPMMZm2WnNuJQyXAmcmYq2+0FsjWphZgHcFzVN1xDS
kVOagVZGCHVHSuCc2B+E0E00lNifUUSgsNNche+U42oEBChrgJ9FM2ABuNeReaTRmHVlLeYmnq+C
tvOB/+Gdoez0foj7CM24FIle2WjTCN4AIKiPt8OkUx4jzHXPbWc+F747NrzpDQ4Jpb9R2z5FXVDJ
wsoYY66fhsK4ZSQL8yJJg6q9l6FQqpXH7anQ3WWZmUxLTJEjC3H9MBX1QTPLoLhqtUw9Dpa2L7XA
DRXohpJtBRmFerxyM7RXqZlJyRO+DbnmmJVvta7JicFcmSAJ8dfy1c40P4DXJyo+UDHEBjD+SYkp
xTBBmJViye8W2AxqhttbyO5vs9Zsd7PUD+qLxEhQnoZSTKBU5zVM/0U/4qqg24oUQbDP+0RWHtSh
wxCzaNpMdy3fQAClof3O1sEoDOHBkDJlZvQntTB4RZ9pFW5fgTS+QvXE0XAux6G7a7tMhPCdm33j
WXqAwtbvVSGC7D+PxgpULkVS+ahOKXWKctTYeKxH0crHzmdw+jHug8RW5lqQnmuzy5ECY48VVI5E
yyd3TJvS4pPLFEDuRYOVL/OEEcJo5sq6VIYbKAmDoNvYEDd+72ZhP+lY0UANwAQzTboGPKeqj4QC
OywazXqyetEaRrxpkmj6NMKx0N5bQx1qYkShJaJkx3WCfNwWqx7biCguSu2xNGfFOgL8LTPBiyTR
fWMfYviOtxCsd7lYlBk+Ye0m6mRIpptOMHS0jF06ZtqdTq54XI7TUCuvpTKN2NvAkzcdQ2wU/R5n
5QrXEqnVZ6fNLLyO+tLIOf3mShN5aemDkzfn1r/1RS0wbdJhagZkGCk6EFsVcDY0UGw9QvzPkg1S
f8M6BMXU0PexWX4EY2N6YjupAir/UAAZje2C6jRYPFQutE31PhNyk9mTRyDio0gE5zAZTaQ862Yx
ERi1qK4gO+FH/TxACi7cpBfVCtxoOT3rkQCDtBojsbqvkEAabpIo4QAuqlCfs6JP3WqUxrWagGHd
+knW7ZqxifeT0iTzbgC1bNdxNXBdEESBttQL2AuJrUpQGxBVR/3tHPXFcxUE85VSREC0rMraavi4
XjdWUXONNifitZpF4OXCBheUCD853ekATdphWRaLuYiEl2AW2pekqZR1FFGdho1GbSirYdBNmNXJ
VEO6a2DXTmbsqlaTb/RB6tcm/mm2KZX+dTVbJp6yWR88mlhMuEmTSvrKn5rKi3A+uRmkIftMTH9+
9qVI6WyKQ6dygSxz1NbdjImq5zOIleumksvSUcMxUKHnDrDrsq7W9iBeivdESMRnTOoyDVRgFezl
CFztnUyl6V6XgsYW22oq11MeVxYiTJyk9n7TJZhDHEuf27UJGCbfJKUv6HtfELviWm+j7q4AoJmu
i6ER+SlNuUWOHOI/Sy6vC5N6RGxdZvkS/jrudaKQ6gdxTu+TpKNLJsG4F2H/UpTjZyLDLwzyIxtb
hoQV1hT9BrJQy7ZeRXH7NFVD8hhofd15tEF0fCuNDAc7sHJfcYx6yfKpWg9GUl0HoklcCAbNzgIp
vB3bVNikUYdGrJCJP/gKbCs1r/07Ve2F7RTMzEhdoEMCKmAxhcv6dD34ktwsGwGXRjvJtXkrgpl4
EZO83nWdah38o68auBcTXmA4beoEYEHYpPE1/uXqs9kaPkTJqaq3EKNnWtA0D/3UARCsJ2FvzgKm
X4MGckxt7xq1lhlkckJMmUwovmkDbAWPoaPzRy0ylhGkDhghf+hCuYpicGAzSIqb2mjiu2SIxVWB
h9daVQSLSFDDXSqQtDwH3Zi+yFOle6KpMnaaItr4Uxm8iHOjkCKYhyt5TKetP2BJkAlDulZTFpAB
x5WNaQgZflWSOmNrgJOJaKRd4U5RDXA66o1bHSABJ3G96t3BmHW7qTsRpl9H3EjUMX5TY1MtcVIC
kS1mJBHtqMRRxce88E7Eg/saQ0kKa0fF3A7xXK26fIqXWTsnDxGKGQe7CH2BB591BTWXYdnJ0psf
A7gYLLm687FuHUBLJdYz7luGzZouXRlY0a2rhN0TuXbFtQrFusIBxHwLdKqkUlTDpd8aN22gqstO
irptmcl4D+AqelOLVnLrQx2Ghq+BMuzxULjusc25SiM8RMo8PVSROtnsZGFjSNDYfTZTdin1+abL
DWvVo9fbEoxx7QqmcNljeLPAXKSEOhxO21jSFBjzWWVurSLECdHojftGCjJsVBp9N6qZcSPEfvYk
41O4sRiWhEv8D4o5Oai5VHplpnHmK1T1KZjb/NihAaqwDlgO6LH7opivplFNmTazkroQLfK9brEl
bbt5GUtl6iqV+qK1/Z/Qn8RloCs+lK44XjVShRFA3QFKFIM/bd/G92Yt9QuspoIV7tAp8XaSvaZU
mGRhtUlbUNfc+i46S8kO0zxE6wYPImAl2IEpGRJCATup2fSBkxpDsVM7QHp0IDxGqaqC6MCYUIqF
FlG5uzSwv1MOBRYLV2rnB58qjJhXBf+7WwNjO68psPHo9XDaxf5YYmbAajES7Ewu6DOK+j5yWOyP
lQpLXkS1SeeLh7xjIi/jsbkz5Qh4EZEGoIe60M05XIl+VMLWT0HnzgM3t7mVvSqzMuhuIfjdcPRH
AEVp+sBvxlZtb0r2hDvF17VtMUMbZLEOFnE9155WpTg6YfSCl1EZ1tYWD7V5nVsDsMhcf2DfC0ip
iURWry4F8jkCerebSp22WdnJntz2xV6d5jmyY0YsjBedfbhf9cpV244+/l+RD3gS2mwwhH8FAd+f
WZFYd4Jh0u5aON+lg5xYeOvQ2279tOmuaqUwCqeay27B+gqlUk+KP0douMMVZoYPY109MKxNpx5N
nR1pBNbz6CyUtbDkA6OZ7WHEea/RMfmax6Mt1BgU+0Jj76axHVoWsRp8yiFnAKwpYyxzZB1XIE4t
eCaxLeM8xK5QA40ahEdjnhCuyRBG5rYpk+gJW46BHbblLwpdyfcjc64eZbiHudqs8eDwF1Yw4T/W
KDDxxVmjTBhzIk4gHCxsbKa016Cv/MUgozKfVGLM2IPqRErdr8UmZ+3Qc1QKspH/DVvxKolVKIws
LPssT1vsl+ppK6tdhvlsM26lubpuVUm6LbUuXqnwRtaZNZvPetg85GGFRa3fYTUSpiEaOlP0cbjK
dwVbrzVesOlCFK18iTMJF8qCr2KuZAJe1Zv+TlKrZ9Qo4L1kdvaUA1JtmHUEnBEBd5HXuduEI2bc
TVbfBkEMm7MKEcY1CYeFNG6uqioz6aTBn9za0gosg6x8LWu66MmB1W+aEnRp62fjcze0r5UVplst
ifRNGABqbrv8pR0jUDLZLKJjL/TUNpVhHlxlNES3VeZyEeu9uWvHTNqGUXTb4uiX22Xh62spYRDL
sXyHGwJc2UgFMV2qyTPh9zU3tGoZRBl+5Tp7G0Ey3aqq4Ti3prLo9OaNATatYLjNnj6pxe1UlHgv
kUVc1IqfL0bdTw6SlYVO1+fZXu1CCJwJHorCWN6pBsL+QFGnjdaCshLr4/k3U9W/qRKI4PpHsoKz
QcJ5wlQg6xvJ7gSWcWMUnnv2w7ZiEsDsoNLibZ6mwqqNlXk1zdxuN1OpceSQ8WZJysy/GgaEfI6U
xf7CnLVuI0Hfie16LimgnEhN2J1Rk0BvgzfRGMu9WQ4JJmD64CmpVd1xypecgG3GcVgPGUcjhQK+
cLpR4jK4CTAZuwMUry5nwbK2rdik/McKShmBWOqkfv3QCKH1ZmEHeoMZAJsAdeCIbM2UIJqTJry0
QgY5KgW52ohteFcafuKMWdrdYQ/9p1GtgIrvMulJJVRFZ2MCnblaMOR0Vi0mR58YSDJWMN7CCDBW
BFeQTmGWP3DY7V8mcxIPPpSQbYJ/kJcLQYY1sR5vpoJNSNoppAXELFs2+dhdGUNebJV4fALOx6ml
iMJXDEETWxolw2NqwuplifECXCY3szKrN0XR3RdSeyPVCb5DfTxuLXGs3nA8mjcsM9Ryg81/gd+U
I9S0ymtMBcfHksnyVPaKxZGjZlcXhl23ZXPwCJALz2utSfdZTNitOUe/6SEbAnOKXTBL1Z7ahX5Z
THqw1eexWOUiB23QTclGMQzuSTLtBp8ZdTFaeMOMmTwtAh8ubKMU+jMnlHE/9tJRPNco9bIlDm9K
0Zz2bVjfz1YbOLMmEzsDDACiMS4cqw23o47xaOvXsLOTkmxH0ZGVT/3OLQPFd61cuuolZDuhMT+U
Sl55bR7IRCnSCVHdXhOwh8+51luOEkGZL6NAMfFogtBdqphKw6aQ1sbYHsDPSUtQ8/1jRJ2oJ5XH
RUW3Rhf/CxwXza5a+lle3BeWfhMrreRgZxesZaB7dlg3JvBqJVtEpWx5ZeJLe0uqK7sYONcLotgd
asOoEjuOtYgj2oStRSjVOjSXoKrXZpfCmbUowS+045QtmcaS+FaJfrAKzAgENF/CluNeB1Ec1avZ
SBQ3rVRz1YWQ9FjPuy1wqOlmtozoxgeNtq0EpGujpNRsNEJtQ+PzTdaUYHSVsmLjKd9rZYOdptht
Igl0e1OI3b3V5tx2DpFwP3MxfoufWueaSejbWlCpr0MyzU5eppUb5b6whbbaGPi/6VgmmUFw3aR+
v6yN8qOepXDrCySpJa2EC8Fx9zPBk931pSLB8psE4SbN6gGYPZs2FzldgBucbOEwwbEWA0yEN0an
PsvmXL6lc2VYC5NMo0vepllOsV4d6rqMrwi7PUZJRoIag2gZrIwgSUHGiPq7CJ3OSUf0irmW62xv
kD7p0ZBndjXV/QaDQPFogoIX1aRb2IQO+SYVm+4pi2vskdiHYBVUSUtMUeuliADykSUZCL6iJ2+x
4jeePw/c/xmGyF6+iLeiOUqrXvRnV8Afzq7MoxGL2IVclJfYY5FxwRg8EvutOujikmyW5AAQEzYD
FnxYhfUgeHX/2qrBEedylHPLHqTzp6Yn2CNGPv3bzKPqVl3wQi4lWDRz3HupRMbOLlsrO+CmLnGP
G3aaFzf15OqK9laHpbQzBysC3V1yhi5mxfQki3kbxVX+PMXStBfLLlnJtUjBXFy1Bw1Hof005czU
Ea+VOZ8AfJehyr5Z618nNZwsWyoMnMFbcwK5OMtPrRINixzJ3r0acUy0EcDV+9Sw8B1II+26mpRp
yQIi21LXZx96qsi+3WaZ4kLYTF5yE9hcE5sfviHPO5x/hrUckpaxS1PulkYWmAvkMKUnm5FmH4/3
e72uTFxVrH4h5Nng6YFgYiA0DDD0VT83MccShBtypuTBZH240eIpugt7cj5knbWl2KrzFeareoRZ
mTgDvVQQdTWBeDPUc7sVcIa4Dbt53FnYyTipoQDQrAxWZwvzJlsIEmPR5qyG4GGhbHJuX4xlb+Hc
jpuOFcf6a92OrdvERo373pw4nQ880iHTVge2nksJ59Ped8nOd8vEbIcHKUpYPQJFEfAlMjvfrbvQ
v9EFjupCG87wFq1jmjPRLIk1SRHMj0Ig/h1zu+QmSOjoa9Hv1BD/bLKuU1d0UApFRXR7TdI8fWTp
Ig0/VqvGHKPRZfqmnokUaykHHGtnOWvXQRwGHI7CGvNfjFMWACabdz3Tj/vnsZPehKYN7/UJjySb
lWZ4CBuOs6pcmEt9GtNtJYns/LSyiG21HtlFVzrJH3/8P+ydSZOcyNam/0rb3XMNHMcdFrcXQURk
RE7KSeMG08g8OeAMv76fqLptLanKJKtlm31LmZQiAcf9nPe8Q+BSKVxymHAn+jinlbifZupNsUoq
SidcnkPyOA+13KqvLalWX9zck/wa2vuQ5qNz+Wrso1RddGv5iMmSWY13FZIu+4bQS0I4Mum/cntt
75ZiSc9KOcDjkwQw9tzBictk86+KKSOkbFAYy7fDY1i1SDlZnfSpAQ6QRJrucIv8UKsE08KcosOm
boMbGX6T+TC1cd1jFT72220pXfoTn3TesfO/lEUxnyhtv4b5dEvuTBeDGn0OzXSf88IhAGjjPWx+
R2KC8kjwLmdCQ4oSFRu42x7UWVyXasOCkfVImpZFvrZOKk54GPkUvpELG/rC4UrN0mFL114joeGg
qJxH0WnwMtO8WNXsm3X5lKbO+6H1qZzI0X5fF/2XNCN5D3qARwVSdEchRf2KaPeZNCmeOGUEvquA
mUiF/fHZGaIk20VtiMojKcXd7BTp0WlJdYxUSV+l6u7bWHnV263ITwLfsWvlA4tnE6COrbM8dlpM
LoFifKN3a+B9JEOvOdKYB1ds28+LBI/w4RTtAdPuMBWjDnQH1zkvQ/mYW8JAynUMWcnuO4NR75s+
88e9cZW6AOZZrAxIB4HS+YOZs+42DYLk7mLefeg9+QSG/rpPPe/YOc7rYA2C+yTs7wJMmxDvEk8b
5Uv44BThTavc5R7YJmSl0Ysuk70r9VB9HiUb4qS75YCla0YR19AGJVN+7lI6UrESDy8XfIpHDBme
IJ2EHzxvobASEZVb2w7npVyGD77FhXeXCEGrHaT67A/Ns18adbOt5XB2TT8fJc3eKdlI9UrqVRwZ
mUQPKvWqG6UJofWyUpMAHc3kV9rhyQ0mZ5cQO/zUSj7KmfwtbPjS8U1S4AJAK1S9nTFZJdihnMu4
Jlz0PAe158dJnpaXfAk+4l6I4eSudbFbumS+KrqBfKQptYhCMvkh9ABYW9QN+3msABu8xvk0AAk8
Ku2Y/VxfklfISiTnuhseUllvV2j5i7swCeYXks+cq8n11f2Q+Dko2qr8o0Oi7WU/z04pyeBEE2ek
tIydOcEcDF4YRLVk35X99ejr/DRGCk3REATn2gMMTtrydsYs4GoJQaTJPaxjz62TW0No7/VkKSYb
buvrFupvDG+yXYEam7AGTWhN6KXRYSF88WlpM/a1YlJHJ5+T1/XagNQW/cA7yIhl9DYzv2ix4n4s
cXm/GSp/pJewfAl29ZZ46Dz240QGd7YKSA8eknnqdzV6vn25eLhEI7H3d7LoFLWdYy5mwPKOIRig
S92E91V5CYLv8kHFaTu812Q7P3KQpD7hB+Q1hJwqB7mAIrl2AeYeJv3g+iGbgwrp7YhpLPDV7e4a
M4DFudO9FOVzErTJQzAk3g2ARKJBzoi5Kss2vwfXzWLdT/nL2K3j0VRY5AGT5uXBD3t70BPo+s5v
8hek6M9TUtWv2jwa77kR6qPBS6i1qwXv3TQA3azXquXUX9Hb5pPEsblq72zXBadS1HTwzKnuQls3
D7Cs5UeROSCeQB7LUyFJ17JQr0ngme3JmRJ9u2BhTQU4+SCzUfbJWaePTdmX5Bb6mXkDMFWkceSr
7NWocrsPxGCvOxgbdhd1ATO5dm0Ii8XugL4p2m+You2NCIZdBfi7q7y5eDSJJfAlpRIi8Es8EjE/
f+7rZr5fbUSmfWXeRYJmZOcGPVmk0/BpyzByo71bASMpknRUPfaKuW8XIKkNqPa3UtsHljouFTSr
KynZWzbPj5YLAd7gKG/wYyjmLdoDaAin5PBLuu6RoXL9VPQp9X9USv+Fxl7JW9yW1du10Am+/n1q
mzaGk0J30OcLwRUCi+fxc42JLfmsYmYGEwaFhqGiozF41/Skwe7G1cj+hPa3o8GShpTPYMrFZ+xA
Ioa0o0jsg8SEFl5VIp6MDIXZT3jVpcel9ebuuAR2qeMoDzBrZJQxE/5bERWdzsJ/Gsa+ao+DM7av
W8MJD1LZ9vtlWZsHJnFY7i4qvXYYg6XnvG/yMc6WQa37NSMqc5JOHe2YrfPnZppZMIpi+vKi305j
ii/T5oTXoGPTI1sm+IIXCqZxtejJ8uurZ2cdss86iB5tt+lPK8Ohg8A4IzZN+GBYSDuvyckaHph1
POW18mc+gmS99dqtYxbuDf6LI0QzHLeEYUdXGTndBlXSfm0bOT+6NuCrhyflzWcn0cEjfufyXZ7N
vnueyFR4LGhgS0CfuUX/hg1NeNii1t7L2WbbtQvAFL2UMjSgOhl7w0dfOuUYz1OCb7SMGvKfVcFY
gf2X9rVaiIE/TiBoGUe3LLv7IRsdECmC5591vwXqWGjp2tcZmZXOuRplmn0eHTnRpDmsngCvWVqU
of0mbCqLk5I8180X9pVdU8L8Ekqzk2eH5v3K4XVUZVnQRY9BdUUAfJFDDJjylpF7bkFOHfuSKyc4
8sDEzei4huAmMqNVJb7ImQ39siUGJiKFJsn6U+j0wX1Aq3Bexnn6RMlbxptvLlPmodrLucTNmrOB
prs0x4Hp3lW7ze6p6eV21+aFjI2QNTbR/vot4iB4rsnIFoRUjup1GGj5WFJUf3bVJl+2eQ7fuj1W
6nhka7WbsaaMk0ZmtxMOOtcd8+rPbdCR4kkCLjvX5M9Xa8+oltF7QK7XUCEDdSMsPtMe5HcXAjXf
aTv7X+zQ1yfbM5wq5+GttBObqd9fB3htZYzohv5lXLput1Td8g3U090Pw6W8moV437bLR+hh7U2u
PO+bUwTjOStD+7AmGThPnlLtskO7cZlRbIpiBBI2s7p2Exte9Q2f7GypemtWURwa2z6u6yJOmaPa
uz5dWMLOsnr7GpIFidDQFgSVwR1ODt651t7basnEh14J71MBhfRI+GL2sjCkvo+MjEgzZ5bSN4na
W7kmJ6K6yxdd2u3MbOaZslukWP/o+QpOAq8438I76URMsSYSVG/83A9PrH79TA6L+1qljCTDdlJv
22blmM0bv91PTldlu9TCYcj7NozZotx7WDM+PqetfRt2Q/mSmmy5c8Vi99Ae2jtf+a/ZkcTL2DfZ
9VQznyUsnp5VlL1mZug3hIgVEYFBAp9/QnfhAaigfV1G07U7a/3sVFMQr3Z7Snr3y7JiWLMbc0AH
D7T1unG3iRYtwNM7yb1D0K7EDwBRkO6VNrBCAOJ6pm4713NvBmDRfRnq8DS4KjuXVeDScfu9Om5s
XvHCpvumnJPtOOr285YKtgw2x3QXWiWecixyY0XSwMuqfX0kIHhDcBlNl4+urEh1hQygVNad3dTn
80p9iv109gk5MlmGvU0vDgBLn4xPaDmj6hY39dAseJFahrsrfuFtHQwnPi9xYlQdxPWliK9YiK8m
sYVPa5hEh6wbsNBV/mPpTxOxslVOVPTihTF0JPMlsou4G5Hzflr6zX+e2QJ2jh95L7YZ7Td4Csu3
Pmr1qXYKcRnxPUl/6m86N1luHcFnFqXiKRXeQ6Gn4HUeJQdOBZfyz6/OZRJ9StsMF3nRd5hES5Vf
NY7pXjGKIr8sgH/iOz7ZXvMmngoSVB+Wavm8ltlHC5HCjSsRNaetKl+UVO3R+kP/AG5p5yOpzvlL
Mni3abgx9JWdSm6iZZlIQpVE4l1QWLgYjFhzzk+yf5swzqwemAYvzAKWhfhWV/pUIH6b3ZRp8S7M
sozs0LIY35RtBfIsy+CFpXGx+5clrgFKncqUHaO3Pb+S3fTtBH8M0C8Qx7DZ5AH2S3RwXZKnd5bk
A76nCJMobKyju0hG/kNfF1fhOJj96rvzR1Y9plZUaM9Fa8vDGME4yWZ+NsyS+RS0lB/eNMqPCzOD
k/IxBmIA5ImdZmT+nDpl9syoaH4JwOjP+ZCsT2a0VAh9WcCckW0x72zeiLcto4RTUUXv3CFR1zqJ
5I1prSSHL82+Ui2Dx2Y1njkxh1DDcKWdg+xLi8Vzu0vyemtuQ1Jor8bSnIn+LvTtxsN4RXTtNtzC
wlFHIpfW8jjkttyR/FDE5PB2e1YZ46ph659ZLcn7cWwdbm7M/FdmUiNwnhQM7h0/I1GD4fEp2oQ+
e326kfki1clRWxF3BHLcKpVPORG4a3btbmm116EJrsqOWMMhEsGdP47mrvFskFwZxi3rPu/dxrsu
dZkRPACtB2/+opQ2AXFi/rO3gkSB662HuXFkQtKclNLbbSUKjD89ZzH2OG7Kz98XLmh2xp615PMV
xv/e+K0OJ4UHgAe7aTevVV88KoJ8xzs19MGLJhJW7WW2TR5viabGfSPnMAkfPb2m/q2jOBRPGcNd
/J1xOiq5UTFG63LdpkvgvMx+HoSEuMM6upG1D33IdyoRHkyZ1eOncRXSeQWXrEofGeWSQDj2Uo6f
VxnZEhpY7jj1O3J9kwK/6DBqIDyBcRZkgloSQnT2Mepcr/yWObODZNxjFMP3tJ0CKtjrKei3erd2
wBrS9vVeOcN234hlI462wEcKcPkZPGZDLAm18KYyzXoPFT88ZSHOFuc1qcmqGD3YM0vUpQevr/Ux
mYLyEt6NIZork+dRiFOjZjBFeDiBV94WjMq/gSWZD1qt/sfACSoNeCZUuSdtevkKQrF+2brZux7d
SH20nj/q67luu+qhXWm2jo1jC3m9tD1rbh0C8aXLMyfu2sg9aJhRjGwSzJKhqjnuVR3M6zeV0S4t
UiZs12ttsPaR+RweINGQEtGLHrIipmUwqggHz7+2G+OnMwFB0FPI0li/+a7Yzg7VyImAIv4tsbBJ
ddXq/nKwRwvEr73QIlquQk3Pd1QkoK+7cBVpm+7oZZPsFFSNsa9k5QzNvhpsThjEAtYrSHOoUly6
cjNsMoGdEHTlF5igGRAbU1C12reOMzfSANPC5TSvqBcLqsSgEm7JLDYSuLH3BGqQ9FwP04leMg+K
I+Eh0xMRLa5fQDZ0US3HsEZSBgDZlMCRO+gsx2ElXaq32ogh3I/dtFwCP5P5HoB7HhyuXnfrU+ab
MVZJ+oGxgn3ftJsuiENP4BmQSqW8de/phLHzoV1lnb5lq6zKt8NAK+a6cqhOCMtNvR9pIi9uaZEH
ytA4eoS0UbUpJ6jj+ymJtGHLwynmypQvMIr8keC9jhDoh3/9T/zxev7yn3+Ji2H8Lyna49fma2p+
iED+44f+JGkL999+AFzkuiqMVKQvKRF/RiB7IenIPtwVWNcqDP8Iy2taM2b/+RcRyEEQ+lEkeJd+
BHv0e5Y2oXaRp0NPeRSUmPn8xMr+JUubf/69GEQTkeeLUCEUFhI6jFI/iUKcwBGYClZlXPmWWLCh
NbDBJjuSegNAv/SwMjqIoKQKigPfK4neaWGBPBbm/Omp8kShDt1KWomtO+EemjRUt8MwDtuhyFfy
H/BWdV+k2EqwXWX0l5KoMDzW6jqqbgNKy/1cBeAQvSBFVY7SfEUsLZYrCmB9rNcx2Id02z0Ae0aq
Tp/OfOkNMM1uYXtkFOAV6+sKEJrztN+SHdycLaNvleGxtduwxXLu/Nc1XtU9Xdm0BLG7EYO1g6H5
YfUCdSfJ2Mh2LXya177so5zk99Y4sU5kwq7dtQ7z5JqYHzfwaubLTLm6XZc67on5g//IDFp+VbTd
RPFK017L3rmc0lmb1/Bx8hCGwNg2xHaOLZ4WhdbdvgEXoNeAPH0bRXByQ7frpvtqHUV4Ba8a4oqp
oHREG6T/k2Sfe6k2P73OXaYVxPBWuoyZCNb3gMvKxBmP+71TjQE7gy/I+Z3W9kZvtB67bqIjijFk
6/pDF5HdBZF6JTVohanVuUwyeDbCPrhh1wc7MqLs696hs9xlKQyqXRokCwqwZIB3MumQm+jkWn4r
p0DeLcFSMliW/ifcKf3pCmI0fG16kghSDwR3c7emtXctcivY0ejbT1FN6LEOo+URCmA4HRoIvmdR
eoYDfc6UA6RphoemXY49pbvHe87KW/Ln87e910VvlBjd4DAlrn+tp0nJHaNth3upRiJzqQufGAxW
b1jgNEGTVQnMR6e01cFJmohxCiOTaD8aSBDUpo152Eaz3YhuCxcA5NZOe8niC8+O7rw3tag8ln/g
pYcKBml6SEGaikOaID26pDd9JHpqKvYOcoPX8DPsR45iue0HWu7iWNEp0rxbOap4BSgOcI2MgOSy
Tpv31K4gsds4LXdp6QxZnAKoU5O15fhUpmNyNxeryzUiIOvLiB0mhUA9fa4bVZk414Uiq2XaqCic
cCofhqjRWCbphcqWNdQCNoGFFbtRGMnYnOmJ2WXOwBUCh61kVwul7kNOiIJCQo6vZGEJYgA0sYbS
wc2/ZgBj7XlzO3sXXXLNAnagkxZOAajCsKDet1BpazicPs74WJT2RyBp4sWiBpIOgK4lFWyb/Ls1
mV1gxX551HOIm2o09w4LM5dwX+tscB/r3HWJhOubMmPcbkpSufrIky9jrUezYwO16k+d6j+SBt3l
n00L7DL+LAv6Pjj1f///JyBCv/Pr02n4aszH8UcJET/05+nkqIscCPGjxvqVUos01P97PF3+StCh
hyHnTMRJdZH5/vd88tS/Q0HaKrIjL4jURUn/XxERf0MJ5hLRRryqjjxX/JPj6ScJEWfgRafkSgZY
ErTW/0Mq+p0GzkJ8ViSfELVHk/a6AF58n5X49MrKxcLaeOVDRFV6NzHkvmc+2nzN4UJcNz5CnC6d
p/cqLcVNmcNhg1WdntdcVE8KW/jif1YYMcGX+se7vNxfrbDtY/0p76evP6ywyw/9ucKk++/Q1wIp
WEiuru9eJJR/1j+++2/UaawtJSlDqIP4m/+uL8dz/y01HLaIaUHAQrvYQP93hcE9/HeoQk+wyHwZ
XlbvP1liLP3vxLD8NxCVkCoxURQscq71owbS1UXgkCM47xbXcxjUtsFtPYUFU4ThtxFEP8p8/7yW
p+FORtIFpPljtX+3mkurIztUjGnDiPlDnJjQ4qm0+NnnoU3sjR8CgfxGos/n+/PthX6AUjCUvssb
4Dl+L/EMyrAuCtEDOdEl7sF2nUNjiMf67p3/V/z3v5qpfkCDMQ7/+dff3NilKBUBakQNq+GnIhL+
hOyTYAUnTKMmO+vAU7Fyw2A6ZmBDAeVO0zS/cVb4mxeHstGNAvYGSfn60zWB2TqcJPSMkgi2SipX
Mu5hBBd2N8KGv/rnNxi5mqkGkgqfWv3Hx1gkfk8GXwjsQ1Tpvd9EwRfZzj3Ma9tdT7mJot+8t8t7
+X8a7ZAIW9SZisb24tPP93Mp279bKixIl0kYQkjqoxt3WD8tWdLdTFPwZiiC6Jai4IawycOv7/Ln
xXK5aKjZ1LXkmn+1ohwJgUJFhW4KzhBsd8XctGqr3yyWv14FlamrZYCvz6X/+OnWbA+tdnOhzVPb
2ftcd/ldP+hPv76Vn1cH4fRKgxrS3LhaiJ+l4gy9YJQZJHRd4JnXEVOXB9z92/PgTfXpH19KC2gu
YUQW+V/vZ5Awa4o5WHdFWrob7QIoHwqOdX7nzxRsv3lHl5X248LgQGa/cgUzFzaRn57enDMKadF2
7aoyl1f0Df37jCy/t7J01KttKok3VsXi/uZj+/kD53GGaHmpBmgW1V+06Omo+h7OOVf11PiYJ9ty
U4CG3fqoZ2OIZG7wm/X/N4skpP0l7YERAFv85e+/W/9LEfawZFt0DEkfHqLcT06hXn+XOvf3V6GC
QdgnxV8+6wocOdFlB3Ei6qF6F166nwfxu+zvv3l4kev5HqdY4HPWiR/vJak24CX3Qvc3or9qy8BB
IJNrGiTdf8umpn/49YL8694RRp6I2D8uN+aFPz271QwKQI844gB2Nk8ZndsW9TuSqN91tfeqCM1I
O+T9xiPhb764SFzKRNR7LgfBTyeNItusNs2ykRa46oOZgvbYahWdEmebXv/6Bv/y2i57FDx8RQ8S
oiu//CrfLY4eNfRU+SSy6tAf7uYtLa6aBsHTP7xKKCGQenDaNWgLKMyPVwH0dQuJMvai3Fjpumpn
2Xfj6D3/08uwS7n+ZZVzQkc/u5sWfZhH5BH7u1V1RMrOUcgJLYZ/ejMgRoKkee9yQCvtXtbod48s
Euji4KOLXdQXzl7YBEfettH7X9/LX9YAXyywMYYE7IQ+T+/Hq0AOEzYMUeFqGToo87btIQTPiQs1
FMdfX+ova+CPS0X4dlJQCTjBP17KXXCnnAtkCibAuHS31uDh57XL9e/CFy4b6g8bbhRoCpbgstfC
XJY/FYgGvKIdxYZigSmYx56+jvpENwv9UOh1RtEr1nKNVa8rEiBIfJ6gA2Ho/I/vV1F8sO4DeipO
558eLd+rX6S5xt1psUt6vSZdxKzWr7v28OsH+9d3qAjovuweFKpc56fv2EmKGluCCDOspW2OWdRr
2vptOqV+J15+fam/vkPFBZD2CR/3CP/nAF21eUFv6gVpst26V9qRzaktw+w3Z9ffXIV4U5oMzVXY
63/aLSCKKTJ/CasuwiY9tKU/7KC4ZL95bJH384MDRdGAPdyRy2ECOvLjigzyotgsVJ24SLNxOVSc
X8MBn4n+iw4RNLx3BkgWUJR66tM9o/IEFUxvEplepQM6xmdlBl0fxdL3bJ+Ow/jDCCixe5HUpXub
l/X2RQfWhyZcrKX5miRVW8QykQMzpnxwzXPqD5YJEaexgdLUMzhHBOGV5tpdko00mSHz+yq/HiKr
x2S3enYNMNhrs1JG92zS6XqJoi+i/LHIFmmPM1MN5e85z3r7GCzJai/KuUgetqaZvEetc6TcXleg
F9NdGUVgi8EKdcAvTHYzwZh9E2Ste+UzgK0RrJqhe5XIyNHvM8OM784dao3M3o90EFtAOxfVUTtG
pzKPvOZhQ4+1QiFdYTsg+sr7ozc4CyNx2611jRQALBeyTNFFV7aZ6+UCBYuEM7UMWn0YF5EHT+2w
JNkxQ4cPQXULHCgsNUyzfSmS/rHwNo+IkXxjTwxwDwGJGyiudgwKu+AIUUU0iFyT1L1ux6D0Xwvl
ZqgBu0uW+scqkwqZWdj4/o6BFux/zw0mpjFN2I8nI61GfuC1rd4ZNacfymIOU/QpIBn7evHy124G
TnEOo84Re7kWMoN7Y9r8Qa+Zeh1molpP7RZW89ka7X/bICu7+wqpCGhmpVtouLNdDcr9vEaVuCQT
CSVTCZ2t1lnt7VWLJJo6lP/9MXNsDncFmjdjpTogZjWr1DLDyakrGIPZRaDRdKJ6mBjUqZdVQvc8
DwNGFdhmyHqO6oOxKULEPUkymG7s5wWPgU9hYSZJbo7vLsM9DK/a3CAlCfxD5xRwHshm3M7Ghx0R
+101QGdWNY2ZZK9uEevlSviohcLRPHcjNMdPqwk634dr5IYmOiBbGf3hVKrIEel+wOVFNLum7lNt
D2lfRbPeiz517RfMmdzxVoZ9NXydyMnqQCPLMdrSo1x9796tQ6gtQ5dmy8EaWNonfonhc+mGTXCV
IJ95CGu3/+YMCqEbpOnRuUnnSC8ovgZIJw+953gjse+D79vPG5HlvNUJSbVzjpZN2U/uXIvmKiVn
E2ZV1JeCuX9QK2joBXONqDAgoobJOgLQBuL62di80vGW5X36uFQQZXfeGMFfWEYYJFeoCtsvmIuM
9iob+YY/14MPWwtWF9F3W+qut9WSONVxDjuLpikrPfew8vHM+yoLLORnP01vlikcq6eIeat3lbdL
5uwzp4fj4vlZirdOBsNlhyY0XHdeUtruUBZKRofeL+vwKkMK3cXspJxgUD14DFhhbJQkKBZfLeXs
vYFJ6torzX8pCSJGirsbdJaRzioX255Gkft4b/nYEzBF6XpMSv9w/UgGXX7dRg2ddM4qgXC1bqV3
Cqa5md8H+KsM54yOJzoxBKj9m26oU/kwocFTb8exyByeVRRMZxVWIVk5wx8U5zozwTFqxuhtH4w5
8pbIgQxSFe1X15uG9C7rEKQAtssmP5RJ13aHOZVh9dybkDGS40Km5AVN80dpo1Hv6hK+VjvD5Igb
gyA6Lvn8L8OC2WA2gSoLwVHrF7EHtyKA8E/Df5rLzAv2zZDZehfxNb5rNd5nPLOqfhwm08A0Wyrn
vlzL/pmNXwsmbCHp2nAB2TWaZgDszuqufCGZqvNihBqLuUqXJIAGGRJF9erim5UdMmdUAxQQE9Rx
jjAkPHQBOcYx8hQTHqXX9SZul8Ik77CSWmnd2z7zbv2IHLV7D1HQuWW/kKfWC4oiXjWao/djOmXF
oZm26L2qODhjEYaz+tb3a+bCuPaa8QZ5ubG7ZM1mgRgprIl46t3c7ENkn+qa4DKA/XR2J9xTN3z0
du4IvfUgxTSuR9dab9tniP5t3A0+7AcvWltYem47IlLka/GOxilcUlmnZhmve5tC/11UF9SHcIVc
ce5dF/ZbWlWFeD2OxmR7lBJpBJczVSsioJr2F8YBxVCl1qg/+g3AzaFEOPGJba1371Sr0+OUBrKP
+VgIzO7yJCjjTLdSf7BFhZRncaCKXK9TiryaN9mCd2R4uTCx2biTOWV6tmfkxTgvsG2wHSDype/W
xANKW7GVwQTDs3O+QwDqV7EzX7hFZHSrNd7QYWxxFymD4MUk5iDztZpjFhQEc4R/82mxg6mhpWei
RzRYBulx5Az4kK9mfi68XI54QiDKiKvKOK86KK/eTnSFhVKPYrXbow2MiuuqxKADgZSTMyxsJdJn
ndle7G2PZREaeF18E7UwNRNAD939gMvgJ0Z9g40L6cPPKE0/sberNHR2s+vBU4g6b5gOeE6I6uSi
1ZQYY1j6VdsNTTyJuYL24dooYUe26m1IWE1zzuvGId+HXHpcVpo5UTGOv+sjqN+KWnvokOEYjLyY
xqqiuhkrZlGxUoN8ozfbiF09YPiyG9IKlodvpxUbcehx21537fiYbXC3+X2ywNsFyCGQHOG4g66y
KaM11tWG+84wk4TGcFa17wRHH598s+H5YHujBahj739Bit5wAM6IbCkz0X7DNYP1hyUBNNPYbBwG
exMWiCHxmmk+rkZCLOn8Fn5eGKUcBZXor41riiyGXT9XB9UU+qChk+p7f/C28Ai2sIQUSAywAUlQ
Le8mZrfwCntN0rdYu6R/SBO3T1+hVOiieEzDeoSZWVg738A83fyDw/6ew5lr2uyuLCtUdFU/F8uz
2Go4h20og+JeFnKzV6Uci+W0MTJBvZCtCiuCsYzKm45aYnxpIGzWfGm5THJUPFOKJtPJBomSr2Wg
627HGtmiPLeQccf0VvhrHnw2M6UC56voMb+JDAep2lkNClTGnePL7gNli2j3Bp0ohK9+TsjEQGZ/
yjkQhyurUhWc8tRZycgjRn6MU5rDbjc105BzdjRYlkk6wXe9s6bTtYGfjQ1CbTxQ4Vavj+GU99E+
Z+qL/bKT5eXRJBgJMD6H/MZ81jfdnqIL9VPWF4LH3/MIDrwZjCsHf8B4TI7Vo+sw7t8pE2xv2wze
IzV4P/X71Bj5ZOrZXgdD6cPQZ4e6RSoukautRo0xtE9I20k7GHOYxySy76ZU+O9WeluWm4gm7+gm
Y8MkHCeh8WihNKQH/t0mYi3H3cUx9gtYP+S1dlmnIV5dv3/IEJKho+U379gAORpxU2uce9e4cKXr
oUn49SBbqdiCKeC97OXFu8TN2EFwN4E+PvkUiWimc4vFqldMHw2H+hxPvQP7wqLlK2NTJTPJoCHa
KcjPM9N5r1MvGKNV1aHxvIkYgaoc1a5qmbbGFK7GHlYBr/m0MoovEGD0zQvUD9/ZrdYJxiNln35Q
uDq4O7+qljT286x4J0RuClQMFheFMKyg9DVdsnJ1hjNYQC3hE6INp95LTEt6BB1pzbA76+3XahSo
NNK14zMs+gJa5lRM0LBTX49vhmnNPrelATJF+RS5e3q2+VsTrt1blRfqJBNkaju39OiW6AXagcF7
Odyu2vCtBuYiAXTHcTE7ROtFuLPouwA9aYc+zsgbbv4Pe2fSHLeSZem/UpbrggyAwzEsehOBGBgc
xZncwCiKwjw5Zvz6/sCnl49iSmLLetVtZZZWZllMMUCEw+H33nO+MxcW+DAANZm9GTMZXYzsdNWN
B+XKBhLnNCylbkodv/YsYwtUTde2KrJTe6tjTinIhpQDbr0SOuu6N2veeumUzJ+7Iglb/POOdUK4
dBgeoqTQbmo7dPQbXKyoepVK+3MknOJiBIJKejB2g8s48SJgzDoJnh62+5Na761u1cqpxp+dVuUX
CwbkRd9RMnLETjOKYdOuEa5gEEXcYBSZWF4HQbAzrS4ZjxKbQuMzPY/hJYRM+i2reil9sKu8PWOZ
4hfxjLF4Gi0XnYTVqqJFGWxIZPZIX3g+QnQocRYc8m7qgkNMTaqOw3QygwfTpaz8PAXeZHCBTFjH
bWmkXXqDxnNoc/hhyjUKOAnT1J5HUF54JrVKb8DhoGSOQRH1bPKrHHfozeDwdG2yrJA9ZgqRNfjQ
pLwPm6S/tqgE1dqlCBW+MRclKZtdMrXrsh1ddztpRn88zpzZ1w52R5gTVhKz5vQOKA3uHauNXlSt
NYSjlu78NNZN9xVLc9SvS4+XDssU5euq0uquoeAJ02bFjlEcSzuIom3OtLvFqYAZdJOphgPwnJvi
toyFfosxugrZazM933mLbjYpCkFcWoakubBElvM1VHaE5jPMv4ZdUHo7BxDCfSUzAUUcO/02raxY
rG1z9u7liCb/wkztgRxTtPay+tLF1HHXWc6M7BEG12SAhBxqoi5HTt6rdOzsm6hSXuqjXV7cNbWD
fCoQed9vQ2uereMcBfg13MAOtz8nwQJgEs0E7zM2tQggB6A6x7eRwlgbs2/0Hf3Y+pmEI4utzU44
qzgwEyV1cjr2G3pNnMdL7CvVWtWVaW76ZpR7Ocxou2qOm6BhjHG+nmetewxtrxGrEm7ePfgM+7SY
+CWYnlreFPFg97dDrPSGZ0Ov5Uax+NG5YEbhVdtVONA8hxbaiu5w1fq1SkL4Rk3lwFDM+uIZHN7M
xseQFkKXTDANda3THLDVd+NmijxELpw/c2M1YHp+glaoYrhyIDDogriO2jH9DIIVJ43uUsHULHlL
u+MZnqLc25hlrXm84+vxcm5BH+xmaIiwrMD4xDu6fosNAJ5jxTIc7L3jDJI4mZ6+M5oZ3ajP8L3i
ycW5ZDvosY3wnicA0ExsV1W7cmRuXmslidFsoZx1V81oL0e3jAeK6LFx9J1ZS2458U2cPyNeoWsF
CBTIJ6Q0QrqsIs9WsoW+vUpdr4P00Vnq2SnDoVlBsetp8zhGmu1GXtWVz7pkNyxHLzQ2EEW80M/C
RE/XaRdnjzXGO2/VQIOhukZmdKPV7nweJOH4ovIaimY4Asc4DFXff2VdhmIjIMPG37CvFnCcOBpr
B9h2LbiXFncczgplZHu8zm2B7JZqcl0beMG2FL26/phj5kaPLrB7bpTezvga4lebWmRcZEE8lEcp
wM0HwLCKM1MfK4z7gvRBLTjVJnc08ysYSRbPV41sYzdUnEi6M71C0wuKczYNv5wpVJ/pGyT5ow5D
BxSMMpoWi2pFl2pVJ5Tq1ymnOFgA1WDa2j3EvDi6Yqbo4F4PqjnlOY1ALzWXmcikt8Yaz7ylToe4
wuNqD9+GMUVABs4jZZsGt7hVDj5BVFZ2fJJC0nqRdZ9/42zbPeAwiMy7PiCO+lsycvhGg8wJegXX
xDSOJsL7yqsoCqt6Z2buYqFvmVXTBKiTuzZsL4t0chU1RIt4XbI0BNBKH33KwjqUkR9U0txznx+b
3DipC3VelNY3r6hSH9HY1yIzx4fEc4nacUNvZzvDoVlOnFqFST4fQXai6rOeQ9eaouP/Bl4wB2nh
gcODs1n4fRNrF5oNZHKDkaHjHVlhXVgnWBYf6EpIKhmHDuzObAZ5/t9uOQZKvSKKcnzasLASvWdO
lHTnXieMKwozI+aJjjidTii7LhAVYpXmnJXe/FlbmGKNWQhzHeb7tscs610jdRRji0QdQTOW19OQ
g7BvtdP4h2NoPoUxhc4YmlEFKpd3DfXGllZbRokGTsBRBwoT3BiM8D74lNc5xNvxAR/jeRTNHJgZ
/pnGu3ltE7bKMltE396gZcFWpbwKoPdaoGucJp3O4J+5Z4UmZh0zlZJnYaXwS7i8i77pOPjsD8YI
/9GkdhyXYZMBpMzQhdTfCRkKr5c89YvikpW8Duj+rvGPez6G/fGDvvvPPsrQbbruy9TTeh+rhG/E
MuCo8ZfPZrceWsdba4ABeDK07zOL/xH4/YsbyNpZHoFfa7Cuu+LLfx012VPxtflBhfXvf/uXFEvK
T8K0gXv/JbdCc/63FIuf8EpBzoeh2HB48TFD+S7FMu1PC7vbYn6IAMYxFiXFdyXW8iO+WV4Ar0o/
5NJ/IsRa5kr/PCiL3sSWhkDURXFM//e9hsgwc4bUsoNQhwA97dCfszjvE5F+Aemmdl5pjAhs/yw6
+K9PdWzT4sn2TKgv71RE/D9ie0oi6RtVW65aeOmrSGQHaDL5obfis0mVTBtsKCN5dhHKiE5KnsfH
qYpuksLrfE+X2HkKEFiv3+D/rOh/wWr/3WK+eFJPzy/ZT9fz8i//WsqGYX5aXg4mwgoeELGoDb67
Kgzjk4FjwuXEyNjWW6wTf6tWnU+8eh3hei57kmUugsO/Zavyk43UikeDhW5Jqbt/spTfyVY102C/
Q3zxH2aKgJ5FGvTNQarkLGHsxezukC58xNLywWQf9UK7T53ibJTdylQUKh4TDtrme4Omx2oQ1XMx
Eo1Qif2be3jx12P0VqAnuR9vnq5/X9Gi4X079x9la5aDMzWHpNIPzBLgk5eYN2FJFccwPLZdqdxV
oMBti6k9gVdANWaxSedz95V+y23t4vYarflg9MaT5dSLlY8yw2lMuY5z5pUUqNfwDZxt1k7lesTa
vLbL5NKkYX5pWLBmwQsfsi5+sMR8mOfyes6TM/6g2wmS7soc1bAvsibcg6OTm9kt281Sh/FShorl
BkcMRfxkDi/0sryO9Oy6zoHm5UDMItCOdPgSBvJQ1mrNeB6Ufmt0o70rMv1qkrTxyp7/07XooubG
//0NFcvx4J/t6p8butzoN0IKo61sra3H/uAlmUaj0WVAwN8cRi7uQzIIKlC19mJvjA20S9XJVCUP
CC2OyhBgnzWGnMqaXSkHcwfgYJ+H9ouis5n3jx1t3kIbL9pEapDYshDf65AfDSFnQSQGydpLzH6j
JpCNw4xpAdpvtp7rKVvRw792jMKgHOw/Mz3+4Ahj/vgi/+dPfXdWsMdW71MNECaS/gtAvseqwJip
xCk3ed/2hb4ClpWtIxk4d4Fg/U7O8GDFWbLpZ1olsq33FJ5g8sIrGqc76ZnPjKeC3dzg3nbC7F6U
5tJCEMXnaAovuhDJ0u+/pVf17s++pXeHu7QkPC3RdDq3YPVw8mJVxEJj+rRqfYQIO7yTl67aYk2m
oPeyh97Wb22oEHAz/VQNfgU8CLA8y5cqI/MHFu0q94wTT5AY55SX4Thc/f5SX6XsP7vU5e6/WVBR
UUUydSJ16LpubcQgn0DepNDDpr6DozuGz0qyfNzyOhPJ1UzXYh1EId6g3l6rskKtTBMQMMsfybn+
+dIXNcWby7ETHnQpsfC7AiN9DNGi48kaP/pizF88PuzOb399EXl2EupKHWCon9S8z5sW2XBtz60v
e9Nb904BmESHGqUsY4ckOaShCJk3o2wkESJfJXp0HoTtcdc0TFyydCdklKycLH7Qs/QKcvi+TJyX
3383P2ou/7kXyx/x5l44BCKMTK7UAbObD4vXY8qRJsVKyhBm3EfiqdcTzs9WwPt6h/0vzuOuPhgl
WDxwmXadc3/CXW8SBmCUvqOqM9rcK09O69//ZT+PjaO/+u7cEwDdLMasqA+DN+N1d49hX4HpsYhI
aZgFpmAffTWN2k0adqRoJHv6jtuRZAxfU23LwsBIOpKdsMpC/Z5KHu6Q6r94JW0m4KEUvI6bf3St
v/ga3odK2XKi/zm51aEd+gey5c2VCdqU91SH2NCaTVjX2c4OvRuQWNtIzuMa6vqdMiNjteSNYM8N
N5Pe3uedBps+PMNS7efMsQZLQgOxj4cxfqaFcTlMKEE5cxBvZmibJtc/CN761W70Xow8u009RBYc
kzluEjDtcIkLG2aSfa1DVpQI82soiDkDF0ahPgGN2w4WYSeZ/nnN6YSPGh/pZ20kBsrsLodSP84b
55mNdh/kpKmIsNY/eD7F8hz+ZC2+F7oXtHUR0nv1IWngF2md6Z7MpN+sZgicZ94w25tw4oQSjd2S
TjJWKwRGl6Vd6edY5phuMKNfORhJgU/BmsrNaiWDlgT6IBebNm2afWYGN9qQ3IrAuIEy8ugZ9AYH
+lyMi570xog4idBEjUe9xAA9Hbt0PX1q9euF7/v7xf/zaD3sJ+/eDgHEKhcJQnUwmerZRXxs2zTE
be8F39++LLqzVN3zdR3LWWwt1R7rhb0tsuKjTKzXbMaf3eR3W36B8KUzWZkHWBhQOOaJPOucQ49t
NNFFxZHCA/zmG0VuUDEPX1JhPdPQbtdx5xDy7MHSRVS30t2JLuAkeWy7r2O+WHXl0rnHsrm2cqND
rKQQxUYj6IFqhqxepdaeyY5DBoyo1HGe9ceWBpbSKqLBLyJXbjyXfJ2iM0/cakh3aCr2WWA+zaYG
UsklHqBmPMsBkNMUbsYbFEqg8EBn8lLKQKnrl6Uyh20fqUcZJISLSvhmE1RRUWpn0E5u0sy5i0T6
0LOJr6ysPMlDsa9Awo6DrbZ1ZD38/gt+9YD87Aa/e4k5ejO4dm9CqkFIzny5vm56q/arnmiETui4
hyOz3QoFVVrrmMVmQ2FubDZFnzdxunU5iqzb1HryoorjeWXlEJbCaBO07UENI5kmIwfh31/r6ybw
s2t990bsGcTWvej6Q2BFZ6qHg3SGxu+CicNxo8J4ZTHplINjooEw0GIFvmtEWIpVv/Y4MDA7341o
lMto/pbQPkxHWnvZKbOAXV2hv3DrfTU662EZzyADUfAyMcLxtwaHwFMccWxfoXdIy8fA9fY53h5E
IuoytZ1jiJM7u8/XiB42KMky+4S9lxHlSU4X2YS1Y8NcjrLN7+/DL7+zdy/bYGafi3Cj0orzrF1L
X/s6LZjStYaKjwxXOesARzUBG/AzSptMHuQxvjZ7hErI+QntULi3SLRYIUnINo1eO76oXdDOJvoc
YUXWvpnGj8wYr9L9n31p717Z9LENPQzz9pDkkAEZPU1A1eyE2JYiCjgru+chE3y/XB5AXdDcp/HK
ZNwjnGFhoBHFk+OvlxEStDjprobc1daMeNQpfX9z7RZluy5maL08s8nGbj44z9i/2t3fvfUn8gVQ
6XnloZF6688Wc+K0TUHvNLGx7T1Y1ETWthslksFnmjD4gAFdtIKMcvKwPknm+NKpg/Oqm/aSWKZ1
JTkzV1kSbZheWWu4yDhfLAvOcp4s4z8no1lu6isTSsCqchh1EDmIqciIHxB4XbRlHiJ8Mq19oaXp
XpjoMnBUoZSK+EFt5LzadRBBFQCOlZqSSxlw6FtOjQG+JLD2zb6fsgdXRRfxYOwqK8tPeYqO6iA8
c7ViA1URUK3TRdUmFBhGhU32QTClKc/RcqrXi3HH0PKuTVsO1YxeNr3L12Rm2bBxBnD7HyztZQn/
ZLW85s2+OUcadWp3FK/VIdBa7ldFMQHIA7X/kAekfbaMg8Kwxthfdi+jZUIJ1Kp5bYxNtfGQKm9K
0cgNrPY7ZFeHdBaf+0SciDmqqU6EPB/N/sTCXzcVwvigzP1VVfLeN1gOVWE5SZUd0tS9i/r2EZJB
vpL6EPqlSWKYZ9/hNLjLzeic8K52l5WKndJmrDEXTDpqM75govE0JfHl72/iL6/oXTUq2HKB/BR0
MmojPgeXpLP99GZ7FYhi4bQNt2A4ah/IgdxEhgVDPCmGfVbjQ7CIrduxwdB5n+kZnYbBHO/Ukn7y
wbX94oT62ix48wWb/eS0TatXhzAC7I0GxEP+AfBUZLbccIgaj6Dngquxz9uQshn2vb5iXgArJjd6
sihG6zzqSn2rDZ1JP0Ev2biT9oM3zK/qC/HuuMGMPXarzugPhZUembOxG8rQ1zX3FK7DEZNh3+3m
LZazdW5Enz+4I79okywN5belU27muoGMeTiAfwNwReZiLskxIZ0kCgD6W/qu8Ty/JtGOaTSShOCm
aZA4xFNNByUku1pgHYnaD2Jpf57GjSvq3Ut28XcMNWjfA5SoG4EyZC1aGBllOl4ECUqStKGPQlTk
S645xwW7hIjKK4uqH7XcLDei1cA0GuFzGTPA1VTyZLva2e9vlbnckp/tDv/54oPOro3doYsYW9LD
CR8DzszfjMnwDpAIm70Z1shtOIyChTxO6YZlTfOoy/JEISlYw3DS973bV1s6BvGB0+VA2pId+8LI
LjEMbGY7eXAcCrpCnzZF3Z5/cOHLW+NnF/7uJRhkGnOB1iXcA3iIbDEuNYt3tNXcVaXyByNtH4eQ
F4Q1WQeYWk8O+zM5JwAfZRed5bZ22sQg6qzOEdtwZr1zE8x1VMcvIbqRj1b/0un82VW+e+fhFZuh
cxFBYpLjho4rOTWQSK5jvfgq4OxzOA3P4R9EhJPUJ65VQiXldYc5nSvLuTx22GtYLg9dHQB04nDW
Db5Wme3u9S7+UcP/usz5z28BFb/EWCwf9FxWk4pxl4AA+v7B/lP79MN/IWAAZ//n7kVNly9Nl7V/
04OW/+X/6Q//6+X1t1xP1cv/+tdz2RXt8ttobhdv50/m4tr89djq7CmPv/wYbvv6L/7q8JvyExoU
gAE08xfc0dKs/7vD/2mxsIFGciXuf31xZP2bG2B/op7DMopJG8cPh6l/t/gBp/Ez/DmuxFUqGTH/
X3EDJLwMiUwCfyWcHlQQP25wsI48YzJbijbEEp/hvzw2hiw3duqaHxwbwG38sHRdBmsM2fDOUeUz
oEOR/eNnNbUyJkqBGrQX3XrkPvV20PnoBFKQhhIcCv9KZkOzpiVin+n9krmGyeMK9HjxhJeiOCt5
caN1ifIjN5fpvreQ3yQmWsMsMl88zbb2VTXexaUnDk3XaBdxZ7YkanrmRZoF1oOYQveKFiRMUY1X
2wiKsZH9CwEbS/hWKJ673luaGtkl0kjkhXYluDFWni5M0IA93dLc2F6jG+7Pm7y9QFbXvgQiSIHq
SeeLK6NmF3uM/GJ4ynTJkTf3E7hzKHTlenZyRDydsjZB0RVfJxeLxeKoXOe9qsiFm+L6StUOiTUV
R89o000LPtzO2/BlDtN59AVeQUAEDcGWAnAyh8pchLSxrnK8HKnBSzjUGBl4kS1gpu6RTOJ48EUn
STk76JhQZpSfY0l3++CMrjbcT2amKKyHJKT2HhyOYMoT3kWfGt0z2kmHV0SXw0gEUiKemrE2xk2o
d9aR7hIGSSnQTuhFm1Z78ILJ/jznQfm1s8v40oBkQA5NEPfQFI2mb8mmmuRjO9e2d5RVkI5WaFG4
58ZAeOoBEaBzP5WFp7Hp4j3DD6WPh05D1L01lB3sZ0ZRN005GOlqUDbJVQSu1KlvYGydVhbkwQpB
eutmeMH0+M4sm6Q9aIgSdBqrCzk9hDjoHcoKgStWWw82vcpAEGzCPAWI6/HBpV8oAEmQ4QV+34oj
GoQmdlxSVEn3XaWzKm4RZwMx529orxNdDpiuvIkJU4yi7xvK6RKtb9ZnfFqLmHttuBECbgJQFxnU
DO1vZemNSQ9h0gGdloTL3CEijAgLMmAiraCzay89ZQEFQgwX2a0QH6Hfa7y7VjhauEpNj3JZJJFH
9onnaj2lsvKwMMS8h3LHCrqV6IlAWmfasnJLYZbPCRrZc0sPauUnBGrUW2eAd7RSQ0l/RfRt/RWF
0QKjJDeq3GiFU9tEbmSd8k0FSGvbKw+d8OemhaPePrIpTVXzkiqX/A7ippiRZNqrowlcJtarlKrL
xme5chvbJOVVy4ya2KgO71ItmT/vHcqfJ5tJ+P2kIpXhBDNG2MoGpjmGEkKvN27ahEBUg1RfQB/x
SO82cMLPgnHeM2sito6qJtC5udmif4N54oZsGOP0RUVaZG1aBN7ZNrEKWOhp57KbsHzyh5QK9MpM
nNSlVepa57OBH4JHVBBpZyXjbDKUZ82sBuC/n3MUoA4HvCUTt82UDmPNEu1tUnbdTVMUIEhbSFdy
xQ4G8b1xNOyE4yDjBV9ZQmAb9ealsI2KzIo4hhDGcH3aE1JGbpJWWrLeCB2c2AV8/eGrIxoYvRHG
wpa83yJIIV1p2kVo1PE9XscuvBeJJ76OBrMLI8MQBSaSJJpyIJZ7jXgX5WOFRJv8xR6v0XYGR7E0
Vyf8HiSWberJbi4CXBz0TKouqjeGJIF2X3ahugQP4iJ0R7WMhQAq5zdYbGG8SXLNqg4zSkpQRUEC
cla1yEI3ej6W3bkOTJbnBcGWsyJ2meGGK2LS+gCxKEjpQx2h0Q56xzx45Syro1oYLIo+igXoNAiP
tW8kiXnfZQBe1oPp9fiELMwSWMOWB8m09PCEUA4mjo43TDYGTb2lK2fqtXa9RNI8cwAfYMK6bkQ1
P3ocIuO8DTZlKIZ7N64xfGAT7d3V6CIgW8emFjJkzPPGvWtSSXcSuI99Ion8tVHhR7ri4c3620IR
94InxJjaUyxaefhYjqFsX1xF6/Jb3UN5+1IGZpLjuKxr4iwywxjUJQHXlvu5KaVGcpNJYBIVPqGO
Qm6mrNKHK08bQoQXgGF71pYTIFku8gZiN63kqCAx1cVVnC4q1VITu46+wHDOfTa0I7ooJKitdJt4
5ZXg9wd7jJbAn8JosviTCOvMeocgDywA3xKNoLp9CxIRv1vT9uBJyXmSk7MtawEXFH1pUcSIfjvi
C/0QCDw7kg6X9Gbw9CV8mWji3L11pilp2JzDpL6samsQPkJGc94XTKCtXdAIJ9sMooaylrSByeZX
p3l8CGP0+pBLTcu50FrE87ghzNKg+Ra63T11WFru9MK0xA7aHPzgMIhRNk41BuRlvN5haSEVobYu
UzCptE9S1TlHWsaIcgl8SI3kqxiM2rubGrsFyqg8GWR+tbSjnue+NdvrqqM/ejrlzpifwiI0CArI
LVxsPJOEdJ0Q2uDhkeyJ8rvRU3PuEbpYfbQzEwD3XD1cuddA+/OBhHJ7E7n07k7Zf4fhpZ31PPH7
NCQbDp+UOBkj9tfjYa6H3sfoLEzukD0Wl1iGtfYQRYH9XBlWOPlaiSVvEzcZXIJ2bqLuopuE+UUa
uLG+qakOoicLIENHqCGkvRMsRY55lOpFnui0BQmPWw9sozohNeQRIwPoK2LHN5Wy1CTX5KvMFpzj
6esoARSMY7XwzeP8zNY0jgucUnKTiVflLYPeWe67rIqIjMibzPLLxQZGjjDQ6YwvcgpkuJfWeJ2Y
dvEwpGSyrTgLaH4PxnbTArw748wwfpMlYT9Ty7a1YnU2WwsqOk8y5ks08sW5SvNoa3a1iUsEDT99
9cra4Amqj/CTZDvRWPpqIoXpxNRyUov6cr4t0oShVgcbw3fbmiDjBgv2hAMSia8lNWjNo7tTJm5o
OyZshlzrM9dFcVc5zl5UYjgxDBLXsC59raa030ctoEJHZydJw6Da4pgha7Udv86d1u5sExhkF6RM
BIeyw2wykhGCDXSdOBEhOraV3BdDFDyMaa6W3AM9Am/vIjD0G7jiJJfPRDqszIlDppahNQ0dp97a
iST/MzQ3lmO3k98QV8+ChqWrr1RH2Y9BnLxPhNPPXmB/YZk0FyMqQqp1B++RsrpTRf21ZhAJIYPo
FbWJRDdfTGWW+ux81aG2a7kzZKs9h5Z14kakdNVamhM+K7TzwDbpWdZ1ekicSV31dldiy3Y6TWcX
U/DDm+hbV1iouoRX8p4ENArJMJZnmE2gPVjZbYrxhrgsKtyhGfRLArl7H0yPc1QrSsUkKvKrKhhp
AxtufYp7VR0VGe6aOddtP5lCfRuRS892yvGpLYPqMDVZzJvNUgI1vB6fGK15NbYesOcyqgg1jiTO
8DHecgCv71Vc4URD+gwjeO1xXP6SdaQowAwZmGEYQ8AGXshL9EXdWSNTeYY6g4zNXutWnIMpWosY
ALoqCVyjrXqbBeNcA3iwHiUHWmw09niE5QGqt6VnGJjdmUfYp5q3nzovcC4ETf8jx2vkqT2b+a4y
hltnpM6fesn6TztxQH9NPFFel19rz+zXomnLg4kl6aiIsiuvNqY18Xuc99ogUqs5J2U7EbmHpC62
NGiXpo1Jp24ZeVRR+WKUhZ1sRGKrb2Zj4mO1zMA3wcp4vov1tFg1KXb40RLEQOF963xUjGnKQ5a0
LzNAcQJ3Gm1T9xxGcfzdJym9JsvOpE+rWR7RrhiBZYqBVJB26r6RDtWH6z8v6X9Zr78t1//fw04u
OsnfVfad6t52Aozlf/9duWdTosvF1rUU9dgM6EZ+r+uXnwCRo3jXESaDy/unrtc/Ic5bKm0gLC4Y
QWuZ5X7X7mn8UKLe5IeIuT1peX8mRH2niYAoBHgKoBztYteixn0v2bZNN8OjTzgTFBvLNyPIBU1D
qo2a9hi99gLnLQYuuKVNMjBadYBzuBzq29BZWXL2vUws5mgV3WFwi4mhYIPDtw8I565jJ1/pbTv9
1dz6o+bR/6crbQHd/GalvSx2r/9UPi//6q/15nxiDsF+beuS73RxFPy93sQnmI9IPVluiJ5dT7IS
v/eR5MLf5if8Qwv/n1iW4vfVJvVPzutqAwwFOxuU458oRd8NEOFYeSwxukfYBHR+3Xucm+HOzYjt
DvdOxWF9ArjPBL/VJyr2oIYaj4mTWEiraTcLamGXWHqCVtNBkIWEUKxMYls30OfMg2sH3sPMS/qu
HkfcorwC3Ww7FxEn5bDygmtLdOqItIJ+XUzOtH1z1y/+aqO+1Zf+2Fx9/TNAaAJpgLkngEC+a7JS
4Li1cGlOudiZtxU1crfSQxo6MOgxjGd5fYlZJNoPmpce6bP+EZ9OLB/wT3f3+wUAxbNp7mEd0d+1
yCarLomZBfLTBFlyorBGnbYMveH41yiVgkB0ETqAPjhUqavtHSK0/SjUrjI7bI6KakKxyIBZePOe
q2zOZ8rkc0IHmt2gam9XkcdwBOrbsDaQQej8FJV24+lCW8fsHw9J18zWqaWMBOyzQ2oEip7g8Net
zkl3+P2tficufv1TabwtNFVp4SihjfnDaKUIHb13UuL4UOdVFACJd9aM+oKNmKEObKNyHs8GlwgB
PIWu269BebT5OrUCsc5cL7rz+iF7cnBZq5U+Cg9NXRpi7gf53aE8HUg3LT7qvevLNf349VAhega7
swu3cHEK/HDNg+AoYrTMwNquzs4YxLy0YPc2Gn/gxjPT/hhoYnDgnXxlIjbeO/mgr3BPyS9T3ufn
vVgEeGVR5j4R5UQzKyeryOH0umMLB9QNSBX3OWzIytuUs4oxdmF7u7HmQltliTccplh0W2EX+oU7
lduEpCrSt5N6q+Wt7RdVI3ZjnNZf0rFVp0Bn1V1qEoJVCk+7ZAidHZzY67ZBUJlnlQb2yyotbeP0
DBFI4W6Oq7Fxzl2Ak5sSpMkVjCbvK6HjNyp159uyqwss6UVxqzmZ7XcGcTw22gDSehqPBLt6umgi
SuB1THO9gUowHggltM8qWkanJaSlc5iB4IGCXtwJZQYn0kDf5nnppdPPzVnQxgOGUSevthxNhysh
tATrmBYcEQeCM3Hml6HHmoZTx9FO6C2TA9vM8dmYNOd9RgwzjmDURiESIv3BrOoIuzYWWT8ZtZGy
W1siMDJP/2wAWys4Xfb2bhxlCMXITU5DXG++TRjJOvAA1w824wmIVgT4uWl1506at6Xh217UGJ02
KenTdVqD/hjzj5Blr2/kt8tr6fc7NjRgiJjMC97r7is7JIlLTuG6cftB0eIAsyDLBnqFCaDyWzfC
0p9aQ/M1QgnOBz1Vp5Pt3LUapZWPa1tBFYF+b/iG1SeEKod4awEC7fvl6TedvAG04RgfeU+W+di7
q7bp6APDBZlt6eLdRLtwe9jEJRmokJp0P6mESzd5HtnUJ28PsuvGyeP+xQj6YZeFhtjo4dRwuoiD
D2RSP06tnWVawlUwF1mobwtu+8eHEy8x6iGH0qgf+/qaeif0E6eOlwRYY2uq2r62KqPd/OE2RnKF
g0mDAQ7DeMd8PYW9mZnrBqk0jDI0+hVm1G8iCt97nHjhMykloqN/HxbDTiZzcUMmprcLdJmnCLe6
Lnjoa9iPLZXLAy7v5kTzXNQlHB+P7Xr06crAKf39xdrvpHrcI4O3G683zIJAqQE1/HiP1EAyFBoj
/M4odNayc865+C/RVMHySU0n2HmR6xtqoQ5VsSx3bW8f9wS7YYmAeLFuENistcJ8YkRRXsg4I4rA
BJNpKzPekdFj0GEN1JdCaFCQyvjQ9y3iLFncianW15ZRE55VNMGVbZv5EfJgfedk1o3SwoF0ZzeY
dr0igTDyWu+KXqdHqzM0Vo0xoAqJWqc7c1FWUmF5NvncCDt3XpjRlyEwQrNyZzVO9CTmGopsY4p+
g4TGu5AInKjJyWlchYHtbvEVR48xtPUD4it3l5SJIiYqDNDQp2peh24pkS/U9lUzlfpeq6Ngl+Y4
PGRsK6LnkRE1i8BPRoOM1nPGL58Tw74fS9ruBGORyUG+xHBSaJpF/IbdILQz1YWUdfO51Yr+q0XL
jDp6TrEK07+jU9DPhzzqwL8klen4BB4g7R9rcRpJgkM5mu8qU1T3dlCXtM9CohGbLiYsWJgHQnYI
a+LwdzSSNbsZy56IpdJMSXHOAYbZaoZTYve7XHjheV71QGNAYwCZwC8J0aZyZLnH92h9+d/Mncdy
3EjXpm9lLmDwBUwCSGzLsliORdGI2iBISg2PhHdXPw+qe9GiNGJ8/2wmQtGhlqssIM3J87q6dIw1
WPs0o3LIqu3Y6kiPtApy2Gi3LCqJq9kotPpmqOW4llESgcLnVfFqBKpYNVazlPoU72ght6cRKf1K
RuS+xY3cSSdqNplvfzV139pbZfjkBIhVzcozF4QcHekyIiXPTNxv+rw+gcXDLZtg4iT25L1BY0i3
uVPS0+xS1aSrISjU1WJnMdlKHhtZPUK484+1auRZdhPM+ySHN9jlCc5Ghb2tXf2OiO1vYR0N92OF
Dxgh2EA6aMjNVVjirVGTicWUN7dY6RVkoeNARd7bhdQMecaXCZ09tdCjX47GE2W0iQImtvZ6kOws
a5JbYwwh+stkfMjKVFsGaVHcI/JN9gNGIEsCz59zrU+Xjib6u8opxjsCYKNbLZfiZoK8/ZASTO6n
Xb8sWlR7dJ6A8ouuxSiAXnLODPPqVRzl/SqYsVneYf+FTsw3v8AB0cMf8I64MPtgZ7W65Zhzv5aJ
TZQ37PuN42T+CkgQmXab/hi1UdtmmBG4S2+w6B5jFWSScubVmyyECU3Sd7SoyvCHEg39rjhzo82Q
kDxedMaDn4/RMgqm8tjqVKebylQa3AxsNnpjSt5yFRyx7x3WtCjVO7UYvOnOm2eQdOStJTLzXoR2
tZxk1T7lpfmF3D1xm5mwGxepBTuY7rm/niKF0ZxZhM0qa+3xJuUFoCgOxSvCXPmsOcQKK/aeR6zP
inNRm+orpWq4nqx4PNRWkFAZJ+SCbPGNJvu8hwy7zuso7Dd26RL/gi0ylDTyfv2veJE5G5LRox+V
W1n4HYZZfgSzhdmjRL+jsWduO3LD37ShfHdLYgFlZcqlRpMcTp/nbI0kGPdugH4jSqPpXJuVvXdt
DF2kOz1bkfOXYsVvYqfecjR6mwAPiyXYx52ZtvhveIO38nGg3rbo+F4BnG6UBwKhF0NFQqaXuE+u
B31kARjtUaBNER0qGqzWavDsdAWca5QkcyfNuS9VQA6iatcWiPGiwEYK54S8m7YwfzssZWt/7RWN
f+PFYwhyQyZzGDpAPnXSa6ceaOPL7P7CtlDU0TaldqC+1gMCwFHZWw5hop0xN2XlOLxhMSb3ZaHy
o4Y/C+hFKuN10w3p98gpkiWd9OwZY1LEbPRU31p/bL+ErcbGPwJ415p89TrRH2OnrIDKSuME6uSt
e0zqgkVnQylb1bLIndtuyMUySNwWa6PcxsYnEkPlb90+BYTn/FcvIEScEWSGVrfgx3q8xERKYwXM
a78gphnLoGggdVbPzhHuYqSb2Qbplp1vmeM6Ggiue4zQuG8KOu7NCgUjgGIDf+N7307KOHdxHRV/
f1Lcx84xIH9MYMbAMhilDG6zctTtRUuIX4EjyNiblypyHJBvz0+XihGfOoXbyZKAGQKjMSKaDhTq
46plra1JlJIrfbI5gOO4i7ZF3g53fT7WhGyCnG9BI42TKwu5mird2sU2m2+bOVm27AdjuMtdBXI2
+lVor4siqIoNAKKwNj0od7/SsY8w9ioCX1vKBt8QCsRo20d5BLVaygPnuPfEh6flvZ6EcfzmD3Ae
7oSDamMpKEYSqmCjSDdR5eNqFxiw7UCZs+Z7B55FJVMbpyKOqpvrUOlaAsdWTbQdzd54IIqpugEE
M054hlQ3RhVgXKnz1zyDw5jLWyVXY8NR5XPKHIwsr+EOzN8+GnpvjWaEbEpvxBtEmorgZ/xa8H4K
RkogjFdRE9o8LVyRnO4exzvjFBJRj2IwMMRrXCqmhjGM+DIJzfaNTcyFEtk1Nhnb2p//IT1Pq5t6
qLyDbdcBpDwrfcEtgHF0xNRCkqqKF6+tmhIlmizuzcIjf93AJxQJQxczYVUodi1kEmuJZT1vA7cM
F7NMzXV6fg66xOskPMuUvCQMebx1m4L+4fvSEyuKxvSsqBPxMjVmYR6YsNpjx0MOrwtJ/MkLFI9u
SGLg3MqsSWRwPWSlY1hidSQNh4pisF9T39CfDYI3oPsZwD4bspK6O4xj/b8mqcVH4Sm5sU2ad6SC
MkHJVJYmIcYV8P+yDW3vLvcmUjNs1171rujVOnGadONFWriuu3GkpZ9f9GoSrykUniOI/a7XcmNd
T3V+IQYpvA20qT+FbdgZK4yOSZgdXP+ByDUiEEVsv6uwMaxFz23qFuut8car0uTskrF6acEHj5MH
VVulOX+vsarbPjWide/BA1nEM4VSUEnQW/TdN6Mu4ddZRa9uSlJG9kaDo4rrR+n32qXqKM0tdq9e
fMCWlUqlIAcB54H8r3xUwxHfNv2hCMMWk0RCOpFBYTgdbfKyaF+mJp1LlQLCAwQIThA/iaB5Z6Vh
ErKbj9uqtG7oqoBpmG5RV0uiDNMbp8G/ihPUivb4BxMI2xCVHKcEbrNpGhVP2/BbygnH8G/0IXf3
IJnDDyHjeiVSjFUqCy6LEXcGQfSV6cAZH8IbJabgKBJW9hKC0JNvimdqzC9YMl2q0IwAxNG11KNu
bNO2uRcWrjy2NW5o/lRvGHiqZeMqBP7M+HNBviPQWaZdtH4WLsuo2o6Tdgl7IFYPPepSQ3i2ri2/
5bM46BvTHs5B07V7pWIFjWkabugiyG9WmJt3WeOppd4n1jkOZL4WVWZAG0CZ3MPcOtZp4p+coa0v
BMHGj51mPRdKFzdWDacKYdOr1vnqCRNcSFJaWHiLKI4itD1NdEME21OgSuelHfAyImyi+l5Fglw9
VGXMg6YqyWXuJYWhFFusFjEPjQRnZtNcmjDX6wUrkxahYblb1ZqCt299j3L70TPH49Rgx6sA0f53
pALsT+mvL+xanri8YJTdi3RNJfqYU3ZGo37Wk25Y5AM3Nsuo3gCW72Vrv5Pi9kzIN3I8vYBn0X5J
tPghDEcgp+jVDPXH603sv+p0/7/QJH+CXbY/FCTEH/VHxuU8mv/PuJTGzKD+v/fBv6i2Cf/XXlU/
Xn/CXea/9Q/uQtwS0kUXtwRdznEX/M4/uIsp/kN3nOYJjEr64HOH/J8+uCX/40A7pG0H5gLfcWYm
/tMHt6z/0GalYU03nPs7JKb/pg/+gZhNvAJDm6/VBM9wCaX1/vP92k5oB0yaFtzhTjTehbhpLjtU
yDCFKbh8CgyUax3CKwnSGQU9wmytaNKbTMO1wJnjhH2RCpwMEG8fC4xVVyJpUg+vYzfcaqaOt8e/
Hu9vGt4fyPTXAdNuBtoFq8L3fUYI/k1wr4rQgfxcBXeRya5hBZiW4JPZbtLKDJa4a38tKTAeRM5O
vdQCR22xitQ+obN/aNzw0Ay8XHhi/OD1fey6N8RFNsJNU261jjj79HBes86AP0BrVC1qPWEvxRrv
+ZOv/qGZy8fygkyy3fgvP+aZ9O+vHkZDXQbQKe9CdExIGno3f7EzxzyNBBZuhUt490SV9YBl/czG
6RQHBdoiKRchhLlog1u7vJhN78MsIA5+bbqV8QmZ/me7i/ntzM4gEn8n/KtBBD+8ncy36rEt8vSO
IOj80FOkLUJvVow7aDXKG9Rhxq5vBvtkdSGXnk8e0IfG3vXTaW1RVbPWcBQBq/z3A6rhElgA5fmd
yiy1U+nAY2hpMR21uMSX1cEWkXbLLKMVRrWrS8ub23rxbTKGnwp45pfxryYjDQbdFbqDmx02NzAJ
5pf5rzbbRJujsBu85QXurGSn05Z4R/hFkQm8ga6R8LNX6qD6UXmluaTTRuVs2sV4IAotD45JblJ5
td3YPOqfv6ZfV5FlCDJqLDqQBHk4H6NqbA1b34EL/LksdLQog5pOsjfrFwPfuG2OGfxCth6Q6ySa
fRqT6qcMlaz+/Lrm1t3PT4iPN2dLGPqEPK4PWw9SFbYclGXnAK+Nl9FLKZCLeThR2xYvIq/tT5at
8cv8ACLj+7LXmbM11scErMaFxETDpj+zkzE1ktCrblM835YRNf+Su7qzonSY0ChQwLRCQs4yxo1G
LMNnWNKvs4OhsILp/UKoZzf5eXb45SAD7JmHcwi79tDI2tsULR3HDrkrFsW2Hh1T2j7rPsmSQ5P3
mE3jiQjRh5CFNIZMS5puB4Uw+ERT8sv6JWjFcABX5zOG1/PBZSWDUlqwvelnLgrR1hiQhQoTPqWZ
KOfFoFCfScRk56kpuvnzbDB+2d34aK6x5Nlhew5i/GF3gzNKL1M04iwxqXyk3ZVik5kTgFsBJb3D
XDdOou6gw+R07wJ/znTV5vxAImFd7AT0YjXmPSbf4ahuZOBCxPzzAD9ArSxopgyOoQbMRIDrjyGC
pV57YV+a4qxbffOIetld4r3efsNgsDqEdtSc3SkJIYMz4Vcjdp5vf/7868n2Yb3Mz8bCC4xhUDT8
PGd0B9HwiE35GQtU7bkesxKLzLpeGWaAY+x8sXVR6B2DCjfnBXnDwVMXzHLw3PD6R4986U/W72/m
8E/jmVfbv3a4VpZZl+CvcM4y52sQRreGF//1yXf+zaSwKZt48rrBxv5xUkioqJUMpHl2qxG8SxLj
CyA4qF1e+dGhDdLgECeutsl1VcCIK+ybYOrK3dxO3YUwunF2EUbzXeVRvTaIOP5k0v5ueExVkBSU
Ig5s3J8fQR1bk4f5rnVmkTSPFaD1dhQpwmeIhq61/uRh/GYGAvZ7JqWhwxn78UjRbNqngFfijPcA
e2VU1N1T61khXg318I5KgVj7ml73wtKC5Iazo4PuV3cH9vhHGYWyXdgBXb5A1vkqdGq660ZQpbtR
D+otTQLc58cQ+9NPRv2bbZ7aF+IQMPRvjprJ9uzeNmvjXLYFYpgYncQSpUR5UMPAkHKP5EP6CBbh
B3HUPgBcffcKKhc6VtZfTe/0t6Zq8arOEm6wtZY+oNBoHj8Z5FwZfFhbVL/cs4iL93Ai+zCXJzkZ
lEgMsi4JVF72eG6ecjfJN2Rbt1ua5N5u9ObuN3D6aTLa/iFPolWm0hqeX/TDhqT7WXLYB/URtdQs
O4JqQKob7A7j+vv/Wl985iQ0LvvnerLtfV0bzeNgYJrrR8r9ErMD70dfDbvUjCfI9an61uEGHS60
Tm6lHltf4OZZh1g1zaPdy/5dhOH/6LFdrzDwIVxG+mH+00C2zJIeGrVob5zKYkrv7Nh/9vpimI2C
hmWGlPnGrTO11z39vqgKdvLJkTujmJqzFoSfOL38UpjzyNijKZAJxKMUNX9ejwEXcj/BDezsFb29
J4SkeMFAlvIrDXUIu65ZfbECHuYns+cDCeb6plwp8LbTHZRuHwtz3OpbIiNy8xyQe/5mtlB/7BaH
Lo6RGguHqb8Ap9r7yivci2VOahdeK/T/wSjgAhEX6bBI8Bb6+ct7ST8EGgmiZ6RwBXZClqyXrUZe
Uoz1wSJt1ZteTv6rlQ8CL1p+PW+bevtfD4JLKaCtmC+2ZHXNu8G/Jq0LQdGFsDqdTdcJ6dhM6mhM
UrwTmkmjGBzvUAzpaerTaNUD/L5OtZCfjOFapPy8mBmDMLkGcFhD85r30X+PocdT0s2Ffh4oKaz1
4OjFSzYv3CCf9028ezi/0wSP13ycwpMIS+PLkJfqh2qjcFqxKIsXHwFtuaz7CvcUq613WifMi1sW
9t6eC9Mg6tSuMpz6ETmA2hXpKPoFRIg02kCwBLBQTQRDmNBXtbvetVyyW8zPtlawcL7Kh6/K1+SN
YywLp+HjTTTNuxKjqP6fPSIl3eAkCHbdhpPtXkZsRfGO0+yVCspXcgDS+3y+Agp6C/sWefxSBbbY
4s82Hqrc/BJEjlgPmlYuFJqZdWpDqgxq0f+o6t46Ecf1tbI6ex8OU79rSRG7i7S6fuJg7JZOovDa
uN50hsGyzuXUy3HVeSQFQokvu+0UCsFSGMZ7pAUlABbM5zaenGlhzJcikDtupZqy7L03Rsmpw3IP
czJt3zVxedvWslyQMGXDZunzr2UWuHekouZIwxX3PK9KLsgCAia+wdxKnOx7Y3jGPeee2mm8qp3j
RgbEsLF8GL2i/WtqiGYqJoXdYmcSWsS5swXQmjb1oKknt9O0tyJr8MoJ53uBxf9Ti5oV+0ihbIjn
UY4vaeiWRz+Vw5ZqjKlCvSUvHTTrnaQ3cAGnDPdZAfQ4Jf6tCNxnPdIu6MjENtADqDpa0UbvSCnw
ecoJ++qmxjjFRgH8CCh/W7ngWzYXwyGLw03iNu4tbA0Ay4kkU9Pvhv3Um/C7qUsucUtWMfmS448c
E51TNOM0GdrUVZKlBJ1Y5DyhRNMAu/of+ZR4p34044LAJD/cVb5E+W1lr1nSenhNxtqmbRKCS2Mj
POOOjumMPzWkgLVkMQll3xFi0a2cYiIXT/PALFpD7ez5ZMlKq7vHfYQTiI7Sk2vAtUol3eNlFbr8
4vUPQXDPDwUZUl+IkL9FVkoSjjvz3kQfBftq8NK/zyqnGMwldtnsmQ0Ak5azgsO4tHdZ7Ki7JIiI
tyPBCgM72x0u+PgB/3lzWRiFptrhzGfvEVXwGK4vzSKJa+nTZXuLk0QcuWe52xz652JWz9LOh+N/
M2KAP/X1vikC9c3yu2PaGe6ed9osbcDeJQecsxG1DRchJlUh1f1ga4sRQc80IIkrbfuAmFGSvZmC
zhWVgp1S1rM8JEv219MoKJ0oWxAPO8Hvyq2HVIjiaIxJu5vm0M6CwGfMT4Q4RSZu+iPRXm+9KhUo
iKZ2gY3gASwwWnW5MW2gLBQrDAuarekq18VWtNPWVlZ7xzL37rtOToccCOSm6kWyigju2PjM5IVu
Buh6CxEaL14nCX/SR7iubVbAI2haEExIQ+Ej5r3cGkZwlpXhtP7SLCrxXJfR8JfbazvEMv5OTzwM
JZzC34gS/5mwz56M2jXZSv3XDHPA+2Zw3de+Db/6Ncb5MhfZFm6Xe5dCYFgWFQYh110xZJk9cgxt
6IYwsCifc+5IfGAxvk5szqcSFjEk8O6bBc7gQIRT3Xsl62TH3q92cQOIR9BOV1mrprNee7uvHyl7
m0dR6SyMPmPhDmXKJNSFmHbZqMLXpGL3g603Lvme9Fw6F1JEGSbLyS/zzQhscPD9UmydDiYYyE6+
xmRoJDav80lz0uu7uA/HzQjt/AyPMdjhnFicOjvP9ppBu3Ihc21UC/zxOHRdMY1rA1OeTVDJ8lnG
un/yCbPgOuayvUSxPazdZrxHoIYjoO4UL0VYshHiPsmWgstPuyYhgSaaZXPK1FVM6HRp8Z2vd6Dr
00tHx7mb2opYlCl7J9+YOBssP+JtBusAr7IwOZLskb4LYdpfLbvuv2fBoI4D7v9n4ooRmrbleFv3
pg1DsLZ2ulv3OwMO58L1mxqSAxRH1bqQmUdw98yPiyUcqRL+Rdo8uhITyTydKJkn/G1frlvZOJjN
Y1F4aOUwJTVvQvSMFzPOXW4Ag33LkWM+ORm7OjGCD2akH6eBU3bK/YpYAQ2pqhmliK1UciDDDK7R
WKptAth7qGXCbA5GPo0Uj+JJaEQNDflUY/0ilbmq26Y6ILP8mjWi+AGNgJaaW5j4SOed/qKc6D7v
zXGr9dnGj8NuLwMMgJ0kJYUgneDmWNLaCfQJNzIBODM7B92/7JcqKpovo9nHhDTh1WYamTxmYXbn
kO2479rGvuDaxrnVury5a+8KJziDeA8EyluT7bbPui+mjleYP3lritLpB3yu6dgR6/d3MyGei6M4
gh+mhbELudm0t2kHww1VEAKdcFb3wBxDfq+F+oHLbbpqE48MKH3GcMs44GzTwq9SFgdHs+NNHwT9
HueBdpFBOHjI6LVu0a2N70BKzgr/2sDF3LdCujzJpn7UCHbYCqK4o1XhG9+FPtTPQhWIuOFzj3sc
A82lp5Vcuut4vDU90S7Dys22ZGEC5eHqd6wibQ3jelhUnkhOxtBaCz9Pyl07BP227HTozVn/g4z7
Yeb5ytuEYJa1VdrGKXVF9MVMdOdWjbjhjCQkb6Rp+vepNjR7E/TynEI3WBvCL21WFase0pb+6EQi
PQ/VhGoqHI3um+Gk9cO1CXIt92bE/zLHK/6YfMzmEEIDj9bA7rXmOCtlCx+uLHc8kvpgf5qzFY1A
5Xl26SEvcggrxLf1SLVGTbudirwGhjYrcklgDXKtUTsXjdoSBbgUy5IHuWtxNJEr06rVzmOBP/sI
+BYS8ObYXU/IMp529SDKHbzFvKK3aGKkWbcxq3xqCRS2FMlWERjyOe7mtWxStAWlsu5h3LiX3NPp
w+FyoUjlwCsv5Um1UtL8irkCWiwz6X0Zrd7Zt0WhbSmDjEddc3Z50tuEzfi2pHEYuSA4XSwv5B7N
VfGMAPSB43wjvkPj6yehvAymwZrxUt18KSgruERUFWd3qXrWXMM9Duo69B4A6b7kRjnXkfnUwUWo
5ksW1FlyiCJHtvdxza9OcEf3ASbY5A8FzEBPKigoDnJQoIPwNoKH+O6ZQ3OqPOKOkOHLaZc2Wr2P
agXJDrvD8k2Iko9LfVpaqT71Dw0w2UNQSO0sVeRsSmsauqXEammn/JHdF4pDW6w6y2Q8RueM4k4k
naOtx3LQ2hPeCLg5Rslw3+fROfEtAp/go9VqEdlu94XWcf1db7Xua2Pa0UGRQiNXTkk1IXG/c3fX
Lk9quuZ3OKHaV9xyCX7RS6u+WG1R/phdGJHHhWG6i0XBfdx0+xZaXN1ES0i30S5vzA0Y8HRAVDu8
sPNUzaJzbFpVllTHEroZMsFC/xbN3h7LPAt7EpnMR4hG4n5Ki7sxth9hs3uPozXIHfvobEHZM3hD
16i6clYZqU7KD3F+o9BYjw6Z48x1cgSpVwJt6WRGtSyUqa0yv00Xlltg7aZjTiVhSZZ1hU0A6PtL
6Bb9wUik2IRW128s13f2kwpvYU3kFBFR9FW64SsYDJUbtlLDeXSVtTTNUq6CYU4RaMZyK0KMntJo
7Nx1LKzqfZBFPiwEpE2EiLlWvRU1+VHE4jb+ieQvK8dz2RLfmXu+txsYX3wkIpkMF2wsBpQJFjFA
TkFQRxgWf+Ve4fQbbYzC5zLzRPycjvp8AkhkJFBrrOqr7MJaOyRYdmNzGZtZeUByDa0y6txVYcCg
RYo8bsnIlUtfw648gJuQSet27DMsi2SPlsMxiBFEI36Mff1HGdVch6DgpZc0lxzenAPJKzuiNS6S
aCCvyInYzNaY9pkHvFIIOe6h5bzWRAljcuHUYX2b5Ll4gqWDdBJlw3Du6tpr7/wuCDEuo4dQJlsB
D/rJGNOcf08OzSPAMRWQbWGc1rsqX6cll4tuTPxl2UHFXdBndi+TbuX20vY6+E7X+iF1ylougtrB
MxANxjmr+C0aOGpXknS3bruWnzncY81xoIrOkNPGSzPrWDrkGLJ0rn8s1pEfrFTZqJ0OB5b5gk0L
WO9caF+JVKi0o+31j+Jy4V7SsWW9d9AgV57IOixczbnRaDV3ycTUqHR4UBya4AoOTSniHMqXKK76
d/ZzInHmqxzHMJ/oz7fmICsoCqTynokv9fVV7wi6ubmVFi+IiNJq4Q3QFtsIWvPfaGaazxeCPGjj
veUoG2/ZNlml5QBkneMs89TMF94gwzZmnYV2/+5Hkr0O5wnu6V6EyGtBrh5fvZ17f5iQsu0MhUME
VJ8VXrOmRsEU05XDRfhpfdaE2zwSgSU2jje70YQ+uZfzlqqKmn9QC4rrLil4aoSE5esJezwsAkpi
n1O31Im8K6JTOaF2XNCroC9qaOHcQeObh0EvFqEsy03twXUZM8TRnbQWbTmMO46Du77M8FQxqnyX
hZ5/w+7gPqJ7pFCIWg4pvuKCcje40RI/vdUILT2kIbUVurTgS60y88iadXvELERExqIx7lXTNo+8
dp4f1SYeGgPesA2GZ3DQzeySCX+aSPK29Nsi1DZ9a5fHrKnTU5lr/CRIX6+dEKO3uYzXeoeQIvFX
3sQtQkI8/e5pcjoiVMMjwQv08C2PSI1CMBYhnO7mh0NOO1Msr7s7esHWftCsdJNiRwL8xRNNe7t+
NAaD1iH2EzcZJzq3k7Rb0YNCdT2bScyvdop1uJUi0X2iGAV3+75usjeXwvtLl1tqHfXZs5aGXFcJ
EYSfGBvZWiAdeyCPljypuT1DKinNj2SAhAO14RSHM1ueCuGLRuR6z3bpMz+whDBhGnNryPow4rrN
DI4TmnpBQjvbxbKAXW6GA/4+US2/x8MATG1Xzh0LrBSHHZ3y8RbDh8dQi97gs9vnuIQTxAkI71Ii
QVv2ndke+tp3F4gXrUuLQ8S7J3x5X4cl0VnO/MBE6Wk/6tkscpn2k0UkFO3hSy+S4hSMfrPWnAk6
0BRH1rsdIcSRQ43uAK4zMGtWDm8Gajz6WjplIpGE6aaUcbT0g266wY1c30mo7OteDsl5quIqWOha
9O3aoAnSOYHaHwunXE/4Pz1xOPM+CWLKcJpKrUfaWM8CO2tMTgmj+4azkVzVjRWOKyMc7X0KUes7
mdr+3XW6l4HnXxS1BbqneXUnaeIt6YZYl2bAinbuX+tEYQcr0yiRUfgaDQEnoFtS9qQyLyAv16RB
arB+NYRjx7+3IwPHD9udClpcRY37S99EMOnTqXl05r7xVo/NigB3rB8bA24w1kfVJRIjBbyt9ZWB
k04KTDFx7c5WFm4NZEwGyuZvlBQ7pEVGmybU5pnum9m3wccNkLo2PF93N5zjixsEsF+iKpKnrqbk
21y7hNcrEp0OmNKRmxp3vlXYj9VcTl6vd5xHNAubnlVogohfpEqsAo507B+UnsgLpj3siNeNuNL5
0rkf7uNGwV0PB0RjLTjfrdCGbq+LpjgNpoAsPCT80lTeljh6vcHi9ddWVOp3ul6FG5VqyYtN+vEu
GsS6QuF5ojmm3RMgy+Vl7vQV1tS/NwbBuwvmWnbs7aJ6SUXlLI2iwoq/aof7a2fb8+1m72Q9l5oh
2/SlLXboZ+tzPp877dzaujYkoTuo51SEw61TB4qL2EgScOEHa03NLaIaz8VZV5mf4J1yynldsNWH
tjuR06a20p031sK1Xy3TTff6fPCFQdieQi+Gi6fH/V9ANzptkc5Y6NCMN7alUzZ2PptR2lNBD5me
3ellSvxHM4ZgEJb37k4jPRsoIl3utqge9XZnj+pkWBNk1xb9JrgFKQiaITdIEN2LG9tMOgj6jE+i
FVxgdxee7GiCsTDgrUPKsDKXtUjY+JsGkwmbTQrNa9jgzJZ4afvdEDFiAiL4+DbtEPfvrT3Z++Ta
q7ie82Qcc0a509wI4KhgrjluynuYASDlRT6ux7Y7OwoGF5Lnhi3dI9LtfR1C8jyXYAAZG+UJmgaq
y2+t1qtQpERcxvJC3shy9jnys3jnlf26yH39YOhd+NAlxeuIN9KBgoaizI6TAxGDN4nozLe6EM1j
OiOssnBxU/M9c+NVWXg0uB0sDPysHnD7Gh5wF01OngcQTfadREPWIJpAtrJRRK25XKoPntLM78yn
6AXTY3t/nfGfABC/6YjDvJHSlmwzUNo+oOSojnE2Uw1wo9ukDzTPv0uEGrd1nyeLzrDz20rpcttn
VXYfhd1z13XAoBitY33v5f6Pv4k4JQyMbUqG6N2fRzfjYR/a9XA+dDh9woH5+RGigWjeUscn0xkp
NmH34OZJhO0+kyhEcNGpJN63+I/lK70ofe8T3eOvQCxMP0mfB0/HWXf/gR0VVV7ftb4mz4VL/bPI
CnACVAf2XnfpwiWCzfLP3/Y3jAUE9oYDJcxCu2e6H1gulLddXKDoORMkUa5TenjJYoh077thwmsd
IYTfa2roUFlK7xhGxsDlgsEt+rKpbvHN857+PKDry//5+TMgULoZToVfaX7gmJiR4AxuJu08CXpS
Loq992qin6pXfr9p6vqvtOu8bWDJcedOuJanfXAZG1n85cE/n/lZervE7aZc5Zoer4e68skoCKkw
Mdh9FCywm7Zvo0/wrN88RgnhU1CIOhJ+jPUB1fTRIzq9W4pzF0Tk5kzeULxcT1K6i/raQEJ91EP9
qc9TTPcJLbXurEKFPxI9VccULevmz0/xo+qXgkMyGt01LAkLEpvQn/E1vfPMtEEnf27yNllPddHM
ukP6Rkmur8re/wbltLkL8pggZeFkCBuJtzi4MXoTjH/CI7x+mO6ogEIS0w3jrtKb6qYP3GR/PS8k
YRaXT4b8K1eFIcO20hHCCwxLPkCCSiR5GFL2n4kbTQ/kFFjEJYhkG0FL3NBQtvdNT3Utg9F+GYaq
Rl3ZvxjS4FY8E2voKclNMo7hJ0vyo6fA34+SE8NwYbMyug+vFqJp4XAXFucew6knpRC0xiJqH2s3
SVcRuq5LNsSruBoGrvXcHVxgHjRocaMdjXZybuVcCFlwwQgsdur3Fv7lqvPTfP3J8/uVOSf1OR+Q
MaLHdT9yEWbaXB9okXlOrgjPtQcWjUnxElHmLxhZRyOSC5w1e4ZESOF7c6LTOuN5fx7Jr5uY5EHN
a5cpaGHK8PPco+bi0NEBPK+Arh5203fPLhUB50F28mfE6M+f9yvnhs/DuRbTHLZNrEd+/rzeLKEZ
d6l5tpSP3VmdvwPH5FtVxOKu6iX+aqmH8KQqOkAYioI/f/pvSHFSB0ZndszyZ/FRYB+VYzelOUtt
8I3m1DcOHe0RmWHrpTSxm+4WhCE5yNn0dBiaYplgCkpIuZehVcq090EVD7LPggtspM+ezG/ehAE1
hZcw8/Z+Ua9XKlTY0tcOojX4cFcGZTTEEFVEX7wg3/g/7J3ZbtzYeoVfJS9Ag9PmcMsia1JJKs22
bghLtjnPM58+H+XuHKmsSGkEARIgF42D02qJVeTmHv5/rW81dx/fi3eeBHOOiahjWb+Qd7x9EhMb
Xz2jT3xps3ZuhcYJr1ei4iZLC9o4GVCQsu50L7Usey+gy3zWbP9TIkTZVEGNtswiyxT49vpSjbHe
KC1xmUii2xkgF7e5lebPlT9BTI1JspwWcSAt3vt+tvJzdbJuG7uCZZcQch3Uff+J1vq9wcEHosgK
PAB8k3GympE2K5daaRiX1OyMuzouAvTeWhysSwRFFDIM85eu008Ia14Qf5K2HQE8GyWEluaMqlF6
ShtGT4McDM/jvMgd/vED4y5xq5FLMmmcLralrmVSoJnWJaHlS82bOIBd02WclpcmbUIc+vPLZvll
vhrHmdbExx/gHZUziz06XyjzvELU1N8+snYsdDsKO4HROp6umwB6gUpmYDFNyVkh2vYsC7J5rWij
v42A92wSg7LtJ+PmnT0HknSFGQRkDAytU40UWubCmJnUjzYsdMSi+FHByG6IjKYdKs3zV2vERlTV
lH1oRurjWo2uEtiYZ1oRBrGb1sR9N2rzvQuIlh4hUP6I0RtdGhLllMqfBydKTEqEH9+6ZWf2dqO0
OFJ0tse8LmhoToYW3EBOkmUbHwn0EWfY/82rDnfCmV4ay6lkaft14tNl+uXPnlyWpgigLzYWBlc/
mW3DmNPv3KjhceR8uTFEV94ppBZj7OPo1eQKh0RUjtYV3mmGK+s5CR5NT7mbDUdxnMJQybDLp3Al
kyC9n3T9xudFdUo415XzIgt4ERXkRUP9b6Ba0schkVnUSDZTMt5WIyAZjk2mDrJB6bZ+XJ0NMlo1
+DGZHOEVzLP7/KXPMC3SfcKY2rtqnuYzqhItIOWquw5nu/j2uyLyu/9cxvgmifFSt3UBBMUGr/H8
8cN6Z2a02VIZpkBHLwNmfzvMs95Iah0S9VGHZHAQuZxsQ+QDX0NdVVZZmvQXYRECcZggKehNk38i
gn3v8uwJEHQhueJFXxaKV3KrwE4pPg0DwSNSKO3lSoF0vdR58C3UW1yRveQEYVqt0eU/l4mmfnKm
eu/ypCdburGIsv841vSi0fKhFslRwpNEuiunw2OpaMGOFo5Cvus8PeWyBR5Rm8g4mwL9k6//EoP3
dtDai2oUuxZxuLK2hOW+/v5T74MOGIL0yNzPqHypaFYLVt6xBfUTPnn57aXSNWKQvKjNMP+l1BZG
4bxKqQEA9zWvIOlUm8K3xODi+oTSWHaYl3tjpuA4qRPFBN0PKfLoTVHtpGikQl3J0SboIn6kFBT0
Vxpl+dlhHqpvfGmcHmbKOB02jtRSXEvgrHQjMfKhpCyn2VyEXBpbAZNOPrd1snppEXQYqccVtHc0
o0s3QUI6/pwsZf2wCrKvodxXd609+3uD2s3ZbxWjsUgtCrVBYxctut2Px/afJ2bOrIuhyCIsejk0
v725wVDgLyOy7BiMvnrQE0pbThgB6sVDulQyU7iFk4Paz9qzOdA+2f39ucehFEvcgYASxxMW6tur
4zeu5hTzEFs9g5pnGhp0ZFJLvjAbKs5mq2GA+/j7nmQVovqlYISKFT4j7inmwpPRFCaqmkLRjK8W
WA0+6EDXnCYutLVV0P552WbhLStXfqdAfzYXXE0l2mOdd7CxyuwvDYZam/I6aezWodvPHTPRYb7s
T5k4xzNwuQQyRvP9iwOMg5h8+/G3sE6rMOiWQQzxTgqFqfyPidxUfbMU3dRdBsAJDnatVmdCr2oU
VPrNRHHVoUiVHIqsb8lQBS4DfKi6q+GZfEOMFZTAclqxo8cfu81LgaTwx9Cls3QcJjs7L+IcrmjN
CO4Bdj9SIyw2EFGpzWtWdQvIfviZ2Mp0fBm+9MxpyhvRfD0yif+wU79ag4VdiEWjGB8zcLkPSWf2
u4RG+VkeLSwGq+YTQtbbqlMlwehO/DUUZcPNhiFfZ71pX/qgHEBdQY5pJ2F5tJhLCCg0jDfFgIzI
QsX4nWaRjvR4Slt9hQ4n2rzsj/NYHo6WGSd4eMp7CR8J3Bmp9nrRdTeZzqwxi0sVYvoaAZKN8TeX
vmeCBbhBS+YZGcVCq22VbpPUC/rXpAdBKkryC9B+fvfS4wvaUk3Og7Ev7tS8lM9iP8NjhNry2QpV
5VuU+eYOKXy1thcebF4JNfpkFJ++NzqnbJMMcF0zEAP/USEQNoiIWKnlyypH40G8jHk1imXa0UXm
QSgYf6+A/+9O/jTphRnpP3cn3938231EQEn+Xqr7y2z226NMzsgXglkwG8s6JYnXJmWODl+YAPXl
8Lusb8if/sOlrFhfOIPDaaWyYglVLPlqf7mUFfOLgQSbcouts5UThvpPXMrLBuZfKywJWGxsOHMJ
qqbLBlqc1BElBEFsvcAQ20nP9njaTJb/SYXj7YT15yVOpl3MITRwBi4xhvq5Wo6bqJQ8o7dvXt3/
4+/P/JrX+fbF+PsyWEwoYrCgnMLXWgk+eyvLYLTSgbJ4dijAMifCvpeKbvfxpU78I7+vxcEQbxLn
Zt0+je+1Bdh5uOsEV/b9Wai0Z4UF0lShRAe3rII3FWn9WUHcsR4m+yibLtpJ304kgy53F/XTBgnR
J1//7Wr+10fCKAWXWGBqPy1BKzF2GjCZvluE0nWppdsQ6EiiEBSwPNjaugvS8ZNT8meXXMbWq92p
DpPFAOsCWUoOHvKJy6LGGXOkBOhdJWA+Yvys0P7ecFVefctlrL26ZGslhqixGbskNK6IXN1Tadx+
8nDfFuR+30kDei0vBnsGtr5vrwFHvS8o/vFw/eI4y/njAuiSuJZQtXMj0897oztrWnjlHIwojX52
/WXnc/pKYsFXBPITg5rgyStZ66JTien2XaN/LPX6cm4zF6j6Nsntg+VH+ymI9rGwrwc73VaZdRc2
n8afLVu/Pz4CLmaLcpC6VIbe3gIyfBBw9jDDpixYc8T+htj7UALVQZh0l3NoK8hololx1AJtj66z
AdUT7a0Q8aTik8fWrQLB8+HFYygcUqCmCZCUntNTX2Lm6Ip/dFD5/ch4DwGxUlD802NW1eCi9LDg
kU3GOWnBJN8Eng7KSBvsG5wUZ7YuziGHPH08VN6b2XAoahAUOcnjXX17m1jseeEGUujKfHiibXcs
i55ub3j98WUWwsUfj4NiJUBQVccAdGpp1gJL8es29gFB3hZJeWRL3jjg/72yLdZyLPZxr++rIED6
IiGQAgRYhEirpYM62Qd6F1dlPm/mWThSNLsjKTpGMngZcmDUHaEDlmsjT4gIKW9JRbq1y+qyDDDr
oCYbGHsQdfey0mMQuZ1E+EkHBrTDe1+OajPbGoop+Lbe3sQ5RG0Jzcl2abLfhmZ2VOmzB8I+Nxqa
y6RWAUQAY6j16zlqd6NRgm9LvncEoNtZvI8RZ0CXpLMwOKnue6Vo4WNdVgy/kbTvckIr5YtVL03o
KmIyUOtsm5s9TAuNGdLYYvYGBci4xFYwJ+zzEwKIlQnxf7odccqM2mLUCTZ5BkfGInqDOykTneGr
zKywIAmfeELW7Y2V2Nbc0YB/H9rDBcXiSz97rMzxItSaXTxmh0nFATKG19OgN9RaZtcvss5JkIcR
LHKwTZo5jVjZVfwNB7u3XFDPiiNv+aED3WM2+kUwpm5rpN+qifqaaf0YNGlNv2BTwdiZwng/j+pe
8omammcX+yCBLd1ayPV3VY+QhObHPkKdI4U1webqOQ2ZTW+EGzFkZ2hyNmbg38x29V1CVEG9d7xQ
B15b3brPlOgaaPclkfSC1O3ktqe96NSQKGJb30La9XAbel3QXlqWtOuS6IcFa5bFaFMQI5SWvReZ
6kMU80QN6z5e1gW4hPZke60JViT2xEZo5wmk7Z7JY5lICuNXyL1d5t3lXgMOXmsAiKpHyzBKqKH8
K038GKk35PTbHZa9rWmU10qcHWpCYSip3UjDcJZG0hqP1mH5WwUgvGBuLu0k3Juh7zUttNAehNsA
R8UU06aT9FtyCD0Ug/umIufLX4JygD1qhEMIBp4077SoP2+DbiXp6aG0x02u2oc4N7aVZF8ts46E
eSZQtHNg+xsV3lBFNEiAMlrvQlSxhJxpSPdXxG2jhpDWsdUv/yDMJ5NnbDpQUvYNNaA7BFIe3OaR
CZMBMijZIa7kTdkJwr14b5UGvoaB7FRfEVO8l9phTYjK3hCBN5g9tU0UM82E3rzdpb1w6mFGIsSN
NY1dFHTXvh6vrKq+tHhwBaIobUrRQ2duPvA7AYPQRMhr2spzk2cJITRUQdUaUxrSYn4jTPn/Bhsr
S7qX+naHpMYjDHgrBz2n5WBDgNFaxzTfhyZ4VFI/8r7btUNwzeYYGAhRArP/MgZag5VMD35Nybyp
VN9LsQeaanBDMQA+M6sLC6uh3lpKtyqUeC+UwQu4rfXyaIIFUx19a0zcTRkNCsZJn2Vb2H53mTp+
MkO9N8kjdiBeERsgmYUnyzEBWEZqtartAoO/RE4Hi3DcdEL9ZNk/KWb/XsMoYi+HO9pikCLezoMx
tJ+yIi7CHWxOnLzFOLkJrSuOKSKXRtH30ZRtO+QmzgTksZLyY5IHX5c1VRY+ecaMpGbMrtGvPZhj
ekB9sIrHyf14KXopCp3uDGiWUxQlZQemxDKbv96AkTqXZ+Squ5IyCULDYMdO9vw8CH0bq9p+5H8l
W9njbnqaNfVcF+PGjNGHBEW8+uSjvLdPsoEFvWyUaNGcbFJU4iFT0ohtdxrC66i1IBPNTwhYN22W
uYbZeigFz/Kh+h6Z7aoymSxgnH/8Gd4dG68+wsndGPtMyhqTjyC08cKsAjj6Rfk9bszbj6/z3uAA
06Br5IDQoGOlfHvbyRKMAJcD1cHe+62U9XPDlDyOddt2tl/ekbz3PdMELck0VGkhsXqXui1BiGeZ
9Osdzd11bduHoo72WcdrG3af1POUd7bNrN/wE+BxoUg5LScawVSn4HRsFyECDkjw1zUTjyR5NOlI
AurXSu17nWTf0bkippDl7eN79M75zyTWAmYhKhShnUJEpNjUwmqUbTdTHscm9CxffY7YB6X5Z8e/
d849ZOXSAxQKiiOoIW8fBjY9s0jSynZVMMed5hmx6sZEQJc4oLRSZ0Z+/PirqS9x6ievHZdEXUEa
Gt/wZRP16rVLjXrM2ohLljobMRaOTghAtMF62ejWiopGtJK85YfLqTOag3WnWSVwZ2AVjIiJQ5le
iT1GFm/S+zWVua2YIBoa6WG2xb6ZYTa1wdc5GmFJypsOZQlVOeztmTvyO9nYeya7oDoIzi0jO2SR
dF9m0s2YYIGvmkuiy1e9ZeNcZfELxb6texjBBLs30b7JJE+v46uMVrLZC4ih8ePEqWoazXuZ3Pua
D738fjv26wmGLyKbbctqA33b0eD8DfhZpDH8uuzGOq6XN92ZqIiDTdtdD85pjOOV0rWXSEw9khSd
CROMIs8bi2P28pZ0Nj9v6kuZGdNO9e2yWRqGbtUlwddAh59fcGJpY3LOk1+9lWw1zso66svKno9d
PspOEvdrsLZbzCw7IE6QPOO9yWLb9j2rW7r1Q8kLZenaSvCtKsGG1W4PpvNZV9uzORgvlvl7qvW9
rz5GlX89lynhltJZYyes0eXoLFsRv7cOtJd36XhuhPmj0gUbX4pWaNjv5YYtuGEdKEOsyKVaLbtR
jMOrpmQU2NFVwO6TMvXKLAJ2NfZhMnUSKcP9sJC4uYd9W5ElGFzbE2GZ6HOX34tmNoasqPIotv2o
nUs2/wzSzVBFv0buH3F8Z5l1W/d4FCKx0smKaBHDRiz4KjEjJCpeJUXq2oZ9PZu2V7fsn9LUHeRp
s2xk9Ni+t0A9O4avncPAdO3AvKNLfvDt9tLMp4s+6om5YMEnzG4Za4HdO3KSHYQxXojscjbja3TR
OIkfDUWsqiE7LjUjy2dbJYYN6tI9xr9dOYV7jVWo1Wc3jJKrGTI1zEcKzez3RHKVc2CNMRa6Us1t
45fDPmaTXIY3Sy1kGSMGPpWAaaofmJ4Yg8sSm9nNjsiTw9TMG13OGK+DZxMyYTC7kvLltRat7nre
AN5dLc+mljpKx4TOhdKNWXCDJI6dUbqF4rpVanZywy2v9N3HM8KJcI3dAiQOyF42Tf6ll2GeHD0h
2cUd3x3KGpEvy3lA1TuaydJ6GQZ5rG+jJLgxzXmD9BryLdtAzf7kWPrHhMtHoGi5NHGQ+yECezsN
FnIlAyaGX92kgdfn7Qq0q+OLFFtF+8laz0mXP/ZmAlyKMQZ0MUQiC1ft5PsqWLVRumEE1EW8l2ab
fM2pJbSzCa9NIgi1mW18oydXkgi9ink4rpT7Khwfqyq8Bk5A+AKQfL+UIB8Paw4yBLMPT2TWrawx
MIg/4cjJ3KDELE0TuYREzkrgj0gtmFPSi6xlm7PcXA5piIA3XSS2ysShIMKOrA6bwehWS7EL/goR
sPO4McppM5B/4BRZsvX97gzZy74wtXOE53uhUT8yo2vOH9cNrw4pPxd49zb1NPhO2A5YRys2/5N+
XqQ4z6KQ0NbMnJeO1UNszVAAjPkiVyZES8sJNGWO0lSgXGPOLDhnB1Tk50Mbfs216EpKimNbE5ti
jb5XCw4VJfNll5nMsYzVnIMjjtBa8W9k0Cr5IHnMwy/fvkWIkObSjcRii4EpvO5URDCTnG51vX2S
6vDnNBokRVja1sjLo2V0u57XF5rHvgmk6yRODBcG7E1hiJWi8QSCCuRBEjy05DGQjL3N+7z0/AqS
UjKTv5mBp473vpUDeOZQJ1iuQg5ras4ZuOjXQYWlpgmC66qV18zIWsJa11oHSbVvEq5JyexK8du1
PKeHStbw0srniA+pBNne8l40Gjb+XN+OyuQyzPYTh33N4BXlnNGJft2W4b6MBzJngutlmjUhpRE2
4Zhtt+rrGhdnKYHr5o/bMZKWNAH7EtGn5DRbpdtWZVGc6y3czsTpmmRVWe2NWoplCY5XlPd/mEYb
uJ0ldgrmOZI+6IDhRbacvEhImvjVpSau1ZKHSzd6j31gmzTjBWpZV7Ri1cj59ySxsD10FwCVrwzm
Fvy7h+XgHTMpzxykSrl9IkoZg1QmwbaXUN+XU3rVtua9UMPrRrWuKyZnz+4yJiwrOwaNf7ccscM4
TVajCWq47tYKM5o6LqTgxFvsAwbOsA7tfTcMnlVyti7gRpfmTuacjEPykVBOb9lvYyuIHIM505Fn
/6xQtD0lf/xYxm2D6MSpCHBKTFKYQSrkq7jScLxZ8TcbzO5aI00Xso1xtqz0dR58snd+Z+ZYZOG0
WdgTkk22iBxebZ1aylsZ4dyma9kDuyNuJguvsbyCen5IqE58PDP/eTmVrgB7fshq8MtOCTlyZISj
1uYckNLubNmfkNIKpSH/voz0chw+udw7CwG+RRuZK6cyKqCnup4J669h6IPpFkz6KQfsOoKwSM71
hpoN9MXkUZ7Cm8FKDlGYbaOmW412fPXynf9Rj/C/ltX33+Ec/29EGC8b8f+8SXgRBT/rN/Di5b//
C14svhBNZBg2Q0W1TBSOf8OL5S/Q3Ng68VDpvrHCyxy1/qIXq6T4AYFCGY50ldbAcuj9uy+ofFn4
VAidcT8shwXrn/QF0US8WXFNbRlQqPlRZEJY1fDSvH1vopr0bXzynk8iNmFm8YwPuZbnJF0NeDh+
qLy/8aohTcfcSpRZq1XRMDXvtazwpQ30KGVehQl22qMv2X2699E36T9Ca4qq42Bp0oUch3OyAXqR
z64+VP5DWlrW4IzkKD+LsQ2fmjG2zu02VzDzCJQ7EPgqbU/qSBE8Dai7A+Z+IBaW2hYb9NX+Os39
HrCMnMspUJZMHokLzmpzFoT1JDGYuVovScnicNJsRdRAFcxro2ez7NcZ6sUcWzcRzUm2EkEezr8m
jKXmweiBcrK4xOXWig2TCAmaJvie8X9TWIvTUJc3E1sXjL1C9PLPRXmESgEVcQ+8Oe8Ky6SyPOQs
eNmErMWjjj/6j1SUQJlwNNC0C6PoNAV/XxdT3MmMJd5w7msYFSYRBj+6rugeqmQaCCKb/LxyJiuX
1x3ummaFH7i/Bv0+JCu5oprm0pMJj0nXiBxOvVTSA9Wj2h3Vqlp0T5Hvu7RIOyQuRaO4dVyqgOOm
bN0GgX7mGzI1z3ZKv06KpEGzl+yYxqVkySttMrLnoteJSm7HPLyxcd45iIJsrKC12rsZu7JHbOTY
NRBtd5GrFEghHLms651fSRVZfTaMpVU4yfjalcLXL5I0bEq82pqmuHrcfVMGdjMcIpcElXDwkqml
UUzEBYnyqnEdlXrJgcoGrEgFMCLmXsm/En8Wbmfer5zwNnO+n9NM/MgF+pRVTm0fX6olk1Kq6QFF
RCX2E89SQvUm07qeqqYEQc3fDmrAvcKO1CaupomggENIMIC7iPK6x6Cqx+SQcaiwDrneWmPJUDQm
zd/MgdFAxYnzzFYcKLTNfMHineB4aOEcrcgB4cHCp1MIAmmqhDZNoxe38yTiM8Q6FIwS49CTUjDb
7a+uKHNo0l2xED9SJ0yjXdCTn5dLSw5PJDpXrhabtNUd0mYgVjpM86dY1LdYV2vPCgLZ7Up5sd2b
1jN6+coFE0f+XRUXgBo4cmPVt9Y1pbgA4JADRKHfxsE4r7Ac37epfL8EKW4AxJK3OCRsbKYy3chV
dyBzzlWGKFm3fOctUfYbtTHvfVnzoH5uG8skvEkVtpNMCvByjIEe686PZsy/zpPxRN30LCoMbx6N
YK0PuvVzTvUfUkq6leUfpWlWb3IEbit9mAkrL6gSjRjoiSRUqUlzaKcYkOIuNH8EctSwt/BRASFW
cI1Rpq9fVhurUy5hTser0JeaVTGyGZ5JyHzqed5no29vCFw72E3FoAGT+UA00UNbAHSxg0e9Mm+G
WCdePUofbUGzt9IBUpArfVESEAQrKLsCsLzD/qFtYyVGCgY7ZDbTEgKVdBmE/hbPzUNIpJKTBXPu
UhIj/oNgq7tEyYzrpizvRDl8A2N0OczJKmnaMzkOOBUW3Tnm2OyOWb1aWV1b/DJiRVoXA7ndaiSY
LLAxT/uhNK7jYe4cbFOFFwYjPtmA2neadv2qTnXVU2f8Kw7Mi4Y+wRwRO9HPK3/sVXyfGBstAxV/
rnblFprQoxbVNBuE8cOK6wQchpxe5HaNkagfXKXXJEfBaHJoapL7BhN+3CTITJBzA6RFJzA/Kg/Y
PNdo5WT8+ByzWrvdxjFha1ohdo1se/HofwsJ+4GNlRJ1Zctuqo8P7ei3zBO1vw5mWXiG1mBRitgd
JzQkKLjH26Dv4aUJze3qqt6LskEfHGnnWmTXZ0GlxvvOhI1khmrpGWRqWklzY3bNsZRiphBAAOwc
52fQx9eZIqq90ac1MIfha5oG2U1daCP+7bGiMJFWbtSqKqLVdqsq/XiBDk1zA5NSQSnLbqRVhxar
Lvv4wiM6Kv4WDdqm1oOnbOj0237QL1MiE3HzgyVRGaacL+1tRkinG7Z9uRVDfdeM3Y/MKM6TJDoj
fzVmuu7us0L71liStWKykS7GdsIwHRFh3krlVYpqlObKeNfK47jGlLOXsfkWy0Q/0I/rfHVp5Kyg
7plOyBvlpHiYIl3fJIBvtkbYrNui71ewJzYFlQCIOozOSjr2Xf+jkDOEAtWFBju/wXtPqUy/Yn7L
LsyZ79xaZJLHkQpNU5Q/pny8E3JOKPm0p48O0aUM3LEoDn002ZsaZgapu9JVyqYfOXjNuz5Ku6zS
92SQcejocbv6GURSpLqUmGi96mmKN2KuntHgHPGcEVdXts+hDIEisu30TIdq5FgD3om2UdeJHFyD
6tFcs0EHSNSoNM6XOHz1K1LA9vjzzmeFEF4ILr6V5VuW9iSqHF9Nme5yWbTVL7mVk9uWNBThVLRM
ZGLPepknYA+avgYABDsHKphUPI/4A2BShabWkIgCAO9eD7Np7Qdmq7QwCVXG1JoAuWp8NrV6bkDj
tCo4CG9WQLkR/WtqgDzs2YqWdWxAsGreWl1Cyl+bVfEOaXsmiVXedmQEXqlWBoF+LUusOMUvVenM
IttVTBnqTCiQHRqkjDZxTw4iBgWsaHxYQsJQUwzqWaQMwfyoyxW4Nw9812gpmxE2XKpuNFLkRLwB
vqSO+aZp21HahAHac5tSqnrHw1OL/mIKJHnP1t8+jhBxrkhrlJ8qmffILVkrVNg8vQjHm9oUSSG2
phQaKkX5XltXdYU5/yFBN2CsiFIbEQTnOmPoCjwP9CSvkLRBbinyFcEi/R9NgZxrjuHRupKsl4iZ
/QmpuIuq9k5WsiGVLiO5jhpl11mJ/I3c26FvXQwJ1gr+kyNUVNKFO3W6XpETGA9WhuA6IlnxGmOO
70aRyEYnSaSgijdlmggOnlowNPC/YqjgK1R0aYdQQKun80yVuwo1ipKKrHLTrDQtbq8GIRZqVlia
8PIKDYuOSDKNg6CVmswLeBTC9CL067o5AlupmWRrdtdXHBsnApSbKtuMbRCnq8C2muhbrtSPLQtB
dKcEDbjgkWCaYAdTuiyegI0tSWhTeqQqGLOezKh16zXiDc6BjaQVbmbXPVD1IZqHkPZqHJZh3m8a
irQzUwEAG4owtfC7nz3F1Og4JNbYfm2LbMx2fi8jfAppNqNtGLnpug5vifp1Os63VoDCb9030hBf
zpaWTpYX1bVlrtuB2moe9ZQ/McLDDI1NRKIPOZF7134mAnNh2Si1Z1QlgclRb1f6RdiPpOhEcEKG
TT6mcokBL24bspwkY+vbaWVuQl+OZV5vXcGAn2QEeGcL0Wkm1Qqhj28nqyFkR+PyplMdKMFHtIA5
8TMHjVPlTVtlsSMKzAyX9RTk5pqItiSFG5Cr+n04tJ1PLYrYXbfMZiK0RjMsCm4a9XmEyDM5jAUC
9Wqa2xYWnFF/BeVBVNMYxg4ku3SftWpDi2RqN/VYzg8qOIhvXRp37NU0woHsCIOxUDdDQnAy2Iug
ccsx61wtHNudHVM14nQgHUbbJMDBSPRD0nfDdtbHYSc1ZnVdpMx2YpLoyDcNtgJu996Yl4yQ0VK3
ZirCvWwxbfEt6dKFjeWatYHBpvCbZGtUPuvYHCRn1pIACNmuWUPaKG6bVKKqL1spZftSP5f6Mv3e
xma3j0Mpvo9HUz6QyFmTblWxSzTZ4/9Mfdn4VcPJTBzZVKUnq+syTAtSbz6UYWJ6RZ0WEGrhw6wV
MpPY8gBYQWMTr3FRWM8AzYkdMEafOrlfXxng6JxUyZ5YUZ5KyrBg1FJ/JRWVdawUI3nitErfpZZa
sGVJvB1HstBWDavkro7kcS3C6UkqxLCrk2zaitoGehJJM8UkYAxeBAP3Cnq6sQssXV5PVW+tOjX/
yoKTruiXlF/1CaCUnYDly0o/vCdGjtyytAX/17Sulsoxwp+Sg4nZGcra7phpnLzX+ge78WsXiL0J
EQnYJBowynxV+xO0bbBuRLgEeFbHLO+zQxAx4OeBgIHEYhVPZmSESmYSlZhmtuqqQ6XfjVF351OL
2sUyDWMrMxA0mDm3sTe8oJRpbgeUn4k9iZ4zELQb38yKc5wfwA46JXaTuElvqgDSiTroozPoffnA
N2FzOtldv0GYP3GGjI2d6SvzxZA15a4j/ZsvDnBCgxrl8k3aZP0/VaK5LH/mN23982d7/r38vxAj
ZVIe+agG0/18W4LhP/9Lm41M9ouJtQtlNl0FE8LW3zUYafkRtUJT4DuioY0o4z9qMABJvthosimx
YMpaXCz/KsJge/iCIRF5tiZTAESgbf6TKsyL+O1V2wOqBJ+M8pAwSEHQoW68LcIQ0GgGqS2VMAdL
lovIMGtGueQrni9C8aRKUXDeRj6o3UydoPh3RCawgKjKhkwqDIwTvgiyLLI5OAz1QtNShyy/ZjPV
DivOJsdQrgYyA6yyOS8b+FHznCW/wfH/A8XB/2sjz0AmR5GOKh6SUws+vEUx+IORWNS/ijT5yzDw
eky++4f+KhMa5lInpLSh69QfQGb+PUSV5SfIhLCCCLYj+vKTv6qEksoIxWIK/QCRjoIumeLeX2VC
+iFfFsUqBUQcBOAG/lGZ8G0PcAlWe/lLy4tC+Y4W3dvxmRIgog9+FT50+wk/jtN8nfev7tHx91h/
Les/cRr/eYmTV6BVNHIbZy7homH/3n9NL3uTKw1u/lkk+lLR/NfL9seVTm3oKcn1wJe5UuHV22P6
SQ/z/S9Cs5bHKIPvPxXIBHj/Ej0cwoeB8pDTXcwP/lq+LS8+g4i8eK//+B6vLnTSmNWV0aKyN4YP
C0g1hB7rmGuWI/spXO96h/7jvt2XZ/6xc2On201ufaEhanBI6l5Df3aLdWavFfOzRsW7d/fVp1p+
/qoPk8Y0Wud0Ch9qa4t8Idmui5+Eo65bb3Dr7+N9/zjqjqF8dteXEfjRzVhG8KvLhrWvUuzhsvKe
iuftuJs5YziE/Nz1Z8red9jz96tYOPl+/5lq64Qi8HtAEV5B6skiH0Q9+PbaUrWE2MWk1SnPOeD3
2ikei1X3zaLJdwv2Tb9M1pHqAQxKnj5+ad42of688Mlraau1WsvKMtQmb1Ht1858/1xsP77ISevp
z6ucvJkNQXOsWX34QPHbpAD1jQxvXOIQlbmgXpA760TQFDXn4+tqLNh/PFLkh9CWKC7iz2D5ff1I
e8LBLcTi4QOmvZqzxDoIphmeHtzfkl4ZxHuNkrVpXGWCU9s07jSZCJmsNtozU5Eg5URm5QTAgFfQ
E4rzcu5aajo8oTnMOfypKjvzsttmPiVsyEnIfKVfxWSGW5M0XiqqEnHomuomefOAQR2A8ky55OPv
qLztvvx9b//1Hekbvf6OuRKa0yir4YO6kS4h/pyP19GKmA2nv5+elG8Qrz/T7y1/8fRFeX1XT2aN
PA4QPqhz+KDd6NYKAoLk6F7mBY51KYUr66v1mf94WYQ+vOLJjOCDGu3rSoEz62Xfq63vTZwIvHGd
HmTk7uDhvP44O/ScvdFRYMqn7iL6t1Z9suUwNQT/Tt2ZLEeOK2v6VY71ntc4D23WiwanYIwMzdKG
JikljiBBcObT9x956p5SshQK6+hVbyozlVkgCAIOh8P9+8mwSvwiaFaFjz/nB8GRN5eK174zH0h2
RvW/DLst//5OX8zHbPYisFboI9/OG2tPnexCbp/+3RZqgjUC/glARRAo//NLT21VKzglp4+UTLbu
857s8pvqhv9COfZMaltw3wfEEu/N53mTONOhfQT9XnDTl3YzdbvW9PRgCuVbEcac2dNj7ESA8hIc
6YxA8KTbMYQ2pEGiD9QrPaP25hdXnVxyj6hVC7tfuJ0juLPZTITBgyRx+Arw9QUTvFBS+fdc/vqG
i7lcJLUkgumYPEKK2k2C3ikPApk93BgWBIUK7nCDgF2+Tm7NQMWh3kMYm8gO9dQ3BL3t5EUkEX6t
b1FkQJBeeqF7C+bWP7u3mPjTNM2lKkXJI7KGttNaTOzmAWmTfr9CWMoAPLv1xzVis1tkm4XWlmkX
OrC4af1nBxbroERNlNhHmAE5YVt1nTwXzryqbL4Zwty+M1aZM25MJ7cf+bpxAPDEpAB20m7XzS7x
+GY8lm/h6/t4LNzUK+zMfkLGiqM8mxDucJKRAPb8KN80wG0Qths23QVzLJ8m6NJwmMhBgxeqwqux
FuOXyADtjXKSPrZO65QBlx3dt941T3JKL/MMFxYZwftbxDwP6a/Wbu9j5/OCtTzNoH90AU4tKljh
J/9Dn0nGPcxk6ln6mD7ID/KHcKP+0hPSrsvTEd9REfCDGjm98OKLjOe/vtuXpy5ci7mJcw3RxPQx
89hBWwkkbLatj8zLzaUldPFRC0+CMwPi7gIele9L3KjsYBEiD9RzN9rDcFbuz+P5mx/003gu/Ida
saocSOz0UfWjNar5HWhr2GCebkcHBmk/voH6/iwGjQPnkQxBc5s7hpM+/tyL7xfml/Fd+BfGBJ0N
AyzrRyxKf/DZavaLt+SQvFn7eA2RA5ft+gzTO9qLsJ3+z09f0CL++rrgsYERgpMdsir+tMtlUQJq
EGEMIBTiFE52ADVuUziJI9ipzT6H59rpnIiwtbyJHd46O9MG0/jnTkAs+ruZfUq0lJG7BAzNIu9x
6qwYLEeMwVPwRklKnm53bw8e+NakdDDjcGO+qchbsHszyKYh8E4carsycdc+0BQkDFSb2gfZFm26
puRJ918aknnUv4MNSbwbN7dX28TxoD6C9oLQVfF+PXl7iL1bSg5RgF3Y9jY2ipachihkh1tl0pCX
487wNpX/cszJYcb/qxHPIJqj+iI5jg4qq7zdoXcGt7Ejxy6I7U9O+OGFzzfv7nQwMyK7s5eS3UG0
IUliV2QD4aP1Yae6L3cI6JNPRDrI7uHFqcndQ43fv3Nnsg+7magBJauK3BUEzyeSp5AnLwqgkPF7
ACRPtxMHrTZodSYfhxcDnTsi6k5u9xP5tXuZ8QrORnDcmwPhZFvY6HbgeMf1Q0UGssP7/EJSqXe/
+hV7JjqHu0yyuu/syP71FLkPL1GQksoOoXUMS3uL8ii7sg8Yy9PsGDdv+B4oWyMU71zZAgk0ctzd
Or2zC1py54/kZfJfNvav0VHwoxdE+jC8M6wm9nILPW/8wwvOafC5LNujtg8FLy/fteQG12L2FOpo
hdqqg3Xnof2WuCppSX76zburua5vEntcK7Z96673Osn9IPRG8ry6R1cV2+/toCEhiKiYt9vH/e2m
sPck3EKT196u1pYt2LXjrrdr92ZrkrXlPNVks+rILXcDzd3iITY8LWJHmF6fr8BO2/BIkUNA/GeV
qJhxIVLi1yaBed91ZF8Sd6XBl8B1qd3Z+1uZrNyE/Jo9DQOqrN8Tx4fKwFpZE9l7Jft7lJTdxeQl
samvY+DcG/zCyDo+fbuMPFjEcKCVZSf44fbDsN0186ONu5bsU88+KttzcJvmQC7tsN/iQeinzezd
IXXcT9dZ+x8nR8fd/9p19ho5kOQeBg3JK6Fbuv7HbGer2t116+Nk73qn93pH8lpnlZPVTkH/5fUD
VveEabU73PWON9mTy537h91BI08rAyuid0xf9N1V6xjkYbc5oue5A4/MZXZJJrLp3MND7pDK+VTI
7dMvzOTTMjLIJ3Xc1f2D7YbrCRNw7z9j+Cj5fFg9DQSjOznZ/nWLm0+yf47tZ2gluWu3PQJlTma3
dwW/chKSbZBqg3HBpygJnDhvhcFmayBAHbR6aq+zkXHiCKcO3bv36F3rriP79vj0NpDN6DQYEFwx
24rXEB7cPYj4YroP9Qb7aDjFvUiKFdvzdWmvmwtnSPXbnfuLfTud9b7416ADA0VTw74ZMC9PwuZp
dt52SObAKHY2FmyQ2DukBGDoK/vtzm9dGrwjaFAHjybZnnxXFKp4in17nVeIejyc30HAMtTFjsuy
SNIEgaeIG5SB6Mbgt/sMIHpS3GZei/DTcNBXZkVKF3IimHA/G/4FvfSv3efL4xc7sJXgehg63Sef
UD6+VPsxMGAH/dRV9tFKP+geW+eH+sLXODW63PYt8RTaVnSEFZfvLAKk05vKkD42PGVuokWhJaNc
V5Dq1xIZh8BZMdzkj9y4FOP7bhaAAYVMVZzmUcN/cjG/zAJKzWqQBDx4cOdA/DQ/1efhSX7CiYTt
jFC4M+3fw/t/FZP+37g14q9F+lr+C4DEj9fuX9Xnv27b1xZ3e+l78//DzccpMvJjvLlN/rWp8G5f
g83IvPzvCxBJEZEzqhu4xxBPjBkRHuzw0bT/639IsvpfEkShkcuIlGlgZvA3fwWXVeW/RPHEaz0x
VqD1qKK5v2LLyglNA/1khJ7RIpJT/x/QNMjdVA1czOAC5s/JMPRpCjXjERVLuKhcAWsg+Yk5ixfg
JX86Vn+3vljXhh6JYoOcxGOZac+Q2kC9RzF7X8Y5/PeK+RqzPtf24kDQSB2QHgpqraIyO1iUYZNE
Md+VjS9OiUrLcJ0s99ERLOoXBmBgALWpS9nr53p++vmXBaj0TaGlYFndAEopE8OUN7ghuxS4O/Xw
b/Py95AvPGmg+lTWCkV8owoo8O8GoXotShRqxj2Vg+tGfmFABjwBvE88Qpq6cVMNuWdAR/KCBPK5
wcGE/zo4JrPyMUbO4hGKQAivqOrD2IpYc/9Zmt9MmXNjs/Dvm6jPULaWWkejR75eznO4xGBxAmom
Xpg3fxr3/4z+71PWl0/bQgt8Bh0FZE+DzbtiYGzFtUayR2heHMY8UqFi370JopFfOEGdGS5psX4L
VPqPLUB7UE/FJQeuL6Expk4XNshzjS+WLy7IyrJEkfRRjPUXAZrhdsW1x5+/xeLg+fdQLdYvFLFY
B/xgf2xqyZVriORA2cSMArl9MOf7iiPywsAcPuR15gqljjSkVdG9R1FgtB7+W1nvERQtfu6MfHro
N6vm9+XCl+9WV1KjznrTH7sI+S5s8OZ4I9CbIdvpcY6C87cRyTCgUpBeDnrzyRhyUmLJFnW9hvIE
RZHLX7/UPYpA5YAiRzfpDY8KE0RBPpXIutDTBRXr72FbGA8g/ZD9l/T9URGSQFHeoEdk6xgRZYRE
sichn5Hi7lpAIeZcewKyz2W1JQbEXMXSWuf5JTjyIiD1dz8WdqYAD0bg8kSPIp0I8p4IbiaJScFl
1jFCkKOTg8F8itgxipEOMxKMTzXZhtSTjHM7QrXe2LYr/OM89yIZqlDihREyzqzy5Y0FEv/zFOn4
0E2kiFiAIBkMo/hk1qqdKxm88UK0ke0kk4SxW9xQIOu36ctjpGUP0JLdNmL9mTJUVzP6ZCnpDaCl
O1T+PiGn5F5oug/eARAljesBiso8mTamJOygFo588KQJINV5rw/8LacQ+or0xC4lVEX2FCSP2rGS
ZNMJk43CgBU3s3Uyz3u9HW/hF6yBUvO7ztgISWxDkGd9GrFUAhIqmfZN3/mzKh0zoXlJy3pXAgSB
GsR6ZfXcT6DjlupWB6Uz09OgRj4VxcMgDF4xQv9KyxIo/taeXIxrLWVrQ66Q/lbjyqVHsmp5UxTM
i/u8tCGcFE61fqUVXNhwCaR2FEnndSj32OCg6jMio7xLULYs053YlOohmZWGQBrvwjc/Z6iWhn2E
TLg2ZXgHzjw55V5WU/dn03Cm6VPl0Nf9KBsgtmFRmYXqgAkxI2VQZuz5urYXxltFvaqpM6UO61pG
BEmP9qaZ3vzc9plVIC5sdy80yBE1tDoERaxpyDRqyTEreAaJLh1Y/Z8fcm5wFjZcKRUUwMdTE06D
dezUYp2JeXhd06f3+mKRDaTBo5rAqENc7HaQB6xuOhCQnJ8bPzc4p/f50rigjaaQKXET9haEcQUt
R05+k4t+3orylfNmYR9HRDlZjVzPsBWmcBaEkcg66PE/9//cuMt/9r9DUL7s45mHYBBpwDPH0B3h
+SVc2LnWF8t3NMesMdWiCYuxeEYGO0qg44/rOr5YqBT45lRMOh5K1qmAYppDVVTYvw+c7+P/jD+q
b9y77/uNTIA/R8UwhaLtB5idIpJU20LP7ZIaV61VFH/+2XimCGWlWm0d5qP1PhepRapUvOALnev4
Yq0WMp8ytUrbEArTfsmhid5INb1gjM81/o81OqEkykTjshV5rJFne4iaS6iic40vVmmkQQkqB6w4
lGqerHqUHQLOwi9l85w+3D+9MjA3/hxz2tNcGxBBCK1O7Yg2V15f5Lc11KWkYv4cAFor26IPtayM
D9fMT3UJ9mx0fZrF/DRYLP/EfLKVMmquWrSgYv/5NpBKj/NBbXkocwZrD5UVMNMvAS3P+GOqtVi0
rZyaMbgdLOyhw/kKoJ3wPBuo9Sr6yIS84QiMNqaZXZS1vDdRVxLh8jeqILQi3cBlqA9lr0XebEzd
/Tjryr4AzZyUDFKhAnLeSFdMA9R+cYetN0gc6iXduW7AFwahzakxjoLYhqhH/YhHEYLpqFf4ue3v
D2PIwftzwKOORtxqkXgpG7mwoho3IIoKDg4YOPpQ8G1Hkw7IPLEJfn7emcWwBOgjzZNapVC3IbL4
kZUjIke5BW39usYXNgKwyqjknYCtdtKRJs6NFtn3sM0/t/79hqiaCyMhKQIA8d3UhpqZpE48a3Sj
nnCUTSdJV23o0LD682t0mdbguTkPE6HCiWHUVdfQy/k6228uTEVUK+DhjmYTGu2EqLzW/NJRkXWh
8cXN8H8fdhAo+7Pv5ihABRRF2uEJIh2IbSVtUPv4boB7QZSazajI64XABBx9NzWyZUN8EDpxiWFd
6MC5mbUwHZVRwMrqnIczbW4qxjddaX3+/OXPNb2wGxVq+zinbRtCLeQdsLNfYtP/+rlpQLK/td/L
HM8hGpUuMlMeZtXYBVKNqrpMKS2cVwU5JTGPe4dlI1JkMuMRKELVGWoJurUwVsB6zbgWQe2tD4Zh
7hqD1d0atIROb2pG3mChcpCjKMQWoojajLbYjqOc+7OsQzWXiZZfJNodpKWpI81D7QjUlN0eCqIQ
JE6AuiqjGMrDLSR3iwZpHuMAXYK0mG1VhO6UOUFbMgHvnrR6l+4FS4WYih41DpVn8ymHcBZOflHi
KVMu30LUu32K8mFaS7V2EllGFuBkiu/dBBSYOBiZM+UNkotAliSgQuJuXbeejJ6O7iCbLZk5SjLT
sX8bUwGZJhTFtz8P/pkVbSyMX88TtYlFnYUwe0nQRCVyzCxaByB7+T8/4czMWaYjy4BQ5bopsjDi
0VagIAdUMpcudP9keL7Z+pcMvlweKpRgqSxE2LqzEwuq0L2FEugxEaZAmoT8OpttLAwf9KIog0Ig
ElNZfYBsyItYVnc/j8+5L7AweGOaU3OqUQyD4jMkCHGF3pTijIpXPRednx9x7hOcfv7lHNMMQjFN
Y1WHLfgADuSgZiK09MLQnGbKd59gYfT0hJlqn/csHMELsqfUwqWYWH6Ah4HAEqizqGNC5RAkw3C8
nKHxdOW0Wti6aa7z0kgnFkILcjuw6VeWm48/D9e5L7KwdZxNcgb5PxbyIpU3bceAWOp0cafhcHxh
3p57xMKf6RQ5N8Sp1UMZ+qBb1gj9SjE4A1bXHK+KkKtL6E0ndMbEJ1kPdSbpZFSn+8waLgg6nplQ
S9UW8B3qtGdoW4AoMukyjkqV6yL7yPT5c7ICqtHFOm6/QuQJc82HZMfPX/VcnxdL2AAdd9LUXA8B
kwioNbzGinWdz7LExMrjqNe8EfXQSC0B1YO4kc4GEA6u6/hi9XJLmMF+t7SwTqBmYFUjmINScuG6
99yoLFavMox9rRVUDzWhyhxetHswAS+Jwp0+2Tem4feG/8XucBT8yZBl0sNa7Nl+iHCREls8XaHm
k6NGWB1IbQyC8/MwnVlSS+gSira40fSKFppjPdpWVqXENLmw1/ux9H5+xLnBWqxawbJyWVMlLRxY
Cs5L/YDCno+rml4WlcXpMIEDMuEj12ArxGIjeaMm1RfG5kzHtUVUwtTbBMTMDh2fop5IZnnbJ9IF
+3+u7eV6TSyxRq0sD8sT2kSCnnHC1KefR0U+jew3M2gptqZD2TGBBLkejtm2bA1fNHO7gGZgeRcl
kdOw3ZhqjogyfPohK2+F8iiq80ZBHWeTkdOf6nU6594cXbB7v+/LvuvPafJ9mdHQcq+mPKNGaEYA
6I4jUIWFA9Y26khlKIVvcVGhdgcD2AHI0JUlt6sI9rFW/bFGsPl0iVEDUvDz4Jwb+NPPv/RlyLJq
Biy2CuHwQN0e6bQTzy5lEp9rfGEXANYB3gfeYAiRtp1R1etBBsHu546fuUYDK+3PnidRrg9iatIQ
rJXhXUuyLqAsfkVwPvXYrCAGWmsTQI7sLYn6O1ViDwyadjfjNIOCr3UgFYP0A/wAUPa9jnurCsqo
jsLk4dBLanysGvy7pjWNVQUR97QRexARZICDtJ1yKtP++S3OjdDCSwBQDl0BBSKEDMmnLCc1scz+
UvnbGb92mWI600qvRUmiYT0Wu2pqkRGBgx0A/fRVjofrVu6SwjfgBinth6EIjXh87br4TR8erhob
dWFvZqOplFroaRiNlkutLMwidmncT0pM39mEZUZU2gJiksxjEXa4swyScZZumVJlO/kkSgnMThxY
KOBmNsoGudPGwrgvlbYAzUThdjOwwhvyNnXMIdPfkrTqt6YCdlecInTY4iSIXAjpTpNHGXrDw8fI
lRaompPwGdXg0NL0uht5VV24I3ExR20HVDEiERLhMopmwOa8bvQXRiqd51IpeJyHWEW+bpQPWltc
MMhnJr16+vkXmwPtWZxcizYPc7P8sJj1JOkXTOu5lhcGRxxGyRC7KgtjDo6z2ujcTYTGv25EFgZH
MziUTmZodtJuoK4U1xLYJqB7XGj9tOS/2RVO2VdfRwXwF43N0ojmDa+fehteDYJjR0DOceVOtd+4
alesXpXT1p5+oALYp6qFk31wujbJJaCSIePRJgPiB4A0J96JrhJbUEcZEigtAPeKrN7kLgeC1WSP
SGyAj0wgLXob9RDLRXQST2rNJxC0idZ6/36sFBv2hdc783YLr2cQBTmTQA8Kx1l8y0EcbEBwuzR0
37f9m7H+ZT7hNhp437zKQ95XuCsfvSqVr/vmp1Lsrx8ltfJYF/IS1VR1vIVg54F119nNZQkpQDdZ
ks/0ZDcR8jEFICjG4v6qwVYWZqGAgUkmTaehpgeRGgLRe127C5tQ0aKUBiBqQwXq7o6FtLKAddzw
rmt9YRbyKC8pDpxovap3cdQ9IS73eF3TC7tQVjXNKVdpCMwliOFdznyhyEvnutYXhiHRKlMHni0P
Z4tXTlPlezWCrMh1jS/MAqtkXdDrLgunIn6UwAazgSO78lSoLFYllLCRFTyPZTixMvdipKMrRnXd
51wKiecqdPRSeLWhlFmN2w8ojqZWJK+uGpZlLumMSFqsSykN1Vp9BP3orWQ46v/c9gmZ8K0tBuvj
j2UfxSzPO71MQ1EWfBjiLZa9pj/A1mq1GYgFSklo0IzByUaPc+sm7aOOWKw8yfYEga1JxRGbCse4
n12lA26OUjI0v5T8Di0UCAwrhbaV0Yreomxf71aI/RKVToEibaHk5ORgWMXVY4XTpw7bruQiaVtO
+BzCgLNSW0F/rRe9k6lujIEwMfPxkxnTQhjEAPsHhEKCUn8B6c2webvDX8q5CgdBAR9uejOjX6J5
L4EJpKoHHHa32AyU2fzFkYuuJ+BSI+SWELPS7RqyDdgJQDQkUqL6eHpttLdaXJMRL5Kym4wGOd5H
SD6iCYWm1nvTgUiP56BJCWFCIUKKWrbDPwNm3kU/NGlE5haie/Tfw9gUROSK36rwX8aANY1N+z3e
LYs+uh7qUNIWu1kvsnVUoLwlFR1qgCDF6zVg4VaEEgjDO+1xkyER2heHCoBIRAweIwuZluxR1oJ8
iLcdjjUSTd1Y1h/RhxjxlbigwAU+8QZaBqX2nKp0E5UoQqhLWxcTd44lyDfsZH1r4AIpiWOiIyrc
NWCFiZI7zpCE5h2YgxKRRhHY66ADuZXrDnrets9ZqRERYs8QpnOKBOmDzMlZcHpHuXuC0iFkGSzg
tFGpe2VQ4fch6csWCEnIfADKIwubLEaVfqS9AP51YTmcJv03jslvF/pL23HS9FRkOEYY7XBntPKA
G6iudZUKnzLlCVjUJ6z6z0vvjAP3u37xy7PMiuu8R05ImCfxtteqezXWL9TDn2t6sQfUec3yEgT3
UO8SNTCryIDOszFc2fHFHsC60dLj01EXNzZPdBh3eUsvxGClUw+/+wCLLaDGpbWmDUoalpj7yZhA
I2tYY4ElneZi/p88niY/AuPZ9skqmaW91D78/DnOffrF/lCMbVmMWZSFAM994s5LCCMQgu+obuaf
SqpZe7ObLuV3nXvNZT4znyJVZ7OehgBv1JvB0rRj2UQKKaMU4Y9OGHelCfBYnNXQvIk6a8aalKyA
KY1pl1j4QWrE0oXt5cyLL1OdDR0wfl7QMhSziu1QD1HsW1AFn1JRBYZCnWK3y4rmurmzFDiCZoyq
z1NWhto4vNaF+USn+PXnD3hmI/ud2ftlPRWtMlOOJJZQQkkz7LOBCsS8t+ysVdJAzLkFUa9iclC8
U113BFtmNxuQYYjMMS9Cucx6GwkuuG0sLl00nlnDS2gDcFoy1XBZGuZD9VyW7JWK8gVsw7mmF+ZB
SXgjmGpXhCByP0hQaEW888JkOtf0wjZMnZC3mSpnYWuIDwCDPgKzfikMdq7thW2osoa3YiUVodWL
j1FueUXdXnDgFgXT/8lEkBarX4rMCjRTNQ25IdP1OImMiBpV7xrgM90kk4GbFUoTt8uVUMtuMUxH
VNtZgLNqNHOSLpX8qkpkUmQCdQRgAd1hrFLgAq3aQVBBWnEao8C0j3Voc7RIYpalMneSqI4uvMDv
o/M3hnOZT8ubqR8kZiVhN0LFWcu9EpYkw115mZsQVTnCn5mQUIFfxAZ4mx73CXC1Bv0ROl1upoUn
jwrgeGCYvWYO5fyO0XU2Cnij3MfPcKhudYAIDMBUqseEq+7JdejNyD55W6nyQvObrgGxQcWdfKOu
2v6X2D313YV94cynF09r/sva1qkhMi3D28Hxhb63dGmRyYDSfb/jLBN6uVXxAdHRLCwkiCpNKes8
BE/ne1UfzFWfFroLCBmHCjUVXWkoIOgkyAKyyVH36EPHerCRbo3S1ZmX9onBLdtIs6APuZwgXiE0
KkqpG4k6aTPw/cBTBL0rXSc9RKN8pUtQd24N/X6E0tNWkZAaVjOthaiMXFGwsFsU8LIh3wxt2dg8
pvJa5AyeSJOVvZcg5xBfSBXuzcq6EQvR0UbpkLQcTvQIBSAAPKEqNU8oDy8ATDcSNkPxtQSbuwSs
wynTVNkKiaXAk59Adu+ocg+++exNcpm7gKSmn0I3ZK8QHNE/+qpnHwnLmsOsVKhrz63ctWZ0Ainc
oBV3UvcY8RSaTSd3tx4BmlSYKdtpNorbCEn8kB4bi0DJBNOpFOUIzspbliiTG0mCYGt6wVcATI1r
5NkZtV3K2RbFRLGf15A9NMGSYUOv7qDF9aEqcvyQzMmzVbHisQaxf6PKTeQPqtpAJJZRW6QZEj9K
ZegPUFBo/aEdu9Wkd7pTIEHFnqXUWKtNowDhbMBTHWYBxOf0oUg522cCy6B4EtUPOBNBltMymf6q
1pJ6yFp+xHYN4HWirqYaYihoG+xksZ28fALBPWtxKz1UzWBnrMpdUNjiQwThuEPKegWH8FYgXZq9
DCOj7pTDjEzUmqH3OcmQ3pJ6Oxeb5lbIDKxTpn4icUj1TTkuD2gWSQBcuO8KJFTn8YgswT7uMFSg
WgfTnEYibpN14S1rQf5USnCd4yZtVyBmCySelc5LqSEDOZT0EHEtpQAK6/g6I+QniNxOcSCWheHr
Ch2fxQEAc6tWrSCDYJzfQqMeEH2Fkr6CPI7IdS0UzK58S8oYQg8NEoK8qmMQO9JRXYv8bnhlxjTd
FWUB/R9RSBDfV6xJrUmhQ+iZw7YifYzpdtdaQLtE8YiDE6CEENG1lKGwtSKbtxb20CNv1fij1QEE
6aNCeVNjlVOcC6PqDQTbzLMEjbtSJ4p+FcmmM1lCva/MUbFxyFAeqdYoud0IUfuaFYoRlAODotwE
IYIsETXgdbu++YRWCGZoJeZrE/V2ryk3ASCfcLrs+hxl8ZKQ+109yV6vx5BTU4TCRQRXJ6bGrIL0
3diu5gLEU15W3WukcW3NBqOEXFvBRqyIVl0PYO72vMeBt8ORSqkl0spPWq3YEJAIOB8SaD3oA1T8
jBmlMpZ1nIqkXJfWDM66CHK8NHcA30iTla4Bw1XgehZxMAlTe4TeBNAK2E18cTCb2s1agz5Ifals
NUHlfpX2Km7MiskgllEoH1oO9KudKWLnIWmm2fAO4RoETlNpnyRWHq16qdTBTRLHfDMr2iwgSppJ
gQmm7cGsgeoG+EZG7qim0YehBLCboqLmvm16tUH1Vl1ZIOmbowtieA4ycJ2igmauUEA1JzLOZjWn
8y2UVXV7rIf5V6PNqFgBlmzSnVYbxcmrsgpFCKZJJSS/mgK2H1mtmqMCfewOeeBj+54JBvQj4ER0
D52VI6iV8+ET9F4Yj6yToPHUy0p3NOdGd3tZprNbWEXjdGo9QJ+qLpWTHEMGjPOM0sGoY/tapr0P
VLfiaqxDdZVqQCtqjuVyDarwjDsLvE2ZSAXhjcJOcHRU+0yJAl0siB/UjQRKR8URxKxMsXVntRIc
3RgB9CqH7igiQOiMmS66kCpunLwfLOg8KxFi2BxZGYDRfGRtO782yI0j2jRHhA6p3dU1lExAfp7L
LRtkoPmhtTCTEhMe4N1cADqp6WTHEOLBmXSrsqNUG6BR1+ty6ci4S3sz+7rzGwib3YiJPk0EpkJ1
UFuAWjrWyp6iQcrLgBiHO8oKdzutU11ArDW3kJLZlvoY/ito7RDSaAtiplbCoWXStPpeairZ1vDb
lxYw68ehm4dtjFTcVW10I3PbyMxv+9qKjkmb9oiacFEkGitMpwNiWSA0QlUWUUtxJDTDnQ0TaijW
WUVLpFSXXiH810JC2kDwopTqfWvWEVz1mK7VcSwDUKwRQZBKA/KRWEeNVjNiNQqgAVPagKSuV3Bv
ICJzW0ZyvE54X/q53KuuCHT3vVDzcpWoWrpnk0Q/s0RHmd44Hswmgt+SNsoBb6XYCR2HjyiapiNU
biy7ZVb/RjPV9OapFx7VVhKCoWPKc0elArOrg5yAAkYb6sp1Emfii5Rm7yI1DklGVTtrJOVYVCrw
LicdIU3qBi8tottBxgZA1QLoxAYiQb2lZQ60ARlm3tg5Xae9zuoEMUaKDpnyWEAACHcYZiJAd7aW
6A6pf+2hoUNDmhluZd8rBtboDJ9LArC8UGQBtnEEnSpJNJcr8O3qXABJt0CKZtJGED0zDNCvBUju
UPw8Vl4ZpMcFQLsllKbbA7aMI/yZd+hkiCTTKh3/zhJ2qJzn0IXNFadgGpCafESui+xBGCOYEp5C
7u/0RnEbQ4dAknwz7kFOFM3SN9XW2HMh6j0rZ+LNoBfA/LZd7p70WZDVK+aKnw5diedzyLSUpcju
SgbeqAc1nwJ+ViekK0Mx5MSpIXETRLNYIpFz4l7X6YMtZ5buTYr5zPvuveqE2J+g/ecWQD35Onx3
V4Gsq1NAcxWTf6TrMreoQuYJZR+yPLaekXcJKuSgE+NWADN6EDf76C022VDRKLAX8bIH75sKBXgj
Ysrv9MlkMFYUTCHJAm2F6bnfWNXkwxghhqc2og96Iz7/qTYzlYR5rUi9YdpsQNUo47EVQPZY+T/U
nclu7MqSZX+lkHM+kM7GSaAqB0FGo4hQqNeRNCF01JDOvnU2X18rXhUSmW+YswTu5NyreyCFSHez
bdv2OuNde3QUXDtHue1mdYx4Y7PAjNOh/blWthcWdceNjAX5Zik8PnfjO3QStUiGqE+7K5gmH0Pl
Nu7esGPnpoENFMqad7ocicMvuUmOZS3qTVx5xglc4Fu6ks5dKQdcYTO9JCZIFRO3741uLfvdC7Ik
ypz8t1u0PORD/Sob+4p4t0ak0xx/SLe6xotjZMYnCihJhlJ7x86VxX25qGxHLHqUpcsudf3xvecb
DHvHqi7KcC3iRNr4xRsnsga5PqPrfmdQLU8cJoTMG7N+AdySXlPb85vFndcb0SaEn/ic2ryxV3DM
FVDk9IHa20Uf7CvVlyFL9kYKsMMW52rS9a6Firqdbc2mcNANYWBbT+s6UigG7MY2vfTOdSmTU5N5
OfpjZR8zapNqM3QVZEG3m3+CEg5EOPULiADisZgTGs4cs6zGJnnjwOuhognooQx/gRroFpe2F/3Z
a2eq38TS4/3qz/5z3XUjSEhYL1+pMAlu0l1y0mtzR80onjOtX3WfxeGE7T9aVghHiyHKxyyvqTTw
i2yBZQR3gLvGHxMq1TEJ1K8XNObWbpR4Wb3agIEXO/VhSoR1SL21wdmfyduitrA0xybKez2myzlu
aSnCiojC653dbupRLxvOypgPxqgic2pNY8tRWr3n1bCSLpTneWQ6KucszNmnzgJ/N6r+srSJPK1L
rT4cr872LDnD8CrLIpIqXQ6zX/6i4dPfjH16yjl3TyMbJrt58Mwojsnxd0GUY8OYIz6w9LLYgjff
ouJrhO5wnVpwpTJ3DVvyyFmAyIlXtbziYNk2x6KTOkxtp7FA/Vq/0nhdlrD2szlcDAXpIHcHjtGU
TNhd0JnOEKbOrFYG3oRJpc1bacb+OassqkOKGFZz86+61euuWep2K/Kk5okC6ag32lnZLK9Mqosu
EKcpJX4/88tmm1x3e2viSreGyn8cc/IebGAc2xGBdjdXsh0gYhrlc9A4JSsQJco63/f32IDwVXFi
bDKRyd3cNd6epAgIKQUpq4k7VrvADLC5D1Pz3nq1/dEo1yfXdSXoCXV808VqPrBb14MZncY9zID+
DBosOWR6rW7HGUZON+g8tOKFgCY88WHmjcFl1Lbz0tVDc3avmOoeK8AmGHikEhYqNn7K8WYObUEz
kKbbuua6yYyl45Sqk0s+Aq70VUxOqQaC6dlN9epPgGEKWHpnk29hW/TwpRdFRewtXRpCO+kuVpoM
dLDMzlqnH7YO3ISo6hywmHLMn7KF7wDlnLxOfPGK350R/IE/QR876+q97AfHhluS+K/tIIdsMy8W
O96uOdx28bTeQcYDvdtI53dFV1g3IoUWQx8b9896MUXom7P3ncS5daiF7MLcMx2cZDLFmpDOO+V6
b/U4Eapqkj8BMv7XsU1zRyCMvRNz7HCmBnKMgDWIZyjOZZhCVjolzuidltq0oqYOstNU2NWBH2/d
TUl5HRIN3tGsLGwt8Dz+1nP2p6tY+eroGGhvMgskVh8YG9ephiuI7xeLwaebu2B3l6mA37sG31Oc
qm1ppQ15vNZ46Htu7AFyzcYce/NCJ7xi7WelMu9ad7fknFD+2C93euR0W5oZWAh5to+0UsHjQkp+
mGbpvB2JGIoqEJ0hWw9eVBXDyhRqFbsulmxgOH59W117EleMQK3nyrwxICRubUN1Rzh+6yawFvcJ
nBF98ujQ5C2GrkKfp++x6UHNx3jfcfxoyZvg2U+V3WpzQ8tJGnFXs7EmSiP0MeXtBstydjrmsSIu
vIXtccWMc5BvdKp+STMeQj00+SadfCtiS6nYWYGo9ll15Udoz9pOGZvBlSDnNdFzc9GiU8AA++Y3
rWP1VuQqOXFRype6HfIbwwX6k0O2AIvTU8EncRw6RudtgnWsb1LhL5c6gPNhF6uztwN3ucT8rdCG
NCmkuWwjy8cGCXJ8CZsRaCGrRtMDM1o+/Do1Dj2hwd9La0P7NRmxlQ3cdLUw/tFV+VUWynjwCg2b
vqu9F38t40ND+X1qUX83/kozMZfxAp14peqwfbVzMnakWJZ1n8umSG5BxsUPuqu6SLvsdJSUJ1T5
RapuRyCzj5YY4p2Dv+kmadeOdUBXv7DTTFdBp3GjHX0F20xvk+OxVtdXiE2d9BlUyv4wcEFtDHIZ
TjEjhY1apLx4gJwBz5T+I3S07jDMZHMPXrCMFJmJPiwWloOqdHqei6raW2SLh16i1Zso+Zgq6cp7
1A+HbIPxI1YOu32NV743ntvvqq587LRzJzRErXmBbAeBK7v0rONtZD2Jey9t72u/NCFyGbNzNOt0
7KM2MYmqnqEz7YbWf/VqaYWrVG/+WIfCzIbIHNYfOrC3Io3f874of/2SpLJuJI1Tgskb51EsG6+t
07Dw5g8zhtbmswa+zYF7hrYo/XDgnntmGp1EA0LOrldNvq3TWbMUpNV5cQ3WkAxe5cQb2i0v++ci
UmgzAoMEt99PLKVAKiumrTXQx452r44IXQ+QdRq0krXaqlwSfC4Gb94UVEXbMSXKohgL95mQcnGs
K04rp5oOy9yOj9Y6G7tC/YX9snLm1c0+d5Z72iN5oPHWobzGE41F/SdLkzun1DzJXT/RnXnA5npT
fuc9GhjvXOM/5kyeTyIzxGPqKPYr7bF87brEuY+HztxI+8rYbroMuF6Hyz23vCPCiXVRLg1ybcoY
71Hw1o/rxU6BYzrM8f0YnE4OW3GX195yislLiyZiWl5K5IZbaDHxdzaCwUoMgqv0sARwnvvbvM5e
+MwURLzmuxisFjkpGLcTpM/NUg+vy+A/UZDdkyVA22yJTxUUz0NZZTeYeWVYGhPR5LHr0+bGXDXz
hAqx2Bd6lWHDy3Jbcr5AmYZRNq3FTdfzfm6kKbPbURn92WBPCb2hmu+Hwl8+5Gxfi4zOCodMLfAC
u6it3Z3qg3MwZsQwV4Y8Zjoe+X/cZbOOi7ejfCIAL1WI3cGYvpK8HpmZfx4KAc108N48131xHHd+
tXlcD8qqu7NXpt4zUr/aGVU67L1BiU1Xxj6/TjeKx3Ff9375PSajBeFSToRZ2mZ9TL3C203VYB6c
2vZCmgFy2hdvJum7wn6ycUss2VNjPxi2sTEr39/aler2BgEpR8PuSRygn4/qUiU7BKwmMtMrdRUg
Jmi00t05ftWEsi3TbUEdFHmGQabk4Cyh1c7lnzYNvOMIr4vcejdCJ84uK0C8jZQZTYOZHM0GAGDX
p9yj1rSr2MY7j1luPKyizV7sjE+d33Rw8kXVbsdgoAowxJ30LTpF1+X18uFj9RUdJNXAlwvTK1K1
A4auWmBguV7UcnmCZnROY1yfpaWsc5O0mCsq3W3oxY272F4+AeoSkdlQpLjS1EAvy2JvOLmmAli/
vKsKhdvvSXZjEDbAozbS7+yIuZIibqP7srr2zUivtkRTXfSM1Y9xx4pKaj3MRXkScNdCNMrXtZTE
tsCGaoU8txPLQqIfz9BGs7DjMYF6Jc597WSbPND9NtfWl83V1s7wBxnqUDBqg95g/ICbGNnUoNYc
PzhuQNO+QoYyS2IVPYl+nbVVetfQUNxMSy1OhMq54QBMN4SOzHYdSHa5iqPXM9MFadPa7t4avY20
2pe0Ff69X/U1R4vpH+GjgpkS9HkzRE6mDJpr2YcT6nnjzvSCG5XW8zZNQZFLGKVb0536Bwym2ZdF
+L/TmC88EVyBhiLn0R3kxhLmYRpIySKzhlrvAFnyvJrJZ2/Hx7aoL20JaKc05pNaH/rVi6QJrjYF
S6jlhNvDNZIIJES3cxxxaEF1htIINmtbXeu+N+zBT7aCEa4XTvqlfNRrfPR9oO8yBWLQUmY+FPm6
JYf5NHDBDaS8L3iDk2rV25VnfpOW3V3W2OfOqMRRluMLw9N7snVOVnxl/fHbr5yYbYHcJQC4WKeD
1tN9ghVqU2dqjBZXVfd5HtS7aV71k594KOJqfUsq0eyU8dk12edqo+s7pB2EnstgpM1BFDLRgywK
zOyvW67HGmDAIU1jKKQZj0pKmQbRMSia13HMngtmXt0gXwqnito+oW41qneZtz9JX+Ck5rKIq8K6
LuydFRe9IZV1a1TJIyOWcC3XBwgW5Y0QXRkNgmHa2i6gCMr0dTbG3yuV1fZwvzbBTAPUPSIX5PvM
m/zIXyuCT2d9pqc7Ay0lkny1DjM+2DDP4xSwQJDfprNpXGTKt29N69bJzFOLk5mjp8xDt0qDp3Uw
U3xEfGYW84c5JrdjHZwibFsopuz9uuNSwZGIiY0KyijoUJKmtDmoPMEdK0ogfnlVbKpiHP60fr9s
nTQm3aBPz3lrHqS5glhOCb63KJOo8cbDnPRBqIsY9WmZb5sG8641/+2c4UAhCWWXRh5U2ZfXBfq4
DumIDtYdfPCPVaPeQZGd6c9P7nJNKR3S5jm27FMrv12ot7XZHW2ThOr5jtIgyhViiBeAKM0yyCsC
aZ6+ZgI8GnrXuNHKq756MHGUuvmus9UbZGR5cmZfH/0BzU8krQ1msX5Ey3U3WNafcxT2TTetR+I2
BxyqrEEb1mSEQk7vSnC6tPZwmzeMQ93h3lnqY18n72ifAAaDz6CqEcCaMMU23246qzyDOoZVrCzr
Ju3EEE72bR53SaQVyy16FHfCwG4PXQ3etpDZTTuyqxGsf8rA7AF/NPsFY0tFrlU4MksLpdNACgUq
eFzXBE7IE6EmJ8u4tyb62tn/4Li/je2fqS+Iz10tqr1xHW5nWaC+FvNP4gTjPq05IhbH+M1t42AJ
r71hR+WGlqe6wemVMWoZi79TXBfGUVuL7+5Zj8kQstdEdhG+sIKJduHmFPL2uKFNf2mMAKlZ+nbC
kSnnAC+b7D56MX33BqMpppz2Qyr0S3x9Vb2ggKRCTvmhthqHYsWA0cu0GoEWZsBPzgK70Y6XpaNF
B8na4MrW+TP6/o9RGM3BYKu09VIRFXnzYM60v8ItQLSwppmaIHlt7b0jjXuRaKzfvggePeyDVkU4
XJIWQ4io2W5teMX7Nv6r9EzHA9TRmLse+TH/s1jKB/Za3lbBGf+4GZpab/Oed9bQAO/k4j4ajLh0
0fyM1H+mIOMM7F1LJVvhkVsITAfWujMyoowH2Wy0652K0QzrhOYKQmbBik550nxEehlDaapTPpon
OfGlbCxDsS7Mp+t1Jtr5NJpddTd78yOrMtvUHvbSGf/IQMlNJYfgm6TPvelx4cU0QszEv5LSktE0
LT9Z3m9MUDFfpl/nYdezsLYQhWYU936XPJotLXdjV5Kh5HzKwMxrv862S5wdysaIifOp0ltXiWwf
iOF16jsZLl51y4yz4BhiTGJrgk3gMu9RZ/7C6two+OhsF4GASjofLTp7R+pCG7uyCwXKOzJOGwEL
3Xi1rraely6cPeWTMefPpmvz+fQX28UgETcfA89n2LfDs99n7jatxpVt0/UDNvHfQuUf8NL/MmNc
t4YvmtCq5irigvFCI6ufxlWcM/PbcgDK9ambHRxc1edxymFyJIMbGhDrX2aK9S3Q5qNFOl5U+Qw1
MsNuH5fWdaNmqA+lGmidUqUZPaOLxxljI+KCi281d27YFOafRhtDZIBSDNulLEN3xZzW2lxQUlTN
45jSOCVDDI+xXro/dIGPMSlSeziPWDzlnHMqLc7Bj40uVFI3IZRkEJqjfnVro78ArI+3q29hRXWr
YafmfH4qnDZ/TXWGMOyk/ZMvkeJSALu3TP68rTH7HgRpLR+aenwHMrtQf/gWgQdpvd7P9RDf0to4
T6WhzGduAvtRJjVFmpwfYoYFJP50PnL4SInipfLNXHW7l2Vf8VlzlsfmZD+2TTVt/1mqBm2e2BGb
PuO54Qo8W6rCTdgv9bO91M7WdbNHqJxEpxBIu6ErqeCnjsHD5K3+SbQVJwlJVBvlqE9WWat9SZEc
QvVjy91ijIUDQeyZLCyMnt3ksLbl89KqgZPb1g9F58JXmat8E4zk9aU14ndSsIpv9Lea0uDkNVKF
BnsLh9qIc5AwY8wWUjMf1qnerRZP75JmgH07O3njxE6Yx/YfEyRdb1MPjFQCVncj163F1vSS9mTl
jXMDBkRs1VguITv6pwLEbFhlIrgUSSBQAuORpRNW555Ty6nOQqyKfBJSKWW+PIhR4gLITRbubCsj
pdHNuChjMvOKzL7DmDA/QL69um/MX3vg95XD9H127KqIXGNg8NiNazSXxp92ZjYwDUVHN8GQfgri
J6gLyHaag7MJeT1siAJjtkToC8YLqRkISzCOjzxAGdVh7xaHUYztwdJoBqiLnhsp319Pc8qHqBe3
u0niiSdZ+kEiIocrPup7Rz1XOfTs2jWaqJjc6X6SV8nBgfXbx0VFIWWo12kkGXNd+uBBTNMz6oK5
6RijO5zn8XhYtQou8+onZzEM5S6eC/wE09TttWrXB19MoqVwIyersVV8Ow9zduPNyv5slbNGaxyI
s8oE5vzBYZLVONdLwU3T/aBoRYCSWnumvhCI3aZ0TsqJFTJs7G/aySu/494hGkiXFgUiPhKBQ3w1
479TGwOEg4V5M7T9ejOJ0TkTJ726BANm5dfEa3XHFzdOmLbm+urpgfSmYqhvF683H2U9FB9OLuzj
PFV0p2nc/HH8yf7LkMzDAxOXu4xJXoi9i7sCxdSJ1LqktyifSTgnibhUfheAbjFLFGQPMVWxAXsW
1TzvmYJBolWS9bm872+6sUDOW7S/Zwpt/+lK07rX/FJuxFANp47q5jmnkn8M2qz7TrSA68xs3I7M
0hyuwzb8+BYWFzVgnbGm1ohWY0zvZ0SzX8dIy721IreGc1xPGv9FjvBdxAFI2CwviItpDZR8kMX0
cxwz2KuzXTZiS4AHW8vjqvPsMjdy/YZDPfCOdKR56mb87MyW/qKugkO+mJyMuar3SRI7Pzz141kn
TrnDv+g/rnroQ9/mgWfKVKagZ/H5viciTW+7zq92uV5p8a2auN0NE1qHNa16mNM9xDK+hyn1wLT0
qjtP9pzeD1VinWWfGFGpZL3NnGGXmRkjO8RQf9/yc+LNsSX+t3b2P0fHKw9Wj3CtxvEaN1CuloFA
LcSH580N5V5VLz9xgTc0Z7YbGkmVfGpDTjemactn2RZZT8SMM0VC9DPzGg5eBtJofKgBnql5AAJk
wNpvfzOeXCur+gvE48LDFuf4ny6z1geGotWnUN70Wwfa32RZjMAGb+9+6CQHfTsnv7Pn5I9qKGUk
R5uxXxxPxyDl1Su6mkmOZYM8cShzE677c+H0bOAs06nw7O6m8BysE3PutX/WmssngDCTyKS/KjfF
wRDtFE5tRzxr4MSHXObbCZf7Np6XGlXJYG+gnnw23f30wlzsNW+4OYPc4Skx46ciyJqXFb41axqo
GvW27Evvy0kmpCWDvz2Z5uIYCM7hLB+6nbBy61y5gxmKiXGQLLDxxKjdn6YRJJdGasZMuepCxr7y
brQdYlva7t0YurYD37wqzsR0dX+cstCst6GzZJlOcWIp+TBZ1GjJlMDgbpia3NfY8nZjL9Knvm+w
CCgDs0DAV9OscdRfjdu7fi7Xna35dqBO1zcN+6pR6rtia+Qtrbqs7VPlx+lnljOENNPiT1JXxqbi
JDBCQsFcFbVW1X7IxKv/THwmW+nO3A7sFxOshgVo0dhqNsqo8n2b9p9T3iWMQrsP5Us4yG3b3+ft
BE+F1LqDILnyUjie/SrzoT84aimZwtlIU3NDpd+7cIjmztqZdTxspS5wergFGOm1wa2WpMzDLYrZ
tl4+hLt4+8WcoCfFvk/r7MutzBY7qjIrx43PvHgNpnkX+Abz4ikYbvs19xiYMBtKYiKYrckGf83g
5ruJ8ddNRRuEI8YfcOnstKyBn+7teEboMpP8NpGuLjeDbSd7YTs8lKpyI68PXl3l8yZwPxfvqd11
d/Xsf3mD2Z3FlHAo9JXJzSKKF858vU09NM/h2SQE6slZGqSCrrZv4lEWGyeV+WlBIztXgqn5UGkD
4GH3W5ZeSRDVUJ6nKWspbyFcBtM0PE34M5mru9OrO8cZA06T+QYR4Swk5wg1dlX3t6vIl8iKBZ1g
zKvvFcTwCZKp7lyne+fxlzdrA6aajq08zGVvvsPS1scFbDt1Et6lfkjMl6wzcHLmzSPlGFy6SZR8
fqlxN7n9HAnpywiHmkXjV+SMGTHDqnhQGwIt6auTnh8/w9LZOevHmEwrhiDP5rXoqu2VBL8d/I5+
rWmCC6Z/cBySatpguh3GXvGd+o2/1wGiVZqa5cE2Na4Ib+xPHtdQzaRtEiddT9m5mR3xqMTi3Mz1
HO9tI36L40Hs5zQH/p6O4jNuO/7YDss5l9q9SVnT3jumSm/yru72Ta2Tx3xGF9joyTUuqtVT6Ghb
fw1lttT8bM5TMIuWvGG94q9JVbOX8coYv9Nfvj1iIqbbv0+KbGmYLPvW2U1kFi4uE6nWtpyjg9mn
icp+7D7zOp75FY70EUUQfOWjVZ2K3vHuyenEmJ8bb2OyFOehZSwpHFFu2xjByZB6AEVvT3tUv+Wy
ZsYYJWVVhcM6rG92kgKTLqUd2s7SP5Vd0D23U9ntps52bojkFNHE3fCupmqH422ju1ojnaSho3BZ
GOb4iJCODN7bzmY0uvYunq18q4Qnkg0Dbf7uuu7CoUw5Di1xxwDoO2Fet3W00rsmbXEClzcMwqPJ
X0Cirn11bFYCkNLJ1M+6WNqtoRf1rFZMYzIR45ePRoXotnbHdmncrVxi/pgoJhDUEPXGnZ1X/tf+
6HLnHkh2/kpxUfJ5Dnrvxar4XMnFe5mcfNhxMMTnbtTpqcL+SeCEHWy9lbWHxcqHTwtfxYfh9L7H
m9PHUanN15Gfas+n6zzGSd09BR6g4E3TjWrb1msbxXMfJbPRbpeqjE+WJoVKDGJ5YlFyIUPOsSO5
FNVDZ4EKnfMGT7xo/ewuCXz3QFIWtXdnjUeMC/Pj6rZ1lM3LEGnRBrc9Q6k/tMp0mKljl1/GnLJy
Fzf0QU0mkbZHMZwzS0OGlM2LtMtlT5iqS3xwMrbnxJpempW+VrRrG2rb/9TKFaeOPGxcMAjLDB5z
RpG4Itk2fCRD58PN6i8/TjKkAIW+SlgDsoXXTL8mdNB8k5fjwqFaDRG9KkimlB6DtD7zr5CxvS9r
N7txmqBhtY2RISDHJLEhkPdi7oiB518XRW0cFjfJD77tyYuRVh/GtOABXcmoO3iBqs+lWvBF+Ww6
yqbPmCw3FfNX98HOPXVvxTUTLqm6h6Vf52clCalrzLFi5Y6JeVrm0z7PjI8CCHKIE8s9uA2jk/ya
HbknNTE5Fb4LxA1odmQnHA6Ejur2gn/5ZTHcet85TXFTkZsZ6mplkXt1312sKydVavvN9bGjZKlO
d8Ecv3rF/FcR3hflZelsMUSwDFjzSHWxHT/WuX8w3csE6jj1VPNheCXUNr+rHt3O46L0uwjzirUq
g73BdCWjHtd7wuxi4xXG3Vo0CiXf/ttwIIfc7r+Z7+0Gd5+0D6bdDxcx1P3FYztxHb1kG0vciX6S
BrdmsfztLauKrEYj9vaZz901Vty26HZFKWlxqtL2v4KWdLnNIHFTpavjbRfb7HezaolsQ6fYDi4m
0D7Ajcem1Zvu6yKk+id0x4ylEWH69Z48jsA70efpfYsD4j1T9forlrp6FiZGDDmM1iPGjpyDaKzQ
2w25MRKd/XGNHvcyvj/gZpgcI0z3uDQNcYhHozkaAR3gtnJF8TAUM14iNNuWsV8s27+BYD8Wu06z
bTBhHSxGsPi0FWHZtZNgDy6sEB8s18dUO/uF3VRGXEZznyLN3cyBUIeljq9QYqs/kwv+6WPRDccy
mW+KYhIzo66YsXuSTE8jxrs9Zi9urKmItwGuxOfWrGEAjstyaOIsCS209nOqzCTENoHio2lwPOYp
m3+G1MYGskQS5AESrf3XH2KENsjDyIj5agR300whPiVZsA8w2323zFhpx1eMTkLn216r6rX1nJpR
CGorNt2cEb/rtYJffsZKelLx9G/cnqZ6U9Bh3OZLDwaCtUuF58ZzH5QcuDFJehjoKX57xPzL6GQq
ixJP+7+y8jGqjbh3Yuai+7hcvYvJPg5VlaqeplIIUvADtMkhW/4G+FOPtcFSYZMjImqXpZw409mL
xj6FLKWn09A12CHioPZ2oiNmywIRxI+DD9hYgu62x7+KIJ9hOkgK+SjNEmOJocUmm/H0Ua+Y+0a0
b0iQ6R4Nlb80wUi+pvqbZJHyb2DOw4VOPH4pUbf2QbvWx3rNZ241RWvS8Jh2ylsO9EUitOyyOwZj
paKR9uh1VSsQh14P3EYWkZqplxy9Ou+PuptYCZAZjo5ZuHrv52VyqeIq+NQaba/z+ngry7k7pDk1
Ta3rGYQFc47jOmlxYHFDU8J6VDUBjVq64KSc82TNEIn99r1znXU7cyJuAJLOZ6lYV6Qu8tKDSxEB
NoEZp20p/EapO/wMwphV6PR1/YZoXT7OPeaPWhnxqSUEaSttJr6rlainoRqn8zxiqSRalM2Zks7E
HnTAJKzwHqWVPqVmG+/NCrp5Xlrv2GnGLMy5En27Axnm+/W+mmLrZmgkPi4nsbNNnXjOk5347XnB
N8cb0OVhy9u0oQ+0wnHM820ae+j5xuxtJoKE//CqZ5fYwYJKq1y+DgG5AxsxeQsqjt+n22C0pzvR
xslHwn8PM1/TG2dcoXUTE+axqPFolX627QkK3jawLSNSNZOwcNE2EvLZyLXi5EW1f3IxuEckgzJN
TFT7twecQVeQTYcE+3ZoGct40tbKDrua8psq8PudWoP5V7ox70LAPbrnEmrCmgudEesEU8PoNZsp
fbYmW5ZyOJ17VSDYJMuf3mcBHpX4azXHcatt/JWmnSxpSHq7cXC89iMVLcNLbEZb7DuAEbCmTGyK
QOFALWXRQ7bz9+SuzSbhZcU3rNMom1S6b3kDL2a2snM0msMbg+NiW+fsha60rDcm0Npj0fgZfoK4
+sjz4l1bJnJnykniSFY74np5N4x6ZUHGcXGI90bY4Op9zNljYJG+4FVeXOnmeEhA1njJyOvgtP8d
XNpzXfLPv1LRCMD/qpuFBaV0+Pf9T335LH/+R6DTPNbj/oPPFH0On//rp0IJW64/wP/5t7vys/ov
zLTrl/98XslobvAP6hIhJA7LgAWOa6T2/2OmXaPF/j8jTXj/sH1PBEgLNnY5hvz/wUizvH94ruk4
prDwmGGLsP/t3//3f+EI9P/y5/9MGvuX6AnM3K4XQGMxga5J03L+yd7+T9t9apAqKzPfjSyDeRIP
vmvnOyNR/5ezM1uyHDfS9BNxjAsAkrfnHMaaEblvuqFlZmVx33c+/XwsabojUJkVI1ibyVolCQcB
wgGH+7/YEJIACr6Zs90ab+cZYATd1RU8ZTGtILw3kI31xWp7CsyAg9s/6WXgIGRbbfyYu81Mkb6a
jlJ9OvAk5jIPR1DhsfwRDCOGPpRcUygf2NTTdiyqAsKSE8r3Vg1w1966o5bWNjlNrt6txUWE7UJt
yu7styM8sC/1vku4K2kAhHawASie5j1pabk1rVvcOFyu5X2Ofqt7Wod+/VpVaDheSCB5ZxSh31E1
6Dpe+1JaSCuPo9NMV26Tg9tLgzy+rjop3DP0g32/673ecc+8bniYhFyx4rTjSENxo4DD9wGX4/l+
BbdEVZ7zkP9/zQP/nCVbiBw4Gm4OzINpv0EiDZaNiLfOuvOhTlEuX1LvPUpw+CEi0gcdxfH7F1Qy
/zIF+l86Kp9WSRfzPRV6tiNlqIsZ4xhR2hDUkKCOw7a+mScL/PtRel5uVFwqrFOa8BJLsO6jm/qP
9mBT6FVlBkfSWfyAVNqr3zyJgjf//vFn2+0Z0RPPP7RPeJFAdHOkAGCiKfs4ZZtU6RIGl4Pe8OhY
ar00HVxPwJXjHcd+8AIlV/3990LsB6GQBJR4XE8TWFliey7dveP31mG/msgVv8I2Hi8V2e8Px837
63/++475P13yALAv5jNhYEti2/M0CvbUDgVO5yK4lAl/WgFv6E5QKYA3FJcv/GnP6bjHUvJTHCOu
wESCxdQY2UMTDsqxvQDKcx5EtbU2PzLyaHH657/obz/D8RNKwb9SU/m3w+NT9m+2jA0XXuaDSXMD
Ug4cuNJk91/4FfcvxY0nKydcXEPpeISecPk5dggr++QcKpZVLNm+iPMYx8PMY3oFxnhxksXb7mZv
zLqPk1va8isQQMe6rn0XnCu9oTaK866h+lOn5E0HQlDOnEIp1frXKzBP4GHjIuKvOUkAl6vbFMDA
ctW68WlzqwUD2MVO6puCbuDPMFdd9RAmHgLHE44Rn8VijVu0jxMbqOCQxBGrRiCS1nU/VAApRzl5
ZzLBvfpKR6qzFlDy+1ZdKZmveBk0FLKzK8/yyvcLzmbwGuYeMai8dNvwOhvgO7zFWoFufEWvh3dk
XKUehDg5J/29ikmE4jMFbKt0T8PMASzJ2chDG3i2qdzuithaqQsXyqfMXAPduKqdqmno0qq5enR2
ztbLqGCowKYZCj++n8B6sROxUgOMZztjfjX7WVvWWF+gtPqKGoXKIgl0v3yMF8g2H1UVz8CgaGvJ
7z24yDLqXB59mGkOQ31vN3X8pXJ7i8R4b7LpC0+k4Mee2+VbWRTZup/gUOE6steFlX/CJSfv33pb
N80fKPS3+Q0slCZ72Iv6qB+XdVVikt0uKusuOU9r50oM8TbdjHs7d6/I1/PiU5JtIn/XudSoEgDR
afa4TxDC73d0YrbvsoxrpgKXLQTFreLt0lVBn17xiyB+yaoy7OMyIb9vRVk+LFayLZTVWjmfeisf
2j/ipER29gQNLphuJE8PqEvKoXsHaKi3rI+8TRRPPRo++40zckddrW1HPi4QQR8/ImzXiPfz7qTr
pzKnuhENSXD0mSimQ/RDznl+XXZ7DVthjrsy/iJm31N3ji/AvCgrcep/8S3SpLxJx8V3kktH5ddF
P3PyrfG6ddaq+0Fpi7bfme9BW7sOQl6uXpCDg+e3iwyWXZM1Jy+zeVdAd9uPl8uB4+pza7yXUCZy
yC1dsFyqtFqquz7s/Osk3WL/KgjTBOpiQ6mXHbeN+xWtZBAco2V5fjQye2B79Z7WV12/T+4NfpbN
V1DxiLMhXUA7eRrDeqUWTMMO5znw4YB2J0mgLVtLI2LpY4y9RyQYsCaRexgJ28rgN8TB9jHY4uSV
XYsygFQkKc+V/MEhBdoBhAlky/52z/0WCli/DuHFimvR0x1woKhVrrcW12sNSwUkEAVlSkkpuBjc
x+zklSdo7Fzh+DJvN6nbyvscCClwp6IL/5VhW9NepX3vJxfLdfP2qoPEpW5V1aUYC1IRse9cR3rq
qG9ABAr8oKarP4fJ63mcevkhTVfXumm8CQSlU9g1fnbSbzmVIKBfgKkmH8TM33tOOosrBgdBXNHO
Dvidan/YRE/f+DLsIcxvHJHJuUGYpKXP70wVZg5ZtdePoBApcPCEzNzwZuX24BwSO0Dj62SaqSR2
d51HYbjiUVGXJXDVIDt4LP5OcxaOXx07yQuqMdrVJlwlSBK5dhxuHJpvmkpHjb1EmvV5ekkXzO7C
1a4uvKppyNPRe+Fq0zxJ8P3lt6AZch9wkZLkapcB2VpL4PnAhCGXXsErqE5ZsCwX4Tby0ybD7F3r
tTH/zE0e48Cyo2aFIIhbWPuCaqKWPxwTcWz3SNLh37iOLlwXdvbg0T7MLi4cdXXDUZ58F5w3gHBi
ah6vcK4UL+lfaTeu8ByuWUfaklQJJ2tbU4jJ49oRlqDl6XQL5S1AM6eSAmL0X93r/ApJmKfogjq+
5A2gZSrzQaelwrddaEmLKGmTnJaH/aLK6PN86PgVN/BZOe50cj5dIbJryCuQidwugLjtt/0gAOpa
g//jn/+Wv/R4niYP/Izve1LKgFwICpsmUcIdR+OqiJdLuuYTTxQ8eWLx2PdeB/i29cP2E8iOBb6j
Au54bVuJ+68RHkj4CsXGeXzVFRLaZYf0QnB2RrWFj2lON/PjP8/yucaTjz4GS8CDzQkkIcSqPM9w
vMFd1q4s88sEQS2iECbOMLadq7AJuSeCZL2klsj+HbX/lVH5Q/ajb4bmz/EfH9+v25/1+7H/+XN8
+Nbq/83j9/7nnc778j+/f7x7n/2b6K838FssQ7d3P4epHP/fU/T4b/7//of/eUl/2Fpe0hCJ6/EY
Lcma50/qQ0Xm9y/wN9+KbBi1V/jxP/n3K9z3eYX7/mE2LuwjyDhi/v0KV/b/CQIB5htbc+d4oIf/
8yrHntzmfyJDHt6wouVh3vYf53LX+z++7bm86I89qHh2/Tev8udHwL+VkJTyHe254uT0RxRmy9BH
3OBchmmMIMF/93D438GPs+5Jho36+oRbM4M7VvWJR8pHF9GKJ0v8i+fd7+Z93B1PhkbSQRQ5cjQR
4h7TCSU36xTmuzIc/fjVJ6MXsZMtzdQgBqTW160I770MOUezmWuH7UYBLUhncH3TbP2rOhLqg4Nm
NrZ2xKZLPhQ0JSRsd/Ee79pvwzK9cFP+bsG1CzIRVif2tVIRmsz2uVhieRB/X5LI+93o+kk1D9Yi
XHZK3I6gbBFUqTbojkarootlea30t7mJaWiAp6TKIv8EzWlil0kA6VpVkD6WqShZ8mQQFiwAnpA8
EcwWXVer8t2eh+CIjEU4NdbbebSDWzCvo4kz+TF3LT7RCaK7sqK1KKvpazyTH7feC1fQbz6oXnZp
lp0Ha8vQfkWhXY7dq0p0L6RKvxv7+OdPohP5QlSH3EFGbZugP+aixNr340+zzaKFZ5xPK05cDd/T
qf/Iy+5VVnVvzIbWopNdgnTBcWYl4ARilFOWIX5BAvQ49v43Lfmfk9bWonMXrRpgV8oo9yB/jF66
v04yHvUcvwaabMde0SI09VJY0FsmI9exb33buk+WP0yWhfvs+efcRR/ui42eibMcqhPztzYZjc5x
ys7Ph57nFJhxmcgorOzltgri4n4C1mE2b+3qpIHUxaUdr3RfxCu1VzdVN0ZmQ2uBuS+LtMF1C3An
9LNc966wlxuzoY8d9CR4nBipYdcKZNRZKrhLfGv4M/T8/KPZ6FpoUqpC0ZjafuTG22cx9Y9KCsM1
0QLTVYA4YjvbIst2/9iXEMCO5Xw1m7YWmSldMrlOyQazad2u5NyGF8BvndGtrEItOGuE5bpkHtao
lAqZWXm9Z90Hs4lrUWmh8NF52yqirHU/LlL8AUQwvxiNrRu/lqLwkimb1ijrEN4r5SM2di80DI7t
8Pfjikbu801I/54iI55O0ZSVHjSC/LFcwj/Mpq2FJRp24dzYi4hqOoCnYJ6vpTd9Mxtbi0vXhvKu
snXlPIEG2/nhnxakQrOxtcAcevhdzThvUW8vP1tr+JR4BgKwSind1bUSq7OHFMYiyGqPUzM92omV
mO1t3dMVewqQU+hFRR2y0Pd1pqYPk9uYuBgeM9fiUvXwkYu2xeUT/E8pxfuqDF+4MX+3BbWgRNyi
24plQtpebTCzU+eujtP/dKGf9T6fNp9+N7gWlhRlM4ShoO/CH7l2BvfdQLHSaJvojqQFQF1rovaI
xIf71kPNXgFoNhtai8oylnvXJx0Xmj/RsJTZq3RKE8N5a2EJVj5WskVjp82KL7Uq7x1k683mrUVl
AqulDI5dghJAeQlnHrIBoihmO9zX4jIOEOmJ2YmA1YAATWm5A+ifzULTPzbQk9vYq9GzKDo2Cq3S
W9QDvyRQXM1WRbsvE6uYaVyxwQu47RECOylyKYVRKqt8LTDzQtad5UFiKtvxC+xPlGJs20Bnm6D3
tcikZ4HgsM+R0vQoPta+RxOlMLzU9JJY19Di7FouNbW178Yk/TIVymzBdUfR3OmB0LLOkUcy+84a
svlzXvZmx5VuKdp5XiGCsdpAN9Uf5Kre7elLpiC/Oax0R9E1b/zBT1CpBUpZnWAk/RTS7FMqLTJF
vapxGMo18hfvrkL91Sm9D0bbWzcVTT1Mkye3WKNBwjJCafcDpkOGY2tRiaB8a+HAwg4MkB1D/+QM
Ari6Mpu4Fpdkgri6hwW5T+//ma9IZZYjLQezwbW4XMbZh7+ZsQfdGWePpP7W1dtbs7G1uARPlqIt
x4qnzvjgFU4kh8ws/1bafRlOtlcChGEL7tZPGMg/0G8zCxzdOTRt5OBj4o2ArD+jXOfj4NJZ2Tuj
JdGNQ2lmwJ7i9RAF9fYOYZEFYmjxaDa2dmHi0eC2CNOsEXocdH6lWm6BD1hns9G1yPRtaENBzBYf
UxsQNxx/5AqxBTIbXbszfdDsHiTDPcKCyf5aOmP4DYKbiTEjF4TUwjNXK4DMQa7R3siPtsrf4Rhi
Nm8tNkfgkfmaSKrKFtTsJfNOvYeqrdngWmwOfdnZ/c6iuC0wjC27VH39wtvh+Gq/eE/pyBwc6GaV
2d0W2ZA72hmxmHH5DuzqAmj3YjZ7LUSRM4UsPDXghLv0ypF/NbrN9qJutKlkHE6JxewTt61PVjt9
XKioGE1bt9pMUL7yIZNskT+1ViSKHeCetH6aDa6FaGH3myqafo8ab/yU98u/uvbabGQtPGO/RE0D
tEGEWDoCXP5P3rK52T4UWnCmdiD7fN3XyK6ar40bI9b53WzWWmButKltSNJcbfn4Bjmqz+n+Eibg
GOIXO1xokVnafdbVO+fVkAzzeQ0Hedl6w5qY0CLT271yyxcic8+290ndvrfHwCwp1HEFftrBmmyt
Larb6kbU6v0gWrPDSugRWbUQuuzejTqEdiM/Vkvkms5bd56cAeLEciYmuw4fitj+EG6GKbjuPJnu
owPHyd4iOG+fSZrvFLgVow2ogy8bqCxLaB/GJ5X/Pk/Ut/2QHzQbWwtJlVFn8zO1Rr0F9VQomGhZ
Kj6aDa7FJEwMURR260ayXe/XwH67hyZmKtyWnh6USCRm6PxtUeW1H6xuKCLwPCauZsfgWljmTYJ+
z+puETrCD4Hj3ljJ+M5sSbSgVGOQNXbF0E7tfsnE+h5LEPtkNraWymaI7BWuJHRWN6vOivqjH0yf
zcbWwnIGv6PEhrRwk20/kLj7GliliVE9y+1qrZIwRCwB3s4WhVvxukmq+bTx8DGat+47WQLVr90Y
cRTEDK7qeL5pvfSFk+q4D39xeOumk1Dz671VO+kJLh1oMoGd7Z0bVGpggAFJEYFhGOlmgW6/lRbK
49z2XvkV9t+lHOM/zJZHi1BI1oW972xHdAPOahUodgdfzIbWItS3h3XzBcsDY+UdaGHYgaHh0Fp8
JsgOgXijWpjY0+tEhZey7gyH1uIzR9FgGFA/oaDXLmc4tNSXGrOymKvFJxp8yMwXqEBlebsCX97W
27qxthey5WNdf7UdtQgFLjoHpd9zIoI8/ZqjDPZQxdnwwmb/zei62d+KnJqDGgc3vnJ+JCO6IWJW
34x2im7eJyq5tOORKbdV9XYCXH1a+tDs3NKRQKtAMEqFtDOpc6KqUXTzyQZQazZx7fJEGjy3MX0l
MGf/wW3nM+Bgo8a00m35vNKNVVqzJhBfX22zak/9UHwwm7YWmUuJdNUUpiS05fs66L5VY2hW8XC0
wOS+H2BAJzvdHj95FJDJv8Zq3F9Yk2NZf7HD/+LpPCkruwLNDOiRNDfAvNpn+PN4IKfl+rrOAguw
djqPf5itkBapW9tAQgzobcZIp2An1/yYtszshNFd+kZbVWW3UGR27fE6dxAx816qkx2n9i8WSIcE
1Snwy73hIkWFrrmVMjvP6XrylRWbnTE6LGjC7rXM0LmI0qZ4n7rWx30LzJb8b6Agv1gdkdZ0gOpJ
3gpvRkY2S1azl6eOCZpseLZtSaG5TIefYSb7c7nXhp1wHRUklhKvrpDXip0eIpd7jVVJ/sKeP2Ly
V59Ui1VkAzyMv46dmKFHV/bX8aoMe0A6QBoJBkSjFGdMaCHo5qTqBxJk/wHO/rfNQlu7SN3cLf0A
iZkIQnh6TnCgqAZDRKDSgUHjhOZ8ggYJpCUPfQuQNd0ApdAo+P+GCbJCfHkL9griE9hSVBUngGcZ
bUTIbXznJ2fY4eECx4ETUgbdfbsFnx00ckzmLXVYUNp6PXliimbE5nyzeusx31yjqi0UyOezHgZn
xO6AM2uxt5ukrqKqn9+YzVq7Q9G1QY4SKinHYYv01XSHStsns6G15Ba3AzfLZvItmLcpFo1eftnd
1KgC/xeE+emHHAtvWTH04+EcF6/9cXjspdkpK0PtFk3KVJZ1zWp3Kv/ukK04tnxrtiRaVAKnwxyt
Y9ZtGmMssd2UgXVrNrR2ZzpFDZXZX9bI2YBEowoAzMHo2pEH+vzpWis1rz7OOEQk3p7xUDxOeXhl
NGsdDtTEQzYFW71HvuXB4Mu8+9kvzaat44GsvgEZmcmN4vJ8RlroPeqf782mrQVkXA0OLCNiPQY9
izznnuJ3aOKNTiMi0EKy2Sx/bMOQo1ta1+0W3nRWEpnNWwvJroVgBOGQFoo47FIWvGTLbjU7SnRE
ULqj/iZAukbThtPWUKFlhc6YWbzrkCBeEVaX+gG5fuc8oHB8Hze94aJoQbmmtHy7HrOLwFtHrFEV
0jBmTxR56B88DZ0g91Q+4t4ctYt8HLPhHmGCF+5J9wi/v+cmMtDC0rODVI0ttUOpUF1BEw3F0VPt
ZOEdsgvD+1mU9oO/r8Fby9nOaiuXByeY9s+pcJf7Dm257iRLykFXcKjEdI3FUvuwuMvw2rOVxXtn
tONbKuTp222xrcYI3ip1oFHoL0W7ozAcqSV+VcoZwzLnhc947OFfLIcuE0Abue1Gm6X26K0jFAYF
EOpugP6OWzftCz/y63xQ+lrgN+M4rI5z7BXf+yzc+F6iSGAUm74W9i5yLti6NnOUO+Untx9v4wIa
qtnYx5o9SXu2tK3b0qswTQi/t516O+5mj1mpY40WhyY1QrUtbsQOopYInAa54YJo93C59pAgnBXH
urpAN/qwW1VmqYmONLKQllLxSvl6QY7sgnEiwmj+YnY56FAjvBeJlwGnvdgfurOIsbOC+WPGIkJ7
4vmnzNJDvXRkVTq7qq72OLnYQeG+kMMee+0XMaSjjdwytp244muuwNDfhc38OcDtqnD9q6rsQ6Pu
KfTQ53/BgJp1A/6yxadnzDB/iMfwkSpoL81iVIcexXgQ1YPbIY/Wjttlxl/ohJmXGeRQ6ugjnJ8G
zED6NhriApkzf7xuyuyDUZjq8KNt36BcFszcniyEU92rOu/+ZTa09pDd58XJVrTuOAFK3B2HO6tr
zV4nSovTCpUdpwOnEuUlouFI3YQ4+q1ga81mrl3PcS+thokL0IY+GjCUs7GCcr0rs9G1C7rL8POq
FMBub1s+u/l6SnuU2M3G1kIVC+YaaVKoOTuCtk6KycFuC7PvqSOQtgRL3ToooCsVE9YbKb535SoN
B9ciFA30bkM6AScFqRAeyfaHXjZm7xSp3aCJL1b8rFiUpd9/DHN962eB2cErtRsUcdGuKIIdKpRl
DadyGZbTMmxmbEIptTvUr7wSHVBGx8wlQqzmLkNO1mij6NijJot3H01FCTM0+Jwq9Qp9d7P9jcrW
s5vfGXx/FTGk0zScBhQ2Q5zquKnN5q2FZg6lzQnw7OK8Sm4Run2Y8WA2G1qLyz52hgKpd0SZe9eK
uhzDTTSqL2aDa4Epym6cqrlVeNPs6N9l7vtFbKXZoujAo2J3V7AZOYO37adpdj7v9WyWEem4o7lD
42NpQZLtS/ahU845Cc0aHlJoYZllara9jH2i6gpblllcCYmZtdF6Cy0wxe4rzMkhcEEk3s/eUHx0
G9WbfUwdeSTRyUwUvqWRndiPQW1f7QhpmM1buzQXLgcpu/1wS2mGV97u+2c5pK7ZKaujj/iY9ixQ
Ro/WeP5EZf9z26uPZhPXAjOd5eZK5TL0gh6Lj/p01r+kVnH88b/IEXXwURCU7boh3hllTXuPftB9
2fmG663FJfYBeT7kCyx2pIMiVKYQv3Uds02og4+SYi2nGcP2CO3Zezx0hlMrbLNn7d/QR7YEjz4x
cTvY8cWm4r41tMSMPqaOP/KzpBJ7tspoW7Es8+tHWTVvzIbWAnOcpEI3fJaRtTSv4t2KCt8MxYxJ
5vOLJ7WKWO0AmaOO6Lw+DpQEUzCzjaLDj8akLAfsu+GYL/2neLKvscd7a7Yk2oWpsPbdhLfICI4O
du/WeZ3bxnALamHpT9jFLjNrEmygdavc/jSnVfvFbOLajRkvQ3CoL8moXzHXkkWJqU47Gm5wLTID
B0XLFS2syOqCB1xePyyGcgRShx/hFBU0VTWrqJqa6zzP3uAyZJZE6OgjK/NtHFLJT/yqRfJWomQK
57RJ74xWXEcgJUk6jfmxxTfcY+RqlxECaGYsRamjjlbL8YdmY+7C+oR7DwYm1mTWeUSx8HlsOqDo
M5yhmHgsvq3IO0ZzFZoB6eVfColPak0yGG1sTtgquIzvH7JMqmvbRuDYbM318HRZZ6TT4fU766Mn
yofdsIHiasHprIAyCCIu+x4Dgm25wQXMLG/TkUcDoumDl08qwsvkYXaTCHCa4XpogWnTZcuCo3bi
C9XcuNhOX/VrZ/Yu0VFHzYp1w7CnKird5D7Gy7TYSrMl0UFHVVJnjj9m5PfSeo3QNG5ORTKY3Zg6
6sg52I+YqiIrk+3ZdTgktxsieWYr7mh35tz4q+W2rHit1vJcNWv2fcus8IfR/taBRynGysFhqETx
KiXb9IbqDb232PCDHjndk9hsG2dNE5tVd/JNXsWU+15PRSO/m81di01MrcQygWNAN8Bzz0NQtCcU
h83qBjr6KN7WdB0mBkci/MfqO9OpwqvVbOLa1dm69KmyhCeb2yzrabEL7HUW+dKr7ThVf5Ew64ij
VVg+bRQORHws0oc9yxMYv5XnzadVza1ZJqdjjzp87vgboJ3i7fuY4oQ12oNZ601HHam8qLgsjlOg
Rw2/6pP5jND9bpbK6cAj122o/bZsyTIlPcTlosSxdhdmGYAOPGpxeYIZoEj6e3mHAeCHtfa/Gm0a
HXaEVYK/9ZJlwTpWPKaqaj+NyGG/Nxtdi9QcrlWIkCujB/IrDizXLZZwZkNrYZpbJUlLjVbY2E/N
uczw/JCIlJvluDrwyMfhL2GfqwgG7YoLc3GY5uyGa64Fat+U87hCDI+meMJ41V3BwQZ7anY66sgj
q6/xoMNTMEpz+Yo85gYBZCMcmdBxR+WSWYtXMnF5VFWctBjo7DtmXUmhQ4+WNemHsKWmqhQutGI/
TEWS2OiDAth9fmeIco+LOiERDRORXGLX+VY2Zn04BAefj52vKt3Vyps83uZ7B4G2eHuJvXgEyt9P
XRFqOW5qyek/WyWsrtbZ+9Oe53cmAYRU5/NZl2uYWLHLrAuFd6efZj/qIFeGy61FZ5d47SxLj50y
7rdhBoDUEc2f/zzxX99EGAY+nziayFUFrhkhJUxcP7V7Hb/idsquGmS5ja5SocsS4fKWqKBmbQYB
g94t/PEu7MfeKGsUOhIpCFeV1TUuQsUUPxZov60qMMovUNp/vjZph0ErZq+8zW0f8lvwPa9ms+DX
gUiODwwOczY+6WA/zBT6/LgtzNY70KLTFm1RTzjRRtawFXcLtrlXsqjNRFCEDkVKkePAJ5tFKa3g
01pTCAlBlpvt9ECL0DqRlYS/Q0Ol3MrbxgX7yltmMNsqOhopxB61co+jJcQaOCmWHh6j2xkOrgXp
ItKgyUYGT4Pxko3efVC8BC37TYzq6kRtNuH4q0K0jAvPQ1FbuMOPtbZQT/Zw+DA81HVc0rbGXewO
/Ar2W/mrvrbms1hLM5UYoSOTmibvu9xlU67etp0R+l4uiStfyHR/s0A6hKjx/cKueg7IxZrrd1v6
w8/VpRyUeGH831wcOo6o9FvK8vEx+WR6r9ru1nbM+BloPT8/Y4SIrSrBIhNBUrc/NZ17mwfhYBZO
On6oT5x4G51ERmNbP4TNfpN6gVFNVOhqRYC8q3ZVzDurcw9Q1didqAMalRYxOXm+KB0evOtWU8uN
AaxFVW3f1dZuBqoSvhaoudON49LwMaemeRid+rUqQzO+p9BBRLYrZjzCLDThwuxRieTGN1ObEzqC
aC+H3R7t41APxLtJVg9B7ReG20QrGLlOEgxCUCZe09Y/5VP3ed0ms+Qfy57n33K1+h6+PkuCFcf7
dExvw6Y1K1oKHTYkhdV2m8XEBzw54r56bzWF2f7WEUOOI9DnwNkapJl7YGP3KwstQbMbWgcMeSKu
kxlB9SgIUJ5StoWU+7CbfU0dMeRg+x3ENTulj9O3czW9blPn4z8ni785Bw/nr6e1Il7OWC/2xCVg
hHebbQ9RDkXo8s+D/+YQ1zFDRVEBRwCwQpHY/Ry76QlC3HXV72b3s3Kfzx10djr3GOlEKh03hBfq
EacF/PH+efK/WxntFTp23dzGI18Ua05xmZMQwFbqVkblFqHLFlnKrgv7WBrcxN5Jz7tVtlnDQuig
Iaselq6ICaGiwHYiT+WbZA4Ds62oyxaFCQl0tvB6nrvyLq/LT3tqBl7DcOv558TpV7gF1gzRVIXt
CXul9rz6s1nw66ihWsxl7/TkcnhoXrqxud9qz+xT6pAhZTW85jB8wFl8r0/ekBfnXG4/jXahDhoq
89i3Q495uyEG692XWnjvzUbWLs0CE6c9P95wQTZe/EYeZjaLGSIe7d7n3xITbst3qFNErWM9VPWn
VbQfzKathSVnrK2w12DkUH3Pe//nsvvfzYbWLs3ZKcXSo0oaQU4LT14xztFsqFOGDdrzFSlxQPeS
Rhy5uP+OLtTVkPVm2v1CRwxN86zSZnA5COfaBttTuCcA+EYAFqFjhtJwnlc1sSqJtM+iHl/XkzI7
wHXE0OhmfeJujsAfdAebPfZvB5z1jD6mDhiy07T3Ao/1znD2PbWtd9q8pjK77YV2a4pgKvAWOW6e
ouvf5oVXfgi2MTYdXgtNay6cEctzEeWVd84K96EKzQrx6L8934b9nEyVA/aB82RrnJOFr8F9sAAb
NLsfdNzQEFrowQlbRNu+PIohxYc4MDtnddEipxd7gbsvLbnJak7Nnv5Ive2T0W7RYUO7DOmnYtwT
VW76ONvKvg+cRpltRR03hLe2jbEzE59wgB+t4D0K5JHZvLU7Exs51+4ngM3IFFrFuapBUOf+mr9E
P/pNEqRbIkm1JVLFQL/8Yf5UulVKB7oy3Cs6eGhXQKerFDTiGgdR5+GOtZhptwkdOoT6q1ULrKKj
tpvdO6y/7LMjqu2F8P9NXqtLF42WKsal7UUk3VScw7z1fiZu1mSncExTwy+rBWqKO3VhYwyCCsAS
nDp/OWHQ2LzwB/zus2qXqJ1uO29NUBB22YmHxkKYGMKJGd0TN87nZ0wTbIiNTCwP5bP7rfC+h11V
m81cxxHhs5dn2UAHtJN9cLaL4LbPm/liFE06ksim/1mFJcntNqjLjAX6WRRqNjsZdRyRxFMDp+uD
4VDgpHvKhww+0pQsZqejjiSqhmGuOrfjJJiyKzup3u+7GZUH89Pn3xPjNWtBUodWYhwUpySrmlO8
mYmsCh1IVFRl4nDoAsgJ8YIPyn24DEFm+kW1m1St9jovPm4Yyk/OYR++tpVZw1z8DUnUUR4uCody
mSqTExvzj2U03CpaeGJ2XxTJAjykysPutJd5EZWJZdYAxTzs+efcEtWFa+BzsoglPXl2dm9hGms2
dR1MVJeFvyWOraIatelHUSdT1KukN4t+HU/kuMPkydVhdHfsT3Y2PzZd/84o+HU40V6veYucsgIl
t613/j4Gp2zNXvK5/s2Jq+OJOpl6GGoeKXr/w83DL2VgZkAidCxRt9Yq6boDlbzF30qVDpTOUjNF
KvGXl+ETKBFvz6rbm5KaWbIDlPWzrX+FD3b40WzNtfAMW6sqevpD0AMBs9ijvEG7ozXciu7zfd4q
TN7quDtaCN41qqXR9CKD8ndfUwvQuA3qkq4Zj9BJxg97NX4PvLgwexXpSKKR5KJwJnJRb+qsyG6m
P4dm3K+NVvxvCKJ5SMa4LyiyTGEW4SGNyfIYmunRCB1EVHRr0YcBo9fVcClysZ3+ctk1m7qW67pj
2mz8H6Wn3RlPueN99dLZCC0jdARR00xFqCYedO1o3xed+y1ICsMV125PB1+gUB51RCeO3xxDK7kY
4Z54VT3f4WES1vbYcZKPa3gJ2vwhES95yv5mh+uyRaVXK0suAU/zeB7PK6lQWNqd2TGuo4eaoZq6
vRvZJkX+Jq67h+Wld9yxqL/Ag+iaRUkyhGrPdzLzzLMjPOrk92nAovm0p0v4wWwf6vdnE9uWxRMr
AvJwGw9eccqog5qM7ekIIsteqraoUr5oWoxvy2J3roFD1Zd/Hj345er8zXm2rjrpxTWP8zJe81d1
28cfZD8DsIRoYZWnsHT9V6UvnD/XVnlmxSlPRxaN+LLn3ZzwtB6qV/tRg4nRZnvhjD+qZ3//3p4O
LeqVh1FbxrUKedj+UPWycqM8DHo4oStqclG3rNI61f0+NOc49gWqh541GG0ETwcfNVsVDojieUgG
J/4Zp9VP3Si9F76V+M1fdvzzJzevnUEpniu+Veuqz00/YsntxGb6z54ufuRNfSnCJPaidViK0+4L
91KGk28U3p4OQKKxbmXbxiaWuf1atLt7o7ZOGLVlPB16hETzGocjU++2/nZuwXvGjtHFi6/1/+Xs
25orxdFs/0pHvdODEAIpYqofgH3z9t1OZzpfFM5MpwCJqxAgfv0s19Q5Z9LdPXXCEVWZ4dx7szEI
6dP61uXXS76ubdwGpH7r+ABgwnBd7sAXNn9hiPBvHr731KMEWbyiry2S4yFsaHcVJ/xTqDu0fOep
Qi4nlsxw2Ket8eh7uIaPH1ra6HteUmi7FYGRgHCEixkSQ+JAXErS2vBjA/WfuEnoRyLNA09BUs99
1vZkyQKiPzYfvqcmbcJOYSqRQE37JnqcY1ffVPNY1x8bqe/JSbQKlQ4qDKY0KXOr+JbZnnysVUbf
c5OifooWpXBhzLLUhS/pRa/Kj6EJQLJ/HatJEgjDPQ5ORD3sw6B5mTb/Md4Qfc9Owh4rGOfgbWIr
uTyY9snSrv1QOQR7nl9PfAatpC89lgMp7F2nm+aG6JB8iINH31OS7NvkXimDLNNwRu2Z8K9vOpz/
ffH816UFfc9IWjvijQ4F+H3l4L4hjagOMxTmAy2m3viH//1L/s2s/56WZHVfaiS+xzsdrE8ooKeM
tORDG1zkif965UMLGZGfMS2HyQiouAIxuTXsg6P9PTEpCRvRrRaTZ8Koyjr4Xu7HqKn/4uL/u+vy
dlP+x2q40qZKJuRYoXJZvkVSX8Iq/S/mL0L+gGz+RRXxnpykBN9CNQOIhjKEy0tlEztlFa+jIHOT
U2lWjU1yXymny5wkHeuObUfXrj9E8+TmLev9BmdV0FVqT/BvK7j2dUzKU+VS/9NXbSoycFp1oZRw
p7mbIr8vWaCnovctOKIe6eMODtgOJl5sCVo4n7gqzWTSN0/dVid8J5ZqbYp6m6XOI9fKb2z2fVtU
Wi+f1rDX6gqksNRlkg/lkHs/u/vFz1v6M9KNLGHrU+vxou2a5cYjcS2+rkvNk0tYDG3qcmPJxM86
aEuFhNFtbJ/QE0qXs1/qrmuyhbBJbhkfx35FRnWIrLZ0nRqY+SGbh697pB5vGqzFjoDWRY2cjkjQ
1NWhWwBLfLY+8uKA4HIT5aMdpfqEiL3htulQjt9snBmTaZq01YUI4zq8buuR0Fz0wBgvg65slls2
Du1KsxJmJQzDinQCUJVBkGaTG23ofOlGsVZfFxKR/qS8ThyBtCcZq7uAIgDlsow2By8c4sK0u3Ox
Uz2aaQTk2Sxyy0zuRhe29oQ6S/GsWTtuEcZi/LZH8CfykAs2SmN3cak69nVqg2VIs7F2kfGFDVPL
OcyotV1gRu8aLb4v/SDJT5jgj8MjTcFHuewNW9qbIE4DcR6XQDQ3jm8zbgCfkbaeIVB3blkOEbXf
3k4SzZUmT8E1Lx/n2rHuRtWM13EeD0hD6rNmIt10CZv3hD/paEQ7wFm9yfJYh7jKYO5Xas/LTXZ9
loB7c68cI8vN1DTYGqZtOdf50iyt/SG6RY5uNw0tbNfpONgz+Kd8oqh5YFQYQoS6zg+trIH2wjrH
kEcjSxoVfad4Mdo+rItgawjuOotDBKi1cVfm4bbUG0DzZroe0mi4VnMVw6hONeJZxrxXFwlPR9Tf
Vqpxwy8U1AYV+RB3ecKbt4vTHzpcBVJQsoy2mDSrPodb19kDFU1wAZxoDACelU2482Mf35KhIaeJ
z3TI26aro4z4xqX7jirNMxEj6Tfjg0F8oYiZ7LJ5NkAMDZz3n5uqXXzGFVckawJ0EbQNxwNHfsEe
xljpMwS5YTb149blbTlVpojlMvqM8KY/jP1Cvyxj4llmWd9r0EcrvhSIoVXu0LOY/oh9On7alvIb
UtTCe4SJ6BqhvfUmC5bGqjt2Qw/8fB43lYUzE4/UM1u0IlnWvYURRXm9KhHsAxjvtycQv+zzMBB1
UbmyfIk0wZlpDSO23CzJQk+TkFV33wdIWMpLAreTYjPNIDLSN2K8GzzXd6aDgjkbF0luV6l5Wdg6
DHmRGF4jWKvpTp3Y+jvZByijPQvkXEytvTd2SI4+RQBSsdJ0GfdB0/p+P43ELzvUNUxnMEFwr6Nq
aXgVlrorM3ADhvqsGofuRgfpznJqa93lowxMe6SbbO2OdNTbK/A1Ty1fxleyqa47NKoubDArhblm
oCfdkempLWO8HVjyMOU1EPy7EjppnmFXTG8TK4y5QDwOQ5dW1ZbtabzyBz0Q7c6x7SHSKLt+0Xvn
tiq47Ezt7BFxIOu5NUizzXgPv5x8VjRabiNaw72NDpvZN6NfVwTzhn771Ld8PaRAry+ruKzbglBI
P1mM7eal2BIT5mviO+jYOm0vTbIk7c9xMW26V8ylayY0H6Ms6NpqvRtECZRa0a3BnzG0pOjNaE4Q
WM6kLnzTIhhUr6La7jtWLrSAwSs0T6Ebt/sY/i0BEgBEr5+dmGC9jMCymRZVWy5XErxLtB75tJrd
4iPqc17BpCfTLtHuUBmD6NGM0dlkFBrcM6El3c9NPT4Jj6i5xY98PA4aXMuL0Xs/3i5oHUt0A0C/
TO76ztfuCuuRZFd2Ev6TFz2p9sEGSeyhhg38hDlroEitQoZI8lOliYWyV4RUQqhVaXFhHGzTTi18
U7XOajXQvnAT/ImuprkSFVJ7SFifMaKGq5JXFQTHS6PQF0OSys4PJVnu2rcQqxvK6o7mTvfka5zC
EwxAS6NgWf7maPGJ9+lQmjNVPGUFDP5CWcEPYSJFBar6burUz7oPpidAqVsBmQAGeinEkAcpXMZQ
uMXpnUE34XNiu/m72Mw6ZKR2qcilkOzUV7SHp/uyXsU2dPdVDdVE3o0wa+t1Tc92nuc2i5euOWMv
rfIJAqec9CY8xbYV57XbprBYeIKgOY431c+9LfuvMZSVt7rry7XOYtknXRF3GPf3oO7Y+DjSLWyz
NbVhua+NFnVeL2ZmxRC55JlIkQDzDKZ1y/FUx0HWRW4gT3ionCxWoYPhUpmthLlZvXV7bWUVH0CA
qfsMQ8+eTWzhsB1upD6VFPmuecAdQsphipYeu7LephwmAWN55FqkVwj5GlzWVYFZD6ysq/iCVjPp
XT6uo5+WbAy9pTe9LtM4X1rkyRRCG3VnBoSVF70Nq0cVjdZkoVzolNvaTFnrkNaUjUmil+ugFqnL
Kyv0qWtN05zXNN3MYUp1YO+jiGwuB1ECjRiqUIYo7iu657wPumNV1yn25C5uMjiw/GjI3Lb7kbHa
FoIpcqHXrq4OHPEiw65bwqowCbc5jWeUVFaz7vOM8Nk5myzWgcwT82z4KM4VtLoZXD5vaz0gZ7Si
dYTZHuIGXZQr4XYfoerIVjyMMqOeYKGeQ15fr6ZssirUS4io5vk4aRXt04WkGe0IzfBNXTEKebO6
6ovvkepKV0aPazVz7I/7BN1IOmEtc3ENb9RgBWP4bgpdwy6kK5nK57W37mraRjnniVXIu+mHMkj2
tB8g/FMQX0UuQyGjlhMJ23TIzdTUOlujbdX7nifTcE3n0rl8mhqqjt2m4fa6VqJML6YUNUk2DP3s
fvrIMJHFm0Hy2mysWQorF26KYVAIf6gI6gc4Y6/h+JmXMrDFQLh0RaeQo4gTWu0jEIy+yjfYAl+O
8Hubj5TJ+cfiOJxDuliGVb5ojKZzkg7iGljZJg8BQ4F1MJ1l/lGMo2EYy9ES5q2afHM7lDP90rM+
wjPigw5VipDBkHOYazboWEZdVVgL860DDaAP31MpYnJCVJ8RBfaDSt0rqFLC60awLc1QEqhj05Ig
whVooumaR6FsinJZpMh7I8hnlwarBipSJbo9Bg4hiFlboXbNBasaem3QOy5zXVkoIubV6ps5mtCg
KmPI67NkA4nqyESpzXkoOXkEajqnOebN9pBGhN/Uqw+nok76yt5vZFzucd7hN8ol7Oo6yNGrU7jB
Sz6D/Safv2+z59EOYctAUNZmWnxRp5VNnyD7TMZjgruv03xMiVDfXDMhuHKr0D/L1NqKR8a7tYZd
bZmEuwCZpVXugyls96qFb2jhxsn5M9x/3JjHqo2Gwjh4jOUo/MPLSrXrjArYmvbcwIHoMzwseJgF
KMV9Bh+EFNNn2q8vImpXUqL9vyzt0c6YoI/WTG23s6OGbgnnOgvEf9esBG0NS+/O0SEwN5jH9frQ
Oag/zpsvgyqLVq+b07oyERVjikidQiJlnhdkiuI430gyxMdqiTjmmzkqYaY8TX46ki2B7eRSo6x6
wj2n7Iyg52Z87VssoQeWxNvwoiMIP3KaELXeelZ6ckfnwJU7GLhIXrR12OwT6DC+dBGZrkuKtb+I
yOAYdgzNBGY6hdyzMPEgt0K0nXPH3q41LXhct8FJlOBB3aEYpS5HDmI1fuLN1vdXGj5cqLjmdsWm
tJzGfYgjX7dyQ5HZNCU1n+qINe6ybmGU/CVAFH33ZY6aMLkh67TwoyecPs6U0R7jzPQ33Tyy6jhO
VckKlNZE5wOc2Nvd6kQb5aClh+KVUrC+uqwi2wJClnfBZZAmcrqIewDS+WYG0+OJ6bstG2omwK1M
QYZKLzDqBa4/rFWCmyqUMrhFbA/KgVoGeIKyoa/LxEDogvu0pz70C0Bt2FJlJJlcCCZ5PD7Gk0kw
6KDoXbvnvnP18l3AHlB+n7Qk2w8xY+Tan1GEBzV8i9IzI7apgicydyYKXebTbqU7O7wleFWVWM5O
27EuzIrVK9OjwgZXVVP1EjdJ8kVyIso9DNomzpDmneIJAH6/qL1rsGb6ggb4W8KeXbtlPct4GTp/
SxBAWPpczFTPfYG5oGxZ0YLNjxIZXKGgiGqLHcxU+giGaegOiR0MWK0uaKW9zeFQH4UZOBKqx6yw
wr9hxob7adaQAwMehGisSQuUjSFsuJNUgqaZ8dn4+AuJapqi0uhIkMelqdTNTBaqXjHNDm2xCIyl
femGlJ84m3v44DOxjuJZlGNk710JlOC+7dLe5JYlrcJOQznkvBqKyS/FPCp3jBBVCVBvJrpd4bYm
1XkrA/EQtUlVH8hM5+EmsJRExYwZpr7oumF5QD4lAjX71pXxXV/pGdUp8ILw1TEak10aQvR1BN1k
3vIRJff8YL0N54xtTWMuvF3kfCgtoWhAbNFPcC6WMFs6tb6EoHc/cKcciPpBb0d4TjraFqZzcX9O
l6V6bVsvbZ/ZCK5PKOE7jVFIkECn94sJ0xq/Jc9mZfvrpufdEQ+h+1KGRvKMzo4fo2TjP+swxZY1
CU3Kcg8Y2+6orlJzNeGu9HWmBwf8MPNT05lsqxeKO+E2dotwYsiR/BavGcfer89ctKzATdgQ3SZi
itozRSeFovjB+pYp07IR3DrjIrjCWqx6SCYUdB8NsLvciT6i+vtKVOt2sHy0MeLnSiLwcKHCzvt+
BOQ9BSF4/ysz7CYSiB+7ZYgc6XIKhLDNN+yUTVFtky3P21oxiwnOlDQDjxX63Qqb0OlE4a195Z1T
dYaYooVf2tiP2EQFHa1shtTP5DMzlv+gaxBOzyGxdr0pU4ik9sDb4PcZdUziV1hbdmMYiENlniAo
/A6HGNjlzAM+YSIixOGaw+ALVq/NUOtjmCwNAq0d7xKaw1aAPJEQ8FO2wgXgQZMU0AzSNiS2mmvS
8RMWHCi9YvBYTgA9u+TQOE0FQB2o4/MwGMYKXVzMc/DgmFfsA5I+jItBdqAYuUYN8jySdkNSNEll
lGOPx++XchBpFoqFt3nPbfUlgV/VaerkGOUqavgn6TiIrEMvysdBDcln7VLNchLq6gXKnO2Bw8Ef
J7lgRcfWJxbZXFJxm8yy+pqGzpAiWHR7wpf4W+ppsMPMqu+0qqcI1dK6NLmT3B6YWqfw1NQe5NaY
Y2jkvWbIkqhnJOvsN9QBag+f415hoXOIM6pqbGcJtpyQAkaWhA9wCXDP6o2d+bXXPSqeCHB5/BPa
SVU+NOBAA0cnWLAA33DsIioJ3O1ai8lcWs/CXe0CeK1UuDDDbhxrze/hXBoueRpEmIAlFrDWFehx
MlmMDnX+gKEWECBrgRkztgJUyre1bOAMDLAkYwhw16K7jljqPy2RdkdleOjPk+ra8btdQ4l1o5km
dRF420CqFvKKijmroXu4XUNKTS700AwZVJZBcEsHX15NtORhztEzPs9ukebCtitMmjstVfWpUcg5
uwWe5/hlnUZc5K5S6i5MI4T7COuaa2ZnipQIIzt/tWJ/faLDMpy9jGKXYxsFKxgmsaZO2J3p2zaO
+TfSGFMVOkWRknWsEg8UOZAX6Ff28Bpy84iCc67WJ0A2LYrpAGpE7HLqbjoHY5qgezYu/nPYITRc
BuNGMyNkfd3PXfPTkDQdWkASBBOH9GZrzs2Mvd95HrmoM7cRt+Zer9jys9YEcPBhuGcHXpvZlhm8
Tir5kDLV83NQB9WF6bVZ8jHWa3ARSed6XM10ekXcm1YZc1OZZmSL/XCI4QT07Pi6zjlKOnlTRUt0
GUtx51wJhh9cyfhaYAbdriyt+ujSoBP5CrVzesehEn/2HPuMi7YkRh5HYkJ2COPEuwOyOMYpm4al
umfQkN3FkyyHbJSpf4a2LP0StUt7oSfa7sJ23vsSsAtrvy8UD0cWW7t8CQF8ZqAwoHBDSxWTaBde
K2w1byjgcMQyWfRxdzMqqaeSbOtpMICoIXSwwalJViCmJpHLHRwotovZpqzKvBTmQvWH7/22ZJNH
iNYah0uRHiYB/X+evAHDJanVQ2RU+YVwDK6KVy0IJjFzB6T8QTs1gmPW51OjcStqZMVce2Wi60Rt
/kUC8/vUMGlvfC8mchQteRKhz/wy/mRqftyMIcCZJ6UuarbpHgggK89sKMsTbkyQ9RZJGCA7LI0v
JjsuTYbLzz7JYFvnIkEdPeYuMBUIHYDbftIN1S+eBgpIGpl74l5g/3xTCcdvAlo3FguQVzYjGLZ4
Tq03d3W4rPN+62msd2XlAcPOYTw8I2ojjLCIUwqwvgnuiAimE6HhhPwNubTfY7b5V+7nPgQe6dmA
xaHhP1vYVf2I2Vzjo8lb9SIxA0tAIEDqAUyW0UOkgFdDB7W45yFqmyhbWgrFuRnHSRadSOsxixST
K+pEv166da3qnAGufwRVga6wSwlahf2pXb4CLezb/ZwM/BUPVnRMku26DWhzLWqir+g2zjpLeupu
hkSoK0zc6TfdIDb6L1rj/667866ZCfPdyfasAnc5naMTBIY+p2CvfKzJm77jAZoQKEekW7T1McSD
GZWXiYLnj/Xr3nUzVdVXw1yj6wVk5VjPmI5ItHwsz4O+D4FAVggNOIy9d/NKcoSDXncq/pAkhb6X
cKcEasiOvp33FkK2UAG72KT9mHkeJudfu3VTbLu0M2Bdm40uGQdnlHj5sRbvexV3t4WYtGqouIPJ
PiJp66ZLsaf80N18L+JutjYBVtG8CRd0AJdSvquk+ysq7R+c2X/RZXyv4t6qaaqrOYYutwFUcnQq
XNIsEGUQHxpAL7ctoAmfdQK9/ZyXVfopgLfJXBAGj+5saHTpCgd7hrfPmybaL72MPuaujZDpX2/Y
MMdVZxEkvFvXt5mqR5p4tbngQ9IE+l4GTmjnS4nSbQfrTcKPVRJuF5HF8PsQDZK+14GDvF6LDm3N
3bIk96G8jET95WMD4t3j7X0NfK/cQMKKbbap5DZIoo/Nee8F4OhqQv/RYlZSSn7rl+aZjPyveH7/
Zj59rwB3bWokLXFspuRny7e8Tj+WyEff678rWxlWr3hEyqD9yho0UNX8IaEpfa//Bh/LUxgFwN+s
RbADWxKK7vvrh27ke/k3nYZSAIqARruJXjd09sRA1o/NGu/13+hZQh8zvKk10+AbMuOmgigTf4yT
9l7/je302lAGvSbMcOqiBmrzhN7t8LFlgL1beGnsgVrbt0HoiLwkwMd6un304O/WXURluqXRHbiZ
zl4nvs6j3n7ITYayd88lrCPR7UmgpYqn9Ql4NlLVy88fGynvSIB8QoM2INBRydHT20qXcbZsyn1s
QnmvAkc/PhFbWUJ0H6B/uAzBKa3Ljxky0fcycLaEIWy8evh4UTQE0DDDegEw50PX5b0MfFarTDe4
eYGJJ57mAY1QoMIfPHby6/LTrDDqR3sFa/oYHU3qdqYlH1t73svA52QbZMpx2mgg7Je2/ip09/Kx
K/Ju0RzhppmwN5+9lLotX6j2x8rarfjY0d89mtyD0aIk3B5rJyxCxMeCIKPiL1bMN8rXvyhF3qvA
GcBDOPhCGmMWh12KohK5qmO4gu9De5ARgKXWuj82CVn/TNT6j1+yiu0//hM/f+964FSIanr34z8e
uwb//efbZ/7ve379xD8Or931S/Nq37/pl8/guH9+b/EyvfzyA3KDQZq9AwPB379ahCL+cXz12r29
8//3xb+9/nGUR9+//v7b986109vRVNW1v/350unH77+RN9rof/zP4//54tsv8Ptvty/ji3Iv/p8+
8vpip99/C1j8d4AxQggo8WCJgf9/+9vy+sdLSfT3BFqUJMHtwB/ijbDWgutd4mNE/D0SJCZIefzz
xd/+ZjtgCngtSv8OFwzKcVCBPxPMBP/n9G7/+/b/9x3B5fjz57+1rrntsNO2v//2xq37f4MkiRkq
Ns4i8GRwcpS+l6553fEIZC6Nfiyi7An6jgmFL0Ev1V/tF/7im97rb9H+cVM04ZvCktyWBl2sgLD7
YZR/sWwQqBl//aVSQYiIw4iHEYGZ4T+ZzSDbdQiEpYD8SJzeBrM3r23v5a7SbXmkZckf0IFdrr32
4B5jd3qsCDcXaz+n1zIFQ4ON1BQMWo3PglR2X6txuZjTMLndSsXzGEqEy9K78STCoD8SlaQP9bxt
ILCtVWatNRJcOlGBgNT107mfDb9I1k4/G7SKdmmEYgUEi7az+aj7qQjnUQLoNiv5IjfIcUaq0+cZ
24VDSYMJbIbFBjccmO93iQz2r/EaWbR8thGMsVHDPXdyk79MZTO9YFv2o9RA1UOaXgOzqc9VJOZ8
6LUgxUanGtcjTdEohgf00ND1DN6fOQLtTmDPUQWfYbnEr1k6LDvSzNM+SdxQ5atN16c2ZfYA6Ka6
0QuPMtMn1SkexXRkYfMSwgXvKIelRZMJCrSnMOnIC9BM8tBPinVZuOoJVt/efw/huwDmAHrQ+w0i
8kOAZEWVmWaewfFwDAEJVY8LbKLa3UBeMExZMqzm25SIEEK2ZLgsDevQXXChLjTYXV/Q1db3JDbL
Y1r25MR9zYoo2BKbwQj4W7LRIEdV1Wa2VRUtNgnGEHphvAgqUNvGhbvvKvFBJktJHgPauyDjnWTo
r6Lffpl0oz7OjZGnsQLpJNoGNDNHYS9K8AJvajOq28kM8gQT/G3OCP7x6JowIHkNhLMYO9iza3BL
EhA3V5lXJpov+tlODxDQDwlA+3ZBumnZoGePtuqzImhtZhtgT+CfJkHXXa97sEbohUhp+xIpO4Ii
OdXR91kS5zLdWHdcJJ+qDH3JBLDHyI8EdIc6G+zoIQFUpIibbj6EXXWDVvNm82FzP6bBdhfN+sa0
RJMATRxKR3I/hdP46kIYjtdSJfCrwsXdwHjbIy5tAP8PG6U5a4fF5ujdmwKsj+HLkMzqlMxonlfR
jD6sCMq0oKDMFgbUjWxuqq2gfl6OYiXsaVrm7jYCiWRXqhZ4V9dLJFNudY7WWvIFu+HwgjelfmJw
LoIlwmC+euAjuwFds0O98Vc4/7X7qa3SL/DuIAV4rf6xEo26b2eWXKInIj7JRkcLunv8YFWoLuDX
0F6FePqA+koSfqJbCa982strQsD/zSaogh9KycJCgzL5o8Jid7Oyts43n+qzqFZ9FzBrv3DapxPg
135AOghOw35HE74vdyC/NvVxasG6RfExgxSUbmKb5syXSFW7H7Wlw0HN0TAc+Zqszd0cRnVZDC4Y
wh+tMIvZQ+Dk5KHdBpAKJOOVyiDngc1hGVp51NSK+pOGhyjJlDfhDztDxrP34aL8DoGNb2nvwDLU
FSZ5XO9NrZrnaCDGX7chSKYCdJE03be6cVMRSB0vF0nVpzZLFL8FbHZM65Cwg4liNWWj6OOl2IQP
6mPLcLIvPPXusZq7WBdoMut0xyDvv+J8s02GjmizXJRskd0FKELz5xZQ83wgCV1fmhmxVdkQWzbk
Q2TX7y6sg+3gWkufFidFeqHTcvrZ9NY/gNVZ0sdaS1DO2iYJXJ42EYK4xyDQcdEg8mU9lzXFpkug
d3E/KqDSUHR8qqQeD3BbAG4ZxwHg2emShaMoPBiH2Yh0UhDSRrmfZ6nyUYDmOHTLheLlfkACRk7Q
vHyiczW6vKnrnzH8MvK5L03mB4EOLYbTijf2PM3ioJsOitGLseUy106E58AlmC9wPU7BHLzWLJ0v
B9ga3k59RfLQOFbnHQMhJQBBAIP/QWN4dVOYL4qgK4fvOxAksYPrKB6tszcgTR1l23C0PgIe7psB
puIquYjSdSh469qslTG5iWL/5N6uEXzSsQLt+DCe02k5gzZyQizO2azmaVmGL6wbqsMq/Xc2kBd0
jLN6ig/gZl2SpP/Ew3L+hHXoMPgE/UFlTggrZpkZKlCVlwktEyhaMqUciFvdYYsgrUOB/aQ9HptM
KlX06fZiqvGy0/oKqyRg/xHiZXLoaHwTxz3a2f1DN5i7looWjej4gE3+oUpL9xVy5CBrSmmLOE1O
6fzmB9Xa+Hpu5U/4FDxW43STEgwS0d71kbvu02jcgdH3eQQnMRfSd2gEw6dbWXvHe4yjeTum4XAu
zXCQHu28rS6/ryFYP85nyEd0vXfZwERRbuapQ4ZshpxqTJnolmegYWRS0pwM7SVj63MFkhyNWT7b
FSx9zLua7EzdZPE0vYwzzngjl6X2N008XowlErcDj5ZB3294x7BHn2GX1unNZNFvYGFyrUA/ycAi
uWIxjx7AYtkxwQ/DvD42atF5wsbuauDy2IwNxlHUHJkjezQ8aJYa/ywZIsfqxFwsy7SLK8QORwRj
WHZB9F/snceS5EiWZX9lZNaFFEDBtwAMxs3NOdlAwoOAQ8HZ18+xypruyJCUCqldL1pKclNBPGAG
VX1637n3+dPoymCSCIrD3MggnhUwtwqYCaR6m0mn8WzbXDxBn0M6heIJW2wl3REvgwBVkqx51Rwy
wulftHc4EK46hqvai2Zdnop1SDziRYpwHNKDAesTZE3Se3ZePKVmb3qM0zhbrRJv86IKAW9Bm5wj
c/TIkc+/AQk3D4kRbxY7WWDtxCGDgIOCACey0ke3dI4Lmeh3mULL3KGlueMH8PAZIzqiJahbXQ3t
XgFDnp3XJVq+Gww58RvTAhWUcKFLMhT+2k2jB1pq3ws7qy+pmpVBUcjZU9X2Utdl781MV7qn7eKS
WGq+dQqtlalbjnRKohCqd9/gb9jGdd8/jO0QhTeAIiyVaOeuYvoiCCg8N/ZqH4ZlukZptVtopvpG
K9Zzrpj7his93NK6b+NuDmZb+dA563d0FEevdLTzuFr31Tzlu1bEUBhGlr3nquMnSn0pEreDfqAP
P7UM9Bo6sV2i6QFHYB708IO9a3UM/EneFoufOPED/NmZ77sxfZHa9FA6xtGduthzBRh27EbbehLi
otnKebJBXhkgP1EXJI/gaBdNH/d6Wd+7+nIY0u40au08ewjfM1Fd1bRtpHOGcVxJSC8/iiY+Wka7
k/N0JxuzCpeBvqU5PzHW4EeeTjtbbx6aJHopCusBhOkS5+3JLpJr7g5jOK7DRltW1SvUgRyzZf5q
wWQui7IxyO1x+3bXTcDxjXFSWK6gw0sou/wsk/iCYSUD+kwvctQ+dbwv65Buxz4jk2NhC9IU50Mz
mod40UofTPouy4uN7UBt5Nod6Gnuq3YZaMmqnAjafOpX9bPSMDZUxRgkypwGspAKr+yUHDodGK/l
wWPHzT0Q8MWzigqghbHk/sLnwrm0nppZO60Za71rW/ZCqWTQS6b+YDf9ReMXIU0GDQZUoZVJK/mW
NwdnWg+2B0HyrHTavpIOAaItUGKJN23vTobwkTu+0X9/YVA2TRjFmH0tV77W5KeFZjxYh0yHtymT
7rmQxmOVEFYLZAckMlUlYA3godfqOF3AdVffFLiMYiFW4IqMYCGAwjGWkV+N9Zm2gXJIJ2Vza03y
qrhvwH4fM2iW3WXr4zoXjlfrLd4Cm8Op69cmrCdXC/uxeDX7kdngcnpn9Pu5LDhvbEvjs4UY8RX4
h52BtzrosX59E6P9Kfpiu3TKcWnll6hyls0soju2qQ0xwrlXxEUf1lbuesw1XUNwM1xiTg3kEY+P
rbQ5XGprz/PzKFZ1ydL6ezF3R0cFTR+tefHVRk9BhyOXzmaeHGfXoH6DJ/bMslO8XhTdMRo7I5T9
rOzXYugyL9JktWO8TbWVq5WpQaXWGTVr3CCo6AO07vK9XIc6yIsx8SodABRTVrURRdNsewaQVIG4
cQhap84va0E0TBcr5teYJNSn3G0vXZctfr+QVLzS5PfWWgH2SiJxKvOei4jaW8MLgK7mY+sfPbXs
ps+qFU7sizLRcExJ5zEVKhVAzJ3vthZ562IgdzQB+Z1BTutJqVPzZYxN94eNf3TbY3KcPavM6mBJ
czg/kgLcjdO5qx9DZT4kIANfbtmyu9bQz6uO/2sCAr0Ui0i/0/21+0B3O+tDsVzFHxhCxfFAWe33
sHc9sd8u3oxkBobq1AUHm9bAds7C2a5VxaUpJqzplICCHHpVS32Quyao0n69Ro41hrSn5kuby/6x
7zvzTrfz8tzm7rtc9cpPe9X4HhXY2L2IIT1eacWWHzPoyZduL08tu+DW6GV+qtvcemyXKtuo+mBe
8F3l4LIFXrOmBTBXmsWPVHO8q1LDelnGbo0A7gYuUUvdna1ptI9dqnWDlzlddF+7cRnkmlR8PUpZ
TmMzvKZLIo5YvbV7VSM2w3MTPT+LtUyflDin/I1UdWr8HIdGyBtrfzU0RW5qDtDXmbfwh20P7WbM
JvE5u3pxUvO1hlhf6mNStsADrZlRW7hZAjLSxFPpeiZr/5BPU7wV8WjvGiPqz2bUF5sihcQDhgxj
1e3xGSXOUzbP+l3jas3jtAolgMGjPMPqlJhr5OWj821stWiDh8o+dKvLFz3TBUxULBtHM16Hh9Ys
b6qGnc3NtssE6CF4k5YeUiNWsCN7cULVJK6Fynu7nLDFoCP/qLqF+Ywbh/ht82onYlmGM+RCqk1B
Y615Fthlr6pw/IvlTDfrfZ61WJAiq9zMhV3IDX5P7dzBixlXC3vLa0/YngGdBFXkjYaMH0pjOdHJ
ZHMtp26vJjHgHJF5+ZZxDc5rtZjweGsa+3itypItRm4s/vUUovhWKoiwUNOK5lQ7ItlYjI8InHlU
N3Jpho3pFMsGN1i0HUrLDDWsVLtxUClP1nHT6gt+yEQP5ATgkJeVjQSDoc5xMPehazknQh8doKLo
2kxUS9pMUj+3tnkrOfhpnGUAFZPN15XX45ZHnQ85bjYattHjMs7T7Qt2mGcDDT72zSbrp/icdfM7
84q+Y1LMvAXa3Rv1XtmMCg7wpI6249juK+pYr7In7vvz2HuujMcT4F0fFKtmhvPcJpuxHoZDn6ft
ue6daTsUa3FMGMl7SLOG4M5F198gdb7OLOhtrJoigEmvQllYw61rvWxkZTxFgioYg1k4pBl8Uy/i
3q9nN/HtPrKOoJCOb5rKeMbwWYdRXbXgd0jaXkmspFets3IZyo01OVo495Czdr3knmmun26b8OoZ
s+qXjm6Fi9awshYxlH6ZWPemYRxbc7E2jr5ijxpM31xurDcvUkN/W8qgdtT9mkr7xFqeOTFt3Vdy
jU+edstdW9eXOZXuHpi9D2Njdg+NOwGjo2Jlr50sR6YT1BgfSLH4rCVRfVbR5xvL0cYN4+jkdiZt
gkDM2PRjVS+DdOq+pAQeholTSV+S2BEmkGv7ZHWau0YOD1kcW4Hdxi8jIyw9e5nyTdssH3PfGB5j
IiJCQaW7Y8Hbuxjj10Y0UNTuqIayRIcYK01/w8jVhNGYtP6MUOBNjn6xTWe54FDqAq6VZcAdYzia
Of4dJmMr1ESmuYRw0p6k5PBLjTczVvPIaxt8TDajh47c1L4wSvZHa1VHouZ6+lBlccFT4JxTjCWY
Z7lPtGJ8110l27tLMheeZASShpel8RptqJ7NkW2wKON7Yo3Sk6NU7Gqr7oajmuH1MUz1XWNn3gME
t9j+GvvMHg8j1DCfhXsMKLiTDB4aS+HPWSowXtrmXu1MGjRCm99W1XI3neUspzG3StwO08JNJ6s+
leiGhVmOmeEKM7N3s6/yTe1o0T7i4RmZThhXI3pj8kyD/3Mok/Ig1MUO1bZXH9zaxBu6tIDPcamo
z04zcFoqOhMHy2p4rACTjlzG641s7eY1VuLJ18AizxlepL0SuRrOkTVD2cxqODfC1urEq0snuhBc
pvld07wsQ77ulyjX/VGneWjqbR0IIfBSTMUXkWocxFLhfSubl9XQL1pcq3ex7FQ2JpeyDIQwm2ma
TDdIcXHtF8G0NRhfEW9nt1UOxNQAJCtFiQohn10r11QKx7liuGEQZdKgWlQUf4pIXVkgSz3NXN94
HbJd14Ia9HgcYi+TruaJkRo0YXl45sibYlApd9pHaUi503sN1Rk4nL1DXq157LzEKZ1wyEFmM0aP
4Q2srSsp7eXFaPULfFcBwmAvauCmqrVXZPrcF9qz5twQ4yrhJi9NCsClMb2oatkleCVwR6nw2Lmv
99YLeWcdg2pqapg1XLkm3uBad6g2xly/25mzyyIdztb5KOfxk1rKpMbNxm0zOf0dU5y/EQRjhHB0
JSNAbO4dXfeZxBNG33rZN6nCLa9RweLaybyy5trzKvOemTWpsSszrQtq5gftkiaeN4BoeRintqJe
cyHzwzKlZzNdXmFVvyhZM3BlYy5FtardgzGhcDTwgItftCX+/l7c1UNJnWmAXDJbEquNkWJCwAwe
wka6r3B886up11ykdEfBA0n1XKSGhwOmx3ZlpX5hzI/W6LzYtMmklhdhUeZBkZsccW1seeQIv1fk
3QQimrb1SJKgneyoGgIU3ROIjfPRLBykeaIGXKh2oz08Tm266WcnKPP1warhypHgQzNDC0lVecYv
Lih+qwA3ZA9+nqb3N4M0CnjQ8ockOMZtwMd+wk5kz+bFTt03t1WP2WT6tSG2a5wdYiw1zlo+QWM6
YZECbKfDbpDsl2563ynD05jUz22F40ZiSFGcMJnLzYAe4pbjIe4w0iVWiIX4OwjTptPsYLG6KwNc
zA8h9KCdtABn7cj1AkMNmXUybje4qNfXzC53K05JMzH9YlxgFW2vKJRj27B6MUrqOLjIh8JnMjrh
rMw+b8bVgb53zfKlLle45/Z9iSdc49yNb3ebNT7E8I+lWYcsq9BQlv59LK2wzcWj1TDtvRW9p6vC
PSyu9RxhWsRmtCmMgbcIV0/ehEvOgKssiTwAZ98SnG+27cPfRl5cfivx111mcp12k5ABp8ZhElP9
Nun6oTTbbTJOe+Nm30yjeR/HepBIwxNGTo1QjaeekBRupryrkX6q+mmPYuDPSeeP/EvzGL9M1gZM
YvI5PwL8tlfad2+0vUHkiMlkVZ5Ks3qoOhQkV+3RVio276gPbanRFtD4MgZIHuuER3RLtJmP6HHV
9Vr34yzxcSNu7N4JFTevTnyUZ9eMnvq+PeTiqw5tTNxsOKf51ZiMY5MNedAV3ZMVFdfFSZCXZ/4S
5GduO64YQ6ZTnWJX0mlKy8dIbc7FgvzFia73IlgbfOYYFgn7mfT7GE+Lv7ofS6n4BYsv5vBAIFV2
s8g2ur4K37LmU952586p2S+cszLUR/zlQYE7luEJ2IS59w+sMXeeQFZrooPx55b3dRGf9DH7mLrh
ujBJmB5CfxDZitPddB5Q1hfKgCKQ0dATOmKdhwHHh6LcFMy28So5zvd6LtC1Masba59dOfDvC6s/
t9SUq5qjIAi0NZ4eWwzVvtsfxyp5aNJ68Fp7PNYkPyQDSmwxqds0ccPa0I5zOVR+N7mVj+50rczy
ZOglZHM8PYwm03CKKLAzcUwHdfQrvZtwwbWF17vsppFCgmYi9SHsU3WXJuQ/6LxXXG6JTjI+sAU6
SBLDuzSGF5ISxi3+2zXIO5t0hsUO4qL9pk4Dp8vwgym5+3bK9oZ08Yil72Ni39MyehZmBZS9DB8k
YxxJS3f3NCOeDHatmuYgTc5z7yafy7gcktElusO6Lm62i52I7ZJuj4Y/NGgjN7S19mECy/XFRDak
ls7HxtD2Zl5uI3hpZ1XubEGhLBVSDLrYeBzSqvOjtsddWJynsfyOb9ubG7GtZ+XOtZIvbjcqPsLL
PjK4+d3ucpJHnxR5x+Uk0NX8aBbJMXLnh9xqHgby0v3E7A5V3V04/z5k6hq+RWAW2Pi8LUVP/WQ7
m5i2oA+1eWe3+akVQ74F5X51zcabyvnI8Jm7IqlWLhaReiLiJX3UYi7iypDNlxUuZD85MqbSGMXw
uKblU55Ns59E6CQ5GTxg5Vy19okRaXvbTbD4qflymjSImsJdL3Wb9jsHBwd30abYd0tjb+PZcC4F
e8iOVEbtebk1BtU4odLXsHh6tujdPcNkmluGC4qP01bJdqKcfVMyMmB46dz1mKq6dham2fs5PuUm
lI2SbLQWk7lQHCukk0wXuSnyXd4X2EvWKPvMdZFdi6VB9sndBXx8itRgSFPxMC6pedXt5MbIpy5W
2Ajr1zi6SDGKNg1sRBFMeBytddioyWeRzFG7wzpu6J4k0eIdrm3hhJzkdMUniWN0dp2Bw0rkYsff
/TmQP0+cX0XWBO3DncyF/ain7vpKeKRzV5ejc1Eg7aSPcNQyoy9eg240CGZsi/mKdqi/R0qifkxI
yTs5FS4zagtC7qxGjfyMPlyBQ8ptaPP0ZRjZ6fTQ8M1sFsobhquB2miCM6zq4vSL29ikxHTrAMff
zwzsrnXq8YXdJ+vnoznMekg/QVDYRe6DGRW4m3C8LpuC4gJHlCL0UEMmYWMfp7MxivTsLKbFd1SJ
6aWoIobccnU/jGRifiEknPOZGfVPcT4YnuMMYzAZxfysYjTFoBh/J+KhC+SypFjsJw4AGIR614lq
ODiYPE5T2n3LkuTD7s3+LkU+IA4ib54gj3FIGrIbT+6cy/2yDvlja6Ks1hNpCpThSbC2mubb0qz8
nF4KtlWXT6IA4zdRUE17/STSRU4eUQfTfla6Ylt3PfuPutqh7TT1sZFtxQJia2tilfwB7SIR3cMZ
3e3mb8iPaW9uIRNwzjb6Q1Ku1MFNy2/HcaIFs1NVm5Fq+3VmPte+0JmhLToCQ6CUOf9NnBr+lC7j
pkdDxSWJ1jSSD3ht0sg5R5Dal0US+O/ZI+lJN68S0oUcizucTvTMKiM+Gu08cXZM0e00AbnwJnyQ
l7TTyYEwtewYJUZ2r0r7o2lFEyIAdWGcW8WW2skl28EsU0+VHOxD3PcXdbRlyhvQcdlmslB+GMzc
fXT7HMNTN8ju26pFauvHQ1uGJOwPd06tllzXrCoJhlUM23FyV4p+yjfu+LaxXY2uZRTkktFNb5OY
jUZHPzlH7WwcOqx8ByOvi5T1uVooHUmdj2E5z9luoAPaBm6cRdT+ojWetDoWdWDO+urTMiwn1LfV
vSvLAW9tvSgLFWO/XOYcs9aixf2b1mnlLh9T5mmYU4Kk05vnlE4df6diXcj6sANTyZApzaXET55J
4f1jrZzerBnVvhldsSS8y7EqIvbriKsEeL725lqZlbyRFKbE3pzQ2gpsCw/Y/h99ojVaQy9yE+OC
s+hv3MJyclr66sVq7K7f/iMv86yzdISKXukqzUvSFWfVwjuObadekhfsWtyJfyKn/gZF+iuvZjmq
DsKId9jUTRVd6tcswzEj4sjI0pyx021x50rnI6NkOCsMegnzhI6RmXTdb2wjN/jwJ/zpz59Je8+i
HGCk869pli7HSSeJ49jks+hw596Ga1Qi0Y41H69nZnH+G/L0Fwrq9gM1coZUYdiurTq/JuIbXKY1
Bf7uFn+zXOpBNa/TSvQZBlj5J3D5H8F45/RrKzv5o/8VtfsLnXdXf68eATy+9+cv9a+/838klMf3
+G+gvLT/+iVtq/+z74ov1bfur3Aef/RfcJ4mjD9sWxDE66qsZNSA/4LzMGj9YZsqPkgVmcZSXRCz
/w/nCf0PV2gWiJlmCkcXt/jk/4LzzD9U8DNccYYlqFTFf8Lm/fXlpC+s2ZZpwpVBsAlN+5WZx858
i/Go1os5S2VD7IKngkB4mAtIm1OU3+VkagCHPy2G289zLAvDG+4r6/aK/uLsaQ1YXTz5ghAXuVBs
Jz+E2Z5dwjfWSXyoWiFDSRjWVomuZfmmkPyDoCWW7U/f1d9sA/+clfHfa5J/hq7bljAF60RzbedX
xwdZHrQ0OykvNTHFBKIwKrLirNXKOTk23ReybqKtniZ0PY3E3sEw/Ii76bGiQxgYMy2Fyu7uB+ly
EupwYRJaDkuD9iCMaNdnsDqxLJugobmGL1Il4DEe0/36Lixa+lU6yd+wybr21yXP89DR4pppOsCG
SAC/Rr7XWBRLk3r5TB8mTnwuQFAK+lfT4qbZhYY4DOoO5dfI93Eftv2u6Eim9dqrW++zgXCHnclV
9jvQFt2HdtvVX4iZXcWGAWO0k3jehhim7izPizxlaYjfGgWCftlNczQCcwOj1QS67cfGA90KILIm
86wqFN+4OeVKiCC8XqbMq6td8qp9FIu/2Nu0O2jLmSbm1OwlRfSdW73ckiF0+bXSDjArg40cwUYd
RDsJtVP7ZhG4Y+CqW63cDs5Wb8OSY3bwVzuwp2A2QyDDJfVKw09cP02D+mG4tnFocaO5r5/td52s
BG9BoL26E8UbF9aw7F5vaW8Zl8AA2U850YLafmLbj5ls5Wmv8l55ZfQh2IdqhTM1JMUjg5b7zSgC
mdAc8/uvaes1kT8CEx3rIPpo1J3pctR5RLxx31nwWCPEnQnQ25uB/dg4Pk3D6Htnh6TjObMnj/En
35r52PFUGZlpcJOe/aR71jbaGttki+aNy/V1hQxcdmuzzxivfTe9hNHZPQ3H6LKg7j3JYx8Wp/kN
0c9AhKUcYOJkEH9io3V8MrpCcx89FIaH9EAG5Vyf6fbP81a/joqHhuUGVunld+57sVVO63v5WRHi
tC3rIONeH0a+2E4/Mtpu98Vp8t0T0vpGpRL3Yr/+WPZILy9QUH7kWxuecZ+zpvBrb/LMI+KIwO76
R/aD2jz7URHzpe7R/sxD68WhPE6xx+Jbr9nZkAEf6Hu1Nf103xBtmflDSNfzGylPb0u2dR+c07p1
z+Nm2rvfx0txce8p1hSUucv6hWXbbmLiCMieaL30qm2q++reQMUcgplMJkYqGtxrCIPwa/PPA/5/
D8H/q93Ssf/NIShvZ99fjr7bH/jz6OPg02gA6I51O+Is/bbV/4mla/yKAEvnhONXbe1Whf3r4INl
57TjUFJt29L5NXLa/3XuGe4fKkeo45AQSuXGb/pPzr1/7oj/fQLY1Ee3g9WmvLYIFSA3gYPqp0BY
1SZPicxW1VfWel032P/pFWXkdEQe8CeEpREx19bL0T2uUbRam5YEhXkrBhjY3zg0/rp5//Ofoqt8
UrewSzjKX71lo0GcQUfh6mPSgLokMmoztO3D4sTiN/6Y3/2kW3n800N3MkZCugVzVa7WbRuwcC8T
SfLAGMzxN1UvX9RPB/2fD6UJ3AMagQuu+NWsWtjaknelpvqxa7nbdey4+2sQfG460RZKRpYlvaXA
Nl33qDhu9Bs/9d896c8//pevdyXWJMONgApEGOqdrjduUMbD+GDr/e9se38tof71pAYCoaZrjqZp
lGo/f6jmMpZTVPMmOesynKRNfJtP3IQignhCuoIC1NrfFTB/vcf8+TNtikkWgoYF4de311So582E
x8vynENaaZRpI6im/E52ykXJCS+NuFDtflrdf1c23bxrvywaMtC4VBikRrCEbl/6T+/PEjdLlQ9Q
qPiK5aujDcMJ+XZF0h8nC95Nn5HZW8ZjA0/T+wkMN4KKawmLHD/guEprZ8ZkyG8IrwLEkFW1GgAv
mfIIMqRcK0uN6zvgjTz1srJRmgc4Qnbuf/8Qf/dmuJqgVDMcg+rvF+tfkSPs0r1HBDFycvoIIcnx
J7jTjJg6yN+8ho7914L3n9+UgcmG+v/2ibm/xlqTIuTOlUOqSbL2yPHQ1TNsUpRwON1qOU8faOkH
o1EoBQCvsE82MUM39MusY2YYRxYlliKjiYZal+SelvT1idudZQdQBXZDwEil9zvakKQnNW1P2Bxh
jPMTfLimeXzu8nmc7bl8XlMjTXw3HsqU6cI9Mq8dG+O4I6Cn+SFqIqCoU5zqWiVlTq9Jq8gVDuw0
WwLIDqL/7JqbyE6hsSYDh3kcdaAi2qZXoCtj2tUNM0DpLTW0PpUqXz8qOddEomZcxc+tM7Q3YiBW
EKNGg/A5M4EW0BlIHnQ5PkyfQJcpUKM6BaVZFeerFqvQ5gYLR/E6p3EetNkZty1EMHqY1pFRwn89
Up2S9MOG8D8lD+ZBy996tXGvg15GIBGtUT8Dtak2gvIo7828MSnH5CAh6IrVfnb7Op59E9ME8m/X
vPMxkRDtTGL45mi6vYSDEadtgEJaIHrYsfl9MvDVEDJ7S9EeGXny1SKs9zUtB+sN1xMQnyQ79lCb
/fq1o8+weAUZCW9kRa+XNpvi79oipvuRrrPwUI/zjxxmhkDkaoUC6IA37nskgiRAezRfls69pQ4T
afyYtWTJ+fUq1cdVUeJ4g4FjfHTy2nlY7ZsNohjRvyjtnJuVRxTrrjaZ+YJKfrvPIUqSWbs4HfPI
qpYURSIDbuFpfCj2V6tiMs+WbMf0R0/ieBpkhpITLNMAu05kiJIHvBCidWfGnTigD084gtgxHjgt
7WJjiVQQGi5t11hf5ihWx62lzIZ1SCppGIfUGQUhsms5jdkWi1j2fANxGHQSG1AFVUZqmCclaced
sBBf7dw16h2Djw1zT96NJUN77Lg6GE5CSA06sznodGUwYsMbk1AoLmCM9A8MDUXKM9A59U1bNvN9
rKoE3dGTpndLw1AFxI50GqjEcxdf9SQn4WglyC1DgVO5/SCt9R8IpEMTKoqyqn4/Ajnvlm7FpZMB
Qrkw7naPt2PsiIXTiRP1sWAQ37amQPobSpzuCyadWAPTN3H71mSFeMzGngD9XaFcYrB0cycS7Esk
mMbWdEaxba2gErWYtsY4rHNINnRvBY0e8Sr0zqKqGuSD7VZHk8CG7Fk2XOFRmcfBCCprbYhEz2dn
OZPUMyln0Q7L8jo75DBtKjK7oC+rfp6/R12S0WacEv4HuT1BOy9g/8WnYJER/jsV3UUaVTm8EMKV
jHd0t/PkTqWDPtNAG+TRiJeEJnIUD+p9Tf/+1VQZ4eghTsp2G02FAp7I24l5Z6jLkhTqDn1SqMw1
uvAKuK9qvYBjZg0UMc1IM8fCTRDtSnYj8YSorRlvsBXNBXfHBEBVE5ilB7tiaoFdt9xNRIewyECD
pvL6dIHFlA0E9g5jgUmsELmlq8mmKU3t1VT05GoD9Xxq5rCOb1FZpzZd8oqI8A9pWS0JtRIit1LP
iRgxjUC9Q7odI51Qxp20UovgzXHsrYqgVBQHUvnUSrONuzJXhsXk1tlB8m1aPF5CIxYKBjdIYc+f
sGMMI53H1eYUrEzwBj2xxHSmmVSW28moeQkHjA4SciMegB4IbXxqYFuSG5ZAJnuhOjjyyLxKdTKz
5vyVTC9IPW0h1u6WVGxZ4agP8VZGMzCk0dW0TjoilOTjgFZLQnpWWS+kNo9PDO92T4rWJmeOoXXg
6q5FtofFKj7KdiA8MLeSwMJD5s8q179kHetnUjSiRzrSo/TihrDgifhMmsZzWX2J6EWGM8EE3jJV
ywMBxN1zMqAAjAzaDIC6xpdIWQaWcxwFkU2FjJK/megcF0kzX7Ks+EKAK32SJrLaTTXV9G76lm5a
V6SbjrHg6BK3AJMoFkHSKwyojduyeOrScVQJv9LUI+lImyZ3sHPWTLGcsvcY6j8wdALJCF5i2J8k
KzxUWrrgGGcU6JT4fgRZSHel7pxy143OAEE2Ng+FDEmuouSv6Ye5VD8iKjMI3YkMThXrBjbkaeco
2fiFuCTSYIx25MQ1Rm7uqhOTdZWMXZjmRRL29GEiu3lt1kSy6dSzg1jUObTYCxJZqn7Y5yT+v7uM
cNhNEsNS2bNFkVXqEK9fsH/gQQFjMOavlStf8zwqdq1MNosOJTsKZjnkTjTWoQ35eM7minREW++O
eVfrAIla9EH3XduWcpIuhLYdfVK47Csdi0Feia/OVJskM5faR5OvClAxGYAA2jlgY6smdOSA7OpI
vkbzZAGqrPUTCT62TzXp3CvLqm/KkQQ43R5+ZEl9G6iaHGEJvs521AaAQPeygsmJJeqcyF5tzb5O
bjZvi5LzOL99VnlR9Js4B0ta22UgCVttW08rqnEfJa0apmZyAKx9EoVODKLUsN0QqxlOGZ2/zIjM
w5ILCOq0gfUn1prZtiqcOv5l9S1K9Z4GeBsvW60SOuMPmBngNcsKwyKmnH77KMAk8+bDqJrksQJ8
ol2h9o1JO3omFdeO62thLVbYN2O0p2Z9Ij9Eu0ypydkC5HqHXHloU3dX1tiBnE5+JpO4ZG50EO0K
GA5BtCfaYT3I2L5jMAEqyNAxHKLGOWPDQZvVbQOZknjJ/h97Z5ZcJ7Lw+a3cDeCABJLk9YyapaPJ
sl4IyZIgmedpR72O3lj/sKuiLVV9Vvulo7+IfvG9VWXpcICc/uOGje5ZiRLgjT2hevbm2djQvx5g
o/BHkg6d+ZS+joaE4E4gSO+xCbIRRLmag35NxcDKy8KJ+7cPsOw6wZZcbfLE5/nGHezLLvZeTXIN
V5gCUR808bovzLchl0g08/ayJOFx3edq3wsbI6WRfQ8UohEHqSJaf+cyGsL+YXQJYHPm6JBgvKSi
Ie5AYYQ2NrWterJZCbO3Gw94Lfc2nXJQ7DcV3eMjvAVBBePQiJU22i3bveBYuwNQWKr6rc6nQ4GE
aRd52WPY9OrGBshLFKyvYXb7LKKpyl9oPAStrVc+OT66JDKhb4w+pohgoj8pemjt4Hbqimnd4z8r
C5PSiCh8ymIWMKAGi6y64CJLKXIgmxLitopOSzKFjYBtTdda3xs0u6tqKNTaozR9HyXsh23aqziO
jPE6nTJNpCDyS5JDnWCPlMZebrmWD8UE1WhO05uZghxGOf0cXTavdf1cEp+yEoHINw0yCFSYKWNy
enTMqKMfkFRPw2/PbAWuGE3FucOOd6CWY8m2m8PhTpHSQ+/xZNT7vLb7cWPKYVgPRSV79iO1kfOW
+/DNiEeSedOyOXwI3dDml+EZfCaifSZ1u53CA/c6VmuV1ExunTEftAzCm0mP+ddokLBypOcha+8z
+jJWgrxFWsEGYb56MHHzKpadrtYWrxo531oihw/oHCWY2+249Xk6uBs2IHIpjGiEWrmGO3cPMOKz
3pvaRdFfIhK+iHsy3ncWUfhX6D3LYF0Fvn1E8HN0IlhiOcoFEvKyrsV4bCapf0TANjrCee4WxqvJ
E2/loJR/Di2Zktlo4s/fxliD37iNqccakIMpRpP/Uk9IcYm261A2JZUXaoynzhDtmqH1Hv1udASK
w8ntj0sSDi4aYBxuo2EGt7GZgXqmkSeuSX1PyVClju3CbCd8UGiE1RNp5NZ8EwAzCV5qasfWjiWB
K/mWcbBF+1UpzA1mi09VYdNfCXcmAxmhJQJCehTMe862N2W2OMh98Bm44gEpxUrkUYw3Iyz5/73T
A8KWqLXfysASCW4sJxw3ZWOU6KyLyqxWsjM0+X198Rja9rSlyUHct77bil3cGc3XwffqekPeNXfJ
EzWI1OAn3kzGaSjPdGrjAp4Fjv7VEOW0j3i91wABW112L71J3+sw40W1RO7dWopYZNLBE4WDW+Lu
wJ8e1I9N2cTcq4Xp1YGB/KqcvPwqwpu6BPkEEUtCmIx8uNemj15cKcTpuUUMAb013XErnOo1EJ5+
pAumP5AYMzyqwqmOUzyRqOyKvKIPLfXdr20dsM1L82reJw3NM+ymZ29clwNo2KKrle2alDDrmQZG
/ytplkxDqRvGTLeJgdLDnmp515QGJEbNi4lsxk6Ha8eripekx9vOCbYK0jVWxekMFx8AmkPQIOeR
znGrre83Tr43aPx5rdXkPJpZ4N7aElMwXhCH2hjduyWOCOXXwFAd3gZEixPiSdfPhxfJTqFez3kT
NatW9haZqhi0wwB9wEnDh1ynuNUbBKCB0e8dtyXjl/11SpFD0w1UAKj5meyV4jAZYZlhNAzTe/ph
qu99as6XCdHJxTLKMC7JLqxus1i0nGzJgsEvQY5pDBk/pABIXTPHq7GQY7Nu5xm9IN0SzqPMAzXx
vYX+bjSmJ1loA1K2+UJ47Sn20G80h9gH9C8ccpzWa5oNO4P5Qc20XLK6eKTQNtiy8n0jyvRuZNcO
2ZFn+YuBBg4DFxH41306cgAlmRihhWKmDbdpmpsvuJadGQs42XPrRoRLaJouink7TqhNVvM8UMI+
uzhDtN0bw6Z0R+Nb2qvaIsnUKGlzSUFTV70iC383UlJGmGySKm5yO3FqIofYIPpy6MZ63ab48Tja
slxEQ0xBpi1S99rO5hiHNlv4uxRFBb+2UYgc5raMEDgi12+PkP3n1dYQdXncd/0U7qY2hOOIW2kd
Zy7t4lD9iHp2s2zjdp/0hPCfuynJKCtfivjeKPzMW3mxEx1wkRtYJdyhLrbuPDS4vCtVYyayM5Io
/Ho5+hh1Mr8qu0EH6BdBzia+741rFZkjvFGD5IbFo/aSnVvWw500almsPZ+vyQ46rw4WnhXiQgfA
0iMFVpHtzdBOD3WLM41Y3gZtX01AvObFEoDDfYKAduUNDdN5wMrNeYy80Mwnh3copfoaaJfYVUQr
wBch2qpu11hB8kle0b8gaBzC2R9xonY852M6XG5mBYgSKPLEcF4pZhSs09LcG3k+fAKN/wu26sKO
SyQNtvDVR3q6x3aHK46Pojhk3hEoQso6ui6i/jHpVHn6Z918P9C65UsJrLIQEHJh638FOL2uIRx3
wXKFVzO5BxHhAC2vcUVh7ycc9D/uorLJIiFYAf0SYkfzw0dRLubVUUQVEGEhcu2ZrG85ie5rGwPP
J/zwDwj6HW7r81k+eAEE8Q9A/v3XkoUjkRTDlqb5SKeUW8bHGTAd1leavLaG3cEhtlwnu0plUmoA
ogE1vlTwdb0wbmPO+xCGc2Ttfo/F/uPxcl2+ohTBB4clJugDnqx9t0mSJIxQek3feh13nKMK5E9d
qLfsm82rP/44B87fprgPcBW1w/vbkIRVLbtRajRQSO5FMFmbHjjoSCr7Tbm+/ckT/gdI79vQAmQH
odTwLOQ47z/OEVAthMDoTTuTS/DUyLKa7km0k/WT6HMbbk2m2Xam2/sn6vz/CUkISdiV3xGSFJGE
T+l7SpIf+UuNI79YmFcJtGJoOwrFIS/cT07SsK0vwiN1XfmuzeMyeZh/cZKOWIhMJgSX98YELoQx
+IuTRMHDzOQL35VEk3Ca+6OcrOVt/9+jlE+wuDr0WoLQLQK7zA/JgWyc0tkxY2QUTeJdUKqkD30T
VDvVh/oko1UmXZWOE6yqPNHnZiejm1/u1ef0zjLxwcUuGX+u6XEZH5kslJJUg4Fkr7lSA9N5y06s
wzdUOvl43IOtrnCJsjN32kZfuJnhcTYBfdnOuC8YtYCnp6Mry/tskt8CXbIZqUb0MSIkumpvUGXY
7+rco6FGNp8MtQ907nLpzGvwb9w3WDHLWmaaX5ipihkKwpdzo5TTmJGsoC25azSJM6sJzPNhqkSX
7nxcpnynYBb6GLLKSk4nNHnBJwyT9X7g/7gYJnSfGFwfjREL5YeLmUjGDyPUBkUyDvPW7zs2OLSs
JOZutKL4GaDeRSLvxGoTJBl1W3lDjsxR7WOS3Y9lpqMTOkJ77H2GG6BvMMwYq+8QAvs6BKg2p8Ik
iuWTpXZRXr17+6SADZeespiOl8Xv/UUbid+klaDBbnRdgAgKKyx5JLGDkudRJKAtCdMZyTZUiAwb
3Efs5X7/+n3INea2IRLwGZa2w3DjOhi3vz5DEHOEi208sF2OiCuLeuIi18RIjVR8pj1IcFVgij4h
oaw3rvAD+w6QT1eMYUugggyuEwC9ZttCpeEzsVKOwLi5dHv/55fJ64b0TrCaIiP7MK0rn8QRM6Bk
jJFEaWvO/vPGrAtaswi3og9BVK21xkxQiKOYwrvooqReId6jkOa4Icy5GrcNKmx7I/NKURPb4K75
ZMG33xO1y630oNzRg+HHgn/4qHPlNRcEKAhiags3rC9TCvTqNUGhC2yIVHomeW4qdlnvOyy0U6Yq
GOsUQNZQwjvKOySBWBljdTJjjnluoqHaAXUmw2nlps9xFdNuLsekpnKwRc8kbbc3Njl7JGdTG3gH
8HnSJQpiFGf9JWxC4O5rNnnB3ZIVf+cBABH30i3HEtll6q+ASNSk/x43+FFjyEyNv83nJV6O8Z4w
PzwguuAEJYh4TvswRkVESE5INpxpsmGmp4mSlCKoFp354MRbqg/Nr5HqaR9rKQ/aQLjlABsiFp9l
E0LPfxhhHjOrbbO1dFzSEJmx3r/fld8OoGk4oJ26SL1jq0D5NrTTGG98AKH8ORYZh3qPZJjuNM3a
41x3RbyNB1oRp1Zd+eR7U4GDafyYlp8RtsLYNXFd33dmN9xONq693LWPU1IK4HIzdNuUIJTelsSR
8cxviZbXOY02nsgvtYU+YrFD5Sckibd72qAo/yqUeVv0+UueB/na9lLMMrO8mOpaA5AQZb01AoR6
rknxCVF8W4jBdWE57U3p2cOuTqe3vpKQHSXJIGZNqZ+AyDwdjJqGpax0zCNRR+mGjXV2SnkkV2KY
5i6v2pnKBj+MXpLaIOCwr7heXlXcOQRmEC1k6Mo996e02U3zhInFw9VOysr1TJX2PrRN52gux/LG
kuENiDYxZrwRR+kYz+fOSAQH55M82VEgU+IlkurJqFLS80I7Og+o79mIOpCPzOXEuNTOBkumfzQV
Znjk5iI/IQOpASn0KOMYWwvnD+hETyZQKNyvlYQ8TjzjZo6BE5u4zY9Tawr3VksIcqa9eoNNE9li
OwzXZSHu/KBKLgWVk5ikOAxPSwhFndV7Q+dnU2h4D3U2Go9175BGRD49jJcZEztz4tLT6p7gAe5e
x66qXrKWXfvYYI1vkn1DKtcV9Tzjlryn7KaM2kfiGMed2eWv9iiqZutXI1mEY9IAYk6mnA/wQ/Gz
WVslQC4sJhbPIYjfmrbxXirOfFe+08mv9Rio17KeKdYAr1xCkSLjwomlxg1yzr5DOFl3jJEIPedi
FnHN/NR0G2BCUCeOnzyHreNg7JxNzybnaaTHhLAOfKctpsaQTsJju8iyYk9DdH3R9xzokSnXAIg+
DHI/FMd2o+TGoKJ6L3oZ3dsTYG0+26dxGAwgO4NzQnqLobBppWRV9VF+3PZhejRPJUUThovqoazI
r0lCAthStP5PynLrZzHYghd0cOad0iK/cVuQFjJfXAlpW0xAlUWB1SyHZegig7bQFkGCasr2q+F5
Ap4k0+BWJmGQmDAMs1hzPh2wm3Zg7uiCiBTs0hL8PHG6mJGEX2iXjNKrj6Nm1Ig7HdjNTD+Ehmvf
KMCxLbGh1TMTa3JEmk/1GA1FelX1AMR4+mBOprin/E9XaFoRSSRMsLdVjChsnDwJSqKcaGPOIq5X
Bn6qO1fTxBbVIXO5HBmyPvTfcVZ1ydmUVPN5CIaGWsSkyCrS56lrwHxHjn9EFJ95Su0g+SojgWrV
0D2X5tzdWYQAJKuwEePJoGW96xVcQ5ahIqZC/QpO/1vbOf1uNBUhpXhA3TV4gYtq2BqIa0n0we+D
AI45sQ4K4cQ1jIBxLPohx/sL8kRihE98U1TfjqAYDRatxDliV3XFP+n72Mzjo8TrXRIhe8M7hhwN
b1PPG5974MCHdlp8Y3mTxSuCJ4qLqbfmIytp+WPEGgZ0PNUvFuW6JCGQJ/CtTaYeWzIUETdpOsJu
A4jTpgGYtY0R5C6ZsXqSyHZJ4Nn07M+kXFRT+5w57qtf0W5GuJERnRJwlN5k1HpedCLu30Zdmex9
7bg4M5zQ3wexER0Rli+PBKE59comx5Rm53HI1wHr3F3WzC+Yr7sHx2iL68zKMMaltjrRRo1rcF5u
AtEM0fcsJgPMo/lvnSCE9DdebpGSEoOr0cXSLKuHM+1DKwq3eARsQFlDjyv6jIZq21Rtfi8SZV8m
LrWQrpeNZzYBF0cWDcs0DJVPVhv0B8QB8QlY4biHTfZ20jWSixpD7rakp3rd5XVDL2wZnMGPiuNJ
xRPijr69qkhCvWxaPm3gb4fb3sYvmBF6VPcjwQ1QvfuwQQDEDmz4Sg5ue5HUWe/uZVjU7o4edDlj
ntbVpUKIsdL1QKF25obhq6lLBJclTqo4yfSFbDhIDBJnmsEeiv/1d+OcviIy7M+zxUCmM1lfdXGf
rSOkXOtGEkiKNO0e1QO9SwUlN0UzygcHV8YOWBmoLqkQonSkShRruvtsg5wC1+Jg1R/CWiTnbo8I
0hpEjbg6SAp8ACkwHQTVD0e8eV9xMDsjIU+egd97WDwjocEwldjjhe+2tau9I4sIm+/oKF+1X4jj
QAt1wt55Immp5w8vYEYjSmrAxZVrkhomdtR1VRbbBFJ8R+aXuC1Hi4bAvHNeDBqVzlSUEZnntF1/
qTuxW8jc2Ci7O8wJ1t7tTXlbEgO5a8eyO56TQjx6frZrlAfeHLWz9eqWpIx4GKquAies92xCx29j
V+I8Jdz1QrsYVNNQN8eyhJpfkeCLLDQlDdPW83TZ1lN11LfVIjexKAbS0j7VkCuoycqv/ez7JwY1
wOVq8BAElIGD7zBKIXhobz7VKaeumfdkj+opP3Fyuz8i04HS4CAtEGcL8VpKZ4D3I57UWeYWWMd4
rapR3bpE1CIlJ512P4wCc79yihtGdno6o24jzrhOQpqqUas5gY2z0CDwYipc4751yaYjD8j7NtoZ
OStVYOmtHVDTOgUjMHGfcBKroMBuzaCo7zEv4podRmZ5z46HV4uD6ZXMZ4jVhs5XMinaIlwzmoFq
nJuMkAtIkmA/eq1/EyQ4irs+DW96gKa3gaCJ15CQkIMmNHQnW0Pi64V0pBgrWhTEsLlrcN7xWMoW
Qr+MXlpJAmmSuDVXaC5JcH65KeooOW+XZ0ZaKqbJnppVkiRLfRTj/FglMUOETs3qpqBqhZOFw+4C
u7C9j8fZWkMtWkhPeh0ehKgLCvvcRL+gSxSngoIGTu45oWOUy8F+2X27pIQEgFF9aRzQdUTDhprB
AdrKn9wHlBbuOpuy5Ka3XaQOhV7a6jP1EgmX5neElcwADkTHaszN6cotyoajdlbaJxPSjEsDoQQi
pjwClGZgYdqg4VnvKHCNzrI+Ka479KkWiprppcOHulhnJvKZ4C+9byIcNJV+FgD2iu2fuiPexTPh
U/w42PCy4nh367jd+Qa2yBNogVjdu+hId1ba+ayYnusy2gfgaxzKZZ05w46DLRGGAcpVDC8jAqJD
r8tpImmtlWV0RHAcy3mA4oeUVJlOV7wdSXjma1IjdnElpb8ZzImqRIFEKKNXkLLJrmn9Oyvqshdh
t+VRz2HvLawkm1UKK9rzsZvDq2y2sHf0XQfvjhSQ7kTT79AAkExFT1yen0deV+REEfgvudkqCvTs
ni1P6FXfWHmjsxJE8cgkdSlcx6NGSNKZDkmWZtOybsBf4Q4xdMkqZpfRGRXQlbGu487B9M3+ZsPK
U3zLqhADjeXlwZ2sVdPtUAKSNJaLtBg2/Wx5vPuGrMQu9Pv0pR1s7PEV8uFxqPnF3cJR8zsL4ylg
2UrXbDELytiVF94moxM8kc9JVz29iNkeyctYrFOUmneDToZ8D47ufcsT8onXo2G37d7yJ7/eEGg1
12SHRN6THyPoQO7DjlA+SvQeKAu91kRKRoTjBaW7cOBkX+Uwx2giFclwdXE9stlmT6Kg8VYmxm+S
8ipYk1WpRXSWFr1xQQhNlBJAavAnuS7DcJKQInhHUt/oonP0XesUjqs0SNrFkvlIXF90xlDOjRPT
NLp2z/agm/fx5BZiyymbwIw2IsH8lBKfltyNYVCLuyow71VDTNkKDg4mOQ0N3lex2MPYu1duQcek
a9QrJy/RL9rsW/SpbWbePZKTNt4YI090q8rOHXZepdgc50NG8lNQtGTwjdSVHpzS0hfTgFRe+jFP
K00JKVzRKzmtXNQqRGCM6ltUE9OxoeTS3uYyl9fFPJ6EMpJXuN/FCSHaxhM2U3rmWmfmhsVp3JAa
VGKUpm0x2vdwvDcQbiwN9DSQiVk7/tdy4epVIasMu+hUn3ZdaD+NTN4XRVr2bz5YpMMwIqkUrV7L
lBfVNBvFWcaZs0OKU+4T2Xa0wUczPO6s0M7tuHQyvkanL/O10Ri5gaaDuMXt73GZBYZ9B2B5ru1x
qFhccAvI/7EapYIma8gtb1ZeVaLImSNOPzpE3pOQ4LQnRxtCLkWtgYi0i+VTH882Ws8BzwVLNMWr
ay9tw/ayCGaKRCzlhnjRLNB5+HmB/IT6re5bJ0Zy041kyE7NKSw93o5+gFDm9XdW0kBAue5JczgZ
0tQxCOZ2/ImTWpeGKzOa/ZYoIQQsy36BHlJNaVf8icHjHxiaJ4F7kAtJ3jtXCvlB3V4RXl6YnKFX
M/kL33ENZvm6D5ridRoQx3EpA8n9pbWkrrDhZ0HHoCdnq123bmKdo5CKLy3iinhrtTNe/P4J/QOk
5eIUDlDQdAT1rvPx4kxE4m1ZsetrKJC9CwOLg19tzj4K5IxMmLMhVPE+JRWOhIg5dou9l5L2vzYc
8gI/ARvfM08LvAit6CkfYgYmiESg91hMWAqBZAOxkzVNsLp9vaR9jNtQ2tSiE4H1ycu5MEu/gqvL
x9GBAWoIkYnx98NjcVDGDlqT/xVMzlNrjOV9K5t5XbTSf/r9Tf7XT8JkbmIeVrwIix/hFyA8C4mW
LUIiaQ0Uj2Tm+uZJlUXkA/i9c/zjo/6IZvo/aGI5/6/84f8Pur6Fyf36Db9EHUxb/Odafy9+pZh+
/NTfFJP7ZWFOXItHjZfLWtxcf1FM0vviszCDzgJBLTwSn/UXx2SpL/xV7DzIuDGBLUTS3xyT5X1R
JOkxYDz80guy+ye+tx+k4y9vIi4l3goHHJJWeEWtyYc3Mdc9MqCYELUikMa2nLthQ6Sax67TQ7vV
5ezXKmV6J5AmN8rsbvQS0VHa4O5pShJzQhbQkadrPKkU265Qy6ozmRIJhML4JIoqH919dWp1AOOs
6f5liAX7pEqnzyqqPmCpTPFSYZCHPYZcXWi796/5UGJWYIefbVPqntfIkEEQAn3lokZbGxXjuouR
fPzyrP+FH/swtPhMvInowQD+8S/KjxxTSOs9oss8JDCFchDbT9+ElwMeZp+pHhaA+tdn9PGDPvBH
HWpyrQLEDY6TPtZxmK1V5t/+/sv822fwbUxWS94ux/kAkredDdfX6nBrlOBo9dBwBGjr8pN5z1pe
pw9fBeKcqQjvpkRP8eGrEGFiFnOZIS1VnU8EVXpaZITkaXfvd3Sr1N1d3VAjn7TWLp6tQ6bGP+L8
3eWhuXABzkIoAcl/JFUl+d9+GaNtpbeLLeKQnM/tcrDqW8j/YfA/WVc+rnE/P08x8MH6HZaYD19Y
u7PdzLgONsSaTWsiOJ8j5mTsPQodYepd5mgeSPh1Dkgv3yjMvfn9Y8U2+s87jq54oaZgaeFxF5b5
lwXAzkcUxk5AN7xf4kWqLlIDJ78j47eQw/8hke7hxxY9W9Lzay99duz4zdbpWSmQFkXo4zYJWU+r
wpyjnR3NzlXnqItKuwfKMogAlRfwdG8m1Qq5VgkhRamNQYBE6YIazZVF6PEJ8XckuFscSC1hvfSp
ode1yR9TYB9mO2EDNusb16oek0DeNso5gA8dEOIv3Q3hHaHl5KG58bO3NIlUM1mFy6cNbZCvlsuA
AyZGGnXjUBASBmhycLrwOQCAxV1nflMTO+V++U9uItwbM8CtLwVV52mk6iPZjGIdxXxU2uTl2plE
As5szgc4GbXRDb+67LMzHYtD3Kj85zcTsXM+9dV06lTLnKeRqOVgByemVyXnOmke8BTyrYhMns/z
OVsPZENu6PUQW4QDF5UNYTK78pvhNfnX1h+CDfYNH+6EO2dkEXmpCYm0Yd74exFwOsyr7Fmm3sVI
+hWRjcVR0hTzeZp0/m5yFZl7clwxh8/nqnRA26MIzaId6l2u837DynNhucjQxERo0WhwRJs9+0DR
1HMy2fc4tsTG9xoMMlG6zTwuwUK4fbc818DLz3A6sUse0+iy8wNKKiA9upJAPrfIzA3eCqL3oxqN
G9HRJNVyk3/cxtFhJxtz/EPEG053XmiLLf3pCu9g4e9yK8evFBGioLR34Uepv3fradpTEkJsfKSf
HRCxtZ205Q6rq6KAYBDbxojm3dDY81FRuAdoaPe0ULwK4zy6pwO3IZLEiNZEl21jOmXOg5CeaixK
VMkk1ZIpxj8GOUscNT9vGCMeROQRvci1p6GX70lUP8Y91q+LcX4aevEmA8B14LFdFDNczZm/2FfR
m5zCmejFQSDKmHwi5AD4Ot23W1DRikCl9IDYttirYqTxFiJ3m/h63vlB8zDHyJndWCYbAk9GUisH
Qq4Iewd11+HOjvNpn2PrwBfVUoPEC2C4+s0I0awWU/3Qjl6yHQmSWg0GmlQvW+Ke65Hl1dflOvWt
g2+VAg0rVwbLzU8H+dkyaMyeXzx0/CWMnTabe/fQReRLTj1JJ73BYc2JAn51R6wFEM+bi3qYY1H2
rGt5EQ1ExwXDJcD2Ld5BsiKQaZ5XNi/8zLy914EARh2cwxz0/rpqiA+Ffr7Ic2vY5iln4Db3L6zJ
PqQxA0nI8NnGCQNAx6ksDeoHFBpnNNk8GAZ3avL0V4/s0I058MCojCjXgjLj21jLCXQkoucDcygQ
0jJEvfl7vyhTRgWAN8/JJsiMWxMz22r5N3ZIPFGTPuchQ5bj0W0TWaSIMvm2rZdsoBQf4kwcal0y
aAWDg4Jbe5H3AfVCw+TsyNetQAVfFSjywbfa7ezV40mp2xG/UKk2NAeBGIVmC8bkRBd22y2h8SGP
02t4NG7DRZrk5ZwTlAY6RiHUqi/TZ7RdfAOC+8H95nBHyjARqX2Rfc8WANBReu0vGl1o3Ifai54x
esED1g9psdx7p1ia22smZY/3REVcd6Git1RXNB8s49QovdsMQTHUEvqbcLHc1EVdHC2I4zYOXe5b
z0uieuN2nBJeLsM/8Yl92ynIruveidP7nnoUyi6CeNqnfvBqEhS1EaNtbA1EFreBKQ5pkhGtLqrg
qYnxBbrLti/wl6lx6bSwvQK/VJK51p6wymorXG+4tFqe5Rx245Ui7xMG2yIQ27ftYycPfcgDXu2g
ahuyQDJhHGGyVZu0Np6mkURMW2ViHTN/H3WCCT9xiwepc4dhg0MHZ2pT7qxwFtcAqkungwFG0QNy
b307QbUCT2miVIlcftLqjCMYnHFlyQ7CxJy4iKlnps/sQx0J5sWx69dtUiYA8zpuvlIgEF0mRp5u
3dp98n0r2TjAJ5vBb9RGRLb5MKJcOW3GCvdyZZbfyGod94r40XMjdZS7IRT7mXKH5FqbxpNV4ZRf
63h5frFJ1HZQzsZWDJbY9kPlvJRlQt0LLoB1EjJY+tRjhId4DMdJNBuYAkxlVW8+DHH6PI4sz8vk
VBa8wTYLthr5vWVfP/xYFtm3HibIGhwxcQnSuKyLSbCcadlsZMq9sGfew9xjGJRMGDhZ+ULk0Z46
Vmusm2a4dPtWP6LcV5sfc0Si5YXZlPmNkcfPYVoGJ2WIvrothN4xxS9rSnqb9tA4gNPhZpmPx7kT
9Hzot64UV6XdneMM/+5E6becprNkAmjHCIWvdCQJs8gzfxfTVUY+LANOMMVhX4KQKEwyfEBHNOxZ
Np2OlQl7OXocVAJVbwrTw3MXNsci6W/ips92gmYYukPc8UoMrCH0GI5kfjKts6N8UPnyNYVJPjVt
N6sUFvSx0z5tndEzwBAjrNZvZcjftqpl0C4bjB/bhdyqacpJnisC8VizGnvrYqT/ZKf4QW+1bEsX
W7NN0SanQs9b9nG/7tMyjnr5OEfbVDFXSc+4JdWRZZuN2qBrsZ61p9fCpK7k9zvEf5ycJJWVQrCQ
It2GOfgAEBSlV8qGDPsN6BGlAmnG7sGSx3gn3+KSYc2M//bJJ/7jq/KRnkWaCydjvusPYcwvX1V0
dg7slaIRmhiOykycY7o154Md+eGWxttvWBmPKzIHifl09n2gLpZ9jpiZaTJMYut2Eb1bVCuul8Xc
HFibZ4dBzCo12ckz8oIE/pjjRK6OJ91vmhjOncKPt6qsH2zqYghjZMMd24dRMQH5Da0nWpcsz6xH
sOHpFkbkIBz2NMs+iHLHC8wQy0DitdGC2Qvz74QgzWzZTrCb/rHZ6OvSX89C3aqGZ0cix4YsDuPI
Gpj8cAIj++JvssN/GDEP3ha+gC6lr4iA5JDFYoaEPvk5ZXMYCAdmrGEim3QcIxRCflP7ZOeWjHi4
J9oqma6gUYxlx9Fs2EM/d3IgNZx9gK2rByC8dsuuLjgJY3f+pE79Byz37gy3JPiQTWOaZH8sGsv3
bypGJGrkrJD6BpIAIu1t2jY6sZ3+ECSptyqtPGXzijLCrJH3BMU5DNi95VUPOCj2XkI+QQb+RfSl
zR4fC7hZ49zDbB/X8w19ZVC3nPTX5C4eB6353VWtsbIDg56G7gbPxGlFw8quGt2TyAjvaGV5iUVK
IeoSwc482KfBWwkjtI4w5siwYl+f9uOFa7TJSba8bXnASm978nhYDnuwS6wMTFJu7FzY0J3r2KZO
KktZUps2uZzIvEc+oNlo0UzJMSMlvpj+B+qZFZhaVibj2ihxynaG+Fmh/n8NTXuXtvjfqP2YA8kv
08nSrvyf1x+tyT/bj2+esK3+h9TYtvkPYVP/uXjtdfMefOPn/wbfxBcX6TRJKzY4uCtsUI2/wTfx
RclFGCwlIJtlLfPe3+Cb9wVU5+e/Ra0P7POXvBvoDRGZpUwXkBjQzPT/CHr7gDm7SkrSjBRmQTwz
qLw/QC5xqSdKQUnNjY02PseUkVzbFNtNzF2huIrHJN1HqohO3EJb4dZGAdzAIOLYRSzZszBwllqx
p9B3UaoD+DkmVBMN872eJlILVOFOF6KFyF4RdE+GHCwodYIwTukKsbksN3lUJRhNnPoVd0S3+eWp
/As49sFjAtCywDvcYEAWi2XpI/BB21SIcY7A8TKvggc6VV28yprRhK7jJV2q0mgoAxtf+bl1bEjH
vvFBtSxmjSB/dkr1VKAHGX8udn80qP7bJY/6rJ//NQZ9/T//R4fW/32D+PIjP8eA635ZLA6wYJgI
iA9dAN6fQ4D/IhApLqNj0aD+UHj/NQIMYX5RqGbxCNm4cUh4Ykz9NQgMYX1ZOsBBmkjychTQ8Z+M
Avv9ZoA0WouBBHqKAJZdARDk+9VEKHj3uCFRgH0hqkJvSBDlqDFvjE0/mtLbMSHDRjpZFnPC6n3a
jQIxGcMp/KSDEHOJP0E24cdYCnpShrAyw64cW6MwhnVftXF60lkaISpFXP6ucsr/xd2Z7caNpVv6
VRLnqhtoGiQ3R6BPAyeCEYrQYIdGW74hNFgcN+f56fuj5MxUhJ3SERp9UVWJqqxM22IEyT39/1rf
iuTCKXsg3YxNbMaQ1iwwx5wAduBwCFtrQ5cVzNBGrJ4a24jHwKBhuUQ5Jy6AJMSUeo3BrJZ1SuoZ
YUBtvTGCXrRkvxTf6tbKH+b2L0WMKn98frD/1m8vUXNvvr25vMsielovc/z28T//4/lPvLy8uvvJ
xuZHADGkZCbdeZJ+eXl5QXUk9zRGmD/ZLM/16j/9OQ6/xAsFE5e+194EbohPlkZDlCRYqLMqW+6P
vLqmvj+D24CjMUkgrLco7KqsGQcOnTR1lDQOObZEMMqKW53dMzg57K8KxxYO96n/hcR4TZ7LKQo5
7NgIfouWhj/d/ysnA9v1mXA33b7He924C/SHfgHAhjARDsAqbefcqU33DhtyhJMlDbTyiz2JUDsd
1WFSQMvKIUU9ElRBeJWkfku+jGwNYKVESOT5aWaJWL3glJSaO07QGpvqXm8unba3T2jcODvCCeuJ
TL7E+JpXjVJ41DZM/LFBL7+gUOP01wY2dmosRlouqV5MhEAhMcl6/9S3k6pXPfxBg3qtovTxP9Mo
Gosjw02dbC0Cd6R2SlAXNu9Q1WZkTpjdGqH0LY5pXTdsMiYHF5SGm/qrESkURuFWNGyFhxIsDAnO
DlQoLbMSduEO3kNp9YGyDgI7Z+2qa5LRUrSAZ6TKI3VOogk3UVn3p2raQytPoi5sF3yF6HvTTM3F
aGGgBgdbE9mk4LZbj1VsOSuJHt1YA8eGhI5YiVAwVQQzLARYYJeCo837b0C8CosGeGVHqzSoIg0a
zZxdFGCO/hGNzXiThI4X+O4ovSqqDS4bWOfpUOWn6Cxs9BGNFWAiYBV/zKSRzDRj5YJCjTl6qVHX
dwDFUpwZ9HVcXvfTEH3G1xGmjV2WiGhBlRzrBKghCMGxcRIrdSk83MzpNSmDMA8KJz0bSqVB1KTp
4lgDOnMfiGkErYhnv5MifVDNjCm0lJlEo4784YudmBr1UJLJGk/TWvNEjYf4e0ree7WkbE06AWE5
BV+nH5ynALkhu3klGMqFXilpeGQqOGM9Men1JYiYUKWa0xVHdF2A+paJyLg3vKFnnO9JmcEnOqeg
uXFLcGFsqtq6xU6D9FZP+ogyKsniU1mEOmSXhoiuDHXfpoLthVJbl83FHBTXUpR28q9VW5UNIjw+
Pcmkhfwiavxv6Eu7RFsMNgGfecTStkAo1iLpDrvqKiuj6NHRozn+QsTd1z6MwtJrCjFetbVlYyVH
8K8t+rJslM0YNSZBqGBlHl03DK8rbbLxovqDnh/5Q9jG3tCPxVNZBxBEpF/F5xnyEWKcgDmcl5kZ
26sYJRSqx5r0X25vl972XZfUEIVzHoAOfeBENjE5jhlrxCMEgGY8bcKk1xduJKxzLU6CaxQTRrVE
Su4fhVhg0Tc1vvimj9HoL6APKd1KVcr4C7FHFuF5jTSfJEchRN8tv7ZAaAXftrC7/jSwDXEVpTG5
8K3dNlBlan2bZC4oI7B79VeFzUJzapct6QDw2QD/Zr57hgwFwRJ5OjFwEtlW6sooEyK7DGmpXyD/
keYSNwmoNhhzRXusl8aQLOAl1I9Fr/Q/clFN6TYjEiHYmUUJQHrS1NFfuXjuy3sx1vD0JXHpt7ld
0D/2uynImOCUiiOfkMmDE0hjWONHKCwgWIp93QydtJc6aioCOOGhyFXZacm1Zimj7zWylV8HV3Q4
rOAAPFT0Y3dOn8JuTs0SNB7NdYGxqQ2xsCiI4r6jmabmPbppcWU3yHwXau+o6VrxddDj9gAoIIFo
980KgqY+RoeHvaIEY3maBfngrAtTmwBvWCg5V/XoE37VgAuhoFQLjE9O3POMUNs710JXXLiOEGbq
tal18vM8Vt11SPV6Q9gpJspAG+JdWdioVum2+efUQ2S1NMg42JVNGXyz9CZH/Wa4xKxwURKFRhR/
/rYOBZggkwf2nIUxRqtSF3noGVRU7qTag92uemY1r2QIG8sidOJ0bfe9jw9ABb/gCU7F52h84mDR
+bkFWSSke7k0Yk79C61IlePCoKy4ZBhPD7YfONe53jY/JunQdLJ1mlc1WbXf67gzsB/lFnmr3HA+
u0XRI/AqGSSXtas5LSgmo6i8ydU6uJbEsl0CXDPjox59OYVCGCOVB6GFrCml6iKgOm5G4DoBtjLG
UAj+m6fWVbBHcv/R6eZic2pOHWpgwVQKANzI4eBlaNIih6VGDhMn8qZ34vCoqBP1IiCvYlg5UlTZ
soiNdovkiQwuSx+7iwn9TbWAdVhPi7Hqgq/UDYMvNtgvZIJy1rBLVLXOUh3y6YtBPJOKzDXoK2an
fnpMg6A/jmzU17jnao2U5WFsYOnB0DlXFAtgFCuq/a3MBnGrWU0gljhLKG+HPRDUBfhF42ubjtqF
omYDswIMLNoGXWFvei1D4l3Epig9Vc8Dax0qVloue7Kco6XK4fBOtQ3sQrXRAw91MmntstFmiSFt
yagxDqV0BkRmjDsl4eMsKxzGrZcHen3TGqF+PvEvlDVrlhqh1Iy0axYmEu/MrtVZ1apuWkVhRLXf
rRKfOC5Ztyqoy5y6ExFsY+hh22/5jbprf8PkS5ZnYRnKZxecFedL6fDWyLLoR8+WlvOEA2dOjinZ
Di3E1CLDN5W6feBn+OlKJQXhNjDCaFe0aiSwsxY64yuctGM5JGG5dIrQhiPnmNGlOzWhzytfV8Q+
s0WoPB0Sy4nvjxZ90tpFdxeOKeMNSFxyP8FK+1wOOqGHRl4aSNkMniL88Kw518CEjVDtte4oTiGJ
LsfBIpQzd0aL5dbXYak7sT77Lwgv/qYJn2hvRTPL07Slm7LwbWTsSwkBgq0EhsOvZg5ckL1GLa6J
9NCmI6Q+ExLVRplAbfTD7D0Z65D00Ammx2IouNIS2giC7NYYM5qZWWHLpcWgocYf9uaVFU1U68Fw
sRMc4tDdcfaIuhXbxsg4HWihgcBH7UdMbaU446K3OLZx5On0+1YZMo0dhA+CLgmC7w0E1PI4MaEB
sZqnDUB3KpMXMEirxAsd+D+LGCQcUPUkJrJWL7v2PAyVKjimWoDHRuL86k6ryZmH0qgVXsFiEJ9q
o4Hem56nqS7pwI4QWbHbXPRIqC8sui7fexvh7kLP6/jIbFsZzyXLtF5GRc7bKgcanQTkmCKiWq+Z
g7pW86SHUeyKsDwpJRFH66J2zPA2nVrFQjQ7BpZ7rpEMVaZQahCvnDBK2+ym6/qqX4EVVFWY+pbU
pxu1wjR3P6h4CM+o95bl1aD6bD0b3q3scSAIJVyZQubits1lo9++Orn8puQxn1T/rotyGjBQAnHv
TU4rwCQOjcB+rCsWiXyBR/SDdmZUCWCJ3JYPb19F2/fyPl/GMSGimxyUOLUfRma4VcHZuCkTrzAo
xbJxSIdLzW6YHtkzxvSzNb04tWgjxstRsNdTK7zhhF1VVx8/jf6jlm+v+vivVnF5tgi/UXHpKTwe
HFl5F16OrCAgqJqwLCOkcmf6t/jryOpQcUT1SV9S5UjrvDqyKtonrFsGazn1dCGQX1FT/6veAgKf
nwYXhVolByXCSf7P/95zP9cH//xH1spdTp20/s//EM7+a4pODov6zH1hp403EbncfsEl70J/bFz7
sqEtiumX0xqkMt/dMnFXN7qOF6Qmb/ZzaDn5eTYRDtwzTO/VrCGxkUhWz4YIDYlK1J+rphtu9cHv
L3FN61dmLmjb9fW4NdM0vmHOuKJyM11rPREkxFYG7HHa6cRoVHMVjpwN8KcE49oq+ecsTpqtaKFP
2l2TnpK14hxLvGkqtjy8futYqYjgLnTTX5Vh031LnJI8cDLPCtuLMtv8bkptaL3AmHRrmVqi/oLr
xTmJS5NkLd+v5bHV9sCaq9JqbObhYnI4T2JqXqqpixzC6Kk34buNNqqh4naACkIejdkYxbkUmRVu
G7WdsbhIDBelMRrnsk/sIz5KfSZ9w1yWua/tDLhprDaEnOejWWxxXSpkfmTUYBelOkSgWQOmIu2Y
qLDsyBfRZ8MKyVU1NE+qxbDr7W+uaHezyXSMqRZYZflUiu9mqPQ0hPrjrnbuKyID2ZitfHky5dFx
3zXXtlRRDLXVqh+wyqjVpRr6j8QWd8dlxeE19+UWA7/+pTKcpUGNDe4j6V56bN3rHJRO66Y85lZ9
cULjcnDJUQVAvA5LopdHPwzu45iYlbBwHkyMpcvQtIc7QuIeLatOWFVc7RZ45G0EErDXlWNZoR9n
6UwvesyqR2Y55LhZrEsrq56MSbvmZHPpm+qGBWOVVNW69p1kmSn8Pwi8BhGDdJHIz+VHT9hu1vQf
i83I0XdVKcaFVcirSmrlaaz3d6YYISxG/qbsRu5p23o93K2jThpCPxFtnEBJi65qNuQ9kWpmQBJ7
r9Ko6yv1KSfIttSVBRrBGDxqOHD2tFKBmoysb1Mh4Ltrt6Vo4psei80xB0uWbPRi3Tcg31b7qETt
ZRUQoJndlmZDGnnT1YC25QhSFa62vuI06+BzgdPJml6Rr2ialT9jFIWW8ZnH9jhzFR27lJhV7loZ
13eKCnGv7oI547wNtmZIl3FRFYQmLBoCORcRfcIorOUNEUicwtGPAMMl0qYoKGw69q5tJ2ubGVm2
oXpibuOGHbKoivrcAST/xOGewJ44ncMX4RvntM6d9B5/DNxcZEEPKVs5sa4VyUZDyXA49XqwkmHk
bMmY1q80dWh3Q5qHt+TW0oBuxkRDC6KVJFlbwalZOBJusZyzDbrosjbNANFPi0eCBqJDZcOfhL2h
XFezdSSCz1rUHdop1EaEsziGRLOi+F+MaL7JQgG/UtQddgBpWieq0kHrVu3+mtaodgKJwPysZ1lC
QpSaPElTQHsHQUycMs6S6yRVc/CodkhQbUawL3kTId573V0MiLIWXeMH15RavsalcYS1SHjCuoWV
wdYVkXS2KfRI+CvGtfEVI7T7HIV7XfQtE4gT3Gso5RYW/NARnM0iLeNykYNbh8AS4I5LO+Oh70rA
qpoD4a0xlW3hYvMQQ6jg9enU9i5NGonAom3u88HqESrppvmQ6UoGZ8A3eiBmEQLyhZOoBFROJYlI
WtRR0agS50ynenfdJnaJxS9WlCOpmp9TKiqfZZeR92BVRGUP1WzbqCrNY5Jw13gGq21PefHE1vAE
LUoBSSAH6vK5ymCLQYiVs3GFOoVZzy2oAONd55owQKNoM+EsOhpQjn8tOERTe/9s+FRlwE4XcpMP
HR1XPc42YuLNQfSdLKw66LZd3m9Eaj0pbl6eiEFVvQB7DDUJ6jHrqDSUjUMY+Tonln5t811qt5tO
wAhpuxrBVWD13AK+QzdYN83Q4yAaouJiqoFDgssCBxORwFnY1wC4AVHbKHEatWk43dQ9vGCoEr5T
WjeE3ud3ikinq8ChYIdTWZ6JMoHjF/Xhdkwy5cgQUXAMayAky9hl64nl51yJnOI2Gq1AWRDxOjJR
j46PJEvqrA2NddHAZj3F75/dNFqe3YeaNV0CVfQBuA61lxm+CrPd8Xcon1NILioHdW2cXvZ+H2oA
/JtuuWal+D9vuV66vpsf6Y/s7n/98V/1w4+spuf13AG+oqba3GV/PN79gRc93N+YzT/2ZzOYKKHZ
UgE1kOr/HDT0VzOBQtcn09Zty9XmtparssX6s5ug2J8sQ4XcBEGGjb3OJuzvrZmhfqLPaRo2G3L2
ZeZHNmYH+3q609jUDHhVCCrQroER29+XTQNReJJ3UsW4lq45dat66mWTX2abKqOEdA1Gpsjv4WkP
gINCRVTdvdBaPV/RQQhDsXh1g39zmtH2G3OkAHKb6LrwwtKioD3NPXktSNJFKTLFio6rzExzarRq
awynuGdbCwo7rH/HXlSWPqlALNQkK2+GntV7m2huZDssBLEPKUr0cMRt0mOzUvMMC2T/ldRS+6vW
JenQeUkVR6GxrDqzpVfga6OavjR897a/r7e7B/Afy9JMTFbm/OgMHRvgYe4QDZwRpGvWIPdG05U5
JW5N9rGFrASgIljPDwr7qiZc56bsCJQg5YGw9qGehJJ6mOf8DA2Oxa5y4VeuffrOPeZtfHVktCwe
OAwL1aKJxVacs+v+PQ5cmbo2Ks9F3sT6QGVRtqV+nDR2mB7RWOiofGc4KtGE+3gdAa02Jq7aXZyl
g7s2baHY51oQOOrL5/r/MM/8m/m9BOdqxvd7E9HZHXkU2R//Y13dZQ8//ufr7uXPn/BzzrH0Ty4C
CExJGlZ4/s4L8KcARXwCcUnwJT7AebzP5/g/BSjOJwxFzDi8Ey8z0l9TDsYwhiUeHYeePBIs+0OE
wV8cTJbJ/oYGJoULC9HhPAW8EuIlcIAalmnhjZOmb/JyjkoUk7oS8ILfmU70/bLFrAcxwSXNyhlK
FnPC6P61hEkdeKCY5VFz7Td2vZIVFG4CRoylyFn9IUfAdgniZWW5mVc04NOHdO2gvVrgnWPD9hSp
gbkBi+56jkE1C9u4Z1TZqZ2o5vrVM/3N3GfMH+bvUs7zh8UwQ30FoBuySPNw7nMau+54eF6d2zdB
MnGc6Jz01HHCs9ztOT9yMC0L59qCm+PZ5UZVQdjQN6NuXNO4Y6ffLYuWrlQpnHsQJ1fgY6nCIa6V
dqkuBtpbng593YsJA0gwi6wHTARHQ4molqLjEpO+vTL7zPFiNDx1tsyCYhU4FaVgdKAoyPNozQ7s
mILPSWXFnqDLNRThlTtm+rFLAiUR7csIFDdSB//Y9POfBtYPzRD/cmWdmUz81tCW+f7mYf79Pwcy
QhlEYTYFGkS6DJp5nfk5kFElfIIdqtoQGh3ErAyyP2U0mvhEGoVqIkFDdvCiP/uzrMOeg3mfPQdu
O2w/qvmh3YNBWen1G8sOhEgvMAJkK7GYMKnsD6+gbBVJh0a70rOIQ2OVVTHAdn8qHguE8auwMc2F
EmhAyuK+gITvoJ8lXjvSE4wvnVr26yiHCcL76dYrqg2w4OvUsnbEyk32MlPBiy2DBBeoF+tjfsl7
C5wMdg7R1X1+r4opYfjmou5XnPaUC9d2phBQfoj1km7/WKxa1QwfpVU45qLP2FJQvKG2vJZ4A3ac
+wlMbzhALXu9G9pVEZWlcquEpvslgucIF4ha0DZJO9tCWwqRpxyHaffqaf9u0P9yB1mECXrDAg7Y
zHnen72aDCueLJHjqXaVqpEPy7ytZrxV5719lYOZheeE3k/jbVFdcM+6OJhZ0ipt2rKItCuZGTXB
h5Q5BmDha8CQ4Up0UnlvKvv1xeCrWHwxA1esTv9h/8VodQkorTLHK7p/40mQ5R1EHEcR6953S2vB
LEWTQtdi9wgGTsjLoNk9TXBRlBzEcmMlisbHzGVkxoOETPLDV6FuLkzsk9S67J6JOOAAfmlE9BmX
emGM1609mv5yIMogX0UFkS0ZXoR61UqXwCkm2yT3pknjEJ20PTFMlPAyC32XEX+ptdrlDC2KETWA
79MUmFrNs4yiONFJ2bmwQn/4HpKISdmmbsWdCSzoySA4viRKgEbKwuj8Vi4++MRmh7ZOIYI1Wcx3
cf8G9kOtNVCih6smyJ78iXxehXsz6e5GwY/08rg+NK/+u57wuHFvzb7ZH2yromzfST8DLV6mYA0t
L7ByEA10BpHzznbrlxmYXzFUomX5D+0QZI5/z8AIvhA90mzmzecAwN//2knxS2AeMBCCt/2pIDso
o79VVn82mP+9Y7DR8HJsw01PbZ14W9udbRavZo8mhhBp9Ya5sO0RaBe13yN3pn2Z8GApB89ezlCs
QFx0XxQYaFoZbY342eGYXKWxvmqz/tLEsLkwh7A8rXLzRkh64kKO7Upx6nQVuiXN9U5UWwvg3oIg
oNSryy4nxosgGFvxf6R6b1AaFDECBby2g2o/2QWlw86VG45AX226w2gq8TBYrXbZWepGQVuESVKv
FuRnbBwquUXQbrPyO/EZ/QKovvQUw7+SVI+fn+2HXvP/l6PDXnvpX0ncPsuk3xgE0Y+quvvj9Eee
/Xh9qNDnP/bnTgTlI7WKV6/1n+NAYbvBC60CHocsy6F9Dhf9uRVxGQdz5ChLwDwM5k3Kz42I9Wk+
nMBhAaVmM3g4g35gHPBz9rYhlFcYhkyYzOPzsOMTvB4G1dhkkszCbYsV5W6UdNsXEKiae80I8+2r
W/PfWK+5FBAMwYpNT9SiNLp/qVrT4rIshy3m+Ro7BhwfFTPiO5P/PLn/PaxN++UiaDzZqFE4Ojy1
kMgIkBZUW0G9zzP1iHSEGD3k29/kNzcNqao5q7CpZaNd3f8mQ0s8TCn7LR+GzoqZqptcF/35gKTn
HeTO4dcx2SAiygcrj1jVoOKwfyXqkn0I9HAbY0fL2Q+m0PPwHdbe21/o95dx5kTvucQvDr5QY/Vo
MoJiG/mNuGqR2MHGzprN2xeZf8jrR8P9oplDki4FOL6LfTDjxuwNhrE3Nqbs4bP2jaCfWFtN6iV8
qu3IBubFkfOPtaRfvxX1MCqA6Irn7bzO6eD1u63XBLy0tthYli+XkD/ICi9QpHz8W7FiAayGT0/d
6kBSbDd5T5tHbLqIsHrdLNH89eATDUWNPKJm3ntSv7uJTBfUJsBEUfc8GEQpDRXUedomAcN+FpWF
tozCovoMBi1eW1aSXbz97Q4U07x8Kk+LMxRmRmYhjkX793CyagtCe7ZJyZD8Djwzui+g4wHlTjRM
W0mkIaBLpJPsBqsj25GoHBcl9dBW12rgkAE1GmZXcQQAJ1dI9pCo2QYioWEJ+js6DHWBEqifbgFK
SSqKpDVtWB0FcVhh7eZy4erkNHlIA8NknSAIIrbPcOSPt7/k4XCmKsPsJ4DnY5lkRM878tdbAZeO
cFS2m3CszSPb7aszqTvGZhR+9E798NenhwsJtRVzExMUlK/9K1FhBUE71pssaFRiW8hEarE0/xhB
JCy7Bg72Byeq+ZtxGQyjVCwpqR6MAPqHWl0E1QaqGK7DvhuPHGfoN6k6JFdv38NfxxpXIpaUQ5cO
pNE6mKiGmLj2oC031oTess5yhaia6L1M+t9cZJ7SWQ1ZQlggDh4U6a/wzfx8I3AUHxk2FPuol+9l
2vzmbaDoBZ0IowxFtsNpCpenorW2BJ6aF8tkKJxFjHxwgTKhfIfy/9srcQGEHarKBDV/3VfvnRng
pCBAaxNTNDuNcXKvc+RlKOtC8bJ9+8BMyGOBKMZfvOjMwPtXKkdVHzSFWA1dQchKH3cZ2WH7zvr+
u6+jA+kxhWqz1JsHXyeC26HWNijsDBdyb5IREjYaawpA3A+e/Hmt6b4wo5MtZbOPP/g6vQzG0h/T
jeJG41Hei8irDDTHb7/R83K0v1zN32Q+ubCGkMNwsFxZ6pQbaAo2ue3emUU6nhV2W5z1UrcuiCcd
HzWo9e84dX97SYOlnn4XfS1H339MyO5NvR8BZxPrCeM+zNZqr8mNVY3ZZhybolgoinzPx64fHIXm
OZ7NqSDgkQynGY11MKxstOaBUaVHqGUCB8dzrz7UZGqGYC182JU+CWuz8rBB9N4Wza0gbODepdYD
QgI4dbVia6t+LvKs/4I/gdR038qrY2uwqm+EW8QZytCgUuGNFUW86On7rrtUm5xVmNSEhiYV5c9l
STq9fV6HuvHZTOyq3aEc7yiZpllSX8CPcIgcLTlOeulUEdzt+jgNSgBBXXhnxlqmXuiRoYzLiJfG
WIJExcdTafFTZLplfTzLTs1V5Sv5lTIoaGPJpVZRjST9Rp0adB1kcRojuFGi27ysb4yjuuSWLG1N
9sdCn2bmv9NKrO7S71YaoSHRFhu38znXYv+WphT1Fql1+jYbEv+pNMzaOBqSZvyWoo9qvDhNnI4P
FQc/oDFkno9IN4DvGxEqFwR01hCKqOOpkzc54du236XLPBtaywvkUJYbt0DOvyjKyq2WQWjjRWCQ
OdoyoKRGhhqhnsS5TI5pLlPDHuNlbFuRjtLT7MMV+lfjW6eGKJwScAtPYT1CCmdSS5e+aPzLskQT
vwwiv1gjz0nKpZIN2qMRdHTVwX13t2pA0ACccn04q9MGikfmZuMjYH80zb6s4Xa3GISUBQE35Ukz
IuflNua+iWola6wNIpA883K3iWFjKJBdvSkliro1rPYWsnxz7zPMai83AtLRy6nqrlCZ5xdh4eM2
1VqIAmKDEcglggvwRkg0bGQ6p50dQ+Amoyc5nwwYRmdT2ENgCDUtP6qcgXyICZrYUVWUV5aSp/7G
GVn5irIp1HU55zEA3qjbI2pTdoewqB8vYF5ipBEN6dKNkyQ34Aum72kgtTNnGIKvHAaGZDVG5vjk
BB0uiKJmvgDQX9c7vnmMM0eNxhKQEZHoAIECRMft2HDMKexKQTcbo0Dk5Wzq+9EP7A4FP5BOkvCs
6I6Nm/kIlH1ECuwH47Q0YITIk1gmDHcQHzVR4v2QPuFZYYqr03Su6DYyvJuGINe2XWH60XWBCsdc
wKganUXfNAhZjbSKL81eimaJsQFyadKAelm2TC+YfdQ+U5dOOGOqS9LKzwJbR/uCmJeDU5CVg9f6
2jB4rlEpR+yNQAeQ0aDcCFsGGsBa0gvgLpHBQuJ3Q66fo/jF97BzIwaVCqslZH6rVyEEZIIW0kjV
4A1pCt4zx6q+WloJHMYa8gqO1pg6N2kpcYFm4TgZa9eY2nBldYl7M7bqUHhYB3TyGgPVAHOhBtif
QpHK6wKyKOYBJEqUOm0a3agMQ/mQDGN0mUaTWa9IyREwHGxbpp5tSeMpHfMMcwvUMP5XFlBjhW+W
uefyLIKFhRYkxBGaMK1EZuY/wNgILDC4cUQwbJOn6Rrsho5aVydnYGFbYdd4AH6GB7arZFGSVt9N
y2rE9rOs/KCiTBOaaX8zdAVmcq/AdmWKZdo1MU68kYhu9GAhTeoKSWp4Zul187Iaf6hi8+9ZmERp
AUPzzaoMxIGzO3q+P/Zc1j//4M+6jCU+Ic41QDbPW/8XmuerVi9ICQhBYE+IIZolJH+3ejn2z5IU
KpHPf+yvwszc6qV1hBhZe1b9fqgu8wyjfLX9eGm/si7j+aKBpYuDrTsxrbGR8M6AQ3MzpnZrQbTP
OsGwR3R3t4x9FJl5970BV7Tw8+yqpWiPZyKAIJ4C+x7btD5iOuqWJDQa7xwrDpOQ5g9HSQIYDNtk
gVf9cAOWloOawTzziqTvF03dZRuzUk8wydyHZaGs1NT/rjSNRqbAtCuKapfMbjAjzW/GSR23dgoZ
mEZsRUdW09gb9EVP9yo4c4MpPaXsqS5Ey4SWSWc3TX7t2b0N1Cmh3VRVIl57aGqQKTpka5M6QiTE
EB7p+HUsJ4GbW0zjii7fSTGx3jy/Rx8aVP9qXVRBReKNCmae5hJh1rYmrvKxfl3EnP/gz1K+rX5C
eM7G9EXPzs7/ZyUfJsG8YYQJRMTrrKn6a6Ao5ieKFDTN5kGGrH4+R/3VStWpe3Is5ZfgGdCt/xAS
90AyROIhZwD7+Xw744moy+1vm3U2JlVqy2gH8bzcADPN2DJrsPbdNL7MVSTS0mVTALQfglg/GEvy
MvJdNmQxkD//x6vb95sqpzYPzL8H7sunoe2BdATi76wL2/80LJFDQ/JIvEuawv5G2LpmsI4P6ZVg
K/KjJwgLeH8sz0xjDq8wsQufS/bWj1bri96rfeDV6Fdb9boqhERzPPTtgPkuzapFQZkCqj42o5yo
j6x/ePujP2/0Dz86U442F0KAH7sHc45IytZKWMF2qdrgoMu7vriCdldiBkptZeeM6Mrp5BYu0Way
uxig7AdLEVj3DE39MywT/bornOHKHASmKu5a9SMNc/9IGSz/fNTd5En3u+jBNMLpegTidJnow4Ua
dsrN219kv07w8ghIy50VfrOaZ+4vvT5Ya2FTqUZYRTtL7+OtAw8CWzZ5MW9fZf+8+3wVfCO6ziER
MSKl5/2rYIhzorIZop0k89rrsBEsCzbsJ7NG7p0Jd55PDx4M3Wdc1rzfVHEO59sugQXL3inaIWV/
SjszIgNTP6sVrVlUrnn98e9Fx5tFjhRVh1Vu/3s5eD6FUxnRrnMa4yTIW9yrbLN3g7Dkh8rbL7cQ
psmsW6RMC1Bk/1JoqiI5TVWMQC6M1r0h+tU0lh/DMf+8Cr1Iug4WIqHn1/5VnWWUJFKRjhTv2NHH
a35HtRpoqL/zjH596ZjMqExReKU2BWfi4LtoVu+T5BLvmKDYS7dlu/bxJr6sQP9YyTlQnc5fxuS/
rLz8GChJh/KAZjAiwM8Jr8JkqV6my3CjxA2+oAFDZCC5gSW6d3vESjsNdHNEmg9nb78gcy1v/21k
9deoiZABN5ehD8oUdE45Y3ZJvOtDHVpgXB0JHTFUGAawyKcIsEpXcWLL7fdG3K/DAIL3vGGjlDl3
iA9GnAam0vCRYTE/qTfDoBrLLLGvp6a703y1fOd5/u5iFAKRk2kmGpNDvh903zay8fbs5Fh8VUuI
Mkk44g1Xfqh9oC8/fktZPml0oOzDUnZQPiVBj+KzUcS7pkq1VdU1BLFlqrIocdV6ApvP6WRgtcGz
kb/3Qu0XnZ5fKBfBCftcpkuajQfvLdQNBzxIne6c4TtFgjNjFKs+CvDVqtsWSGucZkScow/JfM+1
1ZWcLsMxvqs0SY4dhurE9pL28e3b8evUCmxwbuWhf+FdPxyxFuRe3cyncOfCnr4Z87bzKtzD65i4
k6O3L3VAOJ+/PxXyGc7PWYCe6mHaKHUQIoE4hc/LWwLhcAiIzIIB3LtatKzDECfMoMS3ag+GQUhZ
f4krv15jZv/JuvrHof3rsKIqQc2ZRAsmXm0Ws71etXooEo7fxfEuDLVkUxSiWSWNOqxSSaqOr2YG
EUtTdKETO//O2/frq86V56IqvQ+A/IczvhTUhqlmxjvYnuMqHyPDiwCvr/CJm19gO6vv3fN5Xt+f
QcC7PRcd5/vuHF4wcPIMViC8/8oPtccei9FF7iokEYwmLljZCxO3ly6yeJmMpdwqabSukNm/m7ay
L+d+fvbsUXUyU1n+0WPPN+bVylCMkRiRpsY7u9DcEwHVe2Wxi0FkVRMEQwDktvWr5jIeyFegoj2s
Bop9XpbgXHv7LXyWke3fEdiMLLrsu+YZ1Tzos7WFNjYdUKFdFDUsHyGYz2aRx3rertpO06tVrEgC
w3qoMyeKQs117JxygWGQJkVuyLFe4gHvdohMMp9oCAnDhJQctP5ACfSCPDP6c4uxFhEIusZ3Tqsm
02/zLAy9YKQPsZADGGu7M4YLGbcOyWQmSl0AwcqFPWgV8BvLbxZ9W4/WwgmK6qnAX299eMZl3zwP
R/5i8B/27iOQI4akKvx/OTuP5biRYF0/ESLgzRZt2RQl9MjPBiEL7wum8PTnA++JG2qwDxGaxaw0
UjXKZGVl/iaoFERDketS952GB2UMFBm14sR4//qkL9fFas4xUACYDcDCJpFbzXnIA1e1q6kLGhRT
zjPE0qMM861L62UsI/EghoHvoC/CAt/uMa2vsaJUNb6q137DH23RtRaolqh5srGJVpDtZTsvOY66
3FoAQxDZuh1KJrkbNbHSBeTwZwTIT/b0XeL3HvFeoN+1T0v9SzaoO/Qczpr7FVmEA8ohkFG1I33R
Y2yXV0ttsFrqf3aw4jIeTa/P+N25oFwASt42FgbO7Q+MmyG2B6MSgV0UyaFvedlwtrFH9uZk4167
s7iLfzvA0OUCV9d5EguScm90IsjqsTzkE7aTbtX+fWqJCwv4ULJ/0OVcILcf5EoBo7hO+qAIY/sp
q2ZEncvN6PDyZmAUil6mS07Os2aVJgsSBk84sg9QePAQ3Y5gQbOdLzNOo4/0XaPDPBt4FIz21p10
bxaXJ7yLESE30hpuYDsNMGYJybktkb0YLYxyEYfYisN3tgUoWxpRnERQTesjgh9ma3lTS5kI+7ad
hz/5XmEWgN1b5ca2WBlsPZ+RhSlFvYC3wFLku10xA7z/YMxTG6SVVHYo2OCgYgj1NLMzD5mGzXqo
C++NbsYoxaZWs6sSvTmMUWO8zxvsvO3BmT7qoFc2wCp35gAlaRScSHkWe8PVTkIxDkW1sRRkgNZ0
wLgMXiNdR+jo3bARZ7U7Yy1ikdz23Hw6svu3cyBqkxJba3E2MBn7BO8UQn2Hc8FIN248xXSfyDfm
kugwQBr2rXGUWIYjTUzBf0Dubm8PncDP2y0/JwjpWn4DVqM8vB4r7mw9UgO0FZbazqIbePsjCxnB
sW8rjpZjhfRa3PrBmpJ+Y9pXsqfP++FmmNV+cJxaLyhS9IHW4lJoSSN6ZyKqgqkuwJMQR7iHaHS0
oLY85Z2jhmjURKNySrtM2aULOt+ZY2fjy58vntXFhMw2VwZn4jmo3356KUDHSM0ag7pS6jdp0TU+
3HAHznw4jD/QNLCwb0JRJ8UqSXFtuiZlG1BzqtVdNwhBs8dVEeMeq8JMzglCFcMpzE0r8oWdV96h
sfsOZStFx/m7zLUMF16lDuyKhGwj3j8jMtZfQlppA2N0eGKstU/cki5VVHk9WB86QhDG0+MgDW1X
jliHOAWYtsJOf6UoS0EZ7oZLKC5jdhI9ej1pbrcHWebRce5Br1ArFr4hdcpS9MDAqurDz5EC8b6t
Sgv1aRtRR8v6HQvQBq45RMcKD5g3ZTiVD2M6eieX3vAeqFb3oMDwO0xOKveD147H13fty6NFuFwY
CZTHud/Wr8ZadXqe5+oYqApmjbHwaHjZLZYGqpFeXx/q5QGBb8aces6iKkN2cbtLMDsZTHt2xkBp
pXGKu/wXjWLt/B8Gcag9Pf8H+ex2EMXA7i/GbzqghodMhhI7O2qH+kZEevkAoZIGuox4RDWYevHt
KFJwc5IzTEGMObiD4pVdy4uo0tmn27KFIrq3RAD2GAYeH+D01byFgL6zogqxHJAwKZp5kMciU6mu
Kk2+cZJXXZwluniQ/paK6jIaTOXbDwOfkobSymTQRla98yI3eWiSTD/qNE/3Q6k0F7x1u29aYutY
lmeD/eiOaOlC8a86zy/GAjVOLCgMj8JKVOgn3FDG36nhYrX91+u8kJEWVzmDv75+CY0dmts0t6bA
QCVwp/Z4D9otApevj3In2lJr4LkNcHapHK1rpg1+IU6hMR9Na4MnCcd8BFyRQQtcPFTED6dN489d
Aj7AT2tveDTyunsnrLL83mS9He6SUlef6sYctqp3d3YghT/0TKhpcQGvK5G4mButkdRzAF9P++bi
iuErFGTe4bmBJD0ygxs7/k7ZwbsZcLXlYzdKUblp5oCSOOjX2ctPraljFZDb0UUmtAb0pC9B/HfW
P3x1fRR5bhxttbQ3ItadMELK9cy3JpZQ77rdonHk2B26tHNQWb04O7j/YOUBsXpj5ZedfnsT8L0c
AIggvPfhlt4Okyd0U+3Rmikz4Xk9UHbem5EZPeK54J6VeDAPujOqp7bKtEtqKfWHEADPxvZb7vIX
v2HRyaYWvFjaGbe/YUH/ljLr50ByYn1vLORTVUa8i9M6O9Mokjs9FPLAd/xo20HZSDXuTbQJmxZ2
IX3lF1kXnoqWQFmXFZ/zLwYgiKOdmcZGxHnOldff+Ocoq3mWKRKL+qhoQWHL/Al3ck+DedrV6d7T
hHg3I2GE1ibCTo0/Gp0WDBHu14e+LuzTLNzJ8w1qbB8igSGOL9E0G3xvaAXatIVXHZVSb3+4yaD2
ZwAYmvpmxpsOqR7VTd+UTWXgKVXHUbPf2DsvDidoWSZ94WTzTgAad7tulhOjlAdHN2jdrDmGSa2c
PEDXQWxGmrLHHEx6ix15m/gG0q9Xr6vVzzLDR9evMb3OjmZvzScn8ZzfIQ4fKNiJUXmfKYP26fUf
ul5h3V0IoqACgLgT7dXl5vmjnJQkri3ntOoC0C4W6aExn/AeSjaO0stRIJIvohPAEuFnO6vIMdpF
ZggBRs5o03+GBo1KX8gcpaLXP2Y96VTFePLRBoJ/QrxemPB/fkzRisJt2nYM9KJw3kQ8MP16yryP
CvJd6P/L/v3r4z23Df7cuQsvZEloSAAgiBMnbgesc00YZDFqEDaG80NkeRb6jeYAReuLARlRzOya
2q/IeIcd/4aOjm9uWOAhyMN/dkZGO6Dtojb0hyHGmazpOyQs0hL6N/ZlWg48qk9yvyCbKXaOiO13
WpFgK1g3dvIv+qNm5ZcGxg6+Xfbd97bVoqeur51HsGVKiuO2pfa+PQ9qtLPLkLpZorVdsquxPkTX
rEOJ2K/1DHlSuJtDUPR1O+3j0QSQZVEJRYPJiq1qH1tG/ZQoEAP8NJ3qH69P4bOTy+0U0gZXscyk
iWsu77vbKex7AHglbi+Bl2hx4vN0nc8eerlvzeaHEhvKRwt85tfZTO0Ht0waX7X7vNrTl0irHXxO
77KYff5Ew5u/nCHnWOyLNDFQYcsq5bMcHA0l3tFRLzEimfUbrCQQIw+1WPVnYYrvcezWzclxhHdm
eVmZYvTiQG3t9kOcu7QRkGFGJHhuM9VPe1EbT31qIIMYikJcih6Zct+wJUhAV2ZQ4oWHdtahNwbz
Ey7mFSyCLkVJKbMiXAe9HOVfG2Wxp3hujGoXQ9n7VM+philzS9ViR4kd1mlX9n3tj25vXen41d4B
RmB8kejEIcoVhvNhHlGeQlRPQmw1hdPOjwqGXfpFH0zxUc9KSi1D3/XuLmqbNH507SJ8UqJ5uFaV
i1BKHqn/ssPgsKpxj2xcmYequpNOE6NU7aAfi4p1VvUncL08Hesmqh4AD1cf0J9vkt2EWne2Kzxc
aQ5FVFqIYpv1CdVvGZ9pPiEU1ZYhGn8mbwr8QmJp+cVsfEEAe0IGV7Vad6OCuA4tpH9A84ABUw6F
g7xunHcS8a2+1vtA7W1x0EqjPdR0If8y42AUylg0Yh3wEbRdll/xR5is8wLfprIkKTbdzC/5mAev
nbfYPy86pf9vmAVL7VATBct1O0xYITYdoj0V5F1Xn1VbzIdMaWos3xP9FHZOoCEizNJX8uh2CNh3
4Dk3Xk/LZbs6jwsxfWlV0lehFLn6CU0DtnDg+Tt7dbFL1PpzVVF/TYm8+wixmJNtVxsYcu3umCYX
BHU07DnWiVYlBmRm3GYInKTvEGl2tYKTyBxQvwcK+rsU9fDbi2xOR+rglNUCYD4A4AxxbJqGXSjr
t3po0WzsjX44SE22wnfHCBikEHq+QYFYno8vJmjhMj6X4UFT3E5Qh5LBnPbmEEzDoPoRZh+nQsPn
KaOqssu0CIeDGvCq1Tn17vVYuX4FLrsDCsnzlU3T7xnG88cm7COKrVNoD0HucZNMSjfvlbrDGbXY
rLfd+UgKe1ifQPvBHmPd1+gEUuJTRU2g9crYWFTUEAd38T9ABg/58K/ga9H5LyV2pSLpk+bvv5RT
tiCtjGfVi9WlYAyyq1RgOUEXq81DJPXkapXDw2jYBNnXJ/VO/LAXrh0vO8yT0cm5Xc4KX7VOCk0G
HjoxO26iEf+u7H859/9no/TFK5K1Yxj65KgyPPeIb4cRTSsIpdEc4A08PbiwBh4Xr5odEVdcJj2m
obC4RYZCByFgSQfMkiJ2Yx8iYlPq2m7RXtjIu+/9Jl6PbKQl2vCSXH163lqJVmX8JmS2UcCp4t9Y
0U1Bkyb4/9bid0rlaoDuZoytcpBDlH0zXVU8FEZmHmMvnTZ+z50owOYGp7GsBCF6FXlKkxUfjZKf
Q2/FV6eyf5dn03igbkbLz6im/dxLdf/68q9wobzrSEuXUOeQ/6ro5q4iO1TYtEYMgicOuJ4TWPBf
mS2nvV1n3WmclfChpRv5ZCqm6iN3AkibYvzexIn+yoPJOYHQ02i5Z80bM7WkrySReAQdpBzbfnYe
UIMWP6SXjA9GHOrPAj97fdDMy6Ca4EoNRFPILveeXkOjGCrlURe07Id5HA9JWRbUEvEdBLd/KFyR
HZqpy/daKY0nMxnKDZ7fnRNP52lp2DAZMJ1XD5aiUfuMRZmDqLXmg07VY+8OOQ5GdVvs48LD1UNv
onOmGFtLsM7alxWAQbS43C8KGAsg88+7tcFeIsr6ENStaMYnDRwk7riLlbJeOIuCS3V6fcnvnHhy
TSq8QJ/Z+c/H4o8w6sTw/XQ1VYMIM4u92oXVAXzB+PchzKOGTEsYvpeNZMPtVzmebiazPjBK4aDj
CnQNiIoOJiVV3Y2hXhRmlhm02ckL1tUAFr56hiC+QmaO/3AQ5tylOzuKGwOQYzNeomkaPlsYjYhL
OM7xP1U0abhN5JbTHJXMVJtdXrXKf4ipzBipEi04eJXP8tB/zDB2LYosFFcN2pmYOs7QDKpG32rB
vahUAoulz0eWQgkM+711Gaiy3NTAXFEPMmtODxOrUB+q2TKf1I7So29UFOYomMoeCTArTXy8y+Ov
CrLO0S7sG/oJYPm6ve3G3Vtjyp0OisS4uFSYSuT+df7IT/VoDC1PVJP+0O1uSAePepW0qF2okv6c
QFU+CXtjYyO8PEmU1wHYaYsyAiTD1Z7jBe/OcJ/1wLEJI70Rx29x/PEeE13ED2aeoYj0+lG6OyAl
2OWWBgCyPkrceNEsu1kP7NCN924Sdv6YatohZLvvBjyHNo7uC7jAsuR0rv//gKtozdtfKzFJw0cN
T5PISVI8M+ZLYjpvsDqEfDdW7hmd4eTkaJBt0mf7JWqzJ8oxOLL2VfMP1Y5yH42WdqGy/XXK3HQx
N4EIZ8/KcbI2VmSZ8dtkkd+LzJtLb9tbXApv173T7c7oZ36vhues37qKeRzFBJm8xpbqP6zFH0MZ
t0N5JDfzRFE+8MxCYDlHS1/NZ2tvjzI+KkWqbnzayzDKmbOAp3LA6Res82DZRb2M0a4NasOuHoSi
8BScerlxcJaDsZ5ATjYrAH1axc3y9qvCWlbTmOnsMKuxdzXK0gFuXcjPhGW5K/TW3AEE8z6/PpUv
70JaIBwhFavkRYltNWipaujZuJkRiNmwd6PAABiy54eeA/5BM6Bk0bicv4VYB2187b3ztHwstPTn
LtnqEjZQEuWYpUYwWXVyJmrj3hVX81uzyOknS73fGO/e7KIWRgMFJBc9lNWHIgGOCc40GHRS3fd6
5lbQ26rxARcNl7Qj6g+JY4nr65N750gsVHWP7NZFM2wNYWpmZF1VtJMD6IfqXrdb84AfF6fZdse/
LF8TLcAlAjsGYcSA63pgmAzTmFjtHKRGo57K2HkCzFpvvAfvfA/IXhjXaFws2OLVmpXGZOIdp83o
o+cN6tNZvJ91eiGoy0f/YahFHHDB29IOXAu7eV6htUqtzIEiXP2d22n9JyfRizcCT6+/XyXQ7QZk
BORrHWf9VYh24++il2pQjN3bEJOkL3WHg1+WGMHr2+FOzQNDCtqoYDkxAX1RwJFVp9WIrKmBXavz
qRu9FpNu/AaaEL1rzml8jNxG8+vcHY6WaMtLN2bKw+s/4s4a8hvQ+EG/zgBXuQrTJeprsuAGD1wq
9cdkwO9mtFPjZFA9/fuwSbqm8uBYNFvRl7kNaEkdCdsGLhsMZIOPQHdT6nStuhHBXmCG2PqLGhnP
Qm+RNngm0P+RglUNFlfDknBIx61/GEqP1Y+h6Ad4ovqlU/P4URU4TOmwrWHYpt05Ean6tkgj/Z1S
G9oZE7ryWOKgu399pl9wjZ5/GJEcy9OFnbXOi902dSVUdjWQXp+eI2eM31hjOpyTjtsYNtYJtFVy
yfPisx6VKK/K2jrVE2XdEs+qzwoWQAfBPQoABGB3M1rZQSnbdi/KjGLRxpV6b1uwWFhw0smhAbh6
ILtlk0nK9mrgCLc9KXVf/DM4GOeVVrjF/7lz5SytRkpvACLpuq+G0mczROg10oJcwMS2aCU84exU
vl2Ma3fwnrSFgKVyJeji5+srcu8juQJQy1mEPQ17lTfwKOnidJg12BnYZ8XJ/G9njdY5T7Xh8PpI
d94pPDEXwSFkyIGMq6tj5oaYJrH6ejC79duKwv5Jiwrx3R6m8n2Oqr+PdGXno1yh/atNlf7R6nJ5
Npxk41q4c+sR2HjqqoieEUhXXzzFSVLN7aAHkd6ikjKbb8vRtfc9tZI9Dn/geiLt/euf/hwvV3kM
kqlcDy54Ee695Tf9cR4xS1SyKbSMoNaSdiFJxPkbc4If5dONzDOfoHYpEqRLMdWGmea7SWs5x2pE
koZujMyCsrF+0y7E70OnR3LwpOp9tj3F/q4oeBgeYyeqMv5WTc2md7Lyd5qO07gr3K7OduGA8IDf
Ko6RHlxHcWckez39i9YX8q20pvE0S6HYT6bVxRenQYXYZ5s3u8wtiscwGwFwGnPaCArPVt3tkypE
JbxWxuERXtFA92nuJEQyNc6LvcSNB6tjTaEzjWSA/c4I6YQ9aY7UYpoa8Bb8tFJcOlLosU+7XIYT
JrNslRO2VyVmHGX5Y9F3xsCD/OodCXSLTmdTV6d58pJq1whMOg1lVPV9iQjcvOvjevhcz3jm4AyW
/gyttqofRB9ZqDtPrYcgQVTTYRFelZ6cMMSl5fWVvbepQeTAeV8qJxhdLyf7j5Wd6SsB3O2MAPgL
1rm19qZLnPnjjB7Gb1Oq40XAPtw7tPC+YtmA5w7SAd1bba7y8+u/5E5CzvMHGBf3tQYOfHW6RjNT
FD0cjWAYy+iBtiAUQseNTn89ynKEdbSZeHzra2un0un0MFXwAsmbxD266pAeTDx8/nIQndKMtkjV
IfyDZN3qU3QsPJzKEHYgTJxf4yqekctpt+omLyIfozioES4cOB0WyapsIvsU3dlRc4LBC387XH1v
s9rRzk1PEeD173kR3WlNcfAXdjFpNsni7R4ZR1ATIsmUoHJwT+vz+p9MlYLmtK5ehjK14P3G0941
qy300p2BF0AXDwoiL9TSVXKa013VstFQAtki+50lojs7bT3ukKIguZ+Ln4pboRZl4Xb6+hez//mm
m4gHxnyBrMD50xd4wSriNcA6Z8VIsqvbOTxKqeLExyYUcZBUOCQ/AN1SH+nppWers2rUmGegvPgw
PSGsgjiwXSjeO1N43o9Cr1OeloM+DHsv7KrqAzWUZPbrTJbhUYtGuzuS6lSHppwLjH3CuOkOraFn
O6frpurS2Lre+A7WgLiF0uR7l2mO6NEFsivEY/IOkHiLHca5nWuUSiN9nqBDelGyxz8iudqKN1zz
glO3k6gZBJQVvLct4nDfsNvF1sztvC6C5Jb0QYZZ7uc0fmYvFOP4y27nfvZt0em/NId6piXHRQBk
9B5jnFW7J0Jnqp06rZGfhTXi4OkBWIiO3WJu5HPtTz+n3jJ+YniFnxSEXftNl3Z6jUtyp3gHFFNg
Kcc84R6klWTWHn5o9ysr8geFcETMj7Cq8Q1hpTMiwtn4Rqae+V5YM46iUZLb52acKRT6tnTmQ+9l
0cEpABr4XWxhwtkKo/85xFBqdsk4RIdo0I3hqKLrgC+YPSRnTcn1aD9XPSUTt6H37pRDeMRtGAGo
SPm3N/Lsc2GCw2Bt4Ek9f1V64aVvBlkr08+m23SYsoaxle4Qaum+CLNrmoNHkhXgrJweTa+OHhov
y77mbW+o/lD3xtvYgpiCLFOOZuEEzDzaOKcvIwJ7lloDbSDWmNf/7TmFXl/apWMkVxYhwSmoq/Zp
0hQnmaHosnFAlhh2ez5gaMITJJiahLk1iRGDZbO0eze7AsFIiAle9A1Sn9w1ilKfO29MjnY4WA8Z
Pm9+nM76GUv0H/OcaY9OZycbL8sXhQd4yzxKKLLQhIWxvUzMH5dYrzQ4oVP0uBr2MPo80ENfNzHi
S6fR9NVOFFuvvpfRAWCUCo2RWihSf+sGY6qNvMScrrriEKb5hqPMpzSDF55V0BXnwZWPamarB1X0
2V5Rwo9YRst/Clukv15fhheXpk4tAsHBBeHJDb52oFFdJXbdMtWvDi61j67Mh0dbL7bUV++MsmhR
kBwsZGu6D7fTG2ET3th4tAYJZVQyHcveg4jKNnbv3VG4xiiQop2FysntKHXrzqR70gzagj49uJrY
j6ZwSz305ZWCxO9CuwXu9Lx6t6NY8YScVJuZwdzBqojpFcoSI75SpUE5DpVDOZXCdh3a3l9yuAFb
sjFtKjoLl5tXxO3ApYyTYkw6Pk9HV8wGZvoNu3gEmEZPXjJ7HGHC0stx5lnZyHme3/+3Z5VS9gIS
p5qLOusibfzn8eh01LWKprCCsJCfZCbsD06PJcZgWPFFy+KTqBr5QEiJEZKvvLeTlj7gb3kSSryR
GL08p/wQSjJc6DCBXnTp7Nq2c6+3rKALh/6dNfNGRhms1c9pAdllh3BT9PH1A7KkJutPpyS5cAEp
0ICAuf10bkKMjBLDCgDuzzu3T4o3iTNFD4XMx3dVi/9lnUP4TeOIzbbVRLuTRFAKhVNCH43uOdi+
29GHInamIiERhPdQB2qZ1Gf8PLt3Q12GvY8bNwbjToeXXofQG7+tuQKqyQ+Tnm4VxO4drj9/yWoL
8PjGvi1TrKC0yBvov8JTHc304fXZfo76t9ONxgyiw4sECP2UNcZjAnQ/9uiTBK1aKIDBUOL7Ythp
8c3iDvjHqkGT7gSOh9FO1ML4QoKg4eosshbQvS5jgRl7OEa7CI/F/NiPXVGixG7NX8gQALIlubQF
5qK9VfspHphnslALXS/eNdAKRKJ8AdKObWVHQ/aca9rY7TKApz+mliTm9S+9s7Qkw3R8YQcyNBDK
26VtcChUvNa1AznR5K46RXnwutZ7y07uj0B5dX+UU+yb+vAjqsRHWXeotGI3+7egUToLbG0iM6UA
FRL7aot1ejUOY9XYAeC19lqW3i8OM+5BceE+jvq0ZfWw7JP1AgMnp7VAQxCok3H72RhbpDIeRjto
ihrShOp0bzLUsXzQZcVhY4pfhmqY4gCeEb6gFwtZ/HYsa0FOE62cwGwU6zsQdZ7nMr5iM+m90ysk
5CJFKF8MqXQfhlxOT8aUPorUU35CrCJF1ovIOkQ6Bqp7VS/wHQy9aK/mRpbgUT/IDQDCvYnBHGXp
mVuEm3U+5GCJUveYpAejE82gFCP90IEihEbX6X/b9iDPYc/xrnxG/awPWWbXo53UhhNkYzWfIkTV
Tgq11MdGaPFBb9A0ytNh3Eix7iwGjAWSDYSUYZSsm7Nlbog5deLoasVNcgZKwshRYR9yT+n3Mi7p
gKhpcaBdXW7kBS9L7AifcGUCtEWIBSDSKv3o7DAjjtrxdeziq64W1qEYmubC463eJ41u+tM8zn4m
Q+9qDOlXDEW9ja348t5afoEFcm/Jdqmz3+7EyhSI/VZWfEVHFXI3bPld3Sa9r81acewB825M9t3x
SK1BlhBe6GPcjpephRMh1BhfUxr9J8PtinO0WI8NrYsq0Ez7/fWjtjxmb0/1ApuBh7So4FoAwm/H
i0H15jyxk6vqpKgbFAr6I+lDPXkIzgKnxBkQDcvXh3yJmuSZQgUTJsyCMYG8dztmD+64U3otuerh
NL1HhqLqUHAscvMpkkrc78Iyrz9ANwR4m+nC4VIYKvQvY3SI8cuJopQenz4ghmeYyXQVs238KuIx
Uvd4KBbvUqMtt+ACd243fvLidECzhWbZGuLlapIOllGn11g6yr5M4ugYZYX+Zc5j5aSWSrSvhaud
a63l17ph/ZAZjQNE3lDe8052DyiNoY3vZu45QfD6IHtUR7Sw7q9OVyYXgWHzAa5zoEZd5gGyN7qL
07ndGZHg+gKaSENOwIr9ksft3+83ukZoQBBYgOGsI60eak6bKVl6NYzv4NWFP8dIn3rTlBzn+H+N
0f5PMOGdzU0TZHF41xEB4fK6XXg9sgeKAkl6rVJHHAx1wuBIet+xjpEnWcQfX99ny9ZdbW1GA52L
OtzyJF5ts5xSeYH2cXIFjOb6CNymbyo1LnDq6rqNWXyZY/E+Yv6QlgVsz2Vw+2FxAtVJT9r0Ghmh
BCg32KcpUbX96x90d/r+GGVVjBNjD3Ff79Jrn3rJmTsa1/RZc85lDuwyrsvv/2E4Kv5LDosw9/qY
qtM4OO6gplcsq8z3TV/Pu0Fi4u7Einfpx3irDHwnFFEqtx1cS8hpaLTdTmI+WlPJ0yG9FgTcA0xM
7ItrOz6NOtmhNSEGA8Fzi+90b5MsXWKQ6890udWgDol4DzkhvbZQBB/dVvuC/IR9cNx0i2l+b/Vo
E6B7tGjPwLq5/TwqUOWgU1C9uqH0KL8V/+qN9t3NxUOi6V9eX7o7+5FODc91HYI0GILVizPuht7S
cqK6pSHBjUSffagLuWXXtnLBBYIKopswTtUeGR2QQusNWYZdGKsmgdxKoViAtBefS6gtiIxmxCof
xIT1oJKS7ekdU8vsR0VEfjjENcguA3FRiinqr36CXTbPY7VY8nXWwR3T+SgGLEx8dBGyLZ+GO+sA
7YIzCmV8UdJcBSFkw605VCjvDi2Q/SIx++Osx4qve/10lNAmN667e2sBPwiSB03Kxdnjdt1jxH3a
BqFrIqxdP5DQIMwe4vT91ysOEhze9gL8IRVdvvqPOlgWskxNaxVXNIiQpXXJxSQPrcPro9yZO3dp
9C4CJZRpsGW8GcUupGZWvVlcPTXtLolScURtLztU6twc3NbdVOC7ExOWwUgT4Kyzf1aTV0xYdih9
VF5HjS5K4tRL0jVFvjJM6skFE3Bq42q8FpPpnc0KebQ096xvtT6XOCqji+mSXew6mU/HdDC0N23v
Nm/NOfROr8/LnSiC2j3VJSos3DVr3OjYu0UU2bK8pnmfPbrq7D3Ktin3QhRb2/fOdmKVqfjRaKL6
uIZhCNcs0lkwVNGmzr4tkSTu7Do6v/5BL6itHG04j6AHiP3PCcLtSqdxuPDbsuqqqrUB2NuwLiHb
68vcoMXNaZ73eVF1l8GyrQO5TnWsQVk/IQVKncOymmM9C+foKPWvtsaOFZBTiSkAyzDMWfJgD/lX
PbUEkor1/COC8bYzlTneeJfdmynwBXQ2kXoj7Vg9Hqw+QsQQaNh1RojcNzM57zs6EBvH+4WAyDJT
pNA8V4EcQZJYnbwINh6IPK++lsLM2I7pkJzqokZVTQHQme97o06+xxm03X2jC+PTLKPawZvBDL/R
YdCuw6RPH0M9qt+Xs21/D0vZdUcPcv61svTwB+w2vaRo2MN4a1NMPhAcCbce3PemailrL7XkZ23C
29WevQbt9yqrr4ZZ5TsN1bIY9fbC+/r6rro3DF29RcEYviIPj9thNDT/4zz0Eh5rbe2bfc67Pom3
Xo3Lv7LK+6gl07KkE0LRU11+xR+h0MhlwWqV6dWuavSHq3rC0gvPYSP1upM3j79l6Rz7ULQfjanM
NyAaL7kpC/rsue6Hytfi5XQ7upY1agr1rby2xuDA1dSmT0aMVNXi+HRKDY1+TG2o6c5Sq/hpRN/z
UNuDe4Icmu7suLUOpWlUG9Kvdy5qYhNaYCbUJLA6awPGPhJRHBsUGR1jir7hLY0NowGq6qu0BwUZ
70anmapKN0L7zUwe06Y1zqYBcc3nEKnhIeH/+p47Gs+cKUnhfYhm+j1iitD6aRmqNOMwvtvqPTwr
E94u5GLJB9oFyS2d9/DqZKVhMeWwOHnidWb7j9HE9sc8WgqDEa0EpJJQbaz2rt574c6Br/wAZrM+
ofmcKLsxgZKza6ywz44Npjjfq1DVngQfd9TLic2XTcoAcsbuU3h3uJUouw6seOyndq+DpJd6FgyK
CW3Gwe/hq5YU/BmUPHf0UYIPD5k5pe9cmUh3XxvNWB80+MfZXnipfLL6OLL2ZWxPkG4it8eEhNwP
VHmt2EejkTqEChfHA/yokNzYz2rjjIi3GzRAoz5WL0TC7kTdQy/8HNmnq621JoTZdm5/unBza34d
ol085XYidd4i5wMBZQQ9MVuz/aNCHqXBW1hpP/TYrWCTpsbjN7V1cEwDgmmgmdZl5Y8wHKqvIp/t
8YCGRHkWLjIkuwxnCx2mbGTkBOQhBOMzTYp6ScYMkZCOsdudRvBGBjd0AIQ0RWldRWY1OnXbSP7M
IAY1O+l1dDlT9INwsc1jEDF917m/pYnl2O71gPJcnrjZIstRo7q9SPTa1KZWyZyhmFaSVtZ8tZsM
bA/xANHFpqoxw9ASN4fpOzs4S/SzV54ULx/Vj6ml5pjSlIjgAeHQskc6eFhidFVr/NKnKfxgDSLs
6ZCk0a6dK5vTIYXaUzjP9X/rYQ7FDoLb+Ai/XcUrgCX4J+nb2TrActS/4jsSF76cWxjZptEiAyi1
6VGfxDzRoG4bhs51Ay8fT/2G0sj8qVJzDk4zNLWxD3M1DzREpWgNCZnlhz5M8nBXVQlOVRjJFN9N
REv1faW7Qt+PnHgLQLccYUzkLq8zZ6iNr1NSdg8C6ETnI2hZyJOVDnLwW9Ok7jDlQm934KSio9NJ
AFaVMXjW0e3rQfMVCAwCgrhEE8eJS/VQVrLA0Tr18p3RoHnQRLhUh3VUJSAZozjfFblmxxdodwpZ
fWrEv7H4iT6jkJm+1+J+oi7Z2u1ZqSnz70xDkapPu8U74J8NcAygroR3ZhTzYwY5uTxw+5lfEYfF
4Ufro+hbiOeyP49Qkfx2hPzkS2W0ONr6PHwS9CRBWo115BwikenjJcWsbzi5EljYcW6r6v3rO21J
NFcbzV4AIcSQBXyjrpOJwjYVR4qO/Dofd1ZdO5f/Ye9MluNGsjX9KtdqDxnmwexWLwBEBGcqSFHT
BkZNmOGAwzE+fX9QZlWJQV2ytes2602mZJSEAMLhfs5//sE25THpc7G3cTvYJ+vyVRet8crs8NmR
CcqP2ItZMyOVzYj56XGCAXMnC3eSRzdbx71w9DY2BEy/l+/ud1dBHr6By3iCovt4ehUPg6ACHxym
CMloXbCMmEa262uMs+dXIYlgI2pC5wFOOK2U+rXmHdHr8ThUDvlRlvm1ElYbv3wrz0rxzVOJbh5Y
0YcZeqoMSBTeL6k5DEeBpVBMS4B6kWnBvuxkvX/5Us+6IeBZHXoS3w7oPyja06c2GX1bU53Nxwbn
3IiXct2hN/QvvaXyEMpACn/5es/h8JMLnnRDhSVg9gzzTBTTbOwClHNRsKQqskoTlweOo4MBlfO9
43AutlkhQ4B18UoL+Jvn62B2QbsD9YAU25MFaXtp0Us/mI+B1fwQgVNeN8tqcAzr/iuL8vmgjds1
aZ2pSFkvNO1Pn68ri7JzpDYfZ5O0Ka12x0uJPm8n7Wm5NAPfj7p0Ku4akcizlA8dwdsaYq1zXvsk
v1m4m6Ybp9dNvQDj7ukHyQJDW3IMTY9jstJXF6VxtsGkr6zc311l49kR1MaA3DzlDjZjsYzO2MxH
fdXSi1IzPzKb9l5pin7z9fEw4fQxNAQpOC3BMZvK/RUc8Ri4c3VwV1GT9tYTTybIQb17eb3+7lq8
FXSQAewkcNGnjw3jt8HD9m05brpConRM67ZOs68Z7fgrrJzn+DzgCbGbyCAgGfD6n7wZbpnUWpba
xpGwrYRGSfcafW9TxzThGARDHudT0WJBOteUj/Vmj/ega4Z2BaFPiajgiZnh6jnibcchNIXLkJDG
QG1abFaccPhVUls7WG/ulzVJnFtSf4oskvP0Y15F+ZW9e1gu60lbzxG0csx582rn12syNa+hSdue
8vQcAuDhViE9/XSt3J75L82NPYvRShd3OQ5pJfdaRg7sBAwXJq13j1u5uNZl674CBvzue2QM+xfT
CLzvZPlr4zBqS6ktx4Bst5jsrTRk3O/uEn98TXb4/JgF4YWfg7Kd1gnCzNPbY6TozJSTy7GvYJjj
GqVTdaRbHPPKL/EQ/1Tpgnw7c61fo9D9Zjf34MowdUZRhkbpZDdnrLQ62VCtR4dKHWsKhm7SxTGv
FDYXnv/Unnk7pmDxs2Q3bgpMsqd32rmVHD1v0Y8BQhLEUN2DRYDc+Twhc375NfzNPgolbVPTUEnQ
UFknp/tQI+Fsq8o5rrAWHpKA+XkR+CxgIgnrIBxxYz0XGoP/sHErvECCNZjNOG1LaDNd771/+eM8
3+YA9+nOOaPhLPAMnt643aUjm4I3Hksy4hCuyiAKJvOPyRGYUW+SW6CZDWrwTjaExgzyrjM75yht
4oynUXLPJqwXQ/n4gY/KeKXF/s1dkZHqEu6OgBnE7OQd8c206oZc2kdGiMuZ8PX3VYX72cuP7vkS
3TAmSFRo8BkkBNuH+OXlH9pe6qLo3WMjneaiRHZxNqRWdvDIBDp4WIC8EmX7/HrUhKCu8K+3L+rU
Jznpu2pd7MU9gv8bUW34EG71qYjGtArOVLe8xgN8/vYjM4FFBFaNBzf/f3p/MymAlRgz7+gNuF8V
ZK+jvFDaeWeYX/AInON+CPJDVonvLz/X59ou9hy+PmhyeIfakFufXtjNFH4VkgdLltL0w7Y775hq
ldw5g/bAE+7vWgbTcd775nW2JOCIFi0vk0d7hwZ/uTGIH4yCwvrSU3BhEJc1Rx9j2n2iPDtEidq8
siE/B5n4vDBvMU9gw2J6e7JN9iVhUPNgeceu0pqdiy4l8oa++JQI7L6IsS9IbZ3ymJir4MZZSj/2
+jTfGarV0JtJMy4nqDAvP8OfPcLTkwnFMZsEFhy8BPbpuBWO0uQUtp3dacBfx6DrNNq9eYBIYLRq
ehRzYh+9jh6VxNDV8fdFiqNMlOckieLjJieSJ0tP3Fbm6qLDyXL/C0lCg3nhk3Vz1hRpcMiKAs6X
n8h8Cec2Tyfglb4j99wJ1HHpHEKh3AYyZqg7hbSJ+3Lq99g3r5eu28gak7UsgBbfwQ7YplbrzsuK
8gwdBamlk10V9m4Jsro7VJ5b7UAGxIdgQLo9yqy8AwCuv3lpbqszXZuah07aQbFr2ty8S1bP29Mm
1I96JzIZTmsy17HLzXxnLq2vIQ4w6yfTKkld6tVi/bSlkRdzO8hkNxmdcQ71ofiWt0ahc9ggX438
2pYdfmRue9kPsvjRUavhH22m64dOmO5t0Q11GYu1tG5qExe5w9ImQxCu3byc9Yayl3DASG0mHLPN
qkM1NWNUZZUblVMHpAd3aFY7s2qdKy1NMthKrT0NMPbc0nilhN92vZM1sSGxLAnYQ0A11tP3CqvE
ofMqld9lpiN3muY711btqY+9rWHjYY3qQnqatRMdU5NVGPMrYOxvL/8TIWJQwmjs5EjH8cbDS0PP
79zFfMjg3bKuSjfyptzdzhzjLIOaHtlTWscBsbDxy2/Es1IN/0wqGCjH0NPxuT25eTcnYmRg7HzH
iEBez4IsWpm5OK6CwuydpEivUQVrr7yGz27ZoXjlaOUdZKZNf/b0iWsVLygvlnlXyyx95/o84pzY
qF0qK33viDLZt6RJhU3Zim8oNrtXToyftcSTb5zr08NYjOo2kfxpj6+kaUx8AvsOj3+oWfPgO9qu
MJ3pdvYX48YoiJSNEjyyrNC10wHGy+h8snrb79EPdiNu5VL0l2NaL9N+bBr7RgYTZj5NvepEblK7
YCCIVT0gVpA0+6lIe1ileTaHRjMN6c6ZXbsgK9YOzktKfirFFWvz2DCaFmEACGwTFRJCNpTbDgf2
1FOyf+UbeHZo8ujZCfkPGU90NieVAEiKnCSVxx0+ew7UpQDGCbIEjGR0ZCKAZa8ss2eH5obZ/ERu
mNQxkN8+zy9FQaph9EyUkXXXu5JmHPLr5t0+qXedLt6VUjc/dWJyPpFm1/8pNrVdmUiXbeTJqXk6
6qi8VCI5Waw7B3+r2Ox1YrGT6cfLb9Hz6pWrwMHDe5VnCcx78jzroJ4ns+2su3xJxYUeqOm9Zk0I
R1N8BKu18iNROdaVwXf7mbPuo6/s/Bzz4deKr2dd0PY5YC3RY1KeMOp7+pyr1h6KPB2su3E1jY+N
TWR60DJRypSWvn/5np8VkyeXOqmDqLZq2y6UdVf7hD7OrVZHFC2vUf+ebxU0sBTHIFfYosJOeHpD
uWfoOO0M7l22WMa+1PP6HPa09XZpVgYXjeoOqWmhnW2T8VY0rdq/fJPP0SyoMECqTLLhjT+nAeb2
xKFPGvxda8/+rvDrQ54VVWir7hJW56ex0W/6dTwXtrwdvdfye363rDANY2CPrNllQHvyjMfJ03TV
ZM7dus7r9VAa1hGv1Ox6LNUaY0IwXZZV29yUll5/llX10AiSfkdO4z+u5eBXbTRISA4wUpjqP/0a
+mDwVg/hy50uKe1Dw5smFWLJoW4lPyO9BzvBsGvm1or83vZ+TOlwpthjv9Zi6pdoVW1uxN0aFF9e
+X62J/DrVm5v4BviH84SE8bSKf+rL1OYyDCMjuawpIdZd678dLHOPFtYgmySernAoLV/65SwMLqi
1naWVjaPfWrlr70Op68e4hkkV7TlgFbUmKc8IyiKeeaCrB6b1uyyuF+0ttyZGXV1UHZlEzVU9Oz9
GGGsV0GrZWi6604uUWoH6qPP303iGdftBRLUYFjxavnVNm2Z7HwnV0x5Qt3uXYoDevYsIkejuUq8
avJCDNK1M0max9cORvoVIP0kUQnm/SefU3QIlTURpowV9fjFHlb7Q6C3+VUn2KNCCw+SIBINqrCo
lhumVKTl/N63FgW/tagvyXxzYoZXjRmSNNeasaS70A7CbdcZILNqCpAPZouhgY7kjx3Ith6HOmFz
LGTtAeU+XXR6qhpjarvyPrVLaZ7PK+yNUGUpXn/56PdmyHZffh9Ls3pHLksPorWW6t5Ug3VG9V19
yY3Chp2bE2QT1kWQZpHuEh8SGoScvHYAnO6GfFbyHBhbI3mG+XLaWGAFJfq64LMOM/Ao9IdKRePY
GQerye/qfM4jS6vXnaWMYscEs9oRCR9cLZuXISP/MTamsowACF8z2XjWhZGdwagBOsOmU+AcPKm1
8FLNYflo5r1GeAOe2GfMA3aG+5m8AVyq3f1m7yHcx9oobpyVRyjGM3t+TY55evzzIWDnE5qJXwoK
hNNvkkpJ0wLGKvcTw/JoFmQajpTdF3VPSqfopXtf+vMcmqXxCpL8jPhCZQsmGGwaK45mttGna0gN
ykk8t/buV/NtXl33xq1gDuhbQ2wnWqyDq9q4rhbFnasCQrM+LqUNY7uNUue69s476e/sxggD80PR
FAe9lruf+9cf5Ydf518pF8UP9d/bX/sqWowm0kz9r/9+8rv/11LGf4KFL8WM149V/vhrvPjPv/FX
vrhjvGHZbgID3ilGAZvY8q+AcVt/s4nZNzYs1D4YnaAgjZAq++c/DIMfIaLD3QvF79bP/RIw/gba
OLsz7+bGId+Ml38+3/S7ePvXcdKf/P6/mqF+y9Ba9f/8x9OXHX+8rc7bECBaF/wXT1/2pIbOQZ9o
hl0+mg9+acrQXs3208tnm/vkaPv7KhslHJEeJlunR5uZFz2G5LYZulXRX2l+n57LSWFVo6ftLvMW
7/7l6/FiPLkifBSPkGzbgkqHcBoZyclekVBVTInEXYv4rgJCLN696wxW0+D5F2Y1lAIt9PRuSImK
qNuigCDcZt1F7nqomHBLD0SHyS86YgBNpBEXtgHlcW/b+Af4h9LPIPNhFUIcHp2R0hJkKnleTMqJ
cz9IaW01O7N0jkFvSRrSdRkeTEE4tdowyoPadvMK1sJgG2MkrcEjgtPD28qbLuVYLtNXw2jHEeU6
K2QilQ6uZjBGo25hbhBXmHp7azT5Qe1anySG6vkUd7lupwxBdV0bkhA7nABWCpomTxoR0KxfB2dw
r9K5CLOysZKPWAyo9b2Hhbe0ornHLPRMSQ5WLA5Ur6cH3e5cuCtqXL0ADUhpCcgp2IUssx47UFF8
cnQS0vmSUAivRDjikAIP/VOfvPIcmotrx7q03MbcZRhmTg2BL+TE49gd5IEZ4W5owTogxnywY9zi
TT8Pbb9iHu7LXM/wyx+1IKxKbjyBMSxkfVnDr/6Au13nnqdFUOa7ol0N0cY1c8T0c5/qdX9OJNKC
eSjFnSl+LIWS74yaKNBzrXDzPOzm1ZTx0ln4W2BHjxG3Wzip9q5iSo6kqkmbYVd4bl58E2nhohvW
NU8/8Mw3v0I2ZLlvkzbIvmIy6FvfG7HagiABtRpzZBaNVV+qjqxZip0tDDy0aFj8LyW9QLlvc6IU
93gcLKUk8050kxYBvM7BFTU5nBLplUlyOdvzWN+1q6aJC9drNGIUah35qkFd0mnVFeS5YbhvU6m7
11U7NDhUQnbR4lKrSv0Gqs1kXQpMgtGCOrnGKV3hRdCEiJwhlGLvg0VZuJjTaFvhFhou9nkfJO6l
q9LOvZ3TrB3wJ66bVlxqhQjMKiRyTKlzYyE/Co9O6Kf2bp4Gt5U7O83HeoBcYjL1Dquu8sQ+lXO/
fgpGy8Q3AtX3oN8R1OqWESZcdnnd1Xxtby3cXTdXDIDRUBN+Wd9ruZUPN5sGz3hngwjXMKj8RjvX
krU+W0A8MDVqgygzFMYTzWjnqQgJI8fwirqpzq9HulSXh7447Xk3e3XaXY8p8FoZVVIPOrmBT3p1
8P21Xc4RZlvuRYFbPnZGq52hUvFa14inHvwOEDRd16yK167Dm/SQE4HhoTBqXfkp6Pp+OqajnlDI
roFsxntZznaV4bFBcOIQMsgqPwunqNWlNpal/1BQzHvsPquRqAROKs5EvPGEOpRDlMHo7ta7aZyd
fsWbf4DYN97Tg2qyvV8CRZDtDXuWkEkkJwYdwzHRAlyCLruW+a7/ZVUd9hyELWSk2QytsLXlHpWs
3YZjbllYUgvZuhTAI9yBXeeuegYxI5C4nXiFW0xh7yFaJDkiczPgVqOdiD8RbKXBLTMejgGIP7IM
ihC/TK+PiA9J8SIiYYK0OtkRUu31ytNvA6/QiotVazQ6kV75SSx97M7OZsVoJqYaBDXWNX1ooR9P
jfGwwdTOoalyrwoH30vsi1K18rJJdVHGkMkg/HmaUSRRRQEIzw/cH1l8tK5tE9hnAn7YiL2U7OcU
mqdIbVl8wpZ5kcHluARMSI5B48spuaZTSjIKo6ny0La9fK48PS3/PlU2Pi1nOYXYqe5ocdYV/TEG
VWs2pPWZ3dYjvOzJf83M9KTINPB+wD8AxsDGdmHscHp6CS+dV9fMsNOaUWXkHPAhZbmIGw8Vd1pD
1BJYRj2WCRY9L9/iSe+3XZrDk9dtY9VuRtFPq0yhLyMq0I196VDaF1NZ7RUt1l7X/zRg9uelTAso
YnO/ZsZ20onTpqkELWoWauXgfJrwR7iaPGJFXr6h589yuxFIJNg3Me461VAMCwxVwlwQiE9rT6w0
RKG9ntTOR9tWTURuLsfBUmRno1W9Rlh6tlxwJkGGwlwdjT6+2yfP0iXlTOFnydc4OKnc1fUglrBy
1/zDy7f42+ugmDVdSqst++/pd8bt62RasSyhlHdEsVTteF8I+bdx8P+v8P8BHPTLE48f1eN/fW9U
rpabx/r7P/+Bpv4xl9+fVPjb3/irwtdc/w1CXvwJcCblF2A0/yrxtx9tQiTMXIg/h4S/TUL/VeOb
b/iTGApAnCMxHn3Pv2t8w3yD9BlxABzE7VVE33JS0r9U4j8tvh2cl6E+0ELwCSAjP5vKyCpdDScx
jbgfuwSPtLK6QqCmDiJNu3Ppdfr9L8/m7xbj15biJz/lP0DWzwvSqrKRIOTGM+vUfVZQhMFtryGp
GV1wm7tLflcpUA5GtoF2FdSWuE3Wst4FDgxiWXXvwU70e4lC47zPXf/SCToIIfr6kTjLIZId6qpI
N/rkq+h1FvmQrVO9myqjDifHyvb9qBGFkK/Dbm109dU2S/eBUCXO20nOwaeyavzrtLbd72QugHcm
nd+dzxh/CJyhfPd6Wlx3v/jjAgupzvZ8GUAzk5iST15vrH89mz96hV5sf580yv9jO/2ku2Yt/H39
beE++Q35Byzi4/BdLnffezDMfy2j7U/+n/7w71fh3dLyKnwVQ6O2fy3NRfPkhdiW9gtN8vDt8fmf
/+sFsvw3FBa4imJvhR6VocO/3h/TeMO2Fmyd8EbDwhDz36+Pab7BUxBdIe/uhqtvxrW4vm7dc/CG
AwWAaBOIgRjRJv/J6/MXhfU/69mzOKMYLsHJMLggZJCTbRwHMsp85X4kSGlw32WQxz0ys7qi0OWV
39Sp9x0nOsI9mfWvfSs/2zihmMsuTejNzhYrhykJsz3Zu/oclG3c1bVvZJQ5QbYGBxIIqjxKWstS
JukC3dKYpAD6A9IILM9sSN+8Y/1ZWXcD4QjbjC3WEkWs5fUgbErfPpkt86bA0J1/eiDAjsH+InS6
sn3n1kZ2SOfed78weC6Wcu+LpenVfvItp/TOvFJaY9z1ledzLFmZuyOVLCBXZl4JUMsZt+ji4AtX
TJFemNBFEAPiUiCjFQefsuTcLjwMlZBRVDuVLLRXMu26Po8Z6XvOBYFUjvMNJb2vXwtHQtpeliVH
UZVkdpPvPbOvHYwdfAnpbJg3O4RGGmYoiqYdw9UeahSqHM8qblkhiqleq647ka5dqK9MKb4TOzTd
131Rtj8sIWoRwyapMxHqVup1X4phzbobAuQFAaxwE5CErKSBOyH2N6Z70HrpjJ/rDiI/jfLs++eq
L/zyxyLsBnZUbqbBcKn39YBv8JSJlN6pKkfgNkN8SAyF4YwvtfE8S5qViKVUR9PA2KJ7O3Sj74Zz
YA/3fGPO8NB7ubIuO80u8S4vmsG6nmvckeKuXEleNbs5uSyGtHejbmg23nS6ToMMzWpFzsSGt8pD
1TTmN0d56AJaX8pqV2L30MbVkGHcpcZFNRe1jloE2SB/ME2sxsMUW1iQVBYierb2PR0uHHfSP2DD
SUtl04Zk9HcQRaw95o7eUWRJpqD9B9BTG+GWhGXpyudZNtO8NGGgVm4YA0Lu0hubNfhgVLA6Y41O
oN1hgD86jAY105njJkWKIKJk7mivcKMHYOmEXY2kehO+5t+Sl5OjETWJrJtjKKv5tymxsumAqStO
OOej4czWYzqVnfVRb0UqvHDstBbLqmC1R9IXRE+IyWEs0fTGs5LCxBFv0zLPgPdmPKS5ddsEMwed
XLdhnlGkfKg1F20VCdtpApCIpJIRRLx2AcjRyH2fsyJ7OxhO/80eOC1DrH0xZkgDP6ki+CMEqXFG
5Co00jF9y0s7v2fh8hgnvW/SkBhkx4k0f2KAlJX802a2cbOLMZHBThBQFeyDwWo/BdZEByZQvx8m
baztOEVx/xmISb9Hh21/ZuDuvW9hzctwnK3mqpKpMM58r0qnqyHLBi/sWzP3wx6O/BQzR5xtXpKC
xVa1FfMORzJ4CINaWczTyHDKLzz8nwgzmUhdsB3whlDp83gHFiQ/Vk6b9dAss8mIaCr51FuWlUCH
4o6fOnub5Hs6xl1nrW4v4kqShbr3JqfyP88ZnWkV9iA4862itlGR2abZMoXmVHcZFCS/by6Um7vD
nt1qwRpQmI66F1Dbq+smVZTA5QQPOojStnG0MTTdwqaFxtCvwEaK8spbP6gy0GA2qUABZGjdlIBc
LSYQ3hDK2e5wLrF4TY2wNyUWBVZiIocf19ZJD2bQZ57BKiWkiPylSTfk+czjqGM856x8l9dG515q
qWYrLBOdrr9ehszXLnlvM+9iskXjd/EUdLOMNE/obqSZOn55kfJH1JRsk6NIISDr2fh5DhLSz50p
wTO9D4ShfWj8scBcK67wrBnd0NTmZerDzPZa40uAweBanjeFlpq1C0tJ6gUBloBoD6veO7d5Wss+
VKlnP0z66FVXaZ/a1sF0RykPbTXMult/NDtIGlEwasSa1KAi65Lp927KUeHbl+aQJ2tUDqX6UPRl
qV2Ng9kOd03uGu15lvXJEhLXbmb3dTZakjOpaup4tvK5IwIH0jbfvhqCfZVaJu5GitSLu5Sxhhf5
QaKOvgGuFMkhGSoMn7RiPgTQoJK4K6b6JhkB8WKSucxHH894ucebC1kTYrj6poe8Jra2h8FfivNh
HqJvgwCVyE2XyWWG+sYBctHCApKyQh1plXVUZlV5M1rGynnaO2THhXAVzFvVV8lyAA+rp0O/ZMnb
RORkohWBmJZtdK0LJmOq+96T8fPRbdZ12QdB4V2P3dJepxxP29LQ9Ys6rQm5ARsKirO1TFYZZlO/
6ue5i8H2lohamHFisKkgqhZuugfgcfFSK9qRkBR8W8ZHTdTttzQg5fJag3/i7ouhaZECFoHbowK0
DSMc8RpkyaR9YkGGsfWLaRGFxBebA0CEZd0nXYhlDTkhXScCn1TQ2s3DdPLxFPW91LjMrW7B2Mpz
ps8YorgzPPAgq/ZJ09LccYIrdtWRnM4o89u8jBYzKS9QjNgz4PKKh6zDcj3zRQPag3e7rCkgWoHr
QsbvzlIEYpd239jmTniWrBhmaXI90/tKrXcurquQtpjQHsYhd8UFa2se4i6Y3TWCPeje+0BawLCz
nn1zk6rzI21Qy4VZJQ0aTYl/995q21HeDMR8XuDTcld1yPuioJ6qmyDAuDP0taV5rIe+fTdpvevv
ZpCHrgxpmxvrunNSllueNsbysLgZdNC2z4GXkt40b23Xnvuw7wqjuK2ychXnhVo4BChFsiObivXJ
EkOZn9nIFb87fOE827qwzI+jMu3hoYHsORw0txANIs0gg/Q42iPBHx5uV2eN8la2o6Bmh8Td3DF2
yq27VjvODgrYb3nDyBTmo/LMIpr0YL2GIGl+ybo5ve/Qc6+hlhn612TOEmIxK5gFKAo7XJSXqvTu
zNFqS7LhJVIH08/kO5Kk9G/SHgY0g8hP+IrJVvtazaz8vefUdQELoSLFMfMa77GcLUY1VHW0QZvL
FNkMDoYdS780Y6g5VjntaKXMc6fmQRD2a+N2XuT2eJ2lBuIlKVv9QTbKmBiOBtQXaaGoGrUVr/kQ
ruKyQax9zs6sKj48gbPdFwyEPFSKeqYeA0OoC1da2QdtbMSdkUHz23mMGQs2PDFe5wIyQciqpOCy
ETM3uxzGG64DHLbnfaHXP0bHya56TyU/+nnUPw4UgpApR8s5uOSVopjF3LkLhU9uN0FBo/59GkYX
+N3pkvd6PvU/MicQyQckelbJIdfW8y4Yy8z8NFdmPb4Trlt6RPFmQ+Md8Acy9Fir6Bz+LD5rawjg
S2N0gAIGzTmjnqd4SzB2IOwblT9DyF3zTcD23wlD74+5V6qahTkyd/mlXfpNV/20i+ea+JPRg2yc
6W3yfMpuZOLo0ELnXujhsnBpW61/WEttRkw9k/1ajf3u5evRc/3CRvnreh6UaqyjuCBGk0/vsUEL
azB8gL46Do9usBgRz3jYGcUa7ND3TbGajTE2h4bc4dUbXuE1PkW0fl4d4Ty0SlYxJfVPLtMvJLu1
xL45M0oKaYG5b+AqFc1m8+3lW3wKdW4XQXaCYAo3R1ykaEGf3mKh2iab2dfRvdhERi1uZ7Md6+Yu
LUfBvPff3e5vvr7fXwsEyCUIlrnu9vX+ckOJUfSpzAXabOqvWJGK+qGbAv0KgtPwquHb87XC7JML
bRYp4D6nqh7NwLK7mls3pGmsIoy7G0rYWl/PZNcxTlTVtGspwONuLroLr7b8LxpuCbvM6qg9kfhu
R5D9YZ479dhWzQLI38rX3Aaef8N8RiwSXNRHtPCnXOExhaZNeJBLyoMvdsOYV2e2ViT7n4/9j/CW
/xFFeYK1vIjK/F+It/wUDf97BT6DLO8HmXN4PsEsf/6VvzFLx4JhsGWnImygHSH451+YC9l/b3A3
BXbZqEpbWtV/MEv3DXJJ8oR/GkRivG/Dwe7/Al1AarZ3ibmIBXMIyPlPMBfkFU+2H7wF0PQgKkbI
aLk/JUVP35fUNKWL/M8PV+h2ZKKbq6f2PqCdDKuKJMa9b1TtLfajCenuwzx9qN1mvoSKPZlhXxZF
cmYXRvo+KxGGhH3eE4ReEmxoRga5lvu6rrdfYt3Q7PDFyXErysAisqnSYBF1Rh7VZA19LrQVJLKu
vME6+F5PTLTt1focJ5NTXy7YJDza88DJ6wQL41BrZeCEg6IUHqhMAkHAWjCvAPWE9B820MJvg8Wn
QF2Q9Nu7Qszy0AzaJMmy79MCvRSDvVi53jhGq0YYaFT50v7ij+OsYvxHM2M/cMC152nvDVpIuAEE
JNU0a3m0k3wN6B0c1Lo+9QKDMlEEE2gFVXcoEJl9nXw/e99o07TudYlNUmRkc3C08f3+QfGRPiTO
1D9IS3A7gZ9aH+SQZnfmbM7Mn9VQ7wbLrOGB+dqY7WAA0G+5RYcPY0mD7Idkgw75BZyv5MGxwIMu
eaDLQWOC6Ee9Ny1L3MH+e9sCBhNPqzn55z5bxKH3J3E1Jb713tJ79X5eR1lRmjh4ZdT4mkVB7g0P
Vd50MuZQ9m86SMhaZCk/+IgdBHkLyuRHASO/Q9vqRn5GO41TJFhSS6a8OVxIkmlrWAeNZsRJCcq0
W8ma6q63JLYVSbw0t9YttbVwti15T49DC9tR3jwmhW/2V2ZB3k2cVin/YDoF9paWM2ZsnI1vwVqF
jg5nwF4VIBpBNsh+tNYOh1XaFNkONlqWkYizkW8QwhpSSDJtxokWRDYeEeU+TkXfdewdPlYFcsgD
4Fi9qXU4XiOzylQQuqqiM2bazcHR9yMGEquFlCPUq8ZN9lQMfREm0hiSuOl1JHerWh3vkiTcwQeT
gvz/2BhggheAufOP2rdn7bzVoJEjXl+b+phWbavtR5zCkfNIBWuNEUI8MIf+iGaiSi8Mu9KLczeR
yb0aB5H0sT3rMzwhO3W6L/S8bnG54A9xzxB59PGicwB1vNx1AV4crZ3POqkl94hnEM0P9KwVzE/I
AmEOZ6C901ygJ9zZNFpuujZqv7MM0c3NmHSKCtU2UhXagJPZoSHqsLiazInYX2F6QzzpeoYRV6rq
nhpEGOWOFIhVvU10rXXj1jGVCgudycAa2S4knNAVGY4seV8UDfPMYu0ODP2M4WJMHUugMRI0nmXd
0DnlhpOm0Vim41UvKq2N2gmDrUgz0qHZzb1Z6nxFvdWHpKaNxyVJhnsc+EoSmrkbdT6RTPWub2fH
o+VQwbdmoraKoaxojwiDytsg1wsViprvgodZWI820/jPU5sRjZHO6XTjmSP42Jxk87t2DfI6QuZE
yr2eeKsWAoSNWpzNAgIF3Nz2k6RP2LwQehcxGkAWHjzO8ljRhn3UTSv93mEg96Oa3cEKiUVb7ch0
UfXuhBKTfkAUa+GTEnhEqwFZyEvfSspvoPENT69Yp1vDLIaBleTW7k1n5xs4iwMmih5t9b9APbUM
0oM9f4mavqqK8xQy4rELXPK6gsIgms9y8o70zTxTzCYVTWGkibZ997/ZO48ey5UzTf+XWYsX9GYx
G5pj05VJU7khKsvQk0EGGQzy1/dzrtQ90u2BBrNvQBAE6VYp8xwy4vteK/Te5lnnOtdmXq09VSpo
8K7QS+Md5V61bjZXdLbGWxnIM+7YdsnImAElsEnE+aCShgVjK0rbzaIiZDspg4CIrtFtAHCaZQqy
sqQtIuNEo5QENTgg8zS9r87KPxti9TKSzdRGlW3eet/4fodqEgXRScPSjnEf5iVZQToX700o1fsy
9AjH/H3SpPOyjn/kKlqW1Ky9SMf0bpVjpqnQ65Kotx0Rb/W4jUdg2o0iraEeX22aaH4poIif/WaY
j7iOb2dOPflburU27VmmlgaZ9EWbN/jIKikp8AwATxpLENrfVtL67a2EHCVLx5OY5nxdn+Zo894J
q9kyxEiXNujDJBqbiVq2utsO66Z9FUtyaL66cwWCsEjf/YIkVaiTqT09gwQOy0e1IDFIGgp0PqqV
YZgYo5KdNqpATaj28Hg3d7/LjXirxvBsq9xyY4V++0XNgbckzl65BFQh+L/Pu7Jo03Xqli+2QcIK
KAhmoyMYYffm5/x+Z4k88tRYTPV00ajKSyS2viKeA1XDAfiq/GpsynxVvsHb0fXc/Um1+2X4CWjQ
RImyic9F35lelntW6SKH9z0uNiAYFPnRTojv/8yN83b++b//F+Lhf9pc/vvcuP76+etfibrbH/j7
1Gi7fyBXhaFDMHrj126c29+1rBZaVoJmoptynI0Nzu2/iDo/+sO8SV9JlKRDCrKK1egfM6Pn/YGQ
m12aasTbOsYi/Z8E5T9Wqn/Hc//F4HIj0tnKA+xRWPxBU/+bxb9z21a3/c5p640jiwWPX6xtAdAn
Kq8EEDGa9Yc9lDhLEJWhUnerpXkx/RIA/58+tP/LuvdnjvM/cYb8LDCZHlM0Ih5Uv3+t8ZtGrri8
EGWm1nJ9bPd8L1Jk82WZWGZd+g/9riERh31Y7cSeC/eDJhbdwnTl4lEzyNfJtsmgie2+CpHylQN9
esO2asIz5tq3z6rVlkyUposDrTlJ+AdKjpgM2FxbHK/5PDxW9nQzotYWEs9//9v9BRswTc/GG4Bq
mcOFj/qv0bqT7lSfO1udVuVuHo22ruoMKCT6CQtqQGw0mD2Zd0YTAC+wmNh0JObTv/8Z/mIo4tuG
14Uwxkd1Uweih/7XDWFquk7LmURUq41a80zWox9lufD8LmFeDL0HB6TQPeic63W3JGqBYB+dr+to
C+fsIGOf/35msCX+H2n1P+se/ozi+Zfv3CdlwQVPunW/3Dxr//oTaS8fhpxZOUXCD6szGsvARV4v
XncgGlbNyewZk3/wd5tqVaOqt+deoh26zJVHTK+9QifcU29WMNUb0qVieSp3577vQ/+FA3CLsnYO
G1D6rTA/+mnzviD/UlOa5x1ua/i2mgpqsdLHgE4yZF5dvNmNyzK0niuAboBgk3GZqdPZja+raUTc
i6KkOlWS6O6mGFY1nK105q+q2Ivv7bIOKqWQrgizqQqxfO7dgC168wMExw6Fp/7B3BicQIl9BN2r
M7RAQ1S+LInXDyp4HMtAjAdPTcYXzX1gZMiUsGpXMJHL1etChaitNPzoi5EXjXNoHR9J+Bzqtv2x
ApZS7HobgE4F/Y1dSvYUXKClp3mH/pUMylVp9N985fZuKoVEiRdFbV+gx+Muij0yi9gJPZhtWsgQ
M5r2ZO/sb3vjJawK3Zrmt7y12Hdw9scBAWjbKbfMoj+oaNz9E50AoMA8PZ0CGq3QUzpkCPrp/+Mp
9qK/gDWsG5DtSAz4l089ZPAXoI0StlZ3K5MU5ZswN8gT6JiTsgR+98mFLz5z6aNdZW017McmX+z5
TkSEbqUOQYjhwZFIMF+ECjU2tWKI8OvyrIyndbV6D2WyCuqTFrULrj5SynbxqkWtiIYntSR1hdgj
KdfOCEjPIy364Cu+obfJLWwP2bnd2Fm3BMiVedkZLuxmxF5lS++mKp9dd8ngGkginodCyrRbjLk5
Wl3VNYhnw/Fb6K3LnuW2U8nPxOupMAUC692EpXooTqtgLMRAxN/80FBFMz0bu7sfeNICNyklpG68
TENXJkipbT59W0Q9qxzAwGsP/sC86Hp7eN2lO62JtvyNhh9pMVUX2qW4wpDrUl/0Vu/Nyae3IEwJ
XS0+i14a7UHQutwf1ypfzcQGEOFlCVvPu+tq4iXYd3fro3a2gM/PX/v5kyV2c8448zeeVXSRSIsE
IbROijbcro4w8NV+AKLIVdYXjY8RrvCXDxEi//uebyalLdMStPXnqeS8fCCoRF0YRuWaQTLQjdXi
UIc+Len7vNcbVpPS2HIPDEF1iA8inW/ntvLH/aAbrPMxgrM9Z/sIKDYiznCXvOkEPaRhG+bwHJpg
zHjI8XB91Tqy+AYdd8xfSZdvauocCwgKS1juSpu0BRWxCtRWB9YTtWQ0Bw93gjZUOy25SHpskXOr
jkY1QSAxJqI2124/f4hGFTKNViVbmvkUHwEa1po3eFXtm9Xucx13a9d5l3JkwYfcIiI23sZ81IeA
SsSNYoWwfSYmLkSQ31lCx6zI5Wdt9eP42SI7osMVZxHpSA9K9aMkVhEZOU1Kt0l0oTZ9EXZeJltI
8fAwQuWk7RQN1AtiZZ2Y9QMLgUCLjhrL+4z93SzHCXlFQ7wEyvRlqePBQu8fW/V2S60CFCGiZl5M
GDDCtY07A+L3d1SvqFCKoIy8jAgK0vfbOaq4xMeOYONoiPwnNH2tGXtBI0ySrnpBC13uVvDxeWt8
FBEdq6kVNOM7ntzNYq/chjarKJon2jOvYRzHcDNXCKiVvWjtbgw/joZWfAFqwtGmhWv9sp3eaDMZ
qlDFyMSFnTmtFNxn1IF/IZxKO69ELjdM8cqQbBIWiPLuGPKEerzq0qUEA4iJt9DNYYZ5JswwZLtN
fXMiEZLNYnvH0IfdeSBq9S3wy75MSF2tPpra9omfAn/JVnNuJN9EtxapVZZRgwOl0q9bboKgED1K
LWa3gcghFA/y17ywp/vZHKVzKDH3yMxvV9FnnOrWnLTeGkJ+UWfYYzpB0QLbP9tPUNzAZPhYo88O
SyIql1LbRuLyZCBA2drcTUUhYSJrWGKBOWLfgEM4hLxstvADPtEKMhVprgsyy7vZRlNPZEF/+6FN
66EcdhnGWwMvm0zmSuxv55RTn1jbuuNqB+xpD3UnxtTSanyLIjQuKe10iK/7jQqBRDnO0l08CRAU
57mVmzExSCgXCY6y7Udf5cdmt5c59irM+3eNNxZPZJJO9lF3ciTjdUbmiC6Ki/nUNqSFvpKwOVpX
O/R8REVloMpYq20vExvljnoyBxWWd1tUS5M0h6VUSe0I9lay0aYqKctmOI4b+EOsJludEBsYKzHb
wXbb72kdQx7RzB+mQPqYgiOwkIbSQx+pDbXeVzl5hgesx9g6aXrmehdWI4MYAUsP8UhAaZXO9NnP
eHxCFFrDNHafEbLIHz4L16+lzJ2QWNdivPNLK4qu9lxO/rlfd4TU3RDqKsYP0onYqVDUxU7d4yRy
4VchBQEizaTq23VMBt/u39uQYpe42AdkKVqxye+IYOwEiXS7EBhX7b8xDRhuHHTWzYmAhvOzVn1l
HQc8IBAbbdt/3cxS8z16Vu4kC+5Qkc2FuJWhDvzBvdr85Qgh3JvJoHdZxgIhqpMao1H97vaZbZ59
fxvw/pYzlfDMTCwEA6YLYDS1OHkCECvqI3l1GFq6ICpeJzRPU9xrO/zsmIXjxV5uuvxuVQ19OmrA
lHO1LVIhFJpzndaWs/TfkB8V0TND5zZdGlUOP7xOhgu6scprzxWmveZp8PjgE7kanBKzoZ0PwxLh
fKz4Dk+2zI3v0jeFGSMKHB/3zhQ/rbnupmMOw+9ftWqEnTTeFnlswoiwzkYT1jfsZDCfbMGUFc99
tHxrjMF5R2YZ/dSIA8GWhSTKfprG/aa+U6z2g1wajbSPUpBLNzmogcKirNeDIDccN5CPKSpurToI
sn3a3XsCLvwL2HZjZpMaC+JvO0JdYoBDVRKZvKA2CSfNQTYOLQgx4q3+zanm7uy4mlolU+T6q7IU
f6k7W9GDUxkBmVezJAwI6ZRTHHSNWqmtlNlzaonyGa9iaMeGXvOaOuleWTfbya7iPgeNSt1p0x+l
VCbgmjKc77qKmIqdYCPpRHTsoLEMTe2cNh34ETmllTneoXT15gP88+ZnVKqS/Ws6S/XWSG/1Dujt
6h9UmDvNlZru0M5crtavJKDZQwaeRjf7bHdkG2kUAl1iFPQOxiTs0hOWi3pSxwKfdonHW9MM1wWV
+YMA7HE++fvYfhGD1TUxWkCSgge2witcgC8OSrvih5ynrjkTZT/Qyoni/6MR2vtpC6l+TJuJqKOq
vD1CFbCEOhlA8d8cR/lVwpXqG0lYy/qlG8lEiYNRNBFx1wxql3nFFMUDX9jPksHeiMMZs1EaYGfB
Vm83okjIhu2/t5JC0M0IZ5EQpxZU9+hgNpUQ0itfidxBVNAJ2+8yfhef+dTaI/4gg2kTl5xEFciN
ksDT0T5tp2IR+Sd3CvSbzz+yIf70aq5I0GkceZhDkh6lx3ep1rxL+9oXXsxYsiM8a3xtZp0vu/3O
cCP3EepE4vQbG0Fcel6vK+Hu7VrFM3nhRhLYI10JTcGIQV4CDkbCQy2e1EUwhgSMSV8X2isc2gHa
+rc96QCjlxkx3IzWWLgJK4Lz1phEuiAwqvQ7F1JkgMbRg5YIeOcqdZsh6NOapcM6YohnQLRRztwN
G+mkqTu7rFfAtD0cph7cozIMB+deq8n7awzC8SHK58hm+fTFHLfuvqQ2/29b2ptS/5aq91UyBKaQ
yYgS82PbnH2Ogyjkft633XjGWShw942VgzG3mr4LvKcR8dm+s/H25uUFUA+RCOPS9tUrjeC57+gL
AvwLCKu4Octw0HV581t0zQJGbeD4RC/Ssw5HZURIj8OnSn9MrqZP+GMa+9AgsrsLO2lle1nad+DN
4xDTyOacbKsajgjx55RIFjMuvAATWhOJOwX+HStvRUpC/tjjnlu0ThqyT5oBWZE5A73Yda0OWoXi
EZGIQ7p3/ewswHZT68ivazBSSarM5rHf8xNC5fKAan8tU9cIrR9mTl1qBZJ8Lrp5PeazUtwnbXW2
SdiJtv6rYYsgMff+pbs15HE8+Oew1+65X0rgznB48EgJPfU3EW/hFiLh7TaOdr+JrK1y8jyxxadA
7ME9TykGzqUZYhFt8uiCiT+Ivhk/qarYzms/1ek02m9lRQqovE0c1aoztXvNdSh4ictlOcqRQxtR
TX8cdLAeO9tQmVTDD1pudQIjM142yym+iFDcB2t4X6rCwJxYyu9Kh9pFqttS7z6F4ClFBJngiO2R
FsIWEVZ7QOoOmzgXPwlWXA9ofODdVl06qe9UV6vfw6OVWyvE03QPmHCDBPYzI95jqDcYnyp0kUD2
VG5r/NBeHXyKpAXsMJjjBRH6vYcYfEwWe7EfhxHWcOxnBU7tFE9D3x3xZPRnS1TB2WXQH6Ko+Aw3
1D7ujFWncDTNtPTHB7nINqYmeaDNgplAhIMZh5YzJ+EmnyU+6usyrf1n3kH/VBqkme439iKf2vJX
39pfbJfkja0e2pMY28vNtZ5OSjnn2YmWOyGj5pqXAgOIMdUH4tNwWVO7lOwkyaHWrjIgkJNPtmwD
lRrmceCYzZFIBDY3lGUHZ3ebgyUbKJ+eNMWhsucMKLNDdhZ4B0sEiK41klJWls8oNccHJIJZUyHE
t7elfW5NivHYHe6aRZaZQyArGud2vPqKQGrPo2hd1sY0clqU89Wb5Jpua1Nfhon5juxM94WcBOcJ
IcSzW4siDZljdDzNckOBuZSMaTPXn8fHn6wSwpjbfjuWXO1xxaNzXIgQFrQDlDJrx+pzyCTxSfte
f57Rg16cQsnD2oflfY5AL3aHmwvagDncF2YXftZvXdOzQoNA0MsZIdoEstvviehu46loTowuh8mY
ynNO5983f2T9a+2Ilyz85LMRX/3d+LU7ofEwe6OTqjy/Q8H8JMLxkm/Ns5578+pMkcpClGDOPONx
Gyk99sbQgi8yhysJzuKuyetk4ipL8hqaXK7cYWXAOGgivwWrBarl7vLQq8mFdYrqgazlu0smr12P
rbW2B6T802GC+5pQ2OVIH6mFNWPKRdSxkSQaudp5lLlZPC+hox86Bt4ybgqLncsyvvVtdMnhtZNe
mdOh3qBiYZ68jOLFR1Tg12CurScWa52VvpenfiDzF+ih4DhvyOgxdmVEhQaJPVkQpnhS3hB/Wym8
hRXXImSp19Ux6GiqICIANIEX5J6ZtYOL9jaiQr24F81PgeoZ9tt6H9f2CLMZFeBUvvfW+8GpUd54
KaW1HifBa8mh5CBPZ8t22h9FyAPiDK6T0ET0ULlOEWNrfCa4KAKB8cvTaLHVUzQdxCYjRnBDkMZw
8a+zT5DSgmIrqILtvoi28qTxEh9VrYbDCNaX9HMZ3BSXCAcRF4A5tGZidnP3MW1EgnZj9KM1OK+b
vFBZQUVi0lZzcUIhDlvc+MyIvgR4MSL1Wq3e8rKs/stmB8Gx6xl7KjWdUbdWaHInq7q6YvU1ksjw
pbValSzjsvixWLf9TPZtmFZ4GKKU50hkowyyaiu/brDZXgA+0ES8O9DVfN3D+pJPvHNl09wZFchQ
VLvleXOGj0YFeBHcPHFk+2FUXXU3u8tDo/Li1Pgja85+e4V9w77sRFxuoIIgtcuQDuRe3qOCIiM/
ZzEko6JMvX5UGWf/FpfRbY9YbedhtLsvPiVcR6esytReC32c181IpmZ9zMHAkTtb3+zc4WXyTIN3
TvATBu6paAzs7r1YkSNUD/M8N1kXtfUrKWHhtYiCgV20+5VXwbtCQXKy1i48zfXqKmhVV6a6mg+1
tD95e/t9hpSZ4iXiCZFb8GWyC/1Mo6jrYXQgTVISoHpn+NN4lB4nWDRyxswAUNR9DsOxnUVD24mS
j16OgFQC2yZbvg4nt+jCO3dnoxG59A6wDeu93fYYdSrDSFhGbEB2ErcXWIe4WYLUakwX0hydDLWp
KAPX+XMN9BF3YVSeFrd/ngxbHdxSLj1hG6t87ZwaDTj+yc/TJs+8IiO2A7eImbbeHXtwst0z/BUU
Axh3i5rXnIUGY4dH44d057SZC/vYuSMkaF8TZ0AXKPymA55RhWjVN7FT7hRF04OksTOBQiwV4Qlb
8IQadkpt1qt4RCx6tFeHH3ve7nt/WM7eBOze2dPXaZ/M05Tb1VvVl1XCSpUfSn/CmrD30xntqzoS
HylB1yfzrpvhmOLS025mukX0hFfiFBZ94qllvEOYnj9MnXpSKIlqOghTd6tk7GoxZq3ZvJLr0MaR
NVVfrEpeEX2UKRkjfcLRjHR29oQ425Z4YtWCRWAcu5bVpOOluTGcjWV9M9z1hKmIhMWlOTd++Ibu
JrpCluQx2m0yfDFqFCiO/Cf+RixTTJGeRrtHMqZx2ebgYqCzT7j1PEo+gE5EEiB8QNqNL5I6rdO6
CMBhdykuQAwMil2VicCZU0I8xtMeouCnHYU0iD7aD/1onBdX2l8Dr66bWEde/zkXzT22/t/G7oyw
WQ0tOSYZVz3Z7odxlUFq6u9LBbKDE0qc1iJPnaA+RyuaY6/3vWdCbz5JGTkH9p1LFyzvjVjwwBFk
8Jkbfn7vGt5jgxj2zM2Z2vxNv97SKK+iNj/y+W0wF/c9L4zn0Q14L+tmSoUzgm+V1dx/tUqz/776
RjY2JoYEbr3HjUkWqFyuj9HYRveeMaeGg+57XAD8S9jMQ97Nn+ZyoUAKBTNW9S5H3IzGKu09ZMx7
OxhXy1wFoExwId9Bf0dWXqR230HP+aCg6Bcop+f1L5zvBoRkulbGHBPs/mvW7zoHAvOWn8UkX5Zh
fa1sBBB99KzNfUnE1tf3FXwFGK4ZLpGJTWNcN++gnLkzHvKyWtrLYCzudi8a3u1fopym8kEX4UrA
rqwAm3go4OkEv/4Nyt8GUHi03CExa0TwVWiYtgTReT8egm2puJqWcdyPTNKiwIyRo8l6jIAUnVS4
NDZ+QQ/dGMfaMsr9saJzJPwQduPUThyOPWGQDWQFpesjZRUDkgzXYzdZasd9vWUre5fJAGNP91UW
9lesvmT9hfnNo06MRYcq3XcIrjGiqHdP0oRPerBXwskuI5huexeS9PtmbOEEejCwYhyn3oIoiTsy
uYer4MmX1MwGoT75ltr7HvUC7q9fAUMemh2+xuBBckCqz7OIRMh6NxgeC6TasQedPE2fzf0IgFB/
smeh+t+OodQ+JHS07ZwzhCZ5fOl9MKqVmFXXa5I82rkUc7eW7VXyHliveV2306mT6zidQmuw1gcz
HHIfTwX71AuUjAKPw+ikjp3yG4XKIhhdxC1rFwwZCBN5fIe2VcMICUXYmsfptof7T0OD8MdbEEik
XGbjN8cg2OzlZR306j8X9FwKpBogjfXbapXcwk45ONaTFRSIkGPS2WbLwBmm900mTmsrIBHfcskD
IYXONPl5l8CjQJA58Yutzd5jsGus6bSswgteISCmLaTvxxztCnyT+//DHzHqfiw8CcF8DHICsA97
UDldOhQLDcz2TjyRjNFbh92bCIN6+BntNFshkcFodNVVRc6it40Wi/tctpZ9Ys/Og6ue8LMdK0ep
7s5sxOgee/auN5GT8xeDcRQJrATAgZ6a4HePxav/NJYOSPbclHQwhGtZEIW2he5PQ+bwdti7wvJK
0/XinVZTFM0hB9cdYx7RLToxdjcSHNJqoiMOkUWdrVnlzKOmDY5F7bkyUwdJzEgSyqLy6zgWiNaw
v41b4oVd9w6aaf+ayTLBt8gWWj8YY1iOB5+r79K77fBODrMRpHnhz34aGeLQrxseIIBr50nUy/cS
JRCl9bl68Xivsx34/dFyVUtg0JyMhMtePR051366LQl5zlVT+JobsLfudDW+spXYT0FuXTrhfwfi
/zZrv8x8+Pqv/qLvSrvBn7wga+rNlt+c8lCSIXwnmZQPNj5VY3AuStd4JEjEeFo6IYpMb0TspCoK
l5/EwOf3VlE2xZmfxPsAxeCF7qs9+NxxDz/mjWhfMG4Yd8ASjwtQ5LcS9ehhHZrwo9MmeVEoA6s0
hyCz1Yz6QuHtey+aTUC8uNU3z9/UB5xue2yImTlWg9KfJwJdUnK4TCf2hj3Afez29YGQQ3XdF5vf
1Ct+zXLasmb3kx53te1/KMTIB3lL67S3d4QpyRiFl9Ud5RFVRJEEZj1cgDPNkxjYBl2EwFpbj870
w9fRBaERX3sd1XcTkkBcZCDoMMHjKRBTk+EUPoYcDIeKET+REzLDmeSedQSfGtf1J7rlKzKUk+Fj
x9rKUCHuiJ7K1vVv/qmsRO03IP9IgqkF0qfq9tPu7MXdNowj/2VPS97kW1sb76br+t90bzg7ltS2
poLO0vt0WjsdFEd0YcYUw2xGvzoryJ+RHZQXuy5diIBgLokFGshd73IHucXtQOhO9SS6K8c4DLgf
DEipZqMC6QZxtpxz4YtgOBUOwyf2MlE46SZb66fVKdNPy7WoWhKrwV6zOvdRnimozk/F2Drr0dh3
OISl21mNGl1HrwTNI5RdQbaslMGtcC/CEbrJfK+ov6NEC6qboZSqSRyx1YycD0txgle0eWlw31ax
5WxoDKFlOUUsyDTGlA4rXgyUa/jHoCUdPHYtn5CwEIOZQ3x3uV6MosoFvX47GVAkrUMCkUbkvnlo
dn9DjEA7I1zLzYQqAVTAdmB4XxmDWTYpVZzNJOeBIBxpJogWK3NVCrC/ilHOxxJGSU5ddim0kVWT
D68CN0WL67dx4Y9oGExk34g41G7aF6YXYZ4ACKM8LRDzvNjN1oNyhQ4cSmehTzjMXqdgr9Fev6uy
3aJEwVpXyFWDoUw315bto3TCSl+saeCxJv8LuJUkepgvo6/b1Kf5L0/NLp+IlcNOex8M/Aoc5+20
kRDHeJv0a2VdrKLGPNLsldfj1lBGccJRxqToMTM9LF1u3xCAnallrGwJicbINF9CrLXhS+/ZEPoQ
tkCT3upbBE75VcebSiRxUutgL9Mm8us+GfdlfKY1ALlkgJBzQjpK56xnbBtCZ4LvfhidA/0BBr2Z
Z8QJ0fLCPnSzmoYuvBnpHf7vXLVBk+YLtGDGzV29BCiXy3TdGaRei7n2gruGUrmXNdjGzoz/Fuq6
HwYPf9EQWDiUncKoBI+yAWOS194UR66/voVjZz3/rYQrXdfOlqx+JUbnztF7suNYfTIlunMKJvXw
9rcChahdd+Gc5UEnH9e90gnONXpqc0cuP//Wh2HR7gTkZ0A/znyg1kD9mAfHfgx2N+ADtJS5H/a1
rMT5TwXI/zhUUBoiZfk3DpW1mvdfU/v9Ztv69WdQyd/1ifypv8sNERVi/biFYIWo+2+Wpv+UG3p/
RKSFoCpEZYcYzb79L/+I1XGDP25VzSbGFY9yEfrX/ktu6Hp/3BJpKCpDSYxszf//khuG0U2Z8896
LwwqPlq4W9CkdatP+UsuCLIW7MSVbce2u5dvjUv0nmnXND5Ybn2LoRhNIm/+TIhE4RdjL4djXo3g
qRvb/Fzuo5mJEgQLnbt8gDoTX0pHvwu5DGcaMa3HTg/RlXS/4g6QW90XIb57Ut/r4b6vgPWQx7r3
KqI0BTvOWRQR+X6wL+qiqz08h00B924Irn5bWesVV8ZyXHK/uZA6MIOD0pGhg9pKtfJCeR6iYbsW
GDGvVq2/9Fzf95o/fXSCiTmyVyuXIwa2tzn3dAZpKVnQxCckM2RD6H5Kg1YpxN1Ir47BttZZC11/
2yMrAMYtwvBQVt5xtGHXyHNs9aeaXIE48H2sphERDjOW/qMDMEpmARB/Cwd56OxA/Vi5aA6T4/4i
jI8taKggc/G8JTaDwwVaacM90M6Z4Uzq3pKFulgtNFHcE3F2XpUdkBPE5Sy4b3Ag6FaWbyYq7A/b
wLJhIQGNVdciV7Oq7aJl58K8oCD6thND8tEtdXCaZwcudUA69Y07pLlM1Sa+yMUpOMZVe0Kx1f7W
hQ3A1ENv5CDdsly2E9qZ/lwOeR6kPTjePJlgBMxZz+sk92SZvIIAgz24ytJj1HcbqU5DSWsU4RSt
dx2CwUoWtppzy1kNM2pWWEG64RgNZp1iITeWmJEbBctuwIWPLUzhsCEQXTzv91AQb6CmZY33fNg/
7cr1Ptk987sPF3weFic6hqMxHaNIyqvi6ogXp/Ev7CTtoVW6PwXAT0xC/fRst2gLcmkBm5MsdRx7
KYjZoFfbC5EnjY5hfSVbtrVTd7xFAlRF7Hsok4QOjkgXSZN09v6BdNWjnJvgYw0I/rM51vnoWjMN
dPAa2d14WGd/SJCOMHjXY3Bxi9W97ynGTcxb2FMbIGMJ8hbKh6jPcxfuHfczICeZMHXsrxH7lDJf
HHKAvrp+TrQNoxnFc2ZeZjj2w2xefEXoVe2+DQSmMPoTcUPSo91f86gnvdKU23ITL7DvubK23sq2
3I9brdSPQrkbdXQOcVDhatuIDLV1Rk3BWmD2FcE67ZTzb96crX1QZfaOADKuAi+nJBKFmMNunC3D
wn/c+C4VwkkbKzlj2oIvX7/bE4oICT/8wQbsfWUXfW8Ma0rARp0Ha1LXFlsTI4pF8LbhWY+RS3+N
bDfjyKCH8ElQeATKAMWMRfp+HEHW+74TJ4Zb+DYeNA9rB6rngJiPdnnBbQqpk9tmiIR+eTMIwXxm
HxRprtz1IIfuYGo9nHoDWNs2JhNyt3kbQmlmq4uuh1d1uavrsP3UlfolwIRwWvDZZ759exp39AKP
2q2h60GcNkI7DkbVNE/5gjXJbegAi/+DuTNZbhzbsuwPJcrQN1MQBBuBpCjJ1U1gcrk7+r7H1+ei
8mWFnCmKlW9UZmExiDATQRC499xz9l47GcZuXxG01S0h8vZMv4sqedTlcVwr5tAdWqU3fldjKN1M
ZqcuMokG1CKWW2jjlT8gm2Zq5WUqvo3lEAjyDskNZ/MsGJrKQbaV78Okim/CMNN8W0zqVaGSS+h3
808MdtMuLIv5V2UURJuomT7hFsMOP2IN4vwgME/m2PpbQraFqK2pVkIytdscxMSNnCChTaXJLdPk
R0L6MR3HIa4NWyNsftjC8ekhnBUMbaGUdMlTxau+Z5wL2CIW8vlYCPnODGrVUcxA3rCVwaqQodOk
THkKnlBOJQ9joavlRkR6ugr9hEk3qKUl+w0zoEzYykYA6GYCP0NVeZqs9OXsAOlMl2YkPKZdq9/A
UosfaN+7mTWYXjAgTSCZUHZamUc3KUJELBD5fQ4kjQNYN0CBEXZeQNVvB6WqruSyVR0r6d+VqmXH
4kS3UbrJcgmZRAGLRMkOR5oeqdHQpcPns4jqeN5FOlHefZStQO4TzaHm73pSv6RNtgFW/Gyk6V4V
w3tdYDhuhxSqrp7r0C1kSeoINBvL05T0rac9tROmIvA06fSQKEq9FiNiwDulJbkJQ5S0LmdWynhu
9pPVKc8Cw+VlkKrZNjRh+Sv4dB4SphuvUZVhxpuYMFQJrmc0LahR1Ll4kVNkXf20TwbrQGasb9d9
/autq9pt5Q4Oh16i2wsH2rXGuJ8FVeXsHPWbVGtuYDygM1TNo5JKnCiE4Wc+CP5TCysaBXQeOQGE
EbZtK0e+E6GHNy3YR0nYqRvqVNpQxK7dAfkPDqmJxLrrE/OYpieIT5d45OZi4NTYgFHaCAM40cgS
70u8UG/ZDFfeTs0T0jmK/A1aKFr6kTay2nUp2rtk3NamNK9MnSRcETDGwjeN4hkYLGroWOpkm6Oe
vpHQuv/0pbJ0JT2nhJ5bhYHK1Gi/CiZ8ByvNxGNdhhh9UC2YB5UzOtaIZksM8rTFVOA/cjbX4puo
qNLb0fffpWFIt7XPJqaTEx8YknJ/8vusBnI53aBpNbsySmMDoHlwzFYLXzBMaRbNd0VAgRSUm1zz
x3xJp2ljVOwurMsm/8L3xYMpggrSMPHKo35IJnFCoppK5REUqvGWy+ltL+li71JWzRJTBY5F/MQQ
VFpjym+HeeoeyQR4agreKBhEARqDFPHDPBIOgLkKMRttDinrlB8y5+Z1UPUaxyhKTwNnsFg5VU0R
weBfSB3McPpzGZnsg6VS3/hi5e90Arz2YR33tCqaccMguXJCoTod2006rIUSs3tbo/DONaaqLSE8
YF/pTWMfVL50E8AYcq0ArhTzjIWs1Sg5g8z35lBXSNgTFMkeAIydJl1InrvKn6FG4ZVqynxd9Nlu
MGMOgAYjw22vMjHChivSRJ9mAA2dmixpB6D67euEjDOfJnhLniHuEZPU+DyW8JpKuvErR/6yNnNr
2hecn1dzYM5bTrz1Q9ybHVuINMl2LyErgklS3fZwt9AsQsZjBAUrG2GGjkIA15n0asommrnAJAJO
FjJzVUQBEee+KdwnIaQwZFM6+qhBLx/nOq5wKeqm6KU0pn+nStVJ92DTRvzWpTG7BbwhfzEz/aqj
fiZHfoxU2c2DSMA5XOUrTY/NH2rR/KkV4U/R6so9RgnTMREI0aFnlGFrbZm9WUrZio6YxtUq0Vpr
X6sGGWtKZj4SfyfEDv9X2JIKs5JMMtrYd4t7VW2AGXNkcKs+me+0mEelMqOZC0d12bVkj5BqYVJr
YUQtMjlzVLxzbssPfmBc9aRSS7qjJvouDMBwOY9j/NvMZpTYhIJuuomdlFSPZM2EG0iaMFbrsZ/n
H9D12mWfvVYkmdmGnyd0qvhtjCjxcotKLJtxjaQaSvoXg+GpbUSRh9T9PqgZ1ZRgUd7iVtvHSVvf
NqTXbahTjrVauale7hkA/JYLa2lO+V0lWqgq5rtoVN9JrF4JhWis8ZHLnkaxNJjDJk2NWz8tJbp/
EpkkGbwbxtR2UzGhUEN9Q+gse88YjEsWQugsNPSSQXRSNVzJUzr/HBEqsGwOxNYbVhvHrh/qzd00
VpK19qNiKDdxV2TCsTBazTgKSfQOUYsmu4DHxCACB252qxOOJk/BUQiaihtB2DvaW+YEo5Ld+4wN
bcJRZ6erWnNL/yNYDmQVHSxtmvBkWjVtlhmBxI0568hzEZcHDkz34TiIQN1dfEGYZcm1vsORbhIP
bFu1NO0Y1wjrxoqjNfA/TgshLSrGhUyRhSAVbhHF6Vizunbew63Doa3WAUeuolhEWl3sQ0bhC8WI
tFtVruulUdI2yUcJI9TJpoRSY1+N0bhKoQ5zP1OhWYZdxQSo72p0I2iKqJbKcE2PJF+mmJMiWquR
h7wJmxYbXHUTt+CFJDMYd1mrLqYhetYZ/cd2k2PfPsmhqbX1VQ1ga4EyGY8YgwvpFnxJdNK93CG/
z528ewZMiabK6O6zaBaXRgdPXVf82jVN0oTQbm1z1FTbUFHa1UCX8oiBy0vV6lYHW7hs9KB6EoVa
uavIWrc7OWbgNcnhDhtCuFQHXL1GnGarOjaCjSYL/ooUnnk5UYIfDGayu1AamfhlurrS6IUj6jGq
Y5zxeM+YuDddQzrMOI27XouOhtZLntoOwmYo53Tn0wOyRTEn71EPpwzhOrD5OwS7v7oYIN7QEUw3
SYJc2JMShFTcGMs9jddusP2m0bAFjdEPQx54ZYPAukPmnTxhrWP+1fqg4ZcDyo2HGj4ex4fMIoch
4iZ6RE3yLwJ2jpEv5yNOgLxcAhefnVBiRSAOWYcrlNWLUM2fA0W19pKg8rSh3+o9DZMeWO5SeK4L
pFsZjVwk/qm4ZRI0b+d+5sCaKuvELPNb0EAGx8g4uCWgAmFGlWd3mja3bliL86KiRbvA/jr+rHuM
0dAHeOwmsax+lWVWPGl00wcsHqxDdkCLgQiCIlwMmq88jqhtVkWsJ/egzkRnMDQkrHOdbujlJbso
Vh94GCh+gHSJ21loKnLdSxXl/yhUmxbazxLgX8H+HPP7hhWyUM4f6um7MLz0x/GQTa15j46dmlCO
GvM548G4aQazPdnIyl2nGPi962l6MGeNHnc3CvT4p2nR5E30R2qZVevCFG8SZI8P/1FoEPBbCz0v
FMrw9HY1i7D0lbVm0e+LDPFNMuPh5j86I55jGh0aUE8L8zIWJpzf1rgvY32Pfclnfm0FVAvRkWNn
vJdGabr93zfoHoqMf74Ntfl/o8ysfhcnpHRz/qf+PwTMfCB5LrfvHt6i4e1vo/DJ8Pivzh10XlEk
jNOgMQY3V8VC/C+jsETvTsatCY0ai6So/mMUlvX/Q7XF1ESmM0eTTv6H6CuLEIKxzmE5NSXscmTn
/a+Mwn937gRZIr4JfJd88uJ9ojANg2a0s9yIXh32yS2Fo49+Kmbg0bGSY2pvCwc65rhNB2E9yU3D
Jh6dZuni6AK/CmU7pk+VdSMahAGHOol10E01ZA0V9Ex6cwouM3xPa2ga+kILKxDYfQlAPzZNjtFy
48xyXC67gWN+YMXiikPeQI2gGku9xLvV1RxmYX2GK6nWzScQN5ort2bwjnGy+DNYpyzVUlPXeYXJ
lMEOmAoxI0t10jl0xzkTGRPJ6ko3sl0e4nuQgru2ydftSVJFQ1RfxKcWSG4mJj5hXnt6qzg2xyy9
FVPxnZKxUKAOd/G9HFWai+TApOhQ0DR3Kirxamh/gQ1olpj7s1UWx8GCLmzxXMWmctPAllvJRZsv
NfxIe7/hLF0Y9KyQFIOtG4RV25qR07eNtOtDHfNGPanghqPhJkU572E3Q61At2URQEzlI9CXtYCS
340EhZZGx4hiuhoWA9EOrCG49yJFq244T1OB+sNkW4ofLLKYMUmh1Ch7fQZesVK9ZCRa7GJZMJdo
nqvVp471VzbvU4v3nxbwPw/SiW716UEisSiopjmQvLrjAGDru7hbjrdZiRSu25KBFt+F+Q1Z1DbC
gQobmYMiPYy2ONjm/u77a5BOtLmvruH0kH+6BvouzOqotTxDQie/i4wb6I0hxvexMR3BuNH14xBt
TGvDcfaa1fnCR54u5dNHEgGrhQWZt16mDJzOwp4QJJxVUEH55rpcySuqkn4JAPEaju40O/jyW7KS
/PWRullplmDNaEAicB8nsXi2nBvLCat4p5IomGfWPi8Usp1ickQM40VTCaYLIW5vsaksZmIuYbEM
0lMo+XaFbDcVkObPRvEyCOUNr/yVe/O3Of6fR+JsGmC0iC3VvJm9tMIL2x8HjV6TY1D5ofTSfnXy
FQP8WR7c//2gj3D1Tz+CjopVD8mmRpq/qusHSmCfxiqih2dKIGLwlFNSoLkswhtwKOmCcxS1UvXD
EG7bbl1n92XyXzvkZeP71z/NefZx0zaFME/C5KmrwnS6wckVTy9/golcWsN/jckufob0N0Dvn297
tmSbYpd30GwnTzJXIihAC1rILutyGmhOAfcbRAnD0C3dEhyWdvXzyst1ery+eLk+LufTTR4nQFiz
Fs8Uhsy97Qra6AjOOUOe0OyLH1QhxJyb8RXsoXT6Nl993PmLBfVYFGnJeqIp2rP2FsWHWFnWpovu
uQ33wxAvDO0htBZKhPxTTGj12zi7VPnKbbYu3eaz1wxPf5H7fTF7uYEFtEsfTVHfoyF0Tdrs5qmd
aWx666YuXhtEurSDsCqobqoZqypENxwHyKzNVaANG/BGb2mN34oz3zJLbpIc9HXtmNZEh3n2yul1
hmhBDeAwu6Pq7d3T2LVqNrjihBjm0p2ZPzD7Ya5xU1E5d8VWKB8b8Y6+pJ0rx0h7iicUPvPjINa2
aB5lrhDBFVp9EbN5QMV/UAY6WnriTJw46Wg1/safnztzxSngRkqL27gIUEPSLhZ8FyjQUqlWLR4y
E8CzEt4GoKFHBPxRbrhStAmaXZvr61HDMTjcsTEO444m/qL0xY1WRPxQzAk0/V4fpSfG368jwNyT
vn2pcExXhvA9lGiu0LW98mhe+qnOFhqRToLZtzwrXVMsGEyvRolDSuIMuWg32Y62QZusa54OTlsm
pjRDG7g/KdLFK4mUFy5APK2An94Nf8jIxkr5LRsdSgDI98Ej+ezKMvpRi33xKpxnLCVwV8vG4jAa
1ZX4io0KbCXtpSVOBzjPyMNdo/c1F9wqNOp4lLdGqEjbFC0X35Y5JVFSZIilEMTAbUeu5COub3zw
uqVq1YsyGDrakUhCceWgXUPcvRxaqbmDLTOaK4Z67XtyYrZc+ToXXuxzDsycCbrZ0sH0WCGnniGg
YoczHcfx/d97GsSzSiTqpp7YEnYDpFwymPLBhvpro1pOl/pjIQeLJljO2fb09E7VTlReR/n4/Uef
Qji+WrTEswJEMjjAtVk9e2Pa7WbFWqBmWtJTPkW0YGMw+9s51pA4ck7tH5G/o4SbgQvKaOhWavdA
w+e5se7mEZ1b8xoitceUshyNB42GeAcKVJQquktMOcWJhvmKeXmakW5Us0j0RCuipSRRl2kqwukB
80kQusUQ79grtqTX2jXoNinlWJvsUV5J/jaoGQglL/XoifrB75alcg/w0c6K9aRW9Bo6r5MpN2md
E23x/S2STr/CVw/z2bo+RSfSAkM7j8F4J/mvpqovxexI+erX/FZ3uaXZ/Ul3Z6v1TREfauXKJ196
7s7W8ygcpDKd2DbpoCLkTxnSFcKhRsj3/Tf7yIL+n98MEcTfi4Del5DbfWPyEmmnDu9T4UrFuqJZ
+Zo9NhjmXGRcNyp+KtOuV8I2693oId4J4qrmBAWXmZn8n+ylD9aNbIfb7ubKZX19w4FR/X1ZfVDT
kFHjyYuxSFgxCLfHNnazuV/Nf5KkXmDagJT2jpljWGnlFjcmk1wZnZBvcfzYNKOjNdhDlpOxiyBt
a1c2eJnj7RcPApE2f18X514xTyfWgSl9ssJVK8OOS2rsP4topHJezTlGi9Qhg8U2TCcs39N17D/O
I8p7W93gZmuqI9JJy9CcGvjBT4iJ+uR1V2pK5dJtO1tFNH0Os9HUJs/3xaUm7NpDq7X7GbUZkKn+
R4rTUFkqtbEIe2Rw22ClozvBG1OuxGiPUWAEyJq4Y/6YF2tN2Ta6A+3RTnNxk/a7RtsOEDyi9rZh
TItiUS2SxZXf+9J9PXvBekIJphTvI7rY8KZGQ2yYL9m8EYxjJK4n8C6dsq8LJCyIUkoQr1PtEVBj
02O1GfRD2WjdIH6dwSOGU74GaWiHPgZhnZKrd2bliF5nIfaoML+/XunS9Z69lwloEWOozcmb2bQR
CrhS70JRnX9W+9hhGInYntN5vheNHwGJ5BZUiu33H/0RffvVG3tWN2RlWondLEheARhkLSMsXcxb
hhpYoa3QQRvCmdq2Fv5j85Ts1TUMFcuGJYUgTzwES2VaZ7MbPzPKapfj/bTU77Nj9sff6wKS5icF
v/C15L4LNT+dn79floj/gqacK6X41k/ueWeoHxtb2I1retPyxjCc9oayQFdtfXnl7nx9zsSQ+fdn
nmycMIADhiOVUxKO+TwJmzpzp1X3B5eMIi2p/pbMrKp7ExPuyxubiXlAI0MK6iJjbPbIpGKP1kOk
xojs0VONRYMKO3n4/vpOTbCvFhDzbLPN5i6EN8c9GbtViJee4eIS12dswOq4id1SXVSCrd/P5o9k
xX3Rxie4+eVi+A2OS14Pm0LhwT8W+kHoFuDnrh0cLuxw2gcU7VMxKOFEQJrFdWGSEi2QpqiN1tq9
Buu10ziLHiJvrHAoLaFnLZKf39+NjyPmF8+yefYaZR2gV0X1JW/YThXlv+wCMXOC4HnolorEf1De
u/4WXeym0G9SaLiVctttShLjMre4std8cN2+uoizFypEASCgkuOFwncCULbaFv5Cslz6eiXzRhtO
hLGchD/yreiinxB6B35QZ5vaSpWW9Q5DvNX/EeXbIXF0dRlZx5OUPdsyrVcIZGUgDB8zXDN7ZMY5
v/x7d844u+ggHcXEwrHihT6EKndudpTV0EccuV2wciuE12xb4T5cMcRGLRPuBGCuzvcfrn1dlWj6
2UNcplFoxjUvmWjtO2inMbIFAmQW9O9GgTkYS/QO5k/buTL35GDVO6G4HZC4sT8/ysN9YC1ppBmB
nT92pSsfRwlMoo23zkBHJghOg2A/c9X4BWQBYhfEj4p2O3NUJv66WY+DXSF5OXWKfne+vDASWrGP
DDWz7jZo6WMegruiwhRONM619f7CN9bOyiQSGnCMnZYy8MT4Hw+xsJ3tW8VfhQ1tTCdo3mCfdNmi
XyTYp+l0XrnVl3Z07bQBfXovww59qFTywQx+qbB3mAO197S7aRlUB+sOwORwK+z7DcFKDLlqzZ7X
/V0PdGkRibb8KG2SlBAVh0O0CFXZblxcVUOwN4dbWEfFNXbipaVeO1t2CUymIDDoYM7GWv/tK/dd
dSSbjIyho9Y5jVNSIttt7aihY11ZSi9+5tlTKPdpE6eKKXnT0Tqw3GeNG/4Cz4jRkjCw1lZeGWMh
trib9F0UXakAvz40a9pZoTIgUQWEqzHpHF8l7dEiYC+Nr4UqXNgctLOXehyHutBTnZVoSg3WYMg+
VSg+o3lAz2UGK+wEvCZj/Pj9e3yhXfURA/D54bJGLdUjizsY7K13y39AbTpSTyg2Iffab/lJvo86
Bxi1ThodzLEra9eFW3gec0tYsNr55Nx6hsjQs78Lq8eu0a68qacX8ovF/DSx+vyVhK4DJNfwx/Hj
+6WbGq9jexe8iL5jJvizV9/fuQvln3JaJj69lWrT4/aNWsnT2ufU1BlxnMCfdNdEbPeQIr7/lBN1
96svo5wVUJ2Fwhj2meSlOg25MCFQwBR2DR6OxABFQuJhbO7EcaMxUWmFCsNPDoCC3aB4qfv7VhaW
Mk1P8/T6d+jx4g2L9qJNfhoZaokexEfaLqR2H7VOG/8oKSWZfx8FjukKzrM5/KmKLoatBT4nG7kX
sVG4ViVtWMcmQsGXPkExa+Krlt9SDhFpz3BqHQePFiQCetc0OsfptY4famnr6+JjPkiQMHSsLAi5
LXmbSP4qTp+S6pAA6lbEwvX12hGwy0MUiRbf38JLhbpytkjAIZNElbG/Vws/x9pJT1E7KOiIRreR
J475rT6um90pPEZi3Lfp8HVTEsKLR4Thfn8NF/aO8xxdEWOQVvhcQlfLizHxwpjMTDTpVX7lAy6M
ErSPw/2nxzEN02EuDUZIgww9aPI3wFAfpjlysRk7VnzaFmNCF1REUwQTTMpy9E/erV+TOdsINNfl
0C2wdjktIW30ToFUbpDZXXlXToDor57ij1L409VB46/UblIkD/5gs1NejLVy3x9A3AuOkr3qhWdQ
AS/80CsYgWjL7p6OteRmwmL+gZqctA4SMLKn73+L0370xfLwca7/dC3AcOKE6DvJM6e32nzorGsP
2oV153wkHZlFEaNhlTy8pTg68fMvpPyx1yCm/9CiYpnVy++/wYU94uMuf/oGWZwmRDzwDRpGCCFM
vkERCK+4aad0lYY7YFTff86Fted8KhQWvcQ0kGcqTV+V4Zd2rDZoxsL+yj564Yf4gIB/+hpiMgEw
qSgYklEmSUVZEFL5/YWrp93yi9/4vK8dE2DakpbGLpo68UtAlOIdWN764Csv2bSqOyg1SHiXZCxq
qLHr+0C9s6Qja5rxox8e5LV/k2O7OzCG7JCuH6V2NWPc/dP8DiNeJifyXQ5k27hYNHjOOSjef3/d
Z/zz/x6RgVLn+3y6JQTblSXCmNO++A5gQAX6mA0EGRQOodYtSp7QAgl35a28tDCed31jH2euil7V
6yUAD7hn4VthW9VXOWt52W4iy5Pv0XLLw5ZMSVe9rYl8gR5RX+ljfL0qqucdPhO8FcZIRu/+gFKz
J4dD2IeVDZf0yu38+gkj++zv29kAyYumhGyuVCucZjxWCoGg+rLV9xGQTt+ZOUxIjL72xQO+jbw7
Xvnc087yPx8/Qt7OPlfom1FPplNZCq/rpJIfkMXawo1lz/Od71ap25HO0l45vn79nqrm2VNjEjsB
zMgXvRkhbTs9CmVsa4+atrCsK3OiC7/UeUsl8jWzlQZWnHq61enERRRt01Iw/hXWcHk2fKqdv7hj
572HruhPPIeCw0P6Gnlwt0Z/BUSnevQhWFFYcOIC33WtdrtwblDPmw6ToAu1JYysbPTp5qV5jGNC
n6UN7NZSc6JnA5KUI84OoNvH8FpdKl14LMyzx0JodRG8FatSNfx8U2p3kF1oZtUmLnHX2+q6q5/8
VzW7UjpeaGqoxtmBVZeRGJY5Hxebm9lC2/lHzgG3LtGYg1gW4Uyl0KwGWHpJhbZF3cpEhiYbsGzs
wnW6RYYLuyapPfibRJTCXZS2Bf4dZSYUxFgksgMX3+6qCRahR0c7bl9U5S2blqR5Mph7vvIyfb2W
I/f6+2WymgHeW5SeVilzLfV84mbONzjQ8HmF0zJDkVNNV1akC2/SOcFd8nNyzFIWjFDBrrHs7/30
ZbQe5afvv8uF9ei8YyNoOkSItlA9sH8gifJgVzT9lVf0wp6HKO7v+5T5ZMxrGsdSExNhjD/jQSR/
/q1XN4rltJbbmz/8kyb4ccidWVgIsLnuTnk/1VNRPWLGoz/8bMaITLedXy3mAf0tRNZ527N7BttB
83oC19XNuOJkGAhrmUrZyCC2uCFd56q/8gt8XduoH2lyn3bAAnMLYjmWzvnQBj+U9o7MG0xJiKZJ
1vn+V7iw76n62bZQNHpnNB1Ht7Azjp2ivkvhD5kTnLYmynqc/pzsv8kQQiSXXpoou+tA1CfCbUPk
AtEFB5I97r6/ko8WzhfLnn5+ustNLWxhjUFKwcxDY1F0++Kh6u6q6aD7IHJDzO1P6gH6rx3FiM5W
9YTPYq/j52234EHBtCDnTk9KCdJKJ9pB4jo+ZOrvMk5dVIVxzN+kUTa6lrnMCtEOG28WnjqLhOZV
hOWwa6HpA0pboKfW5d8iMwIJPbWa7mKDAgm0jqJu82hXVyOR7E45c6BkiGC2nqi+fn8XLrwV563E
SZ10S/JrXnDtXWxf/ODKG3Fh08Ij/lcxhSwxqLKAmztnB0nDlrvGGk1Q7pXy9eszDRb2v/88Sv5O
qtWEP68k3MAXoz45Azb/1j05b6ZB1oXgb+K0UUmxV2gnxNrD93/50tOvnR2Hx7ZpsTDy9Etdt0uU
hoou5CSK2l9B14MpXGmMReFDrtKXxGcQV6Y4+EOdjMAIvWi9UlWWav/n+6u58LprZ72aJCRAopEb
Cgsp8UQZTOlYLPtqvsnGxKnVbJPj0Pr+o06/yxfv2kmu/Lm2nswYXqQUc9yosTPwTqybxGnAhS7N
dotB6/tPubCDqGd3t+2TDlYRJ33F+KGoj73vKugQ8kMZXikuL9wx9eyprhSjM4SRD5ikVXfnM+a0
2LErmt0L3V98/yU+BIhf3auzn2WcT9n2ZGd4agaQFeHWW5guTIrYrUKa2bSX2C5w1zLWgC7DY/JH
thy0vhFO08L9/hrO8pf++yykfuxzn3YCuA/KDNiT34tTmrpos4ORerRqDPQghF2Ij9gNhccCeyIB
9l37bE5r/NhmtjPdHqsxO1m5EzwECr++v6BLN+VjGvvpguoQB6w4sDW105NWbAC4iCDvW5Qws/5K
AoStdusIK0eeOTGoJLLIC3M9ASQdH8Q3oK1Rck2KJF+oiT5Kvk+XIhA6GcgWdYo2yLcdMNXoJcon
SGQ6CDA3UoZdrOwi5TjhjElhPz2iIcukjdiyL+zIXrPNG5+AiO9vzIVH/rwTilMVgE7FxRACv8CU
QnAq8nogiCLCvvDKanthMT/vg1IVgPIJWbVKYz2f7O/aXRW6LBDff4cLi/nH7OXTDe3mBJk5+Gwv
h4mpShV+X8h32v77v37p4s8K/wgBT47DlR2OLkQybtCxWydGUXzlAHjh6uWzNUHO5wYg0qx4ZiT/
EVofKPUEtqnM37+//gsCdfVcqGxUyLE0jdZWzVztDVkW6n56i41g4y1ZjL9NfOGB/f2HXSgHPs5s
n38Kc8IvFbWKJ5hZtzblYSaPpKqvrM8Xv8rZvSLi/l9NB2TW5raGeXfIVtYyR6mWuEa8rJ3qyq9y
4Vf/iD379EUaaYzTWe3oPlBnzWIDNmIPvQuA5LWZ24Ut7byDZsTYJCf5dGrGuFqsa8GZQrRSZIwS
qLWoUXTEV3adC50p9byjBnAUZ5vB+2cM9yNEuPqtI9zJQNzbBS/CszA+R9eUQBd2uHPZqOpbWgrc
XfJw5XPWDMtNm/3qLHc03LFJne+fsgs/znmnDW6pid23Ujz4udKbHpfZAtB/4Db1AGaszKz+yuN8
YcKmiqcr+PQY9KHsB1LZzV64iAcSniCvRs1z6jtdt7AyB7mro6DBKSoI2xv1FKH6ktdACcprF3Dp
fp4dMoxTjDTJtLPX+9uhuOnw2+bkcOPdZwiCBRC6xowmcxuNm8zfTO+81V3wO0u9EqbA93f7Y/b2
RUFxrm31WyOz0LdOHjYHZiD4DGOgYS8iAa+KF5PlDGAzMed9V+6T9pWAKbJY1IVUPGeR61fFok+r
HwMRMarInAjLajkZd3G6VlD5WWOwrLuKcKxqkflrKiJ0V0BwtRVIElvKbuAbLbMYXGwKbhAthriU
o4fG+DV17vff7mOM89W3OyuXCsk34fUraO6itS4/EPkGcz8/EANExPmPRke+GtyqgHqr+SGPtVWo
y7aeJ4QW5B4ZSIeqemCIjR6WJwT/sq4vA4X2BhEdMcEg+qGb4LYWGPpzhLejjUMdGvaEXfP76/84
snx1/Wf7k2kkLRTUAR+K3zL4hag7q+6srZPYoGx4MHtUAw2PrQZiSJ5WcvgrEfZlUf9Ch2kH6fuc
vJHcvJqC32b6lEvUhZtBFexaBX79JMSHDiEmAkTr3k9WCceIiJmyhik04yXQSTFvSDn3U6eSngBB
LUQtP6gFYBdQ2+JRCX+3ApkSIbqWUCCW5Hms010vrIgobKR1Cw6V7EpMY7D1iCg36qXO9G4orhxO
v355lPMedayTPVRp6uSZtMbVZEO0MypoqH5E+z5Y/cv3v8CFXh2EtL8XiYgfOh3Ie/bIadxhZbDc
5E8Ne8nW1vKKLaOBu2XPJK10q9gznknMwe2EGQpa5FDaspdQm7t3BIzJdrOGc9k11Opv4rrft4MD
Ber7y7ywluEz/PsyO0ki6DrkQWcdSfKfsYM17jAvYW50TvJsLOCRZRrzFRjmjnL7/YcqXxe7yrng
VvP1ViQIXuTEU26HoTmqgLERcwb6IXoqiSIsD7P0MJTvXeOKx8onTs4ezWdVgprUFk+ySvvdDt47
Ml4Ujq9i5BKghZ05TJ2MylnbxaG+/v5aL1QXCu7Wvxb7WGYGKyiV6EnNtgogf8TcE5nUHYatyyZ4
sRhtx7dF/QLd/0r5feGgRF7u2WdOeZPAeaa6JJR+NbDI7bFtT+am/6k+cFBDjIz262a60R6sY/4H
7Em6mG8l9Kir4ka7VkDL6teFGzLov6+jIUre5MuikAdiRAVxFKfnUkh+5n13LEgEJZkyJWRBAiYK
7gw8SPesSHeRFmCib5waCkxRwdvmXc4JY781T6llx764jzUcibA1Ks6gJ+qSgm0pGMdbH6UkOOZf
od9t22Da11q2Nov2sY5J5Q5iZIwyFjMwTEiFcfFb/iKrcNxG9c3stw4IaOBDUCiQyaXgHIjsrsT2
TpAs0ngsELvkKliy5FSj6iCptk15k2ceBITdYN1XJPkp4qYZeA8J67Bz7SD5EMEA58lvLNxO6w9u
ZxYQ0kFF9QQZkWNqvsSxSksPkboIz+pnVmBvSdOXySoXufEnaKy1OTYLMugqh0Uzad1yfAJWCuUe
GaRZk/lIwgfsa9BL022opoRiSeWevBriTybya5poKN2ZTIK2G7fsiGa9we+1VTUdknp6g0X5qYdJ
aiX5Dy0cVwCjXkKLqMQm+xmOw6Edw41EQEmJeJAgEIh5FlhRcstir4zgdc8qz+wkx/mMuCPKSf4o
NF5zRV/mMxJ3SHbyS5IQlLONg1+kUTkq8lnRJLgW8opmEAfVDwdT7RnCdaXYHqtBf21MZW/VoINr
oyOMysj0+L3P5OpnV1TZOooqRPO5NXIHDS3HASOMuRPgU4XvgQUgI13iP0k6j+XGsSWIfhEi4M2W
8PQi5TcIqSXBe4+vf4fzljPRTiRwb1VWVp4dn+K6I4qBXznJOsEV005TeNUZxbvg0kyS099JDonf
tbp6y8rPAazZUctJZVk0pybHKSjU9VPq1yKoFa1/TxIcnoRg/W116xNyji/RzYZ7lFzmkXDzS5L0
tlC5eDtXVnTaKcDrTdlmVMk16cBrWMQB+blkZ9F+rUpc8yXLqqRJIQqE5IYMxlPeroxYfyKV+IUr
qAYpOWRxWGbB0BDic+mpd5Ic9sVIpFvqojFM8S6Zd7B+MHjy6CacWrpTCj58w3EgUmY8ihCi1Cds
uoUa0G1gejOF20SAdM/8Ufe1zqb1hKkBwseO8ldxO7F2UM7grTrR6STSetdDIbanCNdLSeuOy+xq
bsnNYvV1NUh7bs5zfm94bo33VWRHrmUf+q6Z47Hufsv2d+GdU1l5ieWvZuEhUaYbwTw+DI83tBtC
iA3qTmFxUpU0LEFMsIeONq2YnfCOS81zpV636BmEdh0alXjBLXMpOunUyZ3bshIVrkP8NkqmF+tg
OrdbLp3LKZyX+XPL6wM/xjojVJGLKfWvEUlOkzUcVjFmMGXBZ42scKjku7KqN9b3lWczmvugZOtf
SGAELAXp4q2j8fI2ZcUmWpWGGo+GimbSYRjLdk0t2mrxprQJ8W3ZM+bWeeU7B+tLzKFXt2eygKAx
G2JoKG45wSEiBXjsvHLZ3qa2hrwsHyZLoKLaLfF5/ChWnQ+1vEwzcQECprRkckwtZe42ekT/op2Q
g8mjooF4pAZn8M/mzfy8SJnXGZtTawrJOkAlG7ENpdapHnGajLexLdVH4vtjfK8nMsunAg+7wFvF
Opzz+HMImy6XY6XhuZctPyPOyyPYtA4U0M2sGDYfbaNeG3mNjmV8n+fL2P4OWbcjZGFY/bx9NvnW
dfLUQCswkOXtKMl7NGD89MpBF4LUrCLias4b1l8zbY9CUoQloK1YzEu7S61n6F+tM3ExKYJ+l4ce
972Q7/mAZ78tThIlVexiSe2OBifbBVhgZVxJHed0xRpUPIkT9MhPRpamdWcJRZy+dSvSdoLhx5+F
5YtrwGYIfo5Mt4fClr75nWCzssFuWBgxdwRcSYxCGPxD3MTfrqfnmYWn+ihuu7i81dI1ZY0CwCll
eNx6pnQYoidh+0sAwpXVP6nEYMNOxwNwlo/xy9QlgZAVIbHhL0PWYmTOa9nvCbMD2dT2pW8SE+sp
GA8IQrHnRfd77qtRkbGO53Y/doudswTwIKlwpWmcgg/76iFWnjnJU5J6jBUX3KdW+3qsHSy6BLWa
l8fLaGsEeInbYFd1w98QD8OpJXPqW7p3KSFWblRgb9Bt+aEIMq8piX4lxjPCcicuhi0RLsTDAwJI
tQWyWlqgJkN8nTXZ2YwB3AK7wMapLx3ZBJG7bGH59wA4l8zDbw1UQvAgNOQ6GN+ahb6smj/Ufrws
A4sW7HfQ365uVRzZu8vlAo3YI1pwlMgUJ0rAbRVkSnxnA3+vSUg/ucLMnvnUvtIcrINv5RT3MzaQ
U7WFChScRv1VxBTWHlmp5Fq/lJtAFpDbDXtDd6V+89TuBTeir/XHGFp90gRkkj1p9bmB1ZZ8Nird
3mo/QKbLcN+eJmzk2XAjwLsiGx3Ui8vSjGm4Y4pXX31ZV86javF0zD09+K5hXcjmcEbx08x+DIie
A0W/l/6OJocEUZM151QBmCoY2S2RSN4lHEj2JMm1ANHEL1q9Vx5HBdjyU10diNaOy7O+ut3mSMM7
mf61YTcN59yHsNzL7bmmxFdHoFyhHIfJ6FdDYOl+hJDzvsUHlEOVl2NLvljX80zZOlp6e+rNlQSE
GTXOkAaXdCrOoWy9NasWxnyjTSxeVHqpokmHY8YGWNV1cRAxbLPVdnOtbdlnJHy7McAm1qbyC+Fu
u0pK3EzXv8xPMsLTipRbJbMVXQ5iGBl4KffT48PHMGHOuTey4k6wOMEE3sRB3/Bd0J4Py/IAVdpS
OxI2dS4QhqfWuHYD0Lt9kQwOyZn+Ok6EknftUaOb1QkNUZX20g5HWbhDXjr08hdRHBWYSCDT0xWq
6JX8MpskKoKKtefRQDgQ9rrwQKVhWV5mCTiPnZnZaV5aheOp0lkyr7vDKJOyZ20rlZUUyPH7aKAL
jCpRiTWRsbuOoiyRDW8tl/J7m7jwM0NxstJj+EnyrVX7aqx7K7kpykAw76YQs0ugk7KJJ6Ph/c1D
LgFDxTxFQpS6mh4Zvbte1v2knS/L/I7Su2tVkM4YkLtydmQWVtcaMLp2tAooabymB2sjMdNsApAd
51S/N3Pv4R9i2Tb2BDpaS4BaUIrJexUZvhB9iTS+SCoEqu0t44k1fd+KZTb3Hw/zQHhxpe7Mp67z
wUXuAaT/Ea8F7C0TrmUVRg2JTBkrfSlftTa1ZIbOfGLq6/IydEFBEOWdQbSmmTvLODAwbqlCtu5z
XRefkLadNcFm/JTF12F7VVfKOrcpnja2l6QHfhX6+E4lEXu2WkoBW9az2ywrvxPGF9jdEFO0eGT4
Vl7atDnVj8R6qNih3vDECl1gTJ4MlrLM/qlG6ybWwNoAOF2yDMjJIV2gq3R3LoiZE1t6u2qOD0Ru
zcdZB0HSgT8Lk3XZTwr1liVlt6mWTvoAJ00Rp4+aOzzAJ2X5dfclbZlbZdbvQr6hUkPc1F8znfKd
kT9ianolxYYNZqmEnU1jMpUs985asE2t0xfM8tZxTzUbtpFwqKQsIOzKZyf7FUf4QVUFn9DsbAfg
+E+xHsFlfThr5PcY5qe4GhRpPHb6CGhtLsUjGZ9nLueDwjy+745b9plaHyLJ3enZyEHO5rzw1cQG
NHs+udsglfRa7wpEle+mBStmWsuHfgM2ycGOPEPM5HEZTPhXyqUxuqMGijRuysO2WHh7aAa6yCvi
zKkl+AZAzgN1qAkH29bjEpdeuqW2tr6Jqv5JPPJOkqpDKfFCIatl2m/WfyRUSAOxxAlaW+22muZu
Y3+R0wHWrpfI3xD7dqAT7oJ0a0h17uYXFsgJ+iVvdIhxKpj8SW2UnEf+Brlf2RIqVoo25a3v6o9V
sYK6z1+rZAbDwExBvrbjcamSX1NSCUNgiZbdz2kF/7Ei0pcCLiPQEc9AQWhwn7b7EEEqehJzNyc7
kSKpduX+AP1Lk7yVaOnibtEOUGs83l212QNyDeDTP2ijYEB4SshieTbGNmxTjt2WaGshdnPpaxaf
9dUZM7YoHxD3YnzX5h8eQtCej/PDjkrS15LMIcfVidp/+iO4RfmtJyjY7XGlkCNN9igp4k4YfnVT
2ElEj1Qv4BjL1CkNFofQM2vslwuKoFJ9KFp2tSJ4fYKQhyt2lFZfOeOmXTbXjqy/b0mxX836pU3h
gPZlIBOmJMZOhz+m0BzD2hvUico/uFWcrUP+qRp8SHaKjSPjkxuDJnXV9DkyYXS9gxs1pYoS8WjC
D/pmztJpdsz6UPUxK++aGVIlbIuf94gK0j6dWUXsk71heVrLTU2bAtpmJPvOBEd4lLESiX3lCAmU
6oGSlq2LSbcngHVDzuIFNdHws2y/usX2qfIerX7W1bsOV2Raxq6cndX2S8eZZE4ZG+i0dsTD6qcc
/ZG9CvZoh9wjUlyvz5yeHTfMlB2VR7D4k8yuwsL70wyOKbI3yVI4QbSW+RnHhCdEriCHmng0oq/1
JWnton3ss5SyZ2yvy0R4fmEPSDSb00thwwvVnqMHouRkWqz7EddnN1R8g+CMxnlQSs6iQ0H6FXju
s0kVrOatK+UaWQT+2OWw9Eb2ADmyqbL7kjhPOi7Fyt2YbkHOea1FBie3tUK6HJxmJYpyyMgvpaNY
hr0wJJ4FuGdIH0JCysplC6/pl+DMXVqs5JrWnHH1Lu38KfZBabLK8EIa9cihKrkGwGsiAg9ZEZPB
q1Abp44uLpe5NkIt3rhJlB8xHvy17AKu9qswq55QeFF+GpZ3WCLHrirCVXQVfV+XfwZHz1LRdrgS
4mKUhTJj9p2Zu7QrSTi2n4YaTnhS6vWrb65qzixhxxBh6EII5Gaxo/rOJ7dYd9UvG4JQw/XXsg/l
5DwI78TT+MIs2PAFd5v6+OltcwDSGZjWSSqojKKDxVU71fjPsqZGsqq19KcseiAl0CjHJ4iG84fW
isuHGrU9wh4Z43tBqD1lXvysGlz0idYGIgNldDtGA52vjF01q/9M3rW46lhCm9V9QTYcnBxftlg5
1LfrJsk4roioXKewkrqfjYTrEyXws0Wad8BM1Tbm+XlQmltbzn9xTOPGoAqiUwJYNKlujYn/KjKt
m7ha+g6IE93LGhFrQmaqTHQi2R38XI64jt9mMRE5H0l/IJHdeox+1vmWt+ett5tPpf3HIAgioEHP
MzpKYRf/dJiT2dS5K6FyCEXDoX4T5IRz0GtmWzD9x8jApCNTT02Kd881BHZPHWmGsOlKizfUX3XK
vx46xbPa7woYcurD1RPyxqq1mxZkW3oaKcskirKijcSwlu9skFAIVvg/nEE8SCh2TUuaUcjuoWVd
SwJUqz/9W7qor8oHQPDhxGaPNDqS7jS9V6T3MTuNWm8zHtSuA5e1FjuIFRg42fIiFC+vzx3/t+DH
A53L5Vecxiys4n0CKTPzW3ZSrIuS+YTWWjhMKsNt2YqmC473AoVO/UJ+7hDdplZ22W6a8n8peL/V
yaVQPSmTN9Yb+xDfBizDImKu9drieusDYFxlSZKt7pNihMNzHr4TGN4pCd+/QvIVbc/x8I/84LCR
vA6/P6Tyyq2QCeNuJ4s7Ejf61rXgXhsbx2lGM48Glu8p5Lam9jLzy5qyc6HtBmQoC81k1S4NrYfa
qZUNaulGqZjfFQDtMmGskDXG9zWDL8iSQZacSkrntk+OqnnULxoxerJjQm5iK6ZxrH/C1NJlu7Hx
WqJMVJd+CqWNSKOceSysz5Y4wfHQZXvKBAE/MylPI35J66W0wkZ7TyQMjMV809V/BjtfGQITKUsz
h1n1TiQudlAojO2xrJxE/OllNsiqbwsyZfnXTFfiZkbIIVyorOJIGgLHSS4/0JmG5BI1Yavdq/zU
accaWzF+oBJbMRYUUXC59NYulOSQgmCrf6oI4DGCJwnDiHaDy8LSTkarypbhYWNkwzCZgFf9cSVF
JHIt6gvMVI5ZbxQQWshYGU+UIw2JO/+o8Zy2CSTRN95KIte/uVT61/pXa724fS70UMWsTFCTRCIL
sCS25OBOT5eorJ8Iw9gpDR9mwXF8syKfYIbEfOFnMeqn6q4mr/FyYX1N2F46GCAiENEsrc4NeZIa
TbWelDZcFx+aDLlhp+itEjacwrJTaqHa2VreoNyQg1hACs5440lAJfghuQp7tT8A0ZLWY9nWrzq3
ZEERJic0s8WrVl/jlVzqp2jgkT/ptDOVyjfQ7hJRZaOQPInVjs3rmt+tDWZAfWJ8OnUX2UAmMGCR
XSvlpY3OGgVtzcwIwHjkTHJQFoeU7IlRQTzMPXSrrAr7W805yL5fL/PI0tfcm8oz9M9x25cCGq/f
fvbQQ/H0Gl8Kq9Uil6YEd/uTn8tI/Fl8BIv/q9QAcXNX1Hst9UaKjxGJwht/ecvgZw9qwBxvpgLZ
rqnx0lS/Y/Glt/0TejujZqU/NoOt5nx37/xbq+xjIXikhWioGrdagAmlINeLQYIW0dRPS/mxpuct
Oevxew8qpVSessiv6MfjnWG9qIuD7GadM4LYRcVXqrChVwa5ShEOj0ZjK9FWjTcJwHea7vLkMFHK
co7odtfzvB8B2DCFpJ2XOFM2wUEaoqToqpAKiGY55X1kaZ1nIVowS5NstEP1sub9Ynmk9Q3xl1oD
t3nvO1uV3Z61SOtS1XBgkx1Znot06Gt0FP3CpHqqWIb3jexK71TJXJtQyQzllQy1KbLrzRbzq9A/
tSxKl1wef7l2VeprSYx/7MfKjwbrTdOfc2IPAZt1/giOODtyDU+GPW9owS9s9mUF6zrCaa3uPVlB
zXnMrkn/Br+gbg69MLsTNrWs+FysUBH/qOhaIbZ1qhSZOiY55BvOz9wRFowWdtuycLyreOapXkTq
kV3SmeEcqfehjpmf8PMREkHcCITLH9DDvCmwFDJoe1nQdRQvz6SPQ0r7JdRbj/ZbhDkFupA//bQZ
pVqgrPKLqLnJ6xI5w0Lk6gXfMbVgT4MnP1so7keFRB2TFgVxiYj8KeUKJK6GFOMshIvnFN1rrnfB
UDLwOBD8alNQC/3XZhq2nkJUVGxi1UhKr9aA1pyXVOG1POeLq8qv26+Svsm1TULOvLxFOOA5l/UK
YjbfPrkD8CCA1RBTdcIvIGg/PXLrM/wItG0QvPKu4xwtCHwZPEHzzc4HhdAsP+AdhwMLrquEzwN5
8ZkbCLTmrpEDWf+XL+/dteZiSQKCqEXKtOhXL97mDY11A9lzRSpXhsjBiDHplOfIjugfu7kPV4Lx
NOMjVk69CsYi92Z4N/ICMPrAk1C0aIS2glm2daz+LA7YsxB7HVl9SxEfjCvEUlGzFfpI6RXcgE2s
pie0ujMtSGJYCoyd0f7W0RnMemqF6geReHJC2Rys5qUmj2Hc6YDdm9dZqJ2tXXbb+vPQAz+qaWeI
R3F5WvCN0Po3tb/2bgPtkex3AeCQ2w8hi6Vi+mlOYZ5VDvGxiNLjkzJFu80gZjBmdbl/qhbeMNpP
7Qyrm2Fa1tyglHdN0M777qUlUoOl5T96zwhHmPpGbDuU+OhObrr+YfyNOal5di2y9BzIFvnvjjkH
035gfjC6Mnf0r5Ltpd9S9TTuylMcqe4Yf5rD+yI9qc8KGwby9NS/Kyvhl7xpICM3pMpbBbGEGoSk
C5suPko/N4VcbHw57EVoFSGKLZisnm6Bz8EnvT8ZOXovsfYFIB2LxlAeEOst+TeJnaL/TgsfpZWw
JXN5kQRSdsEvBpHo0/Dpf2pu2N1Hpv404xciL1FIuwys0G6455XJQ9Y8HABK7Zco78U5Wtqw009L
Lu7II1O5dYURFdZrFPTBhcCWr5ENAvNJ/KvrG61EoQcqoMUWIEfNNb3Qt4ZG/q+VfhTt9tD/ayp4
zo0S0B7C0uORU3fZMU0C/boAiqmBY6JTuyLCULJ961kokjAkvhR85fMjt3N1upyk4WrHrNWI7uKd
uUlP5hAhTu3yohX3jGcqaVj31XER39RwaM6NAl/MiRYPtQTXD/vlrMmWWNjoZXi7WPzyOzFsJY/n
zVg+R66F+DhorhHZY+wDHXYIWKnn+5awMnGw2jtS8fxvjFu7flfVO1+72DsFu8S6P3UeUvUMx/F7
0w8ZOcODjpYw2i1FjdDyra2vGuOZ9LUXfrfOlnlwDILqxMNjtx0CSAPkNy5tpXFJRHXG8odtESN2
s+vWvSkq+orETcju+LvO5DYPqKKb1Z1w/Qhc/8SkMY1Pz0P3TRiMpR0AQmR5UEgwAvjv6NkUaIN8
ECU1YQW0vpxCJHAJZZCPPq+mXnoo3MIWPHJoCk+0XpOvdaBTL5lNyfaUBJpxlvByyaehDSz5HwjR
aQsnIwQAUQlvUfPSAF2J9lH2wuTk0fRYsJzabmQO8N6fVCT9blGACj91+kGauMwl3P4vVvS2JFgo
HsmUHrWaRKG9aU7GSIyTGDiaozMhn3bi9NgMSx1gszhU2I/dqKiaZ3UpDwvxRbLqscEq57jtd8Kz
rnt1+asq0kctCczf0fIWBhkYejtZ4eY4rJUz6M3J+P/1TghA3bWQE2aIvnB+6y/YssXobPqT0crv
AgLETtBgBC19TQ4k3IWJa8hEedbKHJUoPsjkDHdKu+/XJJSr2tbHJuia6E/Mmk9rMr8FOfVbRsu7
XE/BhgVQPrxyVl3DhEs7cbFAPPdUutkrth9cgjtTcurkR06+ZdwI8iEyfVpwQmo6JZSaw0OGSxxR
/2NkX/5YghKkSgygnJHHpSURJXbH9W+cFAeLSM/FheYcqPzJouJKmzL6y9AmdmfN3qS5neRtplcx
atHG9G/R9zKjE1g0H5UKIZOcVVs151MO5zsapsMKUaQq0cTkzNERqeX0XN+s/iPWRC+bzUPf5l5s
5E9IAF4+PiJL5Ns0PRp7hNpF4AjoHnWyyAI+V9DSLW7ccrw22wlNLdqmD8m8p0r2VEdhxq/WNOGm
CvcZVSLnmmAV/ZokJ+7NeSWKkxrrqP3F8++MnRYUCxXEZpcvk+FI6gEsgKywRhizamhz1D6KXibD
ZLfq+xXhe7jOcVBN+xUllmEVowQlfrIq5hfMeUJNOmw6krvsNjmn4LavV2SicNuYxp24hdPRNnVP
BX2YAgjeRbpbT44QEYzhTyJ4RIg5PwYOpdyYrojLqBTTdCXqWwBMQcQiQibzjQ/NjPl0nQJSsxFY
RGKn8q/OqlV9ke+LEpY5e7ZhTKpS3h8KTr1p9Gi41e5ZtW64XQi9wU4gyHeZR586me9oVp0lPmRU
GcC/KccPJjumDIzi5UhkxzzxCxGv++/C+BjnAA7kuuwe7LnlZ8LZVjLAu0yc5epItVa6OWPiaGl2
sZIE/XQps1dLP63zOWfKitCr7dUBdxribvsIBFpAypBkq03v4F+Zntwp8ihRJNaQX6b10kr34c/6
KVJ9N6auHv1rFgSsNL0v+vghcTOAlCcI9K1uvgp8U9Z8mP6LKZtTj6GoMjhCwZB6ss1jO0mUEh8g
uVvKyMJDv1OWnRVYpZ1ElyL3i+puTceOYPHiIjJbHvMDOXCmYr6t7yQzC78ivTa6p9/81NGvZtq5
RdOPITUXbT53UTsTpKjxeUM2+it0iF4Urnb1ms5u9SyVbpJ+NO1J/Db5NWPuLuVPVL+OLJWr+ZUW
kCEk0yNVPUHlcgaV+5MQql7ax3V/UDtmgCwbMmIsxZCYSaVCOUbq83iXB2qnk1685hvjdOwsI+aA
ovdUPt7ijdW5RV2JOEYmABI+kAh4gQdGSFVV+1lSeeohMh7RWKq7th+LyJzfVpXf9WGnwFFjuXQf
CraVlmLj0d/kMoUFLpLCrlH8KBlw+ljslmQf/bNEa9LYgxIspBLfrOvUvbZvmWXzPCCCIlZIMcMt
4a+oPtkkbkrP+qgoNKX3DpklzgKxspy12sX4PEtHgSiYiI58TSvG4TCk3eZjXb0oCnDzi+Z3S07X
BfWcfRsmRReL66CW+NBnXx32zUhHY5HOIYOp/mYL5Agj3lE3T2CMuX1HE26J6nn+EAhp5DMRcGkA
KAvjwUs5NMRwoVWqNzagAWji7XzcM0wV5MaNiKCNz/n60abvceJa4qfIiC5V33Qg79pxEd1FZ/Z4
KFDgLcY/RGuIqf5iSeL3WAqHuOWmgR09EnwN7qV51+G4LE4yfknETExfYLuT3KHXqPDkmcdVY3tV
58vBja3+LtG+zARfZH6dRKE48wFl93FqPQsmdWsww2Fwt10aycljBqB1mExHAM+FHDs6r3ZT/8uS
MzwDO47tDhNJ3AVmV9prgdrCSlD3rQnPSjljDpoxXoPg4g2JDYp3jIIVBKatooZA19a5pVqdxNvZ
XTX8OAXEGgr4ywA0ppGM08hEf7ssgq3IT2N8J1aLWXdsYZDaUW9PRkd7n9+ShvWwqQCzLLDJzWcb
5HqCCvfIES68hF6RyTOKyfBmNl8P6MyI+vaBpCjMp67+KiyeiRTBherUTOqzZMp2ZT4JvfP4qKcn
dbiU/IVx8cWf9iDQSjDx1J+oISXiLRPxYEs04PKzQDxbonnAsljCpNmlTo7wNnNUlIH0JyPaW4mH
MgKHAWdiJKtOpb+R+atYh4ajcPuqre8+jh+/5cDzn+GK0WPahJNqUHeTQK7e5oWgV7X84Mo2JeRE
Q4cH29MQ5p+9joRaLJ6Eg2fmhU8wkDEYeBf7Y5X8gYrdrXS709+m9s5/RpXLpp1HRusxPVrLmSia
5ntNSZR271OR78F9k8if7WX+4bFpHIgCO5SLdB9ZUJv3lfoc5VcVLyPIPbjVgEIs6TIOU+R28qPa
rD+SIvPLg7B8WBL6NUY3e+RHGV9T6ybLsGeLfb8xp4qeqhhFSXka4n0tMzm8SUKgme4GrVyffrva
TZiu6AagbJtql4DEVHhJ5YlK+59ef6tITOkQwhhhgpB1pPpXKO9545XlbZiHc1bKt4LIjJ3K5L/c
a/lTU/5TO+wSYIWYOpOEWW1fc89Fmlh30Wp455buWwfJJED22TWb5lXSxPwJ56PS1WE78oYPo8a5
ZvwbQatm3MDSLJjBmJtfUQKXdzWe43G/yC8GJlxYgX7avmlC/NQjanc0GKkhTKeU6T5yminaVcpg
N6do8TRFTLxG1m6GHqd3RcUg1MbU9NUGJ9yK73B2Xb5Iq6r/yXHuypoSCi1uxnJ728SHBMSRE4uE
oMrnImGSixFKhdKCyQojhNW9lVbtCYI57dV5wtE+sh+hVnIwWklkt5lBNLXYTn4yqN9xZ8Qek1Bc
C2tyMiMMJKoyEcsmUd1Xl0jwhiJggWqHWQz3/KzMrwL3e6Rd1+mZ9rPLDpbJBkCbOhWOpOpb00FL
EDWz7bSOdiovKPFYd7C7+C8VbgoxQjSh7ENYyvxEiBJDOAljQy6xSLQMCliStr4VpnBoJWG2TTiu
GkuaMi+qBbbxPmqpI1XBqnxpJvMv2S8Gngb5q1to8UvcFE3FrISZpfkY0JEYUiu2wf7v1rTnLmne
dF0iqnFiEiW7WL/VfSZplwmwMTLBShVrImEtmkAZHKQ6swLlQ02IZkiSKez68jjNo8pUK2LalRzz
xPTblgBN8hxGuy7z/DuJ+ZQNi+HIKGerw1jn1FfdtZQt2+TsEJbmrPSfVmbuS3ZN2wkkZyQBMbRw
n2pK86MJR6MuwzQeWXsaU1T90hejizZ5WcdiOxs3SuEwar4oJvkeFnlM50yhXLapHQ0pINxH4Y5Y
4hMrKCm15lq+rPpe6DzZ2teaHy/3yTyoZOJhoecdG5rhiYc59oYl2zPEUjcU+gxGq6Xg/JIwZElu
tiio/ZLxQhYil3s1nqC2ffZLt0dVoQetB7vsnhvSiGJ6mgtDbYF07eSma27PTmPvWCnqEuPdlPsE
aBbzeQh8PNqUDE4EfWjE9a+4mB68mjyPcTUcJebHbcK4NaEcJd6I72CUaSfb12R223EM2kIJW3VQ
mbhRKGU4DbE6c+q+trcaEXWEzcNpTck7TF/FYLGzrHw03Q9yWdRV5yFOzySCF/J83Kxf1UTiLulL
Onm/ar236nwOjRCaybdC+HokOGwWscFNjj+QaasSv0TL783F6RpML1YXfXVVSyBpFmEdwYO3SKoj
1PpXakgb9Q4Jc/34NkhiIGfJHTyqHbUmIW2qrUUp/odawH079avfd4aIvlqP1g/sY9EdxRVWjhSn
rqRFv1KNC5VXWRn7yc2aAbNwJsLqLTUFCtvE0CBpuL+3UsTI2ZPUZcTWAeO14jD3453ox9LLsywY
W+uQLAvzO8UZ8C7NjOHr5UEeaLTFTvraQ2CraxWj2YRoY05Vdsgg+dh1cm3ZV2oRRca8OgmM4JRJ
Cjb8h8sIsIZw2dTML5hyz3maPUWP3TMFtWmkqN/Y7Sjx2ui6LroPaoqnNw9f2HnRDqKambcNQ2c9
65ZXPay6uNuBKcXnNUpCfdptZhlYhA1plFEqPUnGXk2NN0G5D7zoLUOlqOwo1AbR1aevaftU20Cm
21QwkXX4axKKEtavBCfWb718XgyLCqdxyPCMZG0nD/wT//pm8qZIP+b4DjrK48qgNte/cqGlbxF0
ZynfwE++SOaqX1aG2ygIBQ35w7Mt5YpTTBejuerJq9ChTe/Fqn68cFVKWkWpfzc6D5ryjpPFG3NW
qUR8w4nS/jUY+HN7Mt/TOPaVlBFFi/aWi6plA7QLcwmz/vDXs3zcL1Q21h3jRjddpuonj76TCZGT
V9hcf7EWzNTVZfbgjaJNrCIZvrq3jV5vPZXidVJ9I3qKpLMSDck1ZylPwXt415btJ20mADX9q1n4
Q6H/amV67tPJ1zCJkbHn4Y+vlYs+qxiACsYpztDY+fCc6rKtE/hizHaBBzdXhmB4+O2I/8ERAuTb
5VpPhwJh4Vq3pzXB5oRn1ZRhc0mloyddoEOOYV+MgcdKZBVP124mX+BRykI4rETmeUJgFf/j7Dx2
I0eCNPxEBOjNtWjKO5X8hZDULXrv+fT7Ve+lp1ZqAXsbDGbEIpmZjIjfCejinvnkQjaBuFXD/RDp
tcvXiMyQTOJ4Vd06Hw7zsI78rWweGy22A46YpH/s6zugJgBlbJU75jrkW1lQTS0Ul7YgaV4v8jED
lyFt7bUXwmNCDU7QwSi8doPlcWifI4JLheFBVVRsxAYUCYqTJ4J21qjwMiJ90r7hpE3PgW5qq7ae
6wO5bIVb+B1oqXTm7/dENENdoixm0xZJu4vov7Js3gcSxkVMJxRGP21Ppmo8Hc1Uv3KXpGUmrtLi
bZ5k8s9U/H5lW5JeWr/YWGPKfSBwTN4MA8YU/2NzHQKCPhJY0EF7lYn1vIbEotAolDRyGIHPk46a
kPlGOm8sXFDl2SHjE1gEX6PMDAbYBDS7sfA7M3V4o3AaoddH8TIMvBI9d8HYOolWfTmZdHXriuSM
UZzQtPRNVGLFAoydp8DVakvTWekIW5qJSYPi9f1nWBnmHXyAatGHeXfqQub4HPsjaFYQSpMjiqg7
LMZT8U7s4sruS/XRgHyCrKPQtVOZK8sIdcumRnCKXEXIrxkll16g3O4mkw07Q50cZT90rtYBz2WJ
kc80PyVzT8BvupJakSykjJlIHbVLOdiPOOSVhmouKjk+5oKbQgvpiDrgnKJJNATwBNFEsZfWK7kX
ILKOTP4ov86dEFyCPnWmUTF37Ti9jQLTQkUTyQ6S4QwXhnVXSXnqWuMdc9akfqqv/XEjB58FDsZt
JJ0Uyk+1HBK7sIyT3IAlp0fZv4ebnrpJ/FopXjI+dTUfzbK6+KR649YEi7ATBZK7H8fkw6flqqun
cHiRONxC877Vn0aNWa70IDIqjK88oKdYBSJWuI7DsjlYA4oBn9i1HUlD9aOvpdLKiEL5zUdpmQGX
BjNIXOH7jkVJRX61cm3pOuByf67Ic0qN9VAn6ls7V+6AV5Aq+vdj1K8U33CyZJTuRfOX3wk2nwWt
iqJHiFHSRtOhYdRKacADHoT3WgzQncRvTZP9Dgiv8Nuncm7WFQkSAkMFsbuPRgaxoQ7NptHSZBUa
o8z2gctbiE7G8iMim6QnQ4L+H+xUfUUc4BQqKH4V2MTKRxaZe0YW3WyKgMjUJohxILxxjmsFB6ax
zPNPJdeBFVuzAL7stuIYSlgMfRTDk96hDmISr6oW37tk2Uwk0TK7C7q3Qt+3XXiP/gqSO9zDnsfN
8TA8dAOEUPKV6VFiR2OOIs9gQoYarVqKZ+bmTKSG693EtZdXZ8DYlP7dMl8aQ7wLcus1u4Y91Ewt
9SkTYBRcdftQHZdZVj8S1OY0jNlivd9jYxQLHmzxoCU7AhkUvGUVGMR06poep46v5HSLHiUUADWA
sTMFroumQ/ouY81/ZtzLAVb91uXyvefNwt6QQgij+K0kJ+yPGI4Id0J3MLPRtxu6CmeqnoyYoiJV
yCscmG3isdQh5pKuGRS0cFmhnYmARoM2u23frjsR6sdsbnEfXSCJHSWoLLVpp220jHB1tmSGMsLT
FPDGKmlfGjsGj/u6Z9xt6icpKFaQprNgqJ9H/F3zrkA1BEcNXyij5Z9zMA9a5GleqgbcvZqNpTX4
sH2SIh4titF67pIawDmk1xZQ55LoyzRGxaJedkYMgQ6Q2at1k1rmarYqhq6hustjZnzUQtibF1a1
Vzr4ZaZUQzEWN75MMUyYcBwT4RQHrMJG7KlL0Z80Goz00AIjVP2zPuiMjQztIBjmxUgqW/IPBeEd
OhW9YoYeEYdVYNocY9vEol4B9gqapyqBkjKMK/KSjxM8URQXoI8TyorlMPyWK2ObxZarmrxhUC+u
d89Mt86GVdBX64ifJTUw9/sH4sQ8LX7l4F9NRbaNLGPlN0ta4rDbaw8+TJ2y1K/9JUCHZPtMdGej
tyFfb0L/xa85HVkoUGrCiMCzgCBeMG11HBnAmg8lXiTFIOwl/aRD8BYigiKghFbzbxV+Vut36yp/
tTCdRNl/rZwGGHH5L6t7EtRLZ/yC/RVGb4EIfAJ7jfga4W3A3UvVLW6VOUaNk14yOUNJCKUWwxkH
aWOwn6gnJX7xhxPlKSHq9lCyi6FaCIYnYvcvF/XKChWvxg/Onq4IjDIGa3rzpWLCe5+KVS88DRXR
Etg+WdFWHh9LJEhyX20kVbTNqLmCG7qU1nbaC4wgr5t+4GCPB5CXD0sbwpUq++tEM15DfGf7Kl2O
hoo/NTK3HLlNBg1PJt9ULaAj6NI2og5SkWz6TbBv+sswRMtyQvCnlxsF4QBSQBeTn6uGu1N5UmQr
pHxh+ZMLOuMe6XfBjIw2KdDGTQLHQ2M2l4WXWn8XogvZc6iKIK29TPK7XH4YoPFSVVL3vxT5jPIz
JtBoLNCFl/mLVMSnMsJYqlHakzQaD+Esor3PZru0pq2QbktLd4wmR6q5lpiFxXSV1+cQhPxMA+Fh
zXtCxiIG4S+oSHyPt0yM2VucnoWRLIMC0nkCgLnvylPoX2hmwgIoeJsFV7GkV3Wx22rxh8a4dLhM
wgP1flT5p14DsBoRr4vBAMXab+k3GMTT9W/aBPa3NgxnESLqDL/WmvpVS3NimhFRkWZ+kKvJmbVs
M4WafOebDDmAgVFKRu3omh28W0kKOLtTaVlq04dsGu+5/Gakp9ns7LQWoLXIDUSszCIRQBvf4K0X
ieX2PtRxfxSZJRfX6qjwswepZoZPC+wEcUv/rudX/PvqTEBlM5YTvS6OCgrZtfZET1wGxko0PanO
l2YEpzQ/RBXDEbm2DXYzjnoqWbNJBqTcmv5mTJSLGodeQoYDodDIL5ZlvJQE+KQQ2jvVketlHh8E
079DAtFGH8NgnIPpWQt+IfAFwKcL1TXBkcM7STvHgnJqmK7XRnkQRtHWVdMrdFG/M8YE/lNoKB5N
nMn8cfAQIL5GA1qrgXTXzIzVN8NP5kPUV+QIp8P/lutCCpVUIh41MysBuKxCANx1vCdt9OYQphEy
yTF/Ms03+H6z8lECERCbIvYOBv52wYFSPpr6fE/PtNb56uQSiIgViIce6ZPQvo9zcjDS7VSBbwQF
cYUpggoDqtC0SsZpGZrBQYBhUI3xXovLjRxoKGNGzetKWXZQ/bipVjFrEjeVz9QgKsPHOhFdFR4b
ulrczuEJF43XZsMhaHyibKDzzRNs/Dl2FNNw0mKAOddU0ltJjF7IaAWXL+GpMWq7szhRV1gyMq5e
y1DaBjwEdTRqThowmiWf8YWDt5OezGmt+rw0G3Elxf7dTMzDCFf9jgK7DC6sD9U6w+I2m7VFy+yb
92Wug8FcZt0bi11LJSFVDA1UQuxN/8L+ykUy5oXfBdR4ZUzsWu3YJWkJHdEqIUjFpeBIitnaUdDw
gKU826SEmDsho904dmo69yByKlCaahg2RqnfYY9bOo1WnJvmMoVLRXHUSNmWzIUl5aGtCkrogEbA
LVJfWVQVQrTCIwcPdGq006uxDt2Kkh/jkWQamH9+tCYKbBlICaFf0vwx6ncDtVk5nyzhVzY+AYLT
ol91oLic482mmbPtF0SYAb5OGmxNc1PBdzCblRhK731TQi0m3o9BjJxvzP5XoMyQzsm9lFMm4ALf
PgtTpMe2iPZjTKhMX5rv4Uyz5ivzVgW3n6kluvGIyuXq0+9OfMino8DG7kUNAYK0iLrxGaFQa/2K
lE9JX81NcyIYDfwScHhCZSxUpHrljoIOP9bqfTqfajVd4qXt1iBGSnau8xcjfpxqvoMozM1tOsBg
ryGJk82F7VBSk0ctXVEKrzAQTEVOeuUegspqFK1wz5rZ2NfCpyIttRS1sF4jfrlSk7qoRJFvuuiG
QhylmnYVoFXMIiJO5tUkwfpFZ+tBeZZ1opj63inmg6rn/MfgcD4wSMS3VahsHze2FCFinq6mcpfJ
O5n6RiQSdIM5GeP8xYzFjUFOWzQ/XuGuwC3KNbrcyLd9bc3ASFWXbX+syGRizBVc1MCtcopsONnq
7+pqFcxgxEweBDgdsCPgJ4U7KOSLRHk36Z/BEGBVCT1wa40uVzh0IQQUbMUTKHgWTbms8I7ABKIj
OKag8XmFT1H5RLU0uTdMw65sgDT2UbdtppdJdWJyOeVk28bnZtzr0ETl6FiKAkszTF7KTF0bpsnT
+7DKUy3kG90A260tuJgIIoV3yo41bTnjPuTZzJHcJg2duTU3hUU6GPmbFi1u0YJmj9qjqH5qWQ6b
S99EwfwQV2+W1GWoVRA4VIPkoEl1JrmF9JAshRharEl+GHfUvdOm8+ZhSTGTRvDXqb6bt+WD2He7
CBCmM/AOrLdCHyAOE8hzDu6D+LoqorNmRZuKJy37kgfWYit1t26VvSlOmm0WlLBx0JAtlKzEtiGe
7Frc3ZtB8Yw8A9gfGMCLGz6U8tpPcOTrNagk05w7U/+uaQrjoo7xQFAusTxinlrT+Q9dglTSlq1p
LYnT5FSDep7rfFfEKe4lIVVY3rdMV/Q+GD3fbLGermh7q7FbzhgmK0mNppPJUzc2D1FdsNubQCS2
WMOHRG1l+RQIkv5wNS0THZ3+3gl6rVtbEoODwGKWoFqwNc0RcijCJ4QowvRUzUcInYn0nNSFPTf4
E8CCr0CcXww+7WNwqYB+NOQSVu35cf2mtqdaRyIxoQIbxux33iBxnhqfGrWDzy9VjwZm8XXWUX4N
7UeoyLu6kjbm1QGizEh4G7Z6YUaroj/XDI5B0mYpWQQMwUzgYkPis4hQZtQ0r9J/4VaMR088rn3i
xxAmWyENXOifrZ4yKTen8pjXUNNQ1fd0npUgaij6BunoX7vHEgBEEV9SSXvGtkcounWWxi9KgAo3
z6Y7A3/PC1PTFaVnS5rm0J8I8dQZVKWz27DX6u7OxNIGsn4UfkztWo4EV5Rd0+jWYCrLEpOiMs0u
YTnvqJtmCGqRx6iqxcYUTt+kvgbJMcucAFI2XNBogtMwnSKMLRfU2bgGQPgNBeOUzbOtDL4dN27Y
NB9yWy7ZS07fhNuOzklJBFsDczRSAOvKX8pMhsLxok4UZvrFZOrqNP4020aWUmLj7CRk/Wd2XXCR
Z+nGUtF30HQq/zKomkf9sCyv5QVTt6p8RejbDZ5JThPWNrHOjJx7RXBQyR7UIbMAm8bzpzCOIsy9
mP5CIgBG1FEdkxc/UkogdEO1GEapM+c53/G5ORiDcFVCnpnuFPF9VXnIbVHgnyIg0Inu7QGWKK4B
Inc9BjJqMYYMXpDdm53rT3cSTizCmm2JkLW0vFp4HVroNLHXafZYv8L2DopTJ941/iYc7idp3fur
JBCcMTr58S6FcWo5o3xJK28afuWZa+VvEVi8/hppQFKPLdhp9BJyVgyPYuoauEoPe5kBp5AnEVQr
Ej9IOTCz05gxMTelK7Uz2gUGhc0x4dCw+rOuOfl4kMmhVQnwIwUv0F5Lvp2peaAGdsT+ACDZiN1D
FW4660mhWC6Zg6e9X7iNpftHsxtsueGlRSg7OhnpF80KDujq0BlHq8LHroFbX6SGulWuUtqqIh6p
Awy3a8w0M6mhEm0OlgahZyb3KZ4zZoyZcmxrOFhKMa06wQSJKpqNbxQcC90kL3toV3aF2ErKnirx
g7yoZYWCZCqJI6jnGdubPuI/0raT4q+luF7XZbVKBTRSqbCUoP6b+MBku5BALWt0w/lXaNqmHx/F
orUYMeubUiJK3JDgTDPVXFtA/Q1jvXJ4CZP0Lc9lChgdbENa4j116QuqeEjA21qjICIlBsHQa96X
u1CkiS5QAsfhuTdyjt9paeKMM2bLVj8q8lFWCPfeiuCOorFLadWbaW9q0kKrqnqjGqHvxKH2DDaB
zQjgdh1iswScGPLGe0n9CGRzFaPsSmZwbELTOlCOsFfY4spCl1FiYSIlxu+ZCdc1BJqZZHXJ+LZU
KWrNeVMryT5TmkukQvQV0gchiLY+jAxNCA5aEykLs0R61sYrywxX8owMAnewsZgcDDZ6AMD8jOPP
QqkfyxgVw+AWws7v0tqZMs0ur6KjBGz43LFUew5X5apP1hMOuqrS4XTrCpHxVXvHdBtAviBnFrmK
PCIRiJps0VXis1D5L0IMGAwypet4HITaL52PdZ26EnR8q1mPpOlGlCvh9BnE8Ta34K0jT6CC0gqG
dNOVz5kvO6tzDchroZS7vn4Og2jfwsjRRKYU1/o8RXeb69ZGqvdJdC8bWKAZMIASBrsga23lxCjh
SezQ0BQ2wmMg144FMtCmITSNc8Avgswdk5c2zyC6+fSrsiB/CEAyWL30EzIoM9sRxr2ooZV2EUQi
uIALBTwwS3O3Uas7v8iPehqSy1ivx8w8ld0+HrBS6rrf0GdiYWUKxyDRHIw2niU/3PqZLtpJiCSB
Kh8Y0loww9onPsymeIRG/G/7ra99UBXzauL2l9VimcS9JsoajDrVC4X7sr1r/cd//2np6uX3fz3y
6Ir++7crNRSnVJGlrSgOBBuKilzvJzmMoQZq4DbSVFYvXTIgVdVqjVo7BA393QUmgI86h7ABfvgd
V6u1r37HjQVb0sp53VuwZebxcPUsTdGXA855swPfCt2Q7FapTYQKaKQv7GMmAeIPlza+ewQ3RpJ1
q+izbnBmjypupnhp6YEvIpAbXaZssJcviQXM3srIXQnd2vbKepDWevc2thgPNLx6oVq2FtpB1BkR
KY2p7MaC9YvvSxOu2FmMzHKe5jUkMoGLe5a1yZYnaiiLm6ruwukp54Bs3pRKWkXwMUQL0Xcc6G/h
8MDXDTESEknbRPHll6TyzN0q1oRNqjbQ3f3JnjtqTYTsLDkFbXy20IN77KKNGsexij33JvbIHPNV
1dUrKWk3eSjADVIb8CYl/EXMoC1XG5l/N6Yo4RTw1X+/Uln/7p0q/11boSnIjWAEyi6Q+xUOTSJc
B6F6TszwuTZIMbcUxnSBywjrCgbB6YQzGcUD+hySmeEBz0zxyXHT4k0HbNNTgq0qxS7f4+YpokbN
cKXUTlV4sqR0ZcBz7oJy10+gLQMmlKImHyB5noYPsXxIte34qU3XCxjYVc2rLL+LlUcBR73ShcsR
HAnsC4srTH6QBxN5z1MPOy3XN6g91c6F7HcmK8Y1Lkxn5/CBtDgRcwgio6O9wIe9cwxKIZBYXuAm
eGkl+NCQYZDmubOK4tjLB0a/S3E33l3FhMwrPwcDzgfCOxsrbXGvfGDAVp6G7k3hfOIM51VkyTYF
+JjLI9jjWKJyFzbQEWtzXAxYePULHyeknDkA05Xh0XgCxtSUncJxTt3U9StG+Mi9mmGt45rTkZiM
JCFT7kf8QiFRyb+akiVHL+gDq2szTB1zHt41FTZu2JFSOh8Q6HHShqG8EEWdZRWc0jpAEaM+prJ6
iuJ9UMANsY4Z5Dvk+DGjksZtp3Ujq7AYL6Z86PzfuIe341EZK1er3ud8i6AGxPaxRoGk14ukZDtg
I4QmRGKiI18SFrBUXWo16jAXNi9y2Z/qLn+XE8OxqP0lPn1ZTq+DSxvOCNM20Sybijqq3RGdPE0X
lczCjN9lP8d+oPRCsEYicMpglflvjXjIKShpX0vVxH8U4ycZLw9IPaskZY8rB87ymSm1AvE051cl
wxJuJaS0mTBcuaRYUjDwV54mqPDoleLmoZ42Xb6VQdprmL4wyKoY0XMUc1pp3aeJZZkvIvZTB5uk
Gn2mK072Pgx+Yzx16j4jopqhfrC2dAxiIpJPncHYVg0qrARdWPDSyNGzGYaPSb7KRdsqH5L2XOay
I/XBnUD9k/U9gl/8/nPTDjt0FY0SLsciWUD9LSEAdllx+fd+/u4rdOPH2OE9mBKQI+/8hKFMJLCD
WTQg2QWWVv++hPmN16J54zibixYcR5IMd4w14dRjV1VjYwSBC1NFAiMXZqOipUs90Nl9DuZIvJcQ
kRcJBu3P0B9GJ+sPM3w64XdCWk8SJeugYVhaC56Zb8KEVywxTSlhajZ0yVnvaJnlKFDMoisntsqX
PiNz6hbcqJLGvAvTD0m6hHHv0GfabOha2jeY6igNw4UkeunyQwHREdW5lbJepdearIdu9CzhsQw/
pEQ81zOj8jhz+hBOi4TDpxUz4hI67P8fK/XcEznTZgcAyrHEE3p8LSNsarGH7hg3TtZGsMDG+Q7t
hvxjnB/kmjFnmB3qEao3lRPIQsyQN0pL4wfbTeO713xjd8lB0JvWVEJbxXEGKQ7ulEL/FjVU9TAy
e8i6OvhmSHk6p9JZUI+ZhLIdd0xQ/yGsF1B6RgV1ZcKEJ/X3Q2V8Cioc7qy9Ck7eStaOSBNN19Lj
Gx6eIVdjArENIW2jH0k6SJp6bcNVrQxqNw7BZC01DeDUfhA2bboXzE2fbSxdgkxyn4IvplCB0uZc
Tqspbk4946/UApgou3aZXnNmtTA8a5H1UfiaXZi/Gn/rQ24SkTBk7YUJuFu24zkZh3fF71fqONkK
HgFjirGvHBzU+XXM10q7N+YfE5e/qTduA6zElhZB0xuGnu0yFDDaQhv4LKjBgxpAqN/4Gb6XiHL7
H77DX7upK8ZN9ch5N0yAveK2DUr9YtRJc2RyDq05KwoLT+M8x8qAUF7oIAk2Tqah/eBw+52trnFT
W4rCLCplPilboalBHWY/95JJvwgdX6UcFktujITLRkdNJNoYa+5KdHuhgX82UOZ3TGUKmn1LjMwf
jpc/kZVfFJnGTZE5hFnTB2GlbMOhEdCKpa2v4NycCy9RIeI5E4FS/Bpk+KRqbzCS1mURXFbDqE9t
UywIDHX8qJP0CvSn5VrHRRkXv7zJt+2AcKdK5Po8GnyX5MJv7gdLj2HrDRJ43/VYQ6wcQR5KZxwo
OrPxf2gOlG98hP9s5L+6g06S41jEH3GvdzqeYQYdYuEVWL8h5rA73wAuYKgslq8CXDzNLPZThNPI
dAyU6Do9BmVuot95l13KdFqqECgzqDoh8SgmURoBLLi67lZDzXAZtdxQl4wSMZgzIiLK9J/Ssb67
h+v34K97GFWLrN3EKjCoGRiqwwCwxTf/DVfcmKElVg2mgkLJXGkKba4DiauEWfpbu5TnqH8bHgQq
RNCH9+HAtsJUZDlvBcgV3D5MWG4I/3vMPN71GmuAlRG/MV3BBFNeWE/tZ5LuoMOyDn+nBFDRBsIx
fKrxk1dd4YOKQgAfxuvuNwQIoXGTTYPQGQUmaRdLOK9tjpHTonpFeFmLi+yEl56puklzxkxhDgMY
TVuGf/kPrt3fdGu6fN3jfz2nPpBMQRxF4kJ20nHcmSeskk4J7fy2fRC8f3+Er7vz/24S/TbUVg1q
qDEJvsv6uTuEj4vBE36wA/8mbUG/zag1rCQShJk/reyMO3/XP6Hb9cT34FP9IZHka1tzXb5p5RgU
Gx0uZAT87GkOHFR/ylJ2EBT/+9GoXx/dunRzokmSbklSmkw7ZdE6yfaIUn6HEaOjHZJ9v9Y8IEI7
W3dOYQ8uXpQLLMy80T6gX19a58q7gOCsJ/dCN3fYXE3Nu+1Pb026lmFfvDbpZgs1nZC1TcfMGK33
KrSh0S/w++XulQ3WTT+sDfnrjapLNy1dH2hpaFpcBQfHZfeYr+sd+lUbBfvFeshRpzNetX0X80JX
WMc/1CTffEhAtP+77Ecz7XK1rufdtBkOloe9gUvSn41Hgiu5n8KvyAs3+Q8Xk795x+LNGrJgILTd
jMmSuYy2Gr3PHk+VFYI+omdOOPO785v5QSf3oD/hD3SRd80PLuvf5C3o4vWh/7W7raEv0gD0YZe5
1avomi8fuOw5a2mhP3rZxtjGXrrA8tM1V/niBA3Alp0PyW6XhtO9J++xbfz69zL/Zp9qt7b9FeSd
uIv5IYQYRLbwhn+vi3Pqk85L/fcl5Ouy/L/LVbu13JctfZ6zXqdu3NEz7oa7Zl8tBxCULe77K2uv
P1eneIX7hM0Uepk9ag64qied/n35bx61Zt2s49zIETGbBBNA+nJMN7a1Bb3AwnBwn3Rap3fwNLCF
BRYei8wO1uA3a91ZkpNgw6rZsMQXZKgu//1jvoltBfP673vPFCJAfVMg4nIJG8aBgOChwLURySz0
Y+LQuLia8+9rydcb/OK5384SqcTNmM4JZtKhXasbzUnvyx06FLYT7mX3DKqW6sLYBCc6p3s+eVvL
MX649vV2vrr0zeEJlzad855LM1XZYYXkjG68mvfGD7mI33wcNfPmlIByFPZ9xd+38NC5Hy/Gqn8S
cOZbSHuwLvOHT8x3m+O2fG8FPx3k6xOE0v2AU/mbtJpeCmRlh9j990v65kHdVuzyIHZ8+rmCeZac
+3GhHglccc2fDrivz3Dttiw3amEM6ut7iNcqMqddsYXq5vVrxWn2EYN2D/zQslkD6+kkueloZ+//
vq8/qWZfrIDb+tuvjUG2Eq48pYvgED0qXnUHUrPJl9OqdPDZ87K39CRtCS19FPb6qVhGDzRCj9YG
F8xDYCfO4AV7Y1mti8tPj+PPB/KrH3Vz3re5NVnAUSybCwYARrHAtdfm08nmexadYs1WOHY/HPHf
Lp7rcfjXES+LYiEW1zXKhEeoHd227spHbL8QWO2jH/bZn0rtqzu6OdxwFsUefeQivZO49Mqe7OKV
7JUePpTL2QEwW4R307rdqk61a+1w3y7FrXaalq+pWz78+11/e6fXOuXvOw1qvYf6zTbx4Dm4v41l
7yK5Xv90kv2pub66y5tZ0SCLXdpIXKD1qsX1vpql7pj32DUtmB3ZOAk6gvcr/GFPflODaLc5xKGQ
5AO249IueCzehrt5PXyOO2OlX8SP4h6rE29+7C7p738/vW86Vdjy/316AeMps1a5GiErS31zfzfb
ORXdHVN6PlCSdySb9UiLtsCizWncx8DxbfOHW/26AdD0m3M6tmRztmquDa/FzWw2o/vT4alcz+Iv
XtofqOCvVdFOTWzq11XRevikqsvZA35wUPW49RrbkDt47zbdmqvb2krxpEXtxqzaE5Hdb7IDJWwh
HrX9uKWqhnzt/AQBKd+cuLeBxaoSzW38vzsG5Mcbd91jv+g30gJ29DpaAa246hL3i8RtHhnfLcbP
YucfOy/bjW67XMGlXsuOsZQ9xlHusIKA7hnrH5bC14U9utn/LoU5TVBfXNd57QWrfte5dJar0gVN
oMVAtLGvD9FJfYbXvA+X+tK0ox+K/T8xiF+9rJstzPwv13pAv11nk8BxrJYY5riJ2z0E7hPl53Jc
qp7oSRu8Qn5Y99/VZfrNphZCqTESkUsyWFmjZlw+Stx15/aObIecyqEHorL4jaf+uXGIuF2Uy8pt
nYfRLZeS3azDxeXfj136upXU9JtivKyiuJgUfol0hIfj6ktkZEdY/g72huvGCexhbZyrU7mPf5jT
ffch0m72PLMyv0d0LO2KxeBmh2RT2Gvt7MpO6l5+Wk3f3ZZ2UyQZPe4u0gjzY/4Qnud7oNYWXe4v
jE/eGIKoOHs6UNantXIZ1up79fT/e5qa9t9FLFli2dbXp1k72d30OTslSzi8bmzJBvfjEMPac4Hj
808P8+suTtNuFlIrxIlR9wYLSUISspD3wV3pJXv1Ij7XvMXHf9/Xd+e0ej1Q/jrPfEPLMxE5wA56
GklBh+7gP1Z7Uo74JDndfb3CoXUTrWFNfTYreQXH2QuWqP0eQj65//4N332Z1Jt1o0TxPAsdr3T4
1Bx/T02nPMenmDSqJQhW+alsyrv6EJ71u39f8LseQr1ZQ2FupHNk8myP/aW4a6832zykx8EhTOnT
2gSXfNnzyLeFm5CpRHVXHcuHYvXD1b8pX9Wb87DChL8dCx65vpQ37Rrmld0sru3aTKsWvr29iavZ
nd3rOVz+UFGp313zpqICCA6mflTZmnftLox36rxiNplRwmLFdcpeK3VBv2QPR/HJfzI2rUlK7SN5
O3foc0DfFXMBXAufX7chOX8qjym0gY35XmoO6rOWRxWesx+Ww3VHfXFoqzeHdhHPAYYU/FSGF25y
H/2wg/+MGL/6uzfnYWDkmTD82VAf0R3Q+lrxZOz81hiHwou9VxhC3mt784hfy4PuIHxzSvoIjA8Z
WLR7fCiWwib+YV78Xe335zv+17abLSFUq4Y1MLnM+XjzoS3aqact/YXu/MYg8xi6kVf9tOS+OUxu
I7KFKULpD8VnZywiN+KzO3uhpzMZ1Z0TohwbLf6C5J1N7/Ao9sEPq065rugvHrlyU4ilU6MKxsSr
7MD9r+e0LELKspPD1QNla931W5KhtvILVjT76IQc6Vx/YMf7Wp4pR0DxEYDBU3huN9m+Po6uv0Uv
+O9N+Gfe99VPu9mEpR6KEhAlX8cPTALK0hHeg2xRX9qNjITxQ/RJb3GLH9bed4WIcnOYj0NxdUrn
arXXO5NLWhxHebvq3wVXXX/Ed9fvPnz+rXDf/pRF/t1Q5g/c8tcSUzPAzBzq905dIlg7jFtpG19w
8nakje61SxCKaZsv/3+P88+U7K+Lza2gx35R/elBj8VbtRkegrPhpm/m8/zYvyY/PEj5egh88dr+
nOh/XccU9abKNDKIsag/1Lt0HdqpYzqzbbGGdYZefDUwaFiIWzgzq//h7MyWI1WWdP0qbeue3QHB
eKz3vgASclRmSqmUVDeYpFIxzwEEPP350dmnW8USSVuZ1U2VSgTE4OHh4f5/sU2elibzXH9+vtKX
pluBIwU6QNPViQJdibgqHG3/h3afrflWeqevOjM9eTlmPO5+333qZM6IVcj/H9sbYvJHQBBXg83X
gZPAf4PCvBvaL0BtWtBHWVitc+1N7CNkWnogh/B9yHfcGOYFhIj90r3D3GH6c2F86TxZFxolIXg4
Q3ywv4P0ohmtOS4QjIW3n4l6K9ObDaSeAmw0TvfWybd8XR3TbbmNbAjq3rW7dsdW4L0dkeW6CrbI
m+x2UblgSmbuL5VPt+bLtylt3bGIUnCxN8ZzAkUGE0H3wXNRnyECTwN6ENTGEZZagxegQEQajEoI
BL74YCQgY2hHQUyBQAYiSH1iE83SbAgknhbW5ejRfDOJptB2rYvKwuuwLiFJITpQed14P0MIft4b
d9nOOEt2ewCowoYoz0KDo2n/rsGJXS2RKa+XIoGjcR328Q+os0Dn1tEOEMPE/axpbFDJq94xN3xJ
nYUmZ3ybTxP/pf9RhVxDYwRNQuXmHK/H0UaW0xb5Fn9odT6vrL60gHtxHnsSWkg2OEN3Z7ZJt/SJ
rwHX3SMvYF2soWhiKVtkdMNpg/r9ZfG4M/dxEyughVrXlR4KcRVoqeeX3AU9BUXLxQ5KR8EuWPJH
Zpr5G9vd9/y+Hxd/uYIvbPpu5EgbXGa4+v3CKM1MjOkVWFJ2SaznHSbGaqhX7bN2lLbxPdsgpWIz
nIOr98Cg2WIWr/nCvJixZ2RyYuuVFrkaJBpdLJRQo3gY3EaTfywdIuai9WQy02WhHcQ+b8dr5vie
PgWI7RQHqHafJfPn7T6b67JxE/wy7Ugby6QUcRkMPxWqmg/tFhmRS1k1c6cuMplZok/6oEBl0B56
hUfvFdjO3EpO6mN370NOyRRdjpIiaOuCAPF2+3tmglTT60HQRjlBnR7Zt9B0hD+IrXqbbxi0hE/N
Hx0eZGNynI1QEBsII3O5XvG3ZBfIC0Z+prdQofv7WBQQ2jMKrpM9IIXpXXbRz6ia8/bGubW8Peog
XcAoj8LFW7ik+X7oZWMyeUUJWnhKhe9A8PlRPlWHctFX+/58RadxYIOhLrySem3vGdCMKuM7XYI4
R8aRhXF7mL/fc+g09MtIW+o87rS9KIz6pw1iXGWEueULjpGUzcLynnEp6DTKm1GjAnN5GPYDih+L
rrHl/hHJdqhC1pxOBei73unDW2Is5XZ+P3vpNPLb5F1begk0sNoGHGng6YRymxJUj7Q+CAqdXUiN
rWSPt/twbpAm409RaCknCdIUkI3lDuSVQuxZXeq60UL9fY+m04CsL6tFH8t02Au+dm5L6HKCkHb7
vT+Pdt89exJo0LRUz9Wgwc17lQNbElcosI0DQ2UW5NTAuuXqoKyIBs3cAsX2R5Gj8DNUQJoBwTtY
pUqAVNlhiEG6pRAOb1B84CW54Zt8IA3kgiSQAXpooxQyZHUqIoQ7tZbIJtEDsmsgG29zBjW7FnLO
IM5k+ossAdRmQjgNmhPhYGh7PRUB+fM8cHASYvxsQJq0koJDySuRc4iXg0d1uyfmVsHEeKMYshog
N9LvSQ0OBgC7fEAZKUUygLKUTDX26Xd9PbHgYaWo0NlDEwGNQ7eCYAZcg0BZtRr0J+Ahk1XHtfog
tYV3DIOq2SYp5CVBV4ygcFgMdtTEfMGBmJuvo1/xZasK+hTVp5rKMW4l0ljDrQ5dgz4srdudOfP4
aWS5bj0557Tl+zCpUEACVGJ9aCWyuv30maFSJradsDBNSojH7FW9k02ZGD9q0AOluntL2mhhOsyZ
q2ncGkqswSANBI30yNxFcgqk3/J2G6UyEhmDnW4Mx4H2mgkgMAAhqNq+/W0za30aty4bvyxLT+KQ
iHxs0pc8Ov7ZcyfrXA1ZU2b5+FwBxZW6E8bZwvYx98aThVNBQl2rUjx5xPuw+KEjC/kVc5NoMker
GudDQRL5XtECExx1TwJx2L3dHTNTaBrCDlLPH9oEpcyyhNAWRdmgCoHtd2SB337+zOYjT6ZomHWD
z2iaH1RIA/lk8ExR06SN3AKiFBKqb+MMC99IUE2ZS6C93W71ey+E/i1OnqDQfpCz/NCEzVseUwUV
LDR14wQi2nncQOMK5MTbTc114DgbvhiQIgz1IlPy6MBoPtLuyhAQv1J/izTIchSQL16K/H1/LKDy
ZOImPDRE6tXg4EFfCJJnSXjV+E7ooQ9YP7dBsXB/MzOLp1HsMhUSWYb0xqElevhYYkx2npF769u9
NTOVP9M7v/RW4Ee+4RdVdJB9pw0vUXskxcJMnnv0ZJWgdBAJQnISHQRA0lKNA1i4Kqs/cs/pZ17N
l/c2Etn34hzwpt54apOXBNcIQfr+R33yGYT+8myWKobHwzSFUvGphbgl4JcBgg+3Hz4znJ/XvV8e
LrOmbdtMTA8NuwIFArG8hQfPdPc0Sqt5QdFkAh6cR4G40bPKgSgetfmoEXf71WdamKZc91mhF0EH
CIcycODz3msINLI/m+XSxCzJSdFnujbEhxy8EkE60mRz+6VnzMHndeWX/kaBtVypYRNDbS/FOCIp
XpNRSQQZBSWTrrfbmLkDoNNkayriIKRHYXzo/AgYTTVr+6MoZA0UMFDsIAbInB/8EWFo5NEK9ejd
yhgyinAef4uZLqxFv+0WFsbM/JrGzw3FC5pMLZJDzY+CvKd8aX7NPXiymxaD2AR6WiaHCHIopXZl
9cJymxuhifPZiNkwBKoRH/RBcGVIllcoegkBndWWjNzM7vOZwv1lDjSJXAlFhhYaAZl1DKrgJ0/4
xSrQv2hk354DM18xjUv3PoLeohKieyAM2sgPsYcySFRw5gNbWH4zA/CZx/DlK2I171WRB6j7klJc
mzJoWyyVI8w9evyoL49mlLUJFEKTA+tVRIhS6QkZVwsO/UznT7PxOUE9exn5yaEAqxiFfKicl2SI
kQ+RulIYsHZeYvxhD012ZK1I1cZn+AwILPnpXQNN4NuDO9M/fwtq1imCZ9BsQ8GQBEnit6ResBxz
D54sqkggKtE9Eh+EDNXV2sqgwsIrz+TQ0GlULug8qU9Gi4p8PQ+Y+hyFwgqcLrAzUMVVE+hUhqDv
ZimO0R10wmyBaUgjUuvmjtW57OYJyxHtHLzVn/ShZIxu1Jc5ZpS5RgBbTQ5agKMrztJ5VS186/e9
KE1DakFBkEwrY2UQHPVTTQTR2rNuv/X3ex5y8X9/a5LSvoJGUHIwBgxPJkD9k7YFB0OmK+0/a2Js
+kvH5ESDhOzQomwGiv/Q0oTsr4q4wtIpaO4Lxk778vi0yfocsnMJCqwRpNv1odsFC2eJmX6fZtCX
TVprPMGjSwYlcmHdNMrCiM689FSLIyIiH7wSx/RWsAWxsmLhJYeg+u0On3vtyZjSTmgGA0p5e1Yg
QVZDBbR4f/vJM6F82Zh0tqArYG5Ao3MPsf5rdMqvFOldFMoUr/Fxya+eSfmQpxUbSWWIkZIl4j7Y
yKvyUdtpz3wTb6XCBJ0wAQ/ADHblMenWug8JwYVO+/60IxvS79NI86OhIQRxZLZBklP+KLrJunmD
msztnvt+l5CNiROAWEXESYeLMQ3lgw8QDAR6XX6Dntvtx89YQ3laWJIrQ1nGHe5wNKj5vimHDhVn
kQmk59mDRXQg/LVHbvuCD/b97JWn66JnmdaSGhc640U7EqIXzmqfSR5/D9PJ07KOPG0BDow1XONs
QflZQWxsG27ZJTtBJ8GF0vgZOg/HGnnKUGazCGpzVCe0gWXBDflwBSBwBSDkZik3+tOD/u5tJnYL
2VV6Z0RjTg5ylDOHbCU3RhKKdyl2zR4JT1a/Chy2BdV53a2bNXTbbeCEkZWrvNwe1JkpqU+2+6KD
NGApQBHAMFFBfhduwPs5efe3Hz5TlgVF7d8nPNSWPZprHLUh+wE52hxia/eaYyDPuNp1DtB9FySW
IVsEBNVf/gt/DY/Qkamu9el2+zOZPmDJ/N4+hzxm5DeduOcOuTbX5s7f0jskldnKCkpxWyiOvkPa
2s3uoae+cAibu5uaVqWotQE9uzH1YUw1BgNoqzmgRu1CJJMxS3hB4fyZuUsOwWeqzTcTaFquDbY5
1IRaLBPRubYOrj8P7FK60X14UN6g8LTJ98E636QOsiwq17eiOwgYLmzrM+ZGm1izokQ1eF2jc73O
RrYWKBSsuYeqBiL6t4dvbnV8Six93XYLnw1SpeDjbPlx2ICEDVFr1zvRp/GWD4kSKADpUZwhryPM
pW00fqD7I8MVabPwCnOb0fReSy2EDifTUNyTa3Cha5x7UGdWQ071AIuw0JHfhxPl6Q1QUg+GUhTI
RyNW9aBuP9pttm3dyL3dizOxbnmaBD+okaRkMvbTLtooHpi17ZZuAauHNhbW+kIjo734Zh5O89sb
nkSChpgMEn5aBzA8s9iI63QTOZ6DPALjlCz01UzOmTy9fDByvyboMXRWZYpHEbgp4D5hUNJ1tUEm
5Q65H8ALmNU6uyL3fMuulRtfFjNFZ8zl9HJC0isWyHkwJtUnKdTITfma7fR9iFrOMavGsEIXCqOr
UYDwRVsw0XMWZXpZkcegY+pKNSa8tI7n1m67jy7hDoxNG1R1B6rT+nu/1/5wKKeXFH1PcNedYTp2
W35ELPsAN1o+CfeJKVrkyTj1C7vDTMRHViYGxKvqEvow2HuY3a3qezDADh8MjUi2vm4PwZJBHh/3
zdRUJjHUTibSmKk41sPKW1R9bJHmae4FF4wqR1mIkH1Gqb5pZJq5LyHOb2ghG9POpBXUidGIv4oP
0gt01qAaADHXaidtNNd/SNzoUTsJmwBcGewExsIbzC3z6aXHUICykY+f2aCqBGhZCzAfE/WG1uIa
/97nl6cXENWgxLrG8Y3Cuja9z86EhM8WdUwoY+7t+LiUwDpjEOWJVzQIAyIpEtY4q1dILoWGFhyT
8FSd06fb5mpm65om/SseJLNiDQ2oW0j0WcOZH5YKCmaUE+RpMnnvhX5adHj28ACk8i6/k1bh2YWU
NyRE7hbrB2fsLR3//cvWmJWtwIxxtFHc5hZ7oJN29A6qtw50bjYJtsHbHTUzEtNIu2CoEkt1NNM6
zSs0mswxCZ/sl45hc9Z8mooNAbBWFsetT+rN4OQ/4Pr/GG/Bl3hOX9sn6RkHS2jVW/4Bgn4AE0JB
zfaTEU51+/NmzPk0Gp9E0OoKwrF5VEWWd1gzENSGm3b76XOHzKn2ST34gsoEGG7A4yF7110zR3+A
jshKB2DLHrbM0i493DPlnKwXmpz7onHGf5kXzRAMwFCgSamzdcUJ1+IasldAhUiRCVC5I60rkM8B
+nHj0yhqc9cvtDyT8itPLwmkjJEwl9Ayf9fAHKtsiMNCjxDAMVc+Jo5gRVcUB+NLjUN8gYwx/kCp
amGeztSTyNPbAyPE1UCMAl4c6/wfOUYTiBgLcpbGg7/27P4ldvtDc0AyOuTBzOxegJ65CWrkIdqp
Tr4GxQQiRR8LYzCet7/ZC6bXB36AOJpEYSdBLrUzp90N59qB0qRbb5dq32cK7+Rp6n0lytC9VJBK
nN4Zz1mL3rTaPZbKFTpUVrIr956jrGQH2mMKCpoWzuRjcOe7D5sGGHDaCHIVH2YcAxSe1fulzOi5
g+L0diHuqgjcVLgC2V56xWECM/eJvVMHOUoQ4TyVh/ARU2gFkaRTvpeqdQIm/VZ5kfb9wqfNOVnT
m4G+HsqgUnCQaqGDDNEnq6gt7yc5abU5bIfe9N+VyKyfum23VZcc/7mIyjRNnmsC8fpxFNlzei1R
DZKZ6rtqA2G6YSuyi53Fqr7R2flm6D4/+4tdaAsqDiVH6Km5F1DbbUIhEJtFdihhGZYcrbk2JoE7
vVShBiJiEP1X6D8AegR9fNO3HsWlANecjfn0JL98BYKlfdBAQ3qvPfj3UWFGl+6XfOXnEpJJIfS5
xzIt8dRvswNktgAns7PDkhbU3AQhkx0XeR1hyZHiuAfHdyv9yi4IXWw1q3eSOyjhnvNLFpsP0eOC
DZnZeMnENw6NLhOhNT7Am/PXBMIp3apAdrY/VtBDRSJ4hZsMyZ7K6kx7ocnvXQo6zdYFmKuMmaIj
Rw4OhWgL9+I6s+HgXctNgOiTsJD48/0ORaeR16FgBY8JxhBl8feJ42/UdX1aslAzER/6txioSo08
qcePOKvb6EV34W4fxA1I9Nt2lxxTSIGbAsq905/ybtF2zPTcNDAa+9mQakYHpSWTWG/DEzdxYY3x
OXcmykoWxmcumfNT5fTL5G+LOMnTjCDF9hjsj3a69UZFE/PNvkJulpnEhUgXMZ8EKzf1n3Cctp35
0Ng6JHhCy3d/+da7j6J+kppL0cvPJOW/GxWqTZaE1ItlPlS+BGEnw6HreAsgx348diD93hXMi44d
SbbULbxslNobwH+aArbEwlFh6qCuAW/OQ2Un5LDWcGDNALMtMzsEdKAGji58pdBrguymhW38CGz3
XeLCAdx7pgcsrAsMziZxm3WzC1a6g/rcBZ9wpoKITuNaqu57lZrjq3AshZBT5EouOXMbBBWGsEJn
h5a2UjeQ6YN4hmwznH4+Xh59O3ag879DttRSneiM+0in4a9wQEYodFkl+BHg7dgGTipjF6ko1wqt
2kEOrRMs2ZvvD8lUmxySK8hLxvHYlncQHrLNW2Sf+vfWAq17tTSBv/ceqDKaui/zV1CpGhHu93uh
PMSxK3FHN9xwaeXPmBVluvlolVJUJRIVfRHpdyvI2YLeKCL+GqzUYWEJzn3BxP9p4B6kHhJO9gBq
Eur0og2cX8YXJt7MF0xDCKDVcD8an24Afk5Q07iCFmR2r8tW94eVf3R6slabJkfmzBAdwFON78jj
gLAwAHVn/kjNfsEX/37rotMDcKchgVxskWwHmTVllYGZ2tueaPuZNagWUnlub1dzrYy9+GU2KTRq
AWAaU/ogQN661U+oU6M6pvFMDld4yZX/3qWhn7b4Syu9LrK2T9BKlEO41IZbWEOiGhrsqtkIWw9w
wKXCxbnvmVyoxiGL4UChJaC7wL6DrDPuIPV61XtmJS+eTWbm2N/CBlFXUwn8tYN88BUg7Ve4wItP
pFzJ+cIamYmYo9Ly94HJ1M5TGhlN9OcISjaQbPhIC0cCTWPEW1sqhBZz64/mwPR8nQlVF4EaESNf
yFZTmygAQZmonKHcLnFNt+R2zn3S9LBVB32il+MdfdFYuFtNZFDNAP42m3fvuQb/dwBvfXX7k8Zz
+jdb6vREECAiYVRDnByG9/YivhW/vGfgXv/s2crvI8M8VKBrIfIwml/yalhHV9UJzrcfPTOvpjWZ
WTkI0HPAawOVWec73GSejGxXvC6lNs49fzKpjKZWMt0fU0gSS7wgliFwEy5OjvNStTCZZg5j9DOw
+mWtt0UeBuSzexQUldWvBWLeSHWkP6jlv+hr6JDiEu12d80sdjL++5emEBP690gQjIRwp+6VX8XB
sJcs8ExknZJJFMgz6lxN6jw5KJKZ31EEYhToc1sN6D6/+osM/hCkXZ78heqDua+ZmC4h73gX9sjs
iuEBXauLcA9g7Ohm53/YwGTicr3qkIGKBjLAffUNFPUgUlGRzfC6dA0+22MT9yGGiJ5OIzThv/L3
7D3+Jf+qz8I9IEdMdPV3dhBfbg/9THyYTs+R0LfXJOiYJ4fuVzxY4JiALhyZ9F6SV4hqVNvgY0ke
cGbRTCs8ZbXOGS3E+FAmJtCrwbP/qIyMDBMEroWP+X5/lKZnxpp0YDqryBrL3kFB5rgX1c3kSXrX
zt4zdvvbrXxvE6XpiTEliKWpqAo6dGdPckMXoCb+mj7cfviMcZemSTm8DBVB70CAQC0pv7QnoBhQ
3qAe2Y/62P6o3xaameupiQVLyhAU8RgfkWBJDqseOFykUr+B8RmialE2BbowJt+PumRMPHkeeoYX
guVygCR+0JkKg7CB23lm+F4sbSQzd03S9MBbGSqVI4o2wK8VqIWr0CSASV5plQMl+i4w9X/Xef7n
O/8//geCdknv51n9r//C39/zoq9CP2CTv/7rkqf481/j7/z3//n9N/51CN+rvM5/sen/+u2X8OB/
N2y/stff/gLmZsj6c/NR9fcfdZOwzwbwiuP//N/+8D8+Pp9y6YuPf/71njcZoHb3H36YZ3/9+0eb
n//8Sxr9lf/8+vx///DuNcXvXV6R7B7W7PXvv/TxWrN//qUp/xAVCjSFqEP0n3zKk3cf409U7R/g
8kgawO4iJboyptBlOa6m//mXLP6DyArRDQ1FLpqhjnlVdd6MP6LqP1RNFEX8o2HIwJirf/3/l/tt
fP5nvP4DOv6nPMxYja/5ff4h1CfjDQyF4p6QQvtYlX7f42gaoLZTlgw3S2VA7LUYbEq5bJN9mRX0
DSBhJQTCieWrqBtA6IpBEdXLTgPP3oP4UaBKj3mT85Wv1eAp87TY1ASIgH3B4jY2ExDKn/tGip7w
f7qjJvjDelBL8hIRQ3rzuwhKcLRPAQIXmdX6XbWivp8s+GiS+JnA9D9uGj5SUw0qyqokSSIhsj5Z
1Z5UEm2IuOhKnRavxbAuHtG5WrPjmgdaq0cGsOkUDScg1VMZiLeFt+vVLFvxoU/e6wrrJG8IPTeA
Jbk6N7SrEQz+AzH0ujHTrKPA2ymB7shS6J+D3JDWnUTbsx4bKMRoFCQF2AGTA9nJBt6eRJ2rb57X
QWglCYvW8rm3L3Sc8RovQ4dIuLVNg+pNlTlbc9T0OqIk6688kcrBFFgnig4Ej3EiVBWF2Q1Pu2hr
gL84KIICtpSYZh9c1sNfLK8BrWB+KlZu34H3btdSk55llldmpRnJvug83NgJkOTMWAv+cBpLoE5F
HNpkSVOU70Y3AIOWw4jYjVgG73mcGc/Ib89WWtIzsJ5Fwwcjw1egzKIAaL3igASJdiEr2iNUw+pn
GZrJEG1KBgTpZWGElYGxJlkD0r1iq4vSFPDlENHRXjK4mWpdvNL6VD/oOegrWu1FgMUQILsbMQDZ
m6JgveqFdYxEi1Ovx7nrNX6IqwcS/dKLTlhlTeDdgSNZUVP2pWavNJp0kBgVbA05tgfR8ICO0ULB
Ac+2WsdeHJ+6PAntuG4zp8xbgO+7jr8wVDYQs+dt+pPHPHkePF/c9QTYprb1W6ePaHmVm1R0qNL6
j8yLBLsAQkQye6JrJhcj4oTIhwEpqCrKn4baKUdPhlYMJgxuKwQfgnBDkPt2IgBcYEak2goIbt0V
TZ27feJBmLyRmBMWYf3KdMMumurOINVKlGWowaZdvs4orzeqTsozKyR6zMQSACTft5Sk8H/CEoES
p+UAMQ+i7wQZYbtMSIEQLCi0+ZFKe9V1vR4JjczNQ7G1ooSkP2KZaeda6/tfaUhx/JPjPnwohiAb
LHBmG9Shy8wuxL7dD7qiN9ssJ/2LFrMBhcW6D4E0ZsQiMHJsWFHqpU6a+bAEQ79BOfc7o623r/wi
t7ES3kosXIBx+8iiFAAjuQ24KQr9SVEF/QMI9EMQVfDmwCdXWg7MmSeslNovj34br0DJBUSobKJT
p4uxrXIw9EourkRfrdwg8LbMF++LGjxrkMx+qrm8abi3KvKi2UdGnTpZiuiGL5hGLCGDpS/bp04S
t54hvVcJDqeU+B+C+FAWwt2g6as0QTlc3wZnjnrHnPWXSq22Xkgvgh88xGF6LwXlOkIiuAEtZz3q
XLUJD1SFxIXHUaMX+QFgQ1hMcabBrlWXLKtehai7VhovTQ2L3fRQggLohpt4j70B8mHcvgG1eAli
6Ucf9OygCmp+FCrDG8v96amWop89AJq+yTi/K5iwh1rLFhLrpliLaxkb+lB9pNjzcfYFNY6KUPGF
0EI51JWFg8aFGNkKFgmsowyTENoBplzoexYmnilE1UXuk30OH4cSUFk7CNoMypqUIH6GoolODeD2
BgyE3YG+Jypu14RCZYeGBsEGEe94nenZRY49ZVtxpVizICrfaQD2cIQkDoeLih3HKBVj+bMQBfqH
gPqPtVopW6A2L50SymD3sfxBVNqVlCX+k8SB8qpbw6KSZJZJAP7TgFjLU5cz5qrAxuUqEPQxDGYS
E2sofihthuAY9S0/jj4yqbyPUoq4tAHzztS7vkuq1YCcD1NJHzVFvwT6XRAGl4jK0CaJs59ejOfz
EmXmheQdGO7GZSbiNrzp7rUUurRq6oYAyoqlDFitEm6TVgJRjvwYcnLknBy0ojJ7vd13LBFQ3tC1
qz4szhhcgCz1NbiwhUO4BgRdUN8z8NIjgoLqOq9XkhqA3cpAkfOGjSCHh7KC6k4uWkqol4hjIIbR
lMOdBEvVRflZGvTGFHIN7BoPlk0Nn/1QfZaK4iAbGKsQmLqI6avQyM5NkB7jSjyLjRHZRI+2lcoS
kwjGPhLqwEq9Nge3uccMBP2PROERUY0jFvWDUCNoreFp/gh+DY2NGCdgYmYa9E15ZtWDBHWGVjm2
OgTNw6I4dm27L4TmpeiyO0/HYczzXxkNra7n3PICQ3N7Eu4GvRbM0qhdiSgHsdcYpqt67zfNLvGK
u2zQrSYSrgrN9mIngAEkQ+Exbc8xNgtVzEedL2jyBYyYfg4ap9+1JhsMkxTg4mlA53lslXG+Zsqj
xITMSgStskLeGCulAvAVxb/emonVnqfQki7UyJWLD6wvgEb9kEJkgms7jzWZBeJcDPp4iutzFRmE
ACbHbgzFC4YicZKdspzxy6CrwjZT5ftEGXzTSGUCYR40MkS0t400wTVD3GHSCKmBaU3GeifMUZBo
19FAWgy76lkcDsU2JFnvtjyAnEjTrxh9BUM5snu59UzFECAUb/SaVYZevAt14aD5vYD5MmL+wggZ
CzFAjkII01JbBR9eW60Byza9isAbDzSlV64lXN/3nv4IZQkr1qGzBuAdtL+3uowOShQwpCMnBXbA
TCN+0OmelVe9GFM+ZIxOLYQniLVgKaOCIO/vZD+xcd951QTtUe6Rj9XGumXI0YuU4gTjeUHsKGkR
mRrP0iNLQJ7vaP1DU6vTwL0AQODC6it16w/YiAZxrYnsqpcofoj96BXCHzBWku6wuvhZikFmaloM
VYAuK03c98NeFvLPNtMe8z6B9KRSANZRJG/glFsGE5gdplFp1YxvBqHyMY9KuFV+8tD40qYQ1DVK
4091XADqFzwmNUDLgmz1WoDykezENSW5y6oHyJqsEx7ZPDXgp3AzCbJLXzalKebgvA4UF2NdsI2V
AFWvKWTydIojoqc84o1fIARogsm9kSrixB0L0DfkmQfcjkOAXGP2K/IQOWLlFph416iMFx6F9wW0
7bRCX6HEBRqmPruneVKAg1bKVlCEPwIdld653MqmKoDLAOqliMhQnXZjbT8mfC+knpsTsi4DT7Wq
QbQKEtgD50jzRv1BDg4017J9zb3K1kBKtApMVIDBNyEPyhWAlfsI9HCUzYB5UBqAncDDB6q1Okly
9lYRhtGSs9BFyXxjC1GpmkUPvjrjD34FBKXUAf5ZENXRm2IHfSorBL7i6iuaZEZNeB+1rLVDvSvW
xPPx1jlg0DUYq1LXrluCSAoJSxnp7ggNNgNIcK2s+m4uRo9cKTNbTSqnaQD7U5qVWJPE1XMvtSJJ
rE1B96lJahHQ1VQsLAk+9grpBs9MLNwgSbZCkp3lAJ5YB0NiNkz7YUBRwKw4rjJ7CgLFiPMU4FXY
rRqWjkLhbueh/xZ7hWKqCQykKEoroyyJpenkirPn2RuGgygrnZ0jjd8yPBV9X3ofvFBsIe3PedhB
cLnSBDcRoFvfS+hgDlMIQBRMUtBnz2kdhtuOwu/G3NqJSl9fU3hsa9+HtGAIpHxbVQ4pdFwg5Aj/
DcEv0YiQTpdV11hoToUmXWVZX/teZnl+BcshxRYbJ6Uap7sy6KBUb2hHnuhWngfxphdYCcUcchCA
GHBoWvyQOFxaIhHDIlUP85FkPuL8uATNUxmZCzmqp5CNdh5YeI1YsCawzzgmW4qKVDuWwtZqT6VH
ALRKW+oCEx7bSU7WNY8ftQGsIFrwVZxiooo9u6pJf5Bxj1CqwzrR2ifVH6w0VU5SY6yRmvHYcR37
OKKOTPnZqzvfryOnrXsZ/NthN7R8F1LyUdZ6a/tBOLpkO8ljL7SGd2MM6W6gWofqTvBky7Jd01pB
BLjxENLAO7SlpFpN1f/ISgRRcOnwind91Tv/GdjkuxJxY6xlRIclKoCtkrVvepqcaR/sq1rhiJCk
1I5UpQAiXvEZ0hgp+kaTAMwbRNvT/Q2TkUxCQPKLSrdO+T5Daakll/4lU/vALZQQ9K0OOYRVVZqd
3ANY3QISbogrn2I/j8PGUlMYV1+2a3qv+9W20lQbMbPBaaImkFdqDLNDKhWGPrrQmCHfLY7sQaG/
RAKgTYqEco57Uqm/oJgWCn0ac2keXita3SdxCXceJrdhsd3UyJ6TBeZ0MW/dJsqDS0J9AFvrRKEM
uGMjX3cG1jVUphqcE1P92dDSeiMGTexCv6Rz8lYyNuAAqOcS3vaq4lqVWF4u8g3pvWxDAi11pDD0
XVYP9KNgivSk50EPBbxOG9ZZDpoRqKCwIUMAJjoXTZET7xjVMgrqhByClyavibANgAB8VxKVPhOl
DUHR41kG2lXhhSccpETfyniJw2sdtMiJyPr/y96XLLetZNv+yo07fnBki0wMH8GelEhJlGR7gpAt
G4kuE3339W/R51QdS1Vlxxm+iJp4JpMAs9l77dWoMiy05Be/L9DF9TkaymCk/FuGBgNnRgKKPYqF
+vvgw6wBR/3Ar2053TnhVQgOLem4llXtnca6z1/dELlD7xIP3gTX9L4+HXZDi5ztCsa8t6rzBbI3
bNYsxmjM7wGe8HWkRlSLrrL+x4QhZ1FmPhKDCzo4ICFEr23QqPWkdPUqcdYfHUnhOukFLHr066r/
yuZo2us2Kz/6iNNeDvmMsHiST+OeMvgWhkYpF6qB2i1LbPSQtg4WQUis2nYkNq9snFuEviLK01uA
D1vobUKKBAdaUOmwKtz4vc2MdyoiIJdMRftxnGDGHNhiM4lqqnHc1f5r1InxjHKiQ3yyM+I29mY4
m6JdkfsRs82V8VETt5nPw4r67baF1vhpAOj+4jhePpxCvs02UA+znVt4PWU1/G7H+LblfJeb7Ekn
pFxUbUI2Y9OUXlhpx1bcGXfjBcMIs61Oo7FyEM00zRVT8ILtID1gkp3zvYc2TlUQRtAuhhQ9Jbh8
NpD7qOyY2USK149JoM23Ye77z6k/8l0ti35dFxMqZVF5N3NXeDck6nAVRgO0eAF16ziYoWpBb78Z
e2NecpzoFZquCfUanIcQFaVVds4ale6ok80h6OJxPQ0GYeEDANmeluN20BHIL7l0z1VcDC9+0z43
I9a9Gw4xWqiNrbmcFl3sJ1+Qn4ZztWwCk6FJ6pICtlhREE5ZDQn42OcASESXfhXGpQfhBPwiS46i
kSgqlilTClHuaXT2SQeaPunKfd/01U0l/Gyp0efja4+X1Lf+pqZttVaxrsPGR2IuRwvnGnL1Mhhv
W9v52NbeoLZN3LcH5w9uDcn7/MUTXr6kgpqP8N8cN7hh8ruqj6NP0B3xHWwmLYAoy+6bCEPhqusn
tMmpMo8Bjo9tPSVBinF6lZJw8s20EFOj0HIpeQvXwmJa8EgUa8RK2qWRNcwpGbI2nUrYtyKR6Sd0
DvoVQe3TeoqG6OhKUS2q2EzP2cTiSzTAMcdlUp1EO2gY1pFkVXKICgTcSENIy3IPJwOtUNfE2T6y
RXIiKsOpPcpmXddj+iyC1iIRkxQnFcsYjhopOSEVcrjLmqE/GsT4fs4objqY7Mk7Q/W0YRlF5HMf
dKfATfNn3A8ClbG2/jJziH4fTAanTSbz5KbspYbN/ezsa9eUKCFRsx7LoLJnGZQitJjUP1YUpZxh
bXmgUz1diGpwy6DBa5owsLEX9rMHhaoUbD0nEaIToZg9oElJdoEq/RP6jHLJcm9eFlKYUM+EXUpr
cqQNuHRdEQnxwBik227S3bJPq86FLaHli9dP2RJXKVk1MLZaxgr/devaKMz7CORRRYrnSUfzoaCO
r6j0ooNi7akcige/UskmQPAIahwUFSwBeFN3hXiYVdOHTBoAoYGUaIhdjI+I5/ajmecOto1w0qqd
bR/LkYg9jUBNSHtrHuZOp6uG+SggNQb6Kpgb4Ab+RC+RR4JqEbigQLE2SUhqiFfd1dblR17H2ces
LftubVOnbjrsy7UzVYxqvu28WyTnGrNlFfq/HNA4drdyRUg0iw9FVjdkjQR5r72ZXA7stK2mHon2
WVo1S1Lb9lLAbesRE5ZGQPMYIMhGTuAARcm1BeTYkExZ4NYdGj807gKNqK61fynKGaGASqilSUV/
ULmRJ7jQC9hS4yuGNb/GUgcBGmZdu2pZNxnqH3+cqpWKXL4vWVV+pXOJoASTz1dk0538AAlByqtD
2rPs1mayvS8mRZ9123Znm9U4oiI0sTe1y+W689NPSQ7P9EMm5ugBRFa7wSik+cgKj3/1EuJvXJ1M
O+pV7ZcxK6KvAyvZly4h7KHUibf3E78lIQ4+A72ZF1gU94Bly3WVJ+OTCooEcQUxTmRAHTVW+ED1
TSc69JRJNSRQhfqB91nnsXtpEAL+JaJAMVdplNfbPojdtJiSNkKvNwTJ1mR5cMkLb163cExMzpaM
ARAlFftsWasKx10/dejc8sFGOxEUOKIIctlR1Cfw8EYPzB80G4fN4E3ybFKmLxg+oAioeNcdbZew
9aBQOC5MBgdU3LJ1uq37OHjyq0yt2pzT9Qxc3F8EXTXiwCjLfj8jmAVFrTAVDJk7F7EVvN7YYZh1
vR07hNrlkx02rOHic9RmUH15fbfB27Z7MaeShWUfgUGEk7Z4jWnX7EZLo9NQpuLJQ4Fykg28URYJ
/v+wcIneNS7FIU/Lkj82FWDjdVDNyaXMqQ/jiaRyIdwu/BCSS7nIU0Te+LG3oZaKna0ggl5Mpawf
qjzvwSCD6fLCmmk61XOJXAfrj1/hcIjMdTm7h2QsnUb6cMxuu9IO5xjOkUs7qCYL4yJDEGue1wwy
R89CHs4yc6m8wNsRknePbGohvh1xIoGlFFcfddq9xv0EJ+EODqGIM0hX5bD0j57HEPveL3Vvz1Ec
w38dhnkwz57RTkD5s6m6bTwKuBtT52VA3iNym/mlOoiR5BbgSlIfq5qyQ9Q1BL8oZfUCa8KFpBrF
kqQAfnCCvcZdCSTaUX7D5VhfmrJCRExMgBjBNwr8/RYoXKi8xFtRmEWtdHd1OGk7MZ8GFSlga6Zn
azu4eVOzATe7QH1l4Za6bObMLHtgwo9o6qJD7yNcHg1mvWa2LR8GOPHsxxyGcgA2uLwDaub2vIRZ
RZ+J8VAHDRqaVlz7OWOnkDYFVgUHJAmvZ1DYXRSj5veS7lI67iMm2vM3HZ7pSSIlfNvCwqnIp44v
ORDfl2g2nnfjBqmKG2kKNYeDTT/m9WRXJqjqpckxeVoIkQTXAkNXix5niFzVScc2HED3+ATmvH9C
i0HtzcQkg8pgnuZsNZfRuC4GnDonkdTupEkJgRXPbDZio7v6U+Nk+hVwFRj1vjXmkJRN+8RST991
OfTeeVPar3Na2u8Fa8o1SpHucShK7Ik8EJ/6pkt6TP9c/tAY321HXqhdFVMAsDTNvBvL4vzU5B2i
jgQ8ahuZglSXCHNysuLHqmvMoibId8gQWHACyoSV1QbsJdEps5u8nVDkMSHbFXLv+0fAYk0GRXDc
rGKb8VBPTqzQHxbr2OvMLsGpdMhQ8zxifbw21kdhAHRpE6VBe++1QXuZmx7gyyg8hJ7gqEE8x8yx
FPLC2DsdYNpAAFguqUXB3LsaEYRNYV8xPEDYrJ1guyVzOq28zsPeaaouIAtRD8URgT9wzlXdXd0B
/aJyyC8tDHdWwgZsj2lgA2tNzfOVaqx7NFmn1jjs6o0IdLVMxJQ1S9nG8Rc5aIaY5wTXA+2rVecD
NXJVW3/F78rRkpXtNzWwfNm2Hjn7wTjftkSxNTUMaXKT393YgaB5EqppAZPkErVa5VBMDfU5ijLv
nJL5EiTBpU6j8b6AE9RKQr82LvBVwYgYsanWMUxAHnNCfR9NxTAgo0oWNWrrQeh6wXoNk+EZg1Cv
odGSOo2kKFx+oatVvcx1bD8XiW4+45AZjsKf5huSRvxg0NccEyvmxxjEmEWr/PJzZmr2UTK4pA0Y
/X3JoRK+2Kh5LYIY4Kwz0boEpHJkAqOzBak4jDfxS4D+2Rf9gYqoOMELhb9MXbyduR73rMZ3zTPX
1Yu4b6odgOjx7FstkLvbAAEMgeNlORrstDhG6LBmf8zPqSQ4gURRHgqiygEzAduucI2VXz3r9484
hQB2oEXdoLVCdcUgPqcaMYI8BrPD8tcsB29w0cOMF0ORjNdFWI9TAiubpF37c5JmCxQr7smrBf3m
KwCJUBHDJCPKkSgym+GmnmdEAU1RvWiLxu7Hmh1yldZYJv4zF7XaerwHCzmj0TkZqhKVbyKiTcU9
kPCUJDDvajB1YM67zZPK/xr75AWiMfMEhcRG15HExIK0G1kAxkPLhdF6FqBWaswz3EQbu9DxJELn
jRg5+fixAXlPwINmFF265GSZVPopDgBrxtmswrFFYHTf7ThxcBoaIMDJ6RKwv3ffNzU/9BnwOLS/
w8JE1/69o6eyKadnm2KMMqLwWiiNx1aYlS6zyuJVd/VG1YP/MLJ4V3IOrDLgMzrROXQmXTJVPIKm
/1jl4IOlYiI7FBn7iY+fvb69fve89e7iVJ/ytLwdUpDYY5SFjnyOLPT6FZyvWb4baXCfjvYuHeob
uEcVeBU83+oguou7Wj1RPuehsX0Uxhp0Q6/2dykqT8TZDCN08AXgzc5Dkoht7we/KhfINiRrpOFe
0Gygrc+hQhxQUefKL77OgJv3czpxuPj7dQ8yLErBL8k4QAkq4kCF3pi4TSNkkS8cCl8QZsds2o8e
r5fJ0JTPA46+zWxkGSIrjT8HSdaGsZmjEKO3K9RUDvcttnQRZp3E8BNMZoDZTcbjRTOlF8R/gkVa
pFF6HP3BAtwYil3rJKa/WhefMdtGT5039briErOfzsfgfRS3BL3lps2nchugb+sWlrPvaTniIYiL
FGhMHphF3MMp2Zj8DrwMcYuWFGBvHUx2Q/1ovu1xFm5GVexxYfXPaefmRYMJ/HLOWkD56Mx3bDTR
E6l8BKIMAQaGrRBoGjIC2GXBOmyxQOthTRuLS8rrm/Iudr0btoRhUlVXdYaX5DBTGwq6SXU6r0Yo
m7qlfx3LhjQewNQuSVs/as3nsO3n7DDxZoJnSSRW5QRU1KJVRnquGbqPAcaGr5kzwMemKm4/w/fd
3ecRHzEqol3I52I6AAq2ZCmlk7tizsEPBOhtb4jn0SpsZXPEVT085l6DJHvwbl58r2uA8aHKCEJJ
2+a1KttxP6a+eQZdqDmMEzzlF8GUyF2AGfPGEtHzRQMKRhz2SQnVaE6uISPgwkCKNWjct3OS511I
UHUAYIFh4gOwt/6xs306o7EufETYiMAep5F6bhW3I4v2Vcw90PxneOCuMb4HJz/FDPYh132617MS
N0oPGWb9mbfzJlgJC3j23GNkWAFOsPMGNWl0ACPHQ0iZiCE8IkkJVQ6n7SnKZIquamLJKsuEfpJG
TXaBWaTDjrHGPeWzn617h4O4ryp7R0dK4Y4IP0O4tgYU1rOYpQO49syCx47hVTiCAs2QqQ7WRT74
K6C3DqQgAe5AHoD657da7UmpLjlI2TBCgv3ubY2+9JDIKllDnoE5FLrbZGoFLlhCNn6Uqe+szpLz
nMsBo9265CfeYQOGPfc6rEc/PygLuXIWt9UpLXECYujWrxMv95Z+lrAQNzaeD/NETP3xeMkg+rs+
shggm7jyVloN08XKzj36URRvJ5ApFjrQ7Xr2ZXRLaFRuI3NnmPvMbfIsKx+ohDZ6EUjSPxR0dluC
2vWjmB075yxrl6i9QD00Htu0WeodS9tA5ZAR54dlGeTnuTXJw9R05V2PUAWWALVbAe4rAT5lkogF
oVPOF14C35CF51t3T1Fq3lub+edKZEilT4oKcVVcBV+HROa7FMkpGHsLiiEDzjCvIt53it8wJDI1
TwW60DWOA76La0HCLC448tH4bDAVpf4NuMYGzIOg35ddgdalrEFb9yK1xCBXHglmBnsHt97bqaj0
DqNCZAEo+8VE5UMeEVcgjgIlfZbiM6rrWuqow/N3HKk6jTahqHWxqmnwvcnm+ZIyw8JOJ994WTUH
T+X5Ch34dKOLJD0BNdYXTMzJvdFddzdhqnOT5Bngz2huMdvAZGxhSBY8cE9VAiYCafCCBh/tU4Xu
dxG0hX83MgvMaZ7rOmQsRWOp9GS3Zsj0Sk5afsPyB9GjbMVTE1skyc7cAGrygjX60W2QJvO2kwUV
C8QuqHXvzWbNA4vhWl7SCPJUjINkWyPrUU+FubVBGy0BlPt3pL/OMNHYzRtVJCpMMp4Oi7ySXRzS
jgH8y2ksdwCx6LmwGgktqeluhyl3N+lg+BD2AWb7RGm6Q4+PCcOQAazKq+Z7QRLz3HlyShZ4gylG
HYOnVzB9fpyBfD0DjQN0VjlxjNFSLuxcVis3gBWUw8QCovheHROet6d08Pp1WWdlqFsJ2UMlELCe
6H4xs8we+9lFuzzIMZFkNU7ZQLX3nZztLUf4ANK0ECpDCkuhUm9wfXLw+MSSoZAbZsRd6Cq440ZM
yyTI+b0rs+kGRrMqHEpdPSnYXYOSEEZle/ajYYRkpcNgviRhCUrTynVKsDD3+wCQWoBXhvIkOljY
TC67iYwwB+IqOeQwZj/4fTstO6SbgsFwbZnjFv8rF+O+rhr7DGwRzJgYUQZgOB1sYOoTVWWyQWeb
Pc4zb0+THNJwnEjxiaLL28Rurj5GjdHPfuL5r6Kor/WEEwsQ08ZQj5IuraH5Y126x6EpkDfB7UlP
TbUnRa9uOzIj8iKuxA0T7biGoztcJRvnbTCSh2gm790ZmD+elfKRdkvARmQHXDl6UikZN1lGSrNE
FQZfPCeal9T2bMb8PoheTWzUlvKqjRfc7yI4NWfpA+ljjCzBPxxuMMUYtkFLC+hjQKs/spiNcehw
YCBUNkj4KwHhbgmI/yboCwG8RcQKzAdgNSW7zs29bJL7rkdx2TYDpi2DLDtoMBp5oRRkAeHZVe/V
0ZesGK8HKknGVweuzrlD+66XNCc59GBlWq3shMxnbb+1BWoPM0+XnkxgtNB+j8/hhwz42ioyLXxB
YNpbfW7AWdlEoHkC+ESQx33WtEgt4v6KYlx8M1rB9LIunHyVicEcH75C8y0wtfS2B9lr5WterXhV
7yq4uWKygaIHE3IhRsShxALTek/TIcQ28X7n8/2OIn1liAJlJwj2EZwwzd7bYrQFGRMcR8m2iwwi
XaH8cLskZThgWozC1iCk1CsBfsEKHqbsqHUHkWxXg4X3G2ODq4DhDVNVSwFNC7QgBDM92MS+pePC
wiweHej6G2lGHmbGtKuEN3/6xPwtmvZ/5GC/4W2fym/2oa2/fWtvXsr/D9ja9Gqn/p/Z2ntnbNM6
+z//t3V5/jPN+8cf/sHY9kC5/iCxGsCYVwH8P6+y9T8o2x5V5ANGjFpDZyIDfjXy+5OyTdWHgGhO
A6E4xnc+AZP6T8o2BQVc00AGVF4ZyAh3+huM7auK5q8VghCtQAgJ5rfyqcCqfZ8UhXGD9Sawfi4l
QNjv8QQ6Sk0q8IMV/Z3u6UfE7V+fpeFxBzkzVAKB70uG/XElj/8kgHI0Hz1TjhRsuYn05d7zccgK
7EyCoyv6krAi6+BvwL0sNqeayt6LT5MYOCu/Oa+oU1usANlbIFqr/6OprJhilOIIUjpeRS3GDOui
VMRbkyqCTKwpWAYgP9YSTAMTdN8ZaiUItYMZRBhTRxVd1myakl1peCW3A6aYGD8g1EEufSscrGSK
oq03OW4UjlEFaqhFJigF3yEz8iVJmN/dXWOTEPcxwSt4YXKZDseUeVBe5Z2yA+jeNnr9sb7+u9X+
l12l+P95q11c9i1/6X7eYz/+4h97TNHrptAcFXbAJGqen/YY+wDQSEL1gFUOScJfm8zTH8DIwTHt
U0RwKQH+9z93mRd84PLK9BfYYQR7kf2dbfbDUvWvtS+RBAO1BiEAWAlGXYK/k5phqQbT7JfkgdE7
Xp1svIzWqb2bkHCOiUIMCOW+jI8TSKcRAGD/FjgcmCzzXsDV8DmA15o55sG+sxtX7mMft+S4iL+7
ZdGE8lKvQRmoKDK3zmq8jZuwy5exOBUmHOmh9c99dxMMm3hCl3yswMhlYufPqMHSMJsW6IXS6NHU
nzB5QvUH3seIS0pfPL9ctlUCvHYv7TlJPnv0k29P4KYG87apTjk7WdMsCJRl2r+h2VOMneyCGdOv
7RQf8/gBPF/Qak6ofiS6v59+/D+FJz8LTd4J6f58n9je+MG5RpFzlSX+dJYMhIHPYAry0CTyI6jz
CYiXQh34rD4rlIBZGyxdBVrHsze28kbxqV+mA2ry33yNtxfs9WugYJA+DXB6Qozz3okVKC4KskbM
D5lhT7Sj+l7G4KY6fpBJ+nHQ7sUvxSPKAQ/cshpU1RJ9Jc+nBwei/9zTx19/n7fyG3wdTjkWl4ZJ
/PX7vDfrcw6g2sT18FAzUAe7MgnWzSw+tnzaFKm/Z5x6O64pXf342P+eSpBr4bT4xalUJzZ5fXn9
nxf7+j8X9+Uldm9OqOtf/3lC+eSDCHyg95SoAFG4EoLZP6sAn34IOBgBqBkZiD/47f4qA+gHaKno
9YQCj+qP2uEfZQD5IeoSBGovH6UAjpS/UQe8W8gyYMr31fU/QmKnVO+tXIlS8VjFMgBhdOg2fd9w
JNeNv8skfn8M+gTWAEqjmpH8R2X87hish4R6PpJ8Qw9JA5eEd2Zc5U0PhaoeavMpMwLUhynxKhjm
TZBYrRDCmYFnB4UCmjGbTOs5kglZ4CTtwWOY4X2JjDs0xmh80HA2hsAMpOSiOxV9NeWrWevxiyii
dj94qCs28Vi0TzPUBwqzPE7kEiQ/NOFNTptPM7xEzvUk4vjQ+DOgzkhO/C7HKA1hcXlXt6H2g6le
SOoVCEYkcSp3Ud7qbpeqqj+nvMGsrEbGwW2P9tYH6zMLvM3oT1UdVpGwR8hYQFhLrUWCsZsjA/hB
4PFCMgTz90ENVRyyNHanzDPJU0KoSEPW+N1TxXIxhDXos5jjeHY6dpgI8N3U1GLH0mzeT0OiYLlQ
sH6GqEWCao+4GQjmwKDCMBT1CqgZMnNA9ns8DQaFwl6KGakxSyeFf2t4F8ERc5DmDr0cKIfZnEdr
bm0V4zYSkQ5Fm+sZM33QMiG9ytit12fsSxZrnuGyGvXrT5vo35zu7xajj70gGVK8cfuCqwac/+3h
jjayZWqqPYCvTQBi6IyQcm5+l735rkuTf3wMygJQ1DWFlO9dPTrZSLcwGfDCqbHDLkvUPazn2dK1
ArmlHCqzJALCCKYGUGDk3RzHKE3Wv37Sq0r+p7Lgx1fgKFgkSpfgqph8+6QIPYpGDBU8jG5Mc5OP
Nd8mDaJSZmHKVZeA+/Drz7v+f+8/D4cM3i+2otbXruLna7MVfESiMZrvshjLUMyQ/OUtBv/WKrr5
9Ue9s/X78XrRVQS4Fq+vGDrKt59VlSZKGo1AEdj6JwA5WNJ8RMibD22b8VpEFpb1cPAgCRJrXzZn
TO7Jt8EVSbbm8Og8jhjC63C0rj9VPb72JpqDFrNu3idhO7SyBZITV0CaJtAHgSqY6hkdFoaPFN7h
BrzCm9R39R+BHf+96VB/Y23+4qbr+pe8e3O5Xf/gn+V38OFadkuCblUwzI/+cbkBF/uAKB4mwfDS
5ApG/vNu8+QHXzDYB6AbJPiXXBXLf15uHiUfcE2iV0TbTMhV/v83LrfrtfvzslcKEIgW1yIeJqHX
C/XtUmyUwMS2lO1jlyO/u5g6/zDyaHyQRSe2SdfonW3GYuND1npmPS/3oozKdT7587nhY3/osiyH
2t1u4thg6Ouq7BiAk4vec7RHZWGlg4CpeCvqZj4kdCb5spRNdKzMFtJAGf3OreTt46CPQZwOJALo
1nGVYhfzt49DRC39CD3Gg8y6GDxGi8ZV669kSL3dTz/yvzmJ3xaUf36SJpRBTx7AJuHdJyGnBgBr
2ckHVkDfY8yod9AcJxsrS2gFAuPDHaeEmCnI6e/i0v7NQ+IToTr2ca2iwn93OhtdulEXJHqQSQDP
2LmJIewSwKwlyOq/fsp/+SgsMpy/BM9I8Tbfv88U66YH8lldvMFv12byXwowsDGepfI3bhY/vJP/
OoDxQjlDr4BCD02DVOR9EolyxI8LlASXTJF1ETc7nJ1rPbdHW5FVNRZrGYA5yncoFaBiecZQ5o5C
7ZKmhzh6KdQ3KDfC2mswnWj3U3EmNYhKvdgV4MsW+YPsDCQvRQi6zTYvm0NagGDZx2dorpJFx+j5
1+/t7e11fRj0tBzbE5UjPli/gxf1OGGkyfLsQrPBWyvSuHDEgGxRTK0Dbdaz619/3r+sRq40UDQJ
gwF0XlgZb9d9OYwAtqdaXAian80cjfM28Mb8MBRQEZTjENxlnpIhw8D+NyvkbUVyfVIFhA6qaFhr
+ByX9dtPVil07EGciEun/GEVlzaC/D0qfrPb6L8uRIDFeKkoBQRuTvWu8KElRV/ojezSRdRtU89k
W5F58yYr4DlKdb5kEhKCKA5gsYpwxlVzLSJr0VRhWtQJVN+WrzzQkbvq5W++eeFj4QFtpIpqBfeD
t89fjlXeuTSKQYGNHYLn2u6kKFRvUdkjkYGPoEZSc+9By3f36w9+V0XgzQO0wd2AJhtOC0AQ360x
2s4+Mb6sHzHZnWsLVpQxZqEGe1c103PN+0uaT1Oo4gAy+xweEyRewkFhqQoRQZ7VnaHbaBbTBNFB
W24AMH6LKUfxEYgvDh6BQs+bEfOvkfS/Wazvykt8c0nQy2HF+iCOBrCgePvOvBKNXjz302Ml2U00
g8WZlxgBB7dNMBxSK0IJUnjiiWfa/bGO/lul/C8Tv0QJH2M04ljaf1ix/PBbuf7BH1UKlx+AwKHU
0ADW0Ytfwb4/OnAWfJAKOcRYXwKb72oD/Q/nlA/X7agCjQMnwIa8XoD/LFE+CLAGKdplSqTCWUj/
To2Crv16iPx1N+CeUwpzAoD6wAiAjr+/8YZ8SkF6D+4NZAcQXIwNfM/I1EEN20oZ37I+eahoR04x
lAV3ZZuaY0BodSvRJ19i1YkkxGzYfIJdR3d2E06RqMP0vR9YjEMBgFjtFf2qoG2kjzb3ycn5pDKh
pwIorbIxzTJodLsCrImyuQOdjYbTWMndXPd2C0KEvcc7IvthLPsUklGc8FEJQaDWpjsK4m54U8OS
1i8hTYR9RQu631onSQYaKjiJOvbv+rkE2R0yg9Usp9ASWu9tDuYXzC9q27n1BImmlGpJEnyATYIV
zEBWsEPZTjxZ9lF2ZDB5HBoNUWaZ3kU8nU+okL6xjq9NWxc7k/XBxyhleajYOO5BYN2XiB9GfaSG
L3Es5uoIaVZZuFUNfVp34Ia0UM1kdO6ju2Ce4ZODPx0QgrLmzNiyDDOf1WID1kLJaIhYx2p6GKbY
5Ie+iZ7yQT4h/UP3rzFOgbVI5jDn0pxpy7PNIKftrOEFUV7wNkEypiC7q9wt+xJh2qbKvwQxweFz
CRqzSg1McpKqW4J7UK0aG0B1OC64eKz5UelZgsOcD1+qcpNgXtvMR10+EPGp6j4RmoSVWitMj3P+
KOy8ypxexKAiwKFl1QoFYjFkOgYTR8JARfD0OfWFAb85tRsFzpsHq8bsCRp7tY77vL6xNcGzuSXr
UnKGkwOySuaohF6XasiJkgRyj6rZNq0yn8sk3kfFg4y/tf43QtMF9GMQtmCuerK9hN0YJEdlmkIo
VyWbDjqMO+W7pUqPHbzpmUwOUL4skjkCu9Br1oOUAI5hGRps5dyQcEjAISTJAsjKpy4ayqWqAVgH
wxm8GthVgMBZs7WfSpCmQLEvWJIvq+CcwnVhLSB4aiYEvQ2QszU1IBHnpSsLO4+pKI/AaLZRRIBK
022gIBFt+xCuBY+wWEYrScznXtUQGWb5gfk0A8Hm/7F3JtuR40CW/ZX6AdbhDHLZ7vRR8xSSYsMT
I+d5AMmvr8vI7i6J8pKfjN527vJkZMAJgoDB7L1rDq6+dgu86jh00Ip7czsGkOF9170r0uDScJvy
fnBNGWNjeKIp1yY28k3WPeWD8KIccIoRbakv3KaGx1VgHcUOQsWof6YqeK+EJuZQ7aqqpu+jBD4x
mjaYhG7bVvZeDOb9UOoPA0yb0scjJW4lYlfHuArD8aFO2q0JtGl6NTQrptaN1y8JjmoU9N44fSvk
uJfGV10ftxBdZubGWklSvOPVYUzL9tKGG2OrryPF/mZs9gzXa+Oh7IedHtBD0yT9JvxHe8Qn3Us6
K0WUFKL6id0TIH6rhEe8iIdCc4410YkxVJ6ZtStLjC+Vmr+OlLv3elyPq7R31hoF+qORd+NrNbk3
04D5wkd+EirHbEQ1RB0OZz9LN7Oq4WBNanIsMye7E265K5Iie6BeXx073x3uxjYhCnC3qqnThAnz
P7yTue1aTHZIL7cFHIsD9siCBdGU6r4QOTKFkRatPwDM5CtrDFKSYSBBWhdDbjwBZENnQovMbkA+
5laYrKgY2j48UQPfu6qOT8Ygvpsz9aPSX3yXNnVG91oYATgUFb+zhRMb0EabatsYf+g3f8g7NEes
ZXz9+Nk7m+9rjrwnrKNVmOLjN5F00LObf63adV6nDlbnOZdXBc8OjTsFDGOiMBR3ZUzp0WQTKtse
AwG+XvMBwEdc7BLD6f1XdRTWsx0HRy0jfNHGJruc+kl9jKJI0iN4cK4xVvX91RDj9XnSMGlu27C5
t91o11YC66dPb23LKPZJZG8n+TMzaN3Vzp6WNDtiLJcrUl53lV3+YntxV35vIjJGvZa80jrlwlZr
Y1ciCdmUufKT8F//rocFPq9ifB7DPj2wRai/8NEBXBhoVrdrdDfYG1Wvk+1s47sWFMhzFynTxeyR
wP9fZenXfpDTXc1fiMEXoo8H1Co4OENk71EeucepwpuQtu260vPkhqIdlI5Mx+mi9Vb+kioJPz4U
yIgzI7k0MQVQkhXmNmtjFcxTjb60UUeAM7QcR2Sacop4+hTkW6S29spMcmXrhrhUmtygbR8cg4MC
suVyShX30WzM9mfdp3QJra3hKTPH6VIqFbQUM61uR9u/KCfM4ujUsXZlQyT2sXTy56HInS9ZOol4
pedm/ABsp7zmTan7Ca33dZy0YI9if9oPumY8jk2jXlW6ka8HacpX7ghIXJ0hS9kOacDxs3T9wlpz
5gJDtHyWDzMZ8uYHN1oZeajSOGmKvtp2jT546vgCEXd5ozLbgsOp6p8dytfXdi7EXTA64yat89zD
MPlUydETKj2Fa6HGNEgZi27XQAZHCaYWX8yxUOF04IAx2pLtCmRU0STXZe9+J/vBZhBowrPGpP9W
B1NOMdyIymPexc53Dq0czaCex7vGmLg1+UN069fCuiq0zjqkbfbYSOlcW5i7N5HehXc4a1wwj2mI
QqxOpuZ33hCKRJ2ZgqmKk+9KFwfbTgh/HUaF9dp3WXGVumr1G2FB9NNpWkly283DaNM3dv+Yl71+
r9K5TTW8zO3QuW3cXEYdfAhuObgOQnzu/iu3lyq7xvEBLzUgcW4pGNnsqTuARiKlspKVdZnpOs1z
MOoBoS9tpfQaq2+SK2Ma/V2ZoNXNsP7srSLEs9LrZb/SdXNY9614UVxfD1AXpM6DNehuue4V361/
UlxJLlyOOc9oAf2APIv7/dT11Cp9LlFZUQmID2mebENLnSDxpFNDcXGI03wHdxUARJLkP7pQw/eC
houm6btyGg1sJ7DxxAErLd7Gznf2Y2rV+0Aq5iZSlAkhfQJOhQpiMq04IQGbwEeT+wYADitaK75o
TAHWgc6vLlVc9lt7FCTCbQl4akweBq74imzUh1jSOHtVtKqeYs2wH6m+Wuusb6zD4CgXzlA0K1ND
vWwVfsr27HLY4jqYSy3Ra1NduV3cwH8KEOIqtqeAvI4ouET4tdKYX+N269lyoKvPgeINTb6P+/rC
je1fufIQ45lq0XH0R1R3q8Y1D+HYV+u6sq07LEYmUCVUy2udhbEyHbx4UfpgZomzM/QrFxn7owKV
8pIodrqwW4ldKDaP9ENVIAnUzjWSYVSDNPeD33AT5mwPuc5+lAwdL7XtwpQQpaClUa0FHsVDLywg
esad82omKNDctD9QYvqmVCAAAwhYL2EWu5zOgOld5artDRqIK1BB8gF0tTOhOY4stMtksykdhYWy
UaXlbwbNp6zS0N4yxqqK3zfPLqO4+plp+le8tumqMr67+NjmQJbAawyfRN5fE77+juyE4NwQzJ9a
y40rmx9s5UdoW9jHgyDbSun/DjMNu2BtY6Tt1a+t2FiJi+jQBtOuS1qXN3KLU83d9U6+z1DkX48O
N+W4CrZaRAibBqnY9GCxKC8na6umPFINbe6lGI/x2nP4BfaIuo7rMSvY7OjEpOvHmh+WANK7G4cy
3UZ+eyCbvCYmXFUlC8nPnvXGfeoCtbtAbV1uO3rbrbFY2CtSDlsMfekqC52fsW48hjbnRpNr7qrX
nWmTq/LWCMKdDWpu5hcQWWLNbUNJBi/uH8Zy/GVmE/Cr3O9A5GUwkRMk1GvQf0+hGRUgduirPgCv
0c2AXUGWqbENnFTcR0P/s6uDV71z0k2NELNTxNc4bvV1oEC6D6Z7ZzCuBoWf7I83RWACjjZk6FWl
eVOXAeR4dR+6vecm+V6G5SGsE7GOkVJvJlqVg6isg+uE7CMnX/Al61k57BuPYXFpJugETJ/vvlbK
guhH9/eAh7r+Im954kBN5E9NLX2P6yKiZjqOzfHFFfqpV93HI0s9VI+0+NYWOpFjGVrtddFp06PW
J5NXDUV3L2A8cMpmF2YjLtxICSnsYQ6dOxDkobLV2nZkMUW1bC7TEbnyc+RL1JLOQOKCg7R2Ezr0
+bnM7qF3RBRIywScATuNYnnoPUsoCmrP+4MeGRDza7dR11NXbeLrIkm2gERmcXNKKbIHpjUaV5XM
fgVx/ZRLupX7irPXLcgu2N1bXCNuc+zAQz1Elug9oLq8jDzJfoAPTbYNEHsxwN9yxmuYZ/dsnysp
kM3MeMqtiZnOqKF+pJZFGG13h6Ybe+wQQ/9VL0ie+RbRZwKCMOu+pxlS2bDeW3hqnlWkrqhugg11
0WfL6l76Qqx62wD95/xssx9R3K26vmwBw+QbPI1iMwY5FWh/hvAJvIs4BztvBDO8qpLweZLKVzgx
l4kD5p883apu1IG+AuN9zQF6dCtaS2BN5bZaAZeXyeRuUK2qu7EvaKvq9+GubvwcU6q/1nuf65Xj
hmsq53D5JABEFOuboMnqde/UlocFdaPlg0dWf9dHzeCZeQqDA+n4xhxSuR25EVH6bUEgWjpNTsAf
EdAdaTwCuafAfEkQcR0kxvTNUQIf8NIv3O8AkuO9lbo7pcU6XjcXIiIITwjly+HeUHFw+8kXYpsb
TJprJRA3JW4oT3C1zI2JgHjaj/kjcjyYA1goENKxMyXrwm03gaVtOaC++Gm5B+D4AC7NK8N+ZWTJ
S9pX9/UI8FGEV4MGysJ9MUOk71NbH5FGrCxz3IahTv3fZ7ahOrDrjJsirrVjySZEBX6DQfhIp5NN
Ntgb6IH7sey3AWbjwM787dCZa6EZl3aTHsaac3Ycdn09rVKFpynV6jLhQ9Vj/bZLlX30T4DTrIQN
Zw1Lupk8ydCUu2GKrlQTLKs/XmVtywfik4zBFwQrdoXOn1tbVxwURXCNjtvrllte3KUUYUme4kZK
aq7C40usEgf4F+nY51et/ysZjbUN7WoEi6e69SajSEApoBz+0AbkDkRMXT9Sg6k2tR+t6rK8Sqdb
jCzdlnT2jdH+SqE93HY9eJ4MN5c0MaCBeEU+ocM1aXK6BNkPoCe6jXBKfLR5cIzxUo2W+kQuColG
6inRL6v43afFXIrfxwa6+wZTn2VlmMl5P7j/C8j8Xx2t22YhV9LcjY4Ntic3qv0DqAjzZgzGu8F/
SdxveISPBjySVdvK22ka1oBV46d80t3sFQO9k/zqcK3+iOB07EZXKI/ZIA+9TYzA5b13XPgK/LPG
8moYq9bHwiYyr9XNY1jXV0lpFGscBRjP7CBkb3V3OmkXXBVhBbMGVkPXZfsgzrXbFDS6loNik1p3
TLLxazrY01pBublNJ/3R1YLkB0XB8qbywdaZ00XqWhsQeFsho33UaixhRfuSd+1lG2q3JvmtVQk8
VL118LboP/i8hY8xkNMlSDZ2iEG775Huy6m+dBp8jooCOYw4DWjJpKyJeS1c4NO6ciuPn22vCtva
sHmsTPQvSdU7K5nCMaghpF5h7PGCAC8l3f8a0Xp1J6+B13qa9aKY1/70+ucMjnGD9QfQWdfY7r80
goZbobluw6sy4+A3lLWaf0lFuM8nd62bfO7JVQthJdeUle0+yE70l2oe5a9uIY8C/TPgjlq9Kf3K
izHdeDEkLfJeG65BqxTXYGNN69C4aY0dxpgMi0eqXbkGUIY2uE65GxNWklEhuyiw5OhFbj9axhEp
Ev0wwSrCuwBaFxE8uQSmlZYiTizICWDz9ky0/rhANkGk3uQFyiAReiihvkfFj0htD0n6YsV0aBgJ
aL9MirFz8gtW5kraFx0R/sqY7JCUTUo6yVrBLcSNvFbt6HrgeoT8MbiqjBFHxEiA8s0E9Jc6xjoH
lLXqJ+fO6ONdpg2XrX1n2zij72RA9wTLhDXBJdNFr7NCvbMqFHksILJq17J18RQWzrHXX5E5I10O
16OVXfChj7lpbyVpkSNEHYCpPYkJkVQqzhP1Wc8cOmdmq2YY63tAmQIAZX/R+uHGL6bCw6pyUAZj
7yvVoWwK1JwINavwoR9ZxmXFKdkM0GZqw+fTjcfmEAk+j87E/KDIVt5zYyvWbiKUGKM6GQkh6DWT
tt/thK6rqbxRJcCzoJDE+0FcbOejnRMZ0hYwsHCr5IVzmbjuq+zIFWGz3PSRn3PnaXfUna47oLp2
A8lUjlzNcNPrG6UZ5F2V5OUtFLLySFlZdBsHOq+/6Q0xPulazj3Sj/vqtiwDA61S7lvXIdnfC8x0
w1ODn2EdoGi6KJo+fqqTwl8bfMUYb+NKuTG0vvxdw5xYmxTEbBas1mj/yDr/f/0EPSMlxf9Z5fGU
R+2vn//xv+pv3/9jk0X1t/ZX866aMv/v/1RTLPs/DWrlwqEmQl3UmkuC/1RTLA1VtaWb4K/0uary
xtWgz2IQ1yLuEK7QZtXs/y2n6Pp/Uli1ycCDSrcs9Ab/ppoyF0r/u5QiGBMhigbnBG0XSNQ/CPc3
8mDbzbjIc2yzWzj9NsEae2DZ2mfkvxSMPoxC3QeXjytm2eyiKuoYMkLE1Oke8vN6TUsU46tCs609
VNnoEogSfNrerj2cmwblgri4ffNuTogz3leL/zwk7h7+QTwOHlQshk+nKCugy5jUO1V1o2Qq7BYt
hBxSl86ZJ31fef8/Q5kWcnnet6ovhjLSlJNZAb6SVi7GiOlR2in3/bioVkCeoJUqOb47PXr9/AlP
vEbm10IaiwONpTRXzN68xrqvFQsmEE8Yxj55Y1fZlr7fn1GqvZcx/PNwlsNbRGyIQWDZPjJBGjU5
vmV5KsJLLNRp/lVh3JUWZSbsj6T78flTLbqO/BmQ74VCpGXjSUA48f6x3LIiAyaF4bktykzNAoqp
xBaAwsnXi9qD+UyTMWicYtvhLfstp+xrpBb5tsy18unMb5mncPGl8FsQNmi2Rcl6uYjgsaNLDvFm
ZgQpcAqENw7RjZ/ZXuBDQTCmaVwXfnNl8ZsPGJZWXVTYX4NYBp6idtX6859zYkm/+zWLmrkD1ily
TYXEgaJnsCqbbwBf1aMKkS48s6RPrC2kYKgscEAhbJqFaW/XVmsmrQyGev56GvcwVMkDihn9jAHv
5PMwKxiD2BJRWL8fJBWj1uU51B2XL5Xg1zDWtCtAFkZZ7cwqPjfUYlGZfksjiNg0qNygUQtE6K5E
V161QZNsPn9JJ2fORUaHYgptxrJnIRDVyWzYkbxyaOoNIUx1IY3O+ddLwUGuh5WXSG2Wy8/P++bb
T7irmKUArWL5hnrIM/D/fZJmB+L45i+Gom2Khe6GzIC21BsXKmxDtEWlR5uG5lnGsX6cnEz/IpBM
/yPNwOV4ukPKx7lD0MWK42QyHIGH7/1TtahoqtpVS2+UAsQwOCEwwfVw5g3Ny+r9R82rQVeM6Jaj
gbPh/SgjHCDVKLTS4/QGM9MgXm4mG14vsdpOUtn8HpNF2H++LD4uwPeDzjvNmxfWDeSUxFyrtX3N
+eIo5JZtuPSwj1LXPrPYP07j/KpmswLHg/4nqnk7VlEBArNqu/EyiaCzHdzqWJmtf6Zb8ceDgcw0
slVWn8ux8Efh8+aJ0IGlYO2txuNmpO2NphR7ZBu0NJAZ06gp1j/q4v9xcZx4bZaG5tEBz2khjF0s
DisF6W/UWL+nptLpozIVcg0ltrwY3Hw8VrHdbVwu3Gc2whPvDd3LPImoc+l/sNg4RBEGhpuFnZe4
pKftvM6OKX2F6EGh/W/59P/4gCcmdLaxsDAxsOKMXoi5wrAi0zmQF5vUrgf2VXcP1N0dr0BgtjVD
1znXVvXEUcspaxFpErfovMjFwzVB0lDeiWovUWNjpTct3eR0u7JmkKCBxSOqKCKgE7e+lcKk/FC3
XXvnarK6iyDh9mc2mnm0xXdJ3DuHao4wcBzOAeWbBRW1eQJjvq3Jixu+sxqoHOcbcq348Kg1VPdN
PM439MEm0xXHWmyeedUnFhj7MosZbhITYi32hT5vdE0ilvE6KBQ4PChkpbLBA9Bo37rYDQ9VJ9sz
z/xheaH+JoSYTQC8cmSE758Z2JE2tW3TeVz8oHr2Efb7wsF0UeS/Pt+APr5shkJ3ZxP962wNf/qD
v5le8kKBY4Pbm/sK1KmXkf3eOUBzD7SqAF4lK2nuxoJOQNPYmGKt+6E4ONLsjiKVOAk+/zUnnhvR
uUACiDGV9T5vYW9+jMzTqe10pfHarLZWKCOre0Bx0BStIr76fKgPnxVmDo0LDxeneZkvVdpT7oy+
YmX01FHpfFxHsVjTGmh48kMgf8HYOS+fj/dh92U8nVMFQSZyWGTM7x/NVvpY1D47Rk1y6wdpY23r
tvU57fmfGXr3tTAMHlyHPC5q9z+++bczGMP3iSZL8lhlgg+ncaGdIwmBdadENNoBs1pvKMw1MMGN
EKBJEG9EMlAaLZ32NsNFjvagC8zLyWmjzb+fASoYLmtN5yq71APbetqTikNmSrpZPfaGMWynIg3P
RI/zp7GYADbmOQRiCBuV4ft5pgirBPQEabwxicpwHQKyuoymhJR8Wc2AR0WNr4Czk+gvfGWPTt5V
zixibT60P/wEhH28h3nbXopYg0pLtMLvG/D5ib7B7eF7lZ8XKBJ0i8xW1cItCSnZBM4gnlij7m0j
u2zjJEAw9anW9mAE4zPH8slpQYzNrMyx+3JHCSDmCVhxfFl+EZUbs1S5K4xSbcWawyzZG0UzIPKC
bAav092Mpab4Zza1DxspamSbo5p7qU3k+Ee1/ObjRrdjKYOYl2asVajiCqRv1McPHVKv35PiDKzR
STvzmf9xTL1/GYZlqRaZBmyU81X8/XqwO3zEQQGL0hfGs1lf0z3myqH3RA6RziatS8+6g2EHNCoe
L+Jp2+fJwRA/+8b15n4HcxcCapZn2rN+nAmD1oHkWFA6C0Ee6P1vAow+hCqCe89CG3WZyEa/bkqt
ugU71iIcnOobAWn/++ef38cNjyU5O/OJkYCbLEOWscpl59gIU3Jo6xfj7wS694BlftaB/tsj02YH
R/pPSzgbQ7W1mPNMmjl9+iibWnFU3xlZ3G1wRuYPCUqgvZ9GziUMC/34+fOdOMnmUUmTkfPgAJmt
Vm+3Ps0M/bxymNXImZu9oaGh0U3T7NtUgq9REz/cG7R23pYhnUtTvfa/pm43Xrd6OR0+/ykfjzF+
gEnoxBFjkK9YBFBBaVtxm0STp9YduhvuzBe+KJpXWaf6maE+HitQ+ohNcMjMc/1nUt58VGVczpHZ
BBEotfyfpIUjiizG6799HnMWgc9MBzzIIFnez2wpu4BGKQwi1a5+qDSr3ChFaPxIanSfnw/1cZUy
FPcBekSSgCPeez+UHMN60MJ49LQOUJRNIzltpWgRu3dDOTaMRoAjn4/4cQbns1IFxTqfGs7SPyJ5
rqJTKZz4SMz3FL6VK13250xMp0f5c/EyBQ7ixbEk1aDujDLlk0dz59FviOZNcZZs/+JZiJRnq5uO
PXex8NBCRXKImtFLtRlV3MQUdeJgOLPmTrwjjXMEib85p2fE4kNLOlplZAISvtQH/VAUlX3IFL+6
N80QwiXe+zMHx8fPibIEmWlyjbCh/9gZ3n7YQ9LhybIYL5vx6gZuHwAfZpoLZIPDuYPy1MPRDXYG
hTkE3s5irdOwk/wzmn5P8duQsp26i9XgNy0ub1k9+ZnVfmJVcMPiTjFvWfMp9X61a3SQsKvRab2q
Bu4GkHquOAL6/nxVnJi/+VvScBXj1bCWRKuiw2eExgStPOrnzI9Mwh7jtWVL2v3NQNQiuKmSql0u
cqWrIYmVBi0Suiq/r2QOx4vE1yWtOP79jsRqMAx7PtGBki1u/YqT9RGV487DmVLeGoWFh0so5cMA
dPXMO9LnyPx9BDFnuf97LP39S8JWrgcOyF4kSiK47OsyrdeGmKJhHQGnvzPaprchrs5YN+iCU05A
VQ7trsoFIaABrM5dC9/IGhwpRY8aQ+rocYH8oWAc8nrIH6WSl79qq0fiMVJaF142FcAnP383C2sV
CXQbH6VN2MV6o7qjLqesph1PrxQ9wtNAxZZqNFfd0LYvI02ZN5ZLnzw68SrxKjMn5VJvIn8/YgH+
i6U4Tya+IYc8mlhEPt3I1XbU694rTK3aBdCUuX/Z3Y5EknVmqBMf8hzxEfM4885uLS5cY1sWOOxl
71VplVzluAdx1QdKeVnrGX1fQqM613b95IgUFwAT4A0xlhlEK+cV9Ald10wSKIfIsLt97c6InwBr
4pWRlOHt5+/0xPZh4nqardps9zCX3q9MDXkrL3yUuFWKwnPcsVgFOt0LPx/lxGPhrKKWNJvKKUXO
//1NiNGmpj/2qKu9Ki5ViEBpd6ySuN7Td6y+UZqpOzPeqZXKhu9YJGK5HFnLmCaL9djWafLoBaNE
3TNW3ZbuvnRbjOOCfoCp8i0zsG17JHHlXVS77nenIwg6891rp56bIqTNSeeQgLLm2X/z3Govkobe
NgPNIDvfwluEaWsw0/DGyJ3+YpwJq4Vd0DMxHlCbwwymsadeowoJOg99WnXAyphdBfkAHI2zZMut
vTtzkTixs89FKBhZBE3wbJZrnEuLmqCm8EpnRKKU28qwdzOp3ea5lD8+XwanFhuLm68X8A7gj8U2
6MpAUdUsw+MBCG4TFjNGnS5t278Yhe8WFhN+ZLo0v590qbjOpJfo8Cjb+fsU78axdPvwzBKb/5bF
ls5GaLuEe9TNhbuYt2jSUlkarsTIM+a3qVoZAsSUFYN7FrTJAjye3VfD4IOyj3v3TIZijiA+DE6o
TnwBVsRa3lOGyEJQWDCRpCqmw1hGCNCDOl4Hk+/jd6UbYqeV5vfP5/XkShGzj5OMoq0toVsVJIqe
foX0qW6T57pz8JRAEUH6O2Wbz0c6uU7ejLTYLhrylLFaMFLe57WXj3F6FU6pPJPPOP08M+bJsvGg
Lk+zjA6ZZHxrnseKylUddGAKo3aigYZI1Ze/eCJ4k+QvKPe6y68sTvCEIguilahMNISgKgM2annm
iU7N25z8FDafF3vBIvCs8K4x/iw8hSaFRSWEyIZu8UwsfWpTezvK4vtKNLWpNKNk3riCPXSF1XuD
b8ydRV1xKIMZd/v55J24lptIzgg/WXguE7j41qRG04E4aCVLoZMw9kCpAzxv5LEPMudZ1i6NYQyn
fhlKNX3SE0uhr0QXXZgZCvozn/3p3yIw3PEdUE+0F2sTKTLN2c1GIl7DtyrpJbDJ1PB50ATNy+38
d49rlr5HwZF+T8ChsK5sRyc68wpOvmjSPiDDCJSFWLzoGL6tOkyDRHJclXur1+hrXDVnuQjzfrzc
ZqhQwYOZ4XZ/wI9vjy96dTgwmpnypg7ExQSz/i4h9rzmrGwcT/ft9hg1gaBvRpJ/V5w2W/tgyF50
knPfxp7kzpmFcOqLfft7FvGnWSZCmoOUnuPDxepqJoDKRLkpdFpffb7mTs0wmFac4YR+yBUWM5wk
hBUUNeg/M4ItoIHB6GU4js5sdKcOEQ6FObvIbREU7fujChmp01sylHQONFUavEz4mZBRUkW6MzFF
Ijx30xKue6NicaCrVfIX64iKDQ0guatyu1t8ylRfAzEFc1Pc0M2OVR8j1k+y+v7zuTz12thiIV9x
2UJq5i6eMnHK3PKDwcMMph1I3WAqDozEuR2nAWv8XwyGBI7rvmGpH8qqfR8HjaR84U1k77aTg7ei
CIV+CB1dnpm9BQ3zz32IdDRVEh3CAULzeRG9Ce/0iv5BrUMypqb/7LdUt+BhiqlTHsfeJU0vdes7
fcfKEQrc3AE+6FHuHCbsjc9Sb+ie2HSBG505A06FBiyQWeggyNX/oQG/+U0V8tYh6VVJZkU19lmg
jvRQacUtSL5sbxdWsTLNzHr8fNJPHQlzkGsi4uDqsixwBgGN3pKMDZo2ftEmCpvbTinidWdbr1qr
fPl8sFOfJkxt1GnEeFSpFjuwXnT2oI58+9Sx9aNROS19763uzDyeeiQmkN0PZjKX3sWnOeYYmUgm
cebQo+Q5gwDz6Bdw7FG5V8dBU/u/eSrDhHjBXoDYb/6I3ry3Xkss2hHw3gz8EkGbZ3Se6OuHz6fu
1H4jbH0uIaI6cM3F9x5hjeOmQZmkatUJdbiWKZsAkySljLr9Sj91lzaBBrgIVWp/M5+oOXCGwwBh
Qt8/H4XKPi7QSnnYuAOysHV4rEpFCzeZnSA7z9Qsefr8YU+uE2GTcyadj2hlcVpUhd71QG4GT0rX
xXOdmJ7SR/H281FObW48EYpCi2QfSeD3zxWFte6A1xywTWfatdEM7pGSVHtQW4zRnw916u2BUAEx
i0hlFtq+HyqtTVuxtGT06J4urxNXN5980eb7oQ6UTcZ7PwRKJF9y3Tf+YipJOKtzUpigYwm4LVXR
UClWCPmMAUZmQa+cLMvNM1fRUy+MjA7ZOC6Hgqv3++eb0tiO+tRgO21CGMuuzIyV1AvsSp/P4+lx
UEELVEZg2BdLsSSEye1yHLyJxtOYNd1xZ49l5f2/jbL4oIOgsOnXzSiq3WobR83SjTa59V/cBCkR
E/Gjl+LVLDZDnLeWVptkGCzTl1cdrVLDjezwaNZ4l2yvHjPF89VUnpFMnUywuIQMDC2ojC7XYpm3
QatqXAIwKKhyZeWVuPXbsXliz7f3fj/0hwbB7W4q4v5GuiFX5Kn6+vkMn4zFwQARWXAV1klivV8w
5qQ1dDPn20ulr29Tze13va2W32J8YLtxys2fqj4Zr7nuNushbVq6tsetdRukdG/6/KecWlJvf8li
Y41z2y6TcOLmZZfdhZaH+jZ26+rMyz4xCgp9jjySNZRPluGaVbZmEFkFVyBsmeGKTiM02Bjod3Pm
7Z4Yh3sFNxyCKO44yzJ7ieG5zJpWA/oF32KIab1dU0E7M2dz2Le4XVBS1yk+EjRQfpx/xZsTj/5C
VQ7VR/NkFep3XSLCLSTmYZ3oOY2HfNAvUzxUa9UP6R+d0IfmzPgnIqV34y8+0FzNq9oyQg0ekFJz
NNjjjyxL8rnDudynY4BFVUfdsvt8pZw4LxAlkdnFQjALtBaj1mEdJmEQaJ4LU+o247K6EXk9Pgip
/P6LkUg8EtZTZWPBvJ9fx9WmAH4wAqzGGS8qk/4NU1IpD6oBb+TzoU4sGHRJYDHnyjlo+MVQkYxL
6UeORp4TlMsArA/DWeh7n48y72XLBcPtGjmLTc6LzNvigWqQnrWF3zOoBLox16Z5mDtaFqZQurK5
lwFdt/IzT3ZCDUVM9mbQxeXFTuik2rqR7vn4mX+rWdfd9KbebqaI1tvrIjPzndHJbGMqosGVQaMn
enLb5hc9gsfgtxtaDFfrwAyaH59PxskpB402S0fn/W/xu0CDTPSy1jXMYYybJthi61jmZ6Zcdz+u
V+4QiH24IKJF4I76ftJV0YEHachH58ok5F6M9GKa6NtqajCQRrAvqVMnO6t3KDzmQxU+FqIsEq/R
QkhCYefn14FCpYqe5r6h7OtJa63HLqrpMcIWlF8N3RRgSKx70171VeCoxypzwxaj9eDYh8DQ43Ib
1bUIPDsA47Itksr96g8lTO6sBswCFWm06GAUDpC/pm4k29I2enCZQWtC3elyzIM5otUKf5x2e7vM
R7RGh9YA51BUw3qjrzF5Dk/TgYJ2TqPZq6F2GpdeR2k04Vc1YQW5o0+TCKucnuhaTOerIJ8YfwA3
Hq+c3gT6BUYd2Hkix7JdA/yw5rZ8ieLztxQgJnQpSGaqXSIDAF0+fZ8rNyle63rq9H1uGVG+bTRy
nuuwjC2xaerch7gMPG7aDoHV0+3TDQOeJhx9Op3JWOzSMJPZUS8rR3rQE4x4U4dG0F10sH7cNcWs
aVrFKB+AkdAmGderkkTrmsyCglPSjbDY2/Dg17qimNWX2e5DQ8e4Yqo04Gte4jTTnW5JqOs0j4Gi
xKVSqbZhF2F658+KYUUjluhZJy2EAcvoqyu6PpQvltXQBFMXNSZwrBb8bVFJU066pj3kJJkSPAVj
pRyVnths5TbdtC9N39JokDi6eFo13yGHHhhxf5HqXQCYpG+a+8aKzNbTnIRqQdBSut9hp0zidebT
TDq2Rc1U+ZM+7JqIVqF6kMV0+LUS4zqirQ6MKlzq1YEUXWysRas3OsbXMK0uafKd6dsMK0Xm+QYt
wVys7M0qoeN7SKICYuxa83tR7fu5R/MNjeaVL2A3+5eapo0JwDot7S6cLre/jyzhb7aTS5rn5OWF
k00ZhX4VKA63KtXeJn0sH1XISFy4aFF8FIWDqwZdk0bzuKD4L/bOZMlxJNmy//LWjRbMw6I3IDg5
6fMQwwbikZGB0QyAGQzT1/dhVYl0ZbwnVfK6t72JRWaEk04CBtWrV88doWuvC/QirvkifgCAkFin
uUqK5ZuJ4zFgK9Rlk38exwnEwtiKOmsn2/tFDhdBjpbt1UdSwKxfXYU4BiWfHaHDPEguYVu26wtH
ZpvsN7mJL4GQrZXKAllrh35bwtTo4zN8OfFnp1X1NDvLVD/mReR/aaqhHlMypR3WeiF/2hmsVsJx
u1jgjhbJ6A27udCtPosIIH7aEnr3RU62IjKlnvPuaXE3q8liw6wNpkylfoIbghDWtBJYUR710/ex
Kuf+NIyxaPZRXQRfSshF09Fxw9wlEtR4j025sAEe5Ut5KHEuWfuxTTbwUv7KXToREm8gASRkO0cq
aoH4w1x6bIoW9IOV80bAVhCl3PKlETmarM5PRVtFEKA3/SgUIaI7lxD7Kg0ANH2p2KAo0jjqYX80
ZV012YLbh8hWFpjic2I1IyG8SUxZJxMr9HYa5tMT1BYEgaHA/LObctY7djEoMit1oAWdE7/y/bTq
pefslTI9AaqhO7JfvQwJnKKibvWzsVxG9UsJagkIHru72Rxzu9+HrjXDrNsUW+mxVSrD+59UkQ7a
Kwl3rkP51Z1tnaREMHc1S/uKu9O1yxiQiQbZeOJONyoF/Q4/jhEKmzuVzEfMdIknn5clDl7JYB3c
A5G+JCWvczg76VY21ZwJw6p8muN7XlN9c32nbEYAQw66Bt5CqNYilUMebndAh6RTZ2KYiUNMTaAj
LHHWYuWO/oE1US7Ws00cfAh2wPZI93zvliYOyWhacleXu/8hB3YbY/xo2aQr+YBKmbwG3Vi/Ba6y
ED4HYBphFbZ39dDWwBVJincjglXVELnva+nU/O9Eq/coBxmZ5m1nyX9Tqf0nE26Mq4bJHhsaiJdY
lby/PvqgBMSTXBI/q8PilY9LYCOD69IoQOPdlFMeSgXnJG9+8phqdqZmq77DBE2+BIdNb/T73x75
/38/+j/gw/9T9ZN9jp//YMk+fIo//9d//GM/+lLJ4mcn/rIZffuHf9+Mdv4nYg5NC7YhzHiYGalk
/pH0EkO8Z+Z2a5PRn0BZo5z8gzQbkgSHo5huhyIPJd6ndP0HadZP+F/IcczrgNbe9qn/Gyz838q1
m2iDao/NkilKiCPht2tJOJwg/hg6IAeyzrZPoSpO//SRPP29Dv7nbKb/8hUwBePjCBiX/a5qaN0M
yjS8wgBSbmNlCm7M/9sr/Na6JL2ZPdHzCmLYVfwO0aj/b14Bd1F0E+6Jdfqtj6Bh0WFNgZGaKLMC
/zTgEfnXv8Pf6uL/00TgAWR/IKaghTQXcHv/PokterscvDon8XXs/OW+NL39umnGiFXhW87FVkMv
+c0wbbsN9an0q3zv9lGL41s3/q4k0rm+LAPi0k4jrm9flTPZ4jTgw3KOt5Cc5WqzICDI32ygSf3r
d//XDog3z4XDLOq2wIi7gZ2mv55IQ9csQzhETppsztUef8ZJc+d39r6b/X/zSn8t+//+SkDXAw+d
nRvg9x0Iyydm3G5BsJHT85bHqr5M0fYsS7H9mw7jv36hWzghCiJOvN8uqq2VoajQS1LfhBlshJ03
dx9VMn/9735y7Cbduhh8C2wE/37/LWHbxauzuilZ55k3sbPfyvjbIsMTyTv/5rVuV+lfLrHwhiVg
oMYfN7fzb/d6FTWjb1dkypl4OTOEGmDlLv22c/WFAKR//Xv9poHdvigmh3RmmLdREyhK/npJNKHU
fryUICKFRzrvB/Q3ZrWJBeYm/owmOFd3sbh6+t/5TonEjP/z7wmUnjwM5iNcIb9fjbPfK5D8yqPQ
CMxb5Ew1KF2VtDwFY1M8yhnu365b2+jnDft5x1Bje/HmqduPehn8zFfgJE+tv1aPdYcKBfe5l6zb
dDmk+TAw1td+Fi29fW8LEqIteSEYvn9fE2xTaWDq8S1fK+dbTljR9zwOSZzWsRhYpg+GvMqcsAU1
ZAlTSMJXQ2CbftGTbVSjal7rfhvPXSz520M4Tz/aHgzwISrc+T3sWamhynDCfRvc2I9GzPqlGCNf
7sgQ3pY7wjFs71L0s/1j7PvqqW1yJv2Wlw/wWGDk3QLTNXUTEb8vnin+JFWJ/X2/DwzxAUsCJKLA
WbhlDJ6dVyColXsxMR78u2Qphtdhm1V3XvpAQfiy9M9qLcangHT3s4COfRJRAU1sFA4463pFJtfQ
NtVxMqF37/mzBqssKIl3JSvcNs1pB8VhxIBtH6IxEZ9BuY2k2kP5q7MRp+jy2G+DznqAWeJeqHX6
zGPTXYZi8DIn36ynHrb5k6PcDmaOH16B5YIun6Di7gph6jpjBts9ukk3icM0jbZ5LZY2AiA9DPq2
m0M0/b1GPpjBfmmCRemp9BLuaj020E7dko9ENFG0Zl7dza9EUcOQIn64+ZZsCZVf1wD3XPJDGSvv
eWL7/RW26eAdnSI/tKKMaG+tlMvOiz6s0MmvFn4Itm1yU1z7qpHzHV+me9AYY7Ilzqc70xUruGFV
wBoG9Ytvlrtmbw1NuACc5Pi4mqSZWFV1yyi4jsXcHrc4tD56d4PSkLACv5/CGnZZt4aqfGpWO9oN
uh5ioNhhD5W16tS9GYFfa8uqGyKxVXV2+7zsXsy42v2BSPvEXAQf5WMCifs85wkPDylXQu0brh3v
OPPjQnCnDlRBOrCBBbG3EZjm3rjFdlGjDCFz9nCmA91xLaeV28UsG3bQaKO2mg96tKP2bpinsj4G
w4QZLO0qDOSPxJTr+g86x9AhxjIfrZPeQB2/EAyufunOSkDNLnl0buUmaX+Srg13q0iCt7CRqrqO
noSQl1SrCLIhVPX3gSupHzPf6CTPJh7oRz9aB1Is67H1ROqoyDoDNg9N1nWO+iKbRPmHysVS4eXe
eJD+mryWEEIPwepPGiy2O36SuFYefAv91Vpn9bQwkPpW+n7/i/1Z/1SDOj/kPIEBM4Xuj3iw5z0j
d72my9LGU+b4LRzbqkK/TVnim056ja13DZueVpzd8QihwZQ/O5PE8Aqr+YrUkDgoNa578t02PirP
g3cZ9e32mZS12+2C3JaHaJ6CO82KT5HemsIDFPrxa+iV8ee6Do5MCb70jlY4jjCiat6RFSAcuWoQ
d1VI7/QZ6dJzjhLW6R5kZNJk0s8XoooIA7f2oW/D1Ss57qYj+W/66m/rl0725adQQl7Z3d3+qKsw
j4+zQEHYU8kO684XpU07Zrl1uVN9Xr2vlSo8+NuWOgYiR86+4Teqvd3a4tc8DnEGp21OXiaq4vBo
J30bXGwjF/cRiqR2aHP7as2aQI3bNfAr200Hq1jtnQhY8T9ZldrI/svl8syIeB7uFR2u+RAmmGEj
Dnbro8aOFSoa+DLWeQyH9SFn7wF7++Iub7xvmbE3M3/a9TL138ZIwNoXNMg7Gc5leBinerUuXh1J
/1RaVGSpEvV0lIMzH10AmMMxiuruZ9j5LeCw2lV3YlAWIeJglvdRm0Axm2xtvZR2JIqDncjqHcJ9
8C7NEgDnkuCwIPQUWccSUoZfYP0gPjTcro6u7HsLF4p5G5TduLuqkvJptOryaDwv+sEgLQYjnnCF
HMJm6709i76xB9CM0EO5FP2lVYWKTkTXxc55yJ2Zzdhu3Wjbq23t51epIPvdtXYF7jQaN9d/iki5
E1/HfJjZvK9cUz0zwBZ7dGX7jh2VzvneQheWWVwFg/80U0leYbNNz6g6m39yhhkkqTsXZVZMbvFA
omD4Am7d9RH0eoDeMZpVDpsWB7HcD2y0o0wpvteHyDerBPy2LvGhNptTnJZ5WN2Psen6/qjCeblE
RBadOt0nxf06OR77jPmkzqtrda+in5Kee4hsgkvBc2zKYrsDrl/MbrJfXAj/d0hYaDCMXME/OmNh
BCMcpQdic3hS22mSJ7xVK9haMGd9l79MCbfIaUJuDE88GsB/AjkWDyrp9LGykYNE4ZakFIQ4PQ65
M42nbXbElwJN4etWowgfCv+mm1oxyHIO24m8+dDh1ggDSJqNWzrHgt25p3Grpugq+nJxdv60Fs4B
Zz3gx25NvBd/3CQf5zIfe80tV4yVstORRO2PebO9s61ybx/Wbr6XsVfVqV218jlCYKzQeBaqkVQF
SBpBGXCARZvTHcuNpY4U9Lh3VvbkODDcYDhrcJO5fPE7P+r3jZns19VqugHrw9pCTLXhCT8E3lq8
WLQn8jD3m/++leVL2JGKli7sWZSXoIhk+MVuV+HeC6tFE9ZyeMBC4UNNLrQts061ylxGwP35vrdQ
DXej9MSagiReeZbiJU5FTwZhTsLn3WQTrdZtVFZLg6b4nTynlpttYi8f8iWWkD089h4YU7P4e28w
cvxhWYOzF3wwMIq83j75cO2aq8jnOjhVMTGfmaNqBG/4ignx3FYyrOqpdAI9p3n+KZmlIfGS2PAx
j04VZonfucvJhFKML2qJE7nbRsjnKSkyZHPkNj+CFIngK/dvWXFIx9ZhYgrccMAClT8VWlbBudhM
I+9009RZPNy47CzJNMULpYuZMi2ZFuziTahMQNk8MD3fKKD69S3WUk+vdhDsnKqq7+JiwGasVyKM
Cu8EvbN8KP2N6EMG14dibAd8jWFxwIdfQMA2ts83vCynhQXEPSvJasu6IoTX57S2/jVYU5S6kx6Y
a1bBUbeWJU9r0KCnRrkW0/Mk5qHZ55PbJCcTRONDmUj7mxiWvuH0MCxGbhPzOncryVKYXHNwNq/o
TlhRdf2Onywq06ETeLx1tzrXzmmRgZvGYgXcwyT7tZqD4FvNQ5WCwEqKs2xucGrkO8L3pjl8Anwv
npYVFfpzbqai+EhshEdXb0nNAyyMvuUFG66l12/7tptnigjL/gaDLI53KCv6eSG7vkmF0OHFFU6M
zhDX3T7BrWHthhqb3YHdaPYsV8bh5x6Hrjl0bDNBBN+s/Afp8BSBwpXWN9onMkP8ql+t10iWcQR5
BbRamitT/xhJoMGmVEaivKcLyOXPbXJDwjkjwWKd3VZKvHaYSU5r4sDfNSopqbQWEWVdEzsiw9Kd
7F2vW8GYTguR3K723swq6BJEb69362rlZ2banUhjH/DxlafERJBBQqxF5A/DL+kTgBvLmAF73ZzX
prkYI1JJVLi/l0lYQgfYYC8069AcbiyXU53U+eNS2e0byTMjhbxGEoIRP3H924s3ikdiP/XEHUUk
eUoVuW2ZtxU5zUazgbl06wG7C/s4D/EA25geI3gwJCfsOl+YX20VtO/ccfEx6pv4grfCPcBvt345
BTfWjuN4Pc92ks93ARWSfdkWOMB7zvzij9DvzXHYtt56N17jAX7uYiT2rnakc6tQbS4w+LvZykrp
9NGj+dODJXUMfX0E+RxYmpCVTatMjU1Dkotrx/vb7M7ZjXisjknlNP45jxk57DcOkxJHQrn1qQOU
+ChmCY9obhlana1wxoepAJrLKwjJziPIQ/VfKxXJluz0pZ/3I4RQeW3MNl9g+nvrmbOxPNNYQRtq
NbTjvVPP6x88Emomj5vwKk5H270rhlvvVWmxc7RkTyZsJ7IgcIzvcNqH+tTXRTlDDfcjtLHQrZ9Y
KRh+DJGe7kEtBsc8apIs7xISSdyhyburuRmp7AkHXhrJZYY1KE04cnYW4xLtZ6xKw7VzkzK6G/O+
Fm+jjDf6qnrxAf4XYv0YSbm1UqqQ6WXB0/RsLbn+znjRXvYl2NtLQQrSZYLT/rkIt1BMiIUt77d5
thsY4qPi8M9x0fGsBJWeesZaL9bEMtN+8O3lobnZvkqMIu2pSSTTRronBVPWC167aB2fLYvINjjA
TfPDL3xoEVOejYFM+sO2kkkCVa7cvrE1paLMHZVX06wyIQXPUn+pR8eddiQxiZbNlVx9bwEiw3Wf
DD8m126SWaFSJI6EYHNJcX7xQSw2h8F2OKVtYNz6WCdU9aMOqBsSBhBrC3p8TJLpUDXTeFgJU3jp
ye3csz4S7Q2uYcmI1o6PLOkU3+ugCN76tZ+42fJ42Q1jWz13LEt8KMfpf0iSah4hhVt76MHaTpEQ
8m9EZ0Uodc5wid1KPZRbx8sufTFAqSjn6UtC7s6vFoIDdfmSLMfEL9eHcIJGk46hWo64i9SaybAa
H9fOd4/Apx393vnBeldqqLsbPpntwC0YAKvFMLMTc/hHqF3rvpkGw75jYctnytLumyHkWVN+afra
TVMEMTUrDMdG0a/pNAb0nQDl3TOrYsExnBZ9baqmvXJtY4PpfAzLnRmePbdz3ma/fc2lfMmlT8vu
SIynWV7jCsqmJVi/cvA4dw69CrgvyWIXZ8xGhddsUn7RzJvKIz/Of2hKlgYzoSJGm1Pn/RHbUbOf
1dCd5y2CLC97zeynVjQkOfsG3+JBWKdu6ZGsrEWbcudpiycJ3KRt2UfEI3Njj51mgF3HH5bVJAeX
xvJrMPctLtIgZPyNLhCQtLBVrwy2vLfK7eMsaXPmtFMRNs9WFS/fLFWIl3CAvRhAzLm01tpeGaF3
XIlO5Dx0cShO0+o1L4zVo709kKctyfF6HHWVkIqWQACO6eoh4iuo5SFk7+/GBGCpI1eHJ27DAL3H
GQIDpdxuon1vW8kRLgGoZbbbuayqQebvQ7jEx81xrYz0FudX3qyU45CpLmWlt1NRLvVZLYnJ0y7x
RkDSJjmNZg4/kmCtn0vHYd42B0se7hmh9hgSAmvLJrT5V9POBGVOeiFUJpyE3A3V2pw6N0fK6PyB
XHKjAU4bZz44s8UzKYKPVKX856nJRNmana/slSCGNanp33XN7ytbZ3m23Likfx7U1TdAxeOetCf8
UdURXs+8C5y1Z1HAvf0jDYv1g2g7tzk2HCpr6gRtcfBY0slmPoiYDAh3upLmoNg5HlXwJ8DCjpFx
L78zzNuNVVy/5Nrxpvt+M0F2K6vf47WJXoXp2PBxusg0f2xx0n9ZleVPB2sjGeiJj4M7iZSPNUqd
pet3IxkO/LkJ69HBc1Dv5ptoSKGwxPbRdzmtThX9wXqVOBk/u8p3OKERTDPl0WccqsqCDk9l6+7t
tbETXFMktJADknPklBNPKnbt/5jyG6LND598py6Gne5prFLHmqerIfXpNbJsdzdxez1pGcR/hiuS
FWU0ISSjW25fE5n7X3O9zi81r3YnkjqQl5hoesLnYm1iBp4NHXVpXMBDG0Oc/VxxcefJVh+UV0X7
xIGZceiZMtU8+7gI9mrVxmOcXA7Bzqqc6BpMhMntYk8Vz8xQiSzpGT1RF3Plpdy1y/SabyrtP6wr
dX4tjlgr7bPumGodCJxJjb4S7lDtE2H9HHGQbKyrrfafuQktZ29hPGYZfGY9NFfbZVYR6PARumN5
mqXSn5Ev/KMddcyYTVetp3V0eOlZe+z6Wvaknl2rdx6Xli8uaWyzb1j/zGxRMXG9pRY++B1MtnQY
8JhBMNdbcN9X+q3rzWcUq+l+i28PgYlFhm0lG8VnNJuqu+BYPjdcfqeVnK5xp4jkNMdIBebrVpGF
dGePgBeOfjd094j1K/UjbNZ0cYvyLKaStF0GXe7DjKti7zbzMp0K05LFRMFJ4FkSi2zquSpSZ2aB
P0axyrbc8QmICZvpY6Q6/tF2IV+BCukn983okSBTxqQepJFNo3Yv404mJ6XqypAsdIuYoyQd7ss5
5gzuQ5sgGJcoYtcee4IjOFjfE+FgFcTP0j4u5YSXQxmP0wP8YVekdTJM0YNH8sIhnkaSezpN65HK
Pph/uGauqmOrI3N2y1Ynx5xW4BMgRXgs+6n5tFgKIGhvBq2VU0DYwPCXdT5WQ/LIvfnclKgJJTTk
NKiWID8nyvjBIdG0oqmkmk4OEZXSPWRwFxxU3idZ3Rfqa19N/k5pneDNSET+RdERQZ038bykHd/b
R4hEGzFHqrX34nVRlLFtMZ/CaKB8smdL5JmqYwoqSO9YpSbllhrxPlT3ebGSxFF1f3aueM4xDZAG
uMTu4xpUnXPYSsiQ+yLK21dv9M2xUm71y6OGYEavc0rS2BJ+KuEbtIJ42ERc17rheZFbZbFhcAik
l4Wm6N5HZ1UrYTFm+fDziDyzPG7qi+PJCYHJtI53drfeNkezWYY0pRkfz94XoWlS4xsiNtpCqPpA
lu/a7BWJK8NutK0pf8MHDNonqrDQkvF0y2lhRpjfx0USgcqv+kYfG2I7rlaFbJ8moliTUwnQYHlo
EWx5wBoCfZg0rNUfDqL5RI6dqK61L4cgy/1ijU7eumJSYkQdfs4bxoW0p5qi3y1ac+w7uTXPhTPE
b30oiGoxXN1XE2F3RXcs7OaczA3WFBUguRRE7/Rh/QQPy4oytHzDSICPLKV7HeZPUerZ3Q3eMHxO
iHbbz5FGrH2aqIXPkiNwOcnItYhS6F33GaNRSGxEI50361YBnwrfc/Qp6bx8N5IXh3/REo8qD/Wr
ua2ifFhUdH9uFYS3RTqLlSaBFGjzi9cbeKZlfW353A+Lp0KUacc+kNVS3fvTmG/H1irUsy5cc5q7
oKbBUsn2OOZ29USBNz9IT08l6R/LLWMDf+FpDpf8J6udNl6yGufWjvFtoVMl62A52h0sqIsXSCsr
Q/I/JUb4jOBpFV/jif4ujUfU+RfDnsCt9oinD7FJisdiKy0qA6cQH8qQl0Kkg8Ebv00WTC5ToKam
xirqDxiVmv4DlV+mbZtnW+jrazHmnMtEBUADbWMmQ93yyYs1+d624uHV2iz13oo+YOLGA4uco7p+
wpgVZ5JTYsSEHsf7NgxH+uRYl+LSIR6+juvmz7u2azz3WgUm+dWOjkLvyIkIIsJE6/no2dtaHZKo
8GvC43rwHsWYtKdFwnXbETBWAuRtfIuPZiKQsGiGbyJYg/vcWP3ZTsYZb69d83BtsTzlfyZ9bz0L
CyBbnfysAFwmgXJYR2j9drdQirZUjjbxDizg2H9qZ06G3bTUcZlKmdfepSlF+aXOy56YONPSrtmK
65lZc/KORvg4le1b7gSkYHhhSfoRdrCeb7Hb9uO4GJqPvr6Ich1Pugujez/Sq7msEoXkaud+Uhz8
ZB0wCo7z2J9NLSWjBL7qB38cJLnzZsKjn+SkuqUKK1lxsSOfyaGQZLb7AArlgW+8QlijuWgfbRnb
aS8ZGGWmqMucN4nHOl1WplkptN/+ZDNLfBluz9yCJaQ+DZO+UbuYu/s7A0CnJpfFJZ+QK5UGTjm4
8XiquG9a1PJxiiSFYIMgyUdFR3dYUEqbYx21PBHghdGyzZVa6zvHmaKvTuNWF2sWen1U3WjIylm8
wd3J0rkrknquYOd2A3l1zCl+NM4gqwM+0Hb+0vfMMtIhmcvqqHqPZ62qIoQVNUU08sLvPoeBZrhM
6qV5lozt+M3isWifcNTGz/gxR3nX1mQMZUJG1vume/vRLoptSG2BnhQ0g7AJ7dqId93c0KXOScLl
XvRb9MWzb8J4YY2hC2WtDa9cS/mBMso+JOto5N0yOv4PCk4+IaivvToxA3vvMHAy52m9MUq1IGXk
SKQGIKK6KGr3baASc3Y3FzyJxetmeD1jLTsGSkXIzCCMiU+KLY7rNpysjy5fhlMd8TBNBfm3P/ji
nPsq0nXzvekheLiicq1XhqUtoxZ2HzYUvch7nceYHLvCy3XWOBqRIKjVXN9mUtN5FEnRnLai79Wx
ICvlrQ7YLmJVZFnex1u2cb8W3nVFvH5mul5/l+OgTlUnhTpHYuybU6mk98NZAnfftFyrt/zUSO19
gBK4WdeBfJi+6bYMsSJ5FTaFwH07kpf2gtM5KnYiBkSabvz1br9GbMcQ4CNb4h91gswoi9amLInC
XxZmmPY8zv3I/EZwSO68BFtlaSghfvTMddZ3kJekvOtcNDPXbeERbLL6qPxBrOZ3Fl7JhiHjUb7r
eSEIxNYxGjujdwuvZ4WoftimxCqfx3zsmYtVjf7mEUl37m0ERr/sPDZC63b7qLTn/1r00rx2hYWc
Ug5zM2RA+gltQQCxh7QeqkXt0Gl6++q05LU+4qRa3Gd8yVzmEwtv1WVclHoQYnWqu5oRtHM3eCPG
Dqv3i2/klQ4bDWUSPlcu5/BuHkbxFBeRfvUQAIApWlNf3eVj2D+zIbGY6+zCbGmbriBgx6OxnpYc
LbK2K4/+Rq+fA6vF0c4Uupp2BbmGrB3w3F4u1lZUBi5jseisW0xFUF3rbWf4dkP3ZcChStRiyMK1
LJr2i7RxJqS2o8e3MQjV2xpGuJj9sLdevabq7mIGpCW7YqDxiVQ0DZHJGy0EaTANK8XUweKK1Nc+
894tlkl8Z/T/aFajLpMM1JMTUpi4/rB99MNa3nckY2R/Y4Q7WzvdhWgpRKkGjBTCNMChXhzXMKDM
WD189TLF+xgtL4RXMRGNbOU+19K4P327T8qsrDwyNlodu98qqj9U0RWlNGUQGZ0098tZBbW5MoGL
vju9iS8eu3APAC/sIUvwcJKWrexK0AdW3sH1a/t5YtxwdKuQgBtRrSwX6pYTdjIcSNE4mPJkaImZ
YQrtnFxyaUw6h2sX7mFCuTsUgO0XjywnG7dexVke1O2nNkrdt4JROe5PIoznnGCbNEQT7NgnAJSS
ymDszcvgDu6Trkx1qMS0PNiJ7X511Ohcw8UJ9gN5jJ8DU/18JysdiH01MFBs3bk/gMZauUp8KdJp
tsNp701WHd/FjDi+oBmRMrsE9pYKfPkX5ZXFfRT00Qem+DpblGse4BImp6pomH62zKZpV5wCZV9F
C2KsSaT/lduIBJ1eJ0+1MmhWbc4bKkKiCoVjP3oVcLy0b8c4ExwnX4xNWW9zaZINFoDVJk7IFb/y
gtrvWs1x3t0VMfbXLG85j0+U522zK+faPrPBJl5rR8/fPVkVMkUsveFdi0R5T2WV97eMd0fe1Qyn
TktCnZuCLe+4om1LvKz4Hhhu1kP9J4Hj2zdXBwSo2gnozBMS5vo+bPZo35fMA/ksfNHn59kzfr6f
k8r70+M2POa2n6vMG2s1Yltv2hdojYgOGFycl3nk4+LCcQhYa9xJHkqLIWgixpZExsqL38XGJsY+
nExEjnpdYX6bMGdnJCxv8qy2cTb07ew7HagoerVrmRieZFts7dtabQspJmK+utR1t2A7DrhDxyPt
ghXQOMd2E/IpiCly1hwzNmqsowsaG5u8wfD2xR1yTVH9WPVTXHyftsHlRlHBberFlIFg2algK1Lj
KGZZZZw+wo4yKylWTTLZYAXL2bgb+ZFBPHD1JtZAIwlBNos4IS1c3qGblgx4t3ac9uyIHjkvmqd8
iZrqrinG5qUkZuKKsrJcYARt77SV1nAfL0C2n9bOK05MQ4u33qq4r2ZTPxROiHCNgQ88sqFOrw+s
FdDG0tNzX2x8YGZnUT1ny2axjTG24fCzq3AY78JunL4HdcChlQ+l4GlC7FXWMPgCQlLLbh8zr5Av
hld98VcpSPMMI8CkXvhoOJOfHcJriUO2YdOupC0cCKGnX4nHZtptpif49VYWHuoOQPe+dANxEqVP
8LYIgu6FiRpi8MDPAg7GnumZ7GN3uiNM2jzOw4TvsR2UVxxUgJc/XRAWAOnkYePiyDDdk1f77j2+
+NK74LnrFli5FQpX/L85O68luXFla7/Qzwh6c1ss095K3a25YWhk6L3n058PfeJsVbH4F0P7YmKk
6JlOAkgAicyVa1Vy/iRBzU7xp2OrUPcPeWuU1aNf6QZ7o88OEfHNreIF03cA/f1r1QCwRNbb6O8q
p53qXZH6iN4hSgSWvaBf0t4oJERpaZDUN5PI+11Sw5GsvaFRitBL2NZzj5ZJtp1oUSiGeKcbiJIS
oo060r5h5bwng1zdZQaVjE3Asmj7Sk9LQVAv0X9itQj1obMZP0Zda3t7wgTFJrWU1SbFVNsEXN9H
wfgKriCpPgh7qhoIWhlcGXT9/a5l2ZYOKQ0IwVNVZLJ6Zae2/6/cQUQCGyW9FTtR2TU2pWkP5Oyh
cH7hAIjBMsk5N8dYpAd2k/rVUtqBAmKf75hr+Rtgv4Lzz+DmU7e8YQj1ua57nq+TQQqCMmrCgZx2
yCLupZoyr5NTwtGGRjJJr3Prx2T47qJQ1e+g6y9ZdaByX7XC199gWLW2saUGP22VT7mi1bioKUfk
dsQ7USElxRcPwe1o18O7MwlR89AxK3nHWUuvUcc16L87dmX/9MdJja8zGqgMNgix1Y7QnRYko8iV
ezoYiGcUiP0+GhS7/w2HTPuODkAtbXxZSX4hfDLZrlai3EiB37d/BhQzHA53qjHkTnurdEWLBoeW
VFE0CqL0MWrQG94p4DP6jWONxXQVR7bzTO4SOAhsjOFrl1Zy8RB7ct+zASOD56jeF91jqgfTTaB0
ww+ZG/WXlpc0oHaxyomTO6rw8MgePtRC0V/pZlLoBahCQXVITGZRQSSxtCeRbY70rtMhQYuSlqkb
L7UVWkhUp/lA1NO7jYYgrq5zujWsbcsRPSISSX1526eqOKP9jrxB2vhk+wu99OnUorYT76YJXYpN
AVjwa9309rcgI7R3tQQNUOK1LoePx2ty85py+vDcxFKbH/5fM0xZm1Udh3cYazmNrnr3225raG0C
Us8vcZvZB8VsIySY/P67GjUlyVdZ/nYZqHqO86WjH6iqo8D3Cqp4Bl3Oe6VDInMUYhAvYwiGgS3r
WGu0yQvQW+qTsk1xVDRK6zM2BrmIPNrmaFFK1MCVpZfQCTZO/kB9t9CfLg/oFG//Cbx1BEU8gHuY
EVAaOAXegtMqkjollTuRKJRl7wuKec+XTSzMGaQqEDNbGuOBQPHUhKEV0tAKgWuteC6sLxlKg84K
/PocUQ6NlQzoD0YrOh3UGVY5DnLgMUFJpxJUdqWkIQZ+gKWGQa2RN52jhW2Z5lzucUHuaoj2jON2
bwgCNMcLc+AlIqVKQq+HbnC0r8zhR2rfhM4qQFms9SkMmylThRAPqWJ6Q2YLlBcTnTr+qG/qZHI7
0oaycpNVh9C5j8J73991FH/NFTj2+YoJIDRYNhVSBFOeo9lVn8Im9GCULLoXiGquuqzZI8l52S3O
PU/w7/HQBndtmfrcLQo7oYHWJHhWnMehfWvsFaqWWeMTri0UaWiP0BTaVuBrmc0cgsa8OirT3Og1
IuMK6tT5e4QgbzVS40W51JUKaaN139UaldNqR1bxGvGLFdr9M3+h74D+DA4L1bQVWEFO/UXJU4De
zkTaSjMe86DYtnLzMkZmDema8qSW0ZYawgrxwYyw83PkLJ6MIKIMf55izrqdTRoMkzpQSIxHzkNV
vhc9cUCt98+1lN+Nmbqj/PdAJY7spIGGGS09TwPqpbUW32XldFX7/n3hDy+X13tpPfgqzeAwYDLo
KDidigqKyVSlp2fjNf/mhX4rE30ZkV5uuvzeNlvXR40UJcCvjpo8it7jLNX+hdRspa1hcUEcBBhs
qO/o9p8tiKVSpvMHULRlCvTSkLaOk2z60t92tnIVk3wBF/Tj8sjPjnPhA0cmxScdUUSo1UgRP8Nk
5e0LgzQHjbM9Vba26q/yYGXvnm2rmbHZ2kNECua5x1gHYoYLmwqmxUPi8ojODgiMsLMsAwomTRD9
no4IYOQYtRkSSPJo7CgXIOkK2DbR/vZYp1sRfizL4IBwbGh7Ts34ltQ0CIZ7xOv205jJv03bICuS
1l+nycrf/nZMDvz34PIwRKukPhtTkWql1BiIL0uhfFAIlnyte8OLVy7cc//DjKMhgwmRNn084io7
cgZ6bdWumRxvYylvTbRPKZJnQANAKbcfVrHGtn/uegQSCm01oomHfp7ZoHqpCxqn9MmhYXWjh+11
53Xo3qTPsTPtumxyL0+i+PqT28rCHn2QtAnL/Hu+u0K4yNNYUb2Nnv/bmcpDMjQv2Zhs9MxfYZE5
s8Qxh08wKKg04GKebSpJ1KcyGuc3QW0981/mV76QXi8jzd4iobriiWLXnIyLK1jVLBFg0GFJ09rp
qsnVULWg89jCrVvrr4rxu6czJJOp+1m7tPvIun53eSbFypxZ1C1cBPp43ZhvsbaExcWXsZhHumuE
1a41fnnjGkHkghXCS6iwhJwA3WuzcZFgGlUgzZSYh4eh+GZUHq/xlStwYaWwQbeioxPFyHMOOkpY
BQTQFkGZdGfzfNcrJLPex/bt8oTNeAxxB8IV3aQ2BMKHnmtjFjV3jTbaSqISZ9aScgfdEmoCVjlc
J4OGzEtr/Pa0Hil0nyxT0WVX8UgDVkXdZqdG3rDinWf7ziaUNsmSom7DdpjzxPV1mTiDBZ4pUvUe
xAA1djvVtS+a3iVwJ6LP5+ttthLxnE+0Bgc6ATbd3jxT5t2BeksehxoHhXbIGOLqhypPey++88wv
l2f6fHAaRLa4DF174ArnXZX+aJRT1QDry5nsruhoGDJuU4AWRegWzu/LxpYGhW9CkIicJ3ZnUUOq
dfDSOSQD4qR4opvzmiZIUID9XadKV5dNnR3NPII4SVSZgUHwqYlxHx3NseDsmHyhppHE29x7q8ty
G9SkyNV6lzU/KAdetne++YQmDp2H0IoCs/oM447sBUqsFVoUWJup06tb2UuhOYim/GaQVvlEz88v
TDkoa6CfbRoEI6dDC2vTh1I5pneos+NrhcwftCRjuh1GMw82lCLMG98au1tq4m8WJfGVeOEsKCHs
w1PEKWCp+pnHDN0YA09oLcJth/oIzWvlmujR2TtpZkL40dFkFordWgpVRpL+SnaVdxIKM2PeXkN0
QnfbSNVVU7KfsdRB+ZElj1orr8kPL3jqJ8+CeK9x+amzLwDe7QV6xxcoJIjdtAPVbubc7uNHYq3R
8i3ZAj8AQSo5Al4Vs8gIzPBIEo8oL0GbRZFuZOc+Tbll65V7b80OPAXHs1pJHZ2L0BxypoK4U+49
6tlhbbtlsnJJLHkIOpsQYhEoi9zHqaHSS2K/VajBohT9XBb+j8hak6Nb2G6033HNof+ChuZZLBTE
ANwSXkUwXxSbWutcQx0gYjHKFW8/72aGIvjY0swTBhpd7SBn1lpdRiX0acLxgl8NQmuKkbpSRZ6i
/V4DPzWlNdMLZximDS4AklP8QUzC0TaIWrpyAdTw3lS+hP4jhT9dvirrp149wN1IBHiXdzfycCjo
V6teguqOMn/r7I14M+XfLx9vn7mQ0xBGTMOfb5lNgx41oRcK5+FbxvzgNw+5/I8HaYFm3NGMaBqH
cHhNvFsv6iiP7sx4P44rV+KCWxERmOiscK7DUT27PRSIznOzYjqKSlbI+BZcWKAnLg90YZPAKMqN
AQUH2Yb5G78FHUqHNDlcWmJ+q7mxB7j7iwa6XWn+nSqYiHGobzqoyhGOEvMK3pDj5S39voQ/HJp6
ykPvXTg+FzW8YVnyw4uLNcL68/1CZIicMAlIg9TTPNcp9WpZQvKBF2vSoSztH1qs0nvsfPvb2cMM
DyFVJg+pACg7HdLYAREa0enZWE13FwwptWegyPm44/W5khj5vMFPPVIcLdCLyBSoeaoIdznaHYjD
12XRBeQZot6ynwuy/te+qkn9e9IUZbTXIqonO7Lj9rsOv2BEqW/itpJCONFcsnDhNQ2b5ltCq7Z1
71VF/ytBIXa6oxEBTLxFWS7d5ggx0EM9UVDYe5BL/R6RtabyOIXGW6L19nNFF94NLjMgANn13Zci
qGhtGTQzI1VVZMlB16IBSArswl8tc/K/1GETfaOY0VxH2dD+kkNrRLDUidcei+dnx2diE34XQjtu
6dl+NVBl08oQSEha/htSNovsn2VYu1P5EEXXlrpy4p9HkeKliGIF6kf48ic369FaEMBqoCUa1sKe
rjTNe6Zqt1Ha7l7nJtOmNdHN802qQ2ahknBEk4u4fLb0KNFSia8dm/eisgnanaH1e2uik3+Na/H8
yOG3I2IGSwfakoT/pz6mGlVXG1HsbLL8m6bfRub28n5Z+v28ekmjsQGI5mZHWuHQfujnNDaNU/5v
Q3V76q23yyaW5urYxGyupEiCpwsg4Eam44aq5Ibd4lotYsRrZ8zCYABPkYfTxIWsqbPragKqHll1
bnPG1FRs4U3R1kwsDObEhPj5kZ8hhdL3NHDZG9uXkHWOB9+Ncrm/mmjd39W5PHy5PHkL1x71RBwN
Knlcm3rEqUEAUlPc2pmzAZq2MbXipojjDTk5GCdAjcDOA3blCwQHL3o0uHZA+0ee3eb0xVg0Fihq
9Hz5e873mUlph9Zti64YRJ5noSJCbFESWpInWCBfdN2nRbSiA7y+iqbgw56UlUfN+YoybvooKB9Y
BmiH2Yr6cWFKaitLlH9D7y6qrd/91EwrB/n51STIYnh6kk0Qee7ZS416hJf74ME2evc9zGXg5dZe
0vKVlTyfOawI6UOSPwhffSa0jzwnhvUuHMLAd4ta+dEU2cGj6XaQLFqAqj6jSc8+XF6qpWGhdwCn
vSPLIpw49ZypzcZOUmgttfIvWUFLbWi5irl2QJ1vCId6hA4zFQBeDcGOUyv03sR+5TvUPyxIOcM2
Cw9oTEHK4McvlrFKmX/+9BTmbA4q2JHPX9WJJ1mNXUK4Etge8h8fwC13cc3+a4crjWPSRNh8YwbG
9vJcni/eqdnZLgRxBdsGoAs3aocbQGj7oWluNCd/LujT0DN9JdA8XzpOfMjskRSyec7PWX0hL8iy
EIyZC2r4pi5lIPZjf1uo0kr6eMEOVyXxnxDNQRhj5iIQjdYlVOkMy443Bq08rXwXJx+X5+48EBD3
8R8jsyuMLrBxTAhe3SHsY9g9gTbXiQsvjzsRCibe72CoXi+bXHgzITEqzgw8EwGOeaTehUUP3HAI
eZSFz0Gv7nU6pIZK/qEo/jNaIOCB5XdguCTwym2or7Hpn7mLw5Ndhm+P/aBQpRJefLTX29ZJEjp2
QreXu3LT9NYPJ7OM76XWKq5CNWqblNn49fKYz9ZS2AREwBsJ5mNrrhQw9LR4RGYOpW2kljsTcsor
zuVQaFk4m8um1LP0CLYI6bBmm5zLc2GOIEJlsKuVEOXHPbwZmyADRj29eQn8MvFbmwwAnu9o77oN
EjHVbgqqDf23lD6iWL6W2ofK+2VZ10a/cl188qOfhOTiw2wkqEjdIow1P2SnagSgq5uhO2UkeEmA
RURkTlYD6AVnlt7HYx6aLghTgO6hZLbNVY56/FOQqNIO3cXWu0pD2w9uKg6hcUMcqW0BJarPPQjI
blt1Y0FnOIyetzZkZrqrxMCbXRgBiNfLtNQ+WguS2j1lyGhNvvHsnHVQFmDC4V2khnVWaUw8tRsk
GT27gnTNHQ+oaQu/OGTGUydfKaFvXl1e40V7pNjYuGT5KIucunBcTZ1SmwCfnCC5UZtvfqhC9rCX
9ZXAfcFtKalTmSDEZcPMn7thQjsDfEWMaywf2Jk/4IE5+JK9cvsuDUck0bkNVTaINduRrPcUcBtF
bhL9oxg/u25vaj+LYOWoW7ZioH5E2U9gh08nLQzp+Eb2B9FB+bqZfk6wI/jDU9j9vLw2S3Om8yKg
8kfMwuF9aiZKGq5BzwldhWLcwSny6TotdXh7nTDKV4KjT9WK2Zb6fB5wE/HcOdvrEfn53Aohl1ZR
/3mDTQKq3iyIlOdhlAFojuBDYRCUVPnfOuutfQZA8GtCK9ldCobXeqKLukjdbiLyOVDhAzJvybX3
s/aq4csU+MkPy6qNqxIwfeYKn/uqR7ny/e/niywHchikUsmQz/LVZct+7GUvdFsky7wAILuTX8G+
sxIkLK3+sZnZlkFjJiZxjRkAb7T0X/mNjMpVTBvm2+XxLBpCadMwqbZTkRXXz9H14uglzFu6xHhS
i+p/BsPCO2Tg5QsPXe3HZAYcgJctLlxo2CHkIoeDb8uzZ2LtRBoLOUQurxE6keROumfx/h2yutlE
gGx3PbmklSBoYZT/++jl8cPb5/OOPxqlBFlEyZMf6GUPO2HZuynvgBHFLq9PV+KgNVOzEMWeyJGU
MUmKOH8raPYCZwu6+CPQVzxkYeOeDGk2jRDENoaWYQfg6tav653VhFft9NdEpWS94UIlKHdQBzm7
K+RQrvRK8cTM2dtWqR48us6hIdtfdgodN5udDDBQU+cFVQh32lxqRuuqPIpa0YUXvfdmRQC5EsYt
TJeoMdkEpuTZKPmc+nnhoR9j5jDLm0H/O2zSfQ4tB4jdlStowblFqVemvRxqxjNolwylZSCZAEph
U7gjsUZNAuKx7CclLnqD1qRCz2NT4HCibKDIsC+LyPh0VCh2QD2QxbELkW8Ex4USQFR2zfHXTXtL
hTyuhVax2gVruhVLs8mtQcKTCAJxw9nxNJVB5kkFzRV007tabGzzWoIXVdld9oqlCwPwp0IOhrwF
KkizVTOR+zLSKovdLiHqKgISns+O/VWHBw4WAGoDTbgrvRvNP3T5GwwAg/1aQc7ZfS+KW12A9ndD
+0jm9vJnLTgryTpUQUR0DFZmNuv0wJdGSHcaW/xAryVd8rV72cKSG+FFLCmtgrBFzA4RZyqHMsmx
YHPtjzRq1Y8NJW2IQeo1EMTSUiIpIyucxOJankUzvmWaPgQECAv4xRXtxVs/Nq6FrOPlES2bEQkf
8bQw5rHZ5Ou1ZnMwun4+uSZ1XCOGfF9bkThbssI5xeUCcph3y2wwqhc4ACeAvff1nVHBVTvFEESs
DGVh+amqEDcr1LFgAp85PxKQhaxlvD+ttr0yaANk/VYi5oVxMARo8UUmCSHUmYeheNFqScU4Jq97
g2JlXwNZkhNrBQyyZEagJVh/yt/mPANXDk3WRpoFuL1xtkp7MzXUCuxxZbss3IifmIz/szJz5hEy
7amLsNIheCIyBC0spiM6Dtaa5NTieHiqmTxtwNnMlx8iY2W0izCh6S6+lmjg0eEQ8ZrwcNmXz7IQ
4IM/NUC5qajazk9drVI9vWmCxPX0ik5JiB+ohN+MTguJBBNZlM22bX//NzYBqAK0JoszP3Ebr/JG
38ImFLG7sCMivi6U5yonc5U+QaV22drC+QMBiMi0UMsXBcrTe4XMt2HmGhSGCHvfyryz086CN4KL
E1Cs1a1c/kvLRr6PBIdNihaFgVNrpWfTlmHQA+VP9o1skBC2jZ1ar7w+ltxQJHAgXFdEgmo2JthU
IfGT4CKQc/Mgcm9RWmx6WB4g3lyJAhYHdGRKfMpRuBnq9NA6Jqa0yvmS0G2ebApjGreVOVYrIn1L
hxF1UM46gg1WbDaqsEMAS1cwBY/gtT1aj6Oy1lmwZmI2mtEIOr/wMFEVg/My+VVECtH3Xy673PLy
/BmIcMmjOQtGUOqTgxW7h9iNN4FOFexFk/6Lq5XytMBoAm+iOD67IqDvkaeM3hIoqvRXAYrpHO9q
UgPoXON7TbLX8ndLh8WRPWv2YByh20x8L2fjFjRF1lWQu3mH+JKvlt88D27p0D8Eeby/PJuLVoUa
B7ltEj3zEKVPfKP2QyEOlCc31BaL5Jeq0NqkP6Wa4rb2irnPmugsfufE/WNP+NDR6ql9ZtVSiT14
c12YZTYSFG2KLrv++NobjykZdgMWomh3eZjn0EqO4mO7M/fXFUhdUJxIKJdOB8hU9PJ51OB2OzSM
FmhHXiNuKNgs6mt4uS8bXzwkj8Y82xemJ9jvU2xTNcFzTMERJz2NiX+vGD29genfBzcnY53tEH2A
AzTIxVjVO1+BKbWGiZFG5MujWtyHR6MSnnW0kjDX+20lPGd04B42mn/6uqXdxo8AUa6JU3wCCc/c
hsw6nTxE1GBET40lTeJ3tU4KvzHgow1aOLpK60cmcryh9yW6ytuNDncZvBiafC1DehV990zT7fyP
Ll85f4SnnH0KSo4CYADmcf5A7FQwXm3R8IYI61+pDb9CS4d4Yvsrd8Pi/B7ZmXmNBq8eOX2GLCEu
2E+qKzWwl0z/wBD5X8SpuB7ZUJK8YCxnQaRfkvKAewv/lEZno+WwjEEVvmJkadpEOhnIH7XVs+oI
aeYB8bcehlFIjGy/uDMS765t7Le/90oCH4fSDyAGtOdPHcUqOikAgiE4M83siymPyXUF8+NdoDra
m5HG75fNLT2sTYeXF7AfIiCUTU7tBZ1gHAxHaFHhXe6aa/KweffNJOQbb1op2ZTWfdJva29/2a74
tXMn5C0mYi/WjMbEU7M5Mhld68tcTlJ4B/OSfojrUd7IuVE/2c1NkLwNbQ5n6ioiTvziU8OAQxWS
CChyiTzCzHDpTGMTakJBA+pbaMsa604Khg+p1qBnoaSxSVv7HRbw6b3pi3HbRKPu1nH44mvaP73i
v2l2FT9I5jgd4g7CDZ8OmZW3ynkUwvcxM0AYuE7l+QMykeRaEr1Mm1L70hTvffZxeerPb8zT3z87
97K0Ri0hUHhkK4dYerNUqMyek/Rg2NvCb/9615wam7mXHmU67GoMxku2so9qHe39OqRBl4e0cDvi
wJxmvIRQ7tLnaAS1bjoqiyQOgLFvdOvNiP/RtK9SNmxK4y5Wv5b9bd3toWdT/1bY9bMHRhSZgOch
FSbqMaeunFldnkBOY2xUBWaabeKxaTooTn9bhgvKqUIk0TB65MG/enG995z71WSAfr6bxD4CtyB6
PCj0z5xagkTXHjqcmv70nVJsY2i0yvCm0QH00BAgPbZBjLwJ29h0kZxys3w/qLuphSF82+tPauHW
wVVJyDt6MN73SG8cOtqEh9ceKg9ZNEDHbmkE+97W3dGDxjR61aurMYM12a42Wf2d5qJtLN03xT+p
/quuXh37UXcO0SgffKAUVDiS9LW1brJsLdu5EI+dDn3mzSGCi1OWMHSa2yF2g2WbXKSPxqlOS+sW
uOl2jF4MGF8ue9zCJjqZ8dmiR8MgoTKJ2W7ctz1VcubxlZc6zubf8RBfiVVWFlibxdbQOSOl6mMu
h+SzoclfTm7iQbApu6qCyNH4U4b78fIQzy+8k5md4xzCoungsusMSC1M1y+gPAaHGSJectmMqp6f
yOIS4IVC+kc0fZzuH28cofhosTNOgwvHJD2ar1nyyzFulPbZsqQNlNpTDMvWe1/F0MfsVe0n+ftN
b5jQefUbicRkod33CLdCoCZJxUr0+3nlzq6Mkw+chfxeSuMGpKJMBHw6jX0TwbCa6Snm2PNwurS/
klHZCGpZy3+awn/yAjxwummQUkD10R1DSKGcZ+B19Fw82rAxVtaDWpvfL8/jOegNBgEeGgZwYc0i
/Tg7BMhWyONYM4/+pG5RkHTir2FwXQauCsYogixMt15sUuSU8pzynXx5O/yEK2Rltha95ugrZvtR
LQWpjcdXyHQS6N7PEqxnBn/1ymAXnebIzGz/yTYsRYnXG5u+crSXbFJkgfYxbgdjquiAgp+1zSeC
KE8lewnh5K5tvXYTCV2dWgvtlQfLQnjP3JsKTY4Am+mSms+97EwF7JbGJimf0RYKqmtNT+AUTzeW
s22dDyv/JrP+vIz557sxQJDsfOsrcENfLk/M51F/5qxHXzKbf/pdNE2r+ZK6Q7m5vGqB9GaxIDS/
cSDrh39YgfdNUh/l+kWW9/70MIxfdcnbovLYkrWOUD1W25uKckdt71KjcSNI0ga9oSXrA4ov3prF
4fI3L8SgYvZEx69pwBY6x5/DEtVbTj8aAIM/PBWNnm+SFmyqWj+gTex63eQ24EhAwSvNyuGz6K0s
mSDHgEtifnFCTWXmXTihO5ugN9I2dQ4fYPdTbyixXB7k+WtIjPGPpdm6+Lbn6VqFJRAQvFPoQQn2
DbRRZmuujGnN0mxrqCmL5sVY8jV563FzTxm50+RJb1di+E9E3bmv/WdM81sJqlrbGgNOwbD0tjYE
Jip/TG6KFlbFEFHiaKdyVPqKO0kPinxQtRs/vNUdoqK3xPnQijfLnvjLP/14Tzmcxt7HzEndqNzl
6AnBB+48X16D5SNSZBBphKME+7mNj578ppZ4ICf4YFPyHoYA+t7KgkTX4lk+aPtY1feDPLmO57lF
2n6LvR8V+vIuuliHyem2MGetHJbLnn/0QbNzYwr0coBGApp7c9rnY+EqMmw6zl0dqC7aN2R0bmv5
qW/MjRX+/fVOiUr0lTAfcOHP3CRVU6kPUw4KdC7IV0n3XpcgjF2sABKWhogdizqFKCOdQXilOgap
bHEhDAbC9BL6GQiRw8KRjrDaQrgp7fl/vYNH7yXUi9ywaTwClunsZGXAirinZ+4quE5E9oX8uz3v
Y0V6YIyClGMmgsx88LVt7ihvWmNu1SF3ndx49fz+GhLWOwc+5SQzXoIpvgt1fW908UqKfnlWjr5F
fOuRJ7axA+Oewey3IiliHBDIks37HGoOGHG13q3k9AblwDZd2QILB97JHIifH9n1SroIM+BJSEtE
14nV78Mp2+XN3xeObYPWCAbIkUfpeObXCRAEJRTDi6MbqJNdp1mpBixP4JGF2XmqdMh9yhkDSZ0H
33oftOs6vYr7d214TvMbUIu6etfnay4k4uwzFzqyOts0YJX8AJVUQkHrqzK9e5J3SOQbKXuq0AVp
DlII1m8tu7W4ZJqAYZn0lFM3Ol0yo+ERbY6MVDfZF55+lcLFnWfOyhtaTNjZ0I7MzCa0QiBntIQZ
tKncoj8ESEtlkLu95PS6Qbm8chSLqP6SudlMEvSrMOFxS8XIgqZ7KboHIB76v1BOIvEBPzM3o5tn
PxUdmeh+JeK4PKWWPHtOJVGaKE3CsYsg2k61USfN0ususf+bzfafKbVk5XTlkKgj5ZYwxsJ4qZvH
yPyYvJfL87h4ph2ZEHHy0X7OQzmQ24FViydpI/cQb0srFtbmavY8i/NGhpMCC20QHLSBt+7g3wgx
hMsDEV489wcwNuBAaAwUGPTTgfglLfe2zJLUlQYvK0pR9r1SNuBgbiVzDaOxFCUTA4jyKDkbDdaK
mTWUEow6YmXQvunG30agXmXNVZkPrhnBmO48yhOEVQMxiZXQ6HmQrfpgD69Oi9DaT0d/kLWfufVT
0lCjfHKabFvn+VbvbyXru21WbtyoKzHd0nF38sEi6DteZzS2EuREubtitX5Uo5GETN780Bx6TvlB
DCg/Dd8gzM5ug3EKXamXH+2gTVa+Y2GVTj5jtkokunhlwry4CUoSEaqJIGNUtt11DNMXXCxdASt6
tNYBL46CmWucGJ2dTH6q2uhQYjSddhmJrD4bN1WY7YCJui0UfbL21bZWWd/E5jyzSoj4mVODyWx2
QOn5oGXmgEMafbWpb6IEfk4JYPfWfkisx2ysfutm+lKZ0vXljbCUy+SY/49he3Y4+Z2WJMyyeEt+
aftvivr7k73R/pJX100EzGeCw++2RGKsNVbugE+o//mgCQtFLkY+yyFYba54CK8Ym2Yo0l1gO4K4
u4Kl24OjooPYapNkfe/C6PoaJGnqmv0UuCh3qERyALgUa+18Wzh9mIw/HzRb+0BtaxKbTIZJ237a
fevBOXXZyhG3gL6zT6zM19o0y84bsRJx13Uod4TjG93jXHtbzf5ewQYbZBtyp1YOqbHsTjE03hla
iONrETVbuIPz5kN1yKAmm2n6WPGHZUcUlXXRNu3M83B1lhVpMbImeft1GG8T7VpL9h19RwPSUiOg
8NtUd2HOu2x2KS3HnPwxq56eOPFEo5GDlvWmd0gyCkXJgMdduGvAgVX11oavNve+dxFEXRW9lVSJ
LBdY+wbm8UR6gTJZtVy43CLSk419W699n1j4M0+lz4uYSBb3xvwkAs1VBhKzYur9Vgipxk2HsPYT
wtN1/G2cVlxEWbM3c0Qp9xNkIpiOKByuSKYoYb8JlH1RXCfSTVh87exXw7iHXj0YWlKS94h+oBL9
Kxq2ofJsFqsEF2L6L41/5rLmZKZKF4nlMT6ydrqukmmPbOqmDb+qkhu3b6OuktX4Uo580cpdvZR0
F+xG/zf5c6gH5GPGoNBKTLa1Ibi5S7xib3r3HgWxlOdS8dMJYA9ZSTf8f6w6Mkk2gZ36vCOP7kCJ
67myGs3YTMk3J5E3RvYBjfbGKr+a9nU51K5lvUq6tDLY+cLTUAhdD30DhAoqwcks/unk3u5LyQbH
Il9Dr+/2YBKMO015q7qXPF85gOe5Gwx8snWA31ZleM5mcYlWIfHdoT3odi0QwhbuX9VpN/AM7LRk
DYc0v8vFYIQZyrBgfM+I4oy4TzPyAlACZ7JXufkolIQnhJFqIh+Ygg6TNYXXfpUlK2HxwiBN2gth
taDZB3LB2SBRdS2Fgg2UzdpUbAdfp/c8nz4QoIlukIhXNpdPskVzkErBoQFATP88/I/cpmpzBKmh
4eb6/kcvQVbnO10uXWUt8/2ZPTrekkwovSVUbcXF6ZBOPD0xfXhohboh7ZoVkCATSSbkAbNgM1ER
0uC6//C9rzVdsNm7ah2oqYzqK/KTtnm4PN6zPMf8O8SEHA0Y+QxHbj2+w4y8ja16+wRtr/SJc1Iv
7uGW8LI7K3RTZYdAzsYO7xxpJbtxtmVmEzE7m+sJxPyo8gE6Yulub/sbsNIoNCBAmsnxDq71XaUa
K/t0wZ1PZn92QHvoSRkRLKuk8pB9Lm4qCDySYC91V9Lw7fIML5ribqSYTG/XGcNP7TmtWjrsHAjT
yWgdChU5lnCrdlvPWzkQhM+c+RRNWGDbgMKac+e149zS/YoixuA8Tg3o1PdpLZWybAK4LcyKAA/m
r9RI1rsMkWiw0ej/fsr3/k78j8szdhbUfvokLQT/Z2QWTQRVgC6hyatFrmllozAk1ztJ89uPtHOS
nWlH+pUfT/JrNiTRPimK/q4BINXR1SCF1zGKqWv5h/nDef5Bs2O9DFB9C3WZUatbS3arAIiCvTW8
WwsJxeDZCa9LeOFbZ4vmVGi4lbL2AfMEyP9+gMU1SbUOAP8sOaA2sT5ZKR9gRahkKm4q7TT92pTv
Ec3MUSdAf8mpqJ1TsP+hGyvR3dldOrc+Ww9p1EcD4VfakORD0DxMkK6q4b8g4vv+Xbb3SbWvq5UR
L/vZnwHPZhw9urLLKgaseWgBv4zFfar/vuxmixvT+WNillXNS3lCVAoTVGHl6gfYttR+7CbADGu4
8bXBiJ8fnbF6ivJBkjN/WjQ+5O0/kiPv1dXuo8WD9Gg8s5PciTUthnAfKw0vT+RP9UOP4CpPIdiy
LWfl2BYh4/lZ82f2Zsd27mSxYYjZG6YnpAx058E074bsEAIoaW4o41xerKUppBWXdicD8B7NcKdT
aGplglCvE7tF8Rz23/2IKsRa3mTFxuc2OFomRBGVtO+wgRg3FWkksVEJJON9eSRLEcbRSOaBqUod
rzdhg6JlX/ui9tqubbZy18cbRVvZQ0sOQbYPhI+O+i4dU6dzBgBCR6Cemh4YA7/ap8pjOH60aI+2
xm3vHS4Pa3HyjozNdpOSGObQKRjrvX5n+s8RjcBV9+9lI4tzd2REfMTRCnkcRARnGLG4fdTuPjX3
KGMjZrh24i2OhuIyyE1DNPLN3M1uMh9dcm7SAtxI/mPo+s2I0LOh7KpS3dnBa0K5VEGDdcrcttqO
2mMwfK/WCEcXh/vnKz5JIo6GC4iqC6WCr8giOlu+D8aNhjr3Gs/ikhWYkgnroVzgATNzE8fhKjVj
oPjQ/ujx1rEfpGFrr2VRl2aUKFe8vqnbG85sRk1o3GrkCRO39tFecr7VwEX7aAVa8ZmKnZ9KsP/A
PsCjQagJnDrICP+A7Agrikz9sE1KIWOR5PZVrJbU7DmGY8ohU1Lt/Nhu7217KnZy1I/5/WBaNXRW
dmKXv3qJbj0gcLnvqO4UBYj9+on6S64T1MQA2AKHy41MLvdQ5Oeovdtp09x1nTbIhyQ1BgKESi/0
ra5l/hqx9eI0QpBIs6AAfM4b08sA9eqxBo8tlc5DH6quQut248e7v99oJJD+Y2YWHyc1EkqNyTyO
nvY/pJ3HcuTI0qWfCGbQYouU1GSxWNXkBlYSWms8/Xyosfk7MxKTsOq/7fZd9IKeEfDw8HA/fk7n
aj0SilbuwrzxFLXJ8X9nS/AMPabkLnXY6rJ3O7nL4oekeGzXgKyLSQyZE/xQFMe0ixKtj7hcrfEJ
N6YR/Wqhwyjl1kVMk4ezjuRt9Qwt4zaHSa/6WwKnOX2CLG2mIrfwfpGzIslURWpDvlmpqNvM26UK
EBmesX9Lnvl/7dCrnvkAeSQJV3JRKFDiW6ywrPx2X0TW76Qw9JUH8lIqDCu4TUkFS4Doz0+Y1+qB
BBZ91gar7xoUSy0jXLm3lgLSrPYwc4bBviDWMM0uaMtpYl4RMeR4OwwflVK55sBA/1CuTWEuLQeJ
LkAeTPRRrxH2DBmmvBxHbpQY+TA7f+mS5+vevWhgZovWoZuC10HI3G2nM6QkYTHGDPptb6Lmx38x
QP8cfULitzgC6fjR4Ds6I5DwCv6k0oXEWbCmH3HRUZpdC1ECCv18e8jtha+eV2paVhGqb0PtHZRw
56gUA9ItMqia8cWPZhGf+1kNF4q3/7K6fw0LaUVX+IzHJoxcWmX2jbm0je6rK6CTJXc7XZtwZyh1
YjOrwdp89R2enq027CTb2I/GSoY0xzHxbgJtThsROmPe6IIn0Cqx7GgCuFJZiodw1o+hot7Rf626
6NkZfBPq6eRehjXg+g4uLg8AE9R4EEo54jRzajp643WYHTsYwpRS28aRhVC99iWTfl43tewm3O1M
oppM2Il9WSjR08ycZ7G6QtuY3r2VP40mtHg3qvYrL4+G8SKpn61u5QKZz+jFxs7MEpRdIaMWcXk6
5LMkcqzQRPJTBZ2T/SzB99rxQe/311e4eJqREiNUUBwErXIe/XK9C6xSxVTZ8Mqqlero+dFa33TN
iPDchtMn45LHCGxuX3pP/mzBBH19HYtbRtxDemvOL0UZMWm0HMQeiUqj1P4q/fCmgDAXbPTR7j/K
am2SeekhAkXi/1gTFqTJvLX7nBOG5jiJtNzuqHy6yL7BCvLV65xHxfh6fX2LZU2GvACKA4NhqmTe
gJPUGXFGKQ0lTKLh9NJP6QbVwDekgb9kMhJ5zJcYGZqxWYHkjvaP5oxbtdW3rV3sLMTRr/+W5b3+
96cIuZTXRWOSlIQwx+g3pUQW9diUyIM0u2RYMbWw0QBHGNWbwQq8lAX3rBEtR7EWz0GbaVvUiIVv
A+NoWunWtz+QPr6+sDVrwmcNW7vpEErl3PFeNqe30v9n8FUaEDyZnFszO143txDImIg0WRhkRVxC
Qp5YF5UxqT2De+BBDpTfWumn0XxCJ3klYC7EaUQ5GC4g/2UgXuQx0IdKCqt0HqqjWVZ9NnvYLG4z
/agk6G+pvJ6LlbLt0j4qlGzVeRYJAlphYXbaggj3iJrJ9DyUmyAb7tQd6vS7rqlXxiwXfBFiVArR
aAtBCCKy98mSWfnyPM5ZI808cEe5SP3hI6nverH1bP41Ho3EAYOzlpEGRgDehPNzOPn54MXIf24i
GO1byXYbOgs95+zvfePEjKiXUdVqYTSzGY8UO6ofinrjFSpzSyvxf+mGQwbGoRvG/DhwMuGElY7R
NsXEYOdUVKBuoSiGbSdTy7sx0V+koQ5f7HDUfnil2ezHjAH2IDLbwNUD5KdXjt+Sn7KzNOX4lJwJ
4acgwawgQqpyTQwfofwBBWcyzbjoW4P5cqd2w7Ua3KKfnhgUzvtUe2WYmxjMoSlpEyTN31LPd9U8
2vTphxKsnPelFxtY438XKCSdUmCraYNEEE/w+8KuwdY0ML/MeS68kXtJJmDTtnHKb9d9aW2Z8/V8
cnWAg0qHLmCZjG29lDmBJjC/5IF9kJzpuUQHrs9WoaLzUoQU5mypQg5qeIOn1ZmWbAr111DsBpSb
9RvfubecG0t/cpq3Nt2XRoJk+03vrTy3FmOCDXULkJFZV1S4Ktu+mXI/Z5sb2Yeg4NhY2r6zNzKz
R/0a28gFZuhPPOB9ijqQPXNtC04b+4PXSSGbq5mFTIk6rHd9PwIUSfWUkQ3vh+5HBbO1vXoL0+Cr
hPz2trcac0MB2OESD9Kb6197afV0zxFIorfMM00IUE6PjoCR6ey8ZyNhAEFWdIjqvS3FhzKdDteN
XeBk5uWfWBMrenmk+U0RGtSnsqdWQXC9rEpQ3S8Er02Q69s+jbZZpT6Uwb5QturGujHDz0V0T5BG
cR3Rheh52EpbJVr5YQspJ79rbkfPAhKQUJ77vIQEFyU1dmGgPRmXxRNXw8pGL13fYDWZq+WtasMy
cm7Cib2gkpr5NMehFW/HLgYKNFr9DRqTZYiqstO8Xt/txQByanL+SScnWW+bWCX1JO+cCQHLb137
Zk67XqG9/nVADBjRQOn9us3FjeQMsVn4ky4Sh0Kg6MdRxSqT3kHNsb7vvTXc3eJGor9KPYnXuCOC
mRRPiSegGCiw1/dycmcNnyT14PQv1xeyeC548xu0kRUk+4TPZedaVZr5fC787DnWpNsyKF9HG7bj
tn0MEIu/bm5x31D4MOEH0nhZCebkxu+bFPzzRmvL+q42c+fenNboEuY/IkZZPPB/jAj+UEQUBoMO
I4YxbJ24RFYk3pbqyv2x7HYwQ9Id57TjCOdul5B3ZVEMK0Knpy9VrzBPWdyEfXCUYBOeYv3YFs5d
b/yynLWU4P9jehYymBkQNXE81kTJCLljhxy51bZN+K5IqMtV6r4LvM3QpofU+Ojz4eAra+2fJaec
mbGARsJVZYgN6q6kSWxnQPimsIqeWr+mvilP8UPZKQio+k298tJZ+pQUccE/AQtiFlAIWNRsDQmk
FcUUKBa99mbidgh+XffJxWTv1MjstKfxY5hquQ8w0kmO4w4FBOe+tEsMtjaaxZaHw0QFLIucl8Fy
EPYIf/4vf4BwKnK6e1KS8gN8Kd3r2cGa3n3vUR8PTe3v2upFlT/b2m+6ydftLh3G03UL56SuGs1O
NT6mEeXoNBxsc9het7CUY81UHoRIIJm8fM53tvIVX6vrkeMOD6ym7JTuLZIOunRsoUFOmCG9bm7J
OykOIUo7YwGp3ZybMyYPmtuAkKko94rTb6IGno7oI5fC3XVDSzt3akhIkevCyHwwK5DvF9lrO2Wf
tWxaWcuS59ORnDHI3NUXNHuh7iWa3ZFBBc0/NvXk8jn7Lw/7UxPzKk/83pCbpEz/vCz6N25Li5l0
3pSb1t805XO5xh29+HFOFiQ4uRM7chl6fJwxvlWqDpkLCOjsyB3Wkpw1Q4JbD1Kktl3MzkXerWK/
dclDVX+ygpU8Z+n7UCamB8JgyiV50xBN9mR6Nmc2sXO3k96Lojz2frZyPy95mgkcEzFdlX/Fh6gX
yMakW4QGO47Q5vaUlmkKJXq77s9LdbQ/AtUz1zoEomJDVW4iK2sRYER3RPpoS+2gShpjNvJmhGa2
HwI4WL9rcCCXY7V3Wn/nc6Tswt8krb3i94vRGOEB2PJhmTfQYz73Sq0we5p7KSF/ahhTD7vBjQf6
sXoOtj5Hn93Z5GHJyHzoMq2zyae1Wek5KInpw+kPEI6F6ZRJamVzvYu0IWv3sXWXoYQHQsBP5V2b
57yXNtf3f8llT00KZ8Pw+sgvfHrzTjXsw+Z7HR7yXttOzffrdpYgd3znfzdXOBtG5oyhNRMmjgY9
vYxhpqKH29Kqbv0GkjNGo7ZW812b4kPfZ7tIDSHn+espmvl1dPojhMRJR6jA7ucNrlPPTVTK92hk
2r8m40dpfh+DB7RaNrF+qNv/UIBDpm9WJCWe0nM89yxbG4OYZj0hVYmOvoUSVO7dq9FrY28j83vU
ba9v9lJqfWpO2OsyJyuTaPZs/GD6mo3lrtPNW5QNXM+xP5S/FeT9s6mzICBRAkk18WkXNmHk2DXM
johcbcdymxePkwzbzhoDzOKqeNdptJ7RfxBLi0E45a0eYqdMX+cz0ZWHQfG3dvlgr1URFk3BSTdz
TQMJE6/zokoDs4pKIoGsIPN31KRtih6A9y38W/X3efPmbhbzySbFZ7E9HI720ACuJ3Fodo0Bn8xL
Fz/JZr+xlPu6WTnsSzfHqbE5aTq5dpUwLvzAwljW1dmhixQZrT0dlrUWaezrLrhmSsi/4ngq9VTB
lNY/WuOPRHomWV+xsRS7IE4jwVPhhQarIiynpq2aRzhE0ZZu3OYb4CYuCkuu859Wc2JJyLoYsnEm
J8eS3zADqjFa5j123fv1LVuK/qfLEa6fqOx0Oc8wYughQ8ef6jJ0FeOgKJ/TsXTr4aksd9ctLm4g
2oeI7VBqviDq4q7xURijWD8Ej3q+L+SbMPkM5d7/zorgdSOY6nYosVJkaOApvvQxJdNtqKhPSeCt
3eHzlxCu0Jmzngcb6yEgCZE2ACKhRDblczhCdxVTcT28emaZuC0MaIl0o6NZyu1j3PrMiXqqsjHs
auU3LDw9+AmQTEBnQRVLPNJDAd6jmH8CpGuqteuqbWHcdNAHytaPbhVctxCq5u4jyH/qarAbCwdN
rYe8nuYHQWp0kDtJe9TrPuvmcGQa4C71zbX5lTkHETeYjWVYZm64Avw8P3STUg2tpvE1wfTtetPe
UaC/7i8LoWNG2M365DDjQ6J7biGr62SsNNpjgfRR+I/pOLhRslKSXrMh+KSehLKVltiYemqEjXZ0
RmOn2MP++lIWDtjZUoSP04exofkFrlBFOdP9m6S8CbVXBS6q/40duOvPt2yC/VeB7B2Obb1zc/kJ
QEQbFZt1kPT8dcWvT02A6jr/NzP9nxtS6TKWWsWzeqoAVrltNRYx5HaKs/UUlBHBduZBvkvb0tl5
1MRvgn7obxALde4Hu+D38eAMmFCV6sMUBNEeG+0vhnDk0K2CMoNr0/EQA6wiyo7hMEHXnI4xcN+G
w2YdW/oXoI/yWtvFSaG6hjQNX71+kt8jv/bvnbAYPwY/sbyXuFW1d70drW0eSFSBe9nyD3aimD+9
MJ6erURlIlSyu+xQFEUGafCYo7qW51SYjpXXWN29U8VSudfqWAkOiu8HXyuj679KValp8BXmwXsx
2kroSr6HNprdqN2RdmC276MqclauuaV4AiAKgB/vcVBewjU3Fdx+qUKh1MuabWMcKpLWQj8O5X2h
71L703VXWjoZp9bU8y/sR204RirWrLKnE82AWhO4NiWN62aWTsapGcGR6njCaUbMKNDnpS+x96lr
f5Srba95b0R/hdAHXBypKWScwnVQeUbgaPAwburyR6Ft1fSg6U9xgHhKcSdFB+BDTvlsmitP56WX
JGPi/5qdV3+SaPUNqli8AqjraT87yIby9FOCEo3Z7Qyjc2X9qZZ2DbQIa3juC0op0smZrlclatJw
AhR6btgup0YCjpVuULH7oecfUzfsAUX53Vsb17emP+7stnZnqZGBMZvYeOEGvZmC/HbUrMP1L7xw
MZ39FGEPmspO6MbwU/ReMaFBNraSUQBZbvxNm8c3ar7G8rOQP7FwLqYZOCpbIkWCZ3pZqKd9ukly
8zVPkKGxC6Y6U++xlfLfdBWO9Vi/Frr98/pClzDhp4ZFigQjVeJeUjok0lBx8+SEHMdOrU0j6c1D
NlghOK6mlm6iqbby2ziQvDvZSkKmaos6+O2NmixtmthUKKmn3bOsjtExSm2ELXWo6FSm/r3mPYiN
4Uvn0413Iz0ob4O+M25HWU6e5Yh7OPPzFVTpkguTjNLmAb5lIIEpeFLkT3UTdAO4JqnrNh5Ydtmu
DaKC/o42S7yrqvgzdZhnIzlMZay5yrAmvbEQiUCQgLmbEUcgO4QQAZpxkrRQTskD0q+aFhyc2vpi
KmtItYVIhHjqXPKhxkAmLIbXPhpMo+Trjf3kmnQymHhrg0MKqOK6n1wM7c+HkxaGooLCkWfo2Pnh
rJWePpg9pptSfR94V+qwqW8rZZtOt538BiEenJBBcNTKwU2YYZC1pyS8CfyjrG1U/tv1X3O5u3OZ
mkc7BFzcLaaQAclJNEn4D1cy81t5cGzHbJMMfx3loSI2kDgCK443icQ2bdBZ2gCsAIURKrzhdjA+
VPXLsDYzepmTnpsRQg2pilbWOWZS2A56/XF04pXdugxmswWSbBOCHmiNhZzUSMZQSQ0s5Fq7G+W3
bNqC5j8kE6xUN9c/zNJitFkvXIdJAiF0IWc0zcnjy8BRiphd89xkIS3eJk1XFrTgjPRBNXBoGAHt
JkodWb5hofKFGXN8M5BEDZT0i9NnDKUkr04duD4DOonUIWpdwTcyK2D6bmOEr436qrfRg6d8Hqxi
I2mrs6CXV/Y8FGXSvEHiB9Z5IfDQ49P0Si7TjZ85SLJqMNKF1vREudaF9mVXTJD8jN+HLt0nNTAo
4/X69i90OM/tC84U+ZLRmU2V0opw9l3ZueUooSOrBI+T97uqw/0o6YxlkdQPa5W0JS+jicTtNStC
cm7OA0SeA0aZsppvwsM17B7UdDvnKt5wN8VrXZ7LsMcy/7UlAkXCnjngIMSWNjXAZqFPGe608M5e
w3QtrokhNzoWMx25WB2Eeo8Cs0kawAiTq8g5EzH7dnxMmo9MOqx8ukXXObE1H62TtGvo9LqNLWzx
hCRF/iUrpMhH08s3uvV9osoc6vsc7NHw+brhhTXyHgJHRnyAbETsYaiOHdaWnmeg1H77meSqGRcl
U4PRrbUqvbJoi8c+7kHhkH/O1yj1VZpFbYEkslrTNDuo6kEuoHavW7f5+64m6GaQnFgxwI6K2WTR
jKXqjyW26oOpPEyoUNeD4k7tyv4tNIHODQlnDgX2ykwGDLXpXRw8TMVh0H6q9m6gVGm1bpfd0fiQ
1S95fmPXuzZ+uf79LjNHzOs01LidoTUUKzaZ4SQ+uWG28YweGBQD8ChM93NT0nrN6mIDxXe8Nqyx
cP7ObAr3r0aYV1Mdm5Oe7J1or6Te0dJujWatrbW2OCGooIpmRMXAzJmG8iaEjixqdNv4h2J420bv
NqG8D+336xt6+WQ921BdqEeQc4yIibC4zKLyddvU20n/mGqdN/dmiKqbv7fGRYZqGmkM09vzkTk5
9uMgd4y4KLzD83CnMbgbV/cS9ba4HPZl24OraFduz6VDeGpR+HiG0YYIJaP3KSnFoR6+SSljyba5
D4PUlVazqEVrKg9Kmh4zEZtw5MG6RUFcsb5myLdjZrmGCch/zLeqz4jN2psZlCP7df5opqJuk/lT
4EHFQhNWN8VNMCktmqYSLOL9oUsK75/Jr9thb+aVZe/7Manh/iyQdTuMceLcQUsMVXVcBcoXJQVq
Z0uFfpPInhU+Tr1v//biXPk91Fl+K4WmfzMmo7VHhTr8bPs9WNQ6T6rXaZqGg5WVxbMsIX5njqr+
T9aX1SF3Cj1G4K+ABxnNXfkjHJrww1QiWGP6QjK/UozMZsLnTJVddRjKblsmMVJYZWh32sHsJf21
j6PWeYqdLI+4Uefys691RXfj+CkM/mkc2f+orS1lkCqrXbVrk3FqoZBKnV9F7oHPb3zDz3eeJ+na
zhllZThUsRxZm7Gm/AcbB2LDu6wri3Lvl5AY30iW3tmfVCeoQ9cLlWG40b3UsjZhV6fxrUxXnY1r
/RI4pjYcokB3micvTPzmxkxK/9g45ogJZ0jfA2aJn/qSOqk79jb0MZmd1JtJtUdvW9gSbVLY2JhT
N2y0gvvJRxs2SZPBOqSa7u08tQqCTdb71n2Ul1a+wb0sEhev46FjcF1CGpPo489mmuX/ksJkJq3o
YCh6DnpPaW7GSG7g6cksp3JDaUxe894xn1S1GMLdAPj8QR0lb3CNIBkQQigdqXPNUM/eO80I4bxx
it7YjNOk7IHiaN8pBpj2SwK3erVvgogfbNR1s9Mn8Dv7KJHJPps4KJ6sSc/az1M+5O0mdYqs3DlW
6tQ3TdHI32WlHQ+yF6D2YYyRTzWuiqz+rooq+z3QfeQuI4iTD/JUj/TtGL54o2QdlpsozZuXri9g
qmtzMK9OY8HtZKlS9qMvjP5nF5jlP/nYyw86j/NjafjWXSvFKUB0v7OsLbxzduoGsjndOEkhfY6d
Ov3kDF3ZboEXW1stDco7vfUjH146S30tkrTae6U6TrtmzBnrrns//pIrVflc5Vpi0ovt66MddQw1
1gw4Qlg5dd43Iw2HH3kp1faGpup0oOkvw5duMS+yjQbHZK4ngmqOHigjfghMZd/SKYqPZiRpX0ql
dYxtYnv5Lwpftb5hQheS3iBPJybGe+ubHxjqBBrKy1/CyigOlW2o5U4JLOuphFwPHY9YniK3Cx2q
D63sW/4OTbCego3mRd9sSVHbQ9Ximng391Rstlm/741gBkkoYfaQpI3Xo3GT9I07yT5tD5NX2YM0
xKO8zzis381RiX03TjulWHlqXlw5cNZohq0Bh+QNz5v2/BLwerXv2laRgGpsEC+cKRIDU91E8oMd
vVD3uX7lXDzSZmvoGAIOJD5eZLVBaGR14mFNcr7VKVOW+sd1Axe3NgaYuIAACS1aXoPq+XK6vLYQ
g0NuJAMzT7elax7r/Es0ogGJ0EpaH4t+jURmzaSwg0naU1VSuVr88SMBpgAHfo5XJgDFv3W2ARH9
yr19UYIQ1iik62o7NV0Ws8ZheLTVvabm1AgO1/fxIs0SbAivSW/yp9QKsBGQznn+3unhQxy2pb6y
liWHoIBE0ZWeBS4h5CBA8iHJD7FTFZ8TLd1UxYpDLG/WvwaES9mMm3FK89nA8EpxUVFeVokU19Yw
O8hJHtUYoxbFDSbswN8jUuRO+pqPrZgQx6hyJaJAO29THZiu7n+RnZXvsLxNjH6oc+mESejzNXiD
anZItrOGqHYhlK+qT6r56bpPXWKZZqeygRwwzsLQs/ix9QbKVcCTs/BevPVL+Liq7eTcde0m0i3X
tJ4CqXLLFhbQeiuXKx69uIVMnAI0hTkG8snzFSp+bMYIRUiu5T2U6ZNdr7RGF0/Myd8XHM3vui5q
U/6+NDIxrnW70Xbl6SFZGxtfW4fgbaWp+cY4n/68StxUOXryGtzlspTDd5oR3NY8LM4og3D4GYYf
pn7gOw0wUpsGA6uuHz1W2kYbbwpjG3mP5V93YmeTgAx0EJMEA03wP7Mum7IjwUMm6rGR3VH5rINj
LI3jdRdc2rxTM4ITpCFpXKhiRlbfLaidzO7XdQMLXsDwB+1cnUYKyBDBgDoUAdpFjOGV9ZtCK6Xc
jvrN4Hy5bmXhtGIFL54BDND2CC8bLZonMqpJchN9l9HbCKqYnnKwkhosbBZFDBPJAsq3YEMET4NO
1NLaDJ3MyHlzrBc5WGEqu1gFlVokPBhkMaDnpolwfiKDmQ8cBGuw0aXHuL+LzZ3m/e33xgT7M1OT
wcLh/JHcOwnNnc8ITdVnASkdIzmfdG3l78+f8+zJN/99Kq4InhmmBfDifAlSJ/th2ufBptF+K9Vr
39z2ARnbNghXDF34lWBI2Cvf8fA5v0AGLJ8Yk78NrQ892cnV335yVFUgcwMqCIKPF7PgvlqayWmV
9dBRqL+bcNt2azCYhXWcGbDPNyxtIsUcGbnZGNbT5O2ZGiyAPa51yRc+C80vPrdBO4CZJcFzY48s
32hmK+VD4qGYrh6bLt8gRjOsheMFJz41ZYolm8HJNWXAFHR7en5o69vOXrlZllZD1qxRZ5vn3sVw
nOSB3reNxkfRf+iFa2d3Xs2IFD2GeMXLLk48n//U0vz1To5Lppo8aE0s5UgiRhk90zWWooXtolrI
RwHfRb9d7Gw1fd/Fem0Em5TnRvymm7uoWmnBLrgYJpjAgNR15jMTfBiojGc3HpQqifbL1l2eU24Z
fcpRR74ehBftMK0/Iwe4tSzh7Nt27+RW4VDukbaRton8rWk/TWvzVAufhLYZKEMqSqrGYM75J2lD
TQ3NqQ03aLgp0ucwfbu+irW/L3zyTm2zIFX4+0W8r9Pnpvh9/e9f7hKdcIqM+p/32EUEDoPe0erK
B/kUqc3R8ZpHW5+oSeSAucohWAMzLJqbwT6A+uCkED8+oXqYnAj+lHLcmXUOw+Y+5NT70kqgvDyT
tAGZIWRpHEiqfuefpU4mlAhbL2bG/0kJanAy+754btV6X/Tfru/gHKzO7xhMoXNm0tQHziR2HOPS
ALqgYwq1ROclzuThpU/qu2mMq2Pe1eFGHfvvWj0OdzE1kOu2L71DgR6NbYQyCNUCERba+9ogVTbb
CVfWxrOyXb02ZDQHfHF1OncXqQDQT1qr5xvpR6WZZObMB2O0O0syXMdq7uIi/NpY46ajx2ZRsfoP
i+KtSVeNAMHSzk1GWhsGUG0wOlM+R3bhNmsQnqUvxu0JEQXdeyoRgoHOUtPoz8yGUaL3FCF3sh2c
Z0BEckSltKeEtb2+osuoSg1nxi8RhZg71oV8sEujyrFLINBe9jzRYi9f2rUX6OXjbW5CEuvgItAh
chHfT4Wat4U9+pCWhl8tbyNDrdwdBx/BaR+W4+eOSfgSXQ0TCc/6cH15l4f63LSQNBTNoKD2jWnV
Gm4GhUFxEyaGT9Nfw9XPl2gJxSMlafqhUQKIh+3ENeOvQVbsm7Vu66VznC1GvDYqL+yjuaa5mRQQ
1aDKoEj5VDuDi0TTF19BobPqKXo6KwHr0kUwO6dEkMUBQBbvkaKvqVHqrM1LYAaJDlX+xfvr3ty8
f1QPuHPh4brEVJd+J3WzjdIxu2NvOL8YiH9qpLE4knfsrzvF4oL+NSaqV3SOFpOrYCzQfhnybiJM
+PqK412+hM9XJEKPrMDgiaxhRJfuPX3bmfcRdOZZqu0r9bZWdlPxQ5X+ub6wRW8/WZjghUE0OaPi
YdMJ1WxbJdGD0Y06D+Nc2jF4vDb0tLaPQgBOZQ+sXY4ikay9BN5z2QEzXBnjWjMx3zInaWXgRMFk
+SGfyv5ORgZWw7X8ldT1Urdh/lQz9z0AsRlPPf+IEyMMXRp6b7AOw3mQECstH3LdbVp30I5ecmOE
ny1EQH3ZRbq+NJ70hAkyV21WnrSX8D/hV8wf9+RXOJlWQJ3BrxiQgtRcNRhcFZLv+FswPKWIT/fe
1kSos1sLz4tOc7J6IR8JKrSoihq7Y/Sqmij9HCHG39Kvue6biwcCMw64lLmpKgKD66mFlMXDjqRT
p9NZh2LCtefRVPUYOAhmlJ6sbKVau4W59brxeQ3nqQKjRIDIAN/ZNteQ8KpjFtkYFRXbcWnf6pa0
TSh99YP2YebWjd+uOdRFO5dP+a85XRwOGCy7zEcVdbKE/M76VQzK1vdcvf5UMANdZdU2yPdp1t/0
wcptvvQtTw0Lt7kZyvWo+hjOEGErNfPGD6u9pQL19lexlXMwudhTFHF4XZJfXtzqSVsPbRZiy6Yd
43ba5NrthMhHsh1pgRnFsJv/e1Vrj7GSHPGM7WSvUJ8tnhn95DcI1ztQgyZLen6DZEXeZ0q0/V1q
ZjyqprzbZDJ8O73kTweo88bbIlSrp3SoDg3vrxW+0cUUB+CcCRXB3KQSH6cKYmgURvghsgl6rNl2
7TGyfkjNPjb2vu7msC30bBLFtmEtfM0h8OI7AByYiUBneKHwzUstCqFpywmR/vioSSWTGt5KBrDo
Vsy4GLwn9Zkt9jw0qaPjpBDcs83hBxScsfbTmTkzVqwsxXrmt5AjooUP8kK4TiJp0KS8qOY8w7ht
zfwYtAyTjd+vh4JL5BOHkyExgpAF7uhC7sRKilCxozkl7Aixg2d/ySwpneEO8sZrE/XNg4ksalIP
CHb/fSjyf+raeil1D66qVHvzGl1biU6LoRHOVibXqJtRfRBCcJdIXEwViJa4Tnee5n0CfnlsphIV
R9TlvPBFb9OdMaQ7P1nJGP6U5UTv4ZFGQRjXnRG3wqeNkUfQYLzbxMVzZQ6HsNK/J2Psps2nSWm2
ih/8QoNmruN29PG64r2JuIX6Sr2pjZhETXVN5/36F5oPrfiT+C42dV2T/4nTN6NVlyUN/PmBjB5U
95Jq4wGCFtfzhsec6XwvXuPYWfLvU4tC3lQgQTOOExaLaCpRMtS3tZy8h9RNjFWwz5KXn9oSvFyR
mmlQe2zFZNNOD9l28aXoV26gpfvu1IiQNlWGFNSKg5GREBxFpRv6UN3degGPn931r7X0KDk1JThQ
njRtACFrzMSFuqmzHRKIVvjhxf5WRQFv9Fu3aFfC/rJJBDAA9xONNOE2j/oijDuT1cleiaVoU8Xq
zejIbms6j54Jq2D6FEvTihDBUpy19D9j4zDLwLd5flKktDLGQCEIajqTApb9GPprOdLSZ5vXw+TU
XIMSERV5IYdQsDdc36Y1Fs/p2PXgkQkYxjZMCjhu/AYh4Rq0kHv9Iy45JWpW6EVQweelLgSgCrX7
vpE7BEzGp1jbN4iW9f/lEoGKkCvE0XVaQ8JXk5uhz0KjR7K1/SZNj37wFjpvpr3/DyuBJEulK2jT
LRZuw8kaxoSbBN+ww9e27b5EFcN0/bTi9YsXPkgUC7IqatEXkyVMTXq+PIykeM6DEezM+K7P9mMF
WOdZNna5stN4I5j3Svf5P6zvxK4QqoJBaYMeXXrCR7Z34uhGKz/lqbSyi0sh+HR1gq9Hfjj56ayl
Flh6sak069ds9OiANNuoRWbtw6JVtmWWrUAulu0C8qG5B/+NeLKNPiu1ml4/lGPpJkztu84yt+Mk
PXlS5maKtDfN39f3c+lUc5j/n0URN+s1adhpzMNutNzf2NGj065Buhdv91MTgkvyuNFL08eEbXsQ
J3CydoH/7PdfC3NDe0lFb9FrVg70Uoj8MwOk0E6GVEM4bJ5RGPUUGbhJRyvZeIffdDPE/VYD1RRW
w22jp/dyP95c38wVq+JmgtIYYoYvWenwNBXoijyrwZdKeq71Y1VuyjXE1lLUOlmkWLt0NKeNGYcB
CBwxfXgXaIxHB//hJJzaEM4biqO56avY0OMaWVfX0ANXpaJdjduxQS1zxdzakoSDN6Z2PJYy5qzg
W8JISjbsViWI/lwjQoJl4vBz93/G64htAS32m7LmDt20sJiHe0Xt/Hd0Sc0fIfMGeydXstcht+NH
a2iqaTNWvvREd5e2WB/7/X1QJsldY9iwy1/3noW1z+zcKlKkUDFTLT6/YO2McfKG1ysFmBvPv62t
wbW7VbqKuasqLn5+nfNghQDGESd+kMkFDNpRI+v70riX7FJ99lPjLhl6nmyVcxg7td+SvjwMkLy7
QZRPK8tciDgzoQ7zqxBjMLIvhAPwmQwJWST7k8aoKVx5XBbXN3Ip4mACtUVIMQzAccJ17k+l1xg+
OVlu3jnNcah3dr5JrHc9kBk+PAw9j+GVTvPSx6PHCEnqzHl+QfaZmFra6PmccUr3iXmQyDuZnb++
roXwYp7aMM8dpFJkEEtNRqwutxDpDP52Sh+88A0OXShG2v+QSqBAQQuSh/2caQq7CIDaN1uN92io
3OrBbTH8H9KurElOnVn+IiIACQGv9N6z72O/EGP7GBC72AS//iaOOJ+7NUQrztznsbuQVJJKVZWZ
371EE1MuzhoSBnj6wfOBhj0fUV7TJI4nmPAsuPzPIb8ZW83jEuxxCx4/x8kzYzvqwCppT8ulGEEA
ARJGI6lfZvXaH46Z9q/QuKrAWxra37Om8A9hwo1bt+DtkedWvuHAsu3D0owPERftNypD86PmZbg3
rWjacsOJ8KpgJdmVfRRuIRLQHdGp3dNgcovpWzqCjpFFMkuCXlKzAiuyJ9b5yLubNsnM9diwapU0
nX3TjK5xJ+pQtpDyGqddbdXRh82t7IblXfUQVo28pjxp7zNDdHhtxhVoOdPcB3da10TryLR/eFMK
Zv2CNqENEcuqfe66JNnQtk9uHVc4zTpxErDHVaiQiqCIXRCZTlDcem0ZmMcwccNjX03RwXJqa+OH
CHSCrvPoPq5kWSHlXIvrhJD5y0J+6CE6tLbrroDQOY3B7OyXw7ZmjtiaxeDn+Ee53Hpoar8GmCGJ
VuYUk5com7zjwBoJRhpZkGQT0mysApqb9NquzHAfDT46uqvGbJqgwyRuBygJrh30aQG2zHJj33dZ
AoYBp/e3nPXJLp989p63cX5E9tF45ujv/j6FXnjXVAPdGFZMOsCMKMmCBNVQuoZ6NEVfoZlab2Sy
/XXmdOPRheLJe5cJ+x9aJub94GZ8U6KtHAEzkFLZ2ijK7C1P2VCDfL7MfhWhI48cKhyv3Or7Q1lY
E5rcx/wG/727iT0PeJnMJTehMVoorJD44Emb39iJU69FOSVVUCPd++bXNnsYisjn0GsXpAJu0MuG
bZhHUbYD/4V9KO2mfUg5qbcA0/rtihMyHtHwNXx3+9jcwBqATk4SFrsBmF4RUNBv33tAlN1mYc0r
SFXMZzgEeJ6iNC8ey2Ji5ZpXcXXoyrr+FlEW+4Fow/gbL2MG7Lc1Ts7RjrP2naM/csunrDqGnUme
i64i4QFa1QloTO3pwRpIAfTK6KyM0HAfHLcOD63VOOaupyGJNnVXh1bACuRdV5SnY7/LmkY+ZFU/
9oHM/PB6cIwcAEmj24dJZQAPIevyB/CF8TPBvMRBDUrtp8hymmJduH32XHIqn2zwQH73K1BeR5lv
tgGvePFckL7+cDJkFAB/ZEAHxGlcv5VD5j+EftQw4IUIgUADza+8QUabqQM1RVY2w7Ndj7YIIkOU
v2U/yI2FguKzzRLg8DIPxaIgt0tQ1ueJHz+RNIRSYeLEQxAhOH+2R9vYlmFH4sAszQw9/6EcXomI
hkMIAIYfFANjV0Nlh7cRabGBS9OR2EVoZozzqr8ahtT8NqLzKbDTmuLTgaPJQR1eure5wAMbRF+O
PNRhYuDoYCIdIT86iSMVRno/8qkrAyhj1YfURcd04XT2JnSmWCD74EhA0Hj6C31dw0vl+t0h9zIf
hW0kAe8KvNEKACvjdSVK8RF5YXyL07BbGyIff7i5XW8nCs450hcyDhq3AnvQNI7RVdInCF39kYW7
mvL8SeK43pq8sfsAhqIDsFL1Fo0e6Q2tSv5ohGO8ZzFxsB1SULl4LG43EYH8BwBO/RYEluk3AGuM
gI5xtwHVjrsHU04vAxY5/VqI0UXSz7LREwK252hLRxf6tbQeNgkv6KbsU2fYVYwJf+Xl1JkCsB80
fjCAJLNd23GTxXiUCVSHnQp80kEPBsQNeElasnKB09kwK82ePU6QIgELXz8FMQGgZQWY4FStfLNJ
f0PTAhBwWdbta1364WYkovrm0rDd93GWbkEf03wjkdECrQNwlTC6diNcUa3JPOlxYUxvkKpxfpal
HW1dNy0f0BjgXket31xB02c6WHBECB8YsU6RZ6kUAELTv7ecEj3GAEtBdRAIp548TsnWRC3Ccr/Z
/puJevLEgKwL0nFLdTpIi9Hc3C44M6AgmayYFeiBKq25lgyCpRrSFZnQNVYuRj0nFuYvOKkLRl1l
R2DUQVG3G79X1q9ZEcQHQokRJISSn36W3dNWx1WxGEJSE/wRPnLlDsTuzq3Wjcs7aSBoSOfWx+Tg
9NsuTwKIqCXxXiZvIf3Fa81bfClQQVbPRacicioIuc5tJk0MnvW5fF2Gt0kSDGzbVruhuQl1j7ql
sOvUkDKlkJ8b/X6uKhviuRPvJDp0Om3UJb84NTF/wsmq8ToUcTKv2uQeZO6Anp3899I4Q4ILLzn0
eM0c7ecWSjSyUXuuv/nD1TDuXH/jO5qa9BxQq28lCHoA+w6uFvapjdtq8sa0+rlkO3nXg5cd2ySF
RG4C0Wt7fTm2X1qSE1NqT4Zw3abKM4wm9J48eg95V0vX2vuZgAN0x6c2lJcX8KdT4cewAf7UFfgy
ESLilO+fqio7hqAosNFYGPcMKjsANBN/haAqMAsrSLncj1ASlXiwteZ3Fz0ClwevmWe1e8hz0zps
5kYKEW188jp0SCwcI10v1JJLOujhwesS6nB4GZ47DOuzBpVLPDxt8TsVz7F4+cIo5sQrqE0gl6Fq
9iEIasKxwWMm9zd1HbQAmYCb1it0DZSLroITAs3/HmgSVDGvwebIXaR43ZLwaBv/1D145jQVBp0J
5YAwnbHmg4SJznvy+wQIibWpk3bV2Zj/fnJClKnoPerhxeyVv+t0k5Z3snr8yor8nalPD2ZQj1UD
hlEhWqudN6/8HuarQejKB4uedbIiyks5sew4Yg7sFFCqIi+816SFdVOlXEZGjfdRSDFVdb6pIYva
OK/WfxYSmQ+HkzEoxylPbRBgVhhD2xx59yb8pzR8uLwcmmn6c+eerLgfFmgGFzABoH2cQSRIfOFK
mAVq0JiKdB0isHOXGs0OsN8cJarcOiaQPMWFbf5naal5nhC1AYUH8mlfrdKbQMDXfotdPuboZRnu
PeOhc24i9K8zzam4FA6cWlI2YY2wOS6AT1qN5o7G+0h4AWUPoCsv/3sT7DwmBp1RhL1zxud83myr
CuuCw1JvgdXgdqLbfvjK2gMShTZ8pF7RZn5uQkiIrFkh6uxtdeP4ZdDmX9nrfw04yhiyoi2ZF8+n
e/8CjDiLr8pwx3SopcWdiAYq4KPReo3pOh+GayZF3XRzCs7dDdHWqNOA6+7ppdsQ9MiAYaAKBEpw
JQwsqwlo2AGltRiI8jzapmwMwC1o8c3l7bhUw2OnhhQHg5y8oHk7G2ra6ho5pfRYIKexcdumuQfg
M1yJHjzXPWPfpWk1azY524wlZAVSdF3AveTsuJf/+CGKx7YSm2QtmcrJxtZ1061pS6DpHyPzqoX8
obQ0ScelY+jUlFLSKCq7RloFpuZ+3oQ8DBASujyzyxZAuTeDwQBwU84hkkFUgc+Z07bZVeUt6TWb
adFDkMD/9/eV+8AvwC0oJH6/Ln7xjq+jAskS392QRMeA/4eUSw2B8bID5giRI1r+FWeEI6KkBebF
ldcziGo6ePsYWycCHyxSVu3kotPLDewIGlppeY1+5dvRGw5T0yEx1gccvOUE7GnJ4O8767YLfeS9
NHOx9Dw8/UDFiQFO66ZunovOePPYfcyOebyJS6gZH+tqT3S9F4tTfzIfygGAlKPjg8QMhUXUw5qk
DVg1Alm4j5AfuuxES0fN6cCU4KXwOZAjIwbG0S9JXlrj1jQ1J8Cin84SEWhLQNlC9dPBKBwQQqDf
gtvXcWoh/NYVfxe39V8LKvo+KTK/REsH2gSgr5I1z427LbL3rLk2wC5yeb40g/GVbR36TAy1jcHE
SbUveXIN7b/9ZRPLS/K/+VIf6A2xR8nDmcKGdbuSDEirFUHmZppl0U2a4tJ1nwpqhVj5EQhicGK4
BSgB0zXtnwaeaWZNN6T57ycx2ViB/RXkg7g2W7pm5UvOAO32NPO2vEf/zptyHoamlbh+g3mL+N5E
D6hobsbhpmYIoKA1Zu18sr28UMtXmw8sObQaQL6gvvUqPqYDpR2uk+Q6yY+hvMvQemxbb6BW6kA/
RgNqrVAIDvBS/Mq+nRuzkHonQO8pM1rIKUV6Gqbj5lh08cpEnj/W6T4tLtuJEWVGe1qMBpt3ru/t
uLsTeYOOfE3lbHFDndhQbpm6SCZncmBDgm6mmDkNOo3z6SwoQSGouKrEMGABcxmERrnqdT21i56H
uh/QXe4frZhz9y6hZsXKHE1XhcefOY7UIM+hMQn+abZyQdwGopvxEYWTDzR/Hb7gg7MCLsC0NjB6
n5ru06HhXitRP3Wih9wjwPY8D02NVHZ13TfuqpDmg5A/pvYVbfEbavxnmmG8VMCqhkB1Bg27n/IE
BvTOhIWx59xKwXzvjuae9obzC2xS6bXnldbL5REvOSWmGoLfwDeYaMc+n2yZDNZM4AynjAMrhQhG
cTdFo2Z7LR2Op0aUaxG2ZVJRGInJz8RFPWefORWeks9N93p5OPMvqaHPqSVlj4HXbYz6DuFxJcFX
Cqow4ItWNmpEpP122ZJu4pSdhpuEZajDIF70P6Jo76ZPrru5bGJpI8wAeDDcgiIEL5jztbHtum6S
AZ1lRfjhJtD5Qvm5QkHSDAb/gxjbOvpx2eDymP5nUO2F8rIOzcQNDNol2TCJdgXIh+eogV42s7xI
f83Y5+OqSscSdjEvUrplxYbSdZE9EfqFg+pk9tRHv1OAO76rYYWI95zv+kqTaF46CE9/f/77yS3s
AqcuIbiGJ4mEkCNEqrnuVlpc//k2BDUFEK/q87jnTQYiSwttyu6TaMcVl6/CpKglogx6SEZUiXRY
4cWNinZXIBqAwAfA9nxMUVu6yFnBom9dJyHgKHxbREMwdBbi5u1lL1icvxNbihfYIP53HIH5i4EA
NRha5jVnwRJqAujgv6NR3kGFNxZUSFio0ZDJj5V4KqNHQVdFvetQH0bszI9WtAUrP2Bdq6LQvCgX
AxrX+SPwgBaWTwFNOIA2sgvhgUZsgbkvd/vxhSYG6s2CeyWw0WGByp+sHzOX5XcMGKhyNbcg3FiA
94FPm0ZCM+eLGxxoDQAVwHPzia7ftaOhbkKCL+qfuL1phmPraw4tnYl5859sC5L7Y51kFM3M3L1N
O9CpFfy2EDpm8sW9cTIS5aDH6dt7yQQzTZ+1V447lAhGrCOXCVs3Dj96fhYDjB5d0brUvfIWd8mJ
beVcHtoucXrQja4aUoJaaSvSpzLegRYH6Jcv7JG/llT6bc6b3osELMWtEwhqBq39//MIdce7pHRd
UcJCRhGOVlsb/T4015QmFrf6yTCUre5Lq0L3Ctyut17BDGvLp8vTtLggHgFpE+BRaB6cffLE5wrO
odVVoxYFctTAdEDwv+YglAzvUQS7bOlPbVwNMBDZ4p2AgwWoA2UoaWbxjMw4DrADBCG56vvfWQgG
xFsDKnZtuRnI3s2/jeFN5dyjJHfZ+tI4ERsC+ESh4QW0xfk4Q2YUHOLdmEfefIgYreXyO3rL7qTz
TNJGs5GXdhjAp4A0AZpAP6lRglEU2Iu5z8+mJuh+rnL+QxIvcMpVXFz16bpp/7k8ukWDYH4BngP0
nI5K/GNAtNiuwhZpGq+8GptvDcgqPHkbe8NqCqPnKR/XELXXTOnScYVL1DOxqGgEVSvSLp59bmEB
RZJSENhBcKa/GrU0UItGwPyFbgu0MIMs/XzdfE92SC3iLS1os23C6VDH5q6JmGbFFvtJQPkO7TZg
8pDHVK5vMdgz69/8ekiym1HcTWC5jkVzC1K1DVpdt3Ed30Nw+XHkDRh9Py4v39ImB1oZ9FPAAnlI
Cp8PkvlTwWofQX4N1VZDXvflr8sGFmcRvN0oRqASjDzquYHUprU0Ca5TN5x2c+WuMsxtFHkaj5gv
qE87/MSMcoGZBHrJ7hyX2C7QWTaadPNtx5/oF3DPIBv8OxxlM1ulBSpatIGuQsR0Cdpw0vyjtgDf
09WkFvfViSHlpZJ4Iesq8OesShuiGP4HRRdn9tTSu85dF2Wyb7wvlPQ8dHExHB4oq6tMetXQ+aao
kayP0uM4vZtsb4kvVFehoI6SPQIsx1avLYOASIcbSNj4nK9cCY4KXJG6ROiSR58aUc56lk6gIipg
BITU9ybrHvzi8bJL6ywoBwMhRV5C+RJ7BoJflrxzMs1SLMagqN1BURjKBTh7lFglNcckGgR2ZeO9
mSWgQlej/WR0Lzx+AFV8fGPcIJk2feWFd2JVfbnEiD0zZ37wD+mE7pjXVrhB5a21Wh6z66p79dSO
cuBFwhwkGKLSlVWzYpfY40Mv38Tk37PpZw44X+CmPy6v2NIhdGpR9YkiJWVaYjOlDnAJszBK95j+
Z8VVZIFOjShukduNHYkQw+r9HUhkA0iIg4KU6Bgpl066UzOzd56ETaXbDES6MFPhBZbJMcjZj3bY
V6YGZ7HYmHdqSDm56WiB63yG5jnISkbjxxRiwW7C6hEqoZCZg3SGYyOg+kJJDyhf8O8hqQyguJoB
8HnEG3u+DrPePLaFe9trJUnm5VYcECb8mW8TTFSfFJ9Cpxwk2u9hwq1v6/mZXE1BEndBzgmAMjWS
NUeXFOvBeZfRu13piBQWlhAVReYxAFiAUFU5HFjfWXli4xIxQQg0lDuOLg3zu6Pjx17w+jMzyp0I
7G9EUxdm2hY94K28a2n9uy3M9eXNtbCdz8woV2LbTXWfzFDKrOE30I8CKjtIH6Tr34gyDNCLornq
F25GF+9gVNEAvP1cS+OWYda8wVXPWf1K7XITd7/jELDz4QkuhZbiH34y7L4wxhObym1sUGNw6tae
j6y1mJ5E+hAEpEoC3mpK5otrhncC4loGUkKVG7BqRB4ls6FhBFGnF2/7KT/WU6ShEdGZUcZDpIjc
wYQZ2e5qds+bbRbvL0/ZvOyfNhlUOfH0gUAtIqbzc6oN66pIPYbjcECrfrLxBbI4wOjkQfuFGg1E
99AjAlbmmYhSuVB8cAMjKIMpGQ/rju2J7FaZLn+wOGVoFMGvQZUcDE7n42lyApSE4yELAyQdyDtG
9Gg6kebmX9pLlolOW4TimDYVmRhF0jYiSFMA0mHtwhipcE7BWUfHtd/7wLxIJBKTUrNSSyOzgBAE
dyJCv0+IOj6wGJAZ0F/GLYThfJHXa9fvh21CJs3wlg6+U0vKiTRNLgMuAcOLfShYdPS66P1DBOpB
3DSHy+63NCgb9XY0boJs5NNDGEwnYeanSIpWElrWJsjkONuMwtfkk5e83GZ4h85qe3jFKV5eu52f
lQkyMX5aQLdnB9Xb2LtibjDy7eUBLc3dqSXl3odQ5gSANwZUGFsQe4CK/kfvb3rydNnMQnALytC/
A5rn9SS8sAzbjPBXmHGmO3fwd2Wpk/NYHsnM1Ymt5Hyi2IeGDUQLCRJLefF7BELcf3O7zaATG1x0
ALBF/WtFOeKS1CJ1PGdNu+q+7A4jGEmk5lZYMgEiGyR2AG6eWc7P5yrJc78bZux7O95K59UAQ63Z
aG47nQ3l2BFyELjrYMOjWxq9DxYIzHQKmEunDmqnPvj0oQwIGP/5OGRmp2ASw20A8OKPKo+vewKt
NsK3GQhIndoLPNDHBpf9bOkWn+EEc14MzeBqDOSUgg+QXoLNvgLG9pbjwK7zMgAP74pVGwAwB13W
aGmvnppUlquv7CyqTOzVOndv0fexsof8Z19Zm9z3tr2ba45V3QiVlaMCnWkhw6yOZVWuWio/wspo
DlnfvJe9+c30Z9mpxL/N0Q+mmdzlBf07uYrvQ2I0lVmFyZ1c6FmZFRJXYGTp15B++JBl+M0srRto
AGjaGJb2NXKOYDVGHhA3pXINQ43FHitjPguHKzwbiEyDKVmJ8Pdlz1lKmKGPCgo6QKUAB672fVDg
GCXA7Tg/bHZjpmw1ZmwNHeBdbfCrPP3WevnBAQzRicZ95HQ/L5tf9KI5kYUMKhgNVDJg1ve9ABMy
gvfyZ5vmcJxka0c9rrSP3OCahVyc0hNjyqFPHDMJQQqGpAyo9Sr2mk7pwW+g4GJ8JarGz/1vWMoZ
4ACIx5nAsMYYeGrTu3ILF3Ghu+9kecdbcy3iNvAmbWusboTz30/umwKfBJY82I15tbczseJOFzhA
dYAq60aO4wrtcvdRDzYYbu7Drn3KK3bnJlChMtpsV6ddYGmJKheXmJngDppB7GBiOv8mgGkzMXTz
9kHmOou3PmjT6RpMB4GOI25xo55YUkY/uAIkGDFGT+V3SoI822cohlh8HUYFhD80rrt4l5xYU06k
cgQBAZnHlYDAxBzfQ+RJLUinXt4gOivK4RMPqWM42exJDvpRN9QRAaIxjZHFw/VkKPPfT9yGtE4X
W+O8RF37Tvz2Ou7Yug9fAYbbUJZskvijQK/u5ZEt1aZnsZF/HUMVUuB9zOtqtiqdbEuS5ADCypXV
F5vebfeInlFe4WtwYjz2PdnGRrXxog/TiO6z+HD5SzRzrAqbt7XBQoD95jS0vaaxDWrMZFcZOpWd
pWAQog54GIAvEITJyonuZk3l+CnePJHrbAfO9sCr774ykr8m7POFRMdzAuZ7nHBNHx25G6OZNH4N
p0ljZvGYORkJOTdTkrb02hEjoWN0EE11Y/WPVuGhDYRpPHOp2IgeOIgGU0Aw0AWkTBr0HhuDxD6i
QlDSQdBtch4zMMWRV5e+y2nbhXfOEBS0B/fDptEBTrXWlfmMEao2VGCgNnJLJX1g8TH2VkN1BYrf
rPsBQDb2I1jYexttVsPm8mIuHmcnQ1dmuXGHuhPzG7lMQFDGVxPbRUm3jvKXwg+oDp63lKE8m2nl
doyiuIpzvPJW8XTr9JsKba5Ov5sSgbjqkRiPmb2WXFMVX3SkucNx3hDkE7bR8LPB9EvYrML4UAiI
YqKGW3jGrsMQL8/m4jU083kB30+RrVQcqR+dfAxtvJadGFK+iFONju4yvDAm+o5rS3OkLA1s7k/3
oa4DOh+1DDmWEXUMWiLgJ24TiDT71dZ+v7IjlgST7bxcHttSiQM1TxPQCsd1bKgqnG/IqIQEpunA
HDrV6K5Jq+u2qcu100byAD4ktusY+dkmdRNIryvXRILCvwqnp5xVOkr4pcMUhzraAyi+5hMdrJ23
RCLKylY884+0q1e0dm8y7StrwV1R+Zqfo1AmgDqpykvY8qi3PdIjiZg8esVH1T+UIOsdoZHDUJ3f
NAYUuVyND31eVdhEagztsQQKLWr51fDsOClD2OT5ymqeEk+AIvhQDjq2K52d+e8n97Frdxyikkip
j+6q7Z7GYutOd4K+XfYanZV5x5xYqfgANn0Po3EyaJ96AG1ZT9REZfz5sp3PHjHPGtwTTa6m76rO
WScxhA7aeTTZ09A/FOZdraPt/7y5z00oZ1fsVJPvzyak+yNyD5ZYRyXaGX5PuirA5zscmBMTxJFo
zkc7m9p+0oKvxBjnXmFZPUTCfzS9TpOzXrQAgRmKPNssj6LGYhaPwyREQr4Tq5a/UfKfj9yZzBNq
iKDHm7VQlFXv4mps5J/ku/vSkC0JyyAN7wpAgi6v+pJ3ndpRAldbFujBG5D6Yvk6yrIgcsGnhGIQ
1Yxnab5QekLxB4kjkKYp53rXInCrGDJTwr+zy3+ywV5dHsgCEReecpipmXl6ToLO/n2yTwSQEMVY
IDzsnCpo5LMJwc/YzWful0CUN77/mzL+0JJum/IHs2/2KHA8dzZZm5YAmVaJM6LWPQsWHN5BR/RM
W47yDZg3lG/qIHIGKD9CVpZdhVN3JRJrR2pnO8L3x0lXvVwyBykRuD5ygHAbZQrKEhQPg4vFFM1U
fRvdMPWCfIK26KrMsiYL+GhR0Jp0kG8sIPEeBZT2bjBJdzhG0AjZ+N2UzTLIYwnl6s6bCbV437yE
SCLdO2VPdRptS9+LOgmDxixFa4TaDRdCIBp5ZEzPiPdEEKbm2pjk0UvKa2m0v4qk0/nIDNM9r88Q
KM9BgNimcEUUXM/XY4Ryroy8OVA0BFQSGnM9kO4a2K61O41rUftI4+TA3Q47tDLqVmf+8U/G4QsU
lB8zQaFiHMidxugmhDay99diMPeG6W9dE520jrM1Ogh7JwNCHrTT2s99FWkSVQsb0MHug1bZLOiJ
tqTzoRc4a6Y8RAznRD+G2AtsUFhd3oELRwkauf4UHkCDAZDouYWsj2RN+hBZ23BD40NtXUnwIxXv
l60sXFNnVpQtJYvYAvsiZrF3D0ICYlvf+d7mso2FBwWBkZkpB/sI6S5lshoxJZNoUB0qHLlNATYI
osi3Vm5rjbvWT1MIMQzpOivBwy15K2/RaYbkjTU4xybvHvp2GjVftLRT4LoOaAHnhLVaIyNJOFA0
AIIZ1f6NSkKQe7ehadx3/oBahVxrhr/kqXBR0HjiRWfDZc5XkvQNytrzk6ayQmil5M21D56vTVyX
9bc+YXyLSOGujSb3FnzXN9wzXGhCpBqH/TPJ6n7BAkDl1MJ+RY/W+VeEjhfLPgQhhazY0AIinBNz
FbGcPhs+GHLatBPgeJdpEV+hhwtOl/AUZUoLIPOD63LxLEkKnqrWcOmH10dkDTrbqcPVlqdHsx6L
eJNO+KWgaVnzLGILPJ5eCjqypmjHTTSx/MVmrTPT2FjPZkuN33XR1DufG/arE4b1PmvHfM1jOl3H
Cc1RCQnDOIhAi3bfRULqGpU+PzOx9gjMEK4jrmGqikEq8fC2+yJbeTbwXrZ7Xzg/W5QRUkuAnJNs
pa6JcSHlDIsgCJgvk7kur8w/7xkdOhevlW7c+N4DidZF91a4z3H/Ab27BDkYdkO16o1L+xuXASqz
YGgHW6ay9YbMHh2oSGSrIQa3qjULu6R3TFBNM8DSYQURSlB5YGzzC+XcuYYMdHmJRCd01vlgcjsk
1XfuvTN3e3krLe1bNLtA1prNJ4qasxpKQTpge7IV9YaNLbMD89N13NAgI98iSTX32+LcnVizzwc1
9XbPuYC1dgJ/uG1vMve+lpqZWzYCVnw0I8/9KMoC2XEqI9eH9KDMh5+DZPLec/uXkrelpsy87IBQ
zkB5DtVZQIvOh8PRwiOG+XVehgN6Tn80IzprriY/iCQqgxvbPfZAplY6luh56dVzh/oEmw1SRkBw
Kq7h0dYNWY5ZZO3L1D3J6hhxkA8EqfFiir2le6ssZAWABECbPiiXQO2Lgvr5MDvo9+XoooOPtC/A
rUuyMtN1mGzaNHD5O8lWEayyW6/aXfbNpYjg1K4S+nMbjIKDh3F6TbtLXLkfRh0ubMn95zcSJhN1
q0+5VNEOrZ2B53SGZlfNoR72Y53PfcMlmzTRx5JbnppSfD8tI3S9IQJeeRHEpyK295wsMPPsCxv6
1IxyNUZ8rCcRw0wIUHEl72X67uflKhx/xSDPvLxAS0c+eomg2ePjzKdqn/qc7W+KocVOA1TDf/S5
H/jOgwifOuhLM12i317yB4bDHmJHBDRm6nlv1UZfCzIHPejjbK3Ar57sCSu3MeqHJnwFFtygN130
MZar3NuT9HdT3cZuhcrNzuuvTPpLGHWQV0/ZtC/YOil0HDxLznT6fYq/srohqRMhHgBjNDeDftwK
94E0P9pEE3ks0JIQBzce2GvwWsUtpBw8RHiNFTuYCWHHaOPaZSOqGTN3bNCmDzUb17FFAj83jtS4
qQiogFZZ/dMhx1S+Fh7YRuXKZA8y0pzui1Hp6WcpLt7ZFUGJFxNQ51dgosLEb5AWEnxN/Geebxlf
9+m+hPxalK+L/w6/wpyADxHVQQjDf+pdqGskPJCFgl4waM6RNw1Cuhp0anlLR++pkfnWPnnDp03l
FwAX4vK3vrVt4LQ7N9+S+Hlw9nl4Z+uaI5aCgFNzyslb16MTJSPMMYevPBZQcisBlPN1L6Mlz8Uz
34QoALK+qO6eD6sbDbhbiZOWpD3QhgcxPcYgpaPWR6Zj3Fg4M3BV/ukhRmcb8nnnpgCK5XlCYSrh
TywSgHKCiri8i8CzSFYAg10+oRbW68yasl4Dt6PMkLAGqZSpLoH2jtFTTANmBzn9DopdtLtoDsWF
c/7MpLJmHCDkwulh0hZkY7bdeihvTJ1jLCzYmRHlqJkGzkMxB1LRkAd1dkSxEdMagGS9rzXhlL24
YthPwMsizYcCy/mK5QWnGR3nOcyeEnkYktu2IADorZ1oQ4vnhNNV3P9qil8Juw6nvUvEeqAsIObW
Awt5cmijrQiztdVtgKpayawDy+YW0UQKYbz4bvD/+wWISsnfz1WmBmdjV9gJfl+gP8FH45Ildm79
YzC8jfvrsnctUIrOIgt/bSmRmPCAz5nmCCWsf5TOujHeEqRC/TZI44M5bkSyrci1b23s8r4FM9NY
rGr70XfeszzeVbrrZ+n4Pfka6EefLxREy8LBNPE1PqYZRdUI+q8rJzWDpj+AkzwIh/dOyJ3j3Bf5
epBfqDbAPCBzjOBVBsz7uXnwVpNGzmFpWN9L/9me0B5SHmWsufwW99dfMyqQ15hCw28SmCma90QM
66jaF3XxlU18YkQ5EB1qxBItTZhK43sDSuwu2TAdR/DS2TT3ZM2YChfsU8q+sjo5ZOlcko7Zjyw8
TBk0Ig/CBdFselWWb/L1srMuzRswvVD6Q8IIbczK8pitid7eaMS+GzeGt3e8p+kLV/AMG/7XhLo0
lT2g0lHBhKhvsuhbzTZGodndy6OAYDmwrUg0qXkmMMdPLTEGXB/TfqRvJr8WOiTZoglUTZiJFCFQ
psq6xL1ticnFKHr5hA7oMb1GxfXyWixVHcHB99eGckiNDmQuoDAC/xLv03eKfHuzMpx/7OR71z9k
uBadLtfYXB4W3jjAQ+H1qKYM66rtaIkmqpUjDlH0O0HiiHxcHtbSTYFS0/9MKLdtaJlejjQ8GFrD
zWDsEYA7a17cTv7GbjRvb91olEXyxyiLaQdTPhTXI2s/JN/RGn15OPNvKO9sLNLf4SiLlHbj0Fgm
bNTJGCRZQN3X0csD37oiuuLQPDOXTCmb03JrEVoVTA3lT8s4Zs3vSuKRuLs8oKWXPHJllj33RiNI
Vh9sEx8gggLZp9WI6A79klBrsYKw66/cmq1CW+AVV926HtmNTngTu9FDXGvQpkuH3ukXKC5SoQMW
RAz4AuId+vEf1j/bBOXpIwh4Sm+bmLoRzwe1MrFAlTk2CMkA5QZz6fml1PtTLAfLQY5QQEElDrLk
xS03WXiUdAqk/0aQPm7xbvzv9wewB+iYB/4e4j4qqDYVbR2CQvTPMeV567zd9XJzeTEXZhKgmllC
CmJWPggUzkdW5W4l6wRaZKxOVq23ZeYuJgEqb4GTrBFocV26a8FHTw3+OdNO3j7MhrREJUMsHeVB
xiv0ER+m7poTTR1qYWuf2VHu3v/j7Lp2I9eV7RcJUBb1qlYn5zz2vAiTLCpnKnz9XfTF2VbTRBMz
wMbBAQZwdVHFIlm1ai2mYxDdLnwUSqC7TjwUr6eg+4cD/sSI8FT16sEpS1xLNxSDUH60sfxvo4qP
WZI/QB2AEiSHliAS+L+vFixztaWwMjffoCV61VUDhKvSy35MthWf3WSpYt0k2ffEnJCuwIYDaQ4d
MZebv7MmCRLTCHJtC8lzgrVUTYSqrAnh1zoDbgIlrJlu2KY/gMIM7PYwZaFj3mfD+/lY/xoSNhp3
SDy4WuIR4gqu6XrkloMHOQqva1C9gH4hC8pqd97I1/iGEfTAoT+Nfjh4H04/l7MU6H5OMXqv6ETb
Q9hoCV6nD552PG/n68aFHQsQMjR6cV0S31PpEld6ncCOYbxnYK2FjlnzzYTaHwNzkzduqKO4MX+N
w1ODwqfK9bEyoAQMx6JtWx6Yf9H1b9CxUiq0Sa41a0tgCT9dQmBF6rHsYWmxXQu35ihKdl4fxdeG
laa7xIcSRl201W+buvEDNQjdu4OfPZ1fX6m7kNDlqhWoaIgNmqj1W6vQE0A9m+sOcOPcvCfe2+SE
TavYcdIvubLEI2q1wQsn1dvSg6VsrEMfN7jGhcLXBITngY7fmH1v94prjzRGVxaFlELsCBPgFiyC
gLsat4vpAcx6G9X/0GHFl0RvDX1NvOZwcJ66Zk+0hJQuDOneJnE3jtEFjIGZTQ/a4T2yH/TkafJv
gIn/l2/3n1lbCCCI6qaxW3L/DPAOgd1Lu3P9belv9VFR1pCmlE8HRbCDEbegHKhgSbO3Tn49LnfG
/HreGfl2WNkQDhlD02pvoBQwas5JUW0LdIP6pYPKXAJM7DNLA20+MhVHgMoz4cqjJ57OZgOeMXMJ
NYAKp+l7tKj47VRWeLF+FfuRXxZOzQMksS5p+jhAyjxTSYJKox1pEgRNBHVJW4j2ui2qaPFho3GC
ckkDArgpiAEoql3nv5Q0ZawMCedL5pd9ZPCNPKGebmu/4ubat7ZLGzQqwShJynAN0KxYnmkA1CoC
rrRoyP3Fi3ExHLdOecuSsPceWXUDzEJWhV7x91EO4R7AZx10C9AsEFYwpVbMSJagWJJeecZd7rwW
f3/LQStmZUJYuwR8m+k4o+iflXe9edey56baLPOtOfz9MYaeDxISTmi0rMXBzmZAz8NjgJiQ6C7X
H9NmQ8jGxjGTzofz4SDbuCemhGUD6Ix4tYtlI/l7r7260L/eVPUcdMO10bwY6XUcDYoXgyTWT0wK
y5hrtg2SXniHCvVovC76vvWvSlXrmP+V0+cQ75t9rqGQ1tmcdctM4Jhv/J7ZD0jeRf5DQx/y5BCZ
itiTegTaM16q4W0ZMQ8NY0ch94e2MWqPDDiMpIN+4ZU1KL6WJBNBZODTjpCJspGZVtbDTrzcmk4Y
1U9Mhbfif0JcNiwa9hBvuznila3sCa3MCGD0yAQMU3+3VJUzuQGQmoGzDfU58TFnEbyLvQWDvRAK
g5q8+bg4lWLMX2oCBTPe6AacUYQWZtRwRjjN9+nvqn5wMQdzftfIvjevyP3PgHDa0d4wp6UsUGAq
7nVkajO79fIHqpIBln3utRkhrNq0YTi34Qftjkv54jVBGikiSnIccHWp/zwRIorGXUynDJ6Q6kVL
3nxoqENlM5uzIFfxEEq/CpS4CbG47Icoxk0yezQ6He16J7my+3rTFY3is6gsCM5kuLpVFQepQNnI
QgWkVsnEST/IygX+76ubQNvXaAv4AH5p9Dmxn6wZJL6j4otIbQDPw8e30EcQC1dxtJRNNgF0VU23
mhaS6soq3s+Hr+xkRuv4PxM8vFdu5G3cZTa04Db1fAM11cEPbUAm6+tGg0pyAzVW1SSRLBebBDhb
tENRFxcLssCzQSfIQo+BzrvG7UITcsP5HGruFfJzA5bb8/5Jg3plTvCvh3AH2GVgjrRXo3FIvBfP
Cuf2UKtwxPJv9emXcHiOjIB6aIGhYfrupvsGlVlb8QyS+oJePx/C4sAT4RgjjV9gTAQ9Pqt+Guvn
hB7tGGjXxzT9hzuH+WlI1CVshnEoigaJX58PrHjCHT6vNwzoS1cxfiBdtJUhofgQmwTYXcBaNy79
puVVgAlMaAEqQkCaoX2U/8G/grkTMeJ0wORTMDsgxK3ARlerJaE+YDpXcZuWZpyVGSHSjD5NDRrD
jKnfa9pro4XnI1l6PQPoGZ+YM5/janu6VavUTcuI446aBYpwGr0kaRZaiXkw6HipjzdTWQKaZpZN
UPqdoikgW0MLlwDOPsr/E2z3YGW2lhKhN5HbKssDJz2MGjCvx/M+yuIBICd+BqE6SESyQdoza+kI
4qEy9mb0h823s6eqgUrwiyjDfBoRuQXBuT+AdQNGhnoDfFpokuvIe7O9ve9sDAAmyofU33cqdUVZ
eKytiqE+W0BFcKtdeZlAgrP++4E0uOUhLBDpIJMTaxetyZZ6qREe/aS5w8b20m5vYWiz2TRe5oIW
dND9QhGT0u/1aVMsXAAg0WWE22yqH4V3bMjbMOzOh4Q87Fc2hIVrRgb6rgU2DPdIOyMYWwfgqru8
v1tQseyisNK2urk9b1V2LFp4fYP0DxMYQAmf7rXJWgz0H2A06qG6EgAmnDJQ82kNtGV6sndG0wzr
rk6utT5CYXEujP35HyDL9Vy5gdP54Ckh4srzXCPWkOMH2LhY5Na2waaL/DzQ8hezVFwzpJubd4pQ
ZkapWedfeXUH0AtrYL4/4HXeJuGSlltoXTcBdIlxa3JUU6DSkFkZE9LkUpV5NDXo+en13WyH/fic
EUXISNfO55qDAAtzLrFTf7SYenmZj4iYpgQthxZ45AeemQC4YlqPOorjRRoqn9ZEtavGbXqAzODQ
nNiPlLwt7WvsL/dFqV/qJcHJibEUW4XglWaTlVHz1MU8bjQzNuBiAVQov0Kxf6hJYkIOA9EYa8Fd
TawUFkUNyXQKt+z03Vq0YBkDywn88tlRjVDIP9enJcEXtG8m2vGIGHTM6XSB62+s5J4x9Pfe/mFT
YXgdjQ4Hh6j43oSMW2z17oQ6AOBBXn+DqRJGnoAeZ5FKHVYW5h/YcbTSDc7GdvqB3IzMiVXgAy1g
A8jqcdsMeBuaL+cdku1cUP9glhGPW15eO7VS6U4Jas0Z7yjvR2q9T8AAN9Ft5yoe0bIvhBE1DBdg
yAmEgEIKHrphjFuKdYu1qyE+6uZNPl6a1f3gKvrk0rN5bUmIBR1AioH2/AsZ9X5p/cu0B67MKi2Q
KtVDaDCMaFTN3sS4xtR1v2vn9R8WFB4CZYOqxBc556Ely9L7fEHBaOtrdhg32x6ZI34/b0caHis7
/JW0SrlE03L0k3WsKLlMnUs73Wmd4myW5SX704QlNBWyyYUAcgJXJvZt9lHUnQ4pKHpj631Gf8qc
b3SVTqo0GgGxcYAfctHmE8LEI7M5GhGcKtDrsueNa7xTUO6bieKmLQ1HFHYJgJlAOTiCnWJOBjN1
ECTZckATtk6etHHb1beOqm4odYg/UuEPLlViDsyHuKvi1EQ05trRbd+Jz375OZj12kaxw1SWhLhv
8yiZoxaWRvMeDHB28c3iYmFxtj0fdx94N7GmB73f/1wSLjZ4CQPxGhlwqSHXC6sCy203rEyf685+
aLPhKtFrcJc+mfVLmdA7zL4FWrJsR/Jm43021+12cZON16RHm6mYhFSLwA+91aYYcqdx7Qa/Dcy2
nb+t7Wudhq32cH4JZAUIlIMh04ebHU4CIXrixh9NgwEbQ6bv+fDO2GZJj3pzMdeb8fd5U7JTGuRw
oIDH1cohYtvDnlNjJKC/22TTbWXcgv4gOG9AumIrA8KKZZZWz1kDA42bh6l1Nfdh3lg79i/Vx7Uj
wmnmmRUr3AF2nOR7UiyBY9wb2c/zvkh39coX7uvq62PsHzBNbmMeiiDNXqc63mQGxVz8A1G1sKXr
hkFGG4oaBALYwrk5xgwvwBm22hoUlq9TF+iQKFG1JKWRtrIiJHkIZ4woeiMDU2wdN932UQAU1qDf
kWhnk6fzyydN9ytj/N9Xy6fH+WgZHOSW6NcRQN8dcOc733ii8aZrD02iuEopVlB8RJeeBlD0/HFQ
vg7VfqoBw3qKVXze0mMS9zUO2vugxDl1yqgrCEBVCx7NGtkvBuiH3f466r3j+bWT7tOVGSElOAn6
EBH4xDYUytcJBLjNb+cNSB+xoJD/zxEhvzeWVWQ2aBw2i/luD3rQtIfRf7HtB7P5RoFYgvIUqVS5
XrqjVkaFXD9RBj37DEadGrkddSHcD8MsoQEux6Hl/YYK1Y6WD4OLG6r/NiV0ow3fKr18YhiTbtIK
hM/j8/mFkIbN6icJCUsb9NipY/wklo54lj3WNWYiHlptf96M7INiWg74M858AFaJ07gp6r5gVe+i
FmKGCViNimVR3EFkjqwsOMIH9ePMbYuEwAL7Nunh5N0b3ivI1M77obIifMEoxWJZjYecmP+ZQA4R
Z0E/fe/99/NmZNsMvTGHD3VgsFcsLLtj1aVTA2cK1DfQinHs3QL5gfNG+JqLN4+VEbGoTMxap2YL
Iw1Gdor40W9CP70HCVSXXnZVGtZMxVcsy79ri8K21s3Yx9w6LLoN+Io3g4kdYAZzeTX+zkpVS0ux
hp4QEMQfmDmPMKZVT9kQTuzZUqRcQxoNPod3oaEBHKcQDX2v2e08oCbktN2Th8HLwzSbO69ZXsHc
mQXZSMb91LVzmIDd64K4+etYNSj/pVs/+QVeiSunGHfWtPQKQJgsz3D9COhIcJ0MT1hn3xxsqnMA
PGEaah0J2CAiFKp+pG7QqyRNZcu8tiUscwsUoVZAsm9TN2OAnv9maX/ZKpSUbKHXRoSFxrEdk5nD
7MsZsITYCKuc3RQaOIT/qQWOarSJRhge1yA+OM1UuJoQ2sUTDgYjdMBSTMsf57ed9OOsDHBf1/eC
lMS+V8BAbGAQELBza0iCiL1U9tYoVaKKsrwLchIPygfgd7NEireB2LOeTDZvWH6vx1/NuDvvjOzr
r/++4ExDB9uLIwuvl4VuYqsLqffUT6qZEdmSra3wf18tWYkmTFRg/G9TpUfm7CMdI6FskxO8hh7/
wR9QeWDoAGcVyvanlvKxqCDJjHNqttNN0+2sIdqZniJvSD/Kp5GPu8naHSdiZqfDSISBMeLtKVPN
Zcr2iwfMqWUilIH/F9wooaJUTSmOKas5LFCGK4Nyekj/BS2yskKEgkbpOah4mvDDjHeF8T6B1uX8
15Bw6uKRw+XnCN6HQJULfgyDg/wyw4KLzkJpH/EOdYfbZNqDAotEx7r9hh2a9fs6hlYO9iteQud/
gXwh//sBX0h9NS1tAaHm5S+6aUkQuc9V9zqx43kz0m306adIfxLrCcTjOvhpGDQgOBvyR191dZFu
Ip9TsHMeT4ivnIZ2NFsdaE/wmC/By9M+OslRL49Vt01VKCXZKQ/m9f8MiTnBrOY4pSidoOJkjtfj
+DxrB7t/bYuDreqUSLfSypbwohurtMxnD7ZStGIWEEzUieIsVXgjfprKnOxuJlg2s6BBl6F9cUWG
q6YP7ex77ir6/DJjEFyE1ApqnagKCefcEvt2PvDMMGXVLjHNzeA5x2FpD53hg85hCvq2VjSSpXuM
K60CAMJHssRRRquPkiTKcU+qkk1k6QHaI5aVgA7qNmqODgmS6A8ubkHa3GTmlZeFvUopQ/oWW/8C
/pFX+VAjLTMShl8QVzfmFC5x6Iy7Or+m8XXb7OP0IcLb5PyGk9tEoYFXz6ETIFaCgELp+wT6LJsC
wwijjbbNXVLfae0ldTuwEGKavcoCTG0rzPIPKN65P5hDAX7gNBHCSZYTUhalC7N+aWm/62zpUAOG
JMIwacWx7DiYFPi7fYOhqo2XphZux+a4vOtk0fHL0Ohkw/gvQBmw7aEcBgIajLUISbZBjaL0Fz7B
pVdB2b825L1WMjzKNurKiHjmTah726OPQSfSDRBN1dHFUqytLL/xhgh4+THn5ItPTCcDuU7cJwWe
ZjSo4l8DWFYy/3dZ3ykHLmTpemVKrLUY9kzGJImLzRTnIXRRrpKJhuY0KmrQKjPCNX5IlyprTZiJ
2ofO+pa3FjajijxHdsKtfRHu72a5zH0R0WJja1tCL1xyi0tVOio+jvTzf34cEa6Sz4vHNB2u4DUS
eI0VeCqwpMoPIYlEulHopQELTnY/Fqh/wYbtB/Rf2rA+6P5ATM0zpnglyYheNXULxmQtbl9Sz79r
DQ1yvNMlJlr3ndkfzmcM6cJ9mhMvIFmRpM4SIaqZM+wnY7pfcCKcNyENM86UwJXYwKAkhJlrRA6L
C5jo6l8WRlAzuh3jt7+24XFJQ2geADeJ98hpih/cLnYarS6ggTRHdjBHun6HQYvUC+2yzJPteWuS
AWNgyxyuqY0CH2fzPDUHxd/IYjYotOwiDVINudS5itCYHzy0fjf1kgVkoAcjv7PafgcBE8XpIjnG
T8wLe0pnZgrZ5hYrau80lJZBw8ZCH6BdS7/VNcUFRXaUnVjjZ87q+OwwP5RlCaxZ1kOPp9jSb8HJ
GXj0ZbBwzqA4cRX1/7ChT4wK282ZQa/bm1hhWt/W8Yi7l+rqbfJVEs7KExM8bld+xRapCi2HX5p2
Hzm7jmwtGoe2fu1Er5m2TUotaH9bhbZL6ZYm32g6cEgkXrwbD3i45HJ0f+nx29w8ERapAow/bb78
NteBAsyHTqhIzoDRt6IBLWIByNpLAYIB9sNZdmNN9kX7ZC8hgg/gYNU0nGSj4q0BvCHY2lEYFMs6
+mxHjcEVaqMpSK0Xt7pO+935nSM5RD+G8gEFRvnDE+fUc023JssD6UNnWntv+mXmuznuNlO5n1TC
jJKEfWJKiKAGcCbiVjBFjTDXgAA9+OV+VhFLSvLniRUhiDCb3vtNBysk20/mbQde+PMrJv0ouKv/
b8W4m6sohcRbZdYJDKQm2LGfE7ajiQJmLANhAEOIjjfApubXuQ9KW9AwM8waeIm+xfAMNNe2RfYz
i8LEuLIwE5Tt8gSiaLqqRCzLLSeWhbytWTm41Cw+5dDcQ721KkI9/YlCAligkzoEr6zyKSw1idk0
sDyiG4xCjHBFNvw0yi2Gomo/BHn3VGFqdwCpZB/08xCkxYBhRdwiwr/+ikA9fxoV/dRJOmccN1ku
d5V7pxvv7vTrvImPOXshZ6xtiPX2jvXOaOiwYdXjkzM0F2k0BykA9h1GurLeCnvrvc1fXeMR9/DG
vSomujUI2rsk0DNMHTr0mDB3NxeQA3CfzUiHxtmvBKO3wK0EzCnvptG5TTEtfv53S/bpyc8Wz9KE
UcPp8LMZXoFmtRuNFz8JtVKRUiVnJs5qwBd13EFQURc2amzTqO5mwHFnd7FfEt8vvseIDjCz2Ra9
xK7A5aEv3bbCYlCwEZ938muaACc+qGdxQQEr/BfSqDFvCgyMJwAG5I+VflnmCu++Zon/59znJhyM
ogneFaxO2ijF3+/Qa/GbeJPq2c7XX897IQGTwAywUiiVodQOW6fJiHc0HYjfgXsheWhB75ntdGs/
QaEsjgHMvXWWsGGB51/1m+bJsYN+s4FObb1bVBlL5i40aoEZhx4WmCeEmOlpbaSzCXeb6k+VuVf9
rO3nwVSA0z5G9053FGiJoS8NJgagj9CCOXV30fVBq3Vkp9F1FxpoQJe8G7RwL+fKZFmg5z0ghX2z
QCGnsjooquQYAVwKo7VCI0mqOwPP6ls06rsEY5V+54bWGJnbsWvZBOX0oSgDDbKQVdA3GX2KvKF7
GpcKK2jpGTmYUao6rPjn+eIPQG7gY0AtxhNTXzMUuWunLVpWdoznSw3p09zPwaeuERI0ZnE1tznu
czkmzVLtH7ArWE3clbkSCJDOH4l5dZJpxuRDHAI7sMrfY/cySvYs+uYU+/MxKg2NlRUhNKBuwVKH
T5iQ7iHLQqMFyYXxfN7G11sMAFWYYrNdKIhyyPZpXAwdoPa1xTgYt74zB+ea+tbejRYcH1VAtEhx
eMiSBx8vhZo1VJmJ2AbsGkuLjQEutcA0+60ZmPTHeYekFlCqwg2Ai0B8SR9RBaZRyo8nz935dgQO
CcXgj3TJVhaEa8zcoFNaZ7AwVfcM5NHjo55e+lkX+CoR4a+JHh/H58Qm4MQ28D/Cx4kYlCRNAHHT
5QYQSL05RHRbjoFDIOe4Pb9uEi7CE2NfsOBtFLclh2W3TViY1+O8L5otybZGfHDt3WSFVXdbJGEV
HYilUs6VRfrKUZ+/b1b7CbojgApwR/XmqkUp3D/EKkU3WcJYmxCefjX1o8hYYGLIw2E6gjUAKR4a
AKm/08imU4mBS2rFfDlxsuAxj68nvqunMsvsEuCcTVzvuv5OX17N9EC625lC8+EPsY65/b3WRrT0
IfOm/+gcRUVMtg+QnXCEAr6H2yFf8tWSRo0bp4MFfwvQnGB2J2CmIj1JLXgc3mSCFAdg1lML+lLX
mely5JHVBUZxrScqTi5JcQKpAqsIQi7OnS5ugLbR9AYaLji1HPSTLov5wfAPWnYd99vKDWM/C5oO
CAn8pyj1y3beyrC4GTKPxT1jMAxUuq/tDetn2t8Y83NXXxh/D1A8cVLUp0tn7P2aO1nH1a6bf9SL
eaHRJDy/v1UeiVusKXN35qhtCgI1d7nNy0vcfyP3p94fgB9TWJNt6PX6CbttAN6jy3TuE5r23veu
v0jHt/MOydIwRsV0PoftAWInJMe6dkCn22Pyh0Q2ep1t8idhphaMFZRS6BQvW9DFqFhHZIuIOhln
awemjxAh5CeNWonPERxF9tj34CzfaPpzZQSzfzGqSJEkS2hwjvaP0U8MHAv+gSrRqDQXtnofVTHT
dp/q3l12uQdqw/MrKUmNBvgFUNrmQoIYYT7dyLEOSd4RfAabBFqXxpzcxNUdENM3mlFf1NYN1a0d
cXAdPG9VQsWLi9On2S+tgWnAFcFB/kgm/4DRKgiveGGcvFizedA096Krn9qYXjLahTjHQeRg+5sZ
OhfpAikp79lO6cEe7I1tKF6fluQr44chrDDjjxuEiARp45RVXongJRUmG7Qhzi6oU+nmJveT9AWv
yeWN+Ll/TKxhPKT2nIXt0I9jUJs9JF77JQqaJaPfyrbW78rITKNQ7zDHfyjifHCCapz6i3KyJuhB
lk28g9wF/WXl7lSGk19mSZCDvvkPjUBF3NnTPAVj4po/PdY6x3Kcs8s5JsO0wWG9PAx+ayAq9Owt
6prkiDkXDsPQx+Zqrq3sOtNZpei6fn3h4pthKg1ACbyZoIp2Gip52hs2rdHkN7oLvBU06/dcXeeR
aqzqQxhAuN5jVBwNNj7thElq4eqLly/rG2qj+cfaUt9QStk1FnV8TwatO+j2ALYKN6unn6S0h5ty
GtHD0FlWb6Mh0i4q9PTv8qxCabcHo99zm9jZXZNrw8/a1xbFksiiBcRADqDynBRYjJZ40G1ohqAR
7c1astfcxdy6jX+s67Y9WhbKQDMhUTBXNvv7Ex7KWACk8gMSmrzCt8DrFeX8jwZpdw+ewsBzt+d3
qOxjrw0ISby3455oiPQNGE5QN6m0OogSfZP+fUUJk7+4rXPWRfwfMZNrDWuGhPejiNtshyG7Ka0h
GFirONMl9xUwNCDN4bnIGRyEp05ZsCYdsxGFaDKGiYZdO23OL5jkSMKLEByBGGmzoTMlHA8jhRYe
a+GIOW9acIhD0HowwYTJgtawFLYkHwdtaMcF1ofL2YhtQqbbdc4itKJpFbDyezvd9tU2VSlmSdYM
VlCawKJxeR4hxjLHT0wycyvlm0uuU1XnQvX3hbcUndnCct4eJlMZ6No2nkrFOqksCF891VO3L0x4
UJrZ0WXpoaoP57+6/Et8rhFPEKubdlPTvFlm+NCU8c63wAgzfXNRg/37iS4otxDU3biSMSe7ObXj
MKOmrICdwrhfnCmIyY/euvFTqlgxycXjxA5f0ZU/kJPqZmC4CkxM3s3suhu/acPb+SWTlOlPfRF2
SuZGZjcx2FjihzQCMrzYll4axOOhX67N9j4pj7r/Y/6HjHbimhBuLnhEtYTwcLah6dlthkbf1NWl
pfpUqiUUg45Wc+8PcC8ij05928ZTYGXh+TVU2RDCbq6WqDB72Gjjh4UcqnEDKLPqjibdPagWYlwR
r1iQ7ZzGwkDMJLY7LFjjA4TuhD5Yx+aAl9Y8/XkGuUDy0uaPXQSpTUB0h/wJY6fn3ZQ0ORAq/NIN
CXhUdERSsqprgJmuEPZDs7O8e1bsgF3YTc0mKvxAB/ZPn67yv2eWdaCnya/f2HCotQtXYs/Nlrk1
PNxNiwNm+UC4QrqwZdvzvkmuDmsrImKh9QsCDi5YcdrXsg7t5ZqwOsg6ZJBdVLyeNyaLFw6953Nj
nMNWiMmlNrKK6IAV5W3YttAd8lAsffgHG2BhMHAy2fzZfhouI245fuMjXJLyvYyvejCtqE5xqRsW
DjyoVuJ6LuJ1q7FNx2RCOHC8AuXwP9TrVWz/srD3P42IcN2JUC9dFhjp66cIzfPkXypeztqCuFK4
osxpgd2rNXWA1qQ7XEQqwmfZdQTYAiCbQSHPezWnX6OYPezpEfib3rjSp3Bgb8zbWdlxHl/+4bPb
eIWjFgRM2YcM2OrEAKdtAVJafHZXPyxRGLfHyHw+b0J2YnAyEcAuPwS/xR05VD3T+wXQGyN/q7UL
vH/Cim1n9yHydsTfZ+a7p+8qT1HrlZztsAqZKqyiAQF4YQkdOkQuerpI5FCUMCGVnUSHBg+xSoVM
4d9bePDAEEbCQbyG7pq4c4x8yDuzyIAmcIdtZTVBRDDOhiGYCfgvYwtcBiC1GmBTI0S1l+zn+dWV
xPuJdeGax7JM1wiAGgC2TkFJboxG4Z90HTFhg2EO9E1cscuVe6zrUTaHe0jYmfY+TQ8avaaqw0KS
HGDg04zgR0+tPml9mLHiKygsMnpwot0/LNXKhHALW0yNNHFWANAIrt6xAwg4fjpvQeUE/1ir3aS1
IDq2+FqhBhFU/jtlkC2rFQ1BWbkfkzt4cOHJhTqx+GwFVVWmgV0MYAwIr9UJnnYUcwNWUJY3eHDD
Hui3QXxcV8/T8BypYF+SktOJdR4vKx8hm8tSTUfAFSzdd773qLPmkvNlxZYLSBYGwqcCgdjtzy+t
JCOemBXOwCRPYzym4PRiPXTRVe5cT8ab1X63VCOWX78h3oEeSFRsqIKjuSbcH4puBD+g7qXopuo0
yIbmpnC1INepIj99XUfeXQCnHtQK8Ab88iboh6YvZzdD+64L7OG6nh7HZt6M1lGHgAUUff8eaMuh
JrAF2WDsArEiP9WFm9e1l23QStaM54w+aN3b+Y8kW7uVCbH27gxu6UcVTNTAcbb2qzW4YTeH5418
zXgfkBkcVgTHMDQ/TgNwBs/3OE7Qo268ceumXTiq7hBfUx4sEMwU4u2MRqdYKitszS31BNrlHgtq
7eiYW2aBh4u9nHdEYgba67xsgrkAHtynjiDKCuYPwA8Uw7PjX1oT9N+fBkPxJpRZAegd5HboZKG+
wb/Zar862uwaWRTDSh5heqSJHnJ9uBkXrTsaeqQdzvv0dZsSvDg+rfFfs7KWeU66aBYE2cukyQK7
/jGV+ZMZv5HFPMz9+3ljknADjSuYFLCPQLttCQk9TWsaNQ3C2a9i8Cj8mICdcuvH80Yk4Ub4J8KU
KWC94Is69Qho5L7yOE3ZBOCFE+Aq493jpCS/z5uRpIMPom3CFbaBSxTSzkz9wmg4IMyLdtnySkEE
lCaY/QorYwf0LwpFqqlJdOHw009vLgRRjooXkCUm+MqFmyxdtMKnMchkrZp0S6Db0YxJET26AzoS
X8+jeHIHFGP8G4+wIfRHOga5mbrxpm+zsg40VGe6jT1qI/iml248jqNmvxRRh6tIorP6kKKWvYTM
QjbVC7en+2HMITbAkFmvunYcrlBBbm8aY46Hy9pL7Dt3cbHflnnZmf1ML12z0L+bc0Uup4R0xwHh
lWB6rEBithfbQPcwyzRwDMW++17o1bRbbDL/TLTZua+6qHikaGV9qzMyXNp+Nu0c2LivCWAfdVma
NCwmn13Yueu+soaC3imbqREUTlIuYcca7bpKgGhe9LyLN3Orsx+c0rPbgQGtOg7ugrTdjl5xN5Zt
v1yizTpGdz6gpbeYdSFsM4IrsQ+mklZHz6HzSz20dOclDFSglQGCABQ03T1NLIgFRAR852E8zJgA
Wkyq3eZmqb9mzRLdV32XoIHiOc2xYFoaQvEN0jnMLrsN6la0vCzrrLrAZ7TireVn8x+zMasCtGlZ
8QS+ohrvbDCG78quS967vsnNnea1Jd7EnjdkeJfHw2ucps1P01vqd0ZJ+hNiDda2jQcb0hplbl3Z
tEP1rXcjLTgf8V+f0CiJ6ZwpzwNMAoCP042V4JyiWgOuZLNYNja4H0yt3y+pvk9AzRyx4k+qqRpX
sr2MigTXufZByCbWRJwo9uyywCazsp0L8NEw/T3EDk6tLAg5vS5zr+o5W2oM6Vgtn4OxPJ5fNpUP
fFlXGbafjcGePxIFwqtLbibz/rwByf0SFEUWDgvoXaFDIaaiHnjVquxn1DYqU/vuMc97K2k8tpuG
lKiO+iDA3BWRH2MTFi5bgp5GiRn2mVn8bmMrxfdLuss6GVkTnv9lMtdBNorrGejtUKkX8n0eR9MY
2wBGjMOzZrDApYo+g+SshOefBvgPWK0tafusMj+IjUbzJTNB4wgEhjPXF6WpsKRyRQh+JyFF6nFp
xRbdDKAvaqVmlOxw9PAkxbsbFN5oApz6kvgJ0jPHJiBRhab34oPjkDqKLyI1gr4irpOwhX73qRHb
y5N6hLb6RiP3rNvlQ+hYChOybwIe1v9MCA9DH5BVN0rRpOum75njhukASHY5ooGpYrdUOSOEl14N
VT1qcKabD0Z70eFCrkIhSK5HBAUdXJCAewDCR1ivhM0mQ97jKIRyB9bBXbF3HymIle3o76lcQYew
MiWs21TpRTZrqFBGdXKA2GmZxzunD3v9mtK/v/SdmBIWbjK8mGURRlurKQp7NwnBsJpXL7YOJnfN
3ZxPArJjAyyaIDWGUA3Q7IKxJq7Y0PlYwrHeJF0S1BQaeQfIUAUO9JJTVVBIw29lTkgJnZHZc6nB
3FxEQcLCWX+PWMDyl/NeyWIP10zUV0zb/NpIBcvZ4OQOICMU4gcAJBCANoxFxc2ksCJqxs5lrLvJ
jLtsCrYpQu9c+8FVMSfLFmzliThoVyzt0mQf0qe14+5HK2tR9TeuF1DioVcUpY/nF05lTgjzZIa8
eZdj4SzrV+79wpzdpsbkEE2/nbcjaWaAuQ93BrTs0R4GhP801bXYTm00YESe4dwtnI3vPAzmozGj
8JGEtNr1s7pvKIt1jtgAzh0KdmBCPbXpU3CsxxWwFFZV8ok+6/9IO6/luJFli34RIuDNK9CGbJKi
kUSZF4SkmYH3Hl9/V+ncM+oGEY2QzpjQgyK4mYWqrKzMnTvviq573w1ltlfqdz0lHMnZ4ESseSgH
FX5MlB2LGvUlJOHjoFkDWgPSoHd7SXsyks5HrSGXb0u7+owOx1alahXxpxYAumBioPUlotm1elMl
uN1iSi2qbQrThpMhUr6qiS+FXqVXfnrMxi7byKOtXMGQpjTTssmFoDm8eHHxifPEHKiq5KFxW3QP
ll8dr++ZleP2HxFGE2YWBamFZVLKHHS9I/EtJ0m2N2Z0Jc26GaFiWH//ARLPYHoRHNEKurBlLh2T
PDBeKi7Ih6jPnXUs1Wp/HWRtweg8F5ox9KS8yagrsx3WSS2E3czJHWnD0rYmj6xsBeccYbH5rJlR
MLI2ERVRko+fYvmgaDdZdl9MfxCnC2Yv5VGYEYhaiU93Fukl+ZhP9iQ4lQpNpJ3jleGP66u14pgo
P1KJgrQOu2jJIk6G2Cq1UkMgRDmpwynX95P9T2FsveJXGq5EdRXqDarxFv8uPr2RZt0UiZCimYri
UHWo0+a9U8+ulRtmsLOc0H6I5Cx8FzhhV+zqIqveDUOavo9mLTqlmZoVR5/27titqk7fq6afvheZ
8ns1HhHuVZnMDovcQIKzGYbGd+OC7qu9GUWTSt4gMt6nDvIxHjUQ8zZumqrm2aNI+UYUKKy4TFVg
H3xoNJLJedvLUrI/JYFfUx/g5WbI+2nIfU9vGul2aAVg1U57VR30ozF1w7HuK9u7/jHfnmTg6VlB
2Zga6ZsxokwKHaKkpKqIXEl1aK0k+GxP8EVyv/79oetACTYn3B0I6Et3ODqxEucx5cW06yfXUvLo
NixN26VdZ0sf5O0WhfpCByxqX46m8iK+PARkZ6RiSGm1DaeyuUOSN3p2Esf+UWvFdJqGcUv4ZRWP
uBdWABRcRPIv8YhvHLPp6SIty8dKo5rEbON+OuqltPG5VoEsCF3M/DM1dSn2EahmZeVJT6UZfuMU
KbxZo3dM5Nk3evVyfWe8dYqs4S+oZT+RX+qFPLdATSY6f03+OHXll+sQa5tPR7+FWqatOW+ce6Vn
nLsSiKEPdpmvPSXM4QuTaeO2Wnn3Ywq0bEp9cGex6vLzdJFDIi+dKLEMh25+idI7KX4N1FuDNu+I
8ZnV3cyc9PhdmcLI/HDdxrVlRMlATNfmeiHPeoktS5LVR4lBjZhxzVmXe1l0uI6wtoq2IH8TRsFX
fJP76YzCN/G/XlS+Mu9tVp83z9MKhPD0NuJGQpBwWdKZgqSo55oWziG5kTOGF8w3EZHUdTtWVopQ
kBoOX0nnWtEuV8o2iioqbQUJkEnxumRPD8kGwsrpgSdPxkCQDGT+u0TIKloHQz/MvTx/8MN3UfVg
Of8M6sajccUO0eXFoAC6AOnjXDgDBmXmbZInuTcw5FH/bG5Nvln5GDhPhkxzw1P3WPrRvOnaiT6e
3CtR1x2SnZo/at3G1MWVW8mEX8CnEBkp9u7lSqmpr5ukuXKvUo5K9mGwj4X1STdvZePFN5iaQmPv
9Y+/ahREDTEkAKK7Kh4MZ2GLksBWDwYA+/jeMF5D60tCU9n/hrEwakrkoCtsMOb80e8eyVrH0fvr
EKvf/pcZyyEB9Tg3sLuB0OfpoCjpzUSnwO9D0BbBCeF/+rnESp6tlDXoeYWSRO5JNLBGpkWaPvkD
K84hFv6yiayQFA8Q6Vy7Di3P/cYL5e3zjzCbdAB7zCG0W7os0+iR76rq3DOLyNXzD/FnaqukOXYm
xZrx+/UFW9vLBKwIhQkWGBPFLheMLeekXd3mDMF6nHpGKNNRLVNWM9EgPE6+eZS3RpetbWYMZNwQ
bQLI1C88WReHhVMWPX7GjLDnlMXfui0x3jVfdo4hduLZNqi1WuJlBoaUu9E/ffNJDnZxuLERVpbO
IgMqZqCTkaKkfwkSDqo/1tLApWXcSWbsZuF7k17I0HEV8465UdW84XfEzlpEw7A6iQTQZ6JKrS6O
6NCoDJmcJr6V836W7nRmCJie1sK7mLYEx1Y+Ei0bPJMdnevgzUAeW+9z4nE59+puQkacF6b+oRq3
CjNvUIRwgEm/rNBT5OpcHCVZpjOHGA32YZvQx7Qrldy1ouP1Hb4FsnCeVak4rT8CYvhwvNEY0/I/
GLgmtAmECi0bGgbJMsaVFcLmcUScIFbJt2u7ISi962a82dI/EcCgbCvavxcXZ9uVJe1yVL3Hytnl
1c52XpTU8eQNf7CyWgQYtHszqlvk9sXfn50cv6hLwuiSd2XVMoqVZqbpU/DbQRnN+Iz6JUvCVyf8
W9giNUVo1GKKVR5qz1rX74ycEXzBhh9dM+UcRb00ZUoHv4t9gQKF0pTloxJ1j5q1RVFahdFYL579
Oi/FxansR96N5kwzXp8a9+2oPVjwR9Ss+/1tzGRkIjRBHhJdeAtrZkk1a0OUKch5W3DNKs2liHR9
k725evgwaNMQ05C2UoifLkHUosp5dJrwQg3jMDjRnt7M4xBA50njl1EadmG4JcPzxosuIBc+ILbL
yhpbChZZpNNXvY/Kb4Hf7hK67fT0oNdH1K6uGyl+4oUbJS7gjS3SfxA7UIO4NNKaC7M0Woq1tt0Q
s1vo1JR7tBuO5my/9H52cx3uLRFW4IlagoJiMcmnxW4PfYSWOzGdayDV2KX70qRyfyxir7A+Jsmr
ojyH4WcnOF2HXbOSdkidSUKEEJAGL60kRh6irCZxrdWnIKRGI8rGd83ouEW/oeG04ppIQFFspIhB
M5Wz3DV5ks5VAZSpyreZ5t93aYKUUfVP57TP161agxKFEhmCFlfG8rGq50UzGD27xTB72W2Usnuw
w6m9L5tKcttg+gNPRd+kQ/6JqpPIzlyu4qDajeILGehaNffUXJG0JmP227xvdghUaUGPJ2R984J0
YHCwe0hzoaxv7RIrsNw5zZ8jJdVhYxSHKc8/X1/Htd0BTVrYJm735TOpsuo+rcUQhqRoP7aN/RDS
G5IY5CljOzk05paS2BbeIlZqxgY6VQhemUX/yGHLYNLxNJKFb6Tq2ax/O3z5uaC/zFsc8SkvrCpN
WFA7R21X+sCo3kOxpcS44vgtuMsE+1ROiJMXgWxeTA46eNgwJuptpT23vbGHdPf79/4FymLlgqyr
k1jk+MdQPci1/7lrqwdt/hFE9UYNaM0e8oGCMUgwQ3rwcq9r8xTHczzhifuXdHDoJpPccMv5rtww
JOdIvfMPSd3l1a/TfV37KA8hEqXsQvmTHH3ym9jN/ea5ihjruuEvVuEsNjlsN8j6y5mF0xjCMBDt
z81cnqzkPtX+qodqb/5dUhvvt+RfxLdY3ixoGxAEENiwigufizJ9Jzc9EUfiOD+kFFHHPNrgD685
QMIzjccTYRpaWJcfiUPE/PYGX0uW6Fbu8l03TF95idBYZWzck2v7gfjJ4pEmstLLp2GkwNDLLYol
sXUDnRAy9E2jphtph7eyKxzVc5TF5WHqUZY7Yg5bm+rZX9JsmCd/1OonVK6mj4o0WzSPm+WRwkpK
btJq7uKSbIhrGd2AxM4YfzSzvTpsida/rfsufq3FYXCiyfBDE+MlNHzS4UiThzl7gREyW2tXVJqn
h8dm6x5Y260UjrhqUPzS1Z+RxFnwrSC7a81IEnpl3d5GpnY7R929n443E0fRr7tTote/H/GJWtW/
kIsguS/Myc8DINHmcFvddEf7R+vvIF3tqSbm0cZ5XDshgrhLkl5HLGDZntOl5ZynQiZAcfwnDVXy
sfp4/WZbPSB0PjOjVLxdl0QRNTByZ6oFAlTk6NTLmRIfR02pQjcuDf9bG/bln6wh6SakP3j5kWm+
PJP9NPV6IBhEbR4dO0v+nMvlqShJOVjqQzshKJhtTaZZtVLkOdHkQj1z6WnCah6NmMYIz6IooM8y
yon5nV44tGAYG1mH1fiVjyWcGoBv+HeqFScMSuXu9tuUrtjB1bnzrOAQJz9Gy5W0d5X/3lIPurXh
Glb9D8eAg6AL3uZiWUNq23Oii1JqY7mMj3mCp3fwGShzfcOshSbkC/8Ls2THNPYUqJ04dHId7IP2
VaJYUBWHcJqZc7zhUtc+G+lbvhdpI9RbFiYFhqQw4VMEeiN0osa3/3KqwfKkdgyRpEmO1y1bdWL0
wuk8cigb8Pa43JiB09sU+vhaZqe9i+qXwrYYSl0Mx9QIDuqcfhlng9EVj7G51eayaugZ8sKt+C1T
bRqDPROl2edB/jQn2nNJctajoHW4buXaNiGXSMGDwJn82CIMs6o+94NYhLKVkbilof/jtNmJwtrW
0K0130XZFJdikYNXlgqGUasxHXCkaZLS+5eickJX25T0XV03NCJ4RHHl8u0uv1jcjdmQt2DkFiRi
hqIXMSR6XUWyceN9uLo5eOuT4sFjiUbQSyikcqZ5mKk4m21rK6fW0YL0QW3TunaH0gqKG0b3NLZr
DmryTm+N8EUN1e7Ohs/++3kaMo3I5fEqp895eSiMqOxsR+IXSer2I/E0nW1qvMtRkt3w06smQ6kS
GTRRdFxWB2JDCVO7wmsSBp80Ow7chJHLfhN+9fvhr9lRX8NM89Qif1L0asPNvP2yPFpx1aw3iaI3
qjOGNhhDSazjUX3bDyYy8cUuQOcyz1+un4e3/gwgOGtUPcVrchkhav1gdJpDfcJv7nPz65gFCBTd
8CCnMrJh09ujdwklbD6LV5D4KrVRB0qZmKzn7J2CYHHrQt8CWURivWE0lSJKOkwzCZrvjtTzUL29
vmZrGNQ+uGbICtEut/AhNHzU8hiQyk9ovTHT/iaz0oMmbaWCVmDgHBEi0JaFw1oWDieFoLJUyKrn
jfWNqvzR8nHIQRlsXDMbOEs1Zgb1Fgxondlr2eSGpXRopHHvG1tc41UYBJ/E7UwcsqSBS04/SU1l
smqT33uyXdiuYxZofXX+7zsrhSoLjdakkNARWL7jgqrGU6UI/kdm6Wb23ra8JH6wi2hn11/NMjzY
tAXNv92rIpwSDAxyLwrMN3ux9cyoCWM/AtVO0w/IQ72qJWGPLDGljTYgg363LHD217fiip8QXWem
UKJEYWm5R3otiNNujgq6f+RDr31Pp+E4E5FPzA26jiSCjcvXKhvxF9Jyl/hRETTjCFJrf6S5hZhk
L/nGfh6/Giqx3r7aqs1vAS7CkbQtfOhcAIZN5VoDEeO7eKDN7VNk2ftG+mxtkcZX1xLZM1r0BAdk
ebN0lt4ZY5MUngJ1cQqfR3Xayb7bWxsh8tt3Gyv5Lw6lhEs/WBelXPomhsWKRub6k+7Mnh97kvE5
cz7Z0tZYm7eBiIJJ6AqxKbFLW6yjNYdDGNS4kcq8U6fS1VDAvr41Vk42KlJCxpYqgAirLg0aq5RE
A229XmmrsjvJQ7xPWtRbmN20pY2+Zgy5YxPasThnyxchFbVUSlWLcnpQuobxtBlS/QzgF/scSRgq
tXgQWITLQKer4eHWPqd4NJrcLX3jzsqM9iBN8WMoS49ZoxsnXx3uFUk62XZ9K6nFx6qaH0o1CNCC
5xQ24RM1JJ2wuT8VjMHxJSKyQNb6jRP5Vj6V6xrit6j/E6ewJpfrPtQ9FKYkLOgPMg+lkt3IoRCN
l3dlz4y0EVp07Hvy+COYjV2sBEJsbyPduPLl0RegyZpcGQmzZdmgKX0qkJMk+ACnoLfcoH5B2+r4
29sLEPpmGZcDgWZ5LrM0q7JyCnAExGF+Ix9N5Pc35+ethHuUPXgc87SzoM0sg+kurnJFS4ApxmSf
dx+tSfBj2/FmroSiTrebGD6llIw+NJqtWHN1HXlWCnRiimWbI2FgpUUG2HqMLNbYemOp3KXhFiVg
5fQIlvm/MMIDnkdgeY0QUwdMVFDfSc13bbg1fH3Fa4uSoA6jktgVyZNLCLtipFAm4dzM+kX33/X5
Z7R12vHFbj7r+k3nb8QuK+kGBimd4Qlne2ZSO7W2P0Vx4c3VrqjfJZMbkfxWdsN80qWvjua2w0ep
v/n9HUkSX+MZAsWKcOYSlHbcIish8lGfkB8nrTipwfigWL9N5KIQR/GKDjCZza8u0zbITMK2TBnl
aKTTvm6n26pudnB9N+6jtV2hMVgUrhUkuzd56CG2w4qAiF1Bn4rW/E3w//vLpeMhVBWCEKW4Rbys
xnQF9GbD7pY/KMZJY7BAumHD2gGCYyf6veAIsfsuv4hPV3ZB5ZRtx0yQvDaF0Ii7eTmsbW6K9lAF
YZ9y3S2u0sC0C4eECCtl3nX0myBkogzPSbjL/b/rYZcVG4HsSqQAQUQ0sKEAQdJcWH22udO+rulJ
p9NZQ5fT6kZXHZ7b4imyUZGNI7faGqC1sop0HYqqrAxnjQj6Ek+aeqPiaVN4SS5adu0ffcDtoqlb
7MGVHScKl9BGxE1Osu4SJ9eU0g8jWcSStXSaBxWt5d7YkutcQ6EKSxKS9eOOXKyenVSsXjoVTBq5
G5kqvdWnubIb6ALmjYFkLvzxZb5M7SwU10J+vlTvS5lcakI59IPS3CPerwbHaYumtoonqpQEqKg5
LCtuEFSMoZVZNasYT50zHknFu6bzj2Z9J2hBoc86Ujj+3R5kXJzJdD/U2ByZC36xiEOfV0NCjMPN
1N5YwcCs8S1Vp58/YxFyCb1hRahHkb1dRhF6p4UFcreFF5B9QBwijW4j+aElJGZAZv9RnVx7fmK6
TxB9S7tjPz+GWw59bauc/wbq5YZMjLEfq1wvPNWfpRNjv9RHvTJ+/LYbvDBz4aNqLVFYSMyME3kv
8SdzkG4tRMeuw6w8Y37W4GDnw1qhC+vSlsmRJxS3xeEijmhL21NGhotEjxWdP9eR1tyFqPb9P9LP
iOrMPRn1HEVhphReqs03mY4miRPv58F8uQ6zZhANa9SdKJmQ6FysW5ooVdyRAPMCks+WE3wf6+hB
JuRFMWkrnFjBolKKtIoQnWffLxYPcmOWagFYalzedV3wNE/m0aozZnLYhyRpb2TtSYFfm1Yqeubv
VOW9adb3QWO4lfa9TpIN09fCm/PfZ7nEbcW7u+n4fWbD/1T0yl6vlZNR5qc4CZ8aUhspREiLgJVy
U4iQyMaWXbmA0BVkfhEaK1C8li5n6NUpGVrYiXnjuJlyOyoeswVTNfIyibDuy/UPvbKfbPy1YMDB
EKKP9nLnzmZQTxlaZYweY76zcZzSb3O/4c+2MBYn3fCLJHX8sPTqKHdn/5hPwa7a7Bxc3UZnliy2
bFCVo6w0WKInR7v9ItFYlO7CeH99vbZQhFc7O39h6dAW22GLyRy4ALbCLe8+1f5wHWV9xUyhpsFk
ZFT4L1FsZY4ttmHppUxkV+iiTyOqT4frIOum/AuyHBYQjt0gz7X49NJDrj9m1k08eWO3QYdY3c4k
DuhcokXvzTCuKrf8eLRYMKnRCDva21Kr7juUtunVV71B8Y/qsJXtWVs+kXmhx4RYByb25fKlsZUg
BEtntm3HpD6deznLj06rfLy+gCs3GFIspABx+QAtaYNVUsXKVFbsBVN9YMbwsfC/X0cQL7fFLY14
npguhjq1UIK6NCQcmk6tNYJDy44y9NRQB0jCgSbzJv86THGHXwyyDf/3FhORXpp9EcJnEp62zLTP
mWS0jk6I1Ua73vmiawwAOA361072ftc4gJCHFk06OLyl3498ReuagjCn7D6P5he/vg2611o9zVud
m2+/0wXQ0qE3BfJU6cCdqdSfrQSXvTVDXhzHy8/E3G+TejFvOVRhlxmyRu/nom1Noozxbm6fzPwo
hZ/q4KYa7kr1Lmg22JxrX+gcThzsMx9UBHnc1R1waTl5k3yLrvLRj75K400bb7F/VrFo/YOGCJeJ
YtUlVj8zSJ6TxmUov7Z2fKMb83Oh1Xup7lxKSxuxwNuDK9rYBVMP5Tj+XOx3Q2rjoBA3xTBkrmUd
BvujX+6vb7u3bk9gID6LpAET2pbyAkXc21MxMIi5K/42ppcqvg8neCAbj+O1PQdFm0ZXAkOqIot1
UxRGOmqWQFGeTT8iJfJ83Yy3fpUp4DhVngc/PcNiqTq5KvOyikuvyHdmyUDOH4H+qMW3GQNaky22
5touOAcTv8zZjsuqIuw6JIU8e9bdKLk1rGfDKF1Lvm22XlxrWwA6JaQ2CHpQvBZXH5K2Q26ELFzF
/I20PoopcEa4JTOwiiJGSnAnCQ3BxeqFdWGQN05LJlE9Tw4SZ86LZG0psq7tNK7wf0EWq2ZXg4Sn
BWTmcBa3TfRjVk6ysjXpbfXjUGQgXiQXw4jey4+Tl2VjJREwdmLcZXTs3vA0Rbo0GL9anfmgBn62
cYRWEZkATZ2UUgrk60vE0AhzQ/a5X/3sL3HFNpZXSbfSUO7a4nh9m6+u4b9QcAIuoRDUa5u4KNgO
0w16d9VQuo5BWLcBs7ofzmAWx9X0jarrBmD8dG/2X7rwpYxer1uyumgmI0xILzIidclBY6iEXsO1
KT1Vfe7jQ2ucZMeHPeKZWxS+VWNwPjKcZ7zDMgkT0lw/aBnGDE10KCfNi6H4jEwmv27Q6qc5gxF/
f+YU0mywTUZall7SZeTGvDHaT4rptsUfuFLR7vJfc8TCnuHQI5qqCO3zfGAGsdbZr/kc/MnnP4NY
nFRyYwEDcoDogxcjeoycx3ncyCuuf/5fVizOTKM7XWWIjYxy1SEM7rrkWKFbEerMmtl8UovtugxI
zpZsGdqjxzE0lQ5Yl4c0pg4NWbL5KBlfzc7etVa272d9V5ldjC5Nf5PMzv+2nsuowbTo6kIQ7Kd7
7dQPvX70m62E5sYuX87RUVN0CewSjLR2dlb4KLeOa23xZzb2+JKrWpnFwEQ5QJRg57T73j4Y6sna
Suqs7g06kCA+kQVh/u7lDtfkKQyVEZSh/MHcj2ra9+lz6geelWzFc6urBp8YlQ/61AjrLqFC3WoQ
by5xdPIHrdqn2d/Wli9djUzOIERodHZe4yBtNdvHGjN/tfPvo/Itcbzefm8Pqguj5roTWl+6X/Ys
nJDVS2kx6LzBagndo6jbheNIS6w7GN8L4/U61pZhCy/RBEEvVwVrF9bGDbWbfvxkwP1QtC9q+dCr
fxAL06nw75daOAxK5Ukd6KCpuf49tabIpWR5YITK7XWrVvJdRJK/gJZN//CTS4rvLGEb7Gv/g5Hv
LOqHc3wzdrvCvCkivHt448tb7GFhwBsndYa7uHNnZUTCmE5Wz6+T196Jb53xg+ELTFrTnNhTyEZX
9Z+EzWegi1xU4c9NGCSAdkN9yNTnshoY53pUmy8D05mz4cf1xd04bssyHPToKpHFccs7+MM0hdZt
+ZJK1oZVW0u5OHII9BpznwEjFz+M2Cvbk4U43OTchIM3OW6zFdlumSX+/uyIB2kZSqMGnj89WO27
ovigVu+vr9zaA+p8Vy4Odl+lZeUIiHl4P07ftWnjPl7hHlxu+4XTHW0/MOMeAHtsX+dJelGc2C2V
8BmpHYagGHdR/limtAhk5taJE0HrtZ2/cCS1rVZyHAFt6sWrlnX3cRrcWdZ0SvXoVDuyN5c5YtTm
3hjlDX+57sOIP5mLQsfVT2dw9uVy+lw7rcU5x5LupfIPOQ6PYTYfFIbMZHX8QOvtRrZida9wtUF4
5Tn3huKu0SEwprE4cQZjAaphnys6ui9b7N3Vi+AMZnGwGV9ZO/HEmrZRf8hs26uH6LFH/zjT/g6d
rZby1WWkGZTULJQLSpGXB8CsW62nSZK4oBXqmYnndMcWETd5dtXiU9K71w/DunG/4Ba3to54f4Ok
O+eteJUgw9ifmmI3M5l06128ZdfCkZD784OxAahL3ss5nVSndrxr9UdJPun63/+bUQsnQr+YVGSi
0j513yz9mCNhN94r0YMT764DbRm1cCWCmNrpBUAtMl32u9j/6PjoZb0U+f2o/olboX4jSLAEUoYu
fpmzA+bIvp4lNOl7YWTfFuEnWTO8OJs80wqROqLAMv6Qg/S972yVdIUVS6ci8tD0HCISinjKJbBh
NkY3DwBHkXw7Ss4d7vM5rs2HPgy3DtvafXOOtTASGcG8kHO8yKgmxzDYDcVzN9+Qsdk7khuEOoJr
9h8cgXNI8SudraueBWWVRpjXpP9k9p3U/TO2zErxEebdUrZe2y/i4YwKJRwg6mKXUHXXt2OKmoc3
JwfLp8P2q2rf+1NxUNWdHWxJda9eROdwC1+SFZZWdg1wFTGlpd+moeoi220HFMuce7vYl9nfnWlu
HIrV7XJm5NKlhGmLDqb4hNKDPR77grQhjAZzS05szf2fW7fwKFpBc1pLjsorhq+J7MnhUzJtRMri
R7zZ+eTemaVIsQxZscvvRWmkC8yKG6awi3d96b8QcW1c2VsQCxeSM6jXLtqaAKv07zn9+6rZegSu
LpToCGHwg+hYX2xwEkZVxHgmiEc0SSnhl0Ye3XhLQm714P4L8oYHTZKLeR0jrtCapq9z+yFywtuI
ZO74vZHex5HybCP8dt37ri4dLDFKmUKieUnuzSES2MzSJk00fa2dJ32rt3N1I5/9/MWnGeV86iUR
YkemeWM70WOYUCcPCmnvT1t5jXUs+L9c+mLQweIbmWEfIYCMLdQ7U9dSm6dp6G5qPTpW4VZ5bH0/
/IulLzKfnTWmamKAJZe8y8pP/2nd2fCqGwYt+VQywacVpYAYKd2OqWvT6N99jMKNE7rqUQ1S4cwE
suhUXbi4XGraydaAmQSXN0hDL8yYj2aMkTc7o1sm6c3Aq+/6xlsJmlAwolcIVVM4lm84LLkRh3Da
C3pD9gjE6z1yHW5d7CTn9TrQ2gtaqIvRPYbiFu23CweUoP5hZqYDYcvo9vqUHaV0PvhM0Uzr+abV
/6Yg/c4gRRVP5n1sbFXY1+yEqgNZUXSt8uel+zNneciHGL6K3lXdTmNGzV4ZEsftUA5hnoya7+QQ
majrNq+cakjoMEypftOBsOSoqXmXT75C+Sn1uxQZ1+/DRLvldYwV5QEV5qrI+/7U3F0msvvZaMys
oxZkTvpT1kMJAq29sxU7P0kTQ6WkUXoi32TdKUQBnjrH32jehTxk9okbBUIr5fdFe8SvBO2VznVa
BZel3nJS5WzUsLs3fhjV+yRIdugPs+qT65vOhutccQEXYAvX1lFolUsTsDEYoc1IxuSpSEy5Ujh9
v77UK/cCSNQqeaHxiFqelbwi6eI0RFf11DOILgx6N40iaadM0m01RcahTh3FRSTm73YsPlzHXvFB
F9hiq51Fdgzb69A+on4lzaZHz4yl7spW2+tbQxbWzsm5jYtTOsWkCJuSAkwwNe8s4p0qP2plzYgU
hGGLm+tGrS0oswjoZ0FIDS7FAixs51pNR4zqGkbpVpqKWJZsjq8M8DHIguZ/RSlCwUXdxx/luss2
3txrSwr7zEY2kuYj1AgXSzoi4tqNEvS9uazdeK7bJ6Ntql1kMJ9qnsduA29taWkNMoSkgya0gi/x
6H7rAz3B2op2xr57dZpT598owUPUbhyJtWiZnpF/oZY9cXOR6Uak4xP00fBdxei9qQg/Gy06i7nx
GTbOEZrij6lUbyf5D17HF9iLh0HeGGSASX7xoIufeqZzB4byKBW1l/SpW86W5faG9HR9I619SqH+
iYqEQhJl+Rix48ouB1Gp7vjPlD3J/6hEyW4KNjzAyhUNw/kXjnr5CSmANn2sgWP7w+4h3xU5zUvV
k5QcbHV/3aRVKE0T1FLkzyAhX0JZUpd0moGzKVAxDKLsiJpWxQScWrkx9Dt7q09hFU7IY7CGuLgl
z8g3ysz4WV3p5CC6qWZTQTIGosyUFdM7J3OUXRr5D2XKsLzrdopTtniXIFtFcgjlbDQlliQDrVLp
pZyIesrsUcjzoKcrb42yWDXuDEP8/ZnzjJNc8+UBjDG2vrd9cudHkUfA/Z7I6NYKa1eTrN11s9Yg
LeRoxQArxrgvCWJ9NlT2LCiQg/JBkjwn+GLNt83wIaO+s/kWX/Oj52CLy6HoVJ/B4TBPLEgtYf+X
HiPjCilS1r6lUuj6w11k/DZdldmVPMIo1JNxo5fhcknLMOrlWEBKynwYlfY0t9GhG8zD9WVcaSUE
RxUtHzILiW7oJc7cVVNTidtdHRiPqb0PIqpkqJrAsd6pwQ9qMDz8JXtnZFtdGmuLiqKr4NxxHIyl
Zl4sx/DLS866TLGMKdX7LPooW6+deQqsl1yLYCX8wR3/U06FnhAhxb64IGiAC+JGYk2VUH3f0bnY
Zeo+pP2kZhT8xrquZNc56jyg/4O1LH7bYwhrJGFd9eSvEC3ezPdzDyLVxzqI9lFe3KrtWLly6Tza
cvB6HXztIhSqh7DL0OZ8U16lytM3nczt5KQ9nvTF4d6HZ+Q6UuDl5QYxYgtscTbmmf6dWAGs1344
wRFlkF0af6qq/ciw8+t2iR+1dGXndi0Cinpu6NAVdLZeeVXTb2hy/MHPp9YJiZKEOg0Hl2chkNvA
Lh1+fuNk75Ww/65m0u5PIBwYGMwzQFFxAVHKteYUVJUQFN2lyCfKDCi7jrDm7wUdUkyvsehlXh5o
v+2HmFyXZ8mtZ+Tu1KADvNU2s+Z9z0EW9zSqkJpdizSv5nysrNss3amzTb+Y5mXjY/bjukWrn/3M
Iu3ys6CBNFVGDpg6Sq6CdoiubHz41TWz6DBG3gaa85KqTSI5stSa7M0UwB2ieTrygvSjEjd/hEM7
JKcScb7lt2FSB6dFMHxsOxyOMnHwPoFOvVOUZivvsPqFHORr8XREbctgWJLjJG0M/I8j1/vWPMXR
zmj/NsrElfMPmv/y+59IiCdA1YYS8KZT25kR/M0tXjXl9KklgyNtpRfWvtAvAJqbLvfAVM12ltoA
mMM3CyMq6xRu+ewtjMXJCamDNnkMxmQenPhZM94R6V5fp7U4+tyMxbkp5U4myw7E0N+HMYplt2W3
05sNP7llyOLAGGiyq50GSq01h6xKDhOspKytN3bzmudHiIEYGsonz0zxa5xFfZakOu0gnIAYemS7
ofMxgRiZmD9y55/ry7Zq0BmSWNYzpNjpJmJbkEq02U10dTPzmDYbEddqoufcHmHvGUpFy9NUDixb
H83Phi25Q8W9GSo7U08+9kq7C52WDzdR2zJ3+tz2bl5EhzSN39XVuPXLrMUP57/M4qKYdKNRpxiT
R9t5Heh/i+bikCJvZBXhadR1FxdypIF2F2Z/QJ0SAhv//a724qyFPPU6XdDNguhhHL9X6GANe0Ql
JsZdK+//py+7bKzOQ99uaTUm9WuFt3mAjGUOe6rbkkLZ2ED24tyZSj7NhcVq0staq5mrd4HLyOLr
tqy53PN1W0RCeW9WZiT4jsb0pKie2j+3zYua3GfTTbZ1Y21hLc5e2lfKPDbiG43Dfd6Zbh0za71v
9n0cPsW9w4C/fsO81aSHUDdCFo03LF7+8nzUVVtMlaDU0a7j36aTlh1Yx89WFtzGjEV2mRBieIkR
vy8c5yRXU3n47fXlucd7j6CGwvbyCd3bfqgVUJe8oAhxZz+GwuY4esZw1PtTvHUbrJkLnG5Sxya7
TFr90ty0GmLHZJ6wZ4fSO10hkjdaUkmR1zItJEEIbgrN/SQ3rjylN9ctXdmuF9ALf5fqddvUKZZm
ykNc7tPqNfc3IFacNxAQMLWf89aWWe3cLP1oFGSOuHqOu52k72Pn4Pd3rbbBRVi1hZFdNFKQBGT2
6+Uy9lOiGJHFMvbmjTqdwuI1Hj5cX65VW84gFgcvlcwg8SMg8mgfdw8VonwImc3jjbOl9ysWfvEC
oYvrlzGLPTHXgzMmJR8GidEsOk3l1zGAR//9uj0rAS/5fYpFYooLLIrFQbOSvA5nix3nGIzAo4LT
bo3SXPsovxDeVGATNXJGpQPh/0i7sh45eWD7i5DYl1foZXr2fckLygoGzGbAwK+/x7m6X7o9VlvJ
VZKXjDRF2eVyuZZzTON+mq9DdqDp5u+VAHQJQCVwiAQMw+m+Az/FnlZRbfOcPkVKFmOdiH+pJtRR
bciRFDkRG7SjY7Yckfvovg9uQu2rungb1v15XRTeFjyd/+kipz/dlI5GTqBLEQEkEWD781VV7Izi
LXJu6/XhvDDV3oihd+SXBfirPKIRjpg6B4IFeneW3ka2yWcxX9t8G2AKTrN6KkODL0exH5LQiydF
vMaIpw7cuijt8A1bh6vF1BWrVUuHgg5e1AHw/2DTp2bghflEbYB1JjnAsMG9DB7fZm8jmVQ00YOb
fwsdeji/fipvAEgy0cWOqVtAaJ5KHBD6cnCUoQwwA2Nw6mLbePSqLPYWIyaeZrBYJ0wKLDoHzQyV
JWLgegv25WSZL9la7BYLsNia60+slOx7jvWSHKlo/ghLMe80zbcm4NxA8xSnxZbSDUsHdIPfGwjC
zy+lyhSPRUqOtefltEwDImJ0Wl2WdfQ+YMbYcXNdjVVlJLAR5MWBho92UMlIphWPk8zAKZ7RyGiX
r13wGqE9MzhY5CLNNaG1eh3/EyYDOTcDXZrAhrA2yy94VWPycrwA99OBuHVsBOtP25/HODRM3ayI
ylcdaSlPaudmwf1CdH03XhiP3cuc2fFKbgBLrNk2S7OetmSVY4oR3EmoyO32a265fWwyL2nK5Tpo
5y01nU1h5ndz+GH66aYJXwyz3RfMjgef39ntcza7qPKAdQ2US/9gUAJOEgBayEx8asNxjMppA5zN
2c8uGIPDJsOvbu01/lp5KpH6/A2kKwikTl2AxdAV6xhwob75zNKnwbnr6/36I1ve/kEdG8B2loCN
/DRfy6NuMroV/rMs3GTBgzAKMIeoK4srtUEUAPpmAU4olwLAYE/zzoUU0y8f8C1JCZalFNgutGou
B0t3KagaSdDE9keeZD1rs65wZQin8Ky14978seZfmhk85aO7QyHmZrWW59R8CVif+JUOPVt5SI6E
S16unI2pKrMJDtWsrkLviZrpU5mvuwAr+w+bdyRJcm6tY60gD8KyNuUF2jWW4suom4hQKhOJOUsg
MzgYUT+1w3bmk8tqKEPyH72zCesdYZjK1wH/KN30HzFyeNKWhHp9CTEmw8hM2ySzGCf5l6N7JESy
imiIJpv0IsjmTx2/qNhjkR3+YUeOREh7bzRVBiph6GF5UAB8RnaOjmWNc1QtFjCT8aaDLwZduLQn
GS3H1GkgpOmuwbfQd9e5jnVB+XRE4QcOSKD4AWLvdN9Ja1ZlMJsIesLv4/Kc5UEMHgaMWd6O8BNz
EdvFU0j/oTwChPY/UoUfOcpf4eGyROB9wcUG4oDBTHy0QZ/fIIU9QyE8/dEHCkpGuZ+kQyEdZxN+
1Z3tl9LB64Q42bdx9tDdMehyNgq3h54u10JW3kLsLcdxfPFXf2A4n4b1A8PMG38pD0a9bEKPxU7x
/bxmCqs4ESZZdzBnlp1zCKPV5TgD2j6IOddUypSrd6SQZN7gNFkda8KTe0VPzGq/2NVjiYHU3Phx
XhdFgHOii+TYODNM1uIv6OjnF8z77oIBGaio2/RhdLOMzgsQzLd+oTM/3RKKnx+Zn7/a0cSp2C+U
G320NtAGEJkaFyG+XQqCT3STTlYYjhmQWKFbBiwDGoK7edC1Een0kI7RiBTeXGXQo5idKzThY4wg
giI6pm5FjHaiifj50XLloJ9pwGgIawj2/nAdDru5t8V5ir2BJo3GJtTrBtRCQFjiWSTfRAO1qBcx
eO92aTYOu+qIjpRIFTZAof9EyLeQx/pQtFkja5HHI48j63r2EmC2BABTnst4tBKUB32dWLWX+CNV
Orh5NBmD1UBq1Xkxcx4o/Wjn6ymf42zWnF/NGgbS+XVmUrJOZLJ8gMvzZR8auotcfXL/KCO+4Mgm
GmNqWhYJCXjbhTyesy0v9rQU4P8Act7z+uK8q9CtnnRmCUpp80ohECC6mL1b13vCy2QkG+58OS9J
far+qCYdXF5HtKcmJAHGeRmRcbLi2tI0eKvu3RMTlI5u59ZsGIkIhBb0cW588tbXXwZM+k3ml7rY
LHY86VCXdEYhHWOMQqE/2YVejvU6pl+0aTTduknhitVNQCqf8fuHKP9qLPwCKGJvQ+vtzm+Pbunk
os8AcoRpFcbdZi4Gf3ZAWWIZ8B0Bb5rf+PWmti89HSSW8kIEiCpAbj20h37Oc+LyT224wJBnG0LN
g4MUTWB8D9Caf1495S79J+lTvrO3iEnHEZKWHtNFfRO37F/s+0iC9ORsgmAcTeHOe6DBBtN3MCdl
OlQi5ZVxJEP2dWHHit4Re0Q/OnB7Z7coU8/VgFH5t3LULJnSNQhQ8gB90UCbl1yDZfCgw6AszpL9
4FhVbIWbmV2P5K419uc3R2niR5Ik12BGxTiWrji17NH0Np65jVqdZ1AbwB9tJM/gZDZpVg5tuIGY
YdoazrCt7a3VDnFnJU3PwRYC6Gj0vr2W9KOZEj5qTpjuCyRHAYg+hJcDtGTND9/5jjLn+VVU3h1H
qyg5irWK1pTOQsP6NeOPkQWqjPt0fJ69DWXgZWh1TdAaA4mkMrG31qlbgyUvyQDIFphJuiY8A/5X
nky6coVOlHS4fN7b62gJW0TKzBD79U6W96m89HRIpDpJ0hFzMK3CAyYkcQNdq1fEyBOLxf78fQ41
B0zp/YB9jOZVYEQi9Xl62XfrApBXTHgmZvhmDCCK8L8N3j3T9eYqT9eRGPl02aRimchRrcFXzIZM
/NpPNRlVpWkfiZAO1xBO1hiIxxMPn/Lh1+Iezpu2TgXp6HhF5wOaFytl10VsltnGHPdO+uv/J0Q6
P4vbhXwS62RPPljFKEb49072/v8SIt+ytO+LAU9lPM1wDxX2djW8OCA6LDbNeskv535yCpeJBJ4V
vOTuF5Ltq38AksKG/2e8oRQLdyE6MUMR9mDGO/GmVzJ1Sd9cl+Tawijd+UVT9SifCBP2dxQWG8TO
y6CDsKz9moKbJx34Zm1/pfNzmfc7s3DAbmtuhyjadB3deT79OP8Bynv3SFnpCA2D5VereDxl/Ivb
vhgAvZ56f1dZFgpMfhjXZaljm9Q4BxmDssmnlIfiqh9aoP3ncZRugTQVG7qmDp2pSEcr8OvemoVq
9nII5w3lb1qUd50I6WAN/eqauPlgKtEumB/r6pu221ojQs73d3VoLGP2e7Weq/E+Yo8u0fg4tQh0
jYu6IkJW2cdVDu9McaaWdYzz4qJMX9BHdN7OlJeP80eGtBmjb6ezFUIGqZYXQoeYzO6unNO4bZuP
2tX1IivNGqV5YHABPxiZgdNj1fUeWqEc3HUBRhkAMhZH427qyaZrL/PiYOoSyEqTRqHZRYMo5j5c
6Wrt07WMlgDiiPnhLpdhd8ibhIb/clccSZF8hVdWyMXXCw6Oc43WGXN+yw2NCGGwn3JQGKkBOSv0
QHPt6brxvrJ9miHPWmHAzLywyi0D9qA9b1i2d4M5Xsu383ahtL0jgZL/6UfbKB0DOlXhYl/7CFGS
dPRQsjAXHcaLTpRk5mvYlsW8ruiniMqHtc4TkgVX1ayZ1FOawpFCkqHbsGmWjZDiV/vQAa7zPTVv
PV2TuoJeQvSK/dko2fP4wHyfI4jha7bBzGFl9rGf33btdm5eJ4xkkyvMnJD0amKPSwHIg130T2+b
QAwoAQ9FYG5KtuICcJP7IiePZLkzX3vLF1/nNpT2eCRDWk0HRXPXQ1pUvJ9yZ0Ppt2D4OqxbK/3R
udtON1Sq3LwjcdKqMiMbzD6FSq777i3fLfvZj660CQllTBkAzxyAmKgCyGiE4VJ5TS32ji1zMnXf
8lRjg0pLPxIgrRp3c5e0AQT0w76klwBoAtTJ+XOrcrB4rgNLUfh01IhPNx/zo0YeZvB4ztLUj20+
XEYeOkPWsfAuB8yY3GYmaAJsl+kIRFVbhA6yEG1EaOP9xO1qz/XsRfUMh+E/BsEDGpVm+6rUvWhV
K+gAc9zBELqNUSPJEEDeY7Rd7ojjZW9S4P1k3goiPGd/fhUVliAI/wCfgJHeEFWn01VkQBw2SAja
dBOjoYBuSc0YqGw64CJxECWnfiJFujemqAvm0YcUzLffty0wUbtqB8D7J4YUto8c9nmlFGsHxhsH
QBQCMQYw06dK5UNVueEsiNnHfNv07LszzIlvmJqUtVKMgwQkaK/BzSm/BAKAJwMpAKTXU9G+1xNa
2q3+PtIBa6g655HmFCDjMDbYnPiMowA9ID713Bx01GlYe9uwK4vHuSrf+cDHLXHGa5q2t2XhvzXo
B4yn1b9JM+rE5rB28Zx20aFkng5jRrWfNniURQ8YCEVkLIFpsjFK3IEtWvRQ8qhZ43rwrThAvJuA
TimPC18Hx6YUKdB/MG2P9ZZR7fI5yMAkSGkyz7tovEy9Hv++LGBJbXUt+qp0Ldjv/siSgimX+FPh
u5C1AKCV5hf1VMSMJOZ6O6wbx3lYgCzQG9vzRvsbV0I+JMdSJav1QaDesLkCUgEtBVTLHBQ3ttWw
L2kaLjet76ENJuVz2O6yYQSJZuWb6SEzremBL1WN8oJtdah3zuYhsqZ+SljPUMJrndECr6cRWd9z
lvlbTjI4lQHt13Nc2U57kZYke8lrd6k2nTHkO5JOniZ9q3DVGMnCaUTHIKZt5T5Sx2q4YQgo5NUD
vZrzNEYHQBPm7p4HN/WkaRpUncpjYVLgzTNYrTFCGAZjbTvmRm/+tDDP/DgapPo4v2c6WdKWLcQo
m66ELCd7HNxDa+3TMvkXEaJdFQ3LbiDbvd06mIoYcdQq79dc34P9XUttpdQCoZygZMcgtjzEPkZN
QXgPB2N6y77kZoyKAlKauuYjVaYB/VWg9waxKbrU5LSGXY2lPf5eLdLEy+J+y+rvdKyubcznjUv1
o7eCxHKLxKPlxQr2mKwk9+cX0xIbIp8xR9Cd4lbwfE/2pWVlDlbviA0DC8EWHDJvZmTwnRdh1KGr
CpBKe+6T2YdVbJrkavaI8REU1SO1Rn8LoBRDs7kqp3b8OdLbg3qtRVbhRycnjzkoEMr11hsSq7yk
0fN51RVRC9Cs0Fsi0O5MkBKc3iI1pt1zVhY0wfwR5h7GLE3SGm8daylTvHiYMejqrUqJwCoCMSq6
BXEVn0o0w5qXjpBYOD8Ha8tRfO/WC19XStGJkZx1CoZZbrUQUza3abFp05uxgHnpIAPU1gvyN1QE
fdxAkdjLo2t45FVJWFfSJCuDYje1TVxExXWxLM/R+JbX1U1fjUm4RC9hsO7raj149vv5LVRaCxp4
BahGIHreTr9gyhidXA/X0uCCk+EVthzPzb4nP6iumUYnSYrXQE0Jli1xAfaDt4nKdxMnkwXNJRn5
oU25JvujikFhmWDVAQEAbgdJLyNbpt4RFx8C4Tmm5bxs+tHV9TKovJwrwhV0jAH+6JM5LsQFzWON
1es2RfkyY5DWXDfnd0gZObiuKYZ/wC9qyi24aFcN3M5AgGtmABy6nJfXMdz163UIpD/wQFjBJtBN
B6v6kUFy80em5EQykoLpJIJMG8RHDUgJ4cXar5Nz66S7zt6s/l3eJQucnPHe2UkFJIrG3Az04DeH
qNGF3gqib8yroiKFuWiBxCQfk6hm4rGOr+HNVRbFnvsznR/aIjbSmNtPfhqv2dYCn01/55VXTrNJ
MdvaXY7jtuUfFdk2xe78lqiMC429/0ueAqo96R1lpdToHYvRZJzmKTZFYDq0DdPMYamckIumRzDC
w7YAr3V6NKO5QXBejTTxzJ8re2/9ADh4IWbp/6HBEhc1oGcjFzlFJPtOBY0lY7Pncorm60OE/V7J
faibo1adFDg6dAaCOhToPZLjZiRsRszj0KRevIvA626CxrowLKYJ1MTKy3cxsFfxSgI2ikBhOVWF
l1WTVRHasTirIxKv3DLvJsDcXfZmRze4e9PbFhAuN3QZTD9ZaF6/nTcNpZ6O2C1UCB38Of0AsDeR
1R/xAUZ3yKYPM91T3XapIl8M5/0nQvz86NLoWmfBiw4iOprjCFyv/pasm2wy0f8WAqlw+w8aAZkE
z3msKv6cinO60mFhL8RNduLS6Cafve1C1sfzYpRaHYmRrtyxQ+/C0MHagcYHlOqg7+PaePPZc2Qc
Wm2/r/htn+zkSJpkJ3ZG7NXlkIYH/VC9r4CSyukL7t28fRvCbdOYcfjT7A6AYIzP6/k78j0nWroH
zZWlfbNgPdt8b5uXU7/No5vaSGi3z6pN2FX73rz02z5m7vc03ObuR94f0vGe6ND4Vf4F722B6R54
GM+VNtbr0NzqhVgDoxAN3BdtsyHZa7RqHmqqE4FgDYiR4JjHm0M6ERGvusUCGwT4vq19P1u7kOXb
JXU0Zqq8JkECh0FjG/xSqI6c2mnm+RPjvbgkFqDobCnPvV/G1I9lvKR2ke4iMqZbIMoOjxXC1SCZ
apRL8R6g+aC5sVUag8MNSPkCYwE5vdMvsYphDNJyginzXeR8qWlsGrpea9VxOZYhGXCJxrwuX8Xl
kG3WIC7tC7sCbmWzA+CA/w89vJipRtYLzGpiE6WlHYESissQCvUrrofRLuJiLP7BcR7LkCMOaswI
RCEjDTFdBAZI62Cz/FtA2b9kfY4lSQaJEkNgZDWuu+qZNbf+cDevN2ZxR57OH3TlDh0tmuSmacg7
NHVjh9LyKWNuXIFF2t2AZm1194i4NW5FaXN4zeMxhlj+Eytm7w3+UFli5se7Cot9ZT/4OrQElb8A
oOr/ifh9AI/uHXtx+o53Yt3428p/2Gxj9QnVTYKpYqtjKZJXsoldOiOHIgN4se2RxQCxOL8xqqVC
kyfmnMHBagJP8PR4emWLVKNnIRRxrj1MnFL0nepS4Ko45HcGHK8YvD9kvqRoxgAaQ9ERxRDkE/cr
JjJpPsZ2m8Vzux/qclPw7Xm1lA7wWKZ0sfh1afnwgvDn2Rq79fWQ9ZimvTLpji8Jy24Bn4GuufNC
xVpJl1koqHJNzzFB6iffIcaQFT0a4/FOQP/zJBDL6M9iQUW1/+boABAUyUwP8Lki14cqLkYFJTfk
ZdVYBxPGMUcPNWkMQvrhFC/ldgp88OL9CIHxx4HlaS1xlOWIk3flQuMy+uUU6w1FemhkF+58HQVP
g3nww8dsrMFHWm0CQO7oGj8/r4v41Agc2dh/D3TopzZmkmhpV4pPrdiW8EeLfuDxNpl4o8w/z+/A
p/MC7F3BSwq/bAL5Qn6Csgjwtyz3K/CSgjW+W90hLqtVx3766cwIKZEn0q3wMJ/2GTPvrV8TlCUw
6r5esoa9zJENarjaf/l7dUBIaQPP3kHlSM7nTc6QltGKaMHMs68UqbLVzpLzIj45ZugioLyQ70d1
ypIbQ+rBcCpkPJDMbT8W52lYgXY9x1aWxTV59fzteWmqlUM2Fc84DHLYgQwO4NTtUq5ej/IU6V89
K7sO8/41ynSgfgozQIAuBnRNjF9FcvXVAr8YoVmD6Md03oKFPTBEtuc1UYmwPQujeMJpfnommjMf
5whHKsnbEbC5nT3A0+iQsD4dHMz4uTjaeI8CKv9TaronmDUGTABNrAohOH926iHJvEfDdZLV0RSU
P11okOXBFAAP4goSVOmQkpRO0VK5WLMQSYRfhrWh6/04v55fNpUUHwA4wM/wkLaMhIEcXZuLx5H4
ajyRvpkfCucbhpVu2joEj+KqccafM9FQCODiyEeJI4r0xKmozs18WgcQ1QO0eR4vJweVmIuouTDc
K8tL5nXrI1lS8I8iuEKz0t/riYc9SnceCjLAjTkVHo2AKm0nWgOLu0nyYB+EB7wnY5QzNIJUdggO
JRggmqcxvixFCKED0tpogSA0diVgM7+dM/fhvC5qEQh3UYe0AXQq6WI3Zp+7QDAEfWx2aBnH2OTU
fj8vQ2UXopEYby+8EzBEe7peWQ5ODVCu1ihgfQuRzgo+elAXm39NJQebwJaYsDxYOh57kpixKHnk
91gt96rpohvqBhuM22v2ROHlTqRIwS5KHdyxCKT0Leb2SQ++AvcHramm1qJcM7xDsG5IVqPsc6rM
QLwiaiaIyfx3Ao7IKo07ttHO73+ejBOL9p8cXEanclp/aLyCQ05Vs43R7df5i9Ncrrkd5z6IUaPb
BtmJLql0aEWKq+lErmTadhdV2ZQKue6wxbRaUk9RXFThdprd2HUeTeQJ/toKgSNseehtAL4Psman
mtZzSoZ5AHsLfBegyZqYDDxOnddUN4un2LoTQeLIHblBH335lrNAEHMq+hQQxz6gtNtcLX37pQTi
tEYvxUpGKEmhhcILMDsudxOMBqbGLQdOgrXlK6DNNkM2jjFGseLCrG8cJOVS19bIVKkIaiS8jxFb
hJ8SKmVgARS5GOvEmX3gnE3xlG+iGgwPnSYzrDht8PC/4Z/FtSJnOcnE+y4M4DqQo78MaZ3HvoVa
gBPoYF5UGiF4DWwTfV3Iq0jWES1mO/ESGi149xMw8kYPDlhRekezckqFjuRIxpGbhutPZIIvTIM9
sbLEDuimZOvuvLGrLsjoWB/pLp7THJkqCn3Std6U5QqcxB0Ltv6StP4lGNZngPt2xoZhfnNcr4jz
t8094q2EeUdYCAJpT64b1AASFgPldRJhksAyyq29uFvLbh7Pq6mIoY7FyDMLqTtalVFBTJbjGZR+
4U735JrNZrCti6bVGaNSmriIRQoRBUTJJ5O5mw0erlAKZmG2zZXpfiPkZzaxTY7Xz3nVFBczgJ5R
BUI9yHNd2SAtg5noEoJqDqnvDepcB93X8xKUpngkQTLFzlz6jEaQEBRTUmdTvFrDI0gqNKaoVMTz
AJMAAh4E7tKqDaRe6AQGnoSF2YMZzE8O0U3QicN58jb//TIHE5SPF2gEpoBTj9sQ/DdtPBj7nD6m
op+qeQ6Q7HDbOHyq6y3gLgP3JvhpApO/psP+/DqqXAdIeIAsLEIcW4apr13Wpd4CHPUivCuQi6r5
dzJuU3PVuA6Vo3cEfxvUDIGMLx3p3qPcsgnakQonuEE39GZu/DhdyjiKqv0UWjGhuqvscwofKwsG
IwAIYWEDMA2drmwFvsSau24NgEnnzc3mgw8uuS9B5Vy1g3dTj8xPVjd/9vvgkfCZo6i/mvFo+Gyz
VgE/pLQ7eG7v7Nqho3FmOS/nl179fQGae0RTGwrgUhiBIhiSj6DKSLqOxV7uxNx3Y39CSYXPxcFu
0p3HATFldGPsFWVioWXGq29KjHtM6FmfOh533i+v0w22iWWRDRJ3Ot7AHk6uLedvcAhSXuSIqush
2KBgCtV/lS3bN9ZLvSZGc9PSzfmVUB3mwEPTJiKACDTp0hFoA2NA+byqEwtwhhedWblJ6eTzTeNU
/r+Igl0ghIqAnygfaDckLK0jKNf06020oDI9m89+wJ/Oa/S5cxMyAkhBGy/KHJ+6jVD19KkpQtMV
rKBBmb9MA7lh088l/eFwfgjzIY+90UxQ0H2yyLz1AJO+MWwTHDOjpYn6VRsKpHKsK4rhnie3S/et
Z3GypHhvcit2WALgw6zbgX4iRU/eEj2PucZrqpwKkNhBkIr7E6Ds8mMGeLXE7zNYkJ3F6fgtCHZ1
uyZE1yCnVOxIjvScCbsgN8LGQO5+ehnm+6k+mB5mrVAji26sdtfyfwjoAOgIBC/hq1FkOXUoBK7S
SHmOAxsCYxwpdsPgMestja9UHYdjMWJ5j2JwdxgKZoEgFEBD9zxo4gFTFqGuKUzlkOF6sE3CO9py
BRzngNJoJDhz822a39AeyNfBRWTuhnqb6+i4lRodCZM2Kjf7htGqwB3nmnHXXdlkzwBdef7MqSKc
Y40kd1+yjKGVDRot/c4IxqTGFGHeXA/kxZ7+xcD/6COzN06YvONVBlGZ9dGGF3P50NvPnY6WVHmM
jqRI94Mf8XJmHqRE4SFq35b2Do3mE9dEAMpDhLwG7AAPMcxdSdaWVVNBKF58mZNtovGnaROkXN8C
BjAHg+wsx0Rrmy4aVRmEgNSKQFCDt5Hs8UnR2LQPYBAI5bdR1cVFn21DHUzc71F5+So7FiNFiYMF
3BwjghgDOfOXsfQmND0zMhTbyQuWJxdjgekOINW1F6NPZKSb1oqmr7iS+WaJrAwTfOFUGUmZW1bz
GNrG8DqPFhEdTSwK0DPdw9SWHO1OUd8E3+iyRo+T31ctsg5W+FSkRfQw+0DnmWjKPjr8FpRk0b7x
XnUg5R3yJit3meFOAypOwNFAXXhBU33ltsN9sFptsO85EmwbXFMMuK5FB1xu2zHLnQvAq3Y7+l1V
XrA+aO/btFtpTIqqr+KxHYIkmL1216F7gWYDplyZ29RVPOdjG8ULqoO3UT9YKwYFAv+Zl63xsXTV
SGJCupXEACrB22p2VwTWrMvGxC1a278sp8DZ2EFmPvFumoub0V38eyun0bwF+gLPtsFsV3dAQB43
6FzO/Dh3MYXmVuhkwqStmb66U1iOl/bAaLYtuBPcWT3tD3nWB7u5mOC1F7ctzL1bR6B7i5YieOFF
lw3xOE7V3uqHZkfdsK13RTQw1ByJy6/QFzl/Tc28GBM+Gy04h+y20kQMqlN4bEOS0+9XvoLHD+eD
onbG0tsxfQyQYQrL5/Pu63NhECEDSlECnRjJAnBUnR5EVphubols5jLf1c0F0PMKc7d0L0Cnjdvi
Kg0OjnFxXqbyGB6JlG6aOZxYUBtIv/RoRG7tLkcupH3I2vXjvBzlGqL6iKo0mtdw6E9Vi1i3TnUF
OcPcX3B0/zdd8VI4/mM7cs12qZfxjyy5/j0vNUh8Rd559S+s8Ju5PAwuSZbwq9tu13XLStCm60hh
rM8KisZqVI98ZNUxPSK5avR5ZD1ahJERjG6y7r7hN/38Pcu/Lk1SeLuF7QLyjIMeY6bVboe4sTek
fB+qb+eX+bMrP/0K+3SZMYMUpkOOr5hK9DumT/1SbmpzTtJ8w9u3nCSEaV6vnw0IEh1P9CULhGFZ
79rDVCvJhxr0BF7SdsbOJeGBpzoxikwv5OBFgpqyj9qmXJ5L+eS31drgKuT+kxuB7HfK+4shjy59
ByVjapc8yR089QbSH0gDliyAc4d/b1riK3wBpYzXGgYQT9c3tdCpbJUI6mn3SqKfZb7ETo9VNT4M
+nVabjFEvKy6go1yiY+EuqdCTZpWWe9iU2dvvSgs/33Ix13Tu5owQHFuoJyoPSCpjokzOQ9holKY
NkBVBRY7IAbpbR89U1z99C4EAUa/peyGprqWYeWxwYAAlhO1N+TcTnUDhc4YjT3Mh9GfPSuBXX6b
pgs6Cn+ePxjKNTySIx2MNIqapQqgW88um+rbQLcWfzgvQmzDaaghlu+PKpJt9ODSQbMKVBn6h9Vs
4hlI4ucl6BZLMoTQZoGX11CiRE81vPahJOFDADBfTNZoRCkdyZEyYj2PXiC0DQvUVqBMHd4ZwQ+D
+fE6A0UsjVPrmltpzICr8/fa4USJHn1wgoCg4VRk5HTjzEPkfO3BBffO3UJu64nsHB3AisoUjuTI
A2k8Z85i5pCTW/UV+Gu2g18h35NpfIVOjGzZczW5owkxI6BFIgwc5bTftFTXfK5IlSNexPi776HU
BuRdSQ4avVpihsiDtoSvqJ7w1N11U1Y5B28MLUAn9AXZYvYKWaywM26JSaat0y/1l5DT6cpmgg+S
92gFOr+bSvWPPss+3c3A6V2E0/isMJ2emtT6wQJ3EzRP56WozPRYeenMWTVb2yXFIgf8LRpacNhh
BrV7QAdCbq6I0N5RSj8vUalXiPcyEmMixpAkZi0p29xGPpiQMN0VneldNs5Uot5Y6eDCVQ4Fw1Oi
vQZtlIgJT5cQbG9D1ghR4+hc92lzT2o/Oa+N0uejQiVMCJSvID4/lZGnZTGsJooCHZD5sx7z9Be2
eTFMO6C4WdG97efxMGpGflRuDMuHvnhkZxEpSTINIwLJwoxMsDdncWANSbUuB+q6W78eNLv1OccB
DBbktEXXG6TJ7V1BGXX9SuwaVT4ar8ZmnbLY8j96+6bml3X/cn41lYodSZOSHAHlw0oppOXIeoVg
HzcH5B9Y3Oggcz7Po4FeCJclAs4IwRCGWk+3zVj7itVCr8UzAds87JyIbgiaMAdmJEVgbfjyhobu
ZOnmm7QKdik4Yv5eV3wAsmDo0BLWc/oFlDYtCLJwF+Uu26X0+xjmG4pGfDMimj38nNWBt0YWFZVN
0Ol+atFbwzJqiai1E8ZukCjP9ykNx82wACQ2WhfU273cfj6vneqUox/QwmUEiQhtT7Vrp6iNiIlO
4MwH/VZPK5ZkHU+3Y2v9PC9J5cFEpx7ACgQ9poxVZ9TgJYgM2qDU6Ezv5rLyHqzHVgDyK+aGXxt/
YXceyTh6uFCpxJsQwalmgZWxdeBjgU2AqQgm7VNtPTL52VwGSInXaew4HJXdpy6K5/qLt9yR8q51
73x/v3bD7rzuylX2kfsBLSyySHK7uhUGo5txHxGT8dVwQTCEp3ydaR4oikS8hXACXcTIgAeY3ZTc
jd+n1PbQVpoEdh73y75p7ufiwafIAO05u2X+lW3vVuImHMGG9UFNTSCg2uEQjQYu7AndcrK7w5hR
WKNBUvQo3U0h34nm2+HeC6+d4sBnEgdBr7l7VV4PhTYAQrk4OtD7dD9D7KbFKmg8h19XC6+Te4q+
dgYsqmDeZEwHAas4oHAEePsJh4RCqeQK7K5pMabViS7wsLvqFjcEZ1yfA2TZRejhINO0H4aQpRot
VZEPPI8LPqcIGLdozTpVsynssaIUcutlN7t33IunaMSY8YTXLxhWbiIvGcNfIappKFNsLO+vYdnF
pBXaRTG6iiFDHN9T+SkAWQw+AO2I2pecfHe7hzz7cf6EqBz9kQxHbnBaAi/1/B4yWOQ+2PYYU/Ac
zOb3wiuv0Zxw0fvTT2s135HljO3ROrSlDoxUYUwnXyA5B+RyEB+H+IIG/MARINMYuwXgzpU/zBsP
DXcLKXT+SJxI6SWFktlvKgnMBn7qdeoqpxxXy20So81Wf294vH8f1ywVhIB8eMyRxH3oTMOjO9sD
6WucekGWXVuZW14EbTM5u7FyzcsiCrluYkgRkgGz10Fp1EMrN97Ip1vuz1MzNyLL4BXe3ljDXUt0
DVFKEThLmEUAasYnIp/Jp+USLHDGgNY6dDYSvmjQOG9VijjFwsy1oJsUz4ZPD/1x6aJ19PBkoPTC
7jJw+l33xI6jPNVspUoS0n0Clg6+4VOvqd8U/0PaeSzHjQTr+okQAW+2ANrQO4mitEFoxBG893j6
+4H3nJluENGI0VlIGy6yq1AmK/M3SSz7nPBh1DsRWtS5da3lT778J3HI8VCwUKS58Xr+XczEVGvu
AL5LKt5I4i+xLI/1wEkbaVtSLatbUqUzTtsRRUFKJeexZEEp1MCIZ4W9e6//SlHGFoOjlMQYqzwI
+Ve9vWm167T7GugbOOi1rXgaeZFfdplchUFFViKOd0Z5J2VXsiTgAnhvBF+l6Xh5kaxlBWDuZ8CQ
wVPnkwVTpAZ+Oop57hSWeqvm8vPYfbG6Yuf7+b6IGrtR+jtRjG9NwbyuJe/75fBrYwXQi6GCMdeM
P77CSQEibButxWZuvrWt11ELbDlX8I42sWMT31isN42/JVS1PmIyEX0uvkM8WuxuYRiVwPMZ8RBr
XwY4n8IouYPUxE6s+7e61ENiwX+1UBzNe0/VLQbCWqaCCRXPSjrmgHGWF4riBZLRNeyWvL41C3L5
K7OvaTWPQMGPprUzrYPl7ROE6CJqgft4S39u7TUo6fiyzqIdJL5LllBlhV7dYp7u9NGVRDuqAR6g
Cr8DzgZdOCbjlerd4YD03780GF6UGT7gCUt0PyBkvwzmCwY6enQbN1WKpU9T3FkpQuxteG9E3s8u
tpqNVv7a0QRRBrkCWAyU7pf3mlJlSSg3uaOWCq7FmW3oJLuAgES4H5dHuJIgIQpBgxVVXyDRS8ar
V6iVaOTQ5DrtF1YhB2Tt3IZ3odVUVwaS+ZejrX1F3hPAWwhFHfejVXGyddrEQ/Xd4klB6vPyYWgt
Y3sixjvJLMl4HztLdLrW2/s0Iy+HXpnTs8iLo1HI8b7p58dM7T32XuQ0GeClxN8rxpbk6dopTCgu
r9n7kuW6yHGFcYIBk3I+NJNyrdKR5ea/DQTfVYpqF6eqnRbBPjefJz24mXr9UItbJdLVwRoyxxMV
Szbt4rTIprCUg4zBTsIP0GS1UNtF81zTa748qSsnISwRGg4IASo0oRcjbU1ax+xJ0lypva7MbsdR
7eil9EvImqOQDleJt2W9sQJMm42huFBpaPF4Wr5Z1MIwUP4lZhxeafkx1K4l/1AlR96emXkMJjc1
vmnCbWbt5egr1lE2Prqa8dD+ZyFd8moeFOipcHur+Jye37WtYg2BMPI7IqoL8UFVvhjanYnrbRzc
WMmWVcfqF/03mrZgE3TDWIb02JlpbAoa8Ru1BncYVLvYOvLWDgSKGcwvFbdZRvJ8WF4ij33bTjz6
xcYBY0HHpX3OpOImUOLnwaqeLq+g1c3C4SPDCoNSR4viPF4tDmLIWzF3JGsEzFdg0rGPW9FWizs0
cRDz9cJnL3sNTXTuwi+Xg6/ks1Sq/o0tn8fGzlsSKzrnoBd9YOPRrRRsQVjnHbB4LwCeBDlI7QNB
02X9AuOvIjA91CQTwdyZQAE0cSQLDK8uj2TtfgbzNSP6YLXOyJXzoWgtvHe1oaNbV1Z+CP1AtSc1
9Z9S07fcThuSQ9Dmd5GhExwoTT2qkR34I4mhr31Fa7256vJ03EjmPy6q5ehBj35YvUD5W6IG0pGk
IWr5uBWV/C6R7B5f61J7h6J5o4ozrZ0DWP1phbpdaNVBbSsHefVjmD5Wpn6Mtcb2aKBGenjjmfoh
kAXQ9VttvvWp0xQDKQ8qVOqSvtLVbeSPFqsg67CWj67b+C3ybPAkyBV/jdTiSg3fpFqxZb3/IqfJ
PooquxK3iB9rC4XlgVA2zxGS28VRygeRwpjenBMqcHZCVRqO4JIBqdfVRqq+Hol3j/nBXPxINU/u
YOp34GnmJ2ykykdTCo51l+z0xDhcXpJrJxbtWtrvGpVgGOznK3IQFSGCs4rPD4CUoj6G8XsIu1jd
Ui1YPUFmHDXPAWSUPpUpsxFGVxPBk85Lz5N3Aa4/e02sGhIJofvamaPxTWol6ZgGRnFbG7V0a+qV
dKNmBdp6kuVvnWjzUbxc9NZcfgHOCil0WaDFsllWtNm4oq7sLrz18vdW+C03OwPlZPlQZodka5+t
TfVpxEVuMwZFVVuzhWaUfS9FJ5GpC48PvbLV7V+7G07jLB55XuqJed0SR5CTvVCCPbMGRxjqK4y3
8U0JNo6PteziNNxiBfVKEA5hz0QmzdtUIQhQvPThsyi4uZfbubW/vF4lbT7uP304mgY0+2cRq2Vm
MUVpZGQKdywlECCaaTUM1aEua7PesWX066qRS2XnA63ej3hXv4pFJT8KmjUq142RdvQqC2nY67GC
zUdLocQHCzeOT/KYi4ajTIqSPHL6lIeiz1TjGHrx8DOWoBo42ugru2DyOQZ9049v6tLC7EKGP1oh
0d/lwW7QhOo6EXNhF87LVslkD7WfVpTerUasj3Ldx6MrppYQul0QZajiDZ55rwllBHhQMotHxVfF
L6UsJW+amKLMJUjmRJZfi77oqKHkwUrMm+iqTXuFvHW0kGuDUMdvMNv7zvAUzU5Ewf8pVWHhUvWs
XpRS6Qt3bMt+10aN+AMaA3tdFUMdklDqB/peC0r52u8xEbabom8SJ617LTjUKegAoIyzwISUqDNF
SzxapYy+Z5O08mRbxQDIIxqykqMJsfvrPg6s1in9yHzPMeVwxtawfsd+IV2lihUeqBKMrpXAy7oG
Wo/sU4Nun13mTLLt19EYufj3tY4YN/gQtqKa/l0WY3unT1ZeI2kZeS3asi3KGvi0aL9Ty2t+SmEz
mk7s19WvtpaylxwfKc/WytF0G1Owfica0/ts5IZ/j5OGGDn+mORQJNTpVkXfeNdVMV4KEtd+1lvm
ocs8eYDy3lylTRtdT32fXVHokq/EhjJ4ORR9aMtZgPltVbPChGpQsmtNG5X0LtNycycLXei76Dhm
KNN13p0oF0J1HDPJ8N1YFoW7tGXt2mMu529yNYKE8QANqk41TmXp9piw5U/FEAU3ejUqqlMWUwmT
ZyjL2bQsr7XdEAf+PgpoOQjaJL2o1RBOQKGxaLdlJZelx0LrMkCdvdT6d0JTKbdDL9c7hST4L/jv
5QGtDWCqBSsj3XhirB7vM9+DPhsnqvLxHji5rqqqYfWk+BtHqK158iEo7+T+exzeK7GdRUcl/11N
7qjc6uYmF37lQOBVQ40HBugs5b44V/Ousco6JjOANHwLZexe899jDECQfznIhBv7bk8X/KZMQ7tO
wMKr+cahtHIEIqAFoh9YGYLeyz5CJohTGuhtDlJDsmXnoN22vcquFJGC2DLmWzndSYXpZ/Ifqfjy
+EuKWk1Hg7wgj2vEGZoySo9T1hStE0S8dm2jUuIbOAZRsXHOrwWGAAWhES6b9kmvQxISrZYagdpW
a+v6fZHq9FOPo/fFU8KN1bQ2n1RVECqUsfDglD9PSoqx57wuwU57tUodrVTza0kc2sRG7hY9JY6v
1p18Kc7sqdX7LaWblcyLTqYJGobaDgLti+iNMtbh1BNdxRe6FlsuMu8qCbccMVfSAVQDIeyrPAkA
MyzDUIo0i6AgHZCaXaUdcaPgxv5ibD0V19J7oBLkq8wkFYDl6hz1oVAKP4T6x1y9lfRpKcaNkIqc
BmQ6dqm6z68IonicbL1XPd0eueR+eF3blXbi+/Ft5kvGTVB31jHw9WDneYV/E4S9sJPUpKNoUeux
58ZNT1800VENl6su2CLqrBWlmC3A/vKM/wUEfL4orC7MNLHF4LrQqRYEkx0k2S6ZfgRKZkvBD6g0
cuKmqrSx7NdWw2nYxWeK6yyVq4iwrdbvivSLMo6HZMsgcP7ti5wGqRVVB301Q2mWyWiTKPXYiSTH
HXVqXwkeYr/dEFTYCjEvx5MDWsorNrZPiDSN+cJe8CQ34X9/s8w9appCSJnOFejzGFUpGl1SYydl
isVzVgs/fS/ZYzCwkbvPGeWn2ToJsygItGFS6Y1JGMzUi+Qhh6MQhHeRZSfWTum+pfrhcs65cvIx
LIYEwVVH+nexBNKS6mGq1ejej4Gb581DNBm7ZlAhIniukY4bt8lqODQvZp7r3F1bhIsmvdRbifzd
o9oqTclOK3X4EEh8KcFdseWYtHLWqvSg/4m2WBfwMAYhGolWCQ9TX9uy/F7Hd422D+jQZFuH0dqn
g60BkZAdjOjTYoWoMWqcQT87u+h/q8bOMg5D/zuJvli955bt+6ButdjXJhNdCABOFkg4SlTnS1JV
BurmflyCtoMhmXuFPSXqYLdx5IyBMTqt3v51ebWsHBhUB8hh4cnP+dDi86XBkFv5LNmQ50DFBv3B
97WDTHZsX46zNjLSQ4V3O5LIn9SGzHE0QvYaANt61003aI3a8GiCiuRwi/25HopeGqcv+hBLYK3i
IXQwJQCojOotF0XgaF9HcH2Fdxy36rVrC0SHSvY/oZbYWj2MyaMkoOqQueTqvtdLV550x2D3JebP
tHabLSWWtdSVD/ZvyMUSCdsMUZuBkAYue2Xx1SJvE4d0pwrxIyhUO5+JtnS7ZscL8ZBYltN78gbG
aCUZmGFTyOtbJB20lM6XKa3KroomZjjBPDVEydoSqrtGEK9McNOX181WqPlAOLkIEqGTFWGWCSqH
8miWmiuQuDZDDHlv48pZO1rA5cO4wIyNL7rYCcowWpU5Aj+NumznYVfgykL+Igz9LjLSnZkIu2HI
N66gtWvuNObiODP8SA+6iJgJPvdZpVAhfLk8f2v720B+QKUOCbpiuRk8cH1qPYJbLDQP8cXEjgcA
d+aGlu7q3P0bZbkPMvho3dSDS55ai2KF8BrG1v0M3xUMvI989dD5W35oa1vvZGDLGn/eFJI+xQCu
9eCbnjya3m95uArr3ZQ8BukLMKHL87i6Dk9GuLjFoyaUxXAOF3h35oB22W6qXjd1+1fXw0kU5Xy1
hxrdRGWex8qgc9FHFNTjQNnYvWvn4+nMzT/iZEvl9H2k3iIIvGtbHo5S+16pT1r4S9d2fzBps4wd
YDmTc38xnDZqG0PKmbSOpkAkNq4SHrFOsrzXy3FWl99JnMWIotpqaUYzImVebm38yyxEp5eifZxY
3zVPvS7i+E9Oi5OQi9PCyHotmiZCpg2FUc8Ngud6REqTFqL2K+i2mtyryw/CMnw7gBp0tc6/2ejX
ZiIb8+HkC3bS3Rcg0brwSYu3WgariwMoxMzrQ8dsua0mrxtlMSVQnXzT0jsh2cNadjJrV1JP+oOv
dhJqsaUySnLGoBBqFG7FWLbltN0lybVPbSSOb7WtvvLq3joJt1iMSqgEolXNUyiW+zjwbvx+y138
sz0FehMUHP6ZvcVCTEMrDdWWGIP1s1SeRgzGg8E2x+sGpf9pD2cPncOkODbREXc4Rw+/9taz3jyO
qLfVwpfL87uaKpz+msUaBS+KXrzKr8Egq61u6ObZBojRrvbtQr+xSMFkcV/WN0G221TE+Oj4LJ89
QECwDkQVAxLjIk8RdLyizHpEAcGUv8comstlfy+05CZSfBit3J6yyh2qH5mVwMD2towL1+NTlEH9
gzwFYPv5junoifahANOjlfQrRekwMUvsrP0q6p2tpgrSk3B/U++nqldvqrhxOqz1/8DIQvSnjz/r
1y1GnyttB4qU0Xf9tz7TXU+u3NGcVdHLV8+Sryjz7oohZmkMO1/D4K4n59Cb2yrddClZOzpOf8pi
mwGoxW+mYSIyC6Z7sBOtv3mZiaV/3Fhu85iWX/w00GLGGzMVZ04WqZpB+hu/KiY+AoVd51/0rsXO
8VBSfYloGwRbPaS1asvsezKzVGFnIFp5/rGBFcRdaTHdvpLbKAVo+rsiPqXSLsITIo4egvE+3cJg
rp2UpzHnS+nkGp1UdlZbElMVNGhYvMQh7QPWjF09SnvQI+HwHV5F/3x5mtfuutOwc150EjaYwiLt
JMIiZBkJN3GBNkNuB4OjiHdRslWuno+Iz9/0fycWxsR5NE8qx0gu+KZGhiNSXh8LcO2G9fflMV2e
ys+AhqkCwTyPaRxaJ/dKUhLM8sKX1GKY01Znc/VcxJINNhtVLNNaomwSWdLzFnskRwsw5JkcUXzS
1MQujC+m/hfA3SQf7VB9y72HNtvYJOub8Z/QS8hNPQhabI6Ebsph38v7tG3dFLOw8A/EFWaTqQ9A
E0fQpxaHUQ2wpmQipflr4O2r0ZH9O1nsbUm5TiLXmJxp0yZ59QQ4ibnYEsY0JZmUE1OnfhAb+0Sk
SOzdmtFe0G505Eq9nS64ofTz8vJZY0acjXWxJ8LOFNpEIm6Wdk5lXVXNvaZzwmP9eAusUxQal9Je
kO9b2fb0rT2y+k1BlQNsmk2glMU1K9EOBH4ISD7Jq69tHz2Ffe/0wWsibMlMre7Gk0jzLznZ+83Q
JahdEyn3ErcIAleBMFwI2e7yfK4NiCIyq0cBg4qq7XmYXOoG0DsQFhMBDoQRRbD7fA7TTFV/xFK7
8QZejQZ8E28I/qnLXpxZVqkkiPCFBJm8yVOAiQZOKpRP6EU6lwe2Nn8QCP8JtVifSiEnaP4QKhAg
J8dKQwca4rdb6NrhcqSPKuvy4DwNtZhDQ8uCrksJlWc3tfxDth714r4tb4PiV4yv6vRDlF4l7yh3
3/L4GUUqa8vYde1MPfkBH95lJ2uFTqxe01cm/8nf0/RaNG9nu0lTfkzDrRbU2pV0GmqR7HSlp9YW
MHmnnozfcfAaZ6Gd651bCCwcYKmdmmxM7+qHpFoJRhIA2Cc1diHShbjuPD5kpl0BMf7aFoFbdn9A
5wBu+2+YReqkmAGNNJUwpJI3Ta7uJ0KEg3YE4LdhELYyh5CrkUXUQUNDjlzMIXat//O5yCbI0cYy
3/ViijOGbzxGlNZcrRrgs3V1tZFPrDyL0HWDK2jSpqWyOE/16TpBMz9I0yB3tDwUnpU2NZwUEaiN
DzYv98V2oHNIO3b2yUNfarEdplLx8lThdYyQiN66YohuCNpCP0zKHAkGQVK1QbqW18aFUj/leyws
sUBdjKvMO8qG5Yx9g1qgwINO2g7xXLzqWg19Au2IT8QulFU71oQrBQlCw/B3WhMemimyK7+nfNW7
nt7vJt34IuaSbZoJ5dQYNabYLTLLieXYvXxorJyEGgZqHIKztAxlk/NPMQ5YUg0FyMasrvH2JBtB
Gyt6T5uny3HW1poG/5V/EF4+2RYaXSZQyqIpPzQHDRdKL7jygSEioaM2R4N9/H8Ltzh1c6maRGOa
w/lfcyuwJes+6h4C72vWd/am3P/aWwCpa7CBWN8CIF+ybNOiDIda1OEy926C75zV2FEsubUM3teu
taspv8u3uJlrX26W8wbZwZH0qZXoy602BEkP46FyGyVxsuTvbPzSi1tkuZVD/UM2/H/jLA4kBIBp
MUhsI808dkgB6bYmqLY0OUmxCYGcn2vLLcvJOptqKDIvgOVq9IeqUkNiGdLjoD4KA1JsnY1WXtt0
SM3vYd3nxR4BJhRuD+ZWvXX1MxpA12a269zLnKfi5FxKdSPS03H4WKSN+CsufxjaXu5QusRKCnGD
9pAMG/ti7cg4DblYqEHjDVmt8xX1unKmyXpJFWHjtF39gCejWpyDga6MvdYRQiiD21JDtxFh0q4K
77Q4+dZtylCuVUHY4v/M4ode4MksynpSF2bDLBpl/14FDwbuJUngP1AIuy6U9kXwzb1FtbJR3+o/
wjqdRV9calZuNWNhMdqgvorLXRkNwBmfhfbd81/N4DYvXiRzVylfCnUjp1x7EZxFXmyUUJDlbDSJ
jHeFK1So+TTBraZHD5Wef62LZD/2z7DfDoLfuXH0MiqvUrelo7c5+YuCSKzoY94XTH5cvifeE7BG
t7GcNHroPiwasom32Ld6y/t39SxCzhjLE9Dx0vKqHUdfHDKVqIHkZs2LUT96/T7KNhby2h2C1u3/
RlkKgs4Ix1zQiKKp3Oktt+t+ko6y9kOu7ar/cvkGWckeKAqIcIThZWKIs9g1oTFmMP85iiwT9k18
0IvX0RJeKjGz4WDh6SHbiRZstEk2gi6f6iq0o/9Pd+9yN+++at5NxIMy0Cia3hp+aOvZxvU/H6iL
A3fG5MFtQPeDTHCxW9Cas3xQeORI0lOB3JRcXY3dVh9+ZXWcBVlsDC3VU69RCDINjw2v9MRCp4Ec
TNu49LcGs1j7oWBKwArmOOZfQdU7NVJa5n83ZQLFCMpvfqN+UCrP74isxFETdwsWYeKoyStNOXPa
zYqiUbH1cVbnDfYS1zvFlE+qFpYMtDoXCVV4D1P3d9m/GP6L1vz3VwAD+jfKfEOdHNdTTFspEYgi
GFRLE7s0d7q3K9vvvlLSx99YcGt3LLrOEtx+nTtCXO4r2t1+Lc/hjPSh8v/qlRLf6lddezKmo9Tv
+hYtgo11sXIBUqU1DBjygGqomJyPEOSxqSZzMphoDbauSNoYuxzEs3lbquHG+NZ2sMEpCMqWlAw8
4Xks/Fxz2TNn8CmGxHl8ZUlfg/zNHAZba35Nyq7iBL58UK2tEpYH2lUkTGB4FgfVWOqJH/VE1EAt
Co3nCCpCDZPnyvCU/k+hlu97Gg+xVsZzKKF34iE+CvI3BW7+lJtbzYz1UfGEsvCspzG4SMVqX/aK
wddyZ2yq5D2DMv6XWUjCG3Dt4qU2ZA/f5Tzxb0DiJ7fJNBm3+ihj3CBJVnCFQzzvO1mdcgm98lRq
MYUOys4VlbTbyN9W7iQwDrJkzXhfek6L2S+0YajhSABspidLcVWvH7W8sxP4YUoeoPr2/fInWFvL
sxcXdFhyftVanKW+3hZdURMvaEo7zpF++T6Qjuvioxn+AW8F2BQkEjxv0B9ddjgEtcpbZR7bVFbS
t0EOxp1sFHcV0rUuCLV7vBXCI4PfAHasPaMNxDNmeQ6eip/2a5AocEQj4MVapXuvZiaOz+A5pJcp
HGTJUbqk+d7rSnyU1VT7XWqt9RMKa7eru1aJ7IHGz5Wa1dobO94fbb1JzWczirX4IORq37t62QXB
rur0+JsWCCjZ60rtIqYj/fYnhXqHJPnS1sNm5WbCD4Z6MU1JahJLf7POD7CvH7GWRjf2Pvfz2yRT
QMQY//2gQ3IEBCbNP4SClsh3mIsmitNxQS3cTiB6iPILtW8r/kvpN5b9yjHHacr5bcyqFfInrmGW
BbkazqS40obVWoy4tdXX1UARdTikeXDF97i88NcyW0LCi4NzD5l9iSoyhaoqSrwdYZ7+FuMDJ60t
IaedpE43xPvY+p7nr77yGmUbygJrRO3TwEug0VC0sdgoBFZRmSzB1deCG1mPmvdTTjq77GHdXFvl
AeHY0MLW+LEy3kL/+5Tf11sEg7UW79lPWdwuQ4NRTqvzUwShcjS0tnqJJnfqauLPyKgdpTrK6a0/
ubDFfVRLAMhmfyA6iXA25prg/oF2LXnVhuJBwVJASXuoZUTaQxDotphvnHJrWQK3KFsGLussurk4
VmWjkVNPn+HeFMn6fSL/9NKDOS/kah+N1xV+RLqxKTA9dxYX2fCsA4k3JU1TwKnzNj5JhbyCn9LH
M2w6/y6rd7KVuJr+VMhPsjy4wXBdqzvQA5fX9coFchZzvghPYqoGwueqCXhTgHgzJdD+x59zp0BL
Enhk4PhB3lyOuLqKToe5uFuHsfcHQ51DVjsx3+fqIZ0OM1xCMo6F1NhhcWX5d6rlNiWWIk+F9Xr5
B6wPeVZaYAXxZF58XB4YRdIl8CFF8a7I3bp5Nhta6NMO2EjGkX052tq7nBn+J9zyURWHZVx4El81
EgNHkY+5dT92V23pCClOwbD6PP21EKEIOan+PlTqVvz1VfVv/MWmzRFfgL3OcP3pCochNfxWQLQT
nTH8GijHAZdmP9qIuXbfnA55kSX0IXeDPM+wLD8F3d/idK+2vy9P69oNcBpikVQXXZdMg8isBlD0
c6BUorTXQEJY6RFfrWr+shs3wErqg0UxDGmYQMg5LmFiQi9Z/aSAjJ+sawiMYmfaVvVX6B2MzW+2
ForaKjJFII2VT45kVpWq3uj3hTMIP/LM1SYAVfFOgTI3TFvot5VMFw77hyw4yfunOq7aaCaq0wPc
iZS+fHbLe3wXRb+68nj5g62dqWiOUz/hbONxskxCpE7UPbQLuMdaDUPkzFDhi6mJim593WCJNtYi
N8pgidmtLpgQd9Oo7RO39Id0o1GyOr0nv2Q+IE7OPER3VbFTRIzLg+Gpnn7l4VsDMmCM6Y1OW5fm
6vxayIghxqYib7/Yfqam+BXaDcCDJtxWPENQXRSp33LLeBMSUEOXZ3klGmkR8h/w8tAGWupbiSFq
NmYelehCpt/MoumOcmhWO6PnhVsFnni4HG5lowOHN+ABcphqn0ygAr8LzdKCvCFGk2m3ZQykS5Ix
b2zULQnKtZHRrMNzXkMLASvR848W4sZq4TFUOpJSHIIq22VddzWExrFp642Uay45LO5hIA0wDni1
45u3bKe0fU/TsSaUGTXH1BgOgbGlz7c2cfBCaHwiKC99kmvxAkEsdQXf2qjhmYzFyTs2V5iqTMbf
l7/Q2rZDNgIfVA4U+AvLVKak6FYUVV+CfQG3JbY3ACp2VuddFaJxEJvqPpZL/DaLveSZ7xux57W9
nEgDvVkSf0yPqbucfzO6Nm0UGFPpyN64a7xplzcJqmPdXi+ru14PuOdrOxVQO0u1QzYG0UY1ZGWj
zx+R4hWYUKT8Fjd91WYN/Hqx5FqnwxkU5WArfXdPmyfYqZGQ2qLRSrvLg177sicxl9c9Whksyk4q
uZhwWjJ+iDyGsgS16Mth1rbDLHUrz5IdUIwWZ1gKj08wPHmmTVkHsR9+lZJ21KbqqCvS/nKotacP
njVcRibnF5nMcutVVqJOGuW4vJedDEyl2qmuD8QTfr8bi+Bb29JNu9eYrKLr/I0zZjP8YqjmAFrM
Lwlft4OxQ5YaVkfY7/tCBVsSCqPDYf4w+MJol5H/l6FFt55Z/bUxBytZFORCBZtJ0BFU5hfHOIzG
yaCFzlIKokcdR2pqK8Pe8sqf0ihfR55yaEFwt4Hl2xwfG0n62seGTTCroIDhg2J7vo8ysxrNyjJK
h3fRXV8Pz4imPgu++FZO1vfLA11bviehPo6Tk7txHAsTLItJKBjrbj5m6UPU6YGjV+pWLXbtmDVp
cwIAYF4RQDsflTw2pgLIn8uDgihPuu+9qv26PJqPQsDyBLLAQxhgZRHPXiZtKfKG0xjLxWyvVqqu
WN5M43sbH5NEsbP6LWj0G93/OhZX3vBSSu+RVThlcicU+3Q6GtlBHQFj7gr/gNNWr1xd/nGfv6qM
yg7JFxJCSJAvtSDrQfPVvIP2LUGhw6mrTX1nlH9F1vMfxMGeElf4WXlyacAyWJ3S0RNE2AePdo2m
RNTTvEJSb9NrYHVEDAlC2Ycj8OK8D4Si8voQ0z/I6zgaPiPVM3oPQ/rz8oA+Lxz4Qh8V7hl4gArQ
+cKxBgw1TY86U9MnOibRWIl5nrfFZ18bDDuBYvqHsu0yX61bQaurgBdGVwzJDWmpcJdXMkRfcI7+
2NcbfZDPG2+u4tJigyk6V1cXB4zkIWIyeZQcKsMjf2oPWms4er4lJ7U2d0hpz+KfCuTUJXcZ8RQl
TjIe34NxTL13OXm7/G3mw/h8wzEM2OWMBcoO2e35t8EFtRv1FLZyqqHTaHspahDBDdpmdqReqe3f
l6Otj+bfaPPfT04rSfJCJYmJFvbabhJRcE0M93KI+Wz9NCA0LixJ1eirLHdpaSmjP+W8j8RWuRcS
cyfl363h2ZBf5alFw6TlCVhuialdDvoJg64kZqlrDQ/AXjjW7T7QDiNaQ0N6CHXAKJQdiy2q0Mry
m91yuduQjabePv+ik5k0hyCyukGh9lSXeC7shUl0403/qZUogL3giOjqTF2wFovcG/p89FvS3kRL
XT0fYPQK1CUiRx6jb2Okf+nyV01I3Nh7gubyC8/7GxgjlaW4JWJclz+sJH/+smc/Zv77yZDrnqq4
N+fglvUk4BpXNAgfh27MFWg35reszW86IBzWJOyS/m4Yxo1jbGUyeBBST+bygy64pOvIA/rLUT6U
aAeaX3i3+ajrd7UT18lWBvc5D5ZVep20cVHPRqN7Me15IYUhbbnKyUds8joMVO1iEh9Lw/+l6e1D
XMbGBpJgZWMCsUQ+AIgz/ZtlK0Br8NeUq6ZiAU+3INdumqzcXf5+K9OHSAFgbchW7Mvlw6YPtdCM
ZBmpw/xLMT4n2WH877iSWXORXYFuEfKsy70/aWZcerFWOSgSuAMqJqjsoo/s/3erWeLQBZ8xbghP
LmcrbJPO7xPilEiKI2nuKccyvDKF/eUZW7nR5megzvUy6wkuuyZVxoMUrmPl+MKtnj3L5XHCNHGL
77H2XdjZOCSKJF3I5p5vKwsZvaE01Iq93cLyM49tY+3DXv3PlQ7mjKU8g+XgiBqLiyb21ZSOIHOW
TnhsPBleaUPmNamR/cGkncRZXDFjijh3HhDHS5V9MFsRGPpXdMIyOx836g4rp/7ZkOaZPTmQwlhT
IrMl1Ii2gI5rba9Zbl4imy11r5X+K6nwu95SOVqpT59P5LxqTqIKTaZMXUXUCdQPknuW/PcooVrG
QZTbhnqFbB6P5KaRQdJfoVZ2eXpXDgqAA9jBAfKc22uLo6my6iqLMq+inxI54HRASP/3Dwgb06Af
yZ0jffI+Tqlr6MPcsMpwRxmBxRnfo+QlnDbyhLWBkPLAh1FMHstLgYhOjtsiz8LaCcsGIpDTk8Zd
nqqVjUXi9m+ExTsYk4gJRUAiFNaVVie2UAN2+5NRcKRyFM1ep+JiMZRKofTIpdZO0iluTZtL2jLY
XLmLOK//jbA4HoShFYeyIEJvPYbJTsiQxgOt7NmZstFoWosE84UCJRrwIOjmL3aysJVhYFmjtOmM
6U3VUH8iiXjPQ7fxjpc/zFagxYdp2jQIq5xAFiuslzDW5DlLXwmUwlb7c4VkA9VaNihBqPPdpy1i
0cBHmbgva0z3etzc3sr8XheQLPyljS5Cz03/S1V/TfU9r3VFq2wg4K25sQ7XVvrJT9DnUsnJvJZp
1YrjyE+YwJl3+pOab9TnV+4phBPo7eukDjMa+jyAIOZZjG107TSSbPekLZVny1JlQ8m//OFWDtzT
QMvWuimMdRubjEQcgXwjaX+jhtfz65iXsabulWCjHLEVTz4fWJ4LUufrxGujY1a4lUoKtk81RxLs
Iv1tbC2WtQPjZB6XV6SpgZfSGuZxwudBhHn+l988Xp7BrRDz30/WQt0otYoDO58KSe7hNZXuky3k
xfpqmAHdVLck3mDnIfoyisMsZBQz1qC8bf1doByGLUei1UWt0geDqAOUaumoQAfKEKaWgQyRCHI6
ta2tRuxKBATDELIgKwa5skSvxXHlJaU8lo5OAm4D0nHRE683sqJ5+y9eq7TWINsi6sOlt3xTqEY8
NZGllnjZVa6gH6r4jbbChDVi0T4EWwjRtSFRVeJRYdJd+IQrKhNVn/4faV+2LKfONPtERIgZboEe
V695sn1DeGQQiElIwNOfxCf+7W4togn72xf7Zjm6kFSSSlVZmW2KDJ5TkOnZ4c3rmPrt3ydGkIb5
Y0Q58dB6waBLheSnzNoAEgpH7li4MJz9dU9emLkZcqHPFZm5VKIcOk0e6zmD4HSIRrcU8qouwDaQ
JQwYq+6b1veeYqtpXrKisVcMLxwKSMpBBAePM7zQbGULcZHGvQfIRZiRQ+Jtev+hdXZ6ftvQLx0H
Lcjj9XEuXFYX5pQb3kowfNea2+xGZ9OTDdXqTd60iPYiiIesuOOCg0C6A81oDuCvSCwoY0ssv+5L
XyC2bA6ipGEBVMn14SycDhcWlOG4RWFDqmzAcGoASBgNu/zJKm+rboiuG1qat/OhzH8/O+lSCRZU
CKEjUCWPnawClkBqvrnRK9AyA+153djaqBSfrx2o9VZEtmE/ac19mdJh02tN8lhP/iNh3FgZ28Ip
jg02V5GgejafgJdjG6E4V482zAn/kZWHNvvhixVPWJq+mXXPQrkYJAQqmFM0dChHY2rDDiK3diD7
vaTAGj2Lv+/SQIfGmSFlLLERA9RJYcjL99CIycmDKyKrj8b0KRUrgcqSe/+xhYj5ct68XuQAIsIW
H54zefT+IcWBghO4pHDrzd19SrwwJukwOL2JoyFpUat8z9EDT7SVVM1CfQ09JpDZwRZFruYDX5rk
aTMhZMcWSqJ4iIqujBIn6MibwT/xYuMNJ6CwJv/XdRdf8rkzq2rsVYLIzOjmsXnVj7qw343W2Hgd
+/S/WVGel7Iq/LqUGBvCyB1Fi0RZVEfTWyNFXLo80E48F5pQZkK1/dIRYp+BYcjCYFzyqyr2snya
KhqINpgkJvLb9TH9jkWUSx6w1z/WlDPPSC0IlmWwhvKw82XsqX1D3QJyF6UdT8DhmyaYyKf2geuJ
Hdqsq04uoJsHAAC6DdGKLIRweXdI89KJZMu9Daf1j+ufuLi4gE3+TifPcjSX82FmhcWl7+ALywdJ
7wq0E5OnfzABjiOIfNhIMqkmhFckHi0xCfYEdWJB0X/f1UEZxyvhx++4TJ3tmcsNCqCID5CduxxL
VplsLJ0Rdxg1NoK/93gf9KkR5bm/lc13w/WDRvThUAOaQsQtN0crkM207frPk/dQpO1B060jkg/3
Nomj2l+Tgl06hM6/z7z8Ppm6RhPn6Lut6Du3bss14NaSb5///mz/7OKrrNyiloVDzsAhZJaHiYvI
TY95/hALwO1WcmBLnnNuTdlJUGXQcgM4BrRofRnbOTnwZq8BQJdu13Mbyv5xem+STY0ZA9VbTl9M
vPRoZIwrDrqAvDFQCAU8feagRAFaWZgEdPtDWWAok/EmExd9mYcW8NbKPYB7w+mOFnKizdqDbGls
50aV1ep8s/FiG94qxWtBX+wCr6Xbf+jbw9AQss5k0gj7VVBb5vaiBHM/rNR0kzUl+tzE28T+Xg3z
0oxy/3mlFxPaYKGgJzVVkT9CCWaaQLY1BpClDCxz5T5fXrKzcSlLhq7ZTpLfnjFySEQC6QI0CV4F
p9LMIznrjxTg/q4AlfabNb6IJc8/n1Nl5YwUyHaTYE5j8pj1n2m/a4fj9TNzKQg7N6FsLs1wq4lQ
HfHEUDwJzwhGSNh3bvvSol8ClYGVBNzSyQTo81ztA8HHBxxdM2l21sUw5xTazzGX3xh0Sq6PaHHS
TLzXQLCB7l8V2yCTWEBqBfd71njvGSj19Mq59VJ7xcxSkhyte3/sKJ6oo4mvaQvYScvstWtes94/
OGMBioUxNMf3YdJ2huifu0xuEjmrBGahNxav1we79FI8/wjFOy231DNJ5itvNO/7OIW8VbfJC+uk
OckRRZKNDVGLCuavm12bY8UxBTVs0H7DLG3NABmfoNYBw3IO162sDU7xTTOrOBCesNIWoYdhDK8m
xNpNAEi+FvQmRhn4ur3Fg/JsRZVLgFQObVJ3tmdt0jgCxIn572j1+gcraLmCa85UM6oOMytSAuF0
vBqZeSLDzk4i2d+a+kqUuxjCo78UOEuU9ZA1VeKtLHHRkzgPJqveWssIsmP7y3Ui17gH0YFbRIP4
Oq5JyS4eJmc257jhLC5IeGe6Yw2bEGui+a/B7gM5vvv5HV8lO1wKQSD5DJQxeg6BxVCGB35vF+lg
7D7bu23ZbZ/ettY9r9/M6RFIxL9fsXNbyrB6Q5vGvoItq0iD1NnUcWRBlkuTK/6+NqZ5P5xNH0iW
ssqBMlWY9sWmGjwoLf3IHAO0BRx99maIKGXzP41MRaZCMaVv2mSexfq+Sn664jUDKtYnKxO45Bdz
3R84MHDr4zK9HBg0d4nUXNQTbRdkn8WdI48TaFhjfmPUu+sjWjqZzk0pazVYxVD1DkxBJiquvhL3
YCc//zcTyjKxCihTvJ4R6ehgg8ketPp7M/w9mHcGZfw3Zepb2O8sWsb67HNZb21yAppYvYNIQIbS
5b3uxyS8PqhF3wPQAJkzNPMig3G5RA6vPSDZ5ufZYLxN6HUNJ2eIWjnekIKhEcN8R4/nis2l8xbs
HAgXUYqbM+yXNn0r1ZNWotBbVuChm090DoGHqLCer49t2Q7g+yZqf8CiKWNLwL1koUGiDX0mD1Bs
zyHm6WtJWI8rzjf/kPouBHgTETAadWZ02OWAgGjIu27CJDbia1cDIGii5Xo30A0IkUy20dcUexf3
1Zk95cIqa5ZIY4A9Y9pXMjCNKOGfXf2W1X+NNkZ1Qgfhw6xf60J05nJgRqnpBc/yLqx0BIcbyW9j
KIMZh79dJ1gBb4CB0BDZYRWTVFrUNsapgPh5jia0E1C47RBpa0+9j5MG3BNS+rPCPdL6qtaHYfk5
+u8t1LPbCJrGUP8qa7BiPtRrfZQfj6JLQ8rqSC9JgYgxUT8yv4OvvMQbuft2fcaWTAAmbSFDi/zm
h75F3QPUXhNeB5c+dfovR3yv1vh7Vkyo3bWD31NuTDBhjIfcPphkB7nd66OYo8XLbTMvxIyiRzIF
iOx5xc7uvVprRsJ1D6myDFodHKX5pFpJ2SyN4tyEci0kZk6GCYh5gM9AnhXbONVidE6zv35NYSQm
IUgMgQBD/wB1NQvOK44TLTfLn+jdB585moVuARZ6kpJ7W2YbKx7w8ciBRcsE6BmFRAutdJdzZ40g
FgfzJGIGAA2K5G7ynZ0QkLw8pKkZ8DYo16pFH0/TC4umkuGOG3CK92K+YdHdXjWbocm+QIbxNDli
rcHr46UEU2ABBN0GEodI0l8Ozug9msXzpQTylhua8CenRFJPa5yXQcZPPRFR5Yyv151xobn+0qji
Kh1pwMVKcFu4yfQgatAzlN53L59C3/0yui60K7Pt2HoFwF7ao1N1d1BR2RH3FR4V+ZY4Mtvd1jRZ
eTUsOvDZVCjr3ABGFMclvkrn0zbu27sBUOAqbVZGvzjjOBuRSjZxK6stdZaX9b03YJ+UwxeHW4EF
NQeIcILMYxr2nasF1yd76SzGI2VOj6PD/QPlNScgRcw9jKooP3OTbT29eSynX0yYN+h8Xwk3Fsd2
Zsy49KbGdxIXRVxkUzoo2TC6p92B+FBOuen4QffWuEoWV+zMnHlprk3azG5bTOUUx4EUENCxSThk
a7WatVEpT/Fec4gmYuyRgfuBZn5Ns0gjX/X8XXg3rvbj+not7v2zMc1jPjupBVTq/QzZIfSNGMGQ
GVHDfyQDOxTI9/1vlpTLs9NYm5E5lHLYr4qi1GkEtHth3t8DYrDbcbIAnIpOGEhzXY4IzZGWm+s+
QjbTCpC7veNDEaQd3V8fzuIVd2ZGWSU0diKqqnEx1JySKK4yfQ/OA3Nz3cqyL/wZjLI8LLNI5/UY
jNOd0Li3Nd1PQh5qvnO0sPE+Xze27Asg4QdoCLLNRIne7YFNfqzBv8GvHGo9ohunC8zGDVL297TA
WCRwV3lzwWWODS8XqXEG3YwdzJ6RgZXWeTKbd3fQQPL0RJke6vWK7y2dSnjvo7MRPTeA1anTaE6o
6qWIdllrB7S9a6HXUdWPo/jUrlE0Lk0iENEmWvjQVvRByp1Z/ejlDCFvlaBZU7SJcW8YebZjtf0A
Ei3+cn3NltxwLkiCxAq8/8CvX07kDJuxSp7MvCz5pjSSuzEZttdNLEwe8EwYDCDE0NtS16qyk9ab
ckBSfe0xE7e5GehuHTnIXnjZirsv5LjmHnM8GtA7glq1+t5qK9xkVY2FSnPwr07f/VqLIMIY1Nm4
zZDFcE0wFhM5Igc2PTF7DSCGtwnmS4lc0XqJ9ix0bYBJWC165JVXjjalgF4aKPbbeZ5+dpORbnQu
yQTpOUpfWKzJDTGT6qBlZvmdV54TCvBAP4Ooi7xAxmK6S0ZUYSnT+NbLMxtPH087SbMVdz3XJVoM
7AoeUZu0+Y4W/u4TLQYztDu9/gRMv5eGg15r4L6phm9E0+ynrvHcu7bwYzBSluke8MLhpzE3i96l
aaMfPYgbQTxpIs4vZ+BVF5lFahzqadA2MpmKw0RStwRDJwXVo0XT/NTEHcqXut83JLAFN8ZoHEbH
BerAYjKgTuUbO/CiW+jsmkor3eR6DXXXjrgdNpA0iy0nrN66cSx+iX7wuyB18zQL/bz3zTCGUsph
1M3hJte18tQVpXzx6FS/dVrziv7tB5gS+6FiLoDaZJpEwF0f3JCpUc6CU4a5zYQsvvQu98JJr4un
HsnufdL5OtoYDPBGsgHpfwAKsrbeWA6VAtBf4uwsuzA3Tk7yg14wY1PoeNU60J08YtNo4BFou4PW
iuZoC+EdRsAwBPJWQ7rhQuv5dxr3enIEg18BnGZZe9Cvd7Jq01itax5lOhghp1XpB+YApuKwLFro
k6AIXD9bbZY/GQxt9+bUiZeybkGno/n+dhAx0AGN6/SBZ3XkyzDmIBPqocHhRJafABSo53G+Rfs3
mjabWiTP/dRx77kohn4MBTpr3pnk5b62QJ0dOlNJtyBiGn8QNwGmpkW//6bUqHiF5JBvRDqLnWo3
NRZsGq2dvkM2sfGOVtL4Lwi6y/0IBgUjDhIb2kz1YNcyAJEY+jaY3vPTYNQuO6KKY1lQ8zHIhjUk
rYLKR5UxMBk04oOK+S66V7O6xh6Uldj2jFlvWZnQGJJajB21khC8w2i7H9ClHnrtVONkL2oL5QRq
uCygSfxiC1OPBChdbnuTD1tUtY1jl7JmH2vcP5myyAzYTih0PAhP9ryQ+ROYmKcDAOvIeE9Dpm+q
GGTm1jAlQVv7AiRUti2TqC5ccYCUPIQBhmzQo2Yy9V9mJkB704kMQZQwhjhwkiE+mZpWPBO3kj/9
qc82oz/Rx1FWfJ8k7fCiF0WOHZh70w1leRyViW0+Np2uhVkJQonAxJi3diMoEKRa0n4Bd3VmBG5Z
J5+NPEcqtM5qTz7EjJVHgEE1pEcJLx4t2fnP3GiShxJQg89y7EZ3S6jp7yZpxGw/uVp3SvXCxTVv
Z8mm5NR5FHUB4WvpaYV+4qSon2w0ctwYmpP/MvPcdQLEuJ2JhvFObryE9X7gUE/IZy5ZEeZ5w4/O
5I6RXZb5hqJZaFw7rhcuO4hBgXxh5kqDaLISa0nfLW2vK4G+7xmJtAms1kMZulUaIh2zxd3+ajc/
LWiWBikOzj6gx29jUkWsurXJ8O36NbXQ6ocH+tnHKBFZR0jdJXS+eYsE7AUvJSuj3P0yDGY09cmv
qvneJPYpjRF0chBQdWtv28XL6/wDlCijgDi7x4Y52yXzY876qG9YxDoDaFMLakb63rL4xinSqEQ1
wDP995UJWLq7MH4kKmb6YpApXsYCmtbkAKrg7nLabzS1orRLtybrvvTFewV9laAV1YY7VRIVdRr4
9bASiiw6A/IVLgJfvP7UNBxQZxDkcoGuBkb43o77b9gqR8GODAWPlZHOGQn1lgYG6z9T86ecvVoq
DYIHvAdcXKubKPM3JG82FXpxoBk7ijcn2w3psTdWIv6FWBxNs/MbGuQ7EH1QppeSwoqRDcYdmMqN
Pck3CObtp4mAIoq5Yd3SJ22te3Qp9EJnC7hV0MUNNjwluksTTZuKHiazLgslZJkTIwUv3yEuQr4m
rLIQSeqQjULyUcfbxVSJ6QVLO6s2R4Re5neeyMBdazta8o9zA/P8ni0ajkGjqTwY6HmToT3RKu+Y
jD8VkLzHm7BooutOMu821UdMtNqBO/J3gltZLoA6cHsDNxYy8dzKtzR/T5yV5ODilP0xoTbJpKM2
1pqEicEcImfooq7d/U+DUMN7Fk+WdAxY6Ntvntj37us/lDggJzHrc6AcgCqHSvxiAsAxUqrjBZGl
wPj0uOubLtB0/RMz6pNI+eOUQmW6kWsFsaX9ZM7EY9ASRPOW2ttLzQKt38ToQtHp4BD4RsoNwjUt
nTZd8TKQFQTskveh1c2HYhi4yeDhl94HSbu+M+eriuovEKEppm+aezOsnUxLVqB3o4OYC/sVmYZL
K32KZyZBJBjm7L5Dj2c8BI2JK/3vgQ0mEMN/7Ch7ya59LjNKMBpQQJPK3XdTcaoQOBaMrFSKlpwc
SvEe2tDmnaTWEQethSRsimXC9X8qvOkEqpX933s5SBpxb8yPdDxjL2dtFMTC1Y0Cjta7CbrNmBs1
QxaHzEDd6B9Mza6OLDSIdtRDXPotLQrXn4OELsiGI2M/oVt13cbijKFXfZbgQ/e6Pf/97KAb9aJv
/FzDcIYHSuwgNlYgbEtHm3NmQJmvJE0ywce4CxMUkdFOFViNDIo1dYIFDk9sFnSJAmGM/6FyfTkO
J8uatKLO3MlGmn3HKPI1Nh/HSEtz7ZBWkp/yqUEutDbtUg8Tz8qfp4Z0r5WEiEpc6sO+Mid2W7cg
zF8JPZfm+PzblA3AJ68FuSBcpmUCoNXhUGlye30ZF4CC8/ghsjTzFqF4r9wgDckzU3rgvKWThbeh
+aw3n6WR7inU+GqGqlP5s67Jo7DTlVB2eXD/GVbVTYCE9rpsxMTHub6Vbrpl0OC8Prj529Xb8Wxs
Ksc3n6pUrx0bbYOMvPHa2Cdxt5vcNKxdKwlok4B12XnoauvzdbtLrntuV3kxFGYLUTWCoZXaQ1N8
a7SjW79eN7F0BgO0OqvTQrYVwlyXbgv1hMFzYywb+p9cPDLteweYEfLpupXFNTqzojhgD64NWo2w
IrMfXn3o12Avi7+PWxlH7wyt/P3YODtEJofhpKywx4XxpskTJSvevbgQDkFHCFrAISKgLEQL9I47
GKgC9y0E7rQhGJtHMZGVxOuyFdcF/yyuXbw+LtdCyhTng8Qoxu6pkptmfGjpysW+aAKZQlwdCPZA
231pItE9LrjEaduMv8OXO+DkwX7V/YtXnZlR1tubSvyui5E0+cG2KJoQ9pbzRsqVsvai856ZUSbM
LwiyGWUC2My4L+sTdQ+9BiWf8Lrzzh/7Yff/sWIpFV/pZ2wqElgx3HDKT6T9AkolXz94w0Zf40Ze
HBEQffgPYjZA0VyuD9goncHsMh7m+imb0KuS00Pe/kBL4goSeTEBABG+/7OkjspGosjDoY1RjWFf
bz3nxq7f9fE9ZQfKKoRJB54/llBuTtYqg4vzeWbZuByjQKoh4YyikzMFf+JTyU9m/zb0d2V+Gpq/
x97hWgLz1sz4CeydunML9HY6DHBJYFnvWyglk4dWBhq0uNfu2MWdNcexMxUB0gnz38+OIAQVeZnH
WLkMJOWdpQfS/ybSw3VXXDznzozM7nNmhDot7/0ci6bZcaAPT8gZXTcw73/V1+dKE0hkyIyDU97Q
tBYlqLGxNhPeznxMwykpbqvBD5O62zG3XXkTLrn7uTnFFRJuAndXw1yfx0FhJdu+/U01uAY6XhuW
sjjEazlELWHH976W6RHdV2OBpOy+z7fX52/JC84HpCyQ30tbcg5DNorDIEGr0p0h18jEFygvTPAJ
zT3gc975I7i5K3vQQc/HK9skWoXc/E1SvLfWAXSGfX5D0ifNCkDQllmn3HihLIzTlaB6aULPv0A5
4EmMJivJ8QW8vC/GZ2Q2A+TYkQwK/Dz7h2sRJQZsLHRjIueiXL4uoeXkDTh/s/He0H405dZcS+cs
Ldu5iXnfne0rre2Eoc0mxkp/ZDm0eZ14y8Gid907FpOe53YUP6TQvql7Bjvc3/nF117boMczqX6Z
NrrkWJSOYenfD2uS3AsHLtzENKArBn7NDwoREyRFERDAqt42ga5/Ez04hsFCqD8PMYqD/coeWNjU
F+aUTS2qDFUBHTEGeL4fGsYii+dbAQwoIqiVCV04Dy9MKa4xISTzpDOHM6LctJwek87ZXF+ztdEo
rtEKzTVHDhOivJ/091F/9qZn9g9xGQYCKm8PCh5YKuXeb6TlO9WEa2qQzygO2NmB8ZVlWXqhndtQ
kWs6pKgYr3FDjV4RAQAc+Qk0mXz9M3erwEiaDQcFFCR9wLQ2Pl6fxKXX8YVt5V4Zodfh2xK2ifUp
rzeSHot6X2VvU7Pp0tfE3nPzeWwOso4s8mg6KyfIwml1YV3xSGqmltUMmN0yscKU/GghQEvTJIgr
8lbVa/Qsa9ZUp/SLtKBzDAfiCt38aQkobjMRkPIGReaVeZ2/XLmv8dxGEDN3VFpADV8eXGZeG8KL
MTJ7bO7sRjsRpLgkTx4a1OUAof9cMdTAuf4kaXzvWRlUEz5d/4SFo/PiC5SboCo9zdcpRpsPqJh4
ntRReGt1sAc1az1nixN7Nlhlk4DYp+wJw2D7zL5JtWRbW/bR9EVAjQJtaD/+ZWBIiuOGBee9GjmS
ZEoLBj7v0G4OIDucKhRTd9dNLA/ojwnlbCkyqKZrA0zoqFcPblDTCSmGExW7nL5dN7V4B8xIDbRr
z2TsilMSlMOz1oapsdhDiZGYNxCms4xNxp5qp1nZb8vbHZxvQMHMCn8qqymcoJEGKXCcQZ24A/iv
cua6/RTko7gt7C6wARw1nGTjZElY6EZQQUe7t78DU7MSMS9O8dmXKFs/TfWhm8QcYQLRKaGhw9BL
h36iNpLpygG7ZkpZTWJInzspBq25UDR0gMziNGrbPsjFT5ClrM3xQlnPgIrAf3OsxBJ1DlJyu4a5
UXsfoEjao5l6ZjBOQAn04jsP6FcIsjX+jcXb0ANfEwTVkWdRIUfaZDh91cJo3NNgRJ7Cc+pHdA/o
1Rrh7+K5cmZp/pKzkMy2G7S3WbCUIP+VoUUBsB3irrw/lo2A4gWq3R4ATMqJknkdpzYpeSg5whOv
3uadt03JmrbF8qz9Z0a9eWk3aBN1YWZAe70WsfgB3ELSX8ntrFlR7lgPPanpUDDMGN3b4y/uP+Qs
Svy/l7dEJDnT4vz/OTOVHeUB/TLq6IcJcfXwA+my75pgzTuj+U9dmOnm+rm1Nijl3CoL7vk0xtTF
9JczbvzsBTwBRbK9bmXemh+uUR8Fr7l7H5gAZS/Zbuf56Yh3dZGk5saqnSSyxuyfQskzK/NYz1w6
G/wUIBWcRRnUkvCE2xlQuIohCwe40vXxLJ72voVX/FwJR0/JpaWqKDNTn089x4W6kIFSEchav3K4
hn+vASL9v1lTQoDJ6lNkmuARQ8tvOtH8LFwgR2uhA9FnEig+SicLSt+vVo7ARd84G6Wye3tqAdwx
Jyva8bku0RwITA+bdoVhhtcHOP+Q6h7gMoIyAy5OdGIo02m5oucsw85iHmBRHGK1VRaMhrahSACS
qYtKzw+B9dtfN7u0iqDfQx8/8JWgQVZ8v8msBNQE8H0+3PllmLbPiX5Iym9pPQZtvqZVufg+ODen
3F8VWLQEETDnpiBBs+9clgcV2cfmgy1fs2xb9iGj/+A65zaVjSdqMF4WBWwmHALE1oG1RTDYd4gM
iPvorQEElt7fxkzC786Ugw7OsMt9MQxoSPfsCnmg7BXtCCbfdRrSnUmQm6eZyhoUh4MXucla9f63
6uxHD/pjWN36sokdrYZhEbM5g5x7X6v6tcGzUoPCoNdgf5jaYeQ06J0aeNI2qux+J0pzB/3iwPf7
bVznEWHm1tHWeKPnQV/7NsW7edMlzNTg3RNSo0b8xJxP+bCyg5ZiIyAmIB0F9ATKvIqNtoVwbDvC
hpaiKWv0mRZ0qRQoXxf9Bni4O0jPyhXiHH1x/5wZVc4lUboTGZIaEZJbveaD3LlpH9VA7WZZtUVv
Yigs4KabzzXJbnL7l0mnW0t/LYgWmGBIY+CPtczp1MZsd31fL7vh2YcpBxdxkn4QYK0LzQGEtNq7
0e+F2BXjd8vOAgbCjPrWBRqsP1y3u7jQUPCamUOhv6biLViONzDgyZiPge1tl+8NL0Gleq0Yt3yQ
oJyIMwuoiw8JOwBFSwDvsKlFO4ZQuAsnW2w4esds9OiAr/LFSqtIuACSTunK1C5d5HMl8/9MK2eY
JZH+8uczrHfEMWuaA0Q/Vlx5eRb/mFDOECZnXmuKxfMByoU6JY4QGtRI+P/LYv0xo+yYmgFWViBh
E2Z0iDo/3xROt5Egbr5uZvFqO5swZY+gRte73Xy1ednBnrZe9eTj8KenvIdk5L5f655cmzzV8zn4
TKoR61PoUSdvHefkDD+uj2jFBVScWZ7H0q/n+FSrXgbzfjWKW/x9kELa6J0GFktlJwW9L6LFaR4C
u+ftc+Pvr3//4qkF1RvwA6ExBhSEl3cUpGIqt+iwSzmhJ0mdwNTzZ7t+cax63zrFjRjW2qjnX/xw
AZxZVHygKR3S+AYsOuPBgcA7wAba3q5+gKDi+tAWV//MkLL60icJYAAwlHr3fWdD9xKoojVynsXR
AFCLpqK5VK9eNVROWg49ZBwBEhdMWQwHMoKeKiWfCKiG+URW1mspCtU9QH4gRAaIgNouZfVVHFdl
Ow9q31nvnh45PmoHK2f3oleA4BDBJ/RRAMq79AqtiqGJ4mDqEqeIWi6DvGhwe6IxItmztA20auUJ
sTiNfwyqsJqUV3VWShhsqp1n3LXthlc/ifeir9EcrRlSnq2J5kHQtJlHpkGwgkegNKP0m6GH/rRS
tFrauaYL0mwo9820EfPfz95fSVf4jesJIIUMtPaKjeGvle+XLKBuD8jzzDSN/XtpoQaVpO8ztKug
AhJONfoK/gEzCQQKvh/NTdDBdZRA0up0c9JjWPCpCBMJUFuUIpLV5Mr1s3iJA9UCrnmQg3gfGtly
LvK4kaBv8PU3t0De+KfjngR9ocZbbkcpPYq1jNbswsoxZCNYAGMT3qy4wBVHiNuuTIcGEvaD81qB
oqS8r60dHlmelyK5de+tHRQLpxFe+iifghgconNqktJAVxhzdBA9k6YUu8EHZzEw6wL3UrFWFl7w
CxAUmMj04uUB+PC8B848r8jqTKA5FR2cPtl69fh1ssiKcy+O5syEcoizTODks2FC75oA6sERl/di
jeFl4azzwGEE7RAcdmgOVpbIafrczGoYmUy8DRM0JmM4dIs6w/WLYsn7YAgvBTBkI42hXrKJXpod
Ws1mkqHjAEUMFGyEtTPRk6UFDNCb4rZOn6/bXFoj5Bvh7mjIB+ZZGRs4Muqcih58zF65ZXF9QBZj
5UxdCvwxrD82lNzZZKfA7lPYoDU4BqA6a6KXnM3dcduWRxP6s6Yo5ds0+fs8JwBF4K7xASrC/aGe
Sz6rM9+TLZj57uL4ZzY8V2vy44uuAWAZkNbYVB+SFWSAMuaIKm/I65fG14PE/O4WOY7Zt+vLtOTn
UJ37z45yiKcsQ4cWh52qDqkJGfU7na9E+EvYKCC4DQd5AoB5AUq+3K6amxUD1AfhfWX1OOVxvY/B
9tFOJiQdiJXsoX837VpSs1OlpweIsX32JagP2ZSUT9dH+zuhrhyK+BRQpqKFBnUbNQekW8yMdTqA
iLwYkiLofLd7k1WaPLjFUH8fLYZuy1zWLuQZHJtGomPeXUpTJzR7NDVCmytne/x4tWPURWt/g8vp
NHiddKEh5yRVkE3TQzKLDmdaPexAOdic6jThrzbYK1vApGtJApLY2QMbLPsHCIb9dz4ayPsOo/uW
+VKvoxQcXY9ZTHU4cBsMUHEDO6mR31f9/IKI69GDSoXIthUdq18y1cYkQJ8D2SRgxXrQWYNAptF7
42iAe+MfsCOYPtCRzQqcPjR2LlcS3EFVQjx4C4rvp0Jvd0RjpzhJ/uHwReUexE2Qx8RnK+e7PSSl
U+fTTF3n3tcgZhlRBA5s6Dxed4elcxGKUEhcoQzqgfhGGc/U6FK45bzLfIgV+H2BJNHoNFHjiua5
TboxmJLKCI1Cl4ED8vCNAbjJy/WPWAjYfGTJZ+Vs3J6oJl7OaRoPdQE+IfBEVoivzee8pgGYn4V8
HZJx5cRcOFUubCkHphWnwhpH2NL8o9/u7JTfQtOycLWV8HrRDlIiCHUQX3/QGs0F9uCUYF6z1PAe
RwMlQlsDpZTvgPxgcmz2en0OFy4bEKQhHwZPx1ZSZSDYQDM0KWNcPiRupQkUpFx72S8clBcm5iGf
xRyCg6ZvBEFwKKGXlkMD29fHiIs1afhlM0gqIY7C3amGBEnm6dU4u77VfmtLNBTHz7n28/psLZDN
znxyf4woblAmqd3lsxs07u9EBVqEBvqJkYOuv5rFzgYvSi1QxLvrgata842FpxeMIyoFUwpAaGpf
4ZRqBaO/WaudDvJve9mVIM+/o87RSaMOTfbXB7sQBvtgcCdoiIS0OGb1ct1KAfnesZ1dvpaHOLd2
+jB8QRngpkrEybJYSCbrYJvy7brZ32QNyk0DuzMuFyE/2jgUu1LjM0MY/IWBLsWrXnEZgYWz3E7+
tO88PTBHNPfn2bfE/kUa/uyNRpAa+TuO3qi0QRoD4Alrv1Doulud3NegyisMsZLSXXI2JPARes5U
eehUvJybAjBf0tiYG4NnNxI19aoajoP7fn0qllbg3Iqyc7LJYz1arrE5u1reWaAkBe+pR80uIE42
HQjr6BMl/i5x4zKsB/lw3fzS2QB9UAtts6AowSF/Ocg6TjT0EWFH5UO340Z1Z9r/8FhAW9cfE0oQ
VYi8NJ1509okexSkfMpTGc7wr+sjWVou7Ju5rRSxi61y5FhjRye3Z3iTtD4ANNPWqKeDX44rZtyl
HTrLN+Mdh65FU52xxo1Fa1gVxGFSvamCwsfWAT2GLSNS0tbeitR2tp5ohmevr8VdXRQ0KsAbh3+k
4SODjGR8DFySdkaQDxwkPiAoriJit9oYtmlOHyDBa96CQQIpWGiG3xs8T4cgJmQ4xcKdjlYel6C8
NvIkaPy4eeexD46tVC95wB2enWTXTo++JeuXLveno0CdPBL/j7Tr2m4jSbJfVOeUN6+ZZeDpQYov
dURSLO99ff3eZO9OAwksartXIiFpWqNIGy4j7m3L2SRRpgPbowBHVUCUsoxjCtca1bQAv+k/FS0N
eqeQi2Il5JJlB2Po35uDXMHCy8bggoQ1B3at2ntKNVoxkRuzRjYovK97QEWLUuWvhdxfJ4Ugrw1B
c6RyVty8NCZ3HkoLT9zWdAeM4dlTNUHdaRUiExKmXQG2vjxBHd6I0nlAoanKapqb+TjVupSRoheS
+14UhooAEqT1yQQEHwetnP3zmI6S11VZ8ksIIgk4B5GOB0sBpMILOvKqH2SCgVqCyQHTLR+syZbQ
5KmBIAqVccYOfNPloQNzx1pF+ueIZ3EfcBp5N9qlMJoHyezinIyoPVpw+67d1NNRcGYpRf6xHDSM
YrDm3ZgYwGPqvNtX6JouMnVAgqK1EGT1PDv5AHe6UfsaWtmUwFoXIuwuA2ij0hXS4qMQC7S9metS
X8pqXnPyTCC0gu1XRuEw/1ZkWUCKVBokR3JpJ0e0EAKUiObIOq5KcSnXdM35OpXFpS6yLh4zo8cy
lkYF1JcuzVzAuj23aVU/NpbwLzgNFPQn/j03ztJFuOdCV0CeInQ+8RPhbpiEnRlFf5Iw3U9GWNrA
78gdMQdWSmUM9fftPb2mFvEP6KiNw+lFVuhcwRcTIGTSFvKlqkcspFiF40/Dhy80S6Wo1xQjgLyQ
VEPOmPXxnktSx6qI4QfCkqn+a572PbUqlN+2Ct65NdBFiCgIrzWgntye4LXDcyqW29C4KAtfYZm1
qjZYojUybDWBi5Ajf7PEFH3tDp7K4jYzr+tGiwUsJoD5SJqPJCpXt2dzfbv+s4g8TSEacoUmhhwa
mQcdSO7DsK2Tj9syrl2Bk1nwSFpmJ1qz32LFgvw7qgWCMAS1F8FdW/ULjV9LkjidBUwDoGmz9WrR
+VdMPVWHJ8V0pmbBi1k4Azy1NpS+Mo0ZZmTWgWPMbmEl9jzb1fAETKkFc7A0J3ZGTkKdHFVVfZtg
h8QsIp01krAEpKZTNQvh91U5QDxDrTU6TVU+EugCq1VkphSVNrSL3K61famaxJAWTtx1OUiBI8OK
KIA/DVU/AY6oZPkn5MH77rsGUJWqOaP//S9OHXsr/2853FmoC7SjKAbWTZJT19Krnaj5xzg1N7Bn
S4A/S3PivNogq6YmNZA61iz/Q0fuhwSoBGnq1CRDYTz+/ybGHYgJ7VNVM2BiAk5dFpBaT5xSfvbD
JdN1zTyDKPA/K8ircnlK0k6FoGTMidGNDgBWiWgdZ2WiTZTcZ3UJ9PhqIZ27JJWt9cl5RxQSaugM
h36NN0Mq2qW+AycsmSRgq2RwI92wzdzbK3r1Op9MlLMkYjgYIjjSEOb3so3gjkRS95TkFZxkgbbF
Usf90mnhLEjU1T3a3yAu1Sai+Gu9B6wYiGWWuBGvygGuO8ioUP97waMxTEUuTRMS8rpVbEMfJSpo
JBKQ0NLzJebPqyt4IoqbUqYnVg8AQfZAA2futz6uUNkBvoGc1vq/KEW3kIjEIyeQ3gFWwxnFTjaH
MsuhqDQFZNdT8dsI000ly0DTgnms1XFBYV172DgVyFc4a4bQ5b0Iq4K4ei2W6kaPmm0TiOu8ewOb
4p2uAX8txDHNRFyTdH37cF610IiCJRD9ShZeOM7vQzWmBZiEsYupUNpxpQCK8cPX/AWv5upZOZHC
bWCRyUXXxpAiMpDhrl+LYex2CeJNrVi44FfjG1R/AM0KMS1STpxeMZF4qIMMsoTWkfvUTuQIvrct
A7uvVokZ2GOgEPVf9DBbyJUjggZgJUtkn6+j3OlVlg54Jqom3x31oSQSWL50oV1I41zVX3/L4XlX
plAY/ExgbziJBf6wd+Sph7wjvenFfk+1+lOzVOf2EWGbw2e3TqZ2geNvyrkmKBCZYsOs0Ib322e0
qd5jKUdaZ2H/lqRxhnU2S4Z3i4VUWUXlUyA86tY+VJ9C9OuqCyAIS4vJGdZBz3U1FyFL7ytnFuwp
d9sZrv0RWC8VwB2Txf7jJYmcdU1KgRWUQaI0xW6r9XZsBc4wS3aAm+2P2UsajXd6t0Shyf7ZW1vI
3QkJzVi9WUBsAEKsrErx8KQtOJLXSkYt+HaABETzO55XuMWUcwPaJUISNBJ2YX+sq7e22SqBLcmr
uEBKAQS67jynxI8fTDEkOiDNta3RrZUSXLERvX1mr6q1k8Fw61xHWdNPKSbc649ZNzllskWKekHI
1VU9EcKtaqoMsTZUmHGSbJR6BOrIv4Cyw9uljG4hFcX6F6R3BrYqbXskGwUsodR/NapPxJwAMmdh
966u14kgpsBP3KJEVVAkXUEQypaQpoppoBwlfUF3XQpRgd0pIv8sI1cOWphzITW61QCJxRSJOlCh
j7yiUxHcSP94W87FcBoET9CBkijYe1OWeyc3Rd+Zoja1b5+wS5N2LoU77gLqf4AHg8mYs2xn8bFO
I1L5H4P2/m/kAHiblR7jGYeTY46lFqc6fB+1BT+Hr21mJGGIMrQeAPuWiLUv1RMmBaQPFI4AnRHE
Cuc7JDMA5VFF+r7DMQinJwX9t4YdAhIBENiI5HFrFw7e5R06l8htVhYqehKkIuyZPh8Q45DWCh5u
r+DVY/cDxaeD70azuLPdG2NhgAIdl0hJP/J8UF/R/eJ7fmItwd1c+qngpFJRzshKt/ESxDlTaSnM
ozSpeH5Iig0AvPoWVRZIjFe/8LRze1KXZhKiwBZlakCe0mWZU3CzWDVdN2rQttKmrl8l/VmK1yBI
nhRoo4UFvOJSnQvjFF0kykEhzBAmp7ak7hUN0BkREU23r9Fc8VT7zrzEG3V1KU/mx23aNIANPYp0
uOFpT5QuIjNgtuF/9P5qETD02loqOppbLLyD6Drv4KDKwe8LwcC2FWQUFDJayMz3FQBcerurt9nr
7a274vGzMsq/5XFnPo8MtYwNyMuTl1YlqXjIyndEGNQq9sJExtE1O9pYCwrr2t1G8hZ1e/BO8VDJ
Hc6xHIUwSQGtBw/Dj4Epb4H1x5FCiyTlShZfTHV9e57X7h2AywCWDAQSlL2xAZ3YFNB9zMlUQWCL
Fu363SiOo/91W8SV121VPJHBJxgrTS7lthbYE3r9NOez3XW/Qd/9rrLMxSTdS6W6LTUQ3ZuDV6E1
KplfUWa4YHCuFD2dj4JTm3EahRgGZjoMJS21j8rPH7KxcCU/pxFI8YYA7vJOECKv7jugi6cLjynX
LsvpKnAHKikkLUNfEPNjLacqSzKrr7O00+J7Y1zITV47RaeiOHNUIGFYGQ2mKiI/XZc1CQxb6b6U
xoVDlzQro/83yudUIqfpCk2JjWaGxGR6jisPuN9BkREB1BBt/9IYgROKtBb/eW78fEs5lTfWMHoz
kzoaLwUybuqSXV9aSE7BmZmkNQ3jdWnyOSQAJQUraE+aPNr1SuEoin/MUbw559rj7StzTdmdLien
BoTGL0tU9ELZ6SAX0sHU0BKjBa50+CeO19E/j/zZOiIONyTUCqNK6FwJzG0VN2gLQ+SRfQ9tj4Cf
5JadSS+3Z3Vd1/wthjskeJDuJYPdgHaOV6Cd2Kut6ohyteDBXnP6TmfDnQqAQARio0CM2DzmAzNK
7FGYGrG+uj2f/0Wl/D0h7ngolT/FQOVGpRgS8mPaOlr0qs+2bHjKgKYwl4WJGp1DG2+8C67FVfsE
JHB0ZqBCjRHMnO+ZOTZSMasBICdTbfiTJero6ckcr/H8beKRMfP7R6FUm9e5Vyu7r7tio+Ix16nj
THBvL8NVxYY3Z0B2AQALlL3nIxHCMknMBCMRxD8gixpqtxS2BRJh4pI/tSSJO0CsPisOM0gyrYAW
hpOXz4X4FlShU5TJgr24evVPZsWdogBJALUrQ+QyQXFSP6HDvFIn1A6VJNMiKnSvUnS8vY5XPTiU
Hf5nIbnjBOssGLOO46QZHrgYhc4RQRUQ69Sv7b57sCbE6N3SOWK7c551wN0/EcqpGqvyo641sKZK
+WCgGFDUtmnzms6S00iBm9ctehOQdnlAlWttbZKlAsilLWWa8MT/UFK9i4way5yB1zmMnxlEDMIY
VXWMaOFl8Kf7+dZUOV/HH7U+ShpM1ag7OxpmyISwOX6pEp3W1q9MAT1GOWxbLfEqWf9lgBlBBKx2
Pw47sf8WUDcP3blOxU9LCineYDxlFLw48h+rOt62TUFTa4k09QoWHtsfhlYI5wyEP9w5rJQJ6LUt
CJc0aQeDRwdwyKjhao4PuOYgNTVR29yPj+Aq1ofnwdro4qvRLSERXLVHJ4PgDolUzX2NjQK2vaCD
U2Z4R3AagQxmsjuxAgJqY4+dZiwczavm4kQot12RnCVFGkJoUhOlwszxJlkuEcQh6rt6Af6zwHw4
3YHf3uw1iAlGCTVGNYCQXT8JJXB21eML6FelRykc8oEaQ9humi4KGxJnUfdHlWJVJYk/WR8iWGe3
QK639mKbmS0JckudHubRb38VfVLtpL7x0c5maM0jEIU6dwL9WOjKQ2LZhYWgqY1GoSNtWVodAY2T
D8oXM602Qay1K5SOKNvCqJBUqgTpYQSE6lNRdxFyTeDMWvlhab5mzeBvkjpA6Xkx+J09dSUSdsow
H3LDSr24NjTPrObIaXwtoUiO+/ssbgwbubHantDc91ILGoIM3QqiTYqSoDvwoRu/AfVn7rNuLjvS
GKYc23OYIZfdoo7ltTPDAsA1bdLdF40UZbaFVnS8lM25PbdZ+CzEvU7SMDPv27SfDJKgYqUl8+Qr
HsiotRwljpP+KWKNtmEVsAZdoxNRK2yVoFWurHBcmRYexlCYZgDQlNHXdJZVH825n57BI1Ddm+MY
3jXouNyYfSKtK7TaOOnQi99RJfcPRVGLv0BnZa3BZYF/0TfrzC0no5roPEntuka6fBMkQGMD1mOg
2Mifmy+Ah2j3YTXpJcAtxfzLBxGP64d659MA9RMryczKDGYtrdVNF0+STuSwtXI3MSe0eta+rwFw
zk+6kSBhLU/EjGXpcRqb4EH15ZC1dKT+oQGb1j3CPPC36pWZvRt14DekiIMywirXggnAbcNaiWqu
3ot+0m5CQCfsLb1lkDSiGTuAGpi+lVK1qJBMg+LdtkJX7R7IOlUdMNDox+Cs+ZTi6AKXA4TAbaGS
dqr2ujqbjt8Nv7PY/EzqbmfkGLVWTOvbkq+7NBaSJT81ZwCqOLcFArr6y6rLcBORrfOVJqGFaf1O
wkp1a6UP0BoqQO3iyZuIKRAlBAlxeK03r7eHwazshZU4GQVvhdu6MEWkpinSxgfAl3mqsJ4zr4oH
+7agq6bvRBCnVHsg+grIfwN0u+o6kndJT8rY32mi8KuLTNLPS8SHVx0MFF4rrC7LNJE95BY4TSyA
KMVANR22ivQD01MbTxL0TxvAM7T7cR8bzj+fJSOMYCR++Oa7KVR003TpBJli/cFo3gbtVQd6jtm9
akuP3dfnh0QGeOBNIAPxcUwQgigMFRcgHRKfgxHoE1st3UOz2iaqswzVjcAPJEkLE7xmpoC/jGpj
8CJIF/TWvRUFZd/mIJGYc6IBnjZsI6dEdHN7Ha+KQW0s8CNECOLrjYJuyqreh/NSzKs6gaoW9nL7
fVsG85/5o6+dyOD8a4QOiqXIkBEYZeVKNbq8KzC1LSzYtQt2KoXN9MTl86dJ6SoJUvqhBiRgBfbc
hA6yXY/Bgg9//UAoiGnxqoXsPN/oFul5GQsCRGlD7cyDRgYoURhCWjXFWqtaneRIU4S1aYPtaOm6
/ajK0+WUgLeFjnnUucMXBL8158CMhlAMVQTzVdoDbRy8DNggvCcCQXWJU9DQBqM01fGNAI22zkgH
W6I+iYlISirYA/Edw9bsbmFVfhDMLsYla3hZQZ+9dPGAIKSBOAimNZDKYePq7d5GwTVtMK6Z/D0u
g0YUjh2d3MH+a1SJndPA9qlhm7Rc0IYXEEIIY0V0KKGPGOBFl6Uq0gDjiITLSMxpHaVECuzaItAb
+lPjSgd/JWRbnXRYoZeQPH0tLYrMn0pePBeI9GLcF2DYGIkQEhD1yA+mQfP1+11B4c4pQDgl0dp3
y9VnT1OSk5IcJvINmAK69D4BPDbuGgL1mpVEy3ApkOdEUHt+QaoM5JFKFevEtu2tbe/t7R6/c9mX
6xJ3vSYEv+xd18XvyJp4LVl7Hnn08PE/PxCn5h/kkXj4z2v8+oi/h7/rsP+OD8q+KH7Y7INSYtOH
B3uFr+0Ksmz2gW+KL/ZX2F9lf7C/tseH4/ZrW9ol/rTd4utry/4vGOd24UT8dBWenVO09Ioianxw
GhRZsvgt0cJcHNPMJBopyPtfh1O5a22DTE5EIq93USluZ/TP4FbUVBz/ad6k3rAdSEeOpS2S7y+T
Bq5hTxthYWzSxXHBzWG8IuDWEwHDpnNKLJXHOiuENKTbt4wkJGBL/flKHfqwUJN5gTWKOwp0AhXH
QUdvNWSdn4YQMAm+llshlb3axqZ73q6xU4L9uK38f7Dvz5f7XBCn/QdFHpMp8oGrS7IflQUMUZxu
3VHwJwWTZN8Zfm7f3uy95ezvXLIe2cS9+0+V7FRS2ZpTOprzSe7hOhK8mpBXz3miq4evr+0S69WF
cmfhMHC9FRQRgWIZS3S+MN2INmy5QeKn/IxVisYxhET9ZnobPsZf6YL1vdgFHD+cRQvFE9h0bAS3
3wB9kfpZAJflm/vhrv/cfzqHp2BRNV/WZ7C6GVBr4eUH3MfGxSuXUCpdOGcRPWoEe03IDqtLqLNa
OFU/76mnm83mA58FRFugNWa4ueeLJ/tyWsgIOSjUy9592//1w4VW2UO5sK+/FAVTFkxjeEx/rPG/
s++fH45DnJzsdhRq42H1/bCytw9QDl/H1e1zeWEYMFTQj+uMKIi1r4qcGc2qVlP9ogPnIW0olF70
o7Hoaqkx8ecdilsTAHqhExPQRMgH8PZaHIosySYsPtNm0LWYtEMWbtm1HQZKnISkDuh84BNwXn+t
WFlWReA8TMh2e9za+3fXe8X1eXUWtli6SGywdTuRxKlPMQ8k3wohabvfY9ugm/7FxqDFV4K3DWZi
EI+fn6GosIq4iWYmwLbf9u4f4uE40NWCrr3ECMBETuVwE5H6rAiTAnL27+8fz8/PAdyUZyge5qzM
+D3+BNHOzqGrp++SPn0/DYT9/J7IREL2y8Ptmf/Ul/InBU/6qFMwoZBlHmexRkcgGDIlnBR2XdZ3
MMmwkTCUqxUM5YIwplpuCWOm6MRfHgxYQa1iwmD+YfgfYeUx1RUz0LdFXZgAdtUAnm0CaP3H2HAB
oohUxdRaoBdlXgfzNtbs2rP7z1yAH3dgSeb1tTyRKZ9PL7CSsWuqFjJR2k3wAbQ5fB4x2wQe6B/v
1bvf3e92zsImXmZWuclyhrWrejkUEwiGBiyI6z57v+hhSalcve+nS8opWiOQ5LKO2PTsvUEsaM97
Dyf1ZemYXD5GcdPhLJQepbWEPk8IerPdtUcOSxIu4pmf06HDRUddBGpn+J45JS5yZJz+2qmtQd7A
++3YLox/6Xz+qEq6Yndgodb0+vU/Ectd/0Txs2yWIJadj4S8dfTtiD5VmIOJtjaLX+ARuo8ElpJ5
HS28DuK9Amf1J6ZKCYI8/MT6LximH4iwi4t5MjDOMJmg/p2BpPDXbcEhsvc/H7g47PIwiwpTyS4r
+8Anfuzw689l+nG+sVq4xgt3mN2XG6Pii4+Fyq868WxUbGQY0F/Wm42CjYUFAc6PJV0agcKOND8C
tPaj8glAE/BjuHUpCivV1BpdlUzwT5zCQhUWhbxi9ge6YWrSfnCXnJqfXNKZYHRyakC3sBDbooRR
4TRlG+dCHJoKDFJB7gISkIxmtCd/8LuZjPgMmDflYAwEQ/F29/Rx/eitHQdD+v5++ILHtXahexDk
bBELPRyP24dVR74DxOJfi/7rRf5PhnUG6A2gX+Heo+rnXPFVgq7FnSAmoO4i85v/3RBlNX+kH8G6
WMePJam95Hmyh48lmonLdzA0KVhg5cZrP7rXkZQ7FyykaFEfwzll1usO9vT5mZkUrMHTROBVrZb2
5Sc3db4v6PIykYQBpyuIAXjWN7DlFaoZZRl146dsj9CZrrYPW/vbsldLDUuXThz8N7i1mBrgRwA+
wk3OD9UWTaGyQHRv/oxW6dqdV38UT9iUx4h+gEuD6kREHgMoVEsxAjMYZ9NkriMcAnh2gEqEQ3S+
roMe6oLeGxD9IntvvZ0c0/UweJKXrHOvWVUL+uciBpU5edxxr3KtE+US8npXepLe+jeZPibUb2z5
fjfs5J1hi56xoF7+F6Gof0cnBcvWMNqGE2+kVjshHgIITVNqBPZ79DDv+tVnA4aS73wLbevineWl
WnJm+Xj7r7n+LZbzTCLfisDzBLGWTKfHh+xbpMCUppG4HX69Tna2fkHBymK5PNNUFzuKTUWSDJAc
aDA+n2wn4n7ObLKzRaqN9il7k2fuq+/Wfr6PUzLdhVhjJKpI/CJudee2Jr8IcH/mfCKd84wqq5kr
FbjaZNLIjBqHI4wbAKh8R/Dk1yVk4Z8mosu54nkAcbWMm8qd3iKLUFAC5CES76rv6ihDdaZbfS15
42PxNm4AlkUr8AuSJXV0VTCcaFwcBCvIPnOCm8Tvu1KA4CxzUPLgoFOm8vKt9piSYTe5pms9DKvR
i53FTBs7q/yUTyVzGlgwfF/2Vba9mBuRN6Wr3reEBLsmsHVikpdmlXsPylq7X9rbn1baM9EA8gCH
tgbSRiS4AKl1frJ6sAcB+TxD/mhEMjVYWXcKQXuQ7btAN3SjbeK02+xBpQHSwkAuP94PHmDjob1y
kt03dzgDW99RD4fZy2mxlklgv6QL8Z3Mps+P8eeWIyZGZftFpfTcNKlSdCBKtPXjSAwHFKSOcngv
4W+hwM9rd9Gmp9k6JPFBe0gfrXVmQw14wnPhaOuFy3Dh1oAjAIodRduswh4R5/mCWWgREItSDeno
GjKJGiI7vl06TeBNMhGwhvPXgsQLdc5J5E5HYKHEKgXnCK0FNzoKKC+kFc23wa7CdVA/tf9DDpwZ
J27FzybJeU4t+GdQbg2R3SYX9mUGgX8sOlLxLcpAgUWkzEYDlHd7opcRmArmXzgCloKl1bDj50ur
CPrc56Me0t6uDgExiLkx7rJHQA3QwY2/dRtVBciCJ7v88K04AzmkVCTmISO/BxJ83B7MZbaHGwxn
1PBM32htAe7pCblHjbWyqRMBduQOzGYfreO7QDqpaIFXCJnoBfH/cZEQJ5/bdTQFyFUzYzEm5D0z
0hxqV3bSZ+DEPLYraTV7L4AUcFMCGhW7PQCOa9Otcmot1DBeKkUMwwSoEF7DkV+5aB2oAzi4UYuk
V/vZaKRHGfg62gaOuQ4/5oN4p3kBzULHsdbS0kVju82dwTPJF6cB9RNVD8mNU6Skf1O/O2++awgq
YrS98F7tmgi3fEkhXvptcNckCZA3SKiDs5Y/hOLU67EASjIa7xQ7XmfO4FgOtl6A06548XfwbOx7
kwLGyB4/O9q15PbBu3ILzgfAHbzI0jPFRx8xCzNdYTVHRNqZ3+3u7ct0p81oB9txq37LjkpQXpVv
k2cVYEpU3BxaPCf6BHjcSyO6ME9YEubEolkP99IQuRGl6VwmXQ8/K1To4KDzXUihioffMzHtFnyQ
ZHJjckye4YkE9EsEI+rCCC7cHzYAhoYLaDocwZ/I/MTXU81RSAwNA+gjXEGmA9S74H4gi77Hpd47
F8TNtFLjNJVBq0m1p3RngFCBVCkpt9E6o6/yp+yaFvEXrNtl+oebHGdQkiwHnLAOmXjseBY3IlV/
dVjPP+ZdRGtkD7OPfEnktfUEVg26V+DlMCfrXNEabSWUvQhXWX8f79DHUuEJC/a+XwWeYeGtdXac
wZ5wqjJ76TBd0auSoiE6QfjFNlPnTIup16MUmW1Kk1XckfEpdy2KmjqnAZgpFfAEbf2ZdTrvA3ec
SbNdel+9utwn8vm4QYyjUlFHyAdV04Ox1muYU9OeaeENznpmxX0Sfbp9pa8o0bM587Un0djHXaiy
0KQgKJsnycZ4A53wR0KrzxGTt0NndPzXcr/kWV62vODOApQIzgo6zDSos/OdbiMZbSVzgLepnfJV
u/NbtlHXyr6GSXNQh5KTbnV7rlf055lEfn3jtsElQjUcFSeqvher0Y7vpn3w2K9Sku1HCu1N8wfR
jV7A6WRsFklRLrIZ5zPm1zqPJV+MdMgP18Kd9RQg9q2OsZ3szOcpcOaVkZCcVs/yYRYWtNRlSMqJ
ZtrlRE2NUpgkvsKm7vU7MV4hVqPRn8kiHbrT7wZ73MhbRBG28nx7zX9QH85NJYBqERgaeKoHoQV/
n1O/0wU5rROqetGrCtuEOe6KvYJQaSs44IZZW7vRVqG0kfWwZ+I/vwGyeD1uomf/rfpSF87AlTuG
8TAgYMYmDZ+dU2mAu5k1LUXdnP+gPkpusQmc3kIFh+zCX3ATuxwIXYoSLl9GVRleOR5gkXvDg8hP
Avxk9WtgD0q9lSdUeQIs9uRpKCNRfxWedZihyo7NDkB8C07aZVKdyZSBU4SEAMpGfq7ficzYDw2p
GasEyqS3xZcxIj1RUURjEhzwnXknQosK29ZFNcDSYbuMCiAaWHWMfIMRmHD+YZEnKiCHscbIrZBo
FTjyL3/XuZaHbvlHNNIvtHJd1KWgwgCcXcBmxYswdtWUzw+3oqZjPSQC84WhS9z6rV3fgUHJpLoX
3+u2QUOEyW/tRieWV37ntKTWC8h6kFiLlirdLhMSGAs6a5BjZZC+F3BrTdwojRT/jEWmaPnUApKv
UIYObou76OP25bp8z+CEcSq0qIFWX2QQFqLSfFV/ZZuEGlT9FO3YGb0lwOKrRwo+NxxPpD7wmsnd
HVWsqsAXoETkhxoeaLr+iGiwR9tVhjBIvvfdZg2wSPMQ3C31z1x6BWxV/5bMnSirnsPA18OE1qkL
VP7vYCd+1sfYMxZiip/WfU5dnQniVjS3ksivQwgCroT1VBzd2UMODf61SvSvbK89Irag9QEwiPqh
flniMr9ijTFPlJ2xDjNwa/KYlo0h1LJaYkP3xWN7Z96rJTIeFVV8atGAxu/F/bQd1jryeK8LR4mt
4MXETyRzd0izwsIK2VFq30yN3AkzkTzdVgxSfIJ7Y3JrEtnNNvqIvT6niwEV+9dvSWca5URZRQLI
50K8TNDqiILHYHUnAcjvONjlRvAid9HRuqagULuAeAEuJpL83HHqlRRQVi10o/6Q/UY8f5hXAqoM
Oxedix0tfy8haV41AKcCuWOVpJoZyBkEDlQCQeX9vLrvt2iMuFc8JGXF3aIKvoyLMC9As6uIivDK
I3IC4zTT9D6D2fUf4jtU/UMN9RsQicmO8uU/LpwdFnrwu6cDfJdVOICkgNf3k16ooxxD33cUfANh
RrtD7gLxz6ls/a5bg+32O3runswlE3cZEskwb3/L5SbZz0YolBHk5ih1O7T3eNEYNzH5EncyckAS
9Pzig9S1a3Iiku+E8Qe/TUIL65qu552yVeyKWgeLlk60bj7FT5kYu2ml4dY+zgtW7prncjpbHv4h
bga1ASFDQpOjtVMfRttyffjLw69267vppn+cyJJMtoCXGwueAYsVb8m8wpc6PRq1tEvo/DYcKprs
kvt5o9BoSfkww3EhhzkKqPlhnF1cbNvHRqKFMeQ0yG7PT0jlu9GmfM1LJ0DX2XZaV0/xC/iN4LGt
b5/dy3c3mNCfSjJDQUHHBcpW5lvynLcjfBU6eNFjamsuABNW+tEF/RDt9/pb5IY4VKbb7F4m0qzo
7QFc88zPBsDNfdQis9ADDGC09yh2/oy29fpPstPX8UFB0lbPyWYJ42tRJqf/FDkaW70aoP/2YU/w
RGXdxa7uRQ/5q7ZHXlHw0CkuORHqQhdmy16D+J02GKIwaA8YlS53ZVU90BqBzbYyWL7S0e1sJ/zR
NsNzt11MmVyzKkiDQ/ECERxxPfc0lYwIMadqhr+yqXsK3G1b/qpN2sPjDVoixXbtLkzvmiY0DDA4
wRsFOxfv6A91KU2yoST0MbWIdof8+6+GtPlK3CoPmV078iOEr5au6VW3wcSLNSg5oA11flVzNQnn
qGDm5cFyVa94nFcMLnTdOrvJNuAVkx2gcNB9vOQuXZmvoaAMkL3o6vAJuWxNOfZZIsbol8tgN9Ov
chc9TptnAa9i40pza2SnjA3C2zuZ5IfAFbYPLOpY8l1+pJwfKqSK8KAM+j34TOh5w6E78R50YCiI
Y6+zTAKO8fpdRoLerhz/vfEmB81o5LiXN4qrOdCXM3nNcAz6TWC3eL4SYgJstN++E9BwP3lLGJZX
wgGgO7PTDjYzHXAlnFsF7hABoAEC1MuxlJ3gRfkQf022rO/VAHHgwum7VNcohjfxUAHKVaQi+cd1
IxOm2i90lq5rjt1vQLh/KHb4VQAMC5X5NUqwv4Az/9ruze0S692VhzCQZjFwUCAHYhQ6U/Ene4AU
qFWhRSqhW2wCcnZ4DvCmTb1ukI9HF95LRJEX3QE9/CC816RwSi/eIUeOrkknWFAyF80bmDuKIYGc
iOYNsOTxVSNSwzItPsai3L1HVHlrnCektrzOef5kZSTR42fWOEjes5xtiYStHe1Kkm6Kp8CdHcUx
7nPPdBb25vKmnI4JFaHn6yNOUjAMLPczgDOHDA5Acpz2IxXJ/WSXqAqPsBJbYbWkcOVLHwnpTAZr
CnwllDDzpJFjhR63wopSWr8lv1Va5yj96o9oInWDnXIg1UBVEv7edFirZgNGt+9v8X0x/8HUwPkF
xSAM8AXheAJXklcTE0CmzLGLUyqBQwS92Z65EX8jfZ0cCy/d5iGdN+P32LgyWVj1S0cf7Zns9RhK
Gblsvvw2zpXIMFs8XRcHaZt5MgWBtoDyNw1t6WgdmmMyLkDYXEkynovkbatkdIAKgUjZy9fR43O+
Rve59Mo6mMpv7LUXHqQH6V1B91KNRqev2zO+Lt5i3VQM+uyC0bDOzUpN5wHvA3diSINHhgCJhT5Y
znyIaLQOni0PeFeDzTK7/qFY/4ssOhbgZAScNjYEMRPGGJTPoyu52lP4HILowlY3lVduqxhVGtTY
0OCX+FYTa9kCX9p8gDYiqIOVVVBpZLB7eKKHohAIg3KN+Qsrf1/8Fpr/4uy6diPnmeUTCVAOt4qT
g8f5RnBa5Zz19Kdo4Md6OIJ5vsUCvllgWkzNZnd1lTneybUDGV1bQT+0mTHz2LfBKywCS8VDqwcb
7bto9sNiJkzz0AhYcP6snoU1Airx3HxlwCis1Eur2dyDD2ydBb5Ym+lVlg4WjhaCZiLZA5jc9WjD
jMyArKQInPNnbLhj2Lug/rCD1sZC23wMaQireGc+oBfHbEBqB69MQhRHh3HlJM2hRMacbTW3f4aS
m8lDlyI2p1NuNifFUy+d/Yb2bla4vLS+6IxUyR2H8dLQzVyJAr0IUf+C+pIzmlJg+sjXz17nJp/I
TCTM5WUZpBy3CvG4gM9hMN51f/K1v+m3bWBCtH3+w0MPw2SlusQlgxo62pA0R+B60zIgF0ZXG5WI
OiYotlztYpgR9FVMNTRPO/PpabZMwPgd1VwxuzEXL4ufpqlljbMBNK4jTEvHLrObO87iDqh7ecGe
vOWrdWk55ugEl8HOH+RdAETJ795rIZBFGPl37LRwd66DB3vmhNTSX4VLcCgeBRsXdHz54l6bk3De
QJHcrPeswvpCYhNbmMiZSsCzkGLu9TEqgsEPch+lY+RRK7Rv/eGOEUrZpZtvRTx3d5ozwPrsqIdw
w0TtkB+nL0cQLUNJD4wgeAJTky4MRaNXTZBZ6JzqDRNj3iV7aCQk68SOvS4wf5/jpRsCsSg6m1Qw
kUPMjIrUMjWte2RyIWBmzS4yCVawCb7qVfgUnMt3bG3pTi9N8VOE74DfAnQqXydPv3/DQi4DTwYZ
nZvoq4KQJ82gIEUKaEt0fMO04b/kl4oUeNEZZyX3itVtwVThQHOS1VS9tLsQFCK9ABE30jdJvVbC
mGtzTgRkaHQnR3zzX0VnRkSYFW7wlR+AyjwayLWu4zPLidxmjWRgeqEmiqZVA9oR1BLXfjBLFSns
oibBg5BBM9V1sAMru85Y3IUhKqidqyoCLVSckLS53sltmgtV2lYIeCZTuUexz+Yfs42/0/ZgvUSm
fp995la2TTfMQPN2G8Mygg6C2MObm844Cj4kt+QaheR4Lb76b2iI3AEneTFQzPPt4rnHwV0NA7oM
NtlRPoRfTL95O8mQnUUSCRTwBhIMN6k5LsMLTMbNXx2aM48m5QcDAKXB+0z3ir1vod9ma96TsDKD
NUjN0XhZohqZWzoK/OhvZ2YKb69mxJ3AcpPQE4EnTRJcQnbVkAtczXEHC3Alq2IHGtpy668CEYUo
JAlzD06OdbRuQ15E+iirG6TKibIYtQOirARSBow2lnjuHrG5HQkifTa/njeFC7FO/r5ZMQ7zbTCA
HlMI/sJvkhZ+Gk7eD0MFYS0/tSYPRe3UFK3iTtumR/8EaNafPDCTyBQBG+FsFuR54a4kpglXB5oo
QPxEDVaWktZPEjhu4aJc5I3scE78Lp/flUOPhLeVrNGT3q2mzETkK1kgB/MGlj/9Bjhf++/rb6Di
3ZiPQI1k4BuUDwkYIB/XNam0RqLJh073rrKy3gv7/GrM5MX3I94MozTs4xD3Rbju9gU6d2x/B/k2
BAub3BTOnDc9dcDHPEr37QtjpW8fk9dDpRwoBwW8VBYx1PoZLHrrSLf7J7Q0g2aJLLTV3iUua3Mt
HCMAy3mizoGSKmr316NtIZddTxG2cw1iCH9dvs/ofqtMaAaYwVGxyj1/N3LohmOMdOEUXZkli/Bj
kmNOitFvqwOG5CG+XY1uYJr1drS65+pSbZllx9uYD7CAv6Ok3bbAVeNciQgyGzPwgKPD+FC2OeDc
xGbm+biPnyH7YId3F2lTW2lsE0b4mHV5LO2sn19BvvLHoIuxK1s/xFzPyJuYyR6in1Z4MZwvcd24
PpptysrsttuRta2WJxsQOpU8ogy6HAfZAD2pIZeMhpPeVlbdIbO4twwvNt8k6VJmCLR4ZInC7/8M
Uvdxh+ZUsRGIj/SE1PW98T44A8A/WwIaX/4FRofVBYs2eS3xaJGg9nAH4tdg8uEgO2v8aLGOmam5
2MSmeImA6yrPo8WSqVqoOF7bpDawnoPVXQ1wVEdX/pNsBwdAMq/YpYdqDSiCq6xZFx6ZM9oN/hwk
Naep0taq1sMg7wV32UO0S9ajU1r83e8nc3GP/p3L7+j2xx5VyihUhxpmeldzu9hsXAXD6RlbkmWF
ulfiPJwEqSKz9zHbwdnfiQWuL2n9+1gYU/Z9u/0YC0rCfpsOsBLvfA+kMk+NDaE8l+VdFpLQV3vh
uwb2w04nyG0Qj7AjnwU4s3ZbOyAGfwby5/z7gBZ23XeACzA2svCAUFIXhC8YbRn2OgqGAl5Remll
fwyAVBuJdOVor9xevSR2sfrd6kIUAKuEEA1hgI6kALVaJO8cRpWPopKT3yP1bGVujOSbsUvXjQpc
fr6S8kfNK63zYBrIThs75iPudinR348hGwr05DW0/l67Tr4RDejmZAgCzOwueRR6M3BiwUIgYEab
yPPBRiIBwLHvncDNLuBQ/H0KFh5U1/bJ9/1Y4iqdxcaQgNTtNrMr2KkrvwiHyRXN9EHff2reGyPP
uIDevDJIn8OOn2tw3cGg/6oI5gDO7Md+K5iGo+w7JP7+oK7CGuNtnEmE2fFU5lFoIOiY6zHG/MTV
yohlrm3uEp+qQ3+JNVvdgcenN2fPeBWsxK58S1KYXmchMwI+EywvNM6R2kQ+/dp2n1VVGLQd0oqX
HoH77rmwtBmgURlUC4d+G4GCSUFCqrK7U/YeOjq2IHJDEmsKbqsI+AzyvAGtMeQ8dSq7KQ3+WOgt
HpKG7yqdKe4n6z2z8J4UT0ZuS+dqHe2QVl2zvO5ChgQZRlxfCMEM0B7S5Z3eUOpwKJHU7VCh11bG
5QuNNx+YghrhGMBnHr8atsaqfB4Mm3WzLG1u0PqAaVEH0g8NOPTCV5kucAYmP3oz7iEyoJrzTrXx
1AyQmUGU1KPTRndZ6LrbHmCSk0EDMnKN5M1Om1W7MQCvJJKcem9PjrwPbXEt2fl2clObwLJ1OwRw
1CxyaDTauWe/bSzdYXT2L2DSrz+CivYjrVRqmZ/I4woPSZysd2Pr280+Qge0sdfN6jP52olmcixt
nXHVfg/w+kq/tk3vtqrWQe0K29hwYAeUX19RXn35UDb6EaGhqZ7R3faanYv79jC/qxHI3y3B8d8Y
ru320XH9FZRrhahKDuEQfAUgYS8VZPlGs3zPHnb9I/dHX8l3bYKK3e82xQVXg9Zd9ObjuCFO/AZQ
/HCnUhRBIHXmkUaBUMixgkS314KWTjvex5r5wZvhH/X+qTY5w6od8F7aKLACJddhD6qHbhuz4NsL
sERkgrHzgVcTgLzUKPeutoqWhL6c4VE/TGD6Gnf62km8xEPPERhc0P7JYT8M5tyZD5zH7AO5XQKY
R4oUBwLiTXA/195PjvpJzQQVR17ZJoMNBJvbm+M52s/nNjUrzn0Tma3bC6hekv1GaQNJ0QUs5Fwq
RatUCvgJzMbsNqjitrEJcSI8dDtAMo9g5AOAulxJIL6rJ5SZMwvoV8imIx5k9pHfBoTXHyNez0Ay
Q8UzbfAx8LpA8MU9XgkBPF17il2sP/+s3QELCwrAyDowrtqF8ObaNuX+Oj2PhCSH7f45+TNtbCFw
KlM+dS8f+ufsjXiktathp2pmfNa8gjzGmc/h21f49SdQXqhD91FZk7UoHOMiPffoHpD2iofmcmt0
uP1ZPJcspoBbBCNyWEBMQIoNaWpk9q5nvAOAaAjqAqmd1ptIq2Gzh+s9No2TnEaWsYXxAaYBcRfs
cNzz9PXu+6AqygsNaoCHxgufZPBK7sTO5C+n5Dl0gniF2LlhXeYLe+rKKOVeRS7Mcj2DUZB2ecFK
MHXogK6al/JJ24sr8aiAaRsMDNlWICnb3z3cwr2CegP8iU76nUSAsa6nVzPmsfQzPUPjhe9V+3it
bwIogr+Lp8Aaz/ljZCvr6CV5ii6xx8ojLe1oNHhBQA3lUgFgeepBPKJrc2jKChenld+DSBudOIpg
dylSZ02MJlrSw5rsAk8HWV7qwM0/5R4zlrrNOuBSR8kF2EZAgdFPeT0DfVunecvhIyonDZ34lD3o
O34tQkpoQzoVBKjP/EMIe22TvstQmyg4BTbrnXYBXSHp8FLuZHTSZ2AQxfPP0o/aJrf4/540vDZM
LTcYwiNjDGuku8/pqbdJhe1F2YrI0OprzUH7k2s8Co/93rcUm7HTFg6yxsOH68iXAURKN6KgVZlQ
kEDj1n/gN+VFJeZEt9LRATSxdvWiLdxToLNFgQtI+us1jbJ+Ar3IhFQkZOVQk+bejN4G6Ah5fua4
FnwGEux/bVH7h5uTGITlsAX0cXbI9vpn6BIMueiKRwvVhj3/zjM09Bbe1ySp/9cmdXCEoprEQYDN
wglR3SlwM4Y2oQCT9uGhNTc6M7vNGiW1YzleIB2CKANquHc/+MckQBlpWgMJaxtgExWsdNOtWcWk
hdfl1ThpLeEi6xW1HTFOSAc1DkpmEKSw5Eu+je2Tdm5AK/n7Jr1tU1PAYEI6L9DiD59Ev2+aVJ5j
0YgKRNiKyx3eRzt7a8waFe6qMb3po366I2cz3+6SI2g+Hi/cfbgpX8Gb6v3+JbdLjC8BgBTMeUBM
kYLK9RZO+tKoyjoF+njFtZ5+5kGDLL60iqnaMjhcei/5YAQYt21EMImsCUZPOEKB57w22RpDMuoj
dObnY7gb3X4NPQlLeC128geIllmuiIRKV68Kyhp1bkBm62MHw1rrIqZeAXbsCdt6Ox/QzjwiumPM
580GJuYMlUSSoGQDNOh6cBoeUB2fVYUlCSAIaEEANJvfGDAVuri7fjNbb3hYsiq+tw9mmEU6Ctcb
Xuq4Xahl9JVa9OtxQPJpHR/1/b36Ka7R7rfhkQBDD15jWzhTXMTYx7fI7m+zACShGkdezPL1aKc8
0MK67LF7jqgA93ZAeCn0e8Qyiafti139qK6qrbFmMYHcUgNQhqk9pJTckJdZh73qvY4wPB/z3YDt
60qXwky+yl0FT4WiXIvAJjarJ27jdIAMv00ABCtrZrxO7jN6kxFthv/NA7XJVEgCBbyKz2kbR1lp
F2A9tyq4UMRLWdiNOzrouFxVu+iYPFkQDmPsuQXroOhGAR4lePDUylTEHodaoGYQlrfUB/1V2xE6
5sbyT0Zk4oZAEcmeN6JgcnvdRSMZw/bCfr+yTe2AKq6nqqtgG2zlf7LHepeepC3QaDqGbZTWbEmV
WT7wTwyz5GepCQc3kQpMCTYecqDUMYO+FVK/JcxyWxWsN8JO285bw+G+GnuCooDJb5l159uRAqpD
EKUgZALkQKWuplAYolHri5JUcdxuEx2KQ/GAtV0hLYVQNkF7VbfS7hkDJW/d64ESq+C0FngROSE6
xPDDNhVSaBNaJV5aKNC95FuktvfoU7MhdvT5u7Xbhz8SUD+tUW4kaccGJEgV6ijTKnNA6PVI+I60
Q7+pV8naeADZl9M7LdrkJK++i+ySmVkmJ+VmvKSdgajBo8WLevurcVFEctaWSPSC9p3ke9R1ta9X
AXCOa5jdxKMpvMRr5vLeHiI8S5DlxQKj+gvRbXzYjxxMn6LI0MOZWdNZAd/8GZwmxUaNgffL1vkT
yqSb3JvsZO0Dus3yH7cgKYIdRxiJplOkm4EVujael3zGp0kGSbxjEaGvYFwn3nSqnmVXvajmW/kH
iS6ncIBu99CXxCoMfVcEqUlHCRKDBwsFpH7pimjKp00uS9ja3YYwBUxnhOxmIkPOCMgRfu2vJjt3
4gf96b8j8DDwH5Z1ynXNiTEHAbGsHLNDemxdwA+dU+6OECZCWwU5VM17v68rU2G9yBYWHA9SEehh
tK0DxEIteJpxfSNCuBlyfdAIRwk8f5OcDslNZj6LOCNqehHu6GhcAdoPTADkS35srSRS1bQIhdKS
99MmuJsOEUI8bh2sM1jrWI+SW9cIFYm/1uhgViug1xRyfGmluxBdD+UudKM93ppu4M2e4tXM9/VC
QAeLYClG3xNKsmhEvx6fzs3aACFJcnRmezqk6Fb+rJ3J9Z/CV85lEv2Tn6OnUweVAgYJYQpgz67N
BW2cikPalVDLcQQ0fuINHz3wJ8Unj/ddyeKIuc1LK8C3AzmIyxWgEJG2B3nqJodkDfaoK61AcevI
FuSkttwDWJ+GF/Q1WOI99ND2pec7SW0m79mfhLmHFlb150fc4Kxqdcw6FX5xDJB7jBweoLJVjo4n
MGrIolUdufsRdCKtzbgRFvYuiSsgh8nrJEFNXbRowanSZIZdDdW21ZChzexVPCHGPAmHyo6f+DWk
D0hTC/oV0eWWV2a1ZWLtWB9BRXuhX+RC3GEFWlfYCdCCA1JZdIY/mQUJKHVNkAY+qsz5I++eg/dm
88iYBHLtUTvu5yR80w7/OMCTpJUQhYP9eAe1H0+4i9BSM570xKxRr0dmMkcS9El0/bv4SX3izWEl
HjrLsB8kL7Mz5l5YOACI9JCmBtweoHi60TBT8yYbswnl7rvmsYH2CYSjdtWJQzH4JB8a5qN84U6+
skc5adyauT4UsMet9PPk8PtoIxV2+lSitUpYx168SU6KxcLPSgsBF2phENkADR4YN2gY6zzFvSJ1
QJ6B/EsGc4sAvisEWs6HYCNr5nbnwJE2GmhFkODRzXgTrxHpO9kKarnrcTs5uQfVVeci7qpLjs6v
3/fEwsMZ3/T36zTqYJTZrKlZha9Tz3XoCFsRkJfeguJ64U5ufvAd3v7zu8mlKOHKJPERP7ahrBRq
2QwwqV2eI2deg8/2VbTC406wSIu/b2ahKe8iV0LV/3fTzNFSJ1CZjbqpRJju/mj383N/fEcY5kEH
ZnPKvNFKWDxnCw9aTC9UyggzF3r8bprqBII5lBOMNbDDe0DE49BM/0xO5RzRd/802MFFQJ5mDTVB
SP4wEvTfHeDUgUf7JMr+uNRQfqe9rWb4QVirHRL0TgoACciEnG+cw64XAR1X3OfBFFztGJnGgTMb
r+sBNC6sl9CRwNGqm+NWcMAwfNDtoTBX7fOERekfZ883z6Xt70OH4aBu0+sAexNFHl0gXblIrVzv
jCQOIkBu8L3JI9JIs12/o38Cj6+vzkvAxbkOd8oJMAGnW6mH/54FhXFg3EEXS7pBET9eG5eSmKsz
BTh39EC9QjRzfB9VW6ldXP25KZ1+34m3yXxYQ/cvyMQJLQxK9NfWNFXNwzjoUQuqcdqhYlmZmtm/
PBce4U1RPwtP09CDBlYlbjdbG+VzWrG6+BciR1WDzA2JHIG0o6kR5H7MxaCHonr9nCHdEeJVFm/8
uwnNQQ5jtGTuqI2oAw0A0kEQWoGjhQodozQJuqj20blgyVZ/GWRQ8poTBNoeo227ltwMCaX8zgC1
PgqjJ2NteF2OPjfVhGBvAwDQ75+z5AZ+fg7dMKMWfpLXnJFZ+U73VFRTAifZ+yvkFsKttIkuTCDI
QthzZZAKLYNhqsoixvgjsP+CLw69Zud2pcHU+OiDFaP0PhlDvKnTKIid/864Svn1ech8qU9gcbBa
KFqaYErYxO4JnboolIheYv9ub8mpX9mjLtewGwY9q2CvtdudtJt7yzAT1Nzzo2zxbwXYX6HOaB+w
xCHSOthr/+Darz6AOlB5WBdqU3x/QLNvRBd7THU/gs0TLlVfM3nITYO567+OGsGkAWdF3AWeRTQF
RxR3Ra8liKgmS7DrJ5RO7t5xktG8jwdRCG962qBn49RB2I5Vi7z1IHAaAFbhmQt0FXwW5a8EA12r
g9bW2MTiK2HujJyPlxj9+ZEDrjwXtAlmDk/5MEDl7Pzf1UdgHZSqaF1B2h9/qBSLrHOhIg5dbTW4
vkA+dAA9D8yi9Bjse0t6lHCW0bSb3a8SZrPf7UsNtS/kkdAFhUYs0rJz7TyDQR05qWhqS9yDugys
wvo6sZ6K52KduCzftWyMoEhAQ4dWbBrQNEp+J0ct5plDPnReGRaJFLL17KCetGK6pps3AhnaD2vU
Ng5TLZhVA0OrHHUTbDgzPKZ2FJnq8UXe5jHj2N6CXClz1CZCx0slCCjq4s1b2yUQClCz0FK0/CBj
ZP1+WG7LU5Qt9XrVVCEGULGDrWHTOe/jNvHQF/BMsOOcOx6Z2aCbO4cyR+1QQe7AYUWG1j53zvSm
bXuQOQF2JoPYI7i0Xv1wZp7Jm0oqZZNKriL7pA9CAZv6OVuFNqmFTVa4gziPlIGuoAVF5+ghvuLd
3GMFTzcen9iWQXFM6l8Q/qA88IBOsmaqYVv4MD6TN9ffiyg6du6I9PWmWDOX8+Y1SdmjdqoSdXxS
kuWU9xyARQNCFcKDVoG/HTkvQo/ZWulet3Lv9310E7ZQdqkt2w6TkXEV7IJzzNVj8/1O8fj/R//B
8vhI8I4uKSg0UPsnhbxSKBg9PNxG9LqvbA9WEKDZMhAc1U7/Fq3fwk23RZfU78O7DU6+x/fXLrWH
jFySYjlGqwrhnlCJAqS/q99rRwBoKE/NhzOrL11a9DmoBQgqKKuwfaiV7GdgWPMIvpxEZ8aucY7C
erKOd88+VANIX412ENf76OFLNacXMCCYgeuF2wjsm8b9AzOXStzAVayI8UNqmeCJgCxSaAFMroiF
IsnlGjTkaHSNVjPiUtlUzmjlLgaUAKsdD6Ka+dTxLAe1dHrR3YI+MTADIBFI7axQRgmomfga5exe
X5UnRIWWox5RpOAZ0criGH9YIv//4wkc8dDEyEZYqpxethB8m7nBGM1tREbmESERgPWE8O0bKfjD
RqJncuNrKvzfxwi9TTwxPA3gDnWt78DsOaP8EZqHwSzA+KCtRUaIvWwdAYICn4TubDp9C12trOpG
rOK0ETO7l6wSDzhL8LCD7wYPvBqKGXIOzDshYTs30FpsM3uzbgtBZA4AvQYAU0SjGM1x1OVRKCQF
mnjVffOm3wUZgO8RMhzTh+aieftNmk3ptXaCex5YtfIjco2esQxLtx7UNqGNTjYV0RS9XupSDJCX
7KLGypCfd8sjGntdZc9/tqhAlaBPEo1/uNOvLFKbSxOnzmhyWPx+9YNidDgZwIK2oGGrWdWH26Yw
oib8Y3jUyy4rRxXECyFU2D31HNqdE9tcCrLxy+RpnwzPuHA+wZYlAMuLTDZmlLrh5qxJ+RrKkLjh
MB6Iq2Qm9vKIFjt1P78wjC04RTxVAR+GKZTxaHjHGKlVGYDzGI8l48g7M+gCwVgIQZ632Iw9HF2G
PeLWKbd3ZY+6bhJfzmdJzADZATD6LHuEWdxFjwLSU3ZnmK0jncnFU5rFLvqj3DOsExf/m3Xq0hmD
oVLnHNY7qyAPiMN77/Iovus2fyk+ayv8YhhcuMWREQXjDfimADigVRlETqxmTiygwr0H8HvYqJ7i
HE9H1APKFQTVvNTcoBW4QyriHxoZieTxD9vUAZnrWhNbA7aLc2+iHmD5x8TrnT+dZrJKokur+tMU
taoQuRfTISwbMKfnu/DYrrg9d2YVfZfcHAYEEVseGUa0/FJWWq0VAXauiJUZTDYtaGVQywfTy7pe
vYRu8WzsxfvwbtrGCGaS92RibN5bHrPvGf37AZQXqLO5Gw2efAAwsdNZBTZJ90aIPPGfAF+ZtRO6
gL4DnypsQInratAWCr3xaJiPIOx3GFuLjJbey0gwaygpgEQAabZrj5vUUTVHfA3wCoIX+F1k1LpD
CMcbEC4DeRXZHcgEeY+11ksvRdAI/jVMHaKcg/hVM8Iwul/mNY/LnQdsinBY4QBH5T+oW5Bp/2uQ
ZmDpgyaGuDwMvgabpjK/clPEus/AUU42j3wHmJsYc7vkgn9aJH7kR1ChjFXWKQIsxjve6r78+3TL
vYJm5yCx6pW3oCxqcNQpTVX0XyotmU03XAP1u8ntzDOAhcLgErRWQ0pjJT7Jd7+P8Ps5f7t70DEF
PjzUSulSvoI6Yatq2MrGRd1oW+kJbBBoMD+hBxFzy7ul9YStbKWIx/kVbwsvrDLhYsSArYv0BvKl
QOlQ11xojCnf6Ri46iEJYMWfIXDVh+jE2amD7tM1C8a5eIf/NEgtahfr4L1HZYS0YSItO5hPL6LZ
XKZVwVZRJB9/M70/BkeFQ02FkLX2YatweN9R0ReXmDwK0aDdfCJ8TaT4c/JPH+Vd4LR4qSeoS/P/
vRQIwCqiQgCuIKIBrCF1Ukc/FKCBMyM69Xwv+zO77fZ9RnyqOcCVX4JT6ckBworft9ZtRx6sKgpZ
UjB/AkFBp61ybfaFRKqBGC1AaeNk+8EbsaEVM4cAGzr3eeS8cWZZhB+3wBhiGKwqKAKBr/cG8yVV
ydj0OZ4CmmiN22oj3HFW5KhrkHjO527dbzIIGowvwidL9GrpEANFqhvg1eR5lMBIlPXDX4x1QehP
JhKAj24MrblgleIYy63lr+QLIEmbUEY41TFf0WQfUfsMYGgD/CoAlGK+qX0m430VTbOAV7Stgb7S
PjZepDmmKDnl3nd0uGVCjMwMhxfiKCChkREFjS1yk/SjS1fHVvdTmJUuIO9LXe1ZMmz/0rizNa0R
ubnNZDN21cJ1BwUHsBZCGJToy1N+spgFPjE4BKS819wRXh50FOPmzU155e9QyrV5m9/ihcdwlIu7
GREr8GRglQP8iPIa04yqftaOJP8zPwPnLr3HyOQdok37pK7bc3mnBqbwxYTNLASOaG8CZlITFdKJ
Qt3uUP8dtKnUkEXcG4cBrPpPyapcRft6kz4IVgNVr3Vw8h3/y+hWyTvTOd+AFnCUfpqnPIfUhA1v
EPO9WxzQewNuxvwdlyCAjM0qLFiB1a27lKAHgrAOL2jCPkYFVtMgzGPWSw2e0RzichF/GwRX0kHc
GC7ivMJrJFxKMXDCG22NlExjITHDciDfhdfr04TPAEzJAEyVRw6cmnS15/WWS/DjPLpXKws5BFfy
enwKuIpWHSBZIcjcEy+Hw+agoqGseXDByvt/2HPA2QMnS+jI8C20ULg8zf7Aj3pjBY/1h+oI6K44
qh7KLl+ak69i8HALm4lB17xwH18bpZY8UgxQYhOj7ceEJkHNnFf1LsKN1bhg5T1MK8aBvnVdV/Zo
ssauFIlQIOw9lmsd0u7ZmTMFJDh3TwYKhu1e2J9/t3h7pK4NUk56ygrolaYwqF2kpxYtEyA+vs/Z
MiG3weO1HSqwGfm5jbsJduJ1DRjwrke/hAvShXvsIqdYTy6qVbqTf7/+/MhlZRYXXinX9imPFaiB
LzdkIQfHR1ZePrRu/JI58FjbEXJWJNzQsIv5dbQ+/BlP4lGEcFr07mOJWTnXhfzY9bdQ91PB57Hk
t/iW4LFzkFkGBzc6oqCdBtLV+L15Lh85Lz5cwv1gxR6L+2MhILi2Tt0ZhjIpSkJWYtqoju/pqWkA
aSSgm5K0xesfyQt31lfMzBTZSJQbQbsoggG8+5GQNChvxmXjxIkt3Ij6mtstaDaO9ZNwKJ1sXXxW
iOtZ5dlbZw02W8RZAu4pFCnpMG8yxIpTMoMEm+OzBh2lzNm2CKplawZNJaGf8F1wITzAnZpTYdab
nJEGXZroH1+AGuJ1/GMMlTQmM76AWwFkXjn7zGnf0dXgpaBcLz78++Y0PNWvzEaahXsDdlGUloBM
RhKWctiKJnd1zmGBUZt9hUYatIZeobMZrC8V+FdXWWIxb8bbOIRM9l+TlJuUgnkeEh9D5a1+LayC
zlZPfQukvWBxLyooB+KNeOBO/IrJ50t2K72tQGWDf6QlFR2615MsKuUUSq2P7IM37sQH4AhjG+wx
K1xHHpLLICK41N6wffzPXhPj/WuVOsGz3o9THHANulLz0Oy38R/0/6JZxBQ+fze0kFcgM/vXEnVa
81xtkkjG+DLAcg/tc44cNucUaLqDSGzrMXlGiR/8bT6plax1v9SEHvYgL3dQ8DyrnOceigBr/8K7
b82KqWSycDFcDZDyC7I6Rn2vwaD0AaaAbD/zljiY3XNzH8xMcb2Fmjd4D/H8Qp8Cwsibgj7wh6hE
V1i4KbXb58YTXxA+7PWjApQVY+WWdqaGHkkEqgSrQNeyoGtWGXMWtGAdDO6kS28DVN7u4meo7d7J
stNBPbB9A7USK4Rg2aV2TJSrUhIksCt8JE74mNsRNJdFkHprgLRZ4kF+RdKV90ib/L+MGGh2MIAQ
VjqDeuOGqtjpU6rhjt2UO+GzgTQmXBD/AHhZ8LXj9vNbCgZoicX1sRSkAeeIZUX3IOosNMo2j6uB
B8k1ttBxdEOrApzuwJ8gpfRRuca6WzElbBfqtNhGwM+hQRv61iBvvfY6XKr08lBB47R70zun6p1x
A95MyUs3ESjLUcsCAQ64taUXxgwvufafdqm1FfI6FtSa2N0Mnnbk7nC97YvOavet01rtC0sAdOEN
j4ESPhFAtYHLpHHaUi0MGt9FrWV8TLJpPIUX4S7bJ0Sib7QG8IVyKGPx28LmNZMx1oVQmLDxoxkD
nDLoRqXmmI/DZqgrmG40sPfwGz8HjG12phN4yVb6Jd1LpZkdmc+MpbgBpGQApSOtjrYJyh9JRV4l
yowpbkHViTyy6V+C9Uu4N9giNMSX0r72hymZChDiQTcCf8YIS6BUkPA7KO/JV7GfjuBKn1zZVU6J
y78GLyEbRbW4kf6O8mZdp0EqOjJK0iaFLCdEJbRDvnp58K1iy17LRZ/0wxz1yhD6uU2hSIhJRXeU
ACk3K9pDRsmS7ojKtLZL99k/UO4T/XlkcVECR7sjshTXh1SsR2CKxbhFSR8U1RBGXinmaI/bQQAx
KV7xymsH/RAQLJ/HE2PvLsVDP01Tr41yNNIcohYtohLlQ3TyAlmohEiPH9GdZ5wh9e4FQJH5Ts50
hgsXOLwvkfBA8gsvd+rYCGI4iKMA09MGIYO/F9wGRAu46U4ovysbeZWeY+/34X4DlqmNDJvonIJc
LXAbNCbPEMZE6CPYbO9JEbhAz3KJyC+AyCXiT4e0kIxO5qIKslEP+I9daA5b6cRu8yCH87cPofZZ
lQCCNaT4EOWYWo/JNg3NTLXE1tahVwOk5uoNerWVyd3nD9I6ZDGPLXisq2mgVr0Y68QYCjINLoR5
QXTw3IxWv4pt4064a53Q1JBytn6f+1vcvA54IsAFQDuAKB103te7PNLLBBJaKbbaJt/tcd/2p/gE
IY177HFQf5lg43e7T84+x3ju/YNtAWcMIkYgptcV6joa1JwX4ylrraqGlHuyQhvBnwjCkNmuXuWr
XLdO4kUn2Vaw4K2mu9+tf5f86cUmVZLvQA59tpSnzrQpCKawxfsqN0OL36gbFUddnSCgSwilk7Wy
H9xDvHk5QSUOPMQXCJDb6VbxKjcH1yKYxZkkQQvAXOAT/n4T7dJLfqhrSW1QuDo+c06wkcAdWpzT
J7TWga8hfgJ7rXNOeFM5VdvABtweHW+/T8tSbPLNt0jk29BITx/GpC5zKTOgXQYOKHkjgRw5JGxr
PfIsYAo6SaaI2O93m0sZjSub1LmbUr+vVR023wNQAu/GJ/40nfjnyn4BDQpgkPC4driRt5j1FZNJ
dOFyuTJOnYDBkGLDyHuS0CB9LoXjT1bicRBsGiCrIpgROHx1ZkZp8eARXsv/zTN12gOwWPhlArPc
aoZ2mmIWmyRBxbf52FX38hFKaba615CBF5nV5kWH+9M25eTbCRHvJGG+paPgzqikI/B9v1OB+FRt
YcOf+KNhSZ4Mpojk6QKRVvMf6Drgd35+AnX2+7ytB9XHJ4h7ScAWa5272Rxdzvo+ermbPZeetpFA
G/H7Xlued4hTQfhShUw3/eIfe3lqgh7zDvo2bK0GfrUz+2cJ3Cga8jrlNoZIAV7+IBT1rX+7YiCM
hRIETBPE4LW/FfJ0iCN+/M6uCHa1muD63jHr24/8sTS/UIG4n0wQzVvpo86sXS7db9AEQ9MBBJsM
AJSujat9XSfVDOMS4RYyTJRtj9kb9AIs5YzbvQavUW8VLzXUu4lo+pox9UsX3E/z1JYfqijK1JGM
HRQkH+Nzso/RNVxaAVQSIFyUvBGR+uz4+bvZRaeqQRCC8IL8H2nXsVy3DiW/iFUkGEBuGW5QzrK8
YVmyzQTmzK+fpmbeMy+MuajSKy/kkhZNAAcHwAndazEjF5OgiT6CwB+JkAYc6/cDIpX0tgCtaHXM
DiNofnSkyM0MHg5d1GiqSQNwhMTPhpSk5G9HA2YDMMlCNUEHgSafw+3bkqCyEqlUAo/2bac+ThCu
KmFxlu9kKPEev0Ve/w4atPPj/zzITg+6U1zOu2ptktmzhdWl7pN9wa6WuzZYbofdPbik8Lseshg9
fk1Bgu8+mQHuHK/tXkGpoxk0QXdIXzQPlfY4A8urEvt0fJWSbqxfcO4LObu0y7LpK339wtt4Hz+B
jw9yfTb4rvAFlxVKAsGFcGG75AFiJjGI6QbZqfeZheK/ACEdXPQhZLKS9J3uDCOb+2okKHykt7fW
Gwrv940Pig23QTWU111WposU+7H0PnAJdX9DR07dZb6yY/BPsvJBgb0aSNz9+RbOXlkUoShSw7cg
/4ywPko4fn13IE0Q/oSbhG/C7Rc/LbdZiTfNoyIPUAjKuk8+gW/3Lq2hTpmJT0BiOEcnEIEou3V8
b/z83XT1nzMoUarXUFk7h5CHBx8KylrGN/3hA33Yu/LIvNHPfFnD8ecGObNIDmfIxoKNlan4KnKd
PKCz+TvIybKL0P8o3GRPbkskMV9H5KvnHZ68sm0kuKSczglnpHncls6wLou9f+9hg4f4ETnk5R6V
U28LOkvTe4Rs6BW9DW/oukgyVua/nTcqA3QQ7SFfTxHa4Ex00Zysr8cYVGHKldHNvj5n39AP9Jwq
7LsWYuIZ2lM6aTrg7wArYPEyWyk1VtfFXZPNrFfrykLlbNUcQt3NtP0AyVuQehHPWlBwAm+Kyp/z
LuvvgwKYa4peRbIWrpJLQRj9rBRkrQx29AeT+E0+w0tLTiMhxsqegTAu/qncck55vThlhXExK7qs
yZ4M1aGqfp0fiKA+CiPZoHBHXtrZDetGoCQrseqMPoQye6jD6bY1bE8LmwGB+cY3VnnIxnxCX56s
6OHvUMLpB6zTsKmiCSuEmMscVttl8zcLDT3TknwoenVQ+9ptulKycqIzbjtezkjNXBvGIcR4i3jf
DS/J9NolL4M0rvh36Gsd1So95aB/EXlBblR5nGtln+Gd1Gc/F9X+mZM5AGWzq7fR1WB8DHhRJj1q
lHo9uTAIir1zkKYXdQs9AitOwXv3s7K16wTdcUZXSBRJJR9nc3G5glpdEoWY8nFx6+RysfegRXNM
5K5VKGDLih3FdoxqVXgECvFJzo6J07VhtE5FYc9uVaCXVCmPRlFIShmE3ge31n9gOEOeDG1EqRRg
0uG1q277BZdnY2cz25vRyrh4NG2D83tHNjDOcudOC+t4AKKaL15nQ+fKnjWv7KZaYrMyIM5mo9iq
DK1dZ5A+Z+YNCtrdKpWVdwnnD1kjPOu0NZrIWaxBsyrRWlTJh2DUbrPXMb2J5tRvwx9LsjeRwW4t
GYm0cC+ii8eGbAF4rXhSIlb1vRWudfKJubNrez+2UJm/nntt94WFspG2QRsYeI0pt1BZN5OlzIBj
trO3GMd40YJeyYLzKEJHtkHhVim3jYam6OMAJXp1VbQz20Wd8kY71OMR0t+XUSqLT8kQuVOo1EMy
TFWBkoM+3JX9W22iBl7FhaePLkiaHc+PT+g1NuPjbn3omU6tvgbaUB8V7TltLswxvl+a0S+h8qrb
yf48nmx0nEEW+TKkSQM81k67nOp3ldW6hs2CpEtvppIwyS4TW+O/VsJ7RbsjjNIEVjJoqOCcnpr2
d01/TsrD+WGJT9w/88gTl6CGMkmrAjidQ763GUhTmrRQLqEGfkXyHE0b02QFBdhXPbXKUVJBht9K
V8lIDWSjJacHVJvAV2nraBtlR2y/QvVszyAjQGXxDOEyolkO+w6VweBoOgVyiJUTZ8YyxtV1Xu+m
7F6rELdtXuPwcH5mhQa6QeJOgFGhTrFMQHLIS6diHncFoghF4/aZ7YKm4iv2svaUrhwnaOfkvIqh
jKxLhnUdayAlmp9D2LBbyLXFRknmWbhYGyjOtaRNVqkVSAE81C482mR8S83ZK0br2JiOZFTCs2YD
xfmUNlUKCIVhEo0IeRzHQtN8/27YUjWyv9OQuCBtcDhvkhqQ1/1sHipAEbX4BV4qJK78ArZRs6cO
cjnd3WJ7ZuefNxLZVHJeJaPx1JcNprLWDbcjTumyBlS40GsZC1PmUgR1xOso0Xy8tlmv/z01/jov
KwhzAs1Mp18MOSOVRLf2FB27PPkWFjl6ydv+dwq9pMxBD5UNHZG09dM69CHK+2ogFHN+9Cse/0Dd
fA9PDjMotKjGHi1bBUJIGuqqbQNUXLEVmOVOsXzmBGCv+sKMg3DQBB0gynwNnbMopWSmPhUNMFX0
OEM4OzDK2V8qUGkTQxKoF9S/GOoWjDMrNiglapfQ4ZLXl/pwqVqekVyNuV/SZ9DTMCT4E9ktRhCw
PcXkFhnvtA4S92uDmHZRJLd5h4ms/C59zHTX6n2jvI7UQ5YGyF2F3fVsH7TxIu4eaBI01mUSyeIA
oh28mQI+RaMosx7rDJ/TmtH3Mmw+wnI8VlMoyQau3pQ3JYSAwOcBjUYwtHDuT6uiUk9KwKS0309W
8abZy/15axUdHVsIzu05kY4APOqFPSNt3da4bHH4L8qdlr2E6o//BsUZqeV0Nu00bIym1dw4v2+V
eleBsDhLvHmUvFTEC/Rn5jgb7do4zBkEvj04Ik8FB4GCCk3jSyCrRA/El9FSwA0omxw7aRXsuqxF
t2Qae3kUXlZ6IVki0ZlrgSLoHxhuLE3CyrBe1nxgcT01T5bSfmuLm5J1OwuCyzHIfSTnk/D6tEXk
dtuiG4WadkDsi8mLy4PzC4PTb+bKvUgUb5m9fih2XzAOdGSgAvN/m7NPvXiHe2jXr72PaoQCN/Ts
KnQMWHfjaE+dLiPDF+6rDdj69008pGJRESGwiUdRpQfTmMAaFQ/8/15Y7YZIc7UhMLSX0rmvG4RI
Xnpw2MveS+I53nwDt7ejYmGT02DAluU64ffJeIgzHMiBoeAEq4JwbFzbuG3p2/l5luJyG76iNKZj
C9xmyVwoCarDfQkKObKroPKlsNytLCR6DV/DzeA8tHBPbkbMbZciH5S0mIFc9QFToQFgTftB9qIR
L+2qm4SLE3TJ1zvRZmmVcVFLJVpTiovqtx3UfPSu/3Z+IIJiQZxGkIv4B4S72I9O01FnQtWA5txC
Jrgjr46zb5Sr3LgZEkjbvDpk33Y3dvnRyWg5hM5gA81d9ZU6M5QB4R5PR7lGb6rukjwpMcrYGtWz
IAWoUFPiDUT3GYQOUAeO8kj6V4mEWRWpGi1riUT1NA/XnePSZBdWKMjQIUzcHewykEyvKNq8QeRP
18EmrJ0LIA5035HAKu/mbHHDAXp/cefqeG20lasyWR240D7B8Ivi9rV1l39s6JqDfLwJWEd9KZIm
SFRUvkTDQTI6oYVuYLgNOHVONlolcs+28tH1bk2v4MJdO6w9Bfzb4Pdu6COo7tQ0IPH3qJ5cs6SS
e8UK8de9YvMJ3E6c9JixNF7T33Xuq7G5y4yH2Zjuml5ydImn1IFGqwFi978CXmljQ0JtQk6vVK7a
6T4Lr4voeH4+xdP5LwRPSx31RV32PSDqAjlzWvkj+0psEGom/4yCb5PPtRBywesoTHQoNlnpR/Nl
LGW0EFo9FA7AMgNydNvgdrYaaSxRbKCwLH7D//daYx8aWgVpuFwXpr4frfsCIjp4S5SSA1HoVDbQ
3HkIUdl8SQa8hJj2Uk2x67DBHZP+2Idv+vi9rRfJHhC6lA3eajYbJ13HmpmOwzqhzrLXl2lPRjWo
SuLmznAb1dZ+zUskTPPPm4psmNzOy6dh0tUVljjKixK+D6yO3U6fd6X+XRvyYCSVJKggfJxCDgW0
tMgxIavMLWofG7nTLZjZhEAXmEzP2lJdJ1q1t22UcmnPiTYfpgifQWcQPITQVHYd5RUNua7dQp3a
Gnfnp0C4W6CwoKL6AAo5fAeVMSVzn5o2Wsjrac9I/zDFspza6jz+ci7/QoCh9nRxhwpv/CUGBOpL
RvMG78E029vGTp++4sU2QPxR35s0dyYU4YZW6CUhVIy62K2y5VDEsriz0I9toLgDn9isTNR1GYfu
MFj39vjaabJzVvyu3oBwtlJY3aLOHcZD8wgBUt0dUXmUoR0g7Ly0CDoakDWi0MrSdVJgbvsXIVj9
Y23tSVahARhG7oIud+MwoP6pmdzZOuj1TU2/cjRsRsv5AHsoMztVAFoQnyqGG0Z72g6Su4tw3T7l
HhEURZk8B6IXLJ/sdd2KzD5MCWgZZiugmu6d31VCk9/AcI6lJtZspxZgIA3h9tV7U4J2b6VoSHdh
OEnAhIf3Bow7vCH2TstmBlg9F+7MbiowwM3Rj7ZcJO5SBrS6042XtiKtwbMTQElxl457sOq5FJm+
RJIpla3RelhsYMwKB0CWwhBUdP3kUf4Yq/Mur9vH82skhgFlJ+jBkSDlS1rBnxzn6IoGvaUO2QJ9
RmrgcSLalwzuDwrnKIqsaiLkJUAB2JkHzYmf5jrZp4UjiTwITzJQG/4zGM5V9AllUW878LEIpSzx
3giLwEwOHV7odeQvsoCAbO44B2E34Wj0JeCi8iYmoOIbILkrK22RjYnbq4h/xY41YepyBHv9BqUf
KMVb8h8Js0E2qGaIT9X5qAc6W/qn87YhfhTjqEJXHwQJQSlyaoNGr8TdOIZg++gCE6p4fdDFqHEq
b6rywul8yE/3KCaIJtmY14n766z8g/tZbrSx/SJa6nnIMOZFQzczShXCSXYDEV4rNxDcKTkPSseY
BggIGvsKRlHRgwVHS1IvmzJvRrkvpNUjmYKVbGTcRqAFxJzYAJMxFXqcqv5ladj+/KoJrXIzMm4T
mFbSt2qLRXPK6yYvUF3zRGGd50GEV9UNCGf6oLOwlXnGOBDVdw3l2MILNkR3WyyYNUEG/WJRDuch
ZVPHbQQ2qnnRE0AWYYigOruA7sv38xBC174ZFXdgWXqINKwNn1ujzLdorouw3PfWdQLdjq8A6aAZ
J7qpo7vydGOlVjyGhq6A5IWOd1qeRh4p0Nw4QSfCNl7PYwlPYfDI/IPFLVVTt6yzHNhDbl4ibDBp
ja93vo62DvDpnIcSW8UfKG6JWoYymKIClKb3V3o0e6nxMOUgYFD76H1o2BHd7MFYhUQynWKT/4PL
rZuhZtCFzTCdBD6+B0GfFT1H0yjJ8Ag98WYiuRuGjg6kUF9HZxt+xx4qI0HVGkQdzV3VOEEU785P
ptgY/wxq/ZyNE1z6oXe0HINiUTAgQzZUe739bliy0lEZDufkNTYOdq1iWASVNtP69qsTZOWyx75M
ZV539ap/O/Z/xgQG0NMxFbaSh4kNLCd+TsYjyDj1DJyFvbeMUM7LHhfn96Q+lUYn8R0CwgiEJv9d
O7TbngJPisWsJQdw0oJ7M/3dhk60syfV7XAhqTNln1ePwzC7zgBVFjw5qyHckQGKijo0FQb6MBn1
3ZyrspT3eZMCm+7pZxUdNdqBYY279LkbLk37vivji5S9WNb3rLEk20S8PcEbpkFoDuqznNfRtbmC
mC/OvIapIE70hhLt63oLhajjVPyYUXzlxBKPIDQuig42qiGCg6fG6QCnLCQkaeC0Ebl0aRy03Vur
/6otyZtXHHre4KzfsdksSj+naRtiaLQ+VsUxT0BZ9cGaQz7cz9peIzhrfzb9c83uZyP0z29U4SJu
sDm/YNg16az1TNfrA7NQiw6ZHST1e3vXR77aj/9xSjm/AJEnLdU6wEX5rzq5MSqvhha0KRmU8LTd
DIrzCq2TWqzSgTJky9E0+59aTyS39fO2gUzu6ZoxNXWqIgFEUqOFDX5NQZBXuWP17vz6CE8HcBeA
s1qFpgfhbNB2BtKleYTcx1ReK4Z+beXqi9XQh/Mw4tvyBoezwS6usj7U4WP08RXZQU0PUqhtaSAi
jAK18RXIK4Vu3KuSXS22/Q0uZ39kVtq2X4DboEqtGeqLcNFdPB79sIASYQaWWOdHW8QfVQoqphpt
E317RSnqrc+PX7icm8/g7FIPl0Ifu9WXsf6iMqrLFnVy+YRGHmWRQAmvNBsozjhzx6xGvL6gVZD/
NGE4TYrHXbVrx1fQNR7+07B4xvWszcJCX9+UUbOL4sQDljN7qiG5egqdCDSyLEgWo/3P5hbRMCYr
pSOMtJ73RvsLxU9VmfuJ6pvdc6O2kt0tPAk2aNxaOT3NOjphrdTxO2mereGSOC9jGKPM97KodnPX
S/agDJBbsawNFaMs1+EVqRtBG0q51hriNuVNrgemFeiycJDQf/0ZId+lY8Yxio0J2iSQUnBnRBqW
tHs6bxni6psNBnepCFtUUBUTBqUy9d5JRjQNsnJwy5yA+oFNN/WY3qpd+9HoI4rAjeW5DZejsqa0
muQ2abTYaxqWBiXTQ68YkO2CSnfupk6oSI4MsQf817j45qAQjK1mXONDU3W5UJDFYJVxE9WQVDo/
IzIc7oIBVpe0SinMCjHFgx6WQU1bF4IQEhjxXqFrlBTpV9AncgeHZZSoW8NwqPU8WIvb5n7fgfMC
VGvTvWpJVcyFt1YwAIDzAUwA4Iw8xYtGOoWZAVtimcfo7Jb9VY4k7xQ/TSCSKw4OipAVtIsUstY7
oRFvgNe/b241UeIorFxbzWZa75Vp3I+yFhih094gcGcji3MTBzumcgJZXbHsKiv0M3ooDRnnjNBl
fzaZYgJtPHpPh0LT1JnKEaZRxA9mHSSoqFBxRzKCZJAdREIr3EBxsxZOZFCLYoWq79Ga4Vqt6uZR
KvFoMhRu5vIoBkfA+uZUkisHmf8E5ZyFrNlL6DZRvQymUrDA/1XoG48oBkPbDioqNITOk6s59UrQ
NuvtrcOCNANPqi45hwS0RAaoSNHPtkqcgG2X21wVG7I8o4DsCje7Nh/mO+upvSF34Q6Et9/AnoMr
xjH6jSvGed8h2tQbXP6cJU1WpNpnSGQ52iCMRmVsekeiy17z5/T+PJawW3ILxnluEHllA65law+n
40LCPoIcENgLXesuv8j31aWzuBDqZc/1LvIz6BeHIFY5/wmi/bD9AnK6H5DS1BPLgPks065PL+cZ
MZInu/Et7cd5IGEaa4vE7TwQNRZkjIBE0ku45H7ufV29NE2UjuiHxtrVoHGpZcGLvxVacS5uUblN
aNtDRAYFM9y65fWCS+ejmrpT5CIUH792z+HDZbd2tCf+jzCIZLlWXWZM3OYkKJ5UB7BcQS0x3oVP
1l362vo0SEBROe8jLOh96tu+4TVH86H2le9oGT7uwQ4K66689oBDHIzh4FM96G/NTr1XLhPZrV3k
2ik6OEHtA3V0g6fcZda8ZGmOZkA63YTJ5M3SY0vkoChUttb+B1OD8tKphTVF3jF1xuFRhK45o4gt
34fSTgTh42OLwq1zg05o9B4DBY2uKkjWKbuG1qsR/9R7ZPaZsnO0oFafF3U/OjtzVgOJda/7hI8o
bfG5lWah0qk5BT7TUQPaRnsVBWAmK6sDSVWUYmcX8dDtjSrzKrwylXQ8otLoK+mt7Uesp+zmnDaQ
6UR9JD5CK+9HBUTOqFLMC1niUfjA3MLwb4QuV/Q8g1XjSd7Yu7a9WsYXS7HQ3vytTZ/V8mDWx3p5
OD/FoivCFpV7KyjVhLLytUvWqJWLbKGXI/utaOy1nZWf55FkFssdPc2glkVhY3x0vjO153l47MLf
/wmCfxakPesLGmEwJFs8khAv1Jfdwgr/PIxsqXi+xsV2YrMf10kzdgpe5Lju9PaxIbeDGYzaz1S7
LDVftfLjeVzJDPIX/SieBk2NARuZ3xrkzQbt3iSv5zHEvvVfv8Lfhk07bau8wiolI2pWhxrhDuWb
bY+XjUneU/uxtZPDeUSxr/yDyPmY2ckaZoRAbOrrUMVFG0QhspuWEAPFjeBjBAX6XxVJRWu36OJd
DaOPb0pnRHjEMcr+4/xIhHOnfaoJoc7L5OdORQXQyFYqDVJb/qy4s3odstkniu7X1m2EbN1/w+Nm
Lo+WOUvXFvusfmiM2zDbZfNVar/l4f1kNZIbnND4NoPjXDFVkzRTVzaEeVhQf39sstaNM0lNntAb
bUA4V5tFw4iUN0DCsQ7Q9e2piYP3t32LQg+J2ckWi3O3VlSkJFMBVaLK30HJStAt7/P0qJNLpZPk
loRzR1aeNwqKlb9C87Rr54qFuC5B0N6cxwsN7CG1jJ9cfO3doHDmUBikUlBGiRrb6/i2OSwHZK+O
+XUFmo7UReIWGmW+fiw85TrfqbkLmdGASNZPIASEi+HmGzgr6XpDMZoMW2D4uNVx735BTd/Pb0/E
BKlN7Q+euaeQpp9fIUfv6ReLCcY/Q/INwvLD7TdwRoTY6JS3EeahB5+Vn4+e+TBdtnvwCb7XH/G9
HmQVqK9qLTi/G8WX4s3YOYtiBZmttgYuKDNtBTLe02V3ID/Dn+BMQW5J3RG3fkeW9Bak5joNvsAi
fDr3q8Vv7imhYWSZkwDffLx2clzEw6sR9dQpkGfXfugvwwdyEy5u9H5+4MJNuxk3d7CnVluZ1iqd
mIIuDVEaSJsoQStLAklQPh9Cm9HRDG0PqOHGwdS8p+GlybwsHdyllryQ14/968b5ZzCfR/8Ghpht
CFa8dRKj3GMx/aXjJeNosavqv5dYxeNKRdxWVjIrdEYb1PUevEGFimETDzNQ++qnEho+yw4h9EZn
+8lC3DBpd+dXTEi0tNkin/f+DV5U5Y7Sr/HT2as9SvE6pt/wA32y9MZsoZv4pr53nvqgXBX77tlI
PXavXM37818h8YqffIybj+hAkwePBbupNeyVUduVhgcppq+cW5up5TxSCeLrIV7tpm4KN7RqT+1/
9b3xlaN4g8L5HNYUa5kCUNT0o9WCtvfr+MPMgjmr3VQqQC4KWW6Xj/M0pjI1OV29rDK07kzRzHyn
Uj8Zer9v/RiBN7Pa0e4FLaASHydbMs7FkL5WoQ2BYXb9HgGHif1CKbVkwWR7gXMnKE0vIYMLDIe4
4/JtzI/5srdR6wcByt1iSSI1kv3OF6OZc5P0w7pwuR0ofZBA+anAFkyPCxm82bmcFInVy47pz79v
zL6yYfNJg8VjR5RvkwtI3FZX3aUTMDe5bnep2+rew7x7ZvvhYnRNyDaf33bCu/AfU/30DRt8dB+E
yGVixErWBRGlCAVK3Mtqfn/7UJM4IO8H8SBPzDP0iqkbBFcru3zp4yN1Lrv6JWYB1SVDkQFxNx5z
UuoyXzmXKhCfTT+N6Qatm2z0+y+V0YCQ4d8hcV7EGsY8ntAt7KnlB5rNcTNlyLWWpaTSQbw2NkWG
ELzEaDw7PQfmVFc1Zq1cQyhxze0MxUjH86sv3l1/ELgdPKsxWWwL1rdoqTsnNU6X0gupcTWUissi
029HKjlSTbG7+oPJ7Wh7TdfVK3tdUtSvGaF44rECWQLbiHdMnbrQdaKcmOBazea3pDdy9Bajzd5i
VAHJeKLo7/lclO92UzU3jWFPV+o4Vd+NLmYP6K40QGYF+iEXlQDJIV9aVK5WaCWr+87+jbLC8KWf
1fkd2pWQ26onw4/0OAn9ZqrJMSYV+7ArJ7umQzRc03mOjmiAAxNm1123XWKuCjfG5NeOnnwM9gxp
qcwxDwttjV+xWqcQ3MhyBIQUM0j16VGtaL7PavNRnxTnYJQEJI5Kclc6iSJZRXEEAlbyf4bCc8rM
4UJRD4ApBcuFggr/aXHztPdM/VsNPUTlaimfkTBzBhlrtvgA+IPLhdaLOdYIKsfWsOMCIhTFDZnl
ZV87s/+gcNchhbICvErYBjW4zczeC4ddHP46vxHEU6iDsk2FRsJKm3O616LaMbJiBkifPkbLXh2f
F3Of4aaHpow82Snte7OWsX3ldNugchcFY5Vvbiaghu2PpH5JtBQceJfKcNSzx8yUxT2Ey7VB4/wJ
o4kJomugKcpbon8YaLFaaPAfJ5J3KVOZRqEDkLS6D/tb4txMaun25cUc+y3C8UXpjUi0VLK8t9D7
685KZAgOEHCLnS5gFTuMLR14sWgT7pdp8vIkvunH6Kah8w/a5l851TZw3MqBl5E2PQGBTaS9GbU7
K4lLddfIribpjIrK19Fz/O/IuGWzmtGxFQUjc1JytJTUje1D5bwpuIhr9DKL0QhsBNh45xdSdBVC
1GpVPQVHtPqpBLe5GNRgDVSKlehunnK3adluLjJvLHuQARX7OEoPc96iu1x9PQ8rWkZ7FeJGFSGY
nPi6xQIiRtC3g2Z82OJUpfeDmWauXbV45TnXKjKj5+FEW2ILx90ZwpiaijoBLlPvR9YGrf2cdjI3
KTpltyCcadLGdpZyAEhU/oKGRZL5AwOvAigVyksSWpJrkLb6Q/7Chf4eZHQtbZUT4OAStozV5IBk
xMpil4U/RttF0bKvh+AfeupReNdCUgydws7cuaH2/oUJBaP2ig5yAD7qyRSjSu0SHeSU/ISf9ZLl
tZO9yoXzucHgFq3OTb3JVqKMLCboj9mPEfrnUlzV30j/05BxSAlNxAanJAoZDAt1raeOxdazMjJH
7PRCR+QmBq/Q+2SWkoeH6KqHaPQ/IPwJno3g3FVW7sC6bF/iwtwVKDP/ysr8geAOa6talKJXMI62
SoIYIal67jxr+HkeRbh/HZVokJEDEyJvfI7eOUmSYm0G7aXLPGKlMAEkYMEcTQcmMXWhIWzAOCeM
YMxCygxgzvAYWneajdZ38x2dqr5Jj3H3hS49eGEHpeXQCYEqzqkhhH1R0VBb1QJItY9o46aTGRSZ
ZAOt38zv3i3Kurs3fhfcqGZptthApXMToh7BovuM3KVMAiNy71sY/RSmH6dlNlZKi2gpDqwz9u2A
2krd3lUZcXsQNxfTrarJaNFEe2mLyu1cJwsjZ+xXVPLm9L9Jd0Gcp/MGKJs/3vtB2qUlGiD6bkLM
zEFyp7LJ21SA2El7OI8lHM7aU2vYK2mByp3MBWV5NxggkRhhCapmX4yG+daATPc8jHBIyG98uh+Q
G3IwVVems9YDxsR7DdVbzl1fGb/1qNyj5HZ/Hkuwf0FeSlYbx10Q4tCndtGkiVGjjhhNa/bhlkBm
aRxu9ETGWLeuM2fkJyjcxi1mowQBQot+l+ZQLZ3byI4IgXkDAJpnKljCCWR1TocxW3MyZyEAzKz1
czQvLpoB7tKnpYEYY6h8xG3utnYoyewI/BGIbYmDajCwOKk8G5YTxpYeNR16yig8uBq6k2Xc0yp2
0+Kqu6pMWW2TwDBO8Nbv2fiKOUItCIoiUJc27EA1kLblgeXHpc0k4/oMvv61XpuBcWdgEVsWa2MA
aWi5MI4m8Tprn7VB5rzQcUfqAg09hyndm0vvdr2NC6msDFyw1bZD5TlOcEkzx4rgC+b5mqGCitiH
rDict31R+dQJCOfh87WheFnXL1PmIJxQ25I6bjK1V62DKARNUVAVu7E2Ppa4fkk2+f8DjsZe8KgR
ExXvp4uJaotlHkmPlgI8pk30WCr2jiWvhfHYKqUb0iMEpFxoTp4fs3CjoErzH1TOtygVI6NKBzTT
9Dst8gvi4aK6U+t9VLpVjhyyjEhfvJB/ADmbRVtdkSsLhtm012hmcSavniSXKeFUotAKbJgWxGz/
KriaDRpWUTXCXNWku5mcePLVeoaivaZDQs1BGyvI9nt0QCEdZhqLBbKvUkaIIBqnturOm2DCtHAd
Ol3O3OpmJRsX9BLgqh1GBP2KN3H54/zqibz1FoSzGYWhJmwZ5rX8NfKm7BsjexUqXdQbG8m5IOqq
07ZQnKF0KpjaQobxWFOAov6puk/M17h6nLq9g6bwsQpYdh2zd13dL/1hZB6qRpPEJzL2NpHP234H
Zz9dYqs2RBDh80ARUukvhTr7iDmglH6SbA3hCkJKYxWARpEs/5TJkCtCJT3BiHUT7O67mSheVe7O
r6CoBhelKH9QuCtR7FQxMxhQUjP3tdaf5ndbvRjUy7jeh+ZlMzS7ebxMsmuNelP/Zma/w+W9ldVw
rrPGO/jtV3DWOleqOnY9moT1JKAoIBxLr69Nt4spOJQRt+wk0QXh3ELUF1QDkHhBT83p7rBsGjKF
Am9ZnMpnrYmkDiU/zM6URQ910V0DArPmKjC7SttyUCyt46yKMcEm1CPrYPJNF2kyL4MOdOYiswNJ
8REC9n3qst/NYd4lV+nrLwiq35KbxNf2OMxeGaTu1YOM0VU8B/9+GF8FjbhO3U8jPqy2H7MwdvXl
mOmSN4vIQaABFLLJKl1fY9y6Lvo4M1boaAhvXmoVPiIFQ8aFuQQakTWEiOZ5C8X5omSGfuWiYzhd
G6hIVmSgCDi/V2QInAvK646N2QKEEkIorVa7mSyFJDw5toPgvEs6TXliDIBI0iNYMGIjGPMfsXpI
oTStXITtlSajcBJZAUQJPpWeLRtRm9OdAI35fE611QqMnWoHNToMZBCfaUt+dxOwD6yqBLgS812R
oRHj5ZDCCqDeetHu2r3j+O1Hsn+d/X4H+V8/9ELwbrg5dVEQHcjq30UuewvPWYZS5iab1yEm4BdV
4adxM6bGRbJIzn0hDu760HrQbB32fjqVtjWigivBMOfpNrF8I323yluTPJ63QuGCbVA4h60SZVwJ
XOGwQYVnKQcrQhm5rIdOVGuNKxn4Iigkh0wo5Z2OZSSsp0OJmKFj5zeKum/QXGm/hNFLv7i6WV5m
zl0OfMPeoTvEke00ETyBnoyNOB6eUKCjPYVnsxXFWjmjeHGV6Bn9id7T+NWcPkjxpNRuvPgo6bGx
KfRbIiPjEmzzNXxko5QdsXzN5HZES/H+hCQnSkBV5add1X7UmjJWLBHGypQOOTy8dfFgOx1fnw1t
NzsW4m3VULnabO6gmnN/3lAEZyoha0QPVwdEQh1uHOqoWVkzQK3ZjG1wlAYLCCsa+3efBC2UqRN7
dx5OYP0ncJzrsmJwFiSrOLQygnNLsa91ZUL/Du705nQ4D/V5NHEOBaqVuFxaOgSSEfo4nb4YfO5N
6KD6frwo0XUxemBpcU1offn9RbkfUrTXlME7ivxc82HwQO0HTcHI/8j97Er3VJei0+L8F4nmevNB
/FmqOMwYFwMftPQo9f4109iHy45B7TJE11Uzf+FB/D+kfddu5bqy7RcJkKhEvSrMYE/n3C+C291N
5Zy//gw17t2WaZ5J7D5oYD0sA7NUZLFYrDAGFsBADwBmSkEGxh3PgZkYmysgT1t5v0HVa/jQ+qN9
jQ5O6r6NuVvabjp757X8S0z5fd0/xXK+hzQD0pPAePGe8wCAFgzos3twKrnh0biNT8vB2Q2XmTu5
TuD8QOkyd9+d43t7AJ6d7rJd+/MaCGndbvbC4PyHiaJYrIcNvAk8XXWQhX81CNbFQMsO8WHhk7Kr
TszvPoBfSf3wxAINgEvrKJmXH/8BYumLWPJVbMgyRVtWGGDWgr1SH1z6cl4xUQvrFwncRuvqaA61
DQnTx+DrB8wwXpfXyWv7FHvhg4kcsMsejNcK4SR6EPyLKEjdP//HT+A2Pa9Sk2UM9NBgaXUBy/VT
Oxl++XSbX328VVfmfnwJPey04lPX9OdLGWa1qEXpyxJwMaRDGEOdB0ugHK6mm/wP9TB8Yh3o8eO1
3GPSKyxc5YfxQB+cvX03u7/Oqy96eH4Rv/q9TZJratA8ZMRQ37y5oZ61H35q/oR+WnYHlsUKdMy6
B4hGGXqN4JYHxxcGqtAKgtuI93AOaKqqfEkBMB0GbbUzSYzseOZNlo8ijdpdKewCLRVq4lF0Rv6I
o2CSFQKEd7BuG6ijEZBNoBD7VfG5sivLBvuLt3R4XOudm6qGC6eM4Zy9rh9L54a2LgMye15cL/S6
kr1/RRcK2mgN6G/qmF/jzrQygc7K6CF/NC9p4rPkWDgM+eDn8xssE8Od4dHCJHarYn9DTNcudXnC
GPiH0kT3WicjkxDRmxKdGtQCLI6N1ntOpQjg2Zq52hJAy73Oj/bhHQ2y4/RIH7W9fhgup3vlqvjz
YP5C1LHDVbJrQf48ee2L7FSJPebmUzi1m6QFBISC1U1BAuwPeAPjaZrscq/G7KQ3YYTTHfbqbrmw
j+fXW/TGWWMeDd1jQAZC8uKrXU0zxoY0I8EidOAps6e9QhyvA4vqOOUY5ojnGyRY3zG0GpBWBmgj
iruQGjdgV3iJfytlAP5Ir+sZx4owjPf8HsL788qJjq0FRkTATVkqHlN8zDWbDoA1sKokmufJZVVp
s92ksQyUZTmrg/PS1l/jr+OtNC7kSljdzvUEaVnXHQvM13atHsx08NIYQBTR23lpwrWDamgFVAEb
wlebWhvcXf1YdnA5sY9WpdOkZpIXlCjRD2Jo4MSiA+pvBvWrbbCknEERWnVeWc4uaKfcBVynTkOD
NCwvh6K4CEfwUhjxwW4Md2l7r9RActvoHjFNSfcjETkGND4Cbx8uCCiD3NVLhpzpQ990ABChQTV1
nuGEl/mc7adwOmgZ2RVFtrPHB620vFzV91k/H4EO7tYUVABmcgJPnxeBBLIHLFMf/kiK9xRFLbOv
AIWbXc0xHYHkkKHAakvCNOEJA2QF4mPdNHCDcCcsNUikMBVfrtWv9njSHJd0bxX4L6Nbs3Kn4tJS
pazaq7/gbXErc13NzTVphWajqi1ksjZ1Y1SnC13x2BjkurJTy5vJudKyzHV6dNTs+n9IH5KtcO7Y
RVlIpmSG8H5Unro2ubDoY6t1QYJZyCmsXWP+ef4sCKOCrUT+6BXUbKduVRdUXhS5oKh4S5G4tAzf
YpY71r4O4hJgeuoAzWo7N1P34G0pst/jfGk7vyVfs5riucXn3kOon2RMnfA1oP/0nenUocsmNX0y
BUuYBnZ4WxevqpIDoemlzn4r9EEiX9AiRmwk+Sw4dANFW+6omKnW1BHpsf7ksUE0ZETPeKUTcjRB
j23vnBT9MbIarujJtZXJhaVGrGnVZAyd12YP0bCj8cWsgMdF34Es0i2ZxDMJXK1DbTylUaDTUF3j
jpRpq1Fhq2hHy9vM7RTnoW4oCD1Bhhr/GCpZwXPdL24/v0jjDlMTao3F4rXlrmAwmqscCOuh7ZfW
fTq2btpeGbrkVhZLRI4b7GVrFyqnH1q1jCJtEVvacQYKL6TkjJcEc/Z9rj+M/R/MCwKdTda/IHL3
Dp5seMajrwVtfpzdJEYydJaJniBwUbbmNQHaOiGFazSBOh5JFihL5hkK+jbfzb4E78Ox1g/nTVdw
qX35As6KonnUFeZgpXW7fC3aqjo6HWkkV4nQeDZqcotrxKPCyrWFKx7YkbHYs8y7xoo9VJJ2nfEP
Tb1QCWU/zBbj4jJ4Z5B0dj4t2EonVgObLB6NX7Q4fuxKupsTWK1WSYxn/f5v5vop0eTQ9RC2acnQ
r91j6C2sSHYIW+alUhIQ8V6hfwdDzXga/fXJmytGsQw6lgkaCxU8ydxKWX6oMoI0gVPB2n2K4Nx6
SPRqJGsfnJoUByRGATC8W9sOCuZPAGQjyut58xNahkNA6+MAWwqu8+utqU8xGshWejmlcAdF37Xh
TRPvaebpxeyfFyU+bBtZnKkPhQPmpxGy7KVUb+euunJi665fnH01oFNTJ8oDMWKAaCGj7E5tNt+C
F10PajO66LM8uelonj9JvmnV75vlbL6JOxnOUI2DE+Obwjx5BvXnj1ytrrMs/QjH5xwFwBT4y6MS
7s00cRcDeG4h+yAWOKjPf4cg1HPo5jM4f1uWZp/QtWUVrG6DY15oYJMLp2dbRpgulmOiNQd0PDbl
Z5GWtihRp4KcmHlU3dssPZYYtpJ2h4vCEyj0KYjba8Mcpljvsa4D/VCjfm/NHVKiof3EouKgZ2+W
A35GQKjoc+fn7UtLhtvedF5ANOVqRXqdzJgrdWSIEcLDtfkobrNLFPAnNcJHqaZL7JOBOLGl+9x+
DltrhyZXyaYKvdJGHLepiqL0SkOw2P2M3HfnT4Nfop/mXywHu7kSgoH3k4s8RxWcn1OCdr+68kB9
tANQuGui+SrVJHeIePE+BXGeqUyscJgTEOalxS/DXG7t+A6or2bh9/OHHo4Sjy421E9p3B3SjFEb
o9UUB0LX8XJ1VafdK1pz7agSr7T+0HcH8B9B/NVR5sDdM3O00EbxW4useab6eZcD6PqljnybppdA
oju/Y6KJfFyNiFcpQg+wjHFbloboXPzbiLzk02ECu5eGdoYCQMyZUV6nQIdUrGpHzV99/8csfhPM
zOIlCEZXx7f6XPIxIhvdfgu3q4tJ6rTIcd+0Y1K4DfoH/LHWI9+Io/RwXm/Rlm5FcVtamWVGEwOi
0pEds0EDxlt/BJM7UMFkiP0Srfgx1rmvJjKtjPemplyVNTL+OjlYtqS+JbzQNhrxs6uwmqy0Q4gJ
lWzfx8aLUqLj2+wChQHvqyNeqqGTbbT2K0PRPCSBHaNuaBhuPMqI60SnE14dBH2A1UCqlEvsUXXs
ldqEGbds9DKwOVqd7bWOeRq7n7E2PYzgmpR4ntVM+ZMDNEV0VlBk0r6xqYyIUppo5VfVZ/3JacAb
0JZJBqFF7dc6mX3GZOxd4n39FEm+RithFWK2auXctWlte0xZaNDEIwhQB1NW4FoX7Jt2moX6lo2D
qvI3Za6NSmzrWFAAQl3F7JcDoF+i9nsVxFJJ+sc2E0SB4EEk/bFUB4n3W2/Hb8KR9rUsND2vyeev
elIt0fWxhvBqTnZxYt6nwyJJ8AuXciOCO/gkmRK1XOBgeyvdoa3/oGaZX0ayEXlRKgggop+qcKde
L7BL2erIk+ykR09jFKEp+K4lflpfWBGgFNRXBVNx/+BqdOTsCYjX1mfI1/Uraid32haXotXjrZOH
uyLp9zbI5RQaSRqMhF5tI4ozyd60MCZrQFRErWCaZjeZR1SdnRvwdN+e10p4xlGT0XHPo0WdH9FM
QRaLuiuWUsk8RKsYVC8AeICYqsl/mpT90xp+SuOil4alrZGtgUWoXVkUJczk6EQxsjqSuELoRjZa
cbYOHkTVzmZoNbN8P0UATan+OGp7MUUvA3hwzy+heLc+leKsvozKmmTrdJbSAZbVuUrtn1043rQy
sxdFFc5GKc7qSRF3KQE3jTfMsePXLExRjO7uOnt8ZWS87ucx9hjmTy4zKzFkOycUjt4OlM4cY50G
/Wr9A1qRVC2HcBP4DUrlT9OH0h6dPHbL9iGr/kjhYYWr+imQp7uvmI6BuxoCS20/1u995zvpS67K
ZhVFGNSOs5HDHWtUYetQbYHE1vk4AiyID6HfoxXXNVxz/65czX57swS5zx6UkxWctxyhv9zI5s75
4AzJbJerbJLuzSzZ2cQ55rrsUhUHhxs53IN8McFCWfSQk74bgXVBAoMG5n0VzLvivgaeKC67PRBN
JVGwqBr3ZWm59xob8Zij1Sr2uQyyyFcOYWBcjc/G73xfHOYMJFFe8wf8W6bEqQnX9S89poE24G+N
Vhg2i8swhGBKrhwNA5m1P9uNTL11d75dqBsp3O4ppIt1bbWcpNmb7Y0Jup4cTeJL64OsoGJlwOZ9
jbcZLiRneDxvOcLTsZHN7WiR20NcKZDNOuNyziBErU9APdk3sXU4L0roSzeiuF0EjgRAyRlEFcq4
VwAUQ+YEjGloWLAydByaT+fFyfZu/fsmHzZVYdVnBcRpzlul3ZVr37TMmclWb/37RoaZIWmEJClW
r4lxNdzl3YHZF/QfxmvQoIbCn6qjnwslr69i2k7vIpqquIWKy0zxm+ojkiKxCYoUGDQxUQ9DQyP+
cTLqbqhyShDVmd2LRvuLcawaf1zeFqW9wiB6MCzVa6E9pkX5cH6fhIHDRjB368Vtgd9cA4cYCT6n
9soFjgQ4IyP6oqwE7MKW+Q/Viq2q3BWUmzSeLbqGKioGXydi7wDEOIXDnVavvWKqBORutetvx/tT
Qf4Cigo1ioY1Vkk6jCj07H2YMYh1fhFlMrjLpwB9gQMMY6CcYtfwMghddVZniRChtW8U4fzUnHWm
0bcQ0vcVEKxU0wsJDRZbQ/hVyoIhUYMNDHKdukYXH5pdufNbt7U2kxnLVieHctnH5W0SvqHH22CP
nY4E5PxCzGOf3FbRsZUV80WAI1+Ecwd7HLuyiNdRWCMLUvPSIFfMejEBqzC5GQpq9UkzXTpIbhth
aAQQas0gKkFkyWm81JXdljGEFkr+MkWYbkhifyQkqEzDbVsLzIiJp+bK7rztiJXdyOWUndqITtYa
dy5o8ZljlGkt5oZ0DqbyGdgcnjY/F2AGK+mzmcoyXFLhnN/p20y3AQSE0CUd0LtwVRbXtvkBEik/
ti96e1+HPmsOoSw9IrTljc6c11HYwhzgUcMHkKBN6F3dW64Z1jvNfj6/usJraCOIczaqqY5NF0FQ
ZEfHGY9JqhS7FdzlvBiJPn9fupubKOnMZKrMVczkhG49Ti+RvrgKqvta30veKbI9+/v3jbAoNVDX
ryEsIX+0Kph0L2THEOX8WnG8edyp/W5qAXksy1mLA0FMdJuYG7aAzsq5uTLPWWczxPJdM7oMiEnp
xDBJoOypnrt6Ux5INuP/N0dDTQIDC60s9kOGAbjMeZ7131XeH88v+/+yFJ9fxPnEqsG45Nxg+nuo
7oA+MQ43Q4Z5v+jCBL6+re8V1EqsLnCYJJgSNXmDv+NTMBe4tSCOMQuKpVjqt4bp+84i7jRZN9Zs
YALHDiqFuVpy1+XzxUAnVOzUoxnlR1190LPowjHDx9r6OdK3oiWAWSQwk+hisFFIGkm070rtd5s1
AWOpW5ea6g4tah8rYshYy9i6hGHhRhEuLCSWk5qzCUWy4Xbojiz5qNEmZKg+m2bJbokd7OeacQ62
CavBCde3Z01AwPnQhtNere607sbAm0KxUXZ5PG8e4sP/KZDzrKxRM8sYYR2VEQJ+yDm0qoYRzSk4
L0ZqhbwTLTAhOwzruchvQNlRU4DZ5C5T0fx1TFMv73sfSNCjJq0WrFb2NbYxQUpsApQLY2zI7XIr
Wjno5iMqAuAqPrVhvA+NCwsWj+dLn/xMkdaaEm8oTlPuN/3gomwpUfz7AkO+to4qol1StfkCk2IN
eouiNALwGrA5LfJbu1S9NGLihzX1c3P27PK2UcGzWHhLe28C3juLbtT5v4dR/Pod3HVCMObfRzW+
I+qWaofkygj8EUDQGkVzE5ZJ7AKRat6dV16oOxi2katTTQQNnAcYF5Ky1NQRjjnXmXFg9WMqw6le
P/vb9qINlpoGXtgqz4U2LC3KoDMGcUKrQo0AnA4meEuogaGciPhOeGox1yK5yURqof1UX6nDkb7n
e4kUYsOgDKg1zdcWcGDzecem3+eX7nu4jBtkI4M7l5PlMPTNG3hQRR5VYDbS/iuZFtyJjOc6C6d1
c/LIG5Cjn6/r7PW8EutH8puzVYKzuR6ZAUdRIMIubhS7B5hUYLFT1/7XOeSva8UFMCP2Q1uPmTfV
V/r0q8RAQ35HdUlJQ7wjaDJAlgXQABYnJZ+tkc0ZdqQno9uxXdpJtly8Wv8RwENUhPFMZzWFgGp+
aJq1rh6FD2QIJdb7/YrBaoGjHQBpFOhefM8Ws8El5KyrFQ5MB6kuZrEWd6lC85eV9MULM5X0FxgS
u8clTMDg3mZpKHlFCBX9O/2kqTqmrriVLBJjVEsDihIWYUz8mKtua6duLkMnFVq4CQFgxELKwOZi
scmu87kFvCYG6H7QAcM9IQB9rLvzNv49OMByboRw4ZUV2UrdrUKMbE/j22V8yIZnXDpu37eSnRNa
4EYU505LFmrZYkAUDU8WxjaLPvfOKyO0jY2E9Qs2YTO6cK1KGSBhNF7z+DCBenC+1qqn1joYyWs5
SopoIuetYaIY/hsn6htCQje1Ddj5HARW5WOhA7EEI99N9CuqPgz7R1wczysnXL6NNF45DByOCP9R
1ZoPdfZTqSRJG+HiYZpvRVGFGD4/leopG9mgwNyGl46ddPU6rRBaO2+28ZoAGn38OK+P0LxXbmZk
3ACXxz/Gi0Gdc7qwzksGA+yJmttWCdq1ZYGDTAx3EzV27uRjBTGZeTQcTALqcAqyK5UIN2ejDHcb
LYlF6Lwq0+zKayBXHNkPk7mtiaG/IHs2vcKzri+XX/qD7Y+vFOOAidecgBh7fkkFLQk4zY5BVxRQ
hIz8HKJe6wu652LMCmQ+uZj8+If1hhH3Q+jmpxSsjYHzqFQSoWLVP2VyHoQqgxHVDgZvEaFawyP5
77s5vurEuY2mUxItCfH7kX5qqoPlPDkyDHmxjXyqwB2tPHZGxaAQYdFrxTwymrpSHEXhreFQXOaW
vuaAuVtjoPECxhjIyOsVFOcdGacVt6X97+egTQzMwS0B/sta78mvPlBN+wkX3zq5N1hw6Us6PGQh
jUYvqpB6csNohmGeNzuRBWxFchaw1DpTWI6JqmJ8GaoL1Xk6//uipdv+PmcBS6pV+UDw+1p7qIY/
ow729nk/5LIcr+guJHjnQBaAWb61R86almCsCh5QnXxtjFyTHAb1SNHynoWH8yqJLG4rirM4JSpA
81TDX1Q68jhL6uvRS01j//8mZf2KzX2oDFbHkg5SAKmTa4OHuqwFMK1/EQJwFWtF8UHDzFchS08c
q3NWVUDvAgINA+hokWzSWWgCmNX7/0K4ULxh6MZhEYTEGFla9Ni3MJGaphpIxh/PqyOUZGPeCoNe
qgXA06/qkAppvUTD+bGNlQ3zJpkOoRoMMroqQWcMYlcEsCvSL+hO/2bnN3szpXNMYiRmvcE2vNq0
nxMQ0Rr60rgYcXfB0+bNOYabQ7azWlnbt+jAbmVz1kfnTi9H1NI9Uixebza3i6NJnhuiaALQDxR3
IpKJNo9wxKIlKmAva18HOmtBHj34Rgug2qR30DpVAqC0a8LUJ7QBxNvYSypCouOFOxAGA9QXAx73
6yYONgntJUasZIMWhzJgblf0FNLuH14COp5S64AeQBB4bNw+UxwDMSdCsjAgGC9jQ+l3gOVy6t15
oxTq8ymIx8et53KMKguCdLUFza/WhN1DkVejitccuC8lJ1psmxtx3B2CXGQ55yXiaCueXPCLulmi
HuiEEDezQeESF17noD12uumrRfZKEAXVyLhgfgQZF6Bvc1unF1qoTTHF+w4JJ8O5r6oI4I71KUqJ
b2i/OuD0nF9bkddH8wFGgFS851R+eMx2+snoitXrm2Pjql3EQCkYFwdSA3d2QJmofv2/CeRPH7VS
vWsg0MlKZIX/MEt1kxJRoj24pjG9nJcmOusYwQT/KtjWgCfDxR3ozqtHvcdr1ZgAmEotFA5krOHC
FQQQCJrSbASf/Fm3FzXR89U6NTL5hRXMZuo2mMsHxn73cF6bv2ESn5PBEDBqdwjUASzImaaKR0KW
tR2iwaNz6F7JlQ74O3d6Ha9TDyBi5IMex91ybblPxZV1M9/ON29ovj04BxsYIJjrDc5/j2h1t5/D
hT71uKhLVOFz1k2cwhJV4efzEgT4Eyb6Tz815g5EXOY6AYdy5+k78zq8AubEbefbB/s6v+jfFH+4
qK4sF/w40DI/FUEnC1VEF+JWPmeuHWlrdJRBvgFQziw70fg6LBW/RK3ivKYC5PZVUwqmF9Sj1/39
6rWTDL2c7YiRShzTVwU3YDoXvjUBKssK91mOR3zfgbwPY2WYIkVTiK+Wvax3VOj7bHTlAzYX0Hyo
uHz9iCzUltpo8YRK0v4iNONjblE3afpdTwCFkDF3mG+TCFiF0a/z6ot8/FYwF+KgGl/jQQfBEyvc
Pj4UGGHtpuN5IaLNtOFcNQv5X9QVuCVWK6dJLQuhtGLvlxDwJXtq/TQXiYcTtBasdz6wJpCiA/Ez
j92R9qNh9IDE8TR2a4F+FmP1Xpxmh0Frj0PaHWJzfrCqN8ztegsrMCeuXZAikrSWCnV1EJWiXRYg
XnzGU1EIUdB9DACPLvPQnpuUzM2bAISD59dUdGPZn3L4xOdUqC1Fiw0spkju9TgJaq36sYSqPxDm
VvWvOZb164mCK4pDoBqYI0GHM+fTjSXHAMUEmIIw1kGZoi/5oSmRHUym8FbXy6tpHCKPlEroEY3I
aJlE3h4d8Ssrxpo55C9o8GG0STMDh0E3fybj7ZD/XkZvanfT+A/rCpoDEGfZaAPW+Twr5hYUlhI4
Hou+VO0xSd7a+COt3nr1Q4abIajvYY7BANiNie5gPFE4J5uMRT/j+seKIqfcD7sZRa1xp0U3mrmj
2o4S8CWRFyJLWAoTNlu5nHOd0lRXVICxeaqx+zV5d8qhbXb0x73yTJsgboPmWeJlhLtnAuBiHfjE
P869WUuGcsw6Kk8zTOaaJ0N1de1dTZ4iGeyi6PjRjSTOn2XmWNJ4lYT3jwv6ukp9H1PPkIGOC33N
Vg53GNhk6xNd5RQdWmW1w+BmbnGh33XIv/n1bR165uP5Ay/R7O8Vsnm6hWPy/9YwXofxMTJbvpQp
mKby+/NyBGOUsEqkIkDnA5A5wqfzltYuAc084erdW5520B53pWfoLr3RfrCHxUv29S3QPEZ3eTsv
WHQVbeVyUU23Us2XdIRVtj/ZcASGHHN250WQ9Tf4QG4rgztxg5rpZapAxrDLiEuewRzuT0d6bP3w
oXzURr/wdGDlmT57z7xLDCB4/5Lu2X4Bd/ayxFZ0JcPqLoTc6lMEZhDFt9DRsdDboW6OEoVli8pd
vbNpd7M1QWH7wdqXgfahgKQaZKPsGnMV8+hrfubHe+SbeneZXeOV7ZcLTM9+RM90J0sM/S+rvwbs
wNjEqD63+l1sM2uJ4MTVvbkr9+H+mHuW5to77br2WqC6BYbfnvTf2hHDzsU+2VtP1j+80YFE9Z9P
4JZ/WkLQTZq4NvvkAu2vxDpSGWq38KCCSAluXTVAvsg5u7w1tFotVy2rX33zxzEG8OU8WMOf81sr
9KkbMZynS6e6QlM3xKC7ux1+AjsiLK9KMoHzXBqeimUBFtTBADdggTgrSpd0WqIQshj4BrIepU4L
nTbvHTM9a0TXgDV6SFTgXZn+7qzYt+fhyjFbf2mMKyWhOyW7nVgq8YfCmBmW9J+PWvdh4xCNNg/D
Qa1xqYDKuQcxgpJ7znycQbFtvS71garXuixPt5rHN/8BLCgdzZxYDL57VW2cudQJbs6cqndpbj3g
PP9LALIRwamlR6kyzTWCAlLoQZN4o7ZXU4zUsOOsXESFzB8JHcRGHGetbe90SrRCGOnIuIwDBroz
JALBrvYP1roRw1nraFXa1IdYOCvVDqzdlYnqIzviKZNfySYZhSohiQMvg0jT+QvouTEMhjg0GSoY
htYCC7W2XKML/oUhDjQHyMwDFcwgiIu5hbOKJusQlaL4pv2JdL9FJk43dnHoKQDOzRMvsgDrcji/
iiLzc7S1noOBPO1bo6S9TFZNTWxWlQOEsdGvs7GROEiR99qK4G5hpQa6bh1DLSVGyjS6yRK3ALaT
Xj2dV0XkUrZyuLsgrgHYBYo5BFDoYqDtTdEGy1S4URl0MqpOmSjO59ek1NLWgKiUFD5ggauGYI7X
a7pTFn+c10pYkt2qxXnKpkgtQALj+aAc+tntiEuvuqMROB65qS7Bj+hnbuppwbK/oDfR/VPiPTFf
9lBbzxLvpLbfwHmQvOnHXu1Wy+yLIC+CcSl3Y++4pnapMHRE/jqvs2x5uYNQA3VjLinEAW79UVmh
dwAdiv+0uyVJA9OO9+flCS0UAKFID2k4C3yuRBvrRVd6hN5GvVv0U2VcUfa+yIxGuIgbKZzDcpw4
y0mPtFCc70c6HBQF7Ljh5dTmQUVvmRR7fH0wfNu0jTzuQVHUGBMIB2gFDED6x0bS4FX31Tv9BYyk
bHAr5inPs68eyHW963bhFXs4v6oipwlXiZco2ouANcQZ7qCD0jyaoa+C4kUKuKbY8CwZrZ/Qf22E
cJbJZitS/i5qWMa+Sl5i4BWfV0OYzgPRjWVjCnVtYeP8ypKCp2QK14eZclOXtwVDGzX6VT9i41cz
3FhAyauumLJP1cfzgoXrt5HLOZmQaEsarQe/XRgoRVDHtREYyR5nQivZSOF2SWmGfFiQl/Xq4too
fxvzifS5C14kVhWASMuC0vpxXi/hadtI5LZsKqvaKarVLtoLJ3mLhyvWvpmyK1sgBeih6E9AyyuQ
7/lyyKBW6tIRSKlCxUtsfZeNpZvSm0GLJS8iwbArRGxEcRvFUpAv2QVeRBNQxB+0wV0O8dWyV66M
26Zx8yPz5kvnTZMU7QTuZCVewbwfSvwrRtnXYLVqlV5nI3KTQKCiqCaBHnvpI9fQVmbeAEy953dN
YI1fxHFKdvqY2WMKcRU55cq9lhw05f68CE2mEmeL6Hobab2mWxvzfsTETePnw1Wf+UAsRYow0IY/
nbFr6KVK75rh0ixu2/imZX4PxxZJVlf0soS+GCtDVRRDjnyGWWtVU1lG1M8rn13rN6CZeijfDe8+
Pg2n7hDd97scRNmH9FSgSHMRPbUyhi3BJfjlA7hjUoQg9TJTfMAU7sJpV0V+5LwNznUVyQoWUl25
+7ap1TiLTYjSmY8hOuBKMdf4Fe1+p6ePZJe8lJofH9kteNtPvRs/Vvt3WY5Upix3N1Jaok3Uwc73
uT8avsFat8mDmP3Qk+fzRiaTxN2KmV3OXWFBV2P2hvCyzi7m7L6dH8JYdnGsJ4K7f7cbyI9zop9A
N5IGkhpyaowfXSqJq0XJXg2szgZeDCZFCM+p0hoVCY2VLQFEKWZ4g6mGKdvV+m4pLufJh3JoNfEW
QzZcZQiOKbDUcSiA6KuhrZerXUasbasMxWYgT+t+A/8Gmm5UYJIOALljkNHQTVKPOdYhry7ZcKVE
l0CHms1LS78ezVdrvIuL2CUzkKrZPg39pBwClN9H9TJddmPp2wseQLo7G8eEhpd9CARjOgUDmhBR
3vba6XkAvkvXvZN+LaZ5NliEqvRybm7sTt0h/QUGcZeBUVjmAQWWQ4ChrgHhDqEA4W8U5GXKUllM
xAHwgAwsPADeSD0HVTxTNukvWuGtKM7ZliM4XTOyiopPoMBpI08fEzcGNwDzrUri2YXCMEVqaZgl
JRgV+3qRsGUELqEOYdnguACh3KkAgO20V2U8lf11UnW78ydQcDOvgv4jj3NsfTsXMZ6ieDwpz6oN
hF/yyIBct/TBeTkyvTivBk5NvWqtVS8TfaMAB6TkozT3+hLtK5seqRRKSiBQ1zB+D6glPJa+oVAq
JKIhYLl7TwPwKquO8fJjBsVAUd/EWiBjIxesIprUKEXtygRiJ3/954VdLw5zAG5vht5cPc3hggTB
biwk1iG497/I4Uyx0vTIaFW79wrnZkqvMu0xllEHCBzlFxGcAeqL7sR6jXXrQsMj+uhZ/zCCoCMG
BAwVEqioGXOmQBbdYkWExTKi/qUrFn+oovsikcQMQj02Ulb72GSJBo0qVqxCSgr/pncgj5GNWQk3
YyOB8/iJEjmkWiBhIJFb9r4OgEkN6dLzB0cihWfhMcxSZzghvTehAaYzjyM14HolbfqSxeKpqWhe
D7ZRQhW1N2+igfggA/DP6yGqO223XecyT02D2WNU9nrAYSxXsXUy59QbgSzZzbpfxcVpbTkrohGv
cdXF8AgK3oWHcXo/GoA+Oar7cHzoUlm9YN0jLiz48lFc3F4MSdE5ClY3759o+VDP14xdZu0lqlNa
Ggz93flFEPqJT5P5y6u4McokVIciIatRxuN+iMFyFL+AXzRMJdNfsv3kDnE/OLStnPUQp8lt39SX
efF4XhOZBO7eKGvm0EmFBEzFhMWedJrE7kX5/y9bw7kJK84WkJZhrTJTfaRJkrh0GanbO/PtNCiB
k9LdFJdu1947mHc+r51UOOc9IrZoJh1DHAj1MQ8bdAR7dX+TL7egaJsSxxuVy0IhEqlCY0TaC3c/
ag/fqg9tQy1mKNHg5XBZYRHEBua60fw8YUrw3bpX/2G4TgeBJxDg0WhKvtEk0sloKxD5DhhFHf7k
Tfk4IRnWa4WvoilTsqBEcNC2srgFHTtK8jqNB087tRgrZm56qt7tq/Dhidw3H6VkiEoAOYBWr41q
nG+mIXDmtALihg/1On62H9Lr+XftuNWlPXt64JvHZ/OOyVycel5JHvi1skkGohRIxfM0GP8MuWte
GccocyNgrUiEiVzJRsNv6JxaVarFBFkoePpFUnsLWtuSe2rsz++c6P7Zylk3duOyIjPJ0i6BnFx3
jlZmXEbAmRtnWYZIJoZzxL0WNXrerWJM1fsf0r5sOVZk2fJXyuqdc4EAImi7dR8YcpZSSmlresGk
LQkIZoL563uhqu6jJNOS1mmza+fWNu0tJyYPD/fla7F2w5Fem8ven0N1fN8V+ujUvo0FvaS0r0cj
0gpFiWX5xO/TneKk2+xJu+OGFc644bN33vfJm/hhtFTJTTQukkgf/Ffo/r5UjrAkNwSystIt6SPf
qvcN0Pm38cP/37JN/DP8ZlyGJSwT8rtlDyoRViH/umxjdngTF930kSLJ494wrghQTi+KVW3Dzcjf
3GJI2dOw6W4iB/Is6pLNvbdnHIo+cSi4tY2gK2Ab9fEisZS9hoK8ZYwyGe6zDHgBnYmRzsCqRnwa
tPjQWQgl1GmLu9ejpSuvFICe8xCP+30SbyIOETFHTYQT8ru+uEq9VV0vi96RimsezZzEMymG8QPA
v4juAxSop/iKoQP7TZwCdW0CUx41sZPkENEG1grayx6kU9d9YEAcxU3mqCcVOs7mcZx0bHpycjLm
A3ZF0SAdGVufojaZgC93FbVriGhL5j7JdmXxlJFlSR9M3WrQRyNlLpE/FOXVwCNFt+QuugVM1DJ9
2SUgymyvWOGthiayaX6PNAlUCJKsdEwAKUXeWFX5AiIGu6r2/gDtjHxFEGOn/rrRxAJaLL3YiSFC
peaFDZIrVRpoBxaKuuKDmydrvdhkUuoW7TqVlh5fG+lgVcl6YKCMX5bNXdRdeQSEfanlc99J0nc/
3PqgsjQQVSSZYw43Md+nKtqBFpCBz/NVl+45hBb7hVwhXk0fwH4neytOV8x8yPJb8LxB22Ab97fg
saFK5LByRYs7Vi2SiFh5s9ONDfdvjWwnNb8C+mii8D/sonKbQf2uiNY0OyTRMhWvXnuPwklq3tFm
lRkW7ZcQr05xfuQGrGrhb6GBqWLfDgv0orghuEmSJ1k8ZzQE37UHrQU3Mq4CaNkpv1J+J2WvpIdy
jgdSC2iRGT6mq0dRTdsIyTHD32qm25r/LPfX0EGQ8tCuUUlRG75K2ALbz+bZL69Ygeh2qD6rwubm
Tvb2yGM14heL3lpQ+YBQqynGCdlC/Do1OztqFr7mClmsJTRXVCBA1NV9TFpLztiSRU9ADS2S0AWR
7tx9fxo6jb2po8aLJqMuNO37TXTfK/WgHkE5trKm63JRObUbWvFOWJVsyTfkCpy2LnbYneyjU3bG
EZ4xbyAZpZmmAn1dSKIfXyxFrGd1OcIF+Q49snZrR3a6L2XLsx7vDCh3ppvfqBw9CreYGfgZLU2U
Hb5ZnhxMI+sNWuJS+4IJoWFoU1jDIzRME4Su9oG69Cp3xa5fBWvq5A5fQr8WHD3O3E1wxj8cfcbk
ogsakVV+i89QbVCOwbTnGEs443aRPf0CCbxlOnQXWU/m++WZP42Cjoc/ueagUgR+CIqCGRilguQl
By1Ynls1mRvf+P0T/3c0vslNJ0cJKJR0FLASK7nWbLINFhHGWTjNsnK9rVjV9lxO6Uwl63hskxsu
CYhqVgxzmjxAimudLgpoHbtIQDqv1dV1vNTtOe6BuVFOouaYgHDnC8dLzQ3Rl153TaTV5QU7d4t+
m0lTHmPobzFY0OdoVSrHo2L4b7K+GuR0nYMEVrSvKDk5Zty9Vq1q0SgAvzFDmw1a09qwuR37Mi9/
yhkxvO8TfELpbZqxmptjTR7B4K0JtZhFuuZOdO05b9Gyc4YDbjULdRZLLJjV2O0CqH9no3Pr7vKH
nGxikwAlDlAuQVcBQPCTw9NKQR/Lqocwqi8XKivsAs5V0Cu1P1w2dLK+MIQGUWArDHDboRHueO7N
eIhzA8pNyLyBt9xIoTfkEnVx2cjpCk+sTM6k2pAh7gSsgF0VJN8D4jMr46D8BQZ3TewUQrOoXiUz
nnBubJMTmuZtQv2Ct+gDva34fa4v2jlyyxMnNxnY5EAiZSkJucbAJC7L6zgqkkdT5wBOQ07YQON9
n13RmsefUs27mWzmuS2CPiaK5nuQb7Ppay/iAMs0Q9yiKLiUBTrC1Ie23KrkaWbt5uyMUfe30zlo
KoiFe8yiieDOUbqFsfQ36jMIAv0du0sP+Va/ita6LeZgkadvs3FyVSimoZajjwQox5Z9OpitGUZQ
mljj6K2pbD2WVuOSJZo03LF5yZ4Z6ngnH7n0icHJatZ+UYdlDYPGVbULkR9emrZ+S1/aRbcMNux6
Nidxkh2YGJx4V0nv05YGMFjoi87J7MZSFYjX29oihcTGjHM7Ld8fW/vKcH1byTqNswbUSeiicZQ9
Wza/s9gSvava4yNtWBp7gegosKtX7KZ+NXd5nT2NeBCAABYoypOWsF7JslQdkhbwKuBbm1U7prJ0
Y26QZ7crgSaoNvaJatNSglExmpuYVkRc9SeENGzDlXbFJn/zbqhbIidyndz4i2pOcff8ZoU+EgoY
Y7w3FYOo2VD7BoNdlJd+a7dA2S88J35T7wdbt4t9/TazV8djd7JXv9kbf/5tMXVJjasgyFqbqsCz
VJDetIgdLtGs6LSyVeMJODOzpyiEcft8sziJaGntxUYiYYTsxe+tAsnqBXg5G4svDEfpLbHvHbqU
1ugWWX12Nn3JN9KOz7T7j7HryajBnK2AfgYzPUUClnEuWEZGZxTvNOWT1R+Xp/X8IL8ZmLgA4Mta
UJPCoVedAch3ZhUat7nMDmkNrGqdm0C9oKBfogmu15CHDiCghlJ3G6z8nNtgIrBUw7PModi3ebuO
GLGUtrxjeoN8nxTOvTJOY/1xTb597sSBNBGLClkdrzhjbby0r1A/MxbBXb465JZYsd/JYmgdviGb
zlYMp7N75+7HOJjjTzAn0RuRtK6MdcxYMqwL+UWqb1lom+wxRbvN5cU5u/jIskBiEuf6RJmZN3oR
cgH/NaDglQ75ddfJcwmVs+4DNBIgfUNXrs4mm7xLKd6oo0cGs7eO3vLr+nqhb0FK2z9Xln+vbyoQ
6tvholxcHtuc3cmjjXtlRKDmgY0dqmstH3aoVYP7s3eD4PdlS+dn8d8jnER8EJjQh8qHJWY+huGD
FrqXf/94QqZHFFgXAF8AIUDkOkGfUJEHIPgqsCV9fSmQ+fBuzO7Qpkslja+TOdDHudF8tzZxg4mR
D4GIYa03H2t/kVVzyKc5A5MNYdBQ75TRgMHuRl6IZnV5usYg5mS6wCGCEo8OuM6U20NRe3D/NWUL
fpY3eFTSOCJcoLXF9O3Lhs4G4SNj1z+W2OSgZh16bGkESyGRGzsNAqSdI36V+O8Qjln4KgHENK6c
tDEf2zBFU1xaPcgNWht0ll17sZjZ8ae4XTgOUJ5q0BoG2vSEPAV6RgVpUnxP9KlYiulUgBYJK9td
A6qErEglzzwHzh0xkwEGBJ0oEziaSTiphQTcW4Vobd+rof6xy0mCVhs3E87XRP/X7+5/+R/Zzd+L
J/7nv/Hn31mOWooP1u/jP/7PPv9I/7iJX39/iP8e/+H//YuTv7f8yK5fk9O/dPRv8Mv/MY5n/OvR
H9y0Cqv+tv4o+8OHqOPq6/fjM8e/+f/6wz8+vn7LfZ9//PXn76xOq/G3+WGW/vnPj9bvf/2pjgq7
//X99//zw3EAf/358JF+DPVH/Hrybz5eRfXXn5Ju/gvt3AYx2Eh/gkAQJ639+PoRJf+CTihwnFgU
+Fy0Wf35R5qBTf2vPxX9X0jewTYYP/AQxhL9+YcA3QJ+JP8LuBqQcIKtAf8IopSI9f7P5x2t0r9X
7Q9wPd5kYVqJv/48PugA6ehodIOoHWQzZLw1pgzIcqJ20hD1npNlD4r8VgYzhf5jv3j6+ydXddVq
PjJTredIxqowHkP5xY9uwgDJ0ry2Mvnh2+T/M7rvo5kEMn+bg+SCgZYoDdQE6uS0I0INM4Vzz4l6
IHDZfRkkdtjuakGQzW2tRvssaOK2JHoZutceSidS8po2B6151LQEP95Iw2sf/Wq7e7++51SdK9Yc
P33++T6IKWsg4QA4ckrmMgRlwYwm8BwhSwCxPFLaW5Gy7fo7BvbEsvKclG3B6H15Wo4fIbBq4P0B
olMFRCeaCUqD46i5Ry+Cj0T04ACtIByqhODBYknrO33VDDMX7fi7/u3ZdXSjgW2ZIEjF85WeklPk
ekgi2qvUUUWHoEwj5LEdYp/YHBHdNvMq7hQRg3w9sse/eapLc4QR08F+fQDaunFsRvQ7Gx3itydC
FqLBD4JSzIlBvXqngzaS270ETI0RD3MSx8fO9Z/BmioBWQS6MABXOLZVgXK6MLKAOcOQF26hVujr
bXvy2miteshRYZ25NqendRwbCAixnNg7KkCfx/YovFitlZQ6WpXpgNbqnguoeDyzS8/NIDDmCoPM
ma5pX1fqtxlsyrILgHuiDnqquSMx8ZpWOd7PvJ+r5J0bD9SIwWo0bku0MU7GA9JxLcp66nBpMIAk
b1SrFUM1EwOcWMFAEC3BwyI2g/DCZNaEHpQ09Wri1AL62xEbVCtr82AmiD61MtYkQfpNQDsHebrJ
vkPTQ9MGBu2crpDB2G6mqhUE5hy04sTDURBajNTfbGSzQRAxmTLkas1EYUbn9CW30ER7SBi1C1Gh
3uqtORVuDPWVjFUWkGy2P+QrmeiuVBgL9KWu0MC8onHn6t3wSgzNgcjjgpMGUtFE+dXNIQ9P9tHk
U6dBpDAE1xt8atoq5iYoFNOuK+jfKn4YWD/zcF+zAkZB3cSNhvfLJPyWFQ/PYxWmSMqzRcXIE2GB
ZIW8TJ3Lls4tM7IsGoTqwfEBxPDxlo0glA5uBdI5Hli5riKU4XYSPOHMlj1xLCNtCRhGkTRio67V
ZDyZF4VlV2jgmGUNdQ0etugUatRrox/QI8cCfX15VFN7zMQdgTGh8ChDhmAMRb47zSYgwKBKqNcj
c2yxKl2VvrZQ9XaTFXRx2ZQ2nUETbAEgnR2z/BpYksjkNvJz4ik5HXpHg6AHK/LW6RvliXUqtwJU
vNNSsaVoE+S/CAQfukoD0u0XTQpQrHqjyOhgUbaFWuHT0C5qPQSV/zYu21WiCSeRrtQMXB7yYDFT
sgh/NYMeNfK3qn1WlOcOLYZevlb6fjnI7yqw67L0SCEzGEHihLYo24bvWZW/wKMu9DL62UMelHtg
iVNQ1RjpvhiirokbyriGuoOH4SbZYL51ka+9ZEnszswuFur79QsjuOk1kEMSimhzGmBwxagrVQXh
hYb23EVTNrc0zubIZ86sIIzgMmI4BLjxJyvYoTwjJE20jl6lvQUAYgpFZsb/k6GMmDyQTIH/e9qp
InE9H7t7kX1v0NSksKG8K/1Ufvr5hGFV0LGGuheYrEYn9u2yM8xW9yhySU4UC7KD7iegAX3NZs7X
8Xv3a+2/UitfvF0gVZisPWnxBUHRtA44iWqramPzziS8uuqKoV5mfkjAxtapM2nD8ZdO9wL4T8G8
rGG15Om95/lJFicxNlyD9OGGluVrkaoEGIlYksCqX5iRpQxB5MRePVdSPLdD0AWEhoMx843H5/Gs
6gQp0yRKMas6iRzwMXpO3xo/own4e1aRJ9CQF0UIgSN1bIWwPpSHUmqcKPGhgqdDRlrB1Tbzgp5g
KP82o41vMQTtYx5ucrNLKCCUmUiQUgS1lZXGABsVverfNG3PNpHXMyuIumQhDEBlOLIdrmgz8Wx2
8UprWoLt1FKLx8l93lJAWZU5ONY4yukyg40VUSHiwrGB5XgWfLXuohr3BHgmwAFre1WZviF7k+/L
MBs9XuQdDKNJVwO4FnwrVXxxK7pEL23ZiNXIlgY1/X35TE0vfjghpBqQqQb3PNId2uQVFihmW/tV
VTu15IvcZlnW3XKtJ9lKzjzRzPiJOWuT8ZcaN3IGmTCHtrW2SnpCwUdgBssy96IZU6NjO55qPLlH
aQwT+wEeabqtc+bnitZAjgi9QpYKSQSrCvto1Rg5ekFz9EUNRF4FHYJ/We5mYoKTcaKdF084ZBIo
2qEYmfgQMPqWDLR/hWMm6eCDJLaLuWt6mUcXbRCXysxYpyEBYkvQYoIZDthMBaoFk7HKSmyQuJdz
p+fFPpaqp5xADd6j/UssCnkmfjtxVaPiiK4C04f/BVXs5EaRpCTtSkYjx+O0cuVeaq7SeqjXRiWa
g6Bhg0uzjYFh8+cY3U8885flMf6RcQUgS3N8ekAyXDelMCPH6IG0VSH8UEKaxh7y4KU081WapXMp
yRPfCIsIVSnA7fCQyAUcWwyJ6JDUMeAWC0g75T04oKohi50fnUEDr0TdJCaewKjejMITx1YSvVbi
ig65g3yITnYJC2Nx6OD6i33P+1L62ZsR5uh4yeCFZVKAKvTJbgE2z08Z0JAOzXPxO4yraJngbgPd
nx6Q18tDm0zgaAvMbWPKDEIao7Lx8dAaBN4eiZTEqapQufV47t2HA4hifm5FGfNzYJLXkK+ZeH1v
6Cs9F23ikJJEy0EJ+GtJSDBzR08ONVyIjDZ5kPhApGNk85yMJcuHVqp6zBs04UO6SIhIH1W5z+NF
24Zz6aeTiSOIP/AyxaigXXDS51AAVyANOceQBiAhs1iGPBXP5ihtJ5y6AB+CTRLAXDRT4FLC9Tlx
yP2g1nHRwEwIUWC29gwAlBeGpAeoK8q9Fx9kkHaatZUW/WDs87ZMn4ccShdWodc9gMRKCgYu0LfT
4CUp4/INRJUp/2CpVF5lcZC2bgAJeCgIQCdN407nMfB3NIMqmOPzyLy9vA0mbvDvweANBsLs8Xk0
9bpGbxZNL5WxYyIfc6uEHcNbITD6xqnkQnpRcMPpM82Np8uEPY3rhZp4HMErTY5uJbGmGvQ0cQDB
LtyWm72lh102s78ntftxmVDsU1DaBoAaL4avn3+LfCOlrb3G9BOn6AZmpSzwr1uGHmm5KYaN0rL8
rogHMAgFob8QdRe4FROdpShFt6SF8FeD2SuPlyf73MgNHacAnczwJtNQJmGVFiYj/y/Qb/Eq5Hq7
4FJJZkZ+1gpDuI9nEjJPJ9XOrg+TpIAVXurhHQuC4Kbl4AP++VjgPcb3O8DyALQdeylJQCmVlJCK
yUN12Ia1VC/VUJlrhD03FkTYaAHHWYMPnuyVKMh0Kc7NGOF1wxesa1VHp9Jcxf2sFYwEp3k0NC0i
DVLTFwgfYxw2Jf7MiNy6wi8ATLw8ZZO7+GtHMlnVsDIm2gqmWQhcmEKqRjOxyKRbiUe5lYZD4ShQ
oF0i6wWEeBjNPSJOPbACx4vYGZoNI3B5MoNDWPlZiMvSYQwVMiXq5JUWSZI98DK5vzy+02mE20Xw
iEAHo9TNyZUS6brQVbMLHCQQ8SJS0iLd8SGOcueyndMhYS+gT2EkEIYY+jTD0opeAzYOucfUj4yn
vEX0X0CBOVQN19QrlXxcNne6bCoKLtjiZAw5jOmwYqU0BG5rmMsauinhJfRF3/YmYJWppy2jvo1W
MpZ2+VOzuDsZrrSR0Rwxx+Sa4X3KidTHkm3IadG6hiKkYqkXUrav6rLXLQU+izt+kpQ3lw1PXgHY
pvCcDLuRmOjcBtL++GR3pdJUnRxI8JSttw0ymqwj6vPl0PU9xIf6YinFkXRdKKCPlpN0TrX09EYa
+eqhF4oyMk7LVLkOtcSyi2PQT1M5DIGdM4cgWSSJAj6rPiHIgeYqa5SZLfVVI/r+9JkWCid7Nwuz
KBcEhbzMensprIfMenl7u/+48a37zMqswTp83IfW/VtohfjPbPzf5cf9x2Dd33fWdWA94m8+5tbN
c2B9vj5ff74/v94G1ub19tfn3fPN521r3d59Pny+Z2B58a2H209gvRPr6Xa3e359337eBdbt+8zV
/lXcvDSmcWN/uwHlNK4TKUPx82E/wNj7S2jdhNbeH7/3+uZj+Wvz+fS+ubu8e74IEy9ZnbzjtKga
oybMpLO4clZXzvj/F5blrheLpW3ZlmvjD9bKWc0t4WTjTGu90w56FeQoqo4tiyV8ergF0NN6eXh6
2L59hPjPJ/zfS4J1vH/bH9b7l/u1b60P1s36cFjvrg+HnX3t7paH9fJw2Iz/5W427vbl7npnb+42
9vPdtX13t93f2pvP7d315tbZbj9nlusrbXBh4qZJ/gE8qHoyfv+4/24z694HoPoJf3j72PlWN/75
Y+k+P75ebx+ud6/YWL+279hYMwv49XS69B2TGwPSYBmVanzH1cvV0+1mdfWyf9k+PS2X99urJ99y
d4edu9zs3MNhf9gv9uNUbW7vbrd37vVmNbOZRid36VvI8RaGiGoXh17nOTgrWMHb98/t2x69GdYb
sA7W4RqnLrV2z5uH15vX6xnjZ8+P8e9q9hQEF6ExXaYtqtlYizcE99YhtN7ebl53N6/PN9fvd7L1
8D63C6avC3AKHZcqJi+mtitiCXSgvZM9kDv5QPfadfY5orPJLTL67Q0YnqVf8g0HWHMtVmRP7rWZ
t+5JDW76CRNfGFYSiM8UfIKyK2/0ff2QXpXo6NGuu9CqHsstf+hvhuvgdfgMb8yN55ZOOzP14xXz
bdm/riBANqCLMLLzohR8vOyskbNEMzzP9nSGvr86KqyW827GY5zGEbhpYEtV0C0M5MDkhgXzFReo
y3h2F6d+uSs7k/0GHbMhLyKOa34mLD+xhicw4I1IcqmIMk+0dPy603QAiiVbg+7Lsk74QwycAZSC
qnAmzjyZPZSfCDAYFDQ1uEin4awk6rosAw/NiwATL9iAgrCnAOZ/+WyehEWjFfTiIUxAHgFiXcdr
5PtZkUkmYXbTFulBZXX4UuBp96yEmhZYPuDaFuA9xv1lqyezCKt4b4wyowyGp7ocgD+YpKxVZkde
l25SI2ZgzVai27Ys/cVlU+NFdbQJAUVAvhmgSsDrRhrw4wEaIdgbBi2jdqDS8gG5oa65NSDbBcAv
j4jsXyGxSLVlBZG8xLRIM6TdTPbkzEIibajgHYxc5ViNOv4CGZQpzVA3uq0SRTwJVprbomJpOLMz
58xMBgq2BhIOUqkD3Jm2h7bRcrROxiKZCWjPLB1yy8B1IY2PBBeZuJVqENCsDCrd7pBb+SSJTq6M
oDcPnYZWqMtLNwkFjLHMiwqhArY0PIHladbTr7U4QLis25FZeuBghV7AS5WR6tYLBfr/JRPB5GWL
5wY31k9G9UcQlU1BJbHQSsAaYh2cYXijSjlB+5MpJ9VDVjDt9bKtc+sFXzJS2Y1kcNMnXY++oyRj
iW4HvM43dSRlV6oW/jjDijk0MRZMH+AHjE7CAN43aSIhKWonmRwVrqRJZuL6qLbKdqH4kNy9PKjT
JcM+V9johsen43R3FGCs91haAH5vlK4i0nrRMh+ihrl2IN0PUedIDo2nCvZURcaT7guA+D00lgK1
VpUy1ux2UBRv1wU+TZah3Mk/A9L/YwhrZMKX49KcDktLkrwZ/BxcThJUWqA93v9q47w4aEgfr42h
lx4JCHwOl+fydDNidLCNbhkdKFw28RsJsrlN2lMwJTQkgkgkH0RrUTWPmasPEpSMfm4OLdnI+GMB
YXTiPzqtBAwNGQGb10az5ZEK/b20U/Y00RL3PzAFLNXI+IYbbppB8yOSBnEPHoBEQq7VQfOA9twX
kp4vilqd62E9PWcID74Zm5wAJcwjT6vQEeK3TbvIVYilVGnxc7cId6fiiEGgFKpIdDJ7iHR6tVcb
DSyclMY2r0p68APKdqRkevUfzB9F1ANVLQhsaV+859+ehEMYA4RWY/4C4ukLrYplVw41aaf2xjDj
7s8caFS6gAdBnx9ysMZ4vX435fWCQ3dXsxVai9tgIIARskje1GHcO2WWJj++LL9kGFGhUbExgC86
tgduo5KEGagTsrCi900i+yuTgubh8gY8syeQlhnbcwC9lJEnObYiFDPPWh5pdgjWpn3KY3Wd1JzP
vQXxW45DD4wF0AYg7gAAgDDisZUuqNTMpHBPCc0goinSYKm0Qz+zGc6NBWkepFcRY6P0OknhymUt
OkCMNBCdCNFsO8qGcF2GkTRj5zRShOdD1hMOSYF7mMIgS5L5fjVwtPfU9YanRFnozahHMCI9RZ6i
SqMUM8s0HprpBI75b1wk2OWIM48n0ORBobc9TOZdG7lS6gGioEn3YSr9EDA33iSIgiHlwFAUIgqd
RDWGpg687TRi6xLLUJ6PwkNvQhnj8rY7N57vVsYp/naYgsDjXYi6KwQPci1ZdKbeS04FZc7AGgQL
ny9bO7cxGOQ+EaWNpaEpv5VcGuAI7A1iKzFXFx2gQ9u4QO/+j61gPwC9jZAQ74ipwI7CKx2UUx6x
adzHbtW02mYU7fxxKAgJLAALEBLijYdKxfHMEckvKqWBFcRR/VpT8trJK394gFabfhWIJp0Bo5+Z
u7FmizKxCbgVIqhje2A5NlpejqOSerrnzA+gdtklP30ggwoE/IKoIwAahNr+uF++7Yc6I0GANA12
XUdVaGxFAkRyLJo5RefGQvDMAroYzyoIeRxb4R3nvddgH5itIq4ERBHXpREGMzN2Zm9roHDT8DaA
n0DG+9hKUJbUA8KF2LEy8F++zFm9LPswDn7FWkylmV135lo6sjZZH/jTQWipTGyp8uk7MKq5Wxto
fY0KgfSGmopmZhLHSZq4ohGwiDsQZT+Ge/d4eGpNyywr4CByFkkOh4ruLk0S3zF5m4HdsDDBFpN0
WeOUvK1U9/IZO+N6EY+pADqDgRWggsnuj1ohsYJjtLRsKSh+dB/q6qTNSGjpgaKLFZIwMugpaY6u
2Mumz20egEHx+AJcfEzjHI8bGyqoeIkGtMHQk8+uUrvB8vrwh2DN0f8CvoACDbzvuE0n08sSM4iM
cEADRpvVG6RYvFXI0jnagrOD+WZlMo+Z35RaGfTopusVyQEWBB19oDqembJzJwExIDqqgDADqn9i
Jff8UgKyENwZUipSW4aGn4aOgUKGYC2oYWesndsbY7+Ahkhj7NiZ3ClhE1O98GFN74hpG3ia405u
WvPKb8FiWBrmvmllfya5CFc4nuejAwHBRQrFM3SAAQ11EhhWeI6oQ6Q2AM4V1X2ueEW7qtAnu0MH
CxGOmutFZqWqkJ5JmsVXspG0gP2BT8ZNpIHTRWQicrBoVoUHn5Mesmma0qEHimvQoy9B52lDoyG5
i3KvIJbBs06AFaskMfTLoiq3m0IL7jyEirqlV1W2ZbkUl7bPfDm0IJOuA9MjdeovtdDFc1LxIYQO
bZ6DPLPK1AXoKzy0/VSa9lvDP76Kcm1gTkQoz6wYcVwAFv08AuS6plWzgNZaf580jbIug7GnIdP9
bCNzmX6Ykqms04R41TIqPL7Tw94HpIh46BANhM736OhIUtsv2nhVSm3ku1UhG2+ZBuSJVdfAjYEQ
Ncp2Ii8LkAaFhUTBYUZVCKxz7j8Xnox7TvcFxiQgsL3tDbmPNyA6ZYCtNA3LbbB/ZI9R0CA9YnCv
vkcBPHqumwpKsAle/pHlS4pyqLOc9+g2QyYDXCRK+KSrTAwWUUFItVCGTrz7ipRxS29FdG+ymPTr
NK3YYykN6S2oPrTISkJJu29IFj52Iq7CbZ0bNLN5Q8GHWAiSrWJ/iEBir+TJYEOsumssOS+kG10M
/MlXkEe0qyBjtVsYgvk25XpXASevgEkch6W9GoSRFEt0eHugBQQJ2WC1UKkLLW3I25Wk5qCRY4FG
Wtc3gvC5V4zgmUgF2NZL0an6WooYXH6NpoMPgfajHZLNmLRelNmVrBddaXny4O8kv60Sl3DKXrms
IR0R+cgY2BXiXdxbIoT4VQVRgDeat2APSMJIe2zKvnxte6FfxV5lvEC+yqDbDBzYLTRiaXETqTX4
jxLTaBRLZpU4+J7U+raqeQW3VdHnnTsY1FMsSLcM3KF9kzC3ETlZ6+EQIPpDjhrNAjJB4s6PYMwm
YCZYizpP3iK1i2/Mtsne6yA2H4MYTDX2AMzX1s/L5EXJNfEIEK/0KywU7TeyfpRa3pAxbhvI5hYu
pY28DkINOSYjbLTe1eoUzB4yqUlnp0Ej7ytzaA1b6ES5Z1Xf6FaWmtWNAKsMtZG7glR8oWQQi88D
I94SbKDPQBobFzsf3DqW0XoZVisi/l2DF9B905v9k8Tk2rdMUffgwe27NrdijYHTI6AFFB57ricL
RF4+X2TIIYH8qwmGpxjBZbvoB0ksEd5JYwtkRCH+2dYQOG41bXiA2nGx9VE9D12J5Np7T5uMQ1a2
o9HKMJvCLUkHMvcSuQ3I75heD1EXvzQPYP0e6o0M+Mwj0DODvkgbIl0VWWy8SCnvqjVeTulW9sI8
dBAqV7chY7G2EF7lr6Oh4NwBCpmBsCyW62ghoaWmWbcqXtyLQQzxlaCN/hEbrDsYRToYFuNNqYIl
Rq4F6P6qUnZUdYjvpYIFD1KjaXu1FSoOZZ+AIpBVSWXYVRyyl0HpChD74TwiZZv4pgu4dAb2vVJJ
Ng3pOmpDs6Y33ZCocFSEdpRbleFBIifMwFHtKABPoN8O73TMnd7ob8hWteBB5kP3gEvIoMta9E1t
dYqUdgtFUvXBUtWkSxcdA+e02gcM3CS1rt/XSiMGJyc9WtC7qqyvxZAkHRZEpBH0a6iv2VEkCaiW
4tArdpsPgGu3SQEGclZU5ZbKgf8eVjpLLBoH1XMthLgZSO7fZmkqvagAHnwOBi/gNbq4BuJISSBS
05tR5MqxKHsoXXnpRxgi1LLKbIiDfSGjLRTg076/40mChpcq5/7vvA2Tzxxbq3c6hE3NSumDtLG6
/83clyxHbmvbfhFusAcxZWaqoZpSqUqqZsKolj3REABBfv1bGede28KxrDBHL8JDFxICsYGNvVfT
ZAx/t7bPkTZzWZ+1WIpudt3HRM7ZNxS4JIj8ZlzuQTwIf1dunN6RjqXulK8r/7ZIBHUB+8r4O7Ql
hbsy6OuIol/64WsDpYEA7B1GL2uHvtYRwvt8LHXbmh9xlXR9ITbivqPz54ILhvW+SzvOIPSYjNi1
GbiXF9mIR86pcgpjhjWJbZETtvSX0QjJtKaryHtAtMm3NdiW+3PX5+vCK4s7YozD58nmowGquoUC
WgTj1hh62g54sCZ1rD0kmwTweOibpIyn0fxAsUF/XJzBZoPyjf0QtF3yo2li3AhuWSDozIZQfqsz
u+Jo7CrcJGk4RriapwFioPncTAcLdfnwgC5N9Sy3gE3BzTa1uIcvte7H93Ggq/HE1zmejsINEFjp
O9Y/qGTWP208VdfO6flHo/pqOJgJHw77DZu3ECrSH3GxZd9ZE6cGx3fonmsbd1/EkAl1EeMmmg60
RrJJnMq+sqEfoFPZC2WL2Jy1XNOY2K9h38bbwZEAEkIWZugFyA/DbU+7ui4auoS6WPmisDp0mXPU
5Pr+qd9ynDcw2Gw7AMSTpCoCiZPvEDWJeR4aRxf4XWGmRbpVfXORDs7hk6qtluXSrPIsiipgf7Ci
2BNdbFnNmyKnG/xktz7Er7IWxgIXSSYgo4TzPX2u8i1drzKY432ICBh0p5o0HFKLEczaQTTntSyq
parjIpaz/RrnEn+FyhvOoUg7UujWWsc4Dt0k/zTPVY5tUDdMHc1k8QckoIp2xdraEW48yEcgoSuZ
eXL9Rn/OAImrI6nxGMOyzFD6xCMl/zEsU/RJSkdvErt2X4HEUe/IXG8/3MLFD9KE8GVB58/yAtTv
KrzEvd/dyYlAVl10oieFWpvmvkpapEBRZNr1ouohin8RtRnsQzch+o89bxw87xUR0NoJYXlVkIST
7waGLN+hxQvXhblXqEAE0uU4dIbkUwByrS1m2E2vl1lvF+zDua7AIxx6h6JIhbwyP7ZI+CAoD/Cg
hhAq6xNaMCd7ctFbzvkXhvpke0QsAEfege4gWBFk6OZdp7wi0UNfD4QfK9Bqu5uxCdfuwDKODZKs
eZXdcCL4M0gDW3/sUZ5Rp1n3CJpwy6LwlsIZr7pydsvMcVk5zwtgKWN6uYVT/AmaN4G5IMnG66Pa
srl+WPLYJQc834ZFFmjwsf7SAnWWHN0Cph8yNBylFH2XeUhLgKdm/OFDF3Q3Zq5bCNpCb6ODcn1L
IGX0mAseklOy6Il+dnKsP9LeQY8DkDHV10cuVFZfA1NHtuecKJm90wBNb9dikttQ0mkAAbNvDTKM
Q4u6wHBDhoyTkzFcN5fOBmv/vokbW9YdWfWxjgMSlBb5dlSmI8ysfiYNEk1bhIr0w2HE42CAK9po
VtT+dLdeLiZvQXMEMJhVJxK0AeQ8rbBtmfTQUfhSg2heuSuASyXkPZO4WlkJ9s8436pwRfKHIyUx
HwbkOObG2WZNoMmLuzIoWnB91Aljx93FyuuFPW3jAK7bktqcXS04JtBGQtpTHRbgkrsPXNRqfMqX
qMdXhUpdX3+iBkYHhaZtHnzuJjd3AWLFDC0u0BTPBvyfKQzGE2llMY2NDvAsAGGp6MWoISmJuzQ8
ZFGv0gKJ2hignoDG7UVLcWVeqhFn9UfYSc/21mxjk5W0nZW97LiuguMqW2qfwrDftoekQS9awDfb
CbAOF0gJtLSoJ9rYX3lVwTW4a8UChdCYjAF4x7ohzzSa2+GdBM99PFFVm3Q7ZiKtghIF45hdWFPP
7VctAFgfkRfh6RIeaAItjkO61uoZrkfjeqoNOAkf8xqGnDg90AE+yqFK3IfWMgEPYVdbghOh5vzz
bEKEl0XxoL+Iq00h28vS86Ns1jjWYuFq/DA+X3sthCFIqRitJJRgkGHM9yKYLOIH2tuDvLAcHog3
ukKd/TdqECgBxq6Lo2/ZNKn8jmejto8iH9L4Uqt2OGeOs7TPNI7oOQVYxmH9tIbaTrqgUDFTMG2Y
AFMsJOm4OkxDo/DsYy3XPwPoaSFd0yodULVPm3vegTh4mKDKfM1ta7frqCNphHsrnMf12BAo5ly0
TdN3t2xuWhS+lo7ahzBwXCF3SswXasHqfxcroFOKWKnA/ISeQDqdoAhmP7kuwjGd0yWRxyRX41zU
w8YeAYwNp1O8thk/oJCQNCeY7kFAycgmjOD8pileFfD/UsHF5pSjujiD8ZsTaolSIK2Tm6W/K07D
6t7NBCmeXbf4qXIWIl0TMvv1wui+rR/HaKTxUUebIzeAfkBtIBjjYCwYSToHVmRno48aH3G6WJBM
hseq6qbge8iGJLuisl5iDZ0OTfnlJh0f3q9zHir4iM16vOthDdbe4WmLdALaYJO7yhw16g5XeTXA
p2hk6Ud8kDH6pOrIwm2YVH3+QwR51F4w8ONgZ2d6MxRtvMQEan1K/K5SN38O6bbxoiLK0OtsTeux
COoo7a4sJKceGWtmWKcmwCsfZABDxJuayJ4fWlFDZsUAfFEChQ5ZejYavKTQbCLhwzwBq1qEkcOz
VeStw4kzLVV2NBkSpGIlnWEXWoFDOGiOiHWd6YU8cLfa727tJ/bQg2xYfW9xXDdlh1dlfjPbNe8/
uR79lJu2C9bptonnKL23mPF2T5JoWe5GPqd4ebLh7NiLfDYZoMAKsuiVCBz2/byIJHtoxpR2Cr8J
6SbkdVs9PqemIeLr1kn3q3VLmk5XU4XfeaS1huA7eHfheBrDMShprjYcWMh/8vXJNDGXv9caLh71
VavZHD5kwTA+o9rN6cmZoHpIxIR3emum6mREB5UErFT3u0YosVPHuzy+aCYnVEEbbXARrn1+M6D+
qm+YCvB0HyDjWVaoArOid6m5zVKVIgTmKYfqetrUTQGOTfRbLyH4XSgu4EaYsZA/UlvneITN1D10
FJQ6RM2wLlCx66sU3SxeQ1XZpaDbRZAT+4znLd8uN+OGJ2jeNNtpXPNkPORSzpA+T3Vyu3Y1j0/c
8mi+nKFbEBZ4fAzmciYIGrB9aNSclO3p7011l3aNuLg0GfTYuQnzoRCsMV9xKY9LsYVLNZ9WVFFI
4fquv6ETzBOOBhfucmojiJyE0gbf47mdoiveneNbBVIhX+soay+Axl6PbbXQj4BfoIIA/YfqUcNp
fTo06RKpQydX+yNbwuyno/U0HIh126PQ44r6WhDKO6piip26ReknrTqT4qkMFqB0Y7gddBu132SF
FuYF7A4chNTzYRL3igQiq4szNqEuqqFdf1I6g2YLo/cqg7V3lvbf0m1MbyMowG8H5gzM8dKgsx9Q
HZHhKelC9WHI4y05jtHWusOCFsjzRuIBXN8FnOLjAibdF5UzWh+yJYGp9tr2syzCWAS/pZvW5ORC
9PMP6xLo7aojIVqSRHXiFz7cQIt1JdweoIlTf83TgaAokKjFFhBh6D6H7RiJA400Ls2aiekrn8M+
vhCWrBU0FS35skwbDLYOPe/D8EqnQGWc1rhG9tHhgWgO8zyFYWGdhUlU4+YE3d2Ji+807vh4rEjV
nJhxkOKKWiAcLDefw6Ux9ABEE8GEY4KkvMFz4QkyMsvZnxyF0OM8Jdi5zGXtx6BVVVNoDRzFIVrt
72ZCcQfGbv0mLllXw2s4hoUZGhPj8i6uHKiMGbJiVC5z3fcFCpHmZoVY3k+SdsYVC6PmY7gMyXvX
rzHyClTe6dVgAga5UDOKsIyGpZmObKn5z0n3lOOhqtrPEPKiPd46SPiPkByGwUuCmgs/NYrZL1Xe
h7LHKwF5RgK7oD63kIwYInqzxSoWhavqri3qOETdDAeLxuN3ZPyLi0LFD0mFduEBHfcab7NYWzxI
xzHbjmohOGVDlwcKfYA6j3DALikKmWpd1AEaIG12aLe1+umMBF7KVgkbi77pCJ5BoO4+IAkSBAXP
CjV9JIXzL9k6/HLCxxqCVDnua7DXFBgaWod1f90nC8mLbGy77ATacvubjCZKD2nepZ9dz9r5WI1G
Ith7s5Cj4SGKw1Ja1dxbW7X9qcKRtty1+TDg9BlzyCP3SkTIt3ohbpEjyubQjDYPoek5b5+SWAIL
SFdl7KHFoYcHpjbSHGuoqOTnyhL9VZtqaQ4gFYzRFaSd+/gmUQpCMm3N528rgGqoM1oRtged6AbZ
hI5nXfQAnixQ31gcTP9QZUE1Jk2GDyIY1vGekCbvT1HD2q/YjMN6yHHVhscMD6LLuBGdubYy0+SU
o8gPoXHc6sDB1WEdHSkXY325MHAlT1WVV+rCzEmLp05Ap/RYayfmoovl1OBuo1AczSeGcoVxijfI
XHl4z9QYBYWstUoKgO8HdzTAUE4nQlSrj5TpLC54nzTqilRTwq4NJ+kv02qCV3uDItWR5XX9uKBB
84GNY4kSlBRHDA/yoWyrGU4rTA1hkZh0jY6BDUd1EhGz6zEyXFXHSCa2Oub9lgUnm67t79FKiIU6
t8XN9QBFmzo74pVi3QdV9fPZRQ9wx+Myx/QegC+8TDKIO/zKx2rAGx9p4o0YAzfDMVJXpqAaGeNR
x5F91IbGTwgPKLUqgN/gq8HDtBjJYO6hv4UaBhl7C/AHCU487QTcuyEn/6VCxeupi3gUYS/kwZcK
YiztifEV5aAmBgXrMLNuGC7b0OFfu24691S3DlXwkNPUFappAziADhXKuqiUkA+qG9salzsPfoRV
m+VIcpxqrrdFD+6yRecjLyI7iXduQgXgDoCoANrBtVlB+4gsu+k2CJXdjAsS8QMevsF0JXQ6wqx6
4jir6nzOn3LBCK4/cX6bbmAn6voRTY1mfFB4Zdy3FFn/kSYEVaJq5T8EoUl9GLUcfjMpt48pmplb
YaY5DlFXa4fbtreAV4QuOUu/pc1nVPOgq9UbNV3RKk9bXGhYZNST1vmdM2aLC5z5SIoC1/Q3Sg+S
ndCzRLqLVnOJk3P7LFNI6BRAtQG/0Ugc9pcop5Ir7WJYYXPHFIpWZFHNf3ij/1qC8YNWv37pu2/C
F2H8/1Ff8Sxt9A/6iu0vPX0bX6grnv/Ff9QVAVv4nwRYN1Dc0rMWVohe9n/EFaGL9T9oe55xSHga
QTABvbv/1VaMILt4Jn/iP3DwwMVHQ/R/tRXz/4G0FiiAoN8D/4WCYbRfWpFArhc4V1h1e+36LI5X
VFchulNNGRQ3v5E1/lfghj9GTn3UU5sBkimGpWz08iPu+x9E1l//srwP/+ky/lVB8WUf98+hvWa0
6Byp4BXkSt3RrUDX47GPR3vYN7jXSAXV+czn7ZaSpmDdOj6+G/oqfgMB9NrMz3iGvyA9mECDaoma
pUypuWXh0EPfhr2FXn5tcA9GkmfzwJXBzHOeVRdxDzclzti/g0j9uejnX/3L1B2uzUBGsy35ijyx
y9lQBJBOfKON/drcvWY5RNY6CKGNtpS1tCdUgKsbBi7mcd83RRT9de4rkApZhepd2eeiRCZ+athb
SmEvgSF/LouHQFmAt3dVv9pyiHgQXdmpnefLLep6+Q16lZs7mLWCWBipLLlJJjg17FwwL3BdvnU4
2Z0pp3b51cC9DQ26n7tW6ywq+9fVQkNIgC8QmxK6PKx6n27TcA1aeL28ARV65Vv7WBIGcRiktgJT
1+RuDrPT7OzHfVP3gjc0oZkAVjClhFhpht63mh5gBG53ztwL35kAZW+kNKWpRfcYDHlytYb0TXd4
rO+fkIo/tpKPvK4HpKcBAe5FSgUcxJTVULva3u9bmfPH+Ev4CrHVGXoYplSA3cjjClm77ywO+2//
PPx5Bf5u7l78or/CMhFUuoxqguoiSG9VaeJxfITFNvzMqrQNrv/5l17bPV4s51DA6QATMmUsA33J
NJeXoYFax77RvXCOVo3GlMLf4VQaFTZCb24w63Hf4F7MZgMECVaA0MvMtu3DCF2HO5UmbyiAvbIu
Po9e9AbpXzSZcqTsrlIBL/u+dm8Afl4b3LtxUQoITGYCXZLRscduaMxHyCDtyxRiL2hdsMV0Rk2y
BGqpuwnzKbgYV/RRdy26z9loc40mHQqh5YS3anspu7Z951q67bwXfWIZZNWqZQ6wNNOsopNBcbnQ
0vzYN/nz9/hL1ELwifYGcJ1SQMrgCyHh+lls4VvmT699VS9oNZSHIQiGzS4aA09ohudbO8mHf576
+ev9zYng48SjQa5iqelcdipdfsNsL7qZxEYfyCqjDs7d1dpfsClOd66UF7hLJuScJ7hU4Lp43bjm
t4Ns0M4t5MWtaqN6gji4Lod8uQHA9mMSiQ//vEqvfILIu2sXA3ixELkumW1uu8Berygf7Bvai9mA
ZRPGrpH0ZByKAYZ8SVEQ2rckPtywoQzgpwBRpU3Q3wFt5i75EolP+6bu3bMmrAanu3oumbpcgWmL
eH/YN7KXI6dR5/pAR6okHeorUAWtWnrcN7QXqxMA/VED3adyGug749onnoc7P6UXqA6PStKJDbPW
hBdjkH2Ei+7OTNIXCQ6aSK2j0qqUhN3FA2pjRg1P+9bEi8qkrlFiQPGuHDrAXioIQcu3eN+vRY4X
lGB7R5C+carcpvkTNMhhKDv/K22rPxIxX+CPC7CC4haz1k14N+rhslPJvrvOZxyljYB/QRrqMhbR
z6VfbyOy7Jz1+SD+y12xUd0TdLhVGfbpAY4YRc13bu1z6eKvQ7csqLYwm1RZU/6NhfpRDu3OrNcX
yBNqdSAxClW6JqGnhffy0jTmLTHMV3aJz+QVUZQ10mFR4lQeEsjwme4tTabXhvaC0kI0WY1Tr8pU
AHSXUfKT0e33rrjxtfrTjA46znBMQezga7Py92iDX+wb2gtJDrBm1ue1KrE2RVX/YjDt2zeyF5EC
zCooMGCtGwKTq/gHigWnXSMH3i2Zz+i/1QJHFJ3qn41pUrAe5u/7xvauyXVx6N3FXJWRcxC3HM2v
Cj7K+8b2QjJPatrKoZtLNNQuNQ1PALHtuxICLySzWYSoKA6q5EvwYFX2uQIk8I1pn8f4m9TN5yNB
3jB0guKQcoZLONXJoa9h5zbKX+MYpSMAprna97AIvEtznZLRQfhClXZ1d+kcfaVR+rhv8b34ZHUP
1PWMxZ9FBuFvweuCkOQtpvsr0Y/q64sjsZ55oJ0OcSWz6TrL53ernfeVN32fwgVA+46NSCS2NUeH
aESvcx7Nv5MM/eNy8618eee20VVElmsIqFBjCsA9doUphH9frgkQI2G9tbgmBA2GwrFEwVA+et7z
OeEp8nJwJJxmzgzOrTzPD7P7gGT2uG9kL0pnthEoS2BkJUAJAmaR03/FZv6/taa+2FwdWJKj3Y61
zjJglzNADYbt3xH2/xzcS2WhBhDUmVvmskJLGbgpEUv2OGVTyp8rk9JdGdx/mS0wJTXNOixO5+or
eA8cZF7tXHcvQCNw/yGFzmTZWVhyu+nKIh/f90m96AQqBcUhmDKXwfxzRlu863buQu/2DADwDOCI
IMtkHm/hB3PVCmCR903auz8TAyjpxCmWemposdgKuMNuXwoHfvPL8JmSBRSRFmkWtVt3JVc6H1fe
RbtuI3gtvBzdsJYBVYD1BlnvMJi46AGk3bUqvp8oiaxbGo4Vd3l3YSQ5tq663je0d4dicXVAgWgs
9ZRe6iG+hdz8rmQc8hYvFwTMgWxxIsOCuOzYzR9YkO1cj+TlyOFSG9pILPUMaRqR5xdTR964989D
/Pe9D0mml0PDogMQ4BbrEY8r8HPAT9O3UorXhvYCMjA4kQRy8NIM/dFFOK7qt7jhrw3thaRMJjAB
ARvBkyoGpni4XW2zc4N4Edl2EMPqsljCaa2LHpPYrIWKu2jf6L4uRIj+FkSIEpwlMWDtoaIfZ/bW
Y/B8d/3Np6ReQFI3N1ttUDikdsjkRWJQFF4dUGBF4ij7aQExdQcXgJOy7/Ci3iWqtqrpzTQilrLw
uCTz9yqEjdmuOPVVGfpKrpIDy1T2autOW5WzAtjAfcUV6ku2SBOSTOUt6B1uLcdcXg+A3uybuBer
awdjsjjB0Ny49wBXfmBt9oajxiu7nnqxOqqWhQZgslJvssyGqahGcrFv1l6s5v1oQKBBTg4Qoe6P
wcCAr20quC3vG98L2IWrBY7MM87GcWOgV+JJlwEGt29wP2RVEqQERPwS8gMJrHp7eAiOcXrcNbov
WKdCKmGlJWQJchA9OJquRdDtK9hSX2MnMRsYfg1CiM95CfFicCodCFP7Zu7FJx77IGlvuP/ZYHR0
3AKlwks2wO1k5w94l6mB8FHSjfiqeBodZBsXgr/FqH9lr/u+A6SaabZ1CCNA9Q/oWDxoafedwZkX
oRWA1PXKOollkTedA18qDfa9hnxboRkWt0unsRNnEhxZVl/U0/h+38f0ItSRUEV1MKpySefhUItB
8EIMb1rjvLbeXoB2AGOk1bACKjG24aMDtfBq3vL0177JexGaRxUbm04ioeuiX51qQBXO99WyIVTx
MoNZN51FkEeXZT9X3zKi7ufW7B3bu1LbBvyxJcUuHBT7FfbyICIj9gVP6kVnYE3GkwwflJOgik7M
MQFCq0hzu2/HpF50QmgStD+Gg6tvWVTApOzSzt2PXR809XLdFujzNeSIoWxe7iF8fJ3IbFdTG7Ig
L78nj+VQg5GIFImAh5LmpbFvvSvOW+JvMiRfnqOJ+4xUQuHVP4DW/z6UWsKTAJwpi14ZRNML2Wzp
c2c17UAFEnBLBUUEwlr71syLYOBH4iEfuCzbRf4GyX07xFTuA1PBq+XlqoGar7Sdz00ucKYOkwiv
my3Z+ZD05aTAYFxYpLQsR7k+T3H+jNzy865F8YFH4Iu50QqUphjfgt/gQtHjpjgYk/uG9wLYbvMa
z9LgDUK7gw6Q+oKVtg9mAIecl2sOZHUl+wnLss7Ng63ElyaId97diRe8AfAWzSSwWQDgvDLV9LTp
t+z3XjnqfcxRBlif1GiRlC6eThDOvIFvyuO+5fZiV5MNkovbhOWOuwadBjsU1uws8CRe+gvy8xAT
dU594QskkMSMs9q5TbzQnEU9dD3EdMo2SD9HFmxICBTsWxIvMJkBI5eEC54adXJl02UEUrzRO+ft
3asDKumA1VGkj7D7U2N1N/f5rio99bFFQzLP4FYicrbRVkVlZFa0YfB916L4pkXIY5JpO7/fGeNf
ByZHQOwBg1v3vTZ8dFHi1pQuE+ol2lXvwbIC2z7clzz+F7RIgpYTnvNSiMUmkDCAOytM1PZ9Th9X
lIRVltgYN/YMI4sCfgm/wPXZWY7xtaglqbWJQYYrI9o/VrG7m0S/c694kWk2HU41xdCQtyjhavig
5/px306JXp6xQ65shvKzKJmuniPXPUY23jm0F5kERuiLrhD0ueluKzM/T/mys3zhS+JBKKm3sUHU
p1b9xBlwK8dpXy7tw4cgItOHTCHmtWsvM1LfjLnYVwXw5QJ5O+fUaVQws60/0WG8Nwv/sOs7+uAh
aPbprgt7UQad/ukUva+3ZOdd6Tvh6dylLdsw7YTZcqvJPVDl+yLS9zEgWjeotyIiwwlOxaIBm/nf
iRT/0cvxFU5zsUIUJcYBG5vgqYFN95btjEdfMpMzG8SbHUVJZfAkA6JBXRI7sx4fO6QdjKnhzYZz
JIGNksLgeol29kMiLybTlMux6xXeLBy+EWYL2WcCHZd9yaZveRZWUNFLFO6FNKku3cLeNei47trf
Pn5ojCUg57UUpSP1F5sHHyYy7EKgQ4H/5RFoU2djtuHKidK5LbqJuKK2a7Mv5kMviU2Ey7RtIuQn
hJ31egwrxJxd7VsVL4tF/hDGLXyyy8xMH3LNPurGfdk3tPcCbXA0QdoBz/7FZvOhyyeIeKlqX9j7
ECJqIui+QkSoFJuFEB3rDcivb0l5v5J/h95tSclg+XQuPhN4Fs59dBzzcOfH9G7LDjwmeEGiIJfO
ywptBVsXPUTw9qVVoRecS6UX3aerLCsIChcQn3oAw39nqcV3fJhmk85VjePQmBgQeQgItS28C3Zt
Fh9MBCcQsQUG39PN7qJOuidVz/suNt/E3Pb9ZFmLLCJLGvjz0uxDWNtdqBAaeLFZQ90+Sw1ePN3C
lmJYxu2UBPrfGUH+cQH5cKJ2IE1l+SxKcOiLJWh+pEv41r15DvC/qbT4cKIlqLoB1FdVGre0zzjB
zKMLeV1WyG7H01nq8a2azivR5KOJmIPeYiMSUVYVRCRX+7ELu339Ft9Ne4FIUDaey9sEZpyFbkx9
JE7+O7fPP5ffi9VmSCFFinujbGR6mwbxNYVO877t7gUq8BsxGQbw3hyPu0KK5ifUwprTvsG9N2fl
kjnT1CG5UMNpJvZhrdmu4yvzwURQqJSJTgAmsioiRRMM+kDWdBcwB+LeL6/RjVoY13IsSjB0t/mm
7oem2/UozHy/JlS2SQoRtnOxBrZeA59vQFffV9mDncXLedfZakAXwKlrtIGK6CAfNqjm79op8MV+
ObgKthQe6h3A2jRGdY8/RgH5tmefZL5ZarwaEssMB3qSoFZDSRseZjS/d048fjnxgU2b7SGbW5I4
uVC9frI0fdo3cS8w8faG2VhGRClb9sEKei0X+bxvaD8woyiagGdVOAenYgr5obf5rrAEq/zlgnQ5
+pRbgtbTMAJWmS9BeDEtzb4CGVTQX47OiGBLMCwwK4rIJdgUvzShn3atiY8jcmrM+EhwnnQ6BAOy
PZDO7VsTH0c0aAkeq65RoIUe1sE1bVjUWu7bJrkXl2HAe2iiY3/bYPgSj+Y2qZNd9z4cDF+utlqD
vIIoD8pjMcQ9xPhot2rXO+W/nIUi2ckImDtkQrQZvsfQsjpFvO13ju5FZVjNsHCPUP+N8y28GKm8
X5VO990OuReX4KJHyWiR8dfRexY1l8k87BzZC0uaGAZNTJzfvYTktJj1UmQ8jY77NrgXmawOV6jd
YKOwzFxOkMxzobzcNbQPJ6qgNtkpio2ypd0FzAvfs57teitnPppom9YMWGqATVjHf0MP9WJi+2p6
mY8bGnmap7HFAUs7IS5gK7dd9mq0u96c0Md/GTx1GgnOJrQ3lEtvQ0FKMdQf9y23F5ctgw53LIHW
SLOoyJL2cs32kYQyek5v/8LkqQLb0XpG5KgmKQaG8lsz7LsqfdgQ7uAJYoLYJHWWXaHMflMF+45A
32EOxIB6EgQfcm31lxGa3sehhZbNvsX2gpKFOddiQrhvTXCA1ONtErwFAj2/n/77dZJRLyJRLhxA
2kMfeJMsS76OwMd+HXgo2ittoE98wfI5eFihDK/2/S0+hgjVduhCtVgoeBA9yDq64yHfd+T6CKKG
ZcATVkyUEyTtYAoffR1SMe87unyHnwqK+NEWovpOs+o0TMN9TNddPYMs88IUV4Wp+Ix5z7M6BjOV
BYunfdgKPJJfRhPVrRlSaBGDqtr+hu77k5ZtU/zzvjyP8Tebx4cP1U3DIP6U8FIEEJabMvUICevs
U7W+5aN+Dvm/+wHvEgXDZITWKBVIbSdIsmn+rbNv2l2+svUz7xJFQaFdYaGAVj6NIAEVD/qXaDm0
U+sqh6Rs3cO4oeJ85wnh2/210KnvuAWsKO7mT+Ea3VGjd5VFYaH08htrM4maGdQWNwa7UzKqoZha
u4/rk/moIg5VyWrGriynJYt/N0FggAFazL46d5Z6j9EwVuiBoNBdrqlZnwJIdH6J1djsC1sfWhQP
MlM0nLA0S8avo5B0BR+75eGfA+CV/enjihyB6Ptm0e1L7TyhA8VGSMLNy763tI8s2nrQw3SCl0Zj
HYhW6QO08vcdOT6yiOHhv8CwGvXLJewm+H1AobDImu2N29CzHf+/ig5sE1/uyCmN6w7S37xcjA6h
vt/0670GSAHCrM5CzD+nhn9EUVY+qiYMnqZOO4I0YqQ/IZfa3zQaLjQXU6/ZjUpq8pTHsXRFijv2
vVpCPOVEz4F8kFAS/alJSsQFbsW5ug2Ru95YIjGYFbY6I8rdPmht5ntfTXIWCbRNp3KL5Y2S4g6+
Bm/UY85b/W+OOR+xNC/bRFG/70uOix1i5W1d3zoYd9xsSySB+bQDfwQBsWqLJuPDvtvSRzJFcozC
tVV423PdfU7+H2dn1mMnznXhX4SEwWa4Bc45UHNl7txYSSfBgBnMYAy//lv1Xb1xdyuSL1pqlRSK
Mrb39vbaz4J/KzbBTrVuuaetZgL7V9Nd6rRCYvhTpFM+jt7fTqvOJijJdBzmtMOjafAIuf18uo2I
LWICvGrVzYzn1kbmCYjMcCVxy3psDZPmpIkWnAgrvxXJ61sIfo/zVf/VbUCsGD+MG2waIzx9Vi3I
x3UxNT/cnvy28f1PLg7g6Sx1PWGogd02/B6wyj/kDv+xddoSJg4mbhrxMa2GBfB8mcebWyM2TCt/
f+dARH5gFjyZhdMFzO+HHbo0t+GwEvE9HJjaRjyapO01hEUMKstuMZxaMVxMDUWXECbfwLY6r2vc
Iydnv1+cXtyWMLFjaeogUGnV1ScB+HR40UPiVmOHS+nvAw7HrXOIYjycesBvs2uUDm6TxFYv1UKG
i0H7WxUPYcESle3tB7cBsXJudsIkSZIBX7Jrc8BLsnR3uo2NbOVS28LnQi9jVMUUkP5zXQBPHrib
5ABu37+PNV25J+O+jaEy9pci2QRQrsJIt4wjtMI21OK89tI5qlrGmvuYMXEZTtX8ISv4jyVvM5EM
i71IxlNUpWvYPQaj5B/gxOI6xa21mSovoIuJWJXsMMJh5KraPzlQ/teLW2uznSU4yVqzivi6CMav
zXy6RUlbwQRbkmRfyBpV6ww2Mf+hTse02hYwUb75IUBCePKaTkVNybuWTIlbldCWMIH3JbuZU1a1
u37mp4GthNslcmQrmI4Q1gGkZqzylajBEuN9to+R41nGFjHVQ9RQdu6s6ln4/ljbl3lh75x2FFvE
RBL0iPgdHo3cpJrJm5WDW7Jua5h23U4JdBIMm/fRlGTZtpJL4abPi2wR0xzELYHUhVXYV8Q19vy1
WMdeOGl+4Uzw+361HG246B5LR6do8ozZHVvdpF2RLWHad6gW2bCxatpT8PNTmKa5bVS2gqmmwJ2f
zcGqgyT9JWk3/5IS6qZUjmwR0xR7Ke82PD3Z2XSRYxPmPrIst5Bpi5g8VE8X+HewCo1LMI1oP48n
dYsONgdppYLCvwSrftmS9hvOjDAL25fW+5NB+H9sszYLqVt3+BZrglefJnGDi2pXzitx/KZW4Dxh
Wtr4wmNVA4BTywc4hg2R4xqydUwJfBnBdcfD4WdGMwJpFwwbdeT4SYPf11CqorElJGHVXrdAolAF
PHy2NnXr1hoS2WomdF6CLC9mWvUwD9PnnAdB6nbwsbVMKCUnyh+lXy2c54TwKtwDt2TcVjIdUFnv
aLLwq0aj5dLASiZI3dJlW8k0Aegnh6X2K+Wp91MgP6jec1LSRLaQqR+E7CbxZtTUB5/A6QAvr9vd
JootY4pCPa3xmRwV0NRw5GvSz3tsXp3Cmy1j6vpZn6oXZ8XRHBmggNPoD0vXu9EAYOT8+xwfutYE
sKQ1VbRFj9HQX5bUd0vIbe3SISYGisZpqnT0S7EEMBvtHaegtTJP7nV05gZvrQCZ3I/0A3qW3VJD
m4M0nDNJarKZyrBJXKauVteVw8vK7XNaKS0aIlNwylpTbT6sPld5GQR3Sg6ZLV2COw1ZEDj3aphQ
6cPVY5fNB/3i8t7Mli6NEWpjfpPuFTqiIQNij+Pm1vjPbOkSLBNXcS7eVqFSX8SLqLqYOo02NEm/
z+5tktvSaKGrZjkySoPMY04VaDiQ/P7kEdQ5Ax+1rWojc4Gn2VXzn24jba3Ilh6TGDe6YYbs+7uI
xaxMptCtvwft/L+/txzD3oTCh5UMUXDeAK7gEu5uKAGWWssSLf5h0LR6q+TOip4RuMC7NT2x1Mpn
o5aaJhlrXU0hXIG3sYAUzSkyMFu2pENVU9jF60r1i8zgGVF5Mvnl9DFt0ZLaYch7gGFdCRZX++wV
9Rw5BQZmi5aSVMMHqMEMNBTIAzkcw1X4q+eUczJbt8RMS2CKSWAstof64qUpg/nWSgq3YbHWZa9a
kE59s1XN4L072/3adNF3t0dbCzMG9sAwH15JxOsqHgyvySk/uT3aWpkHReNTw9atAijrBeZ6n4LB
TZAP+6vflyVYnnrDEWKrpk7e5H6UsSOyhdmapaUV8EH38NYygPvbEAf3tYz/dhsRa1US2XK0gk1b
FURfan+/kKFxygTh5vT7gAyrhIt3lOLJ6Ik/++2m2J8gRW+T7J+3PnDF+f3RwSApTDn2rYJrFlzN
436Om4vmc/BXjZvuKIsX2rrVmZgtYTLr7vtjumEzD5v7ANzMFZ5nTmNvS5jajaYC2IO1SmFAxdFU
4M+B46Ot5cnPcIIBIl2ro935x8Wfmgfex27IFsSv38c/ilSMIOStVdgLPwM8OL4PzXi4hXxbxQSX
23ZrWYMdd3gjKKRFVzduO66tYgp9muwhgOzVvka3MF0egIa8un1MK3KOuHwFVNpbqnNJs3jm5dTF
TidBFltr9OxwCfbm2VtFXxN9CUfHx1oLNI5Mm06yWSuivRymgZXZ+EenwbClSmncYvdDeaPavBi4
lrYE5OdP0pm3vfpfFr+tVQoprAaFxGg08crvd6yi0ovaxS1q2mKl3kTTDp+ipZpb9jE8kj4b0mVz
W5W2XAmuVsqHVH6tag+X0dvcfJzEvDqdqNDX/fuihHgiTAEOW6ok7a9tHJetYU6lSGarlYSI20bX
/VqdRL5vg7mAub1bBYXZtCPPhPB6gIlT1evgF2nJV9i1utULoaf8fUiiNZmTVq5LFYw/mYFDe9q4
pT+2JAmGqSrgKwabj2cOjcYVcBO3uGlLkvbjCODOjgld98teRls3X+C0t/xhc43/ffXYkqTUG8gW
A8uA0NmGdzsky9/U1LMaAoZG0cvqLTXJQgW+stuct0VK/gF7B71MSyVqH9aOyaZy2Nn8Qf7xH3uB
rVGC3yH1Ei2XavDO6TpF7VTEQz+4HStsjVLnraaPZkwf+AT5D5LEiNKzIz2Y2RolgY5wESzzXKUE
Fnqi77+wVboxxJitUmJDAKJ6oOZqTOOnoX1t6ui909Zu65Nqo1aKhpy5CjsNr9vwRydGtwqFrRNa
RWPmocWj5xE9Stgss2jf/tRM+F9TxQqi+2L2dgKuuerhiFrAcdcvIunGmWe2ImiXZGzOic4VISDh
SP9hXUa3gGSrgcIkTHYNi9UqOZLCj3k29G434sxWA+2pD2gS7eeqGfn1nH4GPnfbw2w9kG8SALd9
IDFJEBZAB+TJ6njOsvVA0dkEwgOMqZo7GL+nJkumwS0hsplGRz926E86VdWPdf0l2U3zcsKD/rvT
wqFvE/N/BEHpKBIOrzNV1aCxMMmz3jimRLYiKFkPMbx511d7ItaiO7Y2j6fJOM5AK4qOcAoGzhZP
V6S9deNWQhvuVKmFGenvYwKIX12ntewR64K1gOnLUIoNOmK3EbcSXBjoTml4DnUF4+4LUrnXZHK7
0GO2KqjZe9Zw37SQqhDIhfkg90/9cvZuRGVmC4OwnXC+CDxfrzsp1Nl93TzpWEG0tUFUJCFg+x4r
9ZLerUeYxUAHOg25TTYSTX/OmjZxOXqwlA8M/BMk6EZuD7cy3AM0kg1O5lFJlzA7oTyKiNvatLVB
/tpQpZpGl6rR9JqI+rytR6LdkkVbGwRx5BzXrNZl50UPnoBbvZ7citi2MGh887JfUcQu4bO5Z/6c
Pgawo3Ycb2t1yn1fYGKNUWnm48MMP5Js8lLHvN+GG8HcGlWJ5W1QthoecnFSgU3u+Oa2OCiEfxnd
TbqVaQ00axLsUY73f3WahrY+qOdCe9LEeDjn7wGx+cx3t4TTFgfN/TQsxxDq0pNTTloYfOvYbWHa
4iAi1OGJPdhwKhSFDhLog765DYe1KreZ9JpGhy591v4lvf66d7PjeFghE0HymMW465Ipcz/p5pqe
bhxAZiuDJlzjBUIoXeq259e09kim6Ri4HZhtZRAMTEiLKw5dziYulN9+5KdbxzCzZUG671BXUZsu
15U8BnUNjG9A3DQH6PW04rGatRw2jQnI1FOaxiOqzbPbVmVLg+LBb0YlOl3uy5njF93CWLvNE1sX
tMx+x5oOH/PsfS+Lg/HisdOxlPoPWZBu+aR8qctxwTXH0Z3RBTz8H06LxxYGwaRCsw0NyeVo1O3s
owyD5BZ1bE2Qn6wj6uR4dMy6XC5NPtVuBizMJhvxmRwq7vBoY85rqt8oG6njpwx/n4HzpnwgxrFy
YOm6ZuPQfkz8uXULaLY7mkKvF5vNoMuh9XMWbpchcsypbCFQy/xaE/xXpjv/hcurXKjop9scsRZl
Q9P2HFYsnPCk19EfdZag2u42JLYUaOiPZW5boct+bN8H3ffRi51k+cxWAqlhTINlxGCHvkFMYLda
rW6Jva0E8gGGHdsdg90sIN5IcUOvktthxxYCjRQ4MIKrZBiyD1kEY5AIgA2n72jrgGaCldL1rS7r
5iy6uFqn0S242xIgGegx0J63lUbAz30TGSyL3a41bAmQr+ZD+QN2v/rNgbNJ0O58OjqwMNsLLa3b
qCM13jtN5+/yZO+1PFrH0baS11j6HnTyeLYIHzaS5P55Oj7ZWo+SiDPycVAot+nIDv5zSj67TBBq
y3/WWkRsNZgg0NMUUHJnu1ROwQCOSr9vq/4UiXkZkq1UhkWggUCluHaL5/j0t2Lz/5Q2RNJF9faW
bi+EbAXEKZ+plsZpuKmtAHo7YMf7jFdfwuM2meO2j24sOmpLgEgcBCaGw1qJG16VjW/smLR2W5TU
RhctTcxR3Ai3cqZdmm/9qV5Nui9/yKb+P9b+8xqM2jKgdD1xXBr9pfRRkfVL/xCz9ySmdOM5I1ry
97IlbYJbyHkXN0AbZtj2sF3Ptzk1Y3uTft/QzD9S0z2J06i9gTWmpG6lRWrriLhmETZQs5REhves
NQXQVk6bHbV1RIn2k7lNFzw63YNsZ17VoX/ecSZba7vpa6Ybb1/Kzt8upsUvAHLWjZNFbSlRVIeb
6Pm8lPUw9AXTR3+Bd3roFG+prSbiPPZ7aH7ekuBYIXXq6V6jz3flTpkZtfVEbduLjvgD3h5ftmpa
JR7SdY/ccjNqk5C2dK/hGtospdIfAXJ67LbW6TBGbRASk8id9C6XciIcAERCfsHhz6lwRBP6+86n
O4/xHpab5Tn1f1FWt7gScTNso7aiSI8hFXHQLWWyNGUjkyYjyk2iSG1J0Xn2qkvQk1AaPQWZUvrI
gFhN3LbsxIq9o1835iT4lpCDd1kch28d6KcbiobawqJNq3FZFcZ8Q1zIasLHfE3YL6cYbEuLtpZr
YNPx6pyJL/66V+Hs/eHq9W1O/MuObSuJdNCcQlOO9w7qgpqwTGO37kNqK4nWfu33aMFUCchIczhN
kfyEtafbkFhaIn+fJGuwxZZ8Hf8aTf2CPewPy+etRvRvQ/L28/9JHPQeBXWSSFSlUjrcAy803G1p
ePjoK13ir26vby1RgkY4f/UZltEQJ9k+LH9zPbmVpOk/BEUNnGXlFCBesPYWLH+ZIXGLRDYWCdHd
QwMpnuynR523oZ/78DhxW6C2oqheJzINJx4uYvXIlcTVi3K6kqc2Fiky3TgydE2XEZ28oo+6Z6/m
boUHauuKerSsz/4eLqV8u7tF3/fXvukcs1hbWLSG+zk3E13Ko20e6dzn8yrdQpCtKuIKwJw4JJiD
ddOgUCp4Dpabm4UitWVFYg7HcyQYlWRay0GEBc70Thd01BYVRaPX9h5ERWXayBuPhjzpIye9EjzH
f1/7/mia6AC3DRZhHvoodCYat7sFamuKmFkSCeAIpokhGeQgSeRU66a2oCiIZtXNHh6s4QH16NVp
ky1t5MZsoraoqE23xA+DbSlj3u91sU5qqLNJTGiQcdoKbWlRALxnAjDh29ec8oltH8PQrYeX/kNX
xCZ1NAoJvzR9UATClPuWCrftytYQqTme4CCNlL+X9LavaSZS322C2woij0j0fUk8OpTxHUoohZjc
nDapLR/igIucOtSY4F4qHjveY8wlrkadvqUtH3qTbYPv6Q8lDWtyJ7xNXPtkTdwWp60fOnuazkQp
PL0RjZ+Nchn73PS1cuNTUFtGxLxjaJmchpIPvcwUcrjpqN0ivq0j6tdgVrxTS7nNZwZh2H3XiI9u
o25ltqJd0kWRXpWwwdyuu2Bn7vmwDnB7unX6PFAfXGeZmrJJUQBn40vUrm5h2ZYRnaHH5m46TamN
1xTAbc0XM/qOx2ZbSQSt7yKi+TDlKJNPNcq+2cCMW+y0tUS8g7MBCdRRwtJvAdlKB7cl7dwILNSW
E80BnXHjyk3Zx8faZ9B0hH2eqmP/6fRJbU2RGEYwqAw+qYdX3vb2Eqk/aUT+XcpJbUHR2JGtMRqf
FBev+leKz0sv9bDPf4+KSuDCQBRvP3ln3C8Xt78l/D1in8afjjj1TRmt77zFA+jJ9SsE1pOHvqbQ
iZqSdVu2bjJbmZtBAbUlRt5BgSdPMEpiX57bmNyIo0MOtcFD8XF6/doQU+KIAYrjeMqsmR0PorbC
qKYc+PdlNiWnTfcR53Vvy445CP90qiP+/1eG/uX0ZYuM2l6hA7dLp3JA8zP9AJNicacj7bEHsaKB
9h1wbWT6sNRdA1fe4+yW8ZuJ9vAAZ41PUvdZg1uvQcGJmY7nHXxrgNQxZy3m96SPmLons9yau1mr
Y31ajrpJL52PHuhqBcprLgYZsK061mhPHikcHchl4GHdF5rVoDxknKX1F+qxIMnliS2gkFyNc7Gw
CEabYerJvVwbFABeaLB57NqtPq1vkYFu6mWfEpqf7DDmgpvKO90H9BOSqO079cf1kX2aXoeLeIcj
vljq5LpA7fz3ht925Ay2IVEJsB/oRmHiJ7883EcCiYNtowb0oInra3iMdHxP2kD/Og1wauDK9SqE
QQr8I6rRhKz/QYYTt17Mk/1YijZuz0/tJKS5rknkHdcYbadzhRYmmdx7S6rVI+vZEH4FF/3YyhBe
C02eRGv7cakPVuecQZKYb2ScZNXXez0/9cCGHh8ieI82BVh+ZMu7Oh2iHNYEjF9XcvLl7s1UXRT+
0B30GTfMzZ6lPPDS7wcGfa5YsGwwx5Rp2H5uWsP9ytvRP1iYSKz9NYn6oM7TEPcDlyg23vPOTkEv
4DMcSU7pxqPno2mGd3vQtuOlFttAX0cgJ/A26zC84cjGxM9VvcgkM2s7dFcfxJvwuRPBLHMFsDzu
p04NTKsYerTfxN0Owf9Ot9rL0yEe1+I0UKHn/r4SoNYVj4BsInQcb0kKgV2maHp+2hfItbI2TCYv
3/2uptl5bHF3BXHaTy/9stVtnph5+7xJSQD2FP6+3UIWefHPEwSrsAz5ROpbSODgnm1TCOcfD/im
LefK2+9in8egd0MyU+enmoJv+DULaIKx1Hc46E9RBgDktHzZ2mTpMpTS4rRs2OJrgIgCVNINxSrK
1iGMtpctpQcX2RLU+szafgyPghnuDdetS44mX2qAhGGDc548H4cRfdN7GCfLZZ4CyGap9HmTB4no
6qvkCzUFgYj5297WRmeeP44w5hjajReJ36X6g9po/BmFAy6KaWfpnPV85/ttwY9luSXhemaNVDR5
xtVBtGTgIu/jjfcJ/l8JEzOReZGSq8w6AH5MMW+bOL6QIxXQ8QF+344/4yad08Jv+i18kGBh/gzO
xvg3L/HM3zM8VL4edRd8IMnQRahZNN78jtfd6QMwE+3nPRM7gIx5S+eJXFYeRPRl7w/mX7e6l0N1
bDwYb2KPO5UtbNPPSm9yuGJthVs+snn6sTcUlXMOhvZWwknIa2/eoevPaYQW7mnzqQLCcu7jjzsb
vbtO4ydZA6pL/Hmdkl5OF8Ay5dhd9kVT+dpEXA6/cJtHoguwMkGyQUvMw+jOrCEQktmgayaGvMO1
0BRmkR82R44/9pifJlAY9E15NEgepn16mwNeXGNbqqcanwvnQv4ebWwNed9tXjPAvnThRGWTqlFF
i9p++jgQ329+JCrs6x8LbChU4c8cKXbTyKi/b8DvNtUQkVM+n3MbfZKm88K88/XOrvMotuUJu6ln
ctpsY3TFzWkcZMAvdv1HtI+E6cd6JPwumXCvj5ZovtR3U2SiX3ILeqh3aTzsj8MwIF0Ier18Brd2
g/+a2Npfq9TryygMj7N+wory8uUMuv59u50eL8iJHCMDoW0Piwb5krr5E+aE70UieTIpr/1b522q
vrRI1bxcJXEdXmJ0mdXFkjTemIl4Yd6l9bz9WzQkg6rG7izCE3tHtuO+82143wWpRqxJkEAKTjPB
D/CF5+ezXi5Ts7x23pyeF2wJMd6w7jh25yHh1L+ukvuk8nBtMZIiRIfLJ3Uw1MtItKTfZhLG90k4
7o/R7LXjXRo3fXhjMLkIrhSLYH1EALzrjylXQEFupnlM96hBy0pLz8ckGtQDylqI7iF0I0F+xANv
r2MX7yI7KG5cMizQ9CuIncdTKqiMc7Cd/wpalf5gqaq/B5M/Da9T3JyYCQ0RJI/8JimMIh0CImCZ
QK8dHMzCAH5YnWy+U51cNe22u2Hw1QUXUKIA3Ge4jCu/NcaU1G/HggmU65c4vM0h8bOUHM+8N3MW
8rPPUsDhMgHEE+Zl+4o0YsskOnHzzXh7doJJ0KXxWfA42jI+xuNDGwSPhnQFi+cvfPf0NfDbptjg
iFTAr/zhjOcDpbwu8YoV/m4F73Wai9HTaUbA0buZGvwr7M4yfkwT+WE75g37ufkec75eAWelRaS7
/UOs67FQLZjdIAvMKk/hArhh2iY1th9mzB2IdkEGF6YPHcUJwsMOj9A2fDwSD/thrdKM4uPm0FCQ
jJLjkRz8RlrzmOrZv4B7b+Ck2ot8jbsmPxb/SUbbXxjG6KJAbixRyPouKD8vYbgXkLXyoj/aXzAk
aS7ehhvlBJZnSACMvAojbkfPVV6n/pr704awspEXv0+etyO+CydoBRsGiQ+ahYcsrrdbT1X6MFH5
WAuzF1F0vMphnrprY7y/KLyrsq7u7ld9PpKajxkny8dx75K7JUrmS71Hv7pGP/EO18X5gDFkclyx
EkaTKz95wJHzfIsA4LIbPWILGryVNFnAZ2RbIQuXqwijLkuM0HkghZfTSb2rYx6XwcoBRR/9V4om
EmBQZB6KYMq6bc7ayce/iQd0IWgWkotktKtQrIjqjOzoMelQdM7mQbIXONfHiDR1gT+ID8UJd0+R
TfG5vAScRL/2qF7rItVN8KEZw+0olJa46CFB27UPhBGG2oHeyPEEu6G42P2BixtPpOhy/H0kyJnX
1+QaozJl7vwxJI+R74kxoxy9qJmZx+Tv8WBDMbWhl1SJrKPPU98zk4XHar7AMTLyr+ms6s+7lPuC
nA99oXdpQBODmTkDzMyn5vyYUtw+XRKAQfP+GILP8IcZ52xum/lzPCn+a+a4Ob3v+w2js3VYU1hO
Kob1dNOeCCAolD1FnpHHu3lI+XAXcz8JrnPAfSiue2+ll4nMPS0SOXConYa9flpYvWw3GdLua3+u
3ZtiXdABQmSBaRVMy7HjfvZIt4KvEu9K0S4jX8O0IX8vMWzmPorRl1sWTCi2oka6qy++7NWGpCpp
ZNnU0/BpXA86/TWu8f5rjaBayuYohJJ/RkaMu999ILQAFTxIXrTox/ESbBKcum44ZFfGsGh67xNa
d5dpFJiQakvQzsmbFWaqYovn53Xf+YnUZF47GFGZbXiZ1MTbvN+GkGBjaf01Q4WVLdd0GU6SzR0/
VI6mZ/KswPrv3ivgJpbnefF9dZ38bRHXltTIDdMQXcf5bgJ0A+OvGNarnsK2oKPvl0iag/QocBR8
AOZtgf6ZkDtgPZb4Hoj2APkYO8/5IrHPfPaD8DQ/2FFD7jlq5a23eQKYu0BfcMtfO/iUhpUKE1pj
KNoozLQmQuR+HPTYVyJush3fU5YMoG2wik2Hzj7G23Z69QYztM+ERENTMKS8JFtHYKFecG4BNZsu
J00uyK1fwFps0NXkJwilpz6Os9hiEd23hjJxlxC+Ql8TxZuADHBJ6ky3p3pvtmT+RhWgeDcJHb2X
Ry0M1HPaif3X6CUiyAR6gz8OhwcM56AiyUtA/JGVRAZNFIVekbtn3pjM92s7epcOgfwb3UL2YVFe
dxfFKQ4U7WDusBUS8cTCleqs67Shd6ngLcURQIMJTs/zV6fZ8gmnuiTO5DTXYT4HfhnUXFy8bu/X
QnuJoreQesbko6bEvK6kXY88HKUusNclX86tq0EKhz/xgDU2DV88P07MpZfIBR4Udt7zuUO6mm2w
X7zW0TD63/11Cc8ch512uK3e0Y2XMyX8He7U0+Zyep4md7GhNL3n03Z8gAel+IW7dc3zRY1Dc1NI
t1rcJ+2KFCeVD6vu9+BZdm+J0bDVsNwBK3H8kQYtjV5iTs/LdAxLnOP2rzRAeppsgfvmmNUefWTz
meKECOeYAV4m9bGg0EZDWmwR5X4umq5DPhaH7FU1k/eum7VAJFq7+DXZY7E9n2yZ5pedHP33YR9M
gL7iUXjZIQKEp2UJZxB3pzN4YoPQL83STXCC35svoj2M+lKTaNR5WKPNLEwTzyuwAEAK4HJ52+EP
NafY7ZN1zs25z81t787gTidr04Jed1KTLyPOwj7YTfILkjoZZQMNWtiq40Xen2na/mRC7K8ol4cf
m5jt40Wcq6gWWOEiSVqjQ2JBRp5/10D5U7SG6Esdr6IUuKnLhDmD9uoPm6nvO70Y/tTMPv+oNHuG
azbNxgBNk4FYxSWGG32Y7w0kfJcoNE13v0zhDnKaDFdw9viBLhc+peKyGsrbp60NT+/m685/CJJ5
/1zvofc4eDFdizCSI0oIaEmKy3PGueJCVBjOj/USiO+mHUSX+chk98vMyJbcR6SPyyPtJNRUgVa4
5yaRmC4TU96noyM0QxEhzoeEydsW9upN2vD3pP0nuk0w8vCS6EROIWOvGGIS8huv1dJmmp/pa7rL
89vIRn5Hdq6fOoGTYJaanrSPCWL48R0+tIe+nAdi4G0d9FQactZfp2E7xova4wHRRphJX4ea+NMz
anI4lOsA6SF8SPkPnKHl+25ZobRtzqhUidbvZ2yWVXCEdXTvm7XpXlDG73/ypE9VPoljLQJl+ruQ
1chvunl+WlMOABtgwNjGppSGXxR0WzQLQE08L8qc49M6tSu/1GyPnwn8Vdey5iuOpf3hs7+xst+K
NX58eO9mZeSGA206PQzSTCULNvplgR6zR36V6v3Sk3HGrEJQbLNuadIqAkaVZkcbj15uUqWDe94x
nhYqHt5Cgmzek2Z86jQNi64779rzUFnLJv8d/BjPh8mHe+djECbmw4lYoS6S72gxnwFC+D/uzq05
Vlzb0n9lR72rDggkxIlTO6KBvDjt9N3LXn4hvNbyQiCQAImL+PU9sqq69+V0d/Q+b90V9VAVdqbt
BCTNMb85xm4ITcKv+mld6UmXU/IsLXLL8KHLTuWI1gnf8anF0amOlN4CoP0D1RarjvVrUS3DfM/j
BOtoHRL7IKWokD0su/TatMsnoE++fVjMt39qOsPNFyKeypT0Pl8JjGAPS+l9kPkA04c6cdfBtu5Y
3Ib1ruvkeq5oc1yr7t53Nl4gTtDkCps/MB84BAaa5QTzUD98KcLj7Df7VId0UjkmjpAiErahHa7i
TsBXXth4eySbnsJsamP6AXZefZ3pFMXHoMOelM8RW4d94zEIpVqEPpSeLmc7zSOOX8qQw8Sgd+TL
uGzyFMBberr2Fk3ZPB4p7W+ICgQ+/EUGz6oKZnubsjhN9hQU6PAETNrYvFt8Nz272tQ/0WRwpsAW
PEOGMVWPd9kwvQMLyIk1N2TF50+jld8z05l2b4YNyb/xNHp2ZCBIaVamcC3PljqM7xpBDctnLOzn
wJTLh6zbLjkkqgf0g1Wogcs2DBvDoqlq0+/hW2S/xnJFlxepd1htHHw2VG7iEDsfAt7wLPeTpPzY
J3pWV7XHM36FWZT+KVFpyK77sW5xU8emLmYd6ybrsKHJDEf5Pj35aKImQ59nwgE36Cb5Ki65tAX2
DOS6MI/8sX2sutgW49il7T6JtK1vTWVKVD105v1ucnL+5mDHFeThTNFnnKWYRB4OtXiCGVpT5gPh
rL4JIigazygCUn8VTZEPn2mFBOMfiQSlf7sI5aYTA8xGD8NcteO96Lo++twqreQBBn/lz9lNYX0d
olrf8OSqkd2FNQSCQo51Te4rusEiJAslGhF40q0YsYmGGO8tJt+hnF4l4hW+IKEpgROMo+w2grpJ
u4xg1YnvKdPBKdBNMhdLMnRRNgX4MK4bDMdEh4amg9rHHT7BL0unLN2t1erjYk4QOJKrxXX6bXIe
qxtaXMN6F0IP/EAnZPBZKVRQ5TBPd2UBF9j5qYtqRNuZUnMQOwvK6QybiHzlU2PH/VQSKAeTm3oc
drkN+1uF3DdalEuS1E+rDkifY7wyWPJ+3FZ3n0zNsOv0hLIRJUin9qWow/QnVCS27HTSsgFdKxy0
Mws9qn8E3Tr3sNHEC65aEXCqsspMct6XCXTMtyGsZBxmkC8w3IGHLCJ3gyFYaDsrBTx0iE5rnyVx
Z+cbhUOWXDM+U1p+VFGayiwNYjVmDmFYH1Lhv3FCatiSdd2GvwO2+uMHRG+O0Hr0Ql1eNSMuUKeT
bTwu+AFtYdYAQ3sNztL8IzAItzm2PbPsMV26pdzxCvd4Rn1i7oM2cOq7GAlMn/q2qZqi8YFMQBRQ
jHzYoov1Gr9btpH0ezSbHsLDPEzNDuQvQfnUKRfnibFBmq04ivv/GkX6z7PBLpKqqUvTHy0CNY86
HcUdtLL4v9iN+ef54DHsQxN0Y38ULliLViuTbVr+mYzxb9/Xf68+zf0fvQv71//A/3+Hw9dYV9L9
0//+9dl0+Pc/Lq/5n9/zj6/46+HT3H50n/afv+kfXoP3/fPnFh/u4x/+Z6dd7fzD9Dn6x087te73
98dvePnO/9sv/uXz93d59v3nb798N5N2l3fDiqh/+fNLVz9++4VdPql/+/v3//OLlz/gt1/QV/rL
88dSt//pNZ8f1v32SxT/GuD8zwMuEsqQjJj+8pfl8/evRL+GyE1DdRAJGmGpQOtNm9HJ336h9NcA
/4QpjrrgcaPLoKs1WAfxpfBXvA++GIkQFFaCSdX/8bv9w9X529X6i566e1NrZ3/75ffhqL81oBIa
wUKMxvBxCyBYAEL5p/kBILuKig3la5vONvxW4nsWC0eadPxZ9hFKqKyRKWaoURMqiLE5q+K1wiY8
N5ynOeKjIY833cj+hFn+pfvorv/UT278/HTnj/7/gTsFMwsijIIUSmfKQ4p2H671//7O+W/f/Gf9
93fN//L1f9xFlzHqP+4amvwqIpomKQ2QQR38Ptz1510TBn/cUKmAqiLC4AKm/HnXpL9GkJqSIOQ0
RdYJB9P4r9w1eKO/g0aTKEIzNwwohKOLj+B/Ig3XikGr7N2712vPd5g44cOY27EKoi1DSZ+EeWy4
7q8WTcQzWploiueq60fxaBWrIH1FmHbtx3djzWgQXl+rMSnGNgkQAzQEMv7TYvH/67uJXQbg/g93
j3Yf43dXfwc/98c69vtidXnRH7dMeKGz/7hnyO///eddQnjwK8NNmmIp4mEaxpeX/HmbEMF+DRiY
DqwINGFRiq/9C/dJwn+ncP+2viCNLQnTmAdpxGnMhfhn3LX3ASShRkDrkZNv7Ui7E0wv01qE3amK
xpKGK87oGWKlum52P/vE1i64R0pHSB44GVCfD9Drxm5c0B/EKZLujKoiS86RrDCRlEOTwhHmlPhm
i8vboF7j1WUMegobM+uNg0jfzijen2zM4oZA7RimdT6hP6g7eVsJ3HFLhsh6L7IxngaZj7D7jO+M
W8P1DOENZe2WBjLEUOzoxx8B6qFu58Fo+e8QecSWVZXDMEkDA3ocZLtqpIdLvF5nTnp0VdPnfIoX
2HD0aIb0R8+QxrZmHoGfSPCBadYy9Mi1jlxQYCQlVHtEWmw3bTUP6rZ3sF8+2brtIXUTXg/muwUh
4143s5aPuHZpYZYW2lfRhBioP5dIj1pelWV+Bw9uYO5ySdtsrnw67GRC+v4hnVn/gp+gP9J06G9X
IsVFi0WIdM5pyc2RlYk/2XCLYHWKXFLoxaObf6BZPbhr30l+b7cSxUnmrSmbm3gj9UFFXMxvLkXB
kMZBuNssjz+AUlVQKDxHeeGjmuekw5gXmhUkyBHVHH6Z53n0uzqJA5/ko1oqf8SH5XIkckd9rpFU
LhGtPpKsRCCbPTk5mtelk75wkyeqQKMlucbQ24o6cIMgvl9sVxaI19N7ZJKWwQ4drdID47JuO6wE
PSn6NEL/VV/stpHmJ6Ig0C7ICSG4MmtVJ3eoSNfL0kOSIR8jLNRXvIYVJq50VCHOT9BBfQswLX4Q
LqSXJmx39C2rrmcao1mx8vQJHU+4xMAvVqDZBl6hGLgid9MCVMBS6EvWo28mPLkQlIu63zxqyixQ
snsXwyz3q4F6luP8HGRbjNowDwgLwHQomtgiWkHTtSUp9yrx0RX0g/GVXrS5HPUjROcSa+ZLJ+xy
j8W/QU+73+rnbUTdjzp5dOtPHfa92zG04eYHzVD6bdSAyRmQRWK6HaF+MOUO8jlkSA0J4AhkhIrC
RWuXt2Hkwhuo7ARyVjfW57lrIVVAQOXBtVZ4C/RMk5HvuCQVWSHE2BT4gYINtOt3HbqkOh8RdvAF
h1o9f3SYStsHMtjAengIthOBjXau6VLSTzzBHTCqtTx1uHTkBgI5kPAY5jMx7glbAmqgzfilSzou
71ep1gIUTbRD18Dubeu2fjf08fyJDnT0mm51d6TMkbd5mlSZ03LDRjPPpj1D+Wmf0j7e8hJnwrAo
UwCcZgssbs6JjlWRpJu9MBMQREepIT/QqYx1Vk29W9EbS1hTLAs43F0KI9yhSEpdbflWISgVCaY2
2k3TJo7o9fW7GaA1NIUpUgBtQD0EDwgiRVPKsTapvnOIba9t1LT9tTCDWI8Vma3ae5IQtZtkHclC
bnI7LlRD3QS5QMubNa7b8yxE/Rguq3lFoWteHDSLV6887FohxAYFFokqj0YKEEBXRoZNDnIGmTAa
jfxdiJ7+aYM0fdi4qu7nNqHhoYIZKyYdRGXajPQLKsiGiBvTr80ZHR3u8rlJx7Od0/lVLAb/ZEvv
lCvQaVcFDGmhLvPGJ7dJXJVzNpZ83ZtpTs5WWjEUkGK0Ocw0GqYMbbwyn6dtHDIxjSLXZVvdAqHo
WhA1Md27nmj6PsbbnO6YH0i/Q9Vi0ny2pAdPs6Hysij5dqRbN47m3oJZG5jCYbAWtEFyhibFvpRI
nl4zCtLForDzNMxWTHNA9MQYeLau5cq+Uvjc3W+XANqiVDwEf4SeGMsQpzuXN6RcuycDzOemAaX1
ZJJU7VsLu8wiaFn4KAcZ301mK79Vi0zBiW+dE6pYteEu80MHzR0Lrt92kvq2LBjaizTvNg+PQWxl
9Tqhozfj5V8sSnkoPD4NhvuBY43JkAZvzX5ZqFseEhY2/Ej1Mh9sXbP3zSQSgZTcLZhHqTqV7nnX
DBg6WPsi1BWuX6RDWQg2kxjoRExge1/TeQRAgke+fuRIK72GObFWX0ssUCdSdqPJU3Sh17wPSvPA
We8BYEZQhufABw9GCA4CbGLxQ5oQLOUCnPDXhOnlZSgjinJZD+32aeGD9CaxMIEcoQBSoOC0h+Dy
NFUqFd3e4vlUcPmXcL5hDndJ1iBe7q4HghzsEJwrzxUM+8HU8BlGnjNNXF+Ae9LRMR1ahF9Yk7gl
EwAz1OWVznwbuL38CNdh+6WqqY5UgWo52jlY6wytUNpmKb7Wh5BmmBTZQMMG+7tlMQwGMgA8dZc+
pyB2oPVUc5WNYxK3BooQH3NtBUzQ8KuNZQceKABdlyRsuRO1AahUtkT3e0ADFr/RhEUeh1zQG5nX
Qbdg6YukLELpon0UBNt+clgjKE/RZUWbupvyBPRACDEsnE/C2pXisyK8uqqmAI1XR10XfFtMGKAF
oqFDw/KyBYSxxyYf3q+wV2mx8VbJcodDk8f610BD3Rw+raqtcehpWMQ+5q6PxQERCL6HTVeXgvxA
Vy1Ea3SsdQ7hC5+Nwk6o81pDhn1BQGu67gaCRmHuFvQZ44b26Z7hkt2iF9YKCzh84PijdDfmY1kr
fRXKpgoyHB/tcsCeu1yRIQI/E5I43mFTwmVK26oqsxIm5CZXVNrxNPAydVc920KMPLI1/q5BtFTH
KknHHlSSd/PjpLqlPQdBqu41zLnRYae6X486iAzLjGjpA5V9zwAKpFi6Qx03rxQPOto+Mbbal1L5
4DnoN/xqUxOnL8G44e5N2lY/SlmLd+BP5Cu4qLQ/l+DyxjuJtSpvYzRcs75rGtgybTBi3VFK53tk
9HTYjRWAsFwkKqlfVSWrb11dxjwvEV095h7QQHwzETrpa7ERcHTzODJsVEMAtgM9xugH3inNNraC
2BMGPkqHNalwLEHee/xmljFAd0AFDip1Hyy63cETaFsL4SJ/5UjA9K62m1e5ZFGEdkC69CDq062J
4BHbx+/9lDQ0HwGxkf0SkLVDjLmr2ox3aJk8bXRcfmx17d98iERiAFWrm/YqHLYqS1oUitmIJNMH
pA4v7GBl2K8vHu2LfgfRK8Xt229NugcTytt9s4zpDS6xg/RM0E8f8VA9bARoHgyb+3JXo9ES5Ao+
mYDmBNTOLCKTagu2aEGycYqHGjd+gjW8jhEvtQNPQSMcdBskpI9IntE7YOapuR6DISLDIdrQOBhh
L7mU5oD5vsUWCeZ8nv0Uqx82sYCfk7UlhbUW3tmtlmLLRYx+/a5ZnHiaqSPhCfKdAhQZBNrsZw1u
Lw8pDaJbv5U4m7RWDnWWQuA9m7ZKsGunc2nPDqTjxzQqjkMI/nyZ+5BW32Y1Vu4e/URZnhyaKgff
uvJxxN3DDoZ1Sf8xOLSVqqKbhN4RjsX8cUUTdnho0QDBIrkBIAvRjRJDyrNSRexl2BZAlpSN8hq0
QiLymbe+gyn6ugZZOXb1AFxLLN9KTVh4WlMa6RwDSb7O4GuVvjiZpmQPKoneMJy54MfXYKo94xsx
zS5cZmkL0gwcXQu3VCLj2JLUvqrAmez8GtRHP2PO4dTW03IoI9YnMUwIO6WRRjVvj261a5PB0xem
cCDl1gyn+hYnSnBTwX6IseLjcszspoTHAcNtQRe1H+a6/1m3iiRIE+LsGco+h50DYt1vG2C99VdO
tjDKaKzpCld5eO/eYx4iQXdaLIM8JRoz4Z279CJXVpanpO3Q8BxG11c7bMu8zmPSyPdI64Vca/zB
6DNUY2LvRR1En0gPhhspTs/TeVhRKFxhAj+Z0E4i1cdqenm9zUgN6UC+1XttYgkLH7HUZ9SdaPTh
3YFsGEvxWHjM19ZXLQKo4hu6CB1ee+CCUTFZQ370VE7RCaxIoL7F7ajnH0FVdhNonjEaTWbqBUfO
hXffYPrvDxIozvU8RvWJt1LipFZV3xLFhiFztmOv0SpArjTAbb6QZOMz3sV0D3yuky/4mwNkmvdY
D0C/YBgCa5OdhyzuVBJeZnXcC5o+tDy3zKXJDqtSPeUVwMvoHKaEgXGu13b4skTc1s9qimaJrrEI
1SPgyW48dQGHyVVvKhR9ud6Eaq/WagmC87Liftj1q60mkKsDDngcm9kbzH5sdcAAoX+O0QAMgNuQ
xWUgd5v5lq68fJ8oPuTdPEvq0BaaNl8dYBPL1oKYpFk/l8D17GXlitpDt61oSDk2H2o/VI/TlgRf
QiHoSzcj46UL6q3/Eg9kK0ZO3dcI+5N4aEa9oTUh2IJ7mougmBq14USNgDZQxs7U48GAXxRXVRIN
BEBiH+eAkLq7lVfAbUYtDjUj867EPP8BTE15DldgvUGpwi8k6NCmobZkPXiswWLRmZD9hHz3ripY
0qXAP1C/3fONgwAc6w0DAILF0XYAHqe2neJrgPkpZYNqx5skPeOwO33FOVRW2YTW+jEYvL9xDqeg
DK4TwNyxd9Fkj+NzHQLRHDnYA2i+wPGwGJO9TplpXzFz2Olzz0LUFCugOn9MO0QqZ4Kz5rkrO+v3
bR9TVMILB8wQx82h1HaFt7JQ3w0O/UVZVt3TCt4ruG1WbncAh/nduoTDOQ6dRgWxdgkqch+ArIVx
RfkhwhalC9WVvTN8CXM5iVqfmInX2yUEg/QV5HR1Yo0YTrT1ibwWws7XU2u3Hxtm95Kd82F321YA
c9e06pu8bUD+5kJD+Cm2RG2PmqZoumPMNPU5T1f3pNamR4uo6RuazXozyDeT0v7YmBxfQBHM/GQB
28Z5r4JhQf2YpC+8pNXTJDEjBPvrNc5mEmEkro7nsNxNsfYfGGwLn8gSh1/qCz1ejRvZkFQp3cEI
OgMNX+SCo+2AwD1Km+3WrhpXdIOFb45sGlvidMnB5fK2wil4hP91BgagmQ9Ey+XOi1AcgDvWaZHU
juzxA624Qvc/2qUbxIObCU3cMq/HWINlZlTJHFVECOhmrBecjWxbwHPTBpmVyF97Yw3aowfQFaMo
VI2z/0M44BR7j6palJ96bqq3amEoOlfcpSd04s0joBjg3WEAegXHQKfvTFj5KmvWNqU76oLgtHVR
MB5wFOi/hzyOkzdHZs6LZhI8viEYlr+UqhT2Hsu0PmJDY+8DeDK4W89RncWu7t50aoQ/jeEIlLpm
6YPAjJbO4YOvnsDIDnyn/GrYsbJkSfKtXqZr4LMSnzXSbuOrMtHmbYsTDBChY1zew215TYC9WxQ8
KfYRHJCx4R83hC+9rCmerZ1dYt9eK5m4+Ur7hCRFQ8n8wVYWnSPM+R5CM0S3cb3M37c47tuDgaa0
q1xaHRDlV71WPfjBDISap3kUVusNnODY0Y0G0QDt6tkTQKWxwPDIarN0qns06LEuwTevTMOD4dWW
YV2tun1ddiUcW1i8jg9BXy9DsU0jqWHko3HjhA7NzQWlnVywNQ8cszPSancnJ6gJE1eRBH+QAnjG
HRZ9oGE2XtdzLWjGGpYkp1B78RQFOPrgYYFVAavUVQxM9IERIe6DKKmWYjVTx48kUKpwLExPKVCt
HsIBNfvVG/VCNtkdQYT0SM6uUPTu0fmNPLblZHjvQHWGX8C8LfS6t1CBsVag0ZxV0eKuJqxUYNvb
ixyR900K+NmMaXnAVpk+oW+O8POgac0CNrXdHkonm3dSMiy3F7nhPCKL2eVpbFq3Jy5t8M2cwKJS
oWmaDYsgXyPsguYKXd/lO9BUjr7ihK7/TEdU64SMJ4+5luWlikE+6xaTQ4WHHokjRArYZ9DAAnMI
i+EZ7ODMdgMz/dKCMAbD+5K4tp/u1EbW7acxy3ovsD35W9At0MW4hlC3dJG+RZyhnF+bBgNyAHcW
sJdJQAYgS22tmgK+jsu4kyMWq9ukiVxbDFBUwZyzTr9EEt7DGRiqSSO3XvccvenWYtSmrwmH+kv5
+NnrLnhHB0zIfT+CVd3L2IZ2zkC/0fRhs2HZZKREi+Te9LFzIJsBXlfqghTGm2RffM2T24iGDIAo
m4M+4zXRmOX3Vt/wrhcyDxf4RkXQK3800FtUIRIUwvtl2oIGvlhpeoPTfn+EW4f2+xp69R0eav/S
leXy6MoKkgAWGBmjOAd5UAcSlFnYm/jgtcDoEPIxAAiUZMZkgI7iN3huqRtVT5flkNtpzUOPWwVe
SFLBsKpfpgot7QgJi7TGQ1fUcmnfhorC934mwt1HFJSkbDH2k6ebALgsIt+n+RCX9XMn59Fmq5/m
tBi3EIQQeA8+39RSuwwcWPDeWlUj50JjbOborZ+XFyQuTu8zBkTeFgPgu5ORrTJM3uDUOkb+dEkj
g7I0LNMLkCwsnlMwBH4XDUIcax4rDQzCpv6AdVWbh1KR1GaVl4l6iNsUQhymQbCKA5kSH42E7pKZ
Cgm0WA/a/o6qfjl0vNfvG2b9bwjvfNEAAkOTH9aDiktginbmCwjWAAROLcO1yj1UcQRD9on6gek0
uoesJg9tM5CDiBy50ZPDlO8l3ZmPIbubTRq8wwRsvsHf1d/JiJLjLDd23RjwTActQzIduCfsUwvT
6gwTIP44ed4fPEiXT/De8Ysa0KQ/ayDbc2YXX742GNd5qDRp4AnjNKrsdLSn0EYl8CdKFpMF6QaY
2NglGXGOr6EsRC11l0xLKb5H7RZ/GxTigSIItVcDT3Dqrn3d7CPlmy/IIdk0xRDF7Jp9yDfzTiHL
4zEC/f8wwpcH8ZXTZmIAYYKBTtNTsu5SXYei6Fxjj04gGbFIhVdBTmW6RXtHkUR7aOPZgBtz1EZF
S2SMU4AxHof8MJagTn3EXzUvSZyv8bZABKQNuQG4OCSfkBw7i61UpHVOkJIw7zs1QYQesa5lMChO
D8uKw28E36rbagBMn0GYrZb94LmDsEAAP2Yo2jGU4cmAR27i1YNSaz8+9ISgxuYaxN229fwyKeAo
1HdB23vjp+kNKFj1XA+S1ycZS/Ql2LgIXrDQ0+k+xsxOIWYcAdcc8RMdtLZW1vX9DIj/gUlsH7fx
hZfHYISXwU8Z0/JtYxM3oIUbcZ6bgd5DcMd1iDpyHCsTDwUNIy4xxxbTE6v7pv+ayFZ8TCxpz2Vr
kh0DHPuW9r0Cbp8KnFc3MotjGHVLU4w4hnb7ebmomIFdFn3EakNuvLKdBhFXOg87Nanu+Cbah3aV
Xp/IIDow9rwXHxGe8csoAkbzQPcBD6n7Uu0ZhqwK9J027OeWxEk+1zAHyjY38BV4sxLYanRsRG78
gkEsi29fn1xSqQPYaXbyQ2s/NkCbOR7VaMoqyokokOAaHVlK0rnAUGZ93a4YvirQ0rDvGH0tzLDs
AHVX+9nSMSxU7BqkKm2eZljI/b4XEfkE+gVxZdZYTbd6hESDonsakM7hAGfi9O+/AfQWN3VgCaRf
0oOnmtv4e0Unc9wGMj1icVmLJW5hP13OpLxhlDTtLkEvRx5sM8QtyBjIBjvWI85Btb5vHrcFaNcO
BlWW7ocxgGiwtUhvXkXQvoxTCWbIRincZ13wWIFkfW2rDeR9A/DxtXbhDAWrI53aBWvHHqyAPyZW
kTD4OcK++wwlPTKnaKY4hXON8QosiW1sjkNaqS5H2bP1eeqhwz1AKMGgEWtkdZ/0Utnr1qd2vZZ2
lvIKRxt3h/FcKp41jaLhnoW9K3EMSAm/h2ldeoD4EYmDr5MBhb5hy7WLQeBllSiT6iBgLof5QAwO
ZuvENCtGdGEmFFljWR2ccJhM5UOJ7hdXjO2DGUONX2W6DsmupR3GYpqNzn1hQhLFGVDKJkTKKHMT
EHHsgddjHXRbDr3PtjKDrIm5M2S1svi84MT8vdzEUN+247yYq7hPoqBAdSwMEoVwI2LdU/I1jQeL
fgyZp6eob+YQI5SEFygvUYPVMTG4vz36RBh3ap4wgXuJbiAqxBG4QZgAB2+wQ4XoQC3CDjHYCtEZ
BoWaRA2D0eDUYtQbQ7i+STNG0qWec99C60W+1LAcFjz9T1sgMHoh8fMxJDfrccwTRyrcyYp+S6M6
bLJRDskbXjs9ShX1V6uAEotW0/SxUUdfg9T6Z9FculZxOVCXqahyEyZSYC2MA9O66lPDB8Rttku6
kBswdnJ4YHGFJiitJ8rRt+PmmaieP/DRzPqkmrjDVNBmkxvQaTFkgATw2IMG2Z4c+5JagvnSfr7Q
FX0yfS0tJjzf4wpJGZ+bXTePhSiBGBCHdaP3A8jRyxjMIpZ8k2lYY+tHtP2PUaf9nG/lhOGLZZ3g
xwinQI3mJsNUfO7LtPwO1QriGU4ty0fvohT5E/g4szBOlnPJlJO3fuGYFMZ+A41qkhO2+cjqcCdC
z9qv3A78gzqPUi3FHNzREDicGY+OShY3U297TIGorUHkTDhXV6jKo9PU0KnOGadoeWg6NsWqXHJu
uV4lhowmZlFbz+YO3YcgPETIoJbP2G2SEZoPT9ocv2SNcwo0jukFIEK5nYLZdAfm55Xfwp4rRdey
oSzssmhz/XymGHVKr0LojXYvlL0o7VBBXmoFIr/Zqnn6ufYUkwJ21kaecFHja7QewJ4P3QhTG6vc
Fhdpy7rweeWzWU8wUR0uW7M3X0s06qGa/i6/X37TDUwAndx+XZZpedKmozsQHP6t7xTqJF9HVp5a
rBbz1TrUiAdOgSYgxpt4jPwKqBaR6Bb1DVI72U1wml2LFPBifOCTUeeNRTWAVtovhZpccrkKqOxH
SLjXyDcJHz1v4SuhJJ5qkTA44WJceQeIdb2qcfQ0mV1RMcCPPbHPLCm92GFAuCbnEeMI7VWIKa2c
YVRyh0Cm4BoN2v7VY2wDT+86e8wWYZgxPIfLGD4quC/NhUE1gcOw9/DEJXK1RTDGi8qDVbcvbg0I
AsvQsGUFIuQaYOOght5Wo4ZrnMfRRlvjsfEtzry8faHCbx/BJAG+cwAMX7DvYeg7Rb+iq29WAw+K
8IgTTrAEGY+hTL8h9EbW+66NBo55khAyD3rsxu8bM071EwrXBFRogvPfsayg8HQZT7t5e7d2i5gv
0DxComc1rd20w2GiSfnOlv+dozNbjlPJougXEcGc8FpQo2ZLtiW/EL6yTTJDZkICX99L/dIRfQdf
qYohzx7WkQx195TYEigjNKwXR592r1dxeq6HOC0+hFhsn0cOJYTwP7p1TnDg1IIiY9A+lxdX8p7Y
83LWXXmF4lZJgXZpxv0WKi/UPP3LkOS5XFqTDOAAvNDvr5I7075D3y/952FYRPUeV8XWkgnQTKRd
xp0BNGzYfdd59H0G7VzH02LO2xCVG+CIunHPu+dOyN+4NumHr+eU9iO5BybgbPPd0VLPTDWBlkqL
FFcXmfpkQ6LFzCWr0q8TdgybyLg1Zf3mBQ2wOeZpqkb7bZCj09BgiqLQbPky2qF0s2VvK0fmvuLQ
N51TJGpavEPk2Uu0ORzz2JYWiOG/nquGo/5GqeJYcUQwnIyFj7LE5RJG9r4tvgoUnoN1xpyAoj09
d2sk1+elkYA1smlqizKX5O5DwAohffH5EOi2rOsD575YXBxG2eHgbRT9mnNZsV2OVx5SvZcl3WbA
ViNgr9kcLk111/hsTnjiyfHV0MPoxRzsTFN7I3k22thRxseoWe/sQC73D74Fdjqe0t7YobkV1Duo
bFSVWcTfIRRKfPeSKijvmWYnALR9LMu8qYUIswpBe7+bCpgJ8uBSazDcf6jNP74ocOaY6KDtj3j/
PNz6iCTJlUK71zwiqwXrKTXKslueiHVxHtoiTf8qMjydzgk0RcMA4jsegjzcyOJHmVyjr3TQUEqm
/CNWlhW3eG26iFVK1kEhxDRmWfVTINfE2Zjn2roOgBVWUtMASgE8IU/7jKMH4iTVH1XjlH2d2HtN
cXhPis6Pzu3qysiS9RtLb39NXRVEZ5I1WPOclEzonmFybJBJNxInYETT6asvLcCXuNkg+noBKhqa
+W51JlkfZUGaC2S7Lc1wEWyV2c7ULt3gqJp2aVhnUTaoU4Npt+TsqipWxZlngwXPrFxuolw7E+Zw
29Dt+4sh0ypIIgkQjhO/X6Sucida8mIteIF/dVI4KN3cFeN/U0mR0vkXVZPBDw77PsTS4rC8p1kZ
+NVQk7sf3ZI3kRvxBqWZg9zh/FXrpIc8sUHfnFviJurkyI3lznGNMIxFh8p3GMutnR+DNuInhswh
V1pmW+w81ppqHuUzr0mf0yDteY3KEcztmOnR1sPrJOoh/edoiIYXqUZ3uG8rSkL0J82+4h9X0v9N
jcjF+ooRt7y7Es64j7EaKfFPQw1oDjwH++7oIzVrdnLuvj8fJggH88MyhP2b+8VPyNTgpe1/9eqa
4bRRFogaeBU7CkqPmQwOwxuu+0ou4W0ODCuUj410ovqxQbr3T8uEbXCcRVdBphiGMT0SFZvL96Hl
EHQNpbM6v74cg/iqeWGLDx6PI2VO247Nj8IRAB70NFKyOnTaK5csacdyv0u7VdsegdqnyzJXPOt4
W8z1unwNE/SBk72sAPoXVLXZiaFLN8xb1W4Or8pdrr+TWJf+h0Ebje7RpTg80zTgFfDahrHTnnuG
B2c9e96o9yiLd13vLU8sga2MR5iyI40bMuwpBTezC39kjruupQ3as+ajP4ndK9vpOHPsTW8IOgOb
Wjkf7+9jyHB7AwjCanKiVWpK83HZ2AxHbMefHpY5jJJ//O/GoOWGdjCPhCd5LFzRRxjO1sGjeNf5
G1cko0+R1Fdbd71zqhDEihNZxab9RsOcasjcMyXwTHTiAeXPWRemiqC1CUNMwUfz2GNmpT8pgk4b
MPR42fTNijLobpogQ3H2PZ7Vz2vM/7kI1w3C+lC7eqv1IZyGhDNWKskTPJuJF2a2h6pUKDubr4pr
TMGpO7XWa7vXsR/74BvPDyIWZ1z3vftWNx2ljG2Bg43s3Xbddl+yMtTl7L1U3ZZRJ+znH2FrnOHv
wjbr8i8r+ubmG0/kAV9qDHWRK541/r1y2DZ6QrdszA9GsKS87CUy029qzxxVTo2PQPXERW6n7/s6
0jEqNxuq9dsspQnZHmpZgcgREzdtY4khLa/YE1v3vlUDnuo20P7ab/s8VtEpNH7j/QvFOi79wTXJ
S4QvEI84Lk9QRnxN4KSO+CGfajAFoc44s05rf+3EMq+n2BhX9Uc0wWn5vYyeIXHGGWYuuJ5mb2yw
UbdN1ndoIXKZCHSB/3ja9oTv6bCTO6nkZ5NU+7I8sXVybT/9QjAUokVVg4mzduHcH9x7SROtnF6Q
rrJqmmaV+Y1b24M3i5hm8lLOOFO+13jOsa270HwLZbuP/tl+mfWsGRmSkUV/vElJ5lDEpg1O06Sv
P+Jlp018TCpLePNAagO82amBb5asGR/vFDyUtEDDR6aojvWgbLWK1ueBmJ9HCIQkV3MhjALct+Md
Xr4Xvr9ZSu6m20oM/kXHHFaXhaLySYcz/9GUfN1LvcySlfGV7+K4xATt1mnqvrOrcKPYvuvgj7RS
fSyVDl86R8b2EEjH3M/TGId5FMa6z3rl1umjE8iA/G5HBH4mI2H2DtIB5LGjSrqAUbtDBjTH2FXu
MOFmLPJb4QfKO6WFabq/ZkH7eyLa5YMOmS0UlMxMZSjKg6ZZqg7pXsTdmQTlzEW7N55XMdK64Xbv
rSp8XLuhOqmCshb+kUPGs2rIz7lesTBXOpWDPOyF6rnXRXopkglHXZlJUrnf1eNKSoy+uWdMhoY4
5MY2dCva2u5UN8vwScIB2HFmpvpDNXV8ruho3aIgpni6Qq+/epHjfMRxyL9eOCg88V6UP8YZ3EMV
S/c3x83wTODeu/P4NjJ3GeG8rLyJTvOABRjTKr0pKm+5s1Ogy4gbB8/90i1PUjqOf2j3mYaT0xQx
NuMWPdKu7HM/2IMHsMguNjJC9HVIlu7VpT+axWsvvkEXoJu+p0Obodf6E0P3Rt6PJ8SPnsn4CJJr
fhekirMBkNVZdGOZj1NSZcCS9K3mlVceWLce/3RLNb4yOfUoaI4n8WnTvrjvPPAG2eiP9Ixn0b7X
lO5zR/TrP1eU8faE3VNyTFNteJFNIf9obVuTRVzoX49M6X+24a62LE0AUE3gHdSJf57AZykFt0ZU
PSbst/nVlTNhF0/p6DshWqIa4RZzRFjm4KqA52SsoSvu/ThAbHTACnHqqzq+ZhV6GQ/ZkQDmMJOq
KUypCFIq+oVj3R3nqPUv9f/zugjsKRbA2vpwbZT7GKzMngfbFOJZ+hXWGttQ1ZtrIrK8/MDyIWi+
+CxpxdVYqrZ7aBrEmatHwCRLgqIP8EnFPh58ynY2S5Ta89TZtsfYLIQnRNSd/dKVR683pHN4s/hc
H9MagPjp64zsTxJeejvF52ZLShw4QcQ71YiKGMWI3nWLVZ/JoKkY11ci8hEsdbK4KCdnFcvwAz2r
OQW6Xs9BsicnnDMUwzn0EAtsXV2rZNXPXAH4lqnkyF4v8Y5ISbLV3Ps79yoTXvfaOvj4yAbJHuVi
ito76pCMvFOfHGjVKy+zOw4i13VH7CtuZrBUe4NfK+kxki1IQHafCh/xiIqSr4+4hxGdUEahO+vT
PM6abUpyxx8h6TDRtzkBw+BKr1lfFiBpEg/DL64FD6DrbCjJCSDuVzkhTbY9Nc6Kv/hOoLZ/rWYm
1GSna70YpGEGh0ReYBrZp8k21X2RyPTB3QtLEixNm0dvsajRbhyLbzSjSZkFkRNehgVIVgFz4T8X
mYfSYxqLMbxu/lC7p4DMw/ehcNo3tzHDd7/f0pu/Kv/Yag+z1Nv28sLRFX+DEm4k782c/BCt5aS5
QyoowdDdj+gn9yAvWYXsV553bys5PlQkXN6TaRL+UXVNcOy7OKGoQ+khuYQGiCUQjKi5USngVvTm
rntSrSFjlPCmkSGXO2tzPXmvSLhUQJ88DRopmecbPV+VcfqDtkVl1jyCZCje+4CA/yqi4cJ03J/U
tg+Yqqk/+dli+g+u5+auAo+1ZTVHjqNy0uZhbKmRHjAS4kfDG4q4J94nrwrcqUuchNxucW+KN/To
/X5mTH8HPNjecLrVcSBfWh6CAYmw9EkYy6JdntMx2fO2DqJMo9WeoqAWjyHn1Pu03U0e7u1eU13n
9PysrZkUtYKpfh1EYp8BrjGKFJFfnjyeOX834q3j0d8ZsCbSc785hKXbpfd7Nx/q0vnWU/a40H5h
wj10sa5B163Vz5qX7UfVbpXkpUPxlgsY341ql2WybgEm5os1C+5+HH2Oio2WcgTkRiFhw8bRekr9
S4D/0WbbqJf1iB4CyEbgcj0zPVmGgqj7rokP3wVjkL7NiW+iq0bQOs9it8PTTvLFO9g0XL+XRe8+
llRfcCnG9MVDSLq6q7LXATdhPCDfJ95po1/PprC0/EsmM4qe11WbV2RI7ZzKaprTHE7T6OebFW2a
O1rWL3XhCcQZ0aKklQib+1aHZV5oUCVq6vq/kbcvVxlHzo2TQa3eVN0Fab5U7jRcaStLDghiTN4E
eU0f0PHqMWBUUvKjLJHvf7l98WPrhzog3+Xp/xY20nz/Sk4kNGh2eR0K2R2rsum7szulcjuXgIH2
986MokatXPn3L3wbAFxQ1sL5T7lKH9etrbAJiQCQCnJXnwpJLdzqajYy1UcnTFttcULoxnM/pLru
n0xRLyBwSCw2L4WLK/E1+3uA0A4R/AmTFy67hu54EVpAL5XoSCQU22w5NjnkWjQhcJCwbjjSszx0
e1XOfjak5OQ5S64GNS3Y6LYn/HBkFrARLX4y//RPEucd55hmnuY7zmZpcRjnOHiGYDgPL7DAIK85
IlHJdUD8ChkteUDeeDV+LRuaZwtjjL5BDrco5Vzl2JWc81yieTtlpNof0vEKSQCPnP3J8CTaD7Tn
5+ogmAzJLKap/ggrwQiZDEF0cupqNH+oas9Zm/aTufFAc367HEKmL9YRv70zcCzSBES54yaeLAd2
QjYzYc9yE6ewBhNxKVa737ABqpey+2qW7LCMwo/RTNMEMgDyS75b6MiZVI6PbOok+LW8vDgcC+Tb
6m4mx1kfwOl8JRRXv5imu6q0GmhFyMdwjvw9nf51C4thSBbw+XOKnXgXXFKjJ/ELFdeekDkIx3ZC
pJL3y9g2P/TWEswFQFJPuSn76FSSBZ4+Kd+Mhlf4FnvfRoV8eI8tM/foD6sWXt6tsNsAqML/So7u
zDq5Nos2WrBX9En1xrjqS9ohTX/z0riRZNhdTz/LtTcp9fjCDkSvJg4FP0zdiSAHlyP2z8hTCJmN
6PhCdgz2DW2tDM14UH6VXjiYwLwAAchjK3ftUKEhC78IxwMsF1DeFDEKinHjsVnZovKEeeqcIqOa
TxWwqLTXrtv9Lne4CHhmqCsHCUJEUbjqv4mlXzOok22c2abX6UWCEznNs9us9w6ybIGzARvvSCtN
2880itY2K+qiuxvXsBYvBTmdvwSVbX2NTcemurXlrf3Vo6OlwTb3Twgeml8OiO1jv7rxBVx7/ZdN
qvaG7RbHF5O62z0p4b+uFglPr1pUQf+xr4qyHcJY1NlTTJ51zMpwF/zMAj+Mp+EEWfSRKNYA6YkP
sPyc9jDS59kROmABdo1nS9oQfsgFbG4Rwz8dIoecOsMeCPs5ZMjNYjoQ7qnrwsIhL+MvKxMyXSsi
XA2sq+q5t9jR5y7dTffumHHDn4MStDenZRXV9qty3VAcGg70Y9Z1/kKty58mrjsxmL+7SGlP+10f
rtQDLckdVPWdZI/cHB4/wYxKs0ZaMwcq1X+OrifXO/LTgh5IWprI+U4nJPU7Tjh2Sf+M2JL7wwjo
lQvCVkRcNqJizYPsZdXn7lI2NWLmbvRwdkP0mSOF9CLmgKrbFIeahD5sc9WlqYHQF/X/TbtB5rvZ
lexmkdvY7/QtcgB7QB+r3UG45Ab2Juyi17bc5m27i4Wj0Fc4i827n0/woUjho3f266PU1LqGDOsw
nMRh20wY0vRBIe8h9XmkhtFA3TaPq337GWs96tcA6hr4IlrMXMYcaeJqxBFZVHttGhN+7nxS0ABJ
ppZQYSZePB+9IpVwiHYcfFCL+JtQ8kSykXCSIhjVSduxN0e5OJ3llujCrX9iIQ8E33z2o9p7MPO4
Oi/uIOs4/I6MVcdHN1EyPVchsjuzU2gUKeotGuAjJpLm2X1JmhnqRkvVtPtnGun5n14qcTiP/UQw
2AWXnAfk3l+mFj7IjZHYizJfIPm8+Hoktzr4gWvv1oqP51Uhk6/HkIQs5MeiCa9RQ1YKHsuXcjXZ
1T15CumUFP3aYWW243B1KGfd8Uwqs2TBtbqR5ydtOJbLZ4PfmDdElYLc5xRF+cnWNyEL655U2oen
YBLePWQ3CndqNDyDjjqoC3WK5Gy99LSGoeYlmpJu/ZJENmmv4ygjJ/P5+Rr6E078Z68Hajt7pOpf
wjHmvNh9q85+0IkIEQmJg4t0w3VvlYy/Kq2O52Uli9tZZmXn09gataID8QUco3A2D6qlH8lDYehf
iMoWN3+MhteNCG3BnKnWx5iS6bvRmAb54A+kO+eSyi8W7mifAkeRpt1UDCczISk7X0li7HdNEFA+
IbPbShplvCYRj9EOlsPSpazZm772BDBJ7eaqYNM9NalmMjOrXz2j+8fDHeCgwjsqE1XPUZTK8RDR
P3/wweiNjNcYqgFm6ZIhC2r3qZ+xWL9MUZLtDfPxt9FbElqxrQqynfCefyjbpO65sXXjXgM5+Mmx
o0AznfoY5z4TQKrzUfjVz8Cr28yycAR2k2zw2FpC6c5jvLf63M6E3KjoCbldJ1TYrErQXw460SUU
n9CT88OuQ4Y62nB6J8LQYE9RNVr5RTnKpR+rdMY3IbukzGb6OzwBp0LDXwmixTvzGrG/t4E2Ai0d
4juAxOV3wH/ukLnGAetDCKVTdwvRLrqiO4CpZqmWfGxZ8YoAHMhTwY70LHAkFtwXQO9HbCs3oX88
b39lRKn3bhLp8q2TNtJXEe3Lm2djgfDizPU5Ggs5nNyU8fLUCRNedFX7K9O014VPGnXluW+q6TaF
dooeJ2HUrW4pE8IBdnPTqfXq7m16tUbH1yhuo0+RCotmIZHMw7AZnxmW+aLgo88sWIjpfnwKUNSX
jsLmhZtEsjpaWo5eGiHuVm2MeleP4ghdzkbt6cOoSA9eJoeUzMkFNU5lTzp4pw7hVyI0hcVs71IZ
ncUk1dGtOKHyulymv6ZcmXQZ6WPUwN3uOdyi8a5Gq+c+Ho3zkUqsnFePBSpLXiwaESSk9EbDQ2Il
84YG5lP35jwaUdncLhr715Qj56Wl8eujHxErQDxI5+swe1GTgw53XlVao/QEE1v1uCNnDpZjN3GQ
9930abC64GBNF/OwVEH8snk1Rb913fpj25fudoBgNz8XTl2f9sbpbttSqKMNF7JIM8yVjn5k5sBy
oAayKPMIt5LmCzcc5DBniP76W0TOL5o4cuAhi+m0RX73NHHNZQGiJ6RNt2puqvWhFhP9dWgCOIQ6
Y4R0WNwrcLyZR5JGXYW4LROHyFNVLXCw16mcUYUD4IoQ36PBvarE1E4eO1NK1GAuxvOOJXYDTO9w
6p7pCLM9viEDvYuaG7di/VXWUVqk3FT7pAWla/CY/TmOtktFhJxKtp0Tzhd+mOYersLFuNY7NUGD
dia9wvlDl1ye0zaWvyJFbPewF25w9WdNSAag4SAOYNSIxARB8SukefQDrhW4JUWS6kYHbTjJaJ6O
btin9YdxveA18qNqJzWAc/Fjcrz1qqfQC8DUBfTwuspPzYGrA3JAVMn2jzPP8fNU7E576WgJs4ot
ALMNUdN+dhPNwpBa5Eu/jU0OVAwjUuqVrMPodMCTcW2vEwbvc91s6tmYoC2+VTilTyNL+yQRh5gp
qiGEhLjfB1/sLl1Gx55pcDhUHrla7Q7Mg7bvgs/Y9lvxu++H4h6Hgbus7wPIrONcxvS1UbwupibJ
1h0MedSnuRtMTS+eeISzrdiIPA3qNznBwrrMhRsfPXwijj2zn2Mwr6hn5KdrVxSvYeQxDxvKW4TD
urX616teUm8ISh6kFFucHAyYhuPJWrqTT4rgdSs28rYoa+5ZaZWUx7AaOgYbShifCcuhcuEuSTZ5
k35ya6+Kj+XAAyObaqdHDuGY8UD9eFQ5embxuHJe+WEnEDyH2ESSj6awhiw1UpcPUTBgB1mU2bhZ
vjH9yuRBGFNeu0EF94mv1voGdbtLT9OAkw/GaqS55IadP/3ENKk5lOLZqesasPQcSjgCIcnuuU8A
peKptVyVkfsA26ufLuQQ5t+kCto7LbboqyuysAtpTyOR+4DUllM8VQLBoA4fSX4gkMpwQlYr10Ff
LJT/30PQNfaAiL5d+dvBYzD0xGj5/hz/JpCjvYeRKtujTT15cwLdXRwjxnfm1d7cb1O6blc7LhF6
98ibk6aJCC1NLjGVaObAH27ma0DthokeGNCrpb7q1Rp0aLf5V+meiWJcI/UPiBDUcHIzE4XYlAWL
kNHaxb8VHkeJNyuMy+EgZMlvfOzGoqI00OBzdctEMoIgZX1pE9U8O+HAMomu+2piWs9SsfJo3U3f
tQT+CC7QdDFZs27zovEPharpDvyH3jIqmgQotXZjQAmkWNsjsW5OIK6/mOlMu20UB3gEDQfAji1f
uHkpfRtIIjlvavvEgVWp9xDRmRghMZvhmnBeSi57uJS3fXPWX7FGN95GtyMzlBbv7UYb6OVLTbbv
k4g3mmp4vkMGRr/5qDc0iwMj6/7dI1/TwjErN7KMBTPYoy87z2UHuUM1sI6D6qLgECancDDLHb8i
aAamAvUvSZLiu797IDKdifxf3VZ+iO3jASwgktnswGt9A/IPh6Ro4Q6MJSUOgjQlFUXSRkvxFV6T
dv/gsVjh6DCJByVGBc1a7Hf8z0u50qY+p6B8ZB70C1G8ZHdBUeg2DHSYTzMtifPuV+o/P57HF0NC
YT9sbYj6yKVADqAlcvrSJF5MtF8XGSXCOTf95h2dcYELyiEs3/yE+K4hV7a+RQvhjGivDQzePp2+
Jb1byjsppBzPAY/+Gvm12farjeB7HMuNPnCO2eTf6w7PyqE3cx1YcE0ZTgwb6q/Fy0nRgQPNLwZ6
Yn4CDxzcShTyTwe+zLuSUApybwFkO24JmZuOHtLJXdyvB6YE9MCQEQ74P5VzinWk4wuk1eVIk4qn
jnV81dFW2OmawIehPKPdaiYFPPPZDXQpNv5c7nvW5uQDPkM+lzOLDuD1raJDnoC/49Cr56x0Jr2x
/RaFthc1LRAHOMICvwm/OlIDEYi/3Ii9pNlfmkdGSR90YBK231JSkn+st0ZcTyiuX0zw5bwPi3kg
34LVqwFFHykJjE87uss12nz2Iqw7DHzcQ5S+0sfKPPK5OK/GsEfkIHeyq3WC/4+cY4bjYmI+V2C/
9uhSWHh3S+7Nf5s7aveXsxGg9M1O9tvbKk7idJbZDyOW6YlCUnLVnotw1CwGWHlcuoDKqzLVZGX3
FZ2mt5kh3v2qmGMuepILE4zs63OFNEy+P9qIiI5KOc6lFZ6wpAnp8p8cKnJsIJkQx6lex3yzkU4i
Dk7NzlXGX6b6oi0fX5t2j2rp9UPBF35PiojyWVt4Ededomwst47i2sRCiINITHdjxAyPtESSP3qO
aKsqHQYZmRxVHK128UyhcaQ0BLUlzkn54A1QcjB+bY4J8ZYSYQ8NagrIajFS0m2kbnkuwLicsI7Z
zVofRFCVp9EDXor1hLB9EDgB7ZvHaAGxvefbw5jHbrgsgdDJ0QPbyl4ZeH/ppUNTHo4t7BaCMAKP
nZ7sEqeTR7jbSspDPpgVrOeoLc+jM7neMx3UeXmYqZg8sRWaWTexqP3PrtCE+olMhmQccNnOnlNW
CHx8884hodo6AQcxa1bX9f5UrlbzR8S0fChb/1xxzd44YRJtDEOW6twRcq7svTtD9f3W2Nmvz91o
kuQ0JJGj7ytvTL17tbsxyF/PJ4fPdtrpwm4d9yfR1frXmjZQIknDfa0LGvrxu3KYnVze3RWpPlJ6
+mx7R0JF8CJ2KCgExwi/lF7suBJT9Ou7Zi6aj8q24k+QhPFLW6aR/7B7na3umASINfJ2X7tcoh8g
tqI3P/aAaD4TWLhPmq/zhUD711Yc0dYJ5pi/QlmN59ArrnBh/OBFkEwOjoFvFOwGxHEDgoZeQxZb
EjC4GC3+kAuLcTosHLp9ccB3WMgblhxKV1U4HNPT9VTwB/5tO+A2eOhgxdmEUM1MAcqj5lhLkyan
reKsRxGGwMkPsRJePycF8ZejcNOUpSt1Aupbjk/DPFUzHw3kkZyfxtAyIqp31b3dVGa3ff4JjHr8
FyfTOuTtFlNz7mPOZgfRzNsTCM6izVZ3B6UwkIe6FzFS0+Na7tDMi2AgfyoGhb+cSIF4XRQE2h/2
BO69I8ZWPDh7QK4l4qIVZ8dKffN3ZzsOmxff2iApPt2V6ANP4RgefDQQYHsAiNXt+QZjXuSEedvh
JlvjPrVVr3K8y+JlGFb91hAwZlIoCIDdDZwvEnBKe4hX1xD8i9lo0lA16Zy5hzfYoZWV6Nj21zzz
AbEwoVkKAu/R5HYXPHn7VNYF9FtC+8ORTTdwk+e+fhhW372AZNr8d6z7hJR1w8lB1qSUOdSZyXxz
mOLZy7wUSXLd6mi/YG9tVOSmJXzdWKmUPhGVYJYbByrADyltDDDVnRPk3UI7Qa8pzrjvkbO7WQeg
eu34RKwyp0j8+KP11qB+U73uVwxScOQ1Da3U52Q88PvinXthQLdrkt4bBR8eDAQefP/Om9PksSmW
NdeVnjt0+Rjng85e/ErgP51fyOoLxnP2lfCDotzhTgBHm17YprCz24uq/cJ+FpeqAN+Kav65HO3C
70E3skfpgJtk04NZ3OTO2hL4zyAH8hXU9Y3mSZsUDIcVcIY/XrhodmK1bvTgTIbMCvUoHdEYmLsd
P+uALuQm0QHMlE/4Kg3c6jCJeXvgRpmOUaQBGLFeL2/9lDB85c7zeXdQEQ/dFIIY6oO0KU5kN6Jb
vXEe91M/vu+oeVCxALv9QkpV/uRETQ6NrQDRQ8tOot82qac+5LxAa+XZd6iYXKBJ0R8Ai0BJeDjM
hPxbmpYAkpeHRsCFPgqqUSpf0NbBQXibre5nJgh57gKDzF0vSF6HoQmq5RwMzlyeazOJ+0YNrv1F
aSYKvk9Usn5PET+oVF1fn8aZhyAFaa2r22S9rxeOiI9k32dxQrt192uIRnTYPNOamxe7VCFtEUb3
c1AStgTCE+Jt9OsW/ZpXG3uX0ghGbZJPuBpSx7w3XIIO258NRPOrwtTaYEtZTbSQHSQQ0rOtbxrx
rzX9UP/EdHDLCxGHuvu/A05yZIrXkNh+VKtTMgbMuU00hmGu25k1KWRDYV9zosCaZttFt58U8S5u
/ZCeC9xf6NyMv/vC75rsrAKSYJ5mtnEUOFHVs7CReEQW2ptcLSpRsHpwvMaMdobzt7NKeaR1hLrh
ZvIkwyR07lsBuJvAZ0ubVJB3ZlvBRekmzgENDXBBiLPXZEqH0P8OYZ0k2BJ24jfwgq/BzdbAdz90
6q24kxtJt3ldOVDH3Bqsa8G7gT3DI8T3KTn/IGFLDgyGF4/mE1AoMqMTkq04pq7d58sascFqaRGT
f0IrR1BBTGyQhiJbEHjq9vsGzQfm10SmKueXHyjpAlEvlrnGBVeKm48CBvt56uqsl7IbobNZBInR
s85wXTS/5wG2SJP+nvvNNy+OJwrCknFckR7V/M248r4CMEa/cBOvLxCavFu9dO1zZK3YDwOLLD7R
85MHMuMmb1ewq7RROFNCdCPm/UX40vG7P81fKkj15XrKnf7aDRW4+gjGVERwu73gcYywzJFL4BBH
/+HxE5YqcNIO9RA2T0E3CMorfrj+gk2SPpQNOcrjTu3EpbLpbuc15LxwXjunCEG3jFN0bLfa/aHJ
1SMihuxkupbkgc2FW0zAjBtl1ZFRIjfR3fbI6vupbpc3lRAjpllS2vYMGceC8q67Dgw/awO+7UzK
WWRl+6jwvldWuiRRBll2ByJBRk0QHjwb8jpHhyH/Lzc+7Sjnfxyd2W7byBZFv4hAcSZfJVGTJc9O
Yr8QTtLhWCSrivPX38X70kAD3YktkVVn2Htt41B32VhDwVgNUXrp5mGOzkOlWLRjAFs/unWc5lMg
Pct7rXTJpi5DxFrvgxiyyw5VV8DwPQKu8InrfOVVNVkQv5iSydWelrz7GfGDzyAwBGebpJi4BgE5
V6cltxh6erOxx/0YmfUTcX3/TXtA+oHqSYca0xmuVOgzNsyQrR1XWr83OyeVar+tEch2wGhWJpKl
6cY7QlaeHgmGQiRXkmYoWKPkaMe5Mv0j+Zpu99JlYYECTQTlcYvius82F98LVqbRucd27V096UlB
H85m7ILkXbsPlh1AYdpAwl/ED9vkUMwUVpIufQ1nfIDGeD9q9NLlr9htg4vyEYDCtRpMCJehsKfX
sbflR9RS7dVxNiRscSrCeZt2LQ9hAN1mS3/xxM8pb+ffqWyt82xaJ9+vhJq91pYf9qyWTfvP3+S3
+6nW2nnGYODWR8pRC21gHcJ98vIiX5IstbpbTRVzh6fAhiB2PRD67ohU8hLJIU3ClCFVfaT7pNjq
o0l2J93TRiLMXz0mtFYsXmp73ay6iwvC+2Sm2Tvb+D6vErX9AapZV9B2zOtlTIPAPaYoE1FKSZ51
tLoxhvSsmWMSHeNttA8lBliX3by3SLP/xG4agUZX863ojP5v9ivXRnM7Qt7IhLhzhY4sK1X8U2C5
JMpLoUji6fKm+4iA/doypdwDIjEYOVumzM9sZnAK2hMbOMJemEm+L8RVInByoKHIL4JKxTGdcUZS
nKeCv1oAWkpIg2KZQSeEsJNyve1ucybAmRYTPh/FdMNJoiBef9bVIP9Wy2SBlhesM5TyfERm0HN3
sZWBbUbVHr8VrCJuXdtVH+DsERLz4cM+83khxiAlaVhCaArfS2Ox8uymwMW36CNp3HwYyAT6Prw0
7J7Vi0I1j1421PVfkAnYJnJvZgDqinA7Ihd2YTDsut9rrNuXtVjW3/kYeh9WbFnhDYRjY90ZmBS8
LOz+XAYejTslvkBm80FWRsS1xFRlg6WN8wNr+rBDO8J1eJFFOF6yvCZPbyGxwjrUODNOXKl5xtle
Dk9cwoq9dRYTkVlLe9lVnV2ewqEeyiNJu+LmjxU3g0UFBOmRJ8qCvBg3vxkLAyKNMWAgeyCZ50o3
bs7rGjNEFCNQCXyX9YUXs0c65qqLRvXp7ep4SZ0kbdAkAbTSXIJQz7DMZHXfBgejuiZnF+OWf4SY
SFlZ5/DBZetPBe3FaHy1kyGJ031waKXCJMfDAA85S2Mc3hH81GvXbBFwvH9rg/EWcw0lG5szlkI2
jqkjrpF533gRc8tpLsa3slE5brYOl84LGVsU5QRnEBUzYHkPBjE4T9AZVudka2nyy2pj0oCuFeTv
HRNogDm2VvmdKiO7jznmFiillA8c96vYeV0cN88siFf9BHYR8RWcPBPdZh2yzWsWqdxryw6dZxci
IyouK1NL4vVjqx7WZZEF6huLfASsr7jnUzZbyz4LXBzVvYKHi68KceEBDXHv7iFpIJKMReY0/9Qa
NY+kDfhfbmmi19nyxrNnTZxLVY6g2RbO3LDqbVnKewj8H8u2Vt0RaUz01Ps2GQx+WU1JN6rpjUli
mL/GeFpCIsaaQoyf2WrHLcixiEgBdMeKmUY/4F8fPSYO/6Iik96XR5Pxb6oX7Km6nMPPsCWhLEMu
EuFP1yErpXpwX9zG16Q+Ip5Z36mQ3e3GYlZTH7LArOG5prXqPoIxbfXfmiy94je9RYHNwaxZdY1W
jQOdZRA3b8h2b0UwW0fesY624F4VyuhfN/nxDz/L4Wqw1+baR1vBc8FO1YzvjAF5M5MeN8Sjb0G5
eUJ1iBaRGJmFFfFSRP7PIKq9l5mipD2Pql4urtcgd3CW9s0rRmRUwouxMZoJppSK067fiUIv17Lz
o69OgaX60+DI+N1ojlFWl0Gj/0y+jLvHFFWFe4Fw6DeIyyK6AIMplPlGg9a8+6KhU8tfrFQtOUZB
5PynbMeXz+EG/xDM/10kkU3aNyeNNgireEQruXPDNLqWnLx3f1pMAB4kdL5HZwzObuwiKQm7Jkrc
NOApN0PXEBkWTjY6DVcn0AZovdo5xjwDEWO9kIOCllENXqA+gW84JXXOko1fxlHTxK1cBD9RFkzm
lSfF1j9ACypAEnPc99F+Zv6Hkbutnjkj4MLoKUfoYRjWq0BniQnj+EFRgfdg0WwwWdjeBu8sq1nm
pFI62T+k7WFz4KR2nilZh2vcruE28Y7735WS3a+unDFflFmmzjg9+lcDMODURbr7HkFBPSpUEuYt
ElmBVsVy4nvQO7NC9VwIVstIIkFYUfWUv5nCT3Z6HEpkKRhqCcrljykWP2Ej6qfQXFH98a250p/+
pmvhwjJuUQoOh5g0i+qTk5u/cqVgSpn6pN6jyumZFion56o91ilInVYB8HUSdiFIxs1dgslyTJi+
KeFYYDoJwz0fo/1JsReCZclrVUIYw1rMEz1bQ34IIQ1PxzJDlfILM0OJ5M8avfGFnAme/h1ZLkF3
GzADdofGLKBq/D43p5iQFEZlLQqhAzbEooDhZTBkedHY2M9+MdaU4j2zwFb7NAxrUUcWXlujfXiu
pnPaC5z5xkf+2s1/+4Zy/FbmEaPfUZfZbcYP8V3EbNazJGNdhyJNOOxNXSCnMySKFJyaqdf8hQ4d
3ZPRBGEUZp5fUhem9rTH3yTOjE7ZnTRYAr5JfcvWt6LxJDhYVBwnV7F0Ym/HwQPfLRWHyVGLOudc
umiXeaJl/9VUTXAvsaQ0LArbwv9vVKUUXKhpRcOGrpRnZkNFqvQFM1Zbf8gCtiNiBFuWx8WpsqR2
wBYfs7RbyqTRZdyAoqhS+Udg4rN/ugGZKFw4cAs/BvwL1c8IxQGrUGSzaX6FZOm8segrmbMQGJ5U
gripXcvRlXgeAeI7u8vbU+Ny2HZ08/IWTjNW6wKx64u0TWj24WT5z8y90yKpbMi2f3onH3hA4IsG
/YnSBt8JHEba3dG5pBQ2zoGFE/o8op9z6+DGA3YFtEUYMP0i3AncnqemJhKAqtJaz6sTWdZ700P3
PpFjmhXbnt7ObqtrAd5z5UyesJmY7N97nh51qoyJqQM9BrOHLCv6G8/v+gP8lqm5gzr0yKpHX9IG
wmYZYhfqdz7rodopcmMr7Bx5yWsRee54Ej5Mq2QZ7AkyWrlgsnDp0QEaNcuFAJlyhl7m1EmM9pux
GeaOi+36gNTDaGCLIh2slLvaTttEu212Yx1Svkm/Q/9Rup78EdcQTehw2vybPRYBtJEnQJJMI+ps
FJt8t4BJ9mggSaGjQsukRLFGdqb5qrolGM/lTJ9fkeDgJSHsnWPGtgIvLMkIFHw+0L8fG/yspHbm
bU40tU68c122oDxTraMTRKDjAe8XbDL8FuCYGC1tC3g4krC/2mbd2WMQNU+M4DH6FzXBkHAc0Pws
gS8K5icOLq2GKYH/5OYQN3dutSpsDqQ2gxkPFmGSHF7YVBw7DiEArh2TizfYglbxGhSMKt5YG1IF
xDak9jOVxpJ/rJx9WeJkOaYoGqWLZHsIfiYdT37esjOvvOWKAh8EHLzR84LftyNpvGSFUdtjiGlm
e3uFAFx/4gIk+H6XoTNQjNk1PBYEIvP0O+JzW26MXFfgbTbxSTQMbEHZqfY8AW80SXV16dEd4IDr
ccqiiA2ij6gupm/YKG7308JHgYeh4cfIGOFcmyAMbyXzmH90kyk6RG1q9u4Ei/8oUyd1z8yyy1tO
e0xPWrk6e0aE4qCIWCZW0dmU3ZkOsR0rM9a4xIalO4bVHuO80fNe+sYCGunbM04jjyl4winl/0IZ
Y722FSGee894MHdBjtznAepJDtiVjfjUtd8ttK4H02hzpNXCqeQJ6ZxHdAzveQ4l/x7hbT6AjbAE
oDKv8PZoWeqnXGlnxX+Nd3hf2RMrfjZdbsJOlwA9fsHxbaGhfUf/HohTgN2Rj2mqOobgM9lZqR9W
V+Or0Dq2XRo+BWMfssJcMlSGyAic/kcey/bPZDNvxl+sWwR4IkgfinABpcKywflwWZs3l1muk94w
PqY4QztISRrkwsMJt03Ldn2Mg2h7w4z9qw1hHH5TeXoxEVImlC8AgKziHkGuXN+jWBfmUwMPPZJA
Bp42tluijpfGH/MndILTIbL18stx8HVuq65/0A4RIAkForYhB+qYDrr78uRCbUGIoPH3RVdWN3jJ
wfDizu5y8sl4YTCLDBjVpPD1GVNt5ly0prwYIkLGGIvyH6JSqMevfB7NL8vCdM6boZ6mOBxPunNF
wNOgmstoOQ3DO58fMfHTIdaPee40sGhVXd7tCALNqw9TA+F/WTpn7olVZkha0aokDBmCTwHO4mVy
OqLtyE9L7+VqHHpERNQHSY0Aegng7imSGiIR4Ofqvzy2ZhbIRPM8Tn0j5+/WkSkrrwjNazIHwRLC
uhnMybOHejyONYjg/YD43t1T6cpPFTgwV7sWz/hU+5G7Yz7nPXE3hG81fSsyEzfH8NFE1W+Ateq+
YFoTr3SNDGPROQs8J0uPtIA1lt8+xI6BwrGN++iy9bwZLvgWZlr1g23Rwm0VPnnNEJ+AkSGxpzcF
HoPCegxwRymvKxn6Tv4lDENwPcVmRAboxH0ynF3Tp8E5cIjJ0wtksCvIi/C1BBdeXsi5ndVB9UF+
ljxY7p1VmWalEnYoN6nf4uA4xrkMGG36Rl69LMA8g1ZWpNjpu8Y5FoXXMS83mjX2PkZGB8gfmgRE
8gNts12hr8uW/+a0hPLJh9Euz4UgBePaUyb97fF/4DKuYGqxCOqi63a8PPlygGDqea0+4XOLPRIr
/Gy82KTgHHg4O5AnnAw2o2aLXQZWntbryBEXOSBdv57d+M3JmwUHMh5m7xUkS/WPTD7w8Zis5Tx8
dyHlJ1F8Ee3oH6PmIFwxp0snPMOodawD8sjiXYVsywmMWDW1VD78A9SSq6NI0YXmByI/df4T16E3
3wjNtGgtWRK8Tau//JmUq394HXJhxr1bzqAg/y1MnJDx1m3MbPnDIDM+Sl8W8T/JKg+RUQCp5078
Y5EeIUD3Fm5z6bZ2nnhR0T/SEAh6x9B5yskigK6CgZcc4bB6pg8feF+l+0hbOlwmL2qPpW9lF7hZ
zbQrhqnvXyUh9wS0UkzRvMwTaVWfZDNy6u87shacqzMhbj6ZpquiWy/g/bxRbzk5nB8A+d6ZO6vt
jyGNW35a2tZbwWeVpS6TwZTyKSSiIr1womPuXWgrDqU/D/Y7HWJ2wsuesWRqUr++aBuW7JkyOv+0
uHbbb5mVVfCr9bml95wT1gUWadCerJ5+zEYsWycL3fLJD43zswPUCKNDDiSgbFMdzBSOHzUnOxyi
GyZp5jv8PpB9zEoLRmvQVrvJd8C0j3gHp5+a4MD4MESx/LfNKJ/mZoVhiCYhH9+XUbZ7lO+huSCV
yN8t38tdDgHRxOaDlpFc8TLIdPA+Kotzcdep0V3PWELh1T+lKTneX4MfDMbsOlG6LC2iDrj6fwV+
Jt5AlF9F9dFZVbmwUffoci3EcnAFXVp/tIoUABTzZ6ut+gAYo0v8zHQoR38qT9nc+NTkK60+Mqhy
jORDJqagvVSMh/h1vMio8gMReTbpczq445AAJ8a1g6yeY+NbO6N+5JnLRhgnmyje27l2HfkUeGp2
OcRaLIGszITmfegQvdplVJ4RlrA2I0xiEtQ5YslMhH7Nt/UHqMB+vfKau7nPp6uKPDjn01h073Vp
2UV6WNPZLQ5ebMZzkdLAzevgKZyjcSaxWJQ1tOEO7TVFC9Ie6OSSLn5OcqvEf3tSFEjrdCpWpCoH
/KyW+IpQNYaPBF/F9QN5p4EVn4s45G09GLIxMXt2eZD9W1tJL34o0z61CB6g3ShvQVEU8DiZmhtW
kMqKlptjpauf3glUolM7tCAB/0ojAUmeNfyj9BB6A+8HxzuPaXasCSDHPR+ZMgR9Cz+3J5XSbdaG
4zuT4fpFCBGynA4mLyE1m2HdKrqGTZtHB7HANcmZ5yrXxifMmwFMKy6FZUDNySw/kLbtXWBzLcyY
2Jvy3znVxwgPJQUzEriPxaDQmAVihlEjmRhcnWaAuhqhMv6seMI5ueZwvpdexCOT8Vm6L2oVq9hz
5lY4ngcwUuwaq8dKM7R9NuBH2sRDWL39rmUM5B18Xum/btca1mEcgmDU7fK1D/GSjS6iGjabBoEm
hokBez9DFiLZLRea0TFqwaRfR5aSy2vETf23dQ0zz1bodnic2MsscCKwzBwJdIH+6zj8SeiJEFRn
z37bQ4mMbIbQHxJTz6kJLZopg14qxMyHiYKClWeX2BsMF3qu3PpAd0U+yJqpmw/3sN+H2EGId5C+
88w4aGRQprZ2A2GsD7aG7XUwHPPBiud3BvLuOYDRPQPqWILnbiwUHILaHaOvIBy9VzTHUU+zg5vx
BDSLfUuWlg1Ie2rG1SwMgRCiEV7tWsCe+Ttdk/4pB0OzpKuhfcyE46kLyQGLuK0ZOB5nIlr2DU9N
Jg8yqlE5qMwvn+KhDyV8PkUtzab6P9b7pINPlQ8kOzb/Hy6w1Mg5TfZGpPb4ME51Xh1DMen0o24Q
tJxjBM8qQZrno5Yj/OLdntaKn4j0wUc5R8jtMyZVyTiVk/jVTDTn8Ec2GQSyQncHWkM+sNyQxQFP
QsmEYVhBE1Vpr/XR3ty9gnPU44JvikQAaB9QS5RQuoXCkxx2ahvw5NZvwbzmC6Ky/C/gEr0hbQVD
VtmDf9268fACPsHlESgyePVrvtzj1tlguBkT0tjF6jB6K6A4nMLNfI4hrX7TPM3Eo/pY5NBqQCU9
lMVUBbvZuJF6RuMZoPgxMSOvxq6KH1RY3TfRWMMlAqv+XxTJGAM4OSD6EeBuGVIPqfwH3JnyVAeO
+uYybck2S41JipnWDkMpHyfrxSxUvA4xqjmYhsVfy9qG383qRK+kYLO8B3zSYuAf7PBWG6Q0CCWj
Oip2RR7XVybIHHIQewZqs8w4f9Z6lMdcyTVPlD1nfzODv3A/8C4eFWZduUOzLbmwdKl/WUOhAviL
VvxI+rgyz40tyjcUn+3bXAlACKz5DRKQKvpVez40W6pPh7WXGfuj5+Q6wCU5smM3IJW+21FFFbJE
5nxJFQc6gsBGWX0zuIkApoHWv7hzxN2ytMV66XvDFJpRb/ZX61yWyajWuDmQ3kL9ztdhR/u8LfMC
WhmxIAj8ZvuNugr+Y8CcaYuYYv4ODnd4x1CNQAJbJLVdXaP1o8yAQzlMbfmnbqzm6MUpP9dsldd0
heN3VWDxXvBLlrj8POhXuwnA2opQfApebaKc6ssqYZFd5nFDKEj0H/LeMppElNpPP5rO0u9uIBYc
rTUWrWmIaa41i9k72NDeP00xcRiX1bNXVDmA3srd6sS478kDbh69JnP+iaFD42/lcXVh9WCdsxEn
P46kgaxdYwGJQ8lr8/r0MnsXM+5kmpa6xvKSTxbTpMxraZlS8S6YrxJu2y5E3JvVvk8xmO+DGZWd
tH1j3BfWWflRKSOHjwGtkP7AA9bcsiDtjj78InBpUo2vpY7ZysAIoQbNB8dLVI+u5JS2rbB2THEa
LsU6apnvZ555CmBtfeNVzLAoz9AXbzZa75GK3UThyzrO3beZiGjee6yy1zfKLtmfu2hg+6fzwb4x
E2DiyjaNyPRvBz8n2lvRWtZxqeK5ZZpiuvy1rxo+kGqxySxARzbH2Mbjtr/xiNgmEYMQ1aW25Lic
xGSlbJRKAsWu2nUBJKgyTxzFQ7frJtX/jmyGsMeg7qYblv6RwaozzPm/qeHG59/zkhJ/WvWZIdPS
HbOhjt4d2snmMXZrEyZRba16x8+G6zdA0wqTm8kQ7lsG67boD8GYTeJMG9sXX0whB1j9AQ6os+N4
rf+65Cjgd43DGXkWAXSLXYciQ+ziZgUON4c5HRBNGJEIjK4QN+bksm0pdDyhu6xiXLZbQqe1ExdT
K9543oToIczZ1XkH8GtQ7ZnaMTl/R68kvXOdlj2hKgaLUM2AdBEOCz2eTtKTgajhmOZU62sSG2bi
cB6bqlTsmrscYAKircJHuYSlvukvDWUOGsyao53toVt2vdr3uGBqkaDDZUIFNsMEz9XSyeo+ulVM
higLkZ782UpWafNg2D+JPwu7pfXgVL1XBijNQT3ft5ElqkwapPjV9aY1xoNhTO2wSx1Xu/4A/zrh
cTDMd+py70iGNLs2rnoePVYTy3kiyIdbWRiFozboirXnbsbQct24uEycJ4dJRVJ1vih/E5VYtmfS
zEBo7DzUvUNwHDyodBjw8mDtKb+z0cSUx1PUW0g/59kVbLXFEGwJYH2LqHJh5nYcZy9v/HtaxKhN
s6FtMypa3Zk2WXnClXeQktsj4QhkmxBW8AASbMCDdZSrxugPKTuIdgaRGO0zxl4GrrbmgXiYbOlU
7yFUyA7wqDN3r6YdvL8WJt+zxs6OoNqq3fUhhQkhD17jeLhhUux8NuejttU7FgHtotTsWGv/VpR/
gsFQSx/C1hxv3Ydl9Dq8jfOITin0clF3WP9qOUaJVlh174VTF+PRH6OWW4G9rut/MswVWGyQmFoJ
mm7RIM2o6Bn2IS7K6QTpzQES2+aN7SLAKTYvSWkApO2CitYTnJ7TWX+0nExMpdh4+rXCQSEgylJb
uw9wUYyzwzcW9ceIDgLTrmwy0PpkO+TVQ4dKBmtLoITzzpcSia8Gk6agFCdshwbI7R17B7CuYG/r
FB2/eQhwfj90LYARD69dmKxKtN7eRdngJsukp4ARQAqjY7pW9LTdJ6uXzH3DszHkJyxvlpOUXaHd
iSlx7ETOOQdwyJgBmuHIqknJ7W204KzcUBEVcPJw/wv9PCDMwPPfLlZ6AULkR1dux3a6Gmb+QcAS
aIJdD9kaLHJUMYXeTzj4hgsjQTavLRL8FK9RsW6THcCKSGyyWlgsMKQO9VOgsVAe4H9lXrBzKogK
eL7dAF0oN6hugaiXMJscFMf2GZEUhmbeh2xQmPVZqT7bOOerd3sm1DexdW0wJ1CDOk+BWP3i7xit
tv/HFbQm99SWBbimDgPtG+VfuL56qDhgdMa2JJPH0vZwkmqd04vp7NR5SYeI7E0QQabln7BYUcnj
WnmyecHVo7YWCjU0seNy1GEfKQz/g4PqnGkd/v3Q1v5pxLIRImaliGNlYenqMNR2m37m4AeJAmJ7
Hez5eHIb9zg2uMfMYYx1wr47Of8BJ1jAU3gDIIJu1xUQthjuhtZCfB5lgjjn2crX4fH/RaQ1+YGn
+N18sIiC3gzdqj0p0kGrGPcWmUFxs/k/V9Lxji7mU2yRk0WeXl4uaFn2UdsVxYMP17vej8aAsvHq
dGkY7ZYt83+ginZ7mlSLrNlMs5UyHV6l+hBuF7IF8Lt6uqVzCGhUj3JUtPsYpJ+9iTESqRCoTuUu
WmRl7go/so6SeW3K+B2EpUAFHTdxcWBU75iHNe6s7A6q2gKDTrmymBfmvC5XUFagZYiZwk6fnWMx
bUxc7eclcG3jMxpDs6RgRHSUL1uD6o/QvZaqSeIBljrBaEEfHXUFaYgYEltg6an7jHCTuSA7I6lH
D1xEvx1PieMBvkCmxJzsv4L85/KMMRq52MCqYinBuqzpeOA9Ql9o3LLMn1vIjctnDtlc7MswKC2G
xAMTVdaz3ZINuyaQWXqw5gjdzjAz0j2E2gbpN4QQsa8Bz5C6c2DTh+3DNi0oZ0rPm+JnT4i6PFg9
zp1raEPZP/ggfIubw0QbKPSMseVMmVNVX21uhdYF63/J/o0UjCEG+1y30XOMMmxLsasVJwnafyG6
02B78/RgUp4z9tbwknYB/EFESo3PVmjaGcpwcGAKKlm3mxA22HdYgF16102hiH7qc3sBFwkYGh8X
csPzVMFC/CFyF7mPmAF/XBEKYx5bG6vukthJK312l4zyis9mblATurb/H2MjpzlXZD8Bo4tDVsGF
z0XKioVp0xv9slqQjGW2gd+BDcwLg/m31RfVaetV5r9s+BiBoEMgY4FBgPzgYAxfsyhqvOdgYRtM
dPOxm8izGFxIGIogFXeZE1mHVv0Q+qRZvpq06ueb6/AH3r3ID4lxGlkQNnZ08aM6iB4tIrmOQtKN
7hCcdvmV+2AoGelCwpV/4oFD9LhNTJBCyGB9gErn2MdclwGZDHiYibsUxc96DgmrYty6b3Whb5Iz
SRwCreyrm0ULdIouH0jAVM4FsXZ+AahYMBaaC9+HpFoMf4Ki78tzAW+LmWjPetJxSa48wvKH0bZO
bH4osvrsRi6Kvk2GRGTiRDsGkBenQee/nRdE24Xg91nLga+b7i43uDmJLu/gBo3EUx6yFYIp5W4O
z5Wulu2rscgOpHifNKsOOXzNTRMxmXH4Y+51WVMIENZaflZW5v1oVBmeXDCx7g06mrmu2Lr+tHQl
4S1s3ehST0247y1LKbaqnndhorNtzcgtOaAvmYtrlRbinkcBkZqsC0wOuyms3iLSRKtkMUhDuZBn
1SY5FwNe+VlcKo4Q0khoSZFxOpPLiqzDQGcTu1s6Ng5ZJEBdDwx6tb63XPHz5GAcH3Hl21T0AEaO
7MKhHNVFv35zcLINRnetkAWyACTSQlcwpa2sBS85AAPZk0zjLE+DbgNgl6b/iTk1u45LBGgkQ1my
82jWPwRyJnAMnhNs4/SJChGx2GQeMFSMcF5p7xIbceg5LAJGdBaKiMMMhMiBzl9xPmM1gN6KwVvA
PzT53QQEI2R0QontQonblVBrr2JyuSLNwrIZPlEU7vJ+Ca5otAYv4ZCN/WOZs+VH7ymvfdb2+T4c
+vmKICCYPlMQyeKB5WY8fsbuuLRPheQkPwPwDsNH30bNce5yi4kWy/Dp6HJa+geHQDGJK4QP9EHa
cXiutBTqMlWsH64cw80p5yQ6V32a/7AKe/6ZTaBR9tiz+nc+2TlnDAUoTIg57M+UmKN1tqHhIuXs
9HCPnDWCektITZdD6nIzINuM1mL2qUFW/+exg0pWfDCAVPJ0j2g1L97ncmheUQ33KGmlTh+cODVE
XDIa3iMGHcIdPjdH7VNHtlSy9ciJ76+MmZTPDJmRp2ragy03XYiwFSJda30T0WaiD/IFujFxmvgD
+b4PU67mN9Ra0YMBUcjKhVPhp3YU8xHmcN7XHAae9YJGuwVLPgciZhsyVzEE8C3bFk9bIrVvUVoG
0XXErwA4MXOOyJJYVrFtODOX049NEYVvQS/C58BeSTbNhUW2iLX6SGu8vk+v6TA0JPAhZfZ3UUqm
+M6NldWf+L/bM73QfLeGtDlBwp8uKUgMpNLc5WkyO7r5tlbBfCsISJDfAgCL+ReRC224VQ7VKWxN
ufzSzFT63Yyw8A2WvmRAGaN4QhNsXh1wL8tb15WKwmHasJE+ASrvdSBbDhALDyyRi4X7oy6D5Yr3
nlQZ25CExjRn9og3byV7hRWJYOcJYmmAhA+HBTgyL5sOyheMSvl58mImrWOmnKfR9aKHLBwdkpdo
bfbaXtSpXrT30+Y86z6WaiVEAIeUyA8yi1r7mrfo7PdhgdOZNAcE3qQ5YY/egUXObSQn/vCNOgxB
Dvg41BhY7PQv1y2QIOQtiYNH067NWwYVaNlxbnr/AKz3pF2Avg8BTcaAXvAQ9foUr4H1At8ojQ7U
EcVDAFsWcVtbcUIVYLDPtrSCT8NUpt/ZAWJvqjwF+XIruZB0YOFiV+uHo7tXGPiLG08vZ82wrkhq
rWb2j6sGlEl7Mc0X1AvqttqieUExY53LcOieYTyUn7Hksd7cOrgNCULyuMyYADibYFH0uo4OmR9B
36tGV+74OCWC/dQmdGZxHZiUvc5VdgK34LQPHlHkT+zlMx5kd4Mxlo2XDSwPstrAaHC5gewFWupP
TWnZXEH3QcGhwYLjU7MbPmqWaere5ADqru06muKVQgPORtuhzkYFHgG/SMkDAwPmpWZ8nhoWiS/L
FA7hqwtYEXlyvJprim4VWwEeSFscTc6EPJ96m5y8IiftBraRJV6o9DImriRk2nvh5HWegLrE8i0t
3T/oQWDxA/1LJjmLgf3A0ZZB1xEjzHEDjCtzcZrCFemNs58XC7EHk251YPuL7YiahBIcqIWUiU2Q
Br00x1y9G2yc06i5uhcvX11yfmzp/9sCuU5sCiLN+1zNj2rNS5Q+MXxj1VcMhWmwojOKa43dI+ox
AeHR1SfHRdPxUnW1vmfKVT/R6GCu3UORMz3jTZplhOfk9E0L6pGxh2bRNrGbXbuxZme9B6pIenSj
cP2eMRazGuZiXr5dxm+YamESy9uovBaS3rohbDKB/9epWB4EHTtSVBus/faxWCj8Iz9rD4NVZvKk
QHYwDgddzIPEORVRHgC7fI4n+kdOvWo6CCiB5oCiG1AmsQZddjckEkIjX0X0VS1e9yu2u2a9D06F
Kk8VTvGrI5P5AWNF8IGkBDanrfOM73LghrxIv8DHEkjWBDYyeTpoXYMfjAExj7seR/LZrsHQY43H
Y7Lvg2G5aN7sLeYubqrNkSMv7ir5lnc6srtXWae431v2e++KYYrZS7t3Diw4sNRa7KBflDM04yNd
JeqNNkZveluDzXQ+TvHIToTXYvwfZWeyJDeSZdlfKcl1Q1oVClUAJV29sHnw0XykbyCkk8Q8z/j6
Pla9CTJKGJKbyJCMCMIwKfS9d++58iT6Gk8dmyJS7h6DeIqKJ7vr8uWZoG3eoXaoojeDGYhTgbaw
8yTI800T82qcaa4hOSD/Ap3PGGdQym12vMa18CwmhSQ5efTr0kavAnH9BaItEnyAPAwRCRP0zmgT
emTVuFbfWt6TZtWoKInXAbShDFQ5FfXJHcekIbCAMM44WgW4CLtrnh7fDfo2oNTdXTwg/Nl7YmqP
WQELam1Sa9mXyGYBU8Z584pRd6wvNCAcfcoTgYjxzrUHixvG2Aj3PciKgKqJWWU+5Y+V9r3w2bIx
oaEeGHNu0U5bfike8HPg5EfXPnag40gU0HhKaQTvFPMWBrm9d+fPrPLMv4OHvlQ2I6GARv2XuZEm
20CJ5tM1dY1Mt3bGyHi8SmKIgMntaJ8iWtdHfowdXyT9d6YCadMfpUav/tnnKhTniCBqRKeAM5x5
ZVF7Jnzn7XFrewXgqESYaTXwEYeJx1ACtpHHgv7c56C+12bC8ANMc7E6VPwwDk9FrHR0igsvwG9H
YNi5d+PuQtnbV1j5eB1rYcRrJn184cx7h+AHt2PRW1l3Y7UN6WJNGxb13k/J4G4jMqJoon4gwvBx
a0A6PHek6oWMC3Pvo1SDBiyazEt+Fsjln1yie8oTI/p4bYamPTL2vnZNGi+4G4B5D/cTY8JsS3hI
BShuBqyy02apZ5gHVxXBvutt24V1XjUFPH27xnpWWf3CW+yDSliPwmQngZ3EvdHIlqxbxm9yOYRh
AR83Q8YwHMm7YeVZJSzuP9iMdqesU9ZHHZYeU3OuXzLAJUkFScNgRKR7Dhrha17Oyf2aglYKaafx
AnqX2Uly973GFVudC9pNl7Dji0UN6V8BouoaeGYKL/t+lRsi7DdG5kykFwe5KoU/RiVndOaEu+Ev
t4Wr5cUuJrkQiNUu6S0AE/89Wby8OGNKF+Fume3oLe6Jslt5ieiBL9Yajjzb+exeZVkCUgiSzmsK
tLC+AUyD+o26NS83S9ulzj0Vea5Igc7qL1MI0WWblmywdwv6mucm9arXOU2m7/4wuz8Qi5BPCxYN
VVGQ+IQKhDBsD2rEycmmTzl75akuPneYabE0LRjvQ7hdlH+nBB6C3nc0i+zjXA/tINa5XTl70Io4
HlOISeUJWh9VKSugXOE0cM6kG8aHnjFCioZniTZC4bc7oRVaaOVfK7eznGzX2US1bgA1dOUyrz1q
aOswRkPKS0XTa3qaynq8oPuwptuW0Vd2U4sgy9FAQkgcToHpXP/UaHg3B5X5Vg2suaPew5pooa5w
VfaAucg6ybJ3Dx2Ivn6PaCf7gTSEwIiqXtLkVJWWYHgQ964zsEMN6zFaDRikAV3FuLiJAsLu5a8B
eZjyEJZsg9ZRpPzlWXdtZLb4UtqPoRJ5hvY9n+NNMNGVWacl+AXwCVM/vNL0V48ohHpx40IiOqGu
svynvG3N1pU12qeigtHetJ2NCshPHo1DX5Lzp4iE0Vu9R8BkabNHjrqtAwCROwvO5S7x4wUMbo8I
cSuYcF3d2xQv6dR1426y2y5+asuQXFxCpmh+F6TMUY1MybuObDDRAivbR99S9cO3I9Zi54gWqAMg
CYC/BoDS2Z7j+rFsWjL13DZwP9ATu/lDxC7DeWq1YzMHip0yehx6py+3vCgVWbj1rFmtIfL0FWN8
4HM76lqLuqevops2xhRfjXGinoBGlnjCReghbHEhfCVrmq3hLg6Y9fCdBsmzJUcD1E61ZDdB5Siw
QIVFCAbh5Mj7VthOB+cFk2gWH3MW1k08+WQAFkk5HE0eQ7fxKmeYVyJDBE9ECBzL82xsmT0BYSUo
knbDKAJkuHV5l9fh/A3f4fK1yfH5nh3H6r5mprR3THTD5V4D+mm2DcKf+YX1axGoZsq4+PScVj+y
EuYuenYvYATY409rc93eWZlIJbSsdDTvRROV1b2qpF72cGJS31mxh6cHPjPXhSuaqqDfk9sjw3UA
c5YgSNthUlbiqqzW1uQw/RlpfDF4hATPlBS1MAC2olRHtFb6q+MkoKGg6ukNzB8IGgEguLt4wmd5
A2g2pduZFPZxSQDz3yFya4tbtOfFhW9bqg+ORH1wGtKpZVUgsZTyASwNjjBPk31eOj0UIXTI03xq
Sx3vfT/P6MA5NrLt3i3hjLkyiN+nCbUu6KMqf6HB0NdvNBE9vR1Vy44UVCyCM9dzgxOll5DHHCHt
dCMGaPZAUwKSzdAsR29l3lCbjOSULNS5Tn2Tx9oZT3S6CpJPZuVR2rHbfYVzQGPHgb+wN/VQf1JA
Da8uF05/xmTz3IyMbaGjkwO1nfjenKDqd/fEYxQHAXb7VIoaq64FaJEdV2E0zQ7GM680AJhFRQUy
jQ+KOzE+GjnPO/q+0QEaATrLbcm+O1wFOQjijWmDePw5FWw3NoWO4K+lvF3dt8wa/PBbAipqPAk6
3elN1rn9cTA0WjFlwWPbdNXYJHds+4NTlWLiuORTN12MF/kfPWIYdlkmX9AK4ylC2LzcySq0Hxf8
v4DcVSzNdtH0zW+KqrGSO3THmODD2U5OylQhfR9yPVvaYR2ymqsKTgGVF4mNqrMmEXKsVXgJBx/B
t8741NJmyLDad8lMMjXL/zoPdfxmLQVAGacAMXNfK4KyN5Oyr/0E/Iu3ybR4b33v2tOKjGsfo1yb
vtZVpTfFFIgLBXpx1MhzvoY2oxrgwTaqd+IfkvDsL4gKY7IEIXrkpPeB4FQq8lAZJWVMG8nG6TwO
oYgoLpoZ1RVZegGLDSYZ4g97OpJZWn4oE1LfFgZ9zoSO1qUiQrn2ideuf4dFP4dMB7KsnwDtj8W4
aULRwJ9LahlUR2TOdpaATFqmAV+xKE8JiNBs26Zh/zFjgHvMpxRA4KikmmirqcVevsleX5UC2Kzb
XTKVCQTGJoqxQ0AX95J9MwrntkGBvVwUm8KHlHQmlwGIH2iLBQZwBC3rqn6IyCRWzFTwP2POsjBR
FQXRKNthQI96RkHWdefW6nrnaGToeneMxdFOCRnbX8p5JngqyE0t96CcPYAI8zh9YWtpvdCeKWje
JyirzKZh4weHs5HVQkhB09pjaJ2YWkl8mQbipYutIsShJ4LySgiSxRfgW1PLRDEains2svVzWvMF
JW+l88mwaEjTBACS9fdZM5eIo/Vg8Auvc1fk452cQU+Vm5Jeuz55ADF2ZXA1syBLaMebGGTNgFSd
gc2xYp7ZHnp7jmjh5N2LamJk7RWbs1WVBsTxuBBFNhaxMOsZT6D7aZwcYc3QB/U+FGnx4Nu2mc+V
9Jbu0plcJZuOvlZD53mBE+q6mKruevSH5GvE8GYwHuLaQ5o95bYqNyof/KOL8aU+DlI2E5+Fsap2
SeVHPzEeSO+OAsPkd7DonGSToJqsGbVIm0uJ4kO70ZpsF746yFE7uVOlNi4RnyECWvBk4LEWTXyF
1brpfANZUVgPgkknM1XabGc3H8vXkXhGZHOF1b5lgjwO4qAr+Y4uLj/GJBrGVxOKKbbwhJv2pbLi
JNoNhSJYsxEkWNlh0K+FibxjQlfwu8su6pNapjqDnwhOkG/GG2ZYBJSl/ALnVkStas4qoucaJ33P
M+fA2Vm3QUG51fI/yb2jomwN3mKYbMKKQJBbY98SiRnpmCwFGyENr4DTJWtiukl6Z6NYngu4m1cj
Qdcv3tk4NhkqIyItekAid24TmjfZvg1qWsRh4YoXr0A+sqaaxEpjMzfepmnCGujXc3rwUG1jKs1Y
VShFajfD+EshHzV6eGUn5t9zmnQbfWZsRBZOc3TvokAl2A2GYbRnP9leW1SN0vcN+pwjY4CQjA41
OeO5Ji2VC1ZrcWqNml+VdMyrHQ3yMYX+TwynQybsrdfAFbwVWEgKcl+rKPjM6VWwctgu6+nGovuF
cT22cP8Ch8Xwhq81s+INc/wM0l5U8PwerDFWfHJcLFQhGR03rtvBXVrhA7KyW6g8jALIiNVbmKSA
y2hqWO67sWxpPdIydtp3Yc/TvkHK+9qTg05ye4pM68SnXEXvbsfOZE85VI0XqooIV83kjsXREEC7
aUi6vGJSXIf0Crd8pInO7pl2D/NYgxmJ28bczj4veTL428pMefTWW2iqO5NWF56JYLgJUaQ+o04E
40Rcrn+MoSO5+4ReyjszF9ICc6/xebW45cGZMDsspk1Vby0jIUgWjFfXqp0KuOes75G500T7kmXc
d7mGYe92szghbYppWDYqS+MX94oaVEL5ZjUTjPmWiCj/bqTHH2uPyJUldhE6ORm75wOJzz5ZTsSm
bDWvyVbMfR2e1URm/TqtAoS+Sc2449D5FdvejMiUq3CRgf8dOiRLPJeuaa1nNDAaxzfGZaJl3fa/
m3iUINsuic304ceZvkNXPLn2Jh3E+NoDrlHF1UTYvpdovrdlTejZSnXcqXMIrOZEIlmUrKMuJkKo
Nc41FCZxmvmjkQCqvdWVYhujAGMocyyS2E0JHuCLsXJNDNErcs24dUiIu5m8bnkPIbdhP5hrc6Cd
MTMT6BdcgXkVj2upZ+emWEaC1zTYXQQuIBjg+S9Ba73Sdg8QlDUuiyGwBnUp7aKeHmkjCQwSmeFE
2Z0SN6B3spNV85hH85geK/oc9I51pTIegnr4OWmEaa5Qw03h9TbcmbndakvrG8CcqL8Z1cBQRfbe
yo+6nY3Z9A0b5nWyNCRYEiKKfGZNMFYxgta3CGUrIxs+5KaMcrIBVwKCzdxvkpFnkoEq8J4MlBGv
g6imnc0eZBMSbvwNgEp46/GUHqAbud016rWcLoizkVbVRBF5q051/jZOgG7emr5BDGiUPzUbPSOv
zJo621A6NeM3QFtR9EkXkQhckPbkUk6MTqqd3UyESKJdIP71MXJ6H5p65xXZHhGi1Be6oWO8HZF7
79EdWajA4Klv4wo3cDX05H4YyPK8v2WCgabAjjjUwgXYCJJnwzwmQc+tkfASzgHbuG9DLvPS3MJ0
YRsdaiaW24agyR3teKIATNGaeuMuSZ8/d5OXpjep8EYK+XkR3/E5yu+Bja9qQyop6QShRiH3wWzb
1xvolnoLJlIs3io2eXK/MDh/MVZC/FZ4BRI3hXUWIJ3Y1M0umTagkjxZ7DC6ZwzXUOJCjsHrFHwl
o4dcb4x1CHLpfILHEFhd7BMiRCD+I0/Ppc9t+4UM2sp8FW3U3DIiWz6XuSr3KiAn6wjnPlFbMc49
Pr1qAm0Ix3iHuRZcE9cjsXu0U6qhoKlAKGvQC+iVR2+8sINLypeiwxy84StLemAIuqnYViATSQsd
POPBW7gaM8rJ3eX11YxR4k5IDqiQ5vQRBs/i7Yeerdqx7ZxAHzwiWLEHjBFrxJTUbvsVcdRkFWRS
8yMfBtbK6rTAwyxPtStQQeiciMLH0Lcb57EJQ4awKwfWjMFmaoH2QrxbjeMJ+V/UYHQu2PY8I7Si
hGJUSGLWuvQtvdUG3T9MIL6OLWUNJqAHr0N/i3xVDcDFwj5FSbIShcNIaMDd30KBHrsfTla1irI9
mU6N6427kmoUN6Hd1S8l1MZ9rKVC5kEO4FVWop1n4hb9p65POxCGfvSDtowWHzpo+wBwrie/M10Z
5zX4huGBTTusrDCa1BELYz3yIY/ab2PDn9L6ZcT2ogvxnjBh+4KRZ774YeIgsAMp0Kd3FbbU5SYI
Av+RmJPqB5oxMJWsBeZ57DB0f8uuAKb7zE7i28rvOHkvzRTwCge/wdapamAxXCymc72Jymaby0pE
a0dm89lKmonAiFoOz1PURF+RG7ZyV6oxyh+8ShhmCb4niq3BP3Ck3cs+IqS9/WzFraVPTFv6iX1P
Zup75dEGxrAA+WdDTC8MzgArqo+cJqwqGBl1R6cM9URxztupon/bQSzYzEGE9LYv3fRsV7SMEcYx
wbIOuDUoHcjUmB7mpPbfF7lkLzSRx2Hb0G8+urlp1nVTV5fFntLpRElqYIVGXvEtEs3w6onBY6zP
c0n3AvHPSqCk3PqhHLsPAAH1WJ2XmnZQueJJJz0nHsLpCl6ByPqFKRdjiZQHCmNB6WUBXBNfyHMc
0yZcU/Gh5lkCjxmHU1r1eQJEUq5ppaPlinoCOPMVzj/IKNozTb/3ozac7gbUo/dD3bl3dlzmTyZO
8+DeIk42WcEuZvRCkCaZJ5uCdE32fQFQ2K3dUdyv0VHFB/qP+pWgDuIQaKu77XPL7oWsN2IJ5cbP
mfVTSlfXsPiGVfmcgisP1hKX9iFonPibptP+opm80X4ZxCciCv8U2En9s4tFd5NgeDxXWRhmexss
P6jtnOEn63sef8fTxTtQK8Q/m1JZBi8awT13bUSPndqQLfF51qKxb7ysbEE0D5yxkJETk4ZZIPUu
Jy8G7S9toz4cph9HBhPt+FqRxiQI6qIg7VZZg8vjR+mVCdtKstqvDotkKf3v2mmd5DZD90Jzya5K
GXwyeiGyliNPfF8k3/5NAYkFhSaW+gPEs3i4pewg26ANSkoEnKJoTWBCVAvq94Wd5tEYdFKrca7g
SiI4DS8N2DciqmeZdrthiZS6zw1G0XUYsuU/AaZOOMacjMRwKW+8G/g8PGLmm+8hsZjqAelp9qUo
wvTcj35o0PPFxEKjU+XeoaKu6buG3Nh2rDPr4uAxQnmE6t1dILvPjV89EqWEvN8CuTi3K8yc0i6v
hBWgt+zbfDxGbqDRftTuSJWwWjogRxDXKo1UK+X3noLE4xu20lWfD2+WgxFZMSghWIJsuSyeyADt
iELc2WrJItQi8CJuBJR0VkhNL44O0hy9hkMAekJnJW5HUUo8YrRSJvfF6Wj6dRuGPckNxi40QES0
TDg+GV3mfnOjIUy9gSVso49OIh+kU1KGFPk5Aa7foemH9obRdpneF3WQUllqnbYML5ookm9g0Dqk
hfMAT+qWMhLQqJvlGXPvRUFo+9KgWFTpfvLwjayFSDCyG0Nv6Mh+FxwJU0hzAITWbKawmSwk+54+
KuOm7bm22ZWQEtlNmXmKYetXP0ijy/fhqCEo15TcPwhc4yHpgyU8ur49uVtIWfnnlDA/oriXy2bA
teqSFxLzNI59TY816nHRflvGTDSHrKT8uIsttyrvcU+jBm1K3w7XciD++Gi1xPdc6L8jY07DNP5s
YTTtGnsKi8PE8w9zQI1G/HDaycvA7GMrzhNK+7MZsdey2mT1PdpzPuVBCum17HCP+aumC2vznAX0
Wp9I/swBnNtmsrYoKBrSN3p2/Q0+q7eruABgpi+w9dIxwklmVZZ9m7H1fpHsQfLHJSniJ0OzltqN
lvGnhcETiaQTNo+ybRJGtX7vnQveazJF0T2sqtmxthRkNIvIr5JTutKUHtPen8vcnOMy5B8gCcF7
OXuOR8BnSwLanTvPsb7C+QC3vxrpzgdV4Sd1wfrcX5t5SGjcRNIESutjq6rUum+pgULwTkpP9yXr
aQ6bUecQVAmTAoNXxr56jrNaqRXq8CI7xRN8b9/Axa82DA3t5hYOeZx/KSKTRB+OMUOPNxwrFAFG
bTeu01hYwUNk9QadKqoih7hbcJnYUMscfhDKBWXbb4UdeQE8zwW/SC7j6taeHJh3jBn0Vx/+ZLBb
QiAyIyOHBloHVNh8yKly6NvfYotJgx8MLkuEURGLcl7kHxV31Bx4rRrog0jRZX2r8FEtrwPW3WaH
breSzLEB+WybevIwonXjsoXODsbFFWIMNkFHpNONN891/xp1i3tbMPACwaVnWh/+NqOfY7YIr8tn
+l1RuSGxSLMJ8RbwcOtOUUSVTEiB4J6I7gZ/z4K2mAtkJEKYCnKpWvbMFaCUDKmBusfIVayrQMIL
YsMYFd5LS5eKSr0i5/I7nXNU8FSe84H0apeoJdqQhHVNww/lc4Zr6WC/XPlTD9k2i8CU5nSD3mfW
4nIVEGOBQqSfp+eWzfVDtgwWb1ZUg9sbnUNdyX65qfVAWUpY+LwzU2aHL44UaA5pyqfmOzWGg07G
XTIbm33tvS2E84YhVsMlYvFl9Qdr4MqUEercxy9EcRT1XW/BEIw7Bp7sTpennqQP54q7GcL+xZky
jNZM4Fr8OHLB6/nIZychrjTPi/LNrkNez5RN7BeWGO+9RUpCwyVbZLAB6eQ8SEsDL/TdehjoqAH2
fqLb4jzO1Afi2KFr+SiJZ4jf8O6E3X7STQqMxwvUBemWjRCDTIbbJBqddxvm1wldZoKAiyiB8LmT
pe89wny4GlkKx/86Yy7Y+0p6N/NU5edG6oFSrhbZGxvYGbcjUBVAuKbbwr0ByYSTrStW0LfS+TYn
d+3N5G48PaVedkX7loPNv3ntkNJ0ZGv72VVAU1b9aPqNkRamWKuv6hvGyQ1KfypmtR5CasH10iFH
/xF4ub6ZCIdrT5JppRnWeJjxETMTbtnOZtU+ivuEeQzuh6O02bSalWTgBWpnMqR+jq13B2mHLfdA
758wsDL3viwJ0pfesWEPzTpnkLnl8lviBhTc2HyRru6slxHoibVeXDB/0B8i9zTZGTVkUbrWsOlT
NUTfXfaneM4HgOq2483uDc3sASXw6CdkyzAzzQ+zj4nv3vO90YlJml8s/ZP+E/lG5AgEprpAlRfl
VoKJBTKhHURnUCFHomi0lYUPyiJRWIDwC50teRq1dwkTJGNr9jDBukUNhsWQ60vKUxhA2ZMNAY63
1SjKg42Zv6Z/lQ7dtgwo64nT1N7nwjQJ6g1vwUsIGjXZO6lki3C1VhO1ICs7W7dLPqLWIe1GffOL
2jCml5TvqH9SMbMZxuDKmMkD4xuJluSqrWY69qQ6K7M2NQPQrd0YJpQjUWm6osJknORSB1jI0dKV
HTU+Ln/RZdhs8jbcjcprN0NoWWqtGMQhzohFukvYndS7UYrZ+1pAYx7vsLXVxQ6GGAnpJGnEp4ns
qpcccykDjwRn4EnQ1IhorQYEMyFRHpEooC7I7ds0CjPM82403XspzLKzTPq4a3dirlzrDRNE7X6p
eh/xJXJ5FHfNTGtmU0v+niYe7dPnxdAleo3YPN/bUy+Y/DsKWcMPATOU68bC4qtP4PyQlIqiBmoG
61b77zw1cnmbwhad55powah/KtGFPjG2ncINyaXhTzzHffpY14DoAkYYEVkMXEN2xW6GI67hT/nA
5Coxyql4/jp3YGOiLGTAOlkI3iBMkQzhipASggEFqhcZhsktyTAlHFfPpwEgNX/NxtjsjDfQa8Kh
Mc6noda6eWviCe2Hy5b468iHQqwyDYNlizSgaZ6LIFLuUdEDvAS6pjVAJgHmwJrYzK+pBcT4W87G
Llul4J2SPS38bq97qZJbM4nxkC2iOmNsDLpnv+4nhfCFJWnf2R2J3puqr2d3bfcB64gTufnwBG8s
j54YMdkcU6QAwJU1e+V+zifzwxoQDqwSr4OIgTJ2V/uee187Q3q03bTGD5uIby7KxPR9zN12IsEM
5f6NWWykUrTFBo+t3ujvmhi7AbjLGBp/idoH13m39SZl0d7BSbaKaThtglzo5RHDBB4FB5TbexHm
k48MDqLdaiY1HCoLzpSeObXvATtWLB47PVmKSmda3kneSHsWoGJJ5p9EffnpmpmUgd+Ts8NYDfAk
qmcGdN5yDLEPpRQ9s0d+JusiyDI9NIyO5uqWcWRBWHWvC/XZR6Z68Sw8DcMafapeTtFg8R8S7TE8
wAjsb3ISyhCwCCvchyTFE6UymvE8+65/bfkTdoQKbVjeVFdhPXTENL6JnDWODpMfbcWQ8wjHXFfn
wGYpfAibwn9iwMQ1zi0vsVjIfF02uwLCFAqoPJHlU+hXuXXE+ZzGm5H08goYFV99h49pxGCAHvmW
7dYCYMl3KqwCDnvBfYmSjhA/KET46TDfH3KYiinv/dDoLy3IIsDUlk5q+gLLgpBIHRw4RxwBfl7k
PWLJjolbyzNI0Zk3WA/D4o3Zw1L7RtxPtezEibUsgK7CzOujIRrhIUUAH7y6VW/h31W0e45RYNs7
mD75KRdmvnOcmZmsFRNERGnVvuOhnro1nTj7O12WMn7xiMt5qS2XXRu1IEZwj8tKAMIQv7RMcdak
31b6O7OHpYK57/rnvNeTXGvygphDJTH7Az8t3eWMtzF94LtQE+vGLNDaxm7tM71OoISmuxbYA6DJ
MeYVnU511fXqjbTEcBjPuUfzntrSLNMOx5Y/EhGOa4phb50PkXCQpQvjJhsSKFgReMx69ykZqSw3
bb+gIOvUbD1U3mzhwsqvDe2bxaOlth8Tx3iEmvl6+JAldPjnucVqPmzRFtCW0KOPRLJh653wBE8c
3BpIcRBr1S1NbpEnXjGHwZ5Y4R+dKzuYhwvyvXCpf7qi6Qd8fEM1jyFKWqub6FuWGvjRvCH9qujE
UwXZHawSOZ9U38+xEsJ/7bxymG4dvHNV+N1ns52AqYGtiw0ZF+Kiwr3XdzHAhCR3spGIiYDk0LVD
dkOYIe1H9X7AkFG5D2B8/e6Onj55031plx9xI8thnzhWzQBJ1srp9wkfsr4FnSPnqUAxb3N6B8ZF
UfQlGsCRqsMcKJIZQBeAztbdz3/9x//+v//nc/rP8Ef5UGYz3v3/KPr8Af1H1/7Xv6T813+wrF//
7+P3//oXZQiGH43qy2bX5mvhuPzzz68X8ieu//b/UikGaszd1Ve0SzW+far8PZxd+WZs6gkgAxFM
YXB/A7gGf6Z6aTwm91PKXCuW0erPv+Z6sL/8GORVUistfMf3jQ+f+7cfw/RuNjDT8y+pROmxkYBo
36UFtH1rD/mc7/NAop2u04gtxb95ZIPHUXNEZZR2MEX9ehlshxmQFVnjG3vFdN/keFoZLNc71zUh
EWHWpwyKav/nY0r/19NVoGaVJx165jaKdM//7aAopmgloUy5zFd3862neuOsaIPpfMU8ltETjmM0
zau6arV80Pao0eQPUAf5OiuXtlDFNHVD8gVSP0ObNqGJ1WAyYwisXPzkVlts0imphqdR9lBWw5zC
5ubPJ/HbLVMCTDfjZw1N1UFk5V7P8S/Pj80FWqBVicvsygFlUjV9NEs6bFsiB1mr2NS8z7YdHv98
VO+3KydtIW2Pntn1QdHy99tVXlMiNGlHT9m4DAJYm4c6O6188idQeZE3pFzmy3ZQHiNoUM4/PKbX
+/KXx1Rdj64c1+FptR2XP+rXc+6nzG9agvGegnLsLikpmk9hi1DeD0TxD4cy/9OhPG1Du1KGayx+
PVRrK4uBgFM+tR2VZYHwY91MFNF9StBMA8z45c8X9vfbKW2HB1Jo2L08l7Bpfj2edkHnTmPmXGQc
Nac88q9jFvoYa7LqigMNf+ZGgACf/3zUv19Qjqpp4DvSZhOufjsqPQ5OlOEbmEO26BhCzbeopYPN
1MxaPv/tYzmkkhjX01LwBNm/niHmTHaXtgkuhhQ09jsJhO0sQ2eaFaoW/96ywpPiOMqRrmdLh0Gr
/u1gpNE7wDFFcHHiIiDT0Le+zgSr9GRy2yjOMftjz86QuW//fJL//QL8+oheD+wZ7iJKFNzlv56l
tuxQ2lABL6ivTpWlEJijpB7o8tIVWGELTK7uq+YrsXlvjsEVvU5b+HZoGjvZsNrCHJUj9Vxt6uZH
EVTt259/4N+fa77qPoufMa4v+fD8+vtq2HVjC1Tqqm5G2hXlZISvBuItzgCBmUBkZf0PR/x9seVW
AHRyrs8Yd5+P3a9HRGmvFi8iJIJbBii3wICXoJmDTwPo5yQhQJwdYzG5T8K528XYDNd/PuX/4SFn
rZT8DjpblDvXV+8vK2U6wHsWfeheTD/Zx8xp6SJVWYAGd+j/4VC/f9Wvz91VDsQai5gNL/FvLxQ4
Duz0eWUuaIz9TQWIcdcSGbxGuubsi6Q6w0DDs+J1aiNl0G9IqEEYAB/t8Odz/vs6ra93lx8jOHNh
//Y7Ony4Am2lvlijb89Ylj15rLLs3QKPdvBLz70ZMjFvogrvyJ+P/PfbzSeJu+wLni9B2sOvV9tf
xsbXleNckHsw/bT05G4mek87b0k1xLT0PkNnBPHTXIUhXnX+8+H/frMBERk+i3ybHD7y1+f/rzcb
qqtluhaxfcIuViZjOa3ARC0bwAbDtz8f6+/vknFdYRzh2LzyrKK/Hgv2UYkHwQsuAinjTmDxp5iL
wCI3LlxTMSX7Px9PXp/UXxYXVyrF2sJBBZIY+3ryfzk5IG0kS4icCV9oyeocmDlRh4FpJ23hONDN
znSjIL7BEjHKiJCYZHcx6jgXWb08tLWQ38qRAnaFqNX90inbAiwnk8DlfYiSOz/S/v2ff/FvV8gY
ZOy8C64R/JWX47fHkPi7SINfAVqvUrMeAO4e8CzIDYO47DIh1/mHK/T34ylhc21Y+R2f76jz6wUS
yI0WeI81k0kfe1UxQv0MYAitvZFhxRIv3u7PJyiv6/lfbglniFZJAG7SmCI4wd/W0wGtRIl4qT4z
Q+5efMfK9w6BNfhsxXSM1aLerdGBw9JNSEGqvEsxsQ7+BtD4stW2Pf3DB/33Bej//x4ci4YH0sfQ
/9tqK7MlRJc1UiInWZFDp3Ib9X1MyPr+GZBUHxybaLqaIcEuwMWj/T2Xc2o9OQ1KkZPK9PLyDxfo
eot/v0DIjzylsFmyd/ztAjGmk0glO25JmGfDOhMeAgWHmA0eToKT7kc7QkBMU1bplQqbWe10b4mf
WWXH0WbIgWT+wxr920t0vUKSzABfewIlGPiXX58RHyQLG/6pO0t6+7sJljvBf8zNNKJ5dEeL+iGI
kl/9+TL8th5fD8pHQfrGIHVmYf5tW5DC84t7+hxnyOcVcWRadfPt1M8xA0WFHp8I18ZMdw2t7WfI
AeDJ/3x8+/9xdh47biNt2z4iAsxFbpXFDg7TbY+9IfzaHuacefT/Vf1vWpQgoj+MgVkMPKUqVnjC
HeS1u/gMBLI8/XwEzSCHvJx106UJuiJh8xCO+FKgAAUFMVPHb25UPxPtmx4P1iepwwadiWYN+a/B
44QE/MbO0vk04Bm+AdbajRsBCAq1Dc35L+iFi+rYAOa47kLQNm3wrXHQu/JnvOXAzP66P4nl6UbA
RH41GPCm5WJCsZwDopcGaXt6LvnpZ+jE1r802aNPvIFiq+mG8fX+eIu3xMaa3HTJTw1dY+FsdXF7
hUipiSTF5hb/P+z7NjrV55FGI3qLyIWnmB6Dxr0/5HJzOs5bVGYazJOJuoshbcgJFPud1jNbtTwJ
St77OZiyPTinZmtb1bhPoNetbI7Fk808HbRwNFOzdUsl01jcmr0jpgy8J/K6DuxxEyWnuLE+2Sn9
klOllgieZ2OqKDAYNfx7C8RK7W3c0fpZmfzV9yWxdC2DJ04XKvWaxffVwZpFBIYYgTU5nb3EH2ws
gosAzbm5/ENBwFkZUE7s/aHgu9ENIjriDzgaQx6ad+9pgpAWekNu5qnD2H5BWaP8B6fHYGWUqzv5
/w9DTsg+AoxjLu7kssrMGLB05gE0GKCtWua5No3gGWcOZDO7Uj8rGbJGaZ2G0HXg4qYlJs0inJKV
4Gh5C/FDyIcssB3ogfDRF7cQSqf63BgGACbXHF5NxHUwPEtnL59nlO8QNazgGxell/RVtbII13uM
dEjQI+dpJh1b5rcaFHzEl7ScNgKMbDvPo08Z/Ov9YI7+boSQcAarIrZqn6vP+B22n++fqxtfmjEN
9hU1Hyom8ty9+9Jh1ujzlIECDBAIpICaZ9kfBanS8/1hjFvTpKJkEQ2wk8mpL8fJEdmwakVvPEdH
UemRVnHYfs1gRGQEoHbX/Gt2mo3WC4ZQ6s4ImtHOUERox+lF9JHVPCLJDcmT5oRFja9H8C76MRA7
EcTqkBjD5xicavK1aqPK36m0ht3fjTkBVtNgnfB+hl2tfi0bJwgpwlSgPWFRo30Bsr8NSTRK7P8q
8s9SU8/NFErB+kyuvz/FhSLLKJEaeUOXdRjem0j10ZGENRm8GIMWm68x9JD0MxliqMKdHscOHVF0
77KVNbxxC+gcRlXoqs0qLjPofoCjiaAsp2WGlbjFv8x+wvV2wmAwHoLvQPlRh7n/2W4MyakQLvcO
2fFVERLd9bEMszD0GlPFwqFvHiAOAqnvQJZZukh394e7dSGYhAHE8C5/TGMRE9VqMrW0w0JvsFOe
0TGp2R0+Sz+OycGtWH1oAu0hnuLyMcBT+zA5rfZJravf93/IVVTAhUB5nJoTDsQ8AObiQujR9nOL
Osg8H1QLwoToPTseRJ0x+dfE32HeVBqajz9xdQkA7UeQunfDmAPdM1Sixt+A1jS05hPoCwCL3RoF
kQ2tDQuHZc0N0AQuCChjL47moXyegST1nypcOslA1YC++DbDfcHAF8SsQeAAqUVf5P4E39K9xQ1v
CuZIyqTTjF3WKwEa5E7ErvdQGzcQ3po5MTAuHWAAzmSfyCIEWWILufSg08rHwR4xopeySfT0kb+K
WAL4FB9lniZ6MiGUl4eQXfQ7JrbUVnbFjU1IrkS0IVyZNjvyCnt3RcGqUqHY4nFbogqCF0iDp7wZ
iObVmpGzwXcnyv+7vzo3ngObVVFl4Y/sTCy24WjHCN/SqfYGnEuwVgCMpJgi8mJu50Np6M1jYwQx
UopBvJIVXEdWxFWayiKZji6r8ZdzbVIN+ncVsTXs3OCWSfQAdw+68g8ZyOun+9O8cffbQrdIimDd
IdC2uJMNC4C+VlaJlxjOiLAjZnTalPwf3lYbYgflJVPnKln2FAY7QsEE/rEHu58KI6Bj8JyqpuzE
VA4bA67NwYa9dzKgre/vT/DWd6TeRFGAK8wRy2d9BivjtmYRe+kIVXe28d1tM7PdhQ7DZw1EUihL
5jbQEb6/P7JcusXxojjO1WmTchMiy1/2bs+CK0dxG1sNr3XMQnxKTA4KnCgAZNsBBNY/GSqy+X5w
08BaOS03RiZG1GUcQ/ptmouRSxD2kLV8dlCSpYiZjTh2jrGNAYhboYcX4HlDfgdC6P6ErzauC4SY
YjnhqbSKWt7cQLmDyOlm3UMisd8i1gshV/elb4KarWQ7VzN0iZRkFVEljydkkffFu7W1wFhgManq
XhIOOow4BKEEEPBNYDfjfkJ/hhasmq0s69UlxHrKUXkUwNuzpy4HrVPg85NqCC8te+2BrAezLPR0
Nznur8eWXsRKWHj9FFKmJO/g1eUhAt2/uAl0kbWyPmLxAgHlh6mInE4c/1fZQ3FMsPPb5FHG7PH4
fEapCB+L0NRxHmydlTN0Y7XlFUj5iB6F7DZfTty048T0A9/0mrZyj00L0lIb4nxn1sLYgJxVX5BP
Xpv91cFl8gbpF5VxFet2Z5HtRT7CRBhBGF7aoIsImLZD2DDFrwhxPbIRz3RqFUlLKxMndEDalUDr
xl6mGgD1jbeGTtfy8DpNWmSuTpvCgcr1t4nU6tj2fScAL9XKWof5xsbioqB3R4Wcqqkpf8y73Wyq
Ws0zElueSOjCf69FQo0F5c3iGUBWgjZG0EA0uH9Yb31Tmj+2xvNm0gZavKizgmNtFvQEcugewkap
4j1Gmu4nRw8BygSzFGBHDG7lCN1aVqJIlhTgKq2ARUw1a3Q4hqA1vQm/HHUfwurFxzXwqcZqISDa
+3O8ua4utU5SWapM9mJd0frEnUjJTc8suYbaUORbOvaadCP7ZVTZ5N0f7tbkyKPI4LgdCB0W90MH
jQ2zDtNAKGLKtq0e5Q8IOCuYRgT65/tD3Tocsrhq8JxqGqSvyx1TadUwm/SAvbRz1K2KHNFJCXIs
ukVunFvw7q9tpGk76peFurJxll08qj3U6ND4oXGFHIVhLVa1RvcAybDQRabGAS4KtHkuUUe2ohHj
Vjgl/t6NwKDtETxUW3fTgXQaqV66k7s3s9awef586Pob/m6MpNUIm0I9zDmCE69AK3x9BQtwaxMI
RBS4SmWRVSyWCksaP6gxBfBmBwRiD/ITmQyRnfKYdGYKE2VlfeTBuXj2WR7qVPQQQR4LKhqXn2YG
gV9ieGZ5mNS3f6bCrY+wUbPn+xvg1l5zqLo5hO1gDZZBotki/6uqtem1RdX+o9h99oCoDzyABuOL
jw6l0yczDCFzBeoDi22tlJalIEkhiISRNPLDFlWzykS7NOqNlVtXPiSXa8dQhgrlmObUdSUiCaym
hgoowO07YK0CBbylHrXfQIf3Bwqnzh4YvY9WeQk5BoWrlZle34kML7cIrV/KIOridjLiAYhlkrve
FDrzY1qaT0k56bI44W/IkHARDZEPuL+61yeZMUnkiUx5Y6G1XG6XANmZoJ+kWAVFjq/qPM5bSwzo
sSsif7aKLNk0Qw/7ulB+3x/4ep/KQI03nftDog4W56JxhrKqgAJ5dpzZ5lNpIvCHZTLGrd/uD3S9
VSlWcGXI7I23bdn27RWrryaD+yJEHMLTQR0+Rnb4Wqss7f2Rbm0flhG7QxAG1JAW8VISIiY+6YHj
lWGtAF+z22mfR3X8oA0D5g4JOopfEmylfgydGv+1eBu/3P8Bt9ZURiwUZ2wdEyt5F717yEmSSwX7
RttDMWrGmExULTJPwGU+fMfQMiQWpZbGqeQeuBynj4WpCAQTPPTP4/6gO23loKTnig/fMozD+wkW
T6pgq4urnsLX7MylsD0CbOenwFb9AR5RTbKo/rm/cjeOAZG1Y+ug/kDALO8zrBpQwOZcemM5KXtf
1bID1cFx2/eV/jAAPCOgN/ydpc/5yje7NTJxJleOLRBMXmbA9HgkNpw7B7549gO9pHjn4vV7dHlP
I+TmRHaMC7j5AMrWGk83Tga1XVpfhF80y5f9yCLqIZOGnfBCN4eDpdDZwqwEh4DBiY731/f6FUS4
34XhyWUDntBanPYwVvo30qUHcZgWlj9Fwykzqd5QZ0doRUFs+P6AN+5SpuXoMgsl2FseBVcpB4Fw
MNcL5plj3lvnznIRNkF+casOyPViBLNyld6ao+CS0diqXGjLoIgkZajQYzM8t0cSMwA9+4Bhk4/I
fWEiMJO4K9fNrc/HZ7NovWm89O5iTVM2jjoZleEZpg68ANAF4mNzcp4H5+N3NW1ZMmsqNDS/3jCb
7+8VvGWrUu0Nby4s97vWh/3OscZi5bTfOgngJiyqTy4fTCxOu95oDSIWCB2UWJNsKjdTviECm++C
vgDZbjV6s6XA+RMB2w/iNQkpSQUMgb2Jiiazs3yLZgf+AAx309MA/eYbOLD2t6Zwv+saAGvcCmBV
yhzw/g69sV10Sgi2bkhoL9f15SWKcoTAuQMFY+5x49jiPYRvYuG/dCiS7PAr7KKVW/vWgBTtVVt3
+ZBEGJcDIk0Ae3sgo+3bBpwXnl5I9Ov+GfXN9OBazev9+V3BL+SqUtED52ewZ4CXXY6nxvVk4cFi
eCj6YMMTxOjboM2xi4YBTsJIbLDpIwO1jd4UpAp9/VRIhs9goqYBVaEZVhb8xvOsU82gycbjpZnL
juKI3dGEjZ/htRb8cxyPBnwoAaXAT7XbCAOgwS0PDSSGUwUU66tjx+nh/pLcOLEUxICikA7QazcX
AYLpY7oSdbXuzZBvjhGddG+samzCqyJYmeyN+8/QQK3SsgVIAYz7cvGRDTSQ7Ox0L84c9QGGSbVR
us7+VsRz9HcS8fTUGr26csvfWGEQ49TyyQ2pjYnFDkO/VvRitEwvVxWl2YWK22FLQflt2KQVkryb
Hj3B56BF82aL7q54EOYQdiszl4MsgnjeU/olFv1EwD+LiBbJyRjFPhKgCc37H1Ez+Fikhfr88dME
cMairkuLHuzDYq4FrhLwLzTD03yhbeZO0Y9FidWSmkDHM/Bc+XB2z0XB7QtKhRjz6o5y2mSIpobO
V61o2R9seW3PN2vluYB3sPJ23timrB7Hluye20KXe+vddY90X6AgRG56qjHTCFL0EfuANpJWU2Ex
rQx241aSwYf2loKQDizW0U3iuTdKXs0MlPqL25PVIYpQ1tvR8O16ExN/+itD3pgfpVtyLA6hDiZt
MT/oMDHPmaN7ELfUx7qwSiqLDdJ9NrKm90/8jRNBEc+igCh7HHzBy6VsIo3qUuzHD60m8TkWshvD
JsBRbwdtDn630Y8/FGOwDwOCBqSYk/X1/g+4cQ9AkHOoJXIaLOgjlz9gilKRR34JrxJktwI33pDY
NxRv0NzQRw1xIlA7yRZWFvZR94e+UT/mtoXfBCqSpAia7OXYEJirpirClDDIEhMcQR+VOdUOcLRS
hkHfdIqDOB+y5M+DruHT7MT63plD56/ZYnB5/8fcuBVoo5LiwgEhNVuCDJJRUcmq1eRhVhLtLzsj
25ZpbH08mL8YZfGm98gQdahaJw+44fk73R1NPAEDH2XrrPgmLPfrHJW110X5GpD71mfmYREyjAda
u0SfmphCEVTF8cMAH8x8mGo0HF7cwNL+oTua/mxHFQ1ArNvEuBK03ThLssskyyUybxKL2zZuFd1G
lTLGNwMLRidv9GMca/7XKYjW3u83vObiZnccipuEFKQQQL8u91M78N8MY4oeBLaOWrEF1lqjQJxl
bbbtyq4tz5gEdT7WsxF4jA2eQfAYqwq28bypca4eVp7z66sL4CStJtkgYE8tMcYEPcnsT1n2EBP3
V1tdqyfsson5vkylNXzq2nyN4nO92gZZFJfl21pfcUKgRAWWqsTZwxyOeCfjcbSvrAzJdN1ci1Wu
d5QBkI+zAk6Vi2tZGLLDtMUUAE5bbFfNr1CLcmQ8OaLI+eCEjRGunu3UyUUy8f5BvTFFCSLkBQcP
BUZ5cWP2dtnFDRr2HtbXqKNS9sqeuijMi22ZJGAD7o92nXPISo0lk34NXPIyTTQgrFr1DLwWVVvn
OUUHbe+X6Mdv5ggBUmXqunarlxKoTrnb/31/8Ov9AwxeshGYr6ACJ5fi3TtbQO0QQ+F2nhVlVPjS
Dt8oq+wh2Nsu9qFRtRJCXN+Bb9kNj63goDhLwAXgMrTrOr/1Wr+iiGql+nEAwbK/P6vrD8jTalMY
lnEgAILFgz4IHf1eLJ28iaD6c9E487MCgRylf8T5Vz7frbF41lTKNkLSKYzLFRSRSEvwYpOHwJBE
kGRoUKP6DUk5WSvO3hiKxIk6FOKi4NfdxbTiIVdwCDF6b8Kx4RfWGOnnHBsDbHrm+OOzYii6KsSV
oDq1xStSx3GponTVw8Eoxs/IieQnvTDp1eco8d7/WDe2IBwJiW15AycsTzkuwlMXu9mA6MCQHZ0a
6ewsGgCXFKgDzkPbrYynyS9yeYdbb3AEYj7AAdAlLr8YNGI1HGy/9/CHwRK7dqzoPIWj/09hVtYP
tfa1Y4DPWrypM0ondsA7tiszfTjpqWruucrLUxGKeXd/Ga4vO4sLh8zFARxIu3tx6WT1aEd6rAyw
QUMkNfQp2IvOT/B3GgZUOLC2sQfzfH/MG0tPREhVBTYa5W93EZl1mTnkKaqcnoF6778KaOZvYxUi
m4kUxEFr7DXyz40NTGgAoo33gytnSbVq3RFdnSzqvAY4kzdw85zASKZnIRrteH9qN4eCAwpKglzb
XsIEI60b+zDVWg+RLuzSrcA/Gzj1HUISs5X22q2huGZMWUYhzl1u4BlJS1Sv4tYb+6j57CiaeyTg
1V4odDin+7O6sUm4owlzZIUKMOJi60YobJRqJVpPrUbk5pXaPQ3CjE8ijIenupoQqpqLj6fU9Dqx
biOGBk0DKeLyvARuUzsiU2uvGGawLTu0Tnwwb2kFDnmDJyRKy5i+jhjZmApCWIVrpP4fVFnK5vP9
2d/YrsRevMsagEQCvsUP6brUQB2yAD2Luu/0pcXmALfIukKJjiRHQQC1M/30w5ma5VAUh6PEXiLX
XpwR0UwUGmaz8YSRjSCJ8uYQoQBzMhVUkz4+v7clpqNBdLmkQ9VBMSapORGdS7UdX3X/5HPk7wH4
TegXKP3h/nDXgYcFrgMcPU0p2QFb3PF615M2hlbtuZx8pPiht0/4ZJzKvPgylkF0asxUoh/rj9Kw
aGIAWWJTUUtw1CvgBUqFOW6rae2NjRW9IOuR/jvYVrBDekFqKpb1/v5Eb2SBVKjlqSHylYztxcaJ
CTPKqi17z4KGBdItTtIttJUZa42hRWOmqXEmCabIQVcSRxcSpiz4X1Iryc9RS5qVS/f6uuAswS0C
2gOjm/vp8jiFE2rmaNHM1N2qIdiFQT8/u31S4WrfYCi/sqeuP7I8uag3EHLxrZc1oh4v1snE+9bT
KuwoN3GCCPyuBeb/OiEg/uLa6G1v5jFOdnWXlCvQyuvrirbAWzdbNnjJCS+nCq5Jk8pwqkePpNqK
Ji5/akMd/S1yBUkZt+vAT7ex8+v+576xwED5CagprfDQLHkicVyRLQ7K7AUainJm3Dqf8kxvsKNs
suPHh4LfKTezrOIsS5xOY1WhaVGcGorE+JmLcTqjmILyoIry3v2h5Pt/GbUgCiL5WSaobOiz8nJ8
F6kHvJFSUH/yAtDSB9qqFrrNuXVKgRqepi4AGNAoYGDickRiosxXztCNRRUgGvmcvAWSPns5vIMW
byZZpR4hU3FsSEU2A6YkGyTl1gK0G0OBHqIbAkCK1uuytduoikHsmVReCRB+r7lT+k+GLRIezXW0
cgXe2KBo49EXpDgFG3rZH6gp/xRlNzIrZFGB9o9K44F3z5pjgET096zkID/UHJfiw08Z/VYg1Zpm
w3kBnnW5nABxoykMcUIz8AYBvhSISRBci3netQjl/S7dGl+5+zvo+vkkJaIvbxLS05NcNgdbIwWx
Oo65l7lDmR3nSnVpMSd97z6G5pRMu4Kq78pld2uBwWfJpqsj47DF60ldEBtHh0r0nGQaXFvrV4RW
9MbpBErodvkHf+Y1CMTNacKxoY4LoQfw+uXSaqN0HXL9zKsro3my56Y8tKOeQV+psuOgNGv6Acvx
0FyWVT3JSoPRc4VE0Dq0dO3RMc9anCnxozO79vBzLsKge8ZTskC3eABtPaxsoOV1IEeV8AqSGBLP
K2CsWhR5CF/aOGNv1fSnEn/LZJsZsES3aodkbB5oMIgyy9mF9O/3gzMOKzfC1avK3kfjkfoTUBOq
q1eHp6oCd84C7MIxhqCWW4358FJbwJcOWRwK9/vgZq218xXX9w8lkiE4ZqVlEjwNJSX2fYgwfbQS
il/V5/hNNu0tCdWFSkZ0cfnxw8AOAMyW0zktK2tTBEH9MNJY3VowZkBShJjcQG7dOthJUcJLgmOJ
s9pHM1r5IwiUKV7Bn6AIsdyBPPBKBFb2PPAe74XDgEaVj54Q7W81BoJ5/1wvn3g5HHV1aoBkIZT6
5QZ99zJwdvE2yvT+HNrDWH9OMjeFmIR3om7j7pvz/TcI1yYG0o1tFE10PHFEWNmOyzub3wBqjMoE
s5Xv4WLdUauPMNAw+/Oc6/p/9jyl39I6TJ/rJuxXpiurHO8fQoai/sjOIxqnW75sDc0aytvNYHUI
5GGqHs9Vs7fJvw73F/X6VFNp0YhTCSMIg5eFKjezchrxQ3/u+3J6qlMYvUhV4EiTjurGQdluc3+8
Gx9RdoR5Y2VhlWrI5Ud0Y+itOe7XZ4OvN7z0SUE4jvkn1Kmtj6Ns6sFu0/29r2VzuwnS1lRXGgfL
q5qOPOExkYwLA5Sem1z3d9vILhOB4njQnNlkMf4EsZlP6QFmHaSVpBKoXuVK1Ln+BnPkGT+V+/N/
+99fflbqkBQhgFghTsD1djl8l7u9yOtxPmPCFejuqa95TzC7xPspPSClXTsPDq0/9TU3kcmjmu60
pYuW8sQu2VE86ToPAAAetcNMeeWY2nqk/FCQ2CsPRo8A+l5RETE4NjDMsEAPRvCVv0O/jtPPWhcL
3DkKANTmT8fFm/RrkwJ/3IZRiA7n/Xlef2egJbwVgEto/LlLbKwZuRGg34AGWFS9YDSJOWqLrU2j
pPA3+j5/6ITeHgwtUlZC1etjYwDKlZg87gkHTs7l+iaGUUGVnPyzqgInjUnAtqE9Zd8+PD1GoT1M
lKra9LouR6n7JCl0s/PPuNbhgRs0nVSLMvuB0mFnlc7RsUGI78WY6CaA0iz456PjAz2EMQL4CXQF
V9Hl+KEosBJHt/I8Cx9yKPdVjd8Gjac5TPxfGAQGuyRIOxe1Lrv9KEGd6o8mqdNv9TvZZLkcHE2+
En2b2T2PvYZDkGplj3HlZJ97DcnHymHU+5O9vqPoswFqAaoEqMZYjucic9uH8SjOTVIlwb4wjB7/
2BoqW1MqZAFNUK2EkDfeV4Yk7CAXgUuGaNLlFG3bJwqvcnEO5laST/D/nQtyEHWiUS4q30C/sgoL
uhkgaqKICHqKoKsOWpg9JY2b5ivH6dYSuNRxEY6SgfQyma5T6NR06lkCTCg8JRhf0Auv9n6vJk9Z
qUQrMc+N4WiT2KQ/UiODKvLl9Ic8Fi3+T9Y5GONsE7awQ4pgsvdaoI2bSaXFcP8LX0d5oN2oXJDD
k11eUzBN1hJfmsDrCswMNnOp40UqJUR+2YWfP1a9ZePyNZn9Kxrw+BK5GJbkp/u/4fpd4E1gfOiR
8FWILy7nnNl0k32jAaQ1asWpazJ8u6IwxaaBSkkeoHGYct19sKfLUaKnS0LNv5HmWNIlMzpdVAqG
wENPz91lNE6PbiHyA+oIa/IW16ELQ8kcRSYpYHwX8zNUis+4xgSeHUaKDn8EwtHRKvoOx8W0cT+K
eGVmFC/J4im7UwpfSr1oZVLiZqQrZ0UozRm3S2WTZ3byY+YyXrnyb51Wynp0weDB4FawBEOVvoGD
qNZh2mZZ88FIsPDMbczKSg0B8XoYzG08oo066H1ySqAjYb/rhof72+fG8vLiIBxCmsA+WMJP/FQJ
1LJ33XPbdcVhGKwvzjTHWFHHa7z5G4eTW5AQRkqEAPGVv+RdABOlrjVb6Nice9bjiHU2piW1gTvC
Nu/TepsGWfRBxUluHVQceFQpAZPJk28uhpxN1PkHBfG0UdOfgD1YUPO16gStrF0R57jxMWUVj9ja
AKoJM2QRIerBkGkBTgrnuWwoFlRVo/71y0r71+4TzFEqWNqeObUjBs9Tpz7NphJ/xwvQXLmSrlcZ
Wg/vu0ANhvbZsrpWFnNrQJKuzmOpOFRrW9Sz6iR5coq6Pmuk+Sub+E2U6zIwZDxCFtIp9JG4DC/X
OM5o2g7IKGO4EsFmowyUYWKPKrmwX2YMKZiw4WdIlEtxmmPrmpXydcQSpXq0BjWp/vMrZbI8O5oU
++uAPSruNXWTGb9E3NkB3jyDEUZb0++i7DzqU9kdXG3IkWiOapyMNrGu4+SpDz3WvpuRnq4abaYg
cI3voYvZQXnU6gojdctMekD73C76DxXPuN8obWGy6CAULvbpEAfJZycvMvz70DH5oJoluxANY3YF
TwWsCyKQyxXKjUJnIfj9UVP6R3ecv9I2HU90R7JDMwHqVUd/XIk9ro81+QIJtiToQ9pZEjYVxcTl
2k4QcsXKcRfVfn9Uc8vG4IpK5P0b5PoBIo4krIJNBp4FNeDF9OIpy0MlS89jNenfTPwrgl2bOM24
9YXejceyHwEqzzX36crI18E6jX1YO1SRZYN/2dvP3CCra2wzzjYCKiMM+UAFgqIEpB2URJKDY0Y4
R1Y97q0zd9zKzXlj3qDl0D2mg8kyLwFVUL+qmmdrPFt9ZqDNDaGQesK476nvPOWpM3/JJfX7/mLf
+K4kJVCtUZfjjlkWEzrw0jTecaIW+hhWpz6HO3hS9SJEHrv5+FtIJVsg1SWxNsQ5iy8bBfg/TFrT
n9VKtfZ2g1k4AY67mWNjrVp1tZi8gsB5UCIQ4JfIdC83kUC2eRqLsD2XAC7x0kyrPU5/w/MYqJqX
x2mCn2qyBiy9WkwJQJGyIjQQgfUvU2pBXmkORdScWz9A+H6OKutZVJNbIqBWBq/3v9xVrIhMFUAN
IEugSlGZXdwC0RRjuok1y7lrBnc/0uR6zobS3QRolO0n6Iu7KSF6dLpc2nRX5kokfv0+ycQLqCX6
eehNX9VBkwhsVGjH1bkwoMijie8ezXxIkZye6/ATKJ10O9F8MvkFWIrvcCOudIxFPoxwJzjnU0sl
TOpiRI6LL524BR7Kjlafs9lA86LtLLwPsALfpGjavtxf86vHUI4ltUoM2sOyP3K5qzpLR2SzaOuz
NRnAWXNsM2N07pAyPXCjWAczrHxt5YTeGhNgOZEOnTVaB4vvHJjoedS2X52rxirDU5lp4fhq1wqW
1gXFoa8C7vxHuz9yTU36ldxE9NOAH13O0xfpqCSdVVHe64q/NkSqrT0H9uvUoShyf0mvy8qMxRhs
ZKmQdaUxUcaRb1tZV58VvnDc0aIt8zTYpnXbULhV/Ek7GaHuZnunLN1XSy1Kax8mkd58VbAw9eNN
Y1RFu3IX31h0AksmDvSd7vWyj4GGSdvia52dY5zdvoNL7H+S34fKBuxef6Q6FTQf/8yUskk0ad5K
UMliyct8toRSGNm5S7OqoUU9atEuxJ5t/umbifnNaPGNXIkx32Kpi1iL8chPKK1yfmBVLwZVk8GI
LMpk5xl0RyY2MwcnKrcWloUTsimyTKaHaTmFnmFgVvTFtvN4OFRYtFnPU6UjndNa01D81rDZMbal
pbXBm9VijL1PZ1MFcaNAdbv9ELouwn2YgA3WJizxLHtRxTjWp2q2y3Ylgrzx7VAPIQOiOUPxbYn3
CgujEflYpUBzi+iUK5Z+SpR63Oul9Vo6YbzSg5AlpsUaUjQ2oX/w3ahIyJ/zLg0ps6zQyihuzipN
Pi8Z2+YhF9NaHfHtUyyGgeMHgoInjV7pVfcldC0lmKvhjO9KL85kuDniLyr+IofKEXS6fQVAv70b
FWwSXipUUzUvIFZDT9pI8+RHMuM18hmb6MH/RnnGDT/FJgZw085yc0Pf4yYYYPaXEClL09axxJUN
50z7bA0jdzqkUAdZ+KlKjb0VJX57BGofKSd4o1Tc8jqvoAOCO9BPUWn2Gk7QpbA2yZxO4gvitqqC
u3fqzj/bAptabDDx9fpfrmhquM983SyfQ1eLon2KrO6wjRpsgXapU83jt9Q0EZmJdL3/DwOKbHqe
c63tHtIpVAzEao1w1ojPwzxXvNqtEDfaaDraGskGcIflPqMb6TvUIyd8iO5fW1evrxRelkEaVQRB
/CRDyXdfXXX8JnAaoZ+GHn/LvwpO7I3YZ44zxO1jOVpxIGWHUvV5jmkvb+0KuM0hToxs+H7/h1zH
HPRhCFrZfZKUuUxJQdawGGQj5xZt3/HUlPqIX3gQRukWAk/z9/5oVxGyhCxTo6FRz61I/nE5bfjs
weTSQj+PdiqqcIe6uVl9dmogR8d8GqPkb1sFcaftHOzTxD4asXn5ev8n3Jgw8Rx6S/Cm+QXLTo0y
1Cng6KmiyDHm3w0IHt9r7G8wYMXk5f8wFDUimELEFgx5OVs3z8RkR3l9blGp1r7P0DeGH0pCqPzf
iDyZ+eX+cNcxq9QOR4OUpj2VhmV9d+iquASWYJ8xpmueshpfOvi251SruyfsX9MNWEZr5Qm4Maas
YFPsM+DRYXBxOUUzBjGLPxYGtfWUdzu9a/V6aytm9toHjbJFKqf7J3Qx4Lk/1auPKIlsVDWI12Sl
cwmkIb6y6WMLG1hdbj4JrLe9qFWltWa7FmBcPQdvQ6FoCM0XsdVlPaGOQ79BzsM+NaFS/TIbd673
OH4mn3WkWc6ZMfcrV8PNAXl9pOS8Cn5SLvm7q8EowoaOlGKfbHP+n4/49tOAcdhOc+Y/ma5Gr/dX
8joOR6+Jlwd+Ct8Qqwn5Pr0bDo+cGadLYZ4KVUm+aJ2l/jA7opp9nOR2iJBzXmDZHA+tf9YV0Wob
1Ucva4cLrr6//1OuPyqcYhpONJsInYiTL3+J2zW0MSMMV4e5CTaBEapH3WryYw+g5vzhocBMStse
dpEsh1wOhfktRvYlXqBY3jpFu8HZuYxf5knTm186MtX15/vjXd17shAFplCSgFx474tFjukcT6Oq
dEc7tod9k9nh/6YWOylKP/UxNEs4204bPJhmGe3uj3wFX+cl52ZXIbOROnPhLbYTr5qdD2UMRMk0
w/Iw5UVIR9jwuxSVxnmu9OCfEc3MzquFnwSfOnDjKU+elhaPDoYT6os7ho5yxCKSmtFGQRrIXEtR
roRD+Y1cHSY4IyRPCGEXy5Pms1OjxdMeQ9HgLof6ydcIT+IHxfDLPZ+x3EHGRYpIEy2IbE0gIlnM
j3j3RGe7K7C7MxE5BUKR7VDtQ+IsK4tzivw0yaOLDHvUd9YXqxyCszpgxZj6tf5sarFYuQuvDq6c
Bf5b+HQANLgSfYsA1gQmroxHvqX9EFZVdU4LNd7GeFUc8F1bkwd+ez8uYjqUEjm16CmQZlHAXnxa
BaFlqx27+thg0uBpzaRv6jqsN00VYe1OrPYrpwi8V+fBeBoLnyQTsYddW8WY25ZxfNQ61dlpZoAd
VRjGX/DgNg+NZVW7Zi6SM5r+ySMGhPiAIjj96ralfkgqK9lRBtVOZdjYGwtn1QPAEeWEY/C0snOv
QiQ5O2Rw2LkST+4szijSgqgIFUp9zAKR7+BYpY9vluFFWes7P+napxHhqJ3adu0jSJfwo1eEHJ5y
EyRYeU8sH++k1tB2HsPmmBUTuNMqco5hXc3b3jbW8qjr24HGDl0BWrKASIxlVKRB9BtL24jPVaa6
db/Tklj4h8Gqx/hgzIVfPDu6HRs//SDM519zTfnvwzVhoQEIklKF0s4McNDlhRhZyaCmdc5PSNLx
IQyKZot1aPNkDVnlNTaHSGnn+XT/broKHuSg5D7wfOWFv/zCA3KxtWMHydmt9baPtnWLXDvy7HYh
TiomI/PvRNezONnmiVk3a3LtV88NakDsLtkeAfrLP5dTnoa61AtN9U/KgCBYZwlA3r1I9tSZkpWt
fD0UlUR6eBRxbJpJS3ZJSDJjR9nknorGTk+UEPUvyGiI7YwX78ojenUJ8chQ+CbRk/V9AI2Xswom
LJBV4bunMYmCg5qhFOf0uv0AKeBbnejJR9s7DIFaAz00YhKVmOxyuGQscFvChPeUUkzdq0jSb1MU
1U5KiE+WUiKHfH/LvElevLvzpN0EOYR8R+HuWiTMlwPCdVN90xiUR/hlbvKaRXWUHMKudyoKh5lA
+JdCWlBvaqGW+b9Y/Q7q/6PsvJbjRrJ1/Sodc48ZeHNiz1wAZVkkRVFeNwh1U4L3SLinPx+oPntY
KEbhsC86QkGJifQr1/rNPsEc0jzZvS6jYovSNIK2EBblHYGrmL6VPEd/8ZjEoTWeDCDL+ZCZ40cD
OMDUbHCbSm6HPpHNnTKUSeg6iKVXnt8Ow4jV1eQP0r0DbfnBMRpdHOIRoqKH+jZVDt0HzXCw4tIY
NlNZ+cE+an0r49mdKZO2hu5YHCKzGQqnCGkwULvUjZbLuTPwmifbE9zKqebv67r+3LWG+VHzB8uz
dGFu4s4CwzN2a7muxS6m4ZmfQUUcVabnEON8RhQejM+5ZDTKAhQ0ZOUH5BppWyWtelRCvT/MKh67
68vglTZR4uRc5rCkZL3sLA7JUWlMdnU7BLZ5CCKECnJR2qc61keUxYNkA/BujV98McJz7RYFsblY
jDrMkuc7BQU5p6rTTlWhj9+oJJY3XafhLi1rKXAlCKqjmv+Q4rpceUfO4c/Zmke1EsFRHjvQUWZC
0/kI50ljZn2uTydq5t2px0n0rm/NamVMn9+Hy2Zmk6/ZV2Z+6yy2VtAR6Bm1MZ3ISenytuvsScVv
qE0LyoLKGD4Vtd9/rRJJwyS6aFLds9FYfwywbEaYIkY/wKswYWrcER3Ue72q8nrnZ6Fl3QVlYH82
ploNvhSgntOWywWUIvroaahhu56FY/VQtGDRStcJsIu+hwXUxptubC37o1wpdr6p5KIt32t2OSmf
677oslsLK7SELJE/JoWXp2DDkY2fHMFGm0XwA2QPa3wMMPzogdM+kqxEh8STK7MEdWSVzlBtlKDJ
643ASOnUNHDydrKsJl+6Evk9FyhAf0Raf5K3EZHAuwGK4FPCC+qnA/HSdhssvlcO78U9wXVI4Yd0
DHBG9PMvuD4G6p9RQGh2X4XGuEfdLL6dwITvgR5P++s76KIpSoFsWpwFedTCpV2E3FPiVzkMXf+2
4pn5Qa6H0U3MsP2WDsMaa+K5CPhyYQEnIeWCpMezyg51lvP1m2R2pfC0a04EQQVvoHrCPrcsB/uD
JsX6LK0dgEbvY815BN/UC09CEcfBvtXqP9mpGiRQ6DBzObQ2mWRoSChvVKNQvrRjq6yhoxdR52yJ
RkQNWGv2XJwB0uffWogSP8Wk7E/tlNWbxK66bZFKeC364eRVZZodlNJoHwIRRTu9H6y1TXi51QGj
o4YB9pJg4fm1/uI1Ho/4wjqT2p0kuRKf+3CIDkZsfMl6hDpWrtLXegpne4aJEeESMp73dBjzqZBy
oj0M1/H/Vu0eXIqGJHjhoDMZVKncuEPWju/kAL+RbnSSt/eVVT4HnRxtrI3FEpSUAEdZ3CNPjTF1
GykxTZfnwK92ctZkjV/pKtobQKnQ0+d1tnzut/AGkzwV7SmUggonBooNsi71m7GDTpKAidwpclff
54P1zRnMtefts4z7y/XPmmJdsc944D4DBM5HuikUn6Uat6fKqfPPVTBI1RaYeOh/0DTU7F2QF/qf
ljLVsdu1ele4rSN0B5lR1dfc+QpUPgZUdbpDJdqu2ujCSFDZVqUvnIBOsYU1IW4mp8WEy1SiAImw
ejbSsDABp/5CdjveWlkn/tRzU048RGWK90h6qslO1sexRNtX1NneHELF9EQ7+G+satNzaOqE2Ygo
glQn/XHee1lWBkOpavlk4Ee2zxDIdDvL7+5Jx/crS9q82D2cD+Ra0aVBi4Ar87ypuukUYySPfCqs
7lde8X71+0AHOpejeGCUcvHX9UP0IgzhfQoZC3bUrKcCCuK8PR+kWo//LFqJqar/GvAk2gq7d4Kd
EWl3lgjyT2o5RSv5QeUyHKBVQLyQadCGxUDgvFVr1PyoLhz9ZCBlvClzPTg6SfY06ibAoiKwPKOt
sjulVKTes2YR3mkaLReUdfk9t3v7fa2m014rwzWxjufD6Xydg/OlyjrLTXDUL585GZXYYsSl9qQH
9nATE167hTrWx95Moo+9UvVfeOg+2GZtvAsJ0m79yDA+XZ+Ri2uNGUGAAt1lksPzq+58bBiHOMXg
3Dz5lZi2IZYwx0D09jYYomnl+Hpl8meO8Ay3RcgDTvR5U4HR2Xqg8LDQ/IQkC+qZB6EPXE0lAhAy
qvffbQlj1uv9u1zhAFJAzM8O69zfy/dW4YS9M3HKnTJHqVFYVX6Mox/d6/CSD2MUaysprVf6yEU0
Z0BgeFzWa2rA//4AmwOpbCM+NX6nuxEIH3Tc0mo3CeMpd9hfb+4iGFRWOGw/7BOWYbYDCKYZUBk5
laIeH41yKr62qqhPpgZIzZlliq+39yxO8nLZzuHJDFFE0ZZiHOnH84lsyWTJqFGVJ1mvWgf0Z+6n
ez8clEeht6X8iJqc9RX6mS8DKvaraV/Kgap7yIhnxSYa9TJxiWhs7T4Oe2tXyjD9XVzUHXnnFLof
HcJRknfaWFRrF+hyMcwfDnkNQ1RwFlxui+NOzZA4MEc4axHTEL/PRWIrmwaC2p9lGJblQx/0xhvL
ISw+UF4zh5AHP9j2pSRlZNhNX8l9dYonkps7qW7LOyeORbOzUqff+5kVrmzpy17OZRDAHWQ4Ueta
mqRYkGzTcfCbU91VxZ3aTPKB2kn9JQ5kgUKktqbPsXzm0UMgJahkocULS2BZIGRSO7XIcPQMwNAH
vPSVqN0Etpb5x6LGZss1kSD9ZE6l5PWqmL5cX42vto5YInIH4KI4RM8Xo23kZL44K09pLA0GCA4E
dOwpRnvAAJs57vqoRY+PD3Pg/6ANcLje/CuDPdOpQNdRnAY3vGh+NtfOfMvAsmxMi89Dzw6MtM78
HkWqL7uRLTWP1xtcHthELziY8rjlPU8QuvQMa3STgEWVxtNMvz2kFPl3tQNiU6TN2pPnsm+8d1Dl
QOAJV0o2/PnQlr6jNuiSDCcc67RtpeuFV4yOvA/y4K+J5OfK2flaz4g2aY1aLBCgxbEyw0h6DR78
KUdgM/Rq6Pdi04d6+90oo7eKe5JTnAPBGe89YwouEnGdM0a6Db57nw5Tv7XU7EsPgW3TId93m3RC
XwlClhE1zbFLMEoi+ARytDykCUNxTe2qet8Lqb4PmjgEPyxXO8B+OQUPnHYGk9Sqkuvp3nL8cSXQ
e2Ztvjyz5/YdiloOJxFo2+UmtYkge4C11b5QerxiqUM72X0rbKd1wZilkMXUqNwPJbaDbpDnGshs
CeWiQwbd6QNMNCdE2bLME7cqMxsuTqP2720lsb9UUt2oro/K6we5caTcyzNpoKQNj9P28MZOt0GM
nimYcElsgxyCPIm1Og+9MUBE0AutMls5/86HmnQPSpRIPSO7DD6RLbKIM3IlbVV7PmvHwUwOvpqp
N6PUx1uNLEi76SVst6UxysFPGOW3IJHXdMkXCLvfH4BWIMwQzn6W8+JMsIzKCRLAhTutwbw1V+FH
x8okP4bAizc4L093g2ob71o164610gTbCkjpJjalciX4OT8bf38IIkZIssx8PVbf+QbGUVlIzmTL
GJP71PlJJSFWGSDVK6pG3Phwsx8qYQU7KCT6/voxNf/q/643Dow5q0qYR1pY5Q5aSlFNGH4DpgjV
fWKZwcfEn/zbhvfVyrI+P6GeW6FUy21HQoZywTKtmUbFJAt90va2TpoRFHC7D4rawGBOrTdO7K9l
Zl5tj1CSNxMZdW6b8wH1gW4VVqhr+8gS6rtIarnSamX45geDvZsmfy16PT8S6R81At6BJLYAHc1x
7Hl7ttS1To1e0z7KOyg3MgQbbGOlXU/+cwUP+WxBfTZjiItyQhE0MGVcMOp5W0bA3Y4BorqvjbZ9
mITwN4pk2y6cVmUvt/ETjMPuHRYH+b1fKKYbGKF9J9tR8tHM8XcyQtXf1XZs7qrcCPf4mhrH0cRm
XbXi6D4KM+lxMhMgSj3i0TV8xn0X2Bmsa4G0MvIJ29wU1fvri3BRy38eP+ofnAisfdQCls48CiEA
GW6hIqBFTiBSIoXYwJoOWqLV5L6Ba8t63h3Urpa8MJ2sQ5qb9Y6eYcA4lg4Wfmi5Xv+miyXEMM9w
SWporz24/MjWcrvV1D38F4VouAGvp/a3EJclj1SK+cYjgBVEnECkMBMqZ3+G81ml9mLHOSm8vUQa
72teKeqJRUAiWW7kfTnpilvBU/sG/WVNJHJ5+NAypS7iQgTwWLna/FR6kZlLQjgnUFi0/YCyzYZU
bUmJTcQHZ5RwfNYi6RQ2k3r0pWat5rW8AADHE9uDBGLvoIG0RI1rhl+TFh6DQ8ojbaO0ottpcSm5
liMkN5RScwN/WN5qEvoGidDWBKEvZ5i4mz6TKwRbTKLuvONdaeQ1OLbkMDnYaJeFVWwLQwvvEpuA
DUEwafumFUUFb/ZsmAMZnhg4mM6HyIuBTgcdpZughJCklZD2d30iEaRlvKVtB7HlYUJilYxy96bI
lxCGsJ+wd+ZGs7IuEr+1FaHobNbKIfM1CYtLXMIwa3/Sq37YRVOwhvJaTOrv5shS0VV4srCxz3sJ
t0IEOnLWByzQ6k3jWGKbFJ32Rcuj8LshOe0hGWxzw0jLbsaUH68P8mI1PzePTt1Mukf06mKQTYyp
xIhCxCHlar8RYBLdNpL6fVXG76KslbdplHyDk6rtrrd7nlB4HuVZ84NQlXuAMHzR7SCXI6cJdOWQ
Vn70xcb/0tOTPnhAb03dTxqRFtXmbCVYfbVR2IdgvSgWQr04H2s1QoXPdjL1MNSGtpMy0/awap8O
ehNC+ucttalaZc1G9ZUJRu8GqBdvVwhpS3+eAIixOWW6eghBs+3xX/TdWFGqvRYjhmHyzvIcXzQH
vyiMDYQg9df1gV7sWiZ49m7TeDZDRUN+eTHQPTqzajRZxgHh6WGbCiPzVKuP93ZoxO4kh2/zKZwn
lo8E4zqfjBY53cXBPEaqlvRVYh5ie7A9v+71gxEkyuSC+G2Dlcv9tc6BUuFuBzSiXkijI7eRS1Mn
zEPCGj7gI13fq/2Mkez1/nPGxtlfH8wF0eF372AUwumg1k0qexGDV8U0UK6LrMNE2t6tYm26Lfs+
+6AWfu2qtaLt69DM92qq4yoHNHI/chO6MY/YfZe1023sq91jEzuVy9OoeNDKPHtoLagppaKEHhCk
DPQLzx3UjYM+W4kq56l+EQnNU0PNY8b/caoCAFx8PBnwTiuIGA6W0mcPhsgMT1MQA65qsSa2c3ms
cGyTuyPsmhPwy1Nt6nwlb6zOPFSFzdWoQsRRQL889I0J+gEmrlekkb2LKpQir0/Ra52EO8cVxeMN
lsNi/ZkN12RoAxzCtcX4Ojl8gFtpFYo/uaJ8vN7WK8sPmbn/trUIm0uUYrE5b62DFShYlFuw40dL
mDcm1AWv1jtr5Wp63jxnMzgz4lVwO2hvUqpboqyjqRSmT3n8wNUkHqWye8gVkWzUJmw/9rUTPlVO
fFJFaRw7xEpcZOGoaM1ZlDaRqpUI7GKggZcD+Ybdym0JBGMx0FaH7bUMl/swWJLpxXVn3FAYuQud
RvtwfZgvWyLURYMSVQcKRziknB/bIN50S/Kt+Dg6yCpI8SRt+9JSj1Gimm88ULD3ogkoHZo+V+mW
XgvCbqeiyh3lqJpVdsrb8Idkl09ROmSPSiaP27d1jNZArjyTH8mk0uB5x4SwfCmPNP1ozqoRdePE
t06OU6Q01cruelPLq4+meCqA5ZjBZzwoF1dfV491Zw0sjEhuRrccW3NeE5OXtb6yDUftzzrTrZVn
ynJ7PLdJUho9Duw2QZafd88YY+rKemMcQ8T/dyrlzw2GprkXmXW0bSfSbtf7uKg7EZTSs5lCRX4E
FNJFUNGkGAzkZKmOUGqqjVBKyrsDoMWNJEzZgysg3XcSgvhqXDg7pwFI4qZ1x669/h2LHMHfn8FX
AGXmNlimbmU/t0Q3GAYwzkr+ppWlvBF+jTvX9WZeG95ZUpM0CBRoZbl6iqw0hGP3xhHDOGmXd7W6
7VpFPcpOWXlVYFUrl9+r7Vng8pGsINv2nB56EY+bqO+WbRKZx1izgxMC9t372HQSj7q+vwtZyZ+v
92+57efZpBzzv+0tDhg9L1UzIbd0LIbik1z33e2opOPPLrLsNbDHa03x2qAxJF14Yc0z+qJrZJng
+dU97JWK3FXaFtm9xX21mSkYbzzM5l7BlAeyBliSlN6iqVjuc99OWKO23yWx65uB7QUUaCy3M/N8
JeB9rV/c9miMk7W6jI+yoNG1VA7NI9Xfeh+kmnQnVBIYCYjYNzdFX1iHKGiy26m9nw/hOGrCiOvQ
OipR9pSm2ngvxzh3lX45vHkEyeLMkQWZe+JZZxHGiK63m8IS1pGCQvgOgr6GU0o/C0MiA319CV6e
mjRFHgrICGlP6JLnneJZX4x+oFlHTRU3ZjqbNdt9C47MBlNmIQigheb06Xqbl3NG1QdyJsnsZ+WB
5UCKCU9Ee/KPbVCrrgmR9kYfgmhnpwLJ5ettXZ5UkFBgS5NIneURnxEGL9Y94D07FHEYYKuhZ5sx
r4OHRlLX+BDLdBUHIs2QqELvg7CMR9/5MGpKkBojncCk0Mn2Vpo2XjOl3WMkjaPbx1l3X1ak8K3Y
Dx8rPYo9AtQ+9BBOj7bop4jvTaV21krfnzXlXgZTz19FUEz9kkQRxPjzr9K7ARWwVJGOsdkFbgNy
4wm/qe62Fv3ntEBkiYyKtoPArW1aJHB3mgpUwTDyZjP6oXrT9UN7yIdEP4ixyoFIVWmAir+tedQo
668Gtogebn3SzkwR6pMkM9iaRmw+JXFv3iHIlWxLXe/vJL23jiCNh0NXNs7GqAFq97G19lJ6ZVWB
hQB0NKeQiDQWoUZhZg1BuZCOQDeHmzRElnGMc+Om5UW4MrCvN8UpNwsNMNmL2S6SutGNYpSOBnfx
PRx3dK3BXN0EXV6vNHWxP80ZZcLGpBBAbneZR04Rk0vQWYlurK4JN1EsqUcnbGTXChvpqNkw9HQd
jarrm+aifzRK7E2lDaLSrNBxvm6g/HFgaEN8g7pZs4+E0ew1O+r2uR6/+cqlqbkaStBPNAMccdFU
2hmjMdgxcma2cOtQybdjqIUbBuXPIKCk+PaevWxusSMsCQpPaPrxjdQWGOwM5nDXq0PrDU2Wr7Dd
F1hQYrW5azDgUIMy5sNn0TVnhAlrVWgOdqIwvFwqik2QhOVWHSa8hKw8uO0NQDRGblm7UdIExAJp
AsiLRIMaK/k7Bz2fj2PQlWjN8AgpyjR4a/jKFyIDzTsShvBs03E++L6Vl0qsofDCQZ+9i4XxZVCV
4FtKmztHT4u3aST+HhFg16C7Kamybxb3Gk4yQY/mfoKTS5fv4nyq7+NcoIOSW5KLRkIlub0aVt5E
fJa7g97EJxPLuf31NbCs8s0TAw4YqU/oMGAkl5m5ocwoB1l5cjM1xiC2jjYFW80u4hHdT7snPdjE
g7yb1CTC6SmtnR9m00WtZxbZ9Bdcuj7yrn/QK9uNK4rgBTWjZ+Go82kAH4aubGknN0IGHToFCGkh
E5DtDPb4SlPLVN3cdV4BMBko8M1h03lTdVt0cYHr302ZpOp9kKWWa4AG34aK1d8NfmV6NuYLD6EZ
yic/wFbsek8vAmya5/nCRcmDesannjc/IF1YtH2V3uRKN+zsRg5vilhutuVYjB8MKpor7V2+l+YG
50oChFBwcub8QS+u/6Gf/KnMuvSmMweNZZ70IFmmtnJ7xwxT/h8a3gQ0P/CmVKheMSDQw9Zcc1t8
bdhBfM+ljRm9tMQ6+2XtdKgepjfWYA0fBpB2uwCTths9FZ/5Sf9Fk5zUM8cm8kzQ2G9z4nred9A5
qALOSFFClMV91U5VMPrllN7oIvVJEzX2fWOW0Q34iTUfwMv7iiVM5o3cKBV8jpbzAS87mPnd4GQ3
UhVyykFw+NQVGE5INtp/KOR5qoiSNYnoi6wRWX3oIoD3ZkAP+quLZQ23DXyz4jQ3Q2HZnhyj6dhA
+4AnFRaulOfotWSQDmXhpNtO08S+0Sr7PdGi8cXq9LWC7MWqIwohDcm6Y6cx28bi/qzy1kxHaRgO
iZW2jluB1TiklNU91luJFMmU3UeMw3EsO/0bhf5qH0XSX2/bamRb5vQkyg+ARuZA5Xwi7Do2ir6A
nyY0Z7hXMBtwDasITyh/DKfBqtay4suJJyPOPUI2gMoDb7FlVhzzZOKu3FBuHD03Njo8no2m1sRg
qiw9ZGgYIC+cmytH+SIJS1l0VpiE2EH/5jtlcYHpld8Wo5FIt/ZYaLDZrPBBauXO1Q0BarHtjAOg
svEmy/M1b4NFd3+3PKtdEOwDT16uuGEIyAqNkPOUxJBvisCx97gSIlvKjH/KjRr9fIbLvT6ni8fM
cxUYfBVpX+4uKC3zR704zWIEQ0ISINldAzRqk3SKv4v7+o1VybkV9hOoQJ6foFmWaU+jsZrWyafs
bhgUcQjlVnODdgjv6kaePOoc0vF6rxbX33N73AUaz8EZZbzExWWAffrAGLO71LbijcnYHeqhxXV8
UtcKvK80haUkuTMYhAAzlroLeVHGbRza2V0RULOiwutblpv1KKP68pSv4AUWh/7cr7PGFrMFWn2S
oKZnd1Q+NMsL2yK/x7z8TwJ57YH0U/Wx1GvnDtEyzcUyWlkJdS9XKM1zEM9CYVx/S9yY5SMhpbQ+
zZdq/2uG/R4ghGofak0/6drIeSCqfI2tuHwI/+70DN/gkkdvYikHNrb02BoZYSOYxlNijHfAgfXH
2PD/qntL/i4w7AN+RrRbxs6X1rF82QsMchuI7uabLCnXOJsLzDMn0TwNPMx5FKJUQLHmfNOIsGka
PJbzOzQhROQ1YBPfp3Vqel3V6BC+EwB8bZzuMTIM9mpvZZ7kp23gKvBb78AZNwBk9HiD1FJ4soGF
fhQFqpYWagTaxs9GZXt9Nywvj+fvRdRsznjyury0AuwV6uWSnN9ZPSMoi1Z4lq/Lt5FErNICj/te
2Y3+qSliDb6Wln/JiZtWPuLyXAV2z3MTFXi+hAT++ZjNXuZS2tn5HakT7AgzQ/UUIEwno+oS149b
EBlqgs5cpq6ZPb62Q7mycB0CbzmzyM9b7v1qQIujye/SfpDuwimcNjACzZtILb9dH+jXtufLlhZ9
9KXM6uyMdREkmnUPXvZrPqjFt7gcp23HIvEKPfxZVLL9aaq7aeVsWATCvyd5RuLztJ+hpYuCjz8J
M9LyMb8bzdL/DqE82VqJ6A9dy23tFujB76739rUZRTVvdidGsgM06fm41mZcChJA+V0dVeW7NG+L
g+xbxaYf2we00aOtVav1sUMl8OP1hl/r6QyAQ/2Lxxb/O2+4mUU9itCnYeonrtFDYFVAzp+sXKhb
eSyKw/X2Xjv2QMw+C//O1KHFqYvgMvWOMSjuwkhMH2KpzG7rNiw8q86Mna8H9fuoNNekmF/dtESe
vCcpy3L0LXo5CDNEPrVg2aqBjrqCFJTbpoqbx0YxfuHiat7bjfSlgjl/h1NIXbnAYKWV6OC1niMh
Al+BoIiM0WLr+IMSo8ZS5XdZ6ig7vG/Ekxw6FKP7NPo+OIZ/i2Nyf7w+3AuK1vPxOmemAHKSK4If
tljJ4BDsZBzJ66s1SvH4t0sfKmEgJ1D20QMw7aT1gkqefmR6auzAGoV7K3JGpqMojr5flDvqu+Et
k7aWf3llOJDFJuc7MymAiS+GI8v8QjWQnLtTQgrFGdY4ninscWMZtbb1+8p0a8dZi2Uuttl8xxCK
zj4IYBmWnBFfKoMswfLnrunCAGOtripdWRT4QRAOZPdjEOqbIZGU94Q55spUXHSYthFk5n9knfhv
EfEDfwoa3pHhXWRZ2YcU2+pjHunJtsh6rEmBJdxPSfq2IIPaBGTn2TRlNrxCr2JxrJRDk2h9WuXv
Sqxkon3tw7pLXTC1hVF41O6s9kH2W5HuHLUdzffX197iaKHxuew6K5pooNkA0J0fLfEUZiSvLPGu
qKbixEPuM9mueFMNjeKipTKs7K9lc5CHZ6WROYSYaXfLk0yUnWkUutHC3G73tRjDb72RIC+Poc4B
4KL2cL13yzMFCDbQf2CYMzlnrtcvdlZdWHruaL3+KGPS5g0qb5gshqJvosRG1DgO216us01gOt0u
8LWbwEnXrBUvuzx/AuuKRz3RyNI4gCy7prdapD822hRvnW7ojgWaEe9aGWj+QPZ5c73PiwfO313+
b3vz97x44DTI0g9xUOqPZV4WmwYJq/dBFTsrV9Jio/zdCsQYXsZI9i43SoChhF6VDVGpk0hf6w5q
qcQzczfaVnAoqtQ5ZbXWrXTt1aFEY4l1itASqYrzrtVOkwRyMOmPU1v0OwzqzI3ZgmVONUdxRW+s
ZfqWWc7nXj5riM/bUr5QQ8YSIMrNydQfq64UXq6YlYffGpL3WjFuSKIEOzOu412KmMjHAvVcTw3l
+n0FldW7PqmLkG7+EK59DkSiSXK/y9pY0tijkkSx8RiaQb41RBXdqA3k+6ko1pRhXhlkBMyJp6A+
zfz3xSCbQVqBAOuNx6ETD5XVKTdaYBjf0y4BHWUN1RoL+5WVRAGIRCpBDHjaZfUCHHqpTAjLPoox
Do55JpxfahbEm7wfE8/XR8czYQWvnEOLO+Z5PJG+gQ45u8qBLD1fSdjkaXGiCvMRwz5ApE7cHp1B
oLFdtPrd5EOnSIriUZcHtA2uz+SypDE3DSQLcPasRYnE7OLEteTU0ptcMR5lrbV2qVmhFa+j3+4j
wL4bfbnfFEkQbQ0LayOK42LXh1nnWRj5okkdobY6YnTlt7G5DfNSPhhtGq+8XM5nZIaiYN9psHxB
ZiKispR6UOIkDEnZmE8zWcI5kfhM1ZMfyXXlbHxNA+7b5W3cfc5EEfCquT4+5yv9uXGanRnLPJnI
oMwf9+L4CnuNTCueaU9DaUW7BO+HG4Yz3CSmtcZAn1fyf0u7v5uCGI3sNn6OKA0sLgc9HsfU1gb7
aQSktk8tpd71ajoeHBMgkCtZQXtyEln+ZOM75sZYpr7p7iUzSuPPviPz3ibGWqwEI1UGQao7/lkM
WmEfHDQd5YemCjvzS1KFSu+7EvIOa6/DRaJ3bnbG4RHicITiI2kumlWjKh9bvVJ/Tk0mwVVzQjPZ
IoJlVkcrrcuu2YAZksUHDfah/QAIVI7vxyYLG1dXfQDviID429bnLX28PvXnJw8KfbOlMop2pL6J
vi5OAlRyAOyZkfwTjGQyuXqSKLvYz9tuYzRZ9dXOy24t3l+uNkDBjAASRuR3AfQsV5stoRnYWUb4
i8RHg0n30H/CCXFwlSwLn673brmrnpuaQ4HZaGeWJFss7Faw4aox+sWaiLTb2BEg3aA42elHRY2t
h7ELsT9kr1nGypGzHFdWOoVCKBIgkWfNvsVhR4obhyuHoMBNOkucIjvX9iNeApobWaZ0yOsiX9OX
vxhXClS0RPYD20kW2eIS6Xw8qDInLAK2EYV3KWgNrwzSANpnEeyvD+z5WU5JAp2t+RAn20EFkKr7
+cBKgL4tqa3qwI0N0z8UeUalPy16dyyV6F0/Wfo75NoSN7Sm7HC96YuRBWA7J+lYtM9iJep50/XU
kTlUTAWTc90e7wvejx6WYiX2lkgQqBVVwesNXozrjNDHSZp4hHMLMsh5g00kCTAuuU9fhR9/R2mx
NF2QYuI2mxqnWbklL1vjjKCQRhWKOPrC1iRRYrLoU9KH1JGBFwIzSjK3iVPHcXvurJXWLuaRhxCC
9hheUQMh7ljMozzpwRSoqRm6cqDLPa0hVOrWRujr1EJSI5nxvBATHGMsyIjq9tfrY7t4LLCQGNnf
4g7kDUlwz8Px4urpdWyAtE7zQ5eKiCojqa7FI2/wzE5visHBUqwughjTcLm2n0IbfwE3aR35a9s2
7dvsxvgWGOC8fqGvAVElFlt8S0jwPFlOb4WusLRoL9S0PbVF2THlVo4Z0rSm1HBxPBHDg2rGlQHu
FvfRPDsvOq92IhjK3oCvkPdt89hl4bDF9CyEEZJGlRuYWg+NLX6bqCf9ZAMB+Gb70mVGfbGgh8gc
5MzvaVYvJv9hzMpHnJ+1Txqmql+GRuRu0atrT7LnEv2Lm5/LDywJUEfUS2HQchyfd7bzI26hQpNp
lXC++SBXfTNs6iEbc48/6x81EymFw5AO6jezzaL3WqaK/IeZKt1tgxhk7xpFMn4y5BxO5WARkt1G
ca5/BbFn3ClWMzzUIoRFHgVGL+0TpPHMG4Flab1vZdjHXkv4Vj9YaJUJ73kR/+uv4f8EP4uH351o
/vM//PmvAt/tKAjbxR//8678mX9o658/27sf5f/M//R//+r5P/zPXfRXXTTFr3b5t87+Eb//7/Y3
P9ofZ3/Y5m3Uju/FT5QdfjYibZ8b4Evnv/n/+8M/fj7/lo9j+fPf//irEHk7/7YgKvJ//P2j49O/
/wHJbqZi/etlC3//+P5Hxr9817R10f2B1V8tyj/+9ce2LcD5iD+OTfoj57L+3cqLX/XzR9Pye3X7
n9CCkPbnhoT4Mpfb+5+/f2L+k6QB2M45DiXxyp7ICzKd//6HbvwTogGmPMas30wRjAuuKcTzj/R/
ApIgekZqZTaVQz7s/33y2fT9dzr/yEX2UER52/z7H+TrWYv/Xav8GiJUPoCgmGB8lrg5X6sl/mQ1
lQTzU20oT3gNSq4p142H0nxyV0wOZhpm/Cuscv+IhPX9hEnPzg+z21ZGiD1SujsRjvpTr1dB7kYT
CImhVd/3vlq9b5q0us9GezhaQ90++rGa7wECG+/kODPepR0OHbgB3SKzHrpY9DSbSYzBNnCc8SQm
/69U1t5bZRxusrz6moVKslOtFqlHOXga0RXzBsm3XccuP8CYOzax/U3ptPdlqUcH1WzKbZ93mQcn
nnx2pr0P0vhPUaTf/cxHXsEG3Cn39kfSN42rYMWB+gJ4Ez+dZIyUOfqcMf7uJNNntQo+qWH2ndrx
4FqlfVQz6Qc4nCMgjV/CLyo3lvV7+Jg7VdLqo4aZkqupzZexLkOIWKXyNauSPyPF/tiM+qGUHMmV
VRqHDnDv69KNLCxpq+Wl5sZ5eApFU2wkXbU3flXLG1LFhhcpE8dxC9hLhHxdrFiDOwzyZx8zRTfN
/I/CxNZGkSLT5ckZbqo8/eWrYP25OD7LWT3ux65poOwr7RZ+ULvt9fgJr7nKhaaQu3IVle98NTBx
o+uR0Tfyh2bCI3zEvsCVsyJ8CgjD3CHKxUHvGv97Xxr+1yC2wp2Qeb+nJG8furTUN0EhbUqlzNxi
SPuNI0rQtXWg3zjtVB8d8LReUyXllreD4cUR7VuTXP5Jtk75Kv4veV+2HLmxLPlFkGFfXrEUCrWx
SBbZbL7AyOYhkMhEAoklgcTT/Mb83nzJOFrSUXfdpnh1nu7YmMlMaqpZKCQSkREeHu6rkC3xiiWy
F9ZuxNL1sauTN43Zt0i9dsaEm/ZKgq5fU0Ibt3wnVvFOWtjHSYsfGjX7MW2xRAUq35B0MHBGYa1t
idTmBNuERENQ6Ntiau88ynnYt4azVUtnhWNXBdi1ttghM/djvAslclh5HBic5uE1YMeNKXE4Qa1Y
+qWdygZKm9KQXVYNCqp30FLZ8J5YX5gy+7AoscGKvE8XfXrM4WQSeYCYY0ge3vZ27oRF7lgphABO
Wi+dE6xlxDeugcfUgggSAlG7LUfeJtCEuqVN9TZV8yPYBPqWQl3+iOGK+aGGp0Y4DNhFxai6yFr4
Bc4TZjIyqH15Lj6lJc2Zd9YtJUBYwxkq2qFtDX0c2Ogl8yK/5KJ61Zb2no94+k2FNaAg/Ebf15y3
vQwRwG41g0swYoYqrES5n2h71id5lC47YMa/gUw/b6O8wpvkNZ4TUY7N3kOYNHRmJ7XhthdWDbau
Y2A/atpUHILazwKuY3M3/Cwsj9wu6LaYeJphp9onbTZZCKeQObQaZ9sMzb0OI5gtBOyeRb88Fp5i
odLNx3zAPlETh85SDeF8MvADdHLsDYH8ZQrlD2w7uwJjoKd4I4jfX3odkgjAm/NLOyC+VAImsaC5
JlDQTIiNe+/08Vj47LC0+L6eCi692Z4bif0E6OoEyW891CdcvSzrNgLyuWyNYphizxxk1DjVu9aO
R8Ea6DKbRR2J2ZQRZA+0cIBzJuRZRP78Pf41sFgIbc68RBXExWgldhHLl0fNVWakD3mTOHhI0Zpt
R4axmlCzOYiQMztQeiGvvWnf6pqDiSHfbW54zSF1u3hzrBMHMRfmHFC61vvQEqxFVwtPpOmMGTtK
UrOFUiiWBOQrbM9mgDXW4POwDhA8PNE9caN70uqVqjwi5KtA+DGEOO+9rhWhBW7nHXjNTlQ77sYB
wJ1ocH+PEVMfqYvdA4raJZc4BXR8mdDj3dNY4qRo8xdI/73DJKTLGtav2rZySL5/NqyZaKwvmAsc
vUtOQensRp3GdKGv4Drocd/UfdwXjQzRr2g35QTYapislJfqMSfVu9kTqJTn8DwM5HQUhtZEU4FX
lnGHRGBMHoSiBwHFrBDH3inop6OV53OydDiWfLt65nb31I2AxQe/NEJdWx7b3iVRK7ERwRCGVjN0
k8uIg93TbXigVWJTeRpXUQ9zwmMwUuw1XenhJE0SzdI/Wa11K+FSjIqivQ9q/gzuyEMl8hGxAHuB
Qqom9kY8WjsXVgjEhcCNjIJmxdyTURRsyxY+3Fu09RJzqNrIhFK1buI4mMf+CcJbdDcZ1VtrMCsU
42BG06ipaEKjZ8ccSbaFiWFq4E7GZZ2tiORkgX2w2LeTRYPUYTCSR5MkAeO9j6a+xbPN3UvD9Dqc
WYs11rBf+qF8XyS/xxzceXbo84yvBRUb/OXKIa+Fwq8WJocTvHrUBvcEHF6kFUrELfGZDEFQpzEm
RJ7qhQURAVYdDr72r6DAj1mBiYKAPWMfoGu/ahzb3iWog2+5Vr4hb4aFmbkgepNJDy215Hf5zM+M
qseCtU95r2TUzlV3tLiQ4L9aOJRd7V84afoQtizvmq4NG1FzC4dg/Wxo+U61LoumsnjTinXpGxcR
qAW1kAAqCKe5f5qntkLGjO9oYJmlygNIcarHuZnyHfUldCTmurrVaIGj1Cj2rl5ql0kpmnR2h6/g
0Dc2F+9qLjbDULzREVGmbcpxq7Ws2ao2xxxziW/nTzjrJlIGIbcB+9n6YiYCbnh4P/FgcWCt9edk
x3UzYZG06j0geNs6Dc/OmHAGEhfvjDGSV2lpuxr2qlFQg9DiIJSP6NaFCwgeoeMiOI8V9j7c2mi0
qg5BXQ/vpEIDX3fRvIZWGlawlE0shwI1r6k3TRfZTq6OnTTsRwyWIUQMCLrO1JboNjTk1bFw8g4a
O7ccotogKkSdhVsPqgAuxdr8SMkoQofi+i03EY5ofilt/XYgTh/CiKhNMLpOokV4GEBnS3sqBqMP
O1aWNyzg826NlNHYz4+E+/lLJ13cDOuf1vyuJ7AVI3TiabUYNNGRW0U+R1LTmgg5gBSDjUcaPW56
xNkcs43AffQiMRmD8JHx0ijqQPiqea4bMm6QN6fDNGAQkRdvhPbYfghXlCL660BdE1Egc7Ry3mwd
5XZHvfGsjRIYXCztoIeUCyJkBWJNaLbYmp49M8AtiN0QwJanSbRDKB39Vq+8jVWYxoF4eGsGLKbL
IVY7Tu1ZTvh+SmdlWLoNhXEqzCTqHjGSlFhuiLNgzBVhh9U4eOfBgQ2jwm/6A8JZYbh9yLzyXmrm
uFEdNiq1ZxlBmriOXKt4a1r6XExozss1xS5Z7R7R/GsjhCwalzwgUT7XU1zm/sUvLaTTLm/CeTGy
omu7yJEpTJw6U4aVpbTXQsdhZre1CMG4gsVGbs/Z92BI7BIipbm5q0vnfeBySiqIzEdIeh4lfKW3
02z2aZBbNCGS4th1WLABLcaJMCun9gVGIZAQlO/FhOcv5kIhofYuS498eV5KEQri2jEx5yYWHU6i
qpqxjNS1dnpZ/uGf+I8K1g/L0J9K1w//1v/EYtWDRuF/o1jdAzXoS9KhXP3zP8mvCtbfP+7PgtX9
DVCZjxlUICfoIKFi/LNgdX5D82bVv0RBi4oVSO+fBav9G/LYdc5qFcIA0IIq98+C1foN1G9wAAAO
g3cDhZd/UrCiLL4qWEFkWateYIYr+xUV9c8FK6QUXFMzqu7BkdUdHTQbmYCrrWNtryjXW7zFBEXj
KNpXiFwHG8pBocLR7R5ds21fKCbPk0HwZYMTDL6fsKHE3A+ycIjnuUegzix0xfJoW8h3OsrHzdgN
iPFlh8ynLlQqZ4tsFwtJlwPrj70KpuYAsw6SwpYySBf4gMQAeG5Vv7ibyaAvlsdVVvcEV4H97KaW
OOZrty1jdAJF7GkV29Yeyoiln/p4QnsEBQjOZa2lbdS2iAsLCOHIiWGNFLgbT63VaYFEo0eWEyyE
nGA60OGcZ6+Gsm59Xh9IV73VC3klHjLc9QdBrj/Cy1eGoLpu/Gb5CrATnqxU3I8BOwDfRu5YLSR1
Z+S7GE1/Ln0U4hLcbBw2LSSPUIQli+3S2GuRhAAOfjd9tM34nO+8QVu2xKGvpRqDqC+b+8KTx7ld
CzyCmppIVM4AGNbAX71660laFopA+AXfv+306iKQ3mSkJuUNZA8GDmwUlMrcGVQKWSCkx0hMvle2
hVkhcZo9P60DPKTOzo3D3LqnkQoUue4M0Z5nfcDVesbRTUaJggFZHIYTVmH9UeOy50l191wV+3wZ
MOPF8ZcxSVmHk6hweEvt2/fyBnLAEr344QhzlinuYBkBB0qbhfCHvowcZamLo7jv2LNARgGdWTXv
etYRPPtZd1A5GzRuxnlIIHuGzDEXCHrobR51PB4zQK40YxQaty6DqKPV+woDULV+x5E9BwEt46Aw
WFjrzfl7/UGqctww3rfPIOOiOjKQq4rFMg4Wr5vthD4rmmfYOrPVH4G+amHQyPEw5+N4gDagLUIN
JqMYLIXE+h1DavUKtVlxS5bxCWhsapLRj5fAAqWCvLYGTmRnbu5Ld5hP7cyf+7y7z+2qjqyK3/f4
tpXAaarXZ6MH+3aZ5nLTdxpNKrN+xeDOm6rGJrZthilI2wIB1ernHW+YvcEYvRUGJQ6xutR2ZYds
GVIQsOPF/Q6cvpmNgxzWuEV6wlOnbugGxuMVzmycdBCaJadGR2kAshgmcGrqPI6AQyFj48FpJYeD
TlQpdjY7ZzvMWhFbBb/vFN4zFZTvjjJuJYOo5jQybDvC353W1UIGpbLIhkZk2EJuOSWareAOgqoN
c2U0DurpWEH5Cn6+eqwVyBRYhaVFy1jyqMTc3BYdrybONVUc3MUZNjJ33GQoliPoRlM8g74W6gRp
BfPyAmsxGHBRJfMNMWEguIDsHAc0Z1HrQJ6ygd1UVBU4PCdM7UQ6xQc4lphi4VcLZA9RfvJSPA0z
AsKo3CJudUAMAuz4t6EJvoH5I3a5Rt5z306/J7yGN8a1jdypkMIBib16RbfWylxe2zFkbHkaFFiA
0Wd9bBa4ogiAc6zFEFbSTdDkOzKgWtvGp3osockflg70YfW+fJMEA2g1ffdhovvIKuQ8po28DSMe
fkjgtxPDhKSGc8bA07EwgfuxqgQe1j1Rv3jtTP3F1yWLNUuQlLtrQpiPdGMAtkIvFtADtRsz8hVy
GN+RiLQc0EYDNndY+Uj9WuUITN9V45YCMbsB92LZ+hiHewLXmyW+3/IDJha717Zxx1AS1Fu5HI/f
940zoLDGy4beg48QF3SLGWm0U1vdwCZDfkK2mo+6ziYEdZM9/i5K8P95CrK2jnD0foyX37fdy8DU
H+lG/yNA/sfv/pFvGO5vGH6ASeGqI/I71v1HvmEYvwXA5cE1/24xsM4i/pFv4P9gokjHL6GVtPKT
0cD6I99wf4M0oovPWbuK4G6gYfsPAPKrrp32nb3zC/GoDkwRqWwIPFjdrnf4t9x04xpS2xBwSrWu
iey22QXTDYym/1E7/a8LXrXR6wbgu9njtVl0KxYySM1Rh0LXQh6Jal9/eBJ/tAF+hP2vZkD+usia
XP3QhtMLCBQzvVAZHe+mBY1PDtFex42LAif+/Jr7Jd4dc99ZC+qWDo0kqBnDh/uTq6996796Dn9d
ff35D1dnbm1AGJpqmV5NaVOj/s2hwdUtodHXSC7OOnjZuOEQQF+kzfWBf9ZQv2Lc/XXlq6TRCjQS
cLHKKSBM+rBc60jmSCMsCnQbdHme4CrgUTfuNLipATz75IZXIvOvbviK4EzRFhGOL5oMTNDgZjyx
m+FLCYTpEa248pOL/Nzf/vetXTdwNKM0B1hkgkksrbi1AySKU6q6G/Qs4rGBzCoAp09u5+cU/K9L
XTVxiZr0QEzzDA8NzNIpYOc+QKDcDJ2CnJmDdDNfUoRh1CIXxwLRp+6STy69PqhfrOQ1k8Zd4H65
GNOQ2cxIpX4eJi9dx9AI0EuHmkB9saL2XkClsnSNT5Z27YH96qIrP+OH/eoHs9bo3jJk1NTDdgpi
S59hhGWnmPyLIcKb5osZkukzeeePdum13RNwBeULKKtl7VN7T/6lFQCuIvR38i/dEWwA2Mb8h6t5
FWto3lU+ZHpFFmhe2FiX2gDCo4Lv22dBRCusSGjjBsoDD/qnAQ4ToB+s51X0cSZkTFPeNdmwcb2I
PEIz99iUx/KeCH9Tnnlm7qbRCyl8TWP5LXd3wHZP/Cj77bwnefgtr/ZGmQCXkAd6csaof6zOjvYi
D1qohYiVhXUUL82puWNjYsU0EanjHLUEhcmmw49vqyobjn5rfGECjcovQAHDbxDmM+Nqjv1+O1i7
3o4CE6j61+EOEon+0UiMCNbDQ+SlfVYlaguhq32usnkzx3Zk5RuVdrsmGfSNHauMbzu+yftvGMQ8
9VtS74ZtdwruXHwi5N3D+VLfaZvxRoD3GnJya+ev1RfrUKS+TMW22DfbSo+MZEkq8cZuCYDCLpav
MEqO+EnbTSSe0y7lUKjZj9t++x9uBfPnPQ7+XVAwTZkZMr/QG4IY+OXWG3IRurI6e2vhCeXtWpqh
j/8G/v3ZHlypJr96ua5CsmZNEN6YdTMb19dXN0M4M6ADCbl783n162xkjhbiMzGMMEdYkUN7romZ
KnTShk/f8O+6Fr/6FtcR2p0RPE2ZZ769B+0aTc8AabYfT0G166FMEK6zEj37wiaoLdQC83xOsVtK
J9KQxTt2Xq3tRB3yGGY4ywlEJjMskViTtWuK2WMkwjLIBBF3FYm7IqAhMmO5m3yDbJCkJwJyuzgT
x1iY7EbTdApYHgC9iYqhnsYe4CwsRHtZhR1k7lnxxVMQrdPVQ1UY2Ux8WCyByRXJUX0lvLzp5xIg
HStCVtjn2XCOCnPefgV3HKv2Ql9AugTYJkZPTqXksVbVMerue+iLbQujd8LRqLe6R8VGgV+GAsY5
8ca8CfgUDe1r4T8bw2dqIx8cJNczKRU46MwWbZ7BkKYST7AsffU1PZ7JePZarOCSDG57p/yjv+qw
4IkjDn9yiH0Q06+JSGNZ6NKB6Vpm5OK1tIyY+1ZMLKQAuReTwts32IpDZ33CIvwo47oedrM7HyQk
cJAywVPcmpOj+McmX0/NEBzwUqqwJ3elUAjvxRbMzk/u86ME9jtR/IfDC/LFZj0XWp65K4RCx5C3
aDsyKy7R3Qmqdg8LT+nc8ubuk0jy0UO94pTZVi17y+mqHc/aINixvnvQhnK7PtSqKRKqHWXHzo6B
k9o190uxC7K/v/IHGdC1gJjCJCjtW7faSR90cttEZ1TuYZeBTEDtW/x5TYP+/lIfrurVEdboE/NB
DzCzRunnMtd3vnNZu85j0T/4LkdmBFXyYQG0wT5LfdZI/IsQZVxF6HnpO4jMQw5U5sMeNsBhPt35
gYrrkiaDYewJomGuvJvvCAC+ClXeZ0Ha9D+6+FWUtnuIzDOClG+WezoF2xwMDR+HQ9UMdWjMoBRb
DeBFhhBF6XDgJd1jtvGm7kK47J34Mu8XNmXQ1/7aWs3BMoER0tQKCORwq0gbQNaBxsyGWjvRb5pm
rxaEopRCYBVPz9hoA0xMRgmFiq1CSWIiM/A1RFl9RpTdlniyOWxeZ8zOuOV6cEcl1P6mO2uBq86r
jUYWksQylTLtgoz78LqGTux26bbevNHnpAH0GmoAPpHQaaAW5HtFnyzzNNX73H5y7LvRvATzl9Z+
H+zHmt8bMqVWKr13OWy9PpN9pjsb3UhrutXr1JjXL92Xm25ODbnV5LYsssLJnBItwg0gsrCqoUQI
cE9rzYP0FQoRWc2Rx7VtZVk3tBsvldkdrKbCbS1oENM9RDSzEfCcq0QCRAVmwnJDxyCTRVxKcZoV
zZbKune7IR1VpuvLyfa/WC70XIBpKQU9dZyheN2H1t5XGO4sA5KW/vxmFOjH+uo+YGjH9Jb/rnHj
TvX+gz2cjAZMJuZeAosfuVV/GwJMApP5zrCnFQXKVI/RENbFRW2DGEEjI9ASQ/XfJs3fBMhy6r6L
24q/LDrsb3xS3hIfAO2iEHPsh5pV6SKgvlphMbSeo/vj6we9pJdKeJmCLyL7Vwk+qN03YS8AQL4T
SE0AAQ1iJmFx3VnTsRz9pHK6VG+cJWF8AoUTEs8FijqwJuaFxw71d5NlZoXWJhh/PyuhRz4AJtlO
6Myr1HF3grC93/q3Rtlt+TAnAkoBgSBJW0ZLgeOmNLeyb+7ZzG8qKePKsJGe6FkegPftpfks1qW5
QU15GegXiyqgoWD+odmPNsHalqinby1HP4/Ddm1pM88eM9b2R5fpiaoqEtrefFLE/5dtzvdjexT2
FAGq6kLo1sEmEV09qbamTnaQy76js30E8nc/Fd4rHAfCBRONVIeUO2Mb5TiHAV656gwnZOSNzq3U
p4PpU3gPu9mkj6kDvMKqja2WNxmEPUD08rdueYYVewIK4t4fYJ420qQ0v2ptjvd3vi0Lu4CxHkQE
QBqyKXlBW3RTlEAE+jG09CdE1pB6XsTJ2XDJZ+fkR4HmKhEzVNAB/xvHTKhs6ectPBXQHgdRp/Rj
zF+my3sNS+chR0rlQqzos+r5+9zZL6Ir6JQ/1XgeWH+211sy8y20lov8CCntd1nLDVSvQNF2sJ+B
FPdwcmpPvdOETX2fT3lcIOHT3XuhsLWgZ+QV8L6EYIXe6pE+jLHH0QCApXSTb6G7HhbGHGIkNGZ+
FVGPggx06flXXUe280YmMwlyB90iG2ckxXuppXlTRxIpGnggyWhCnjK4LSTa8ncYpQXpUUTepZ6W
6O/PtCuTmn+X9dfeYEspF7DeCppZMK8y+T5nO2ZeuP4VJ0zooOr0IcHmAwCXxRzN6tyDmBSs42PA
kXWwd+dM59E8VSF3Wxx+JAbZ/4DM7VQLN7ktafHJ4ftdA+ZXz+qKVw2duHKxHdpltbKyEocwBjNi
sClSkI8GDOEGp26hkYd+ODVvOzTn0f7KKB8OZj5s6smLOsLxHM/EPEoQ27DJzD3TxU60WOayixiN
xtEGZeHJGrDdXtFEjATL017HbIvw4rlyoz4QEUzGYzfnmxKv+ErxWxwQR0WBRmICc98QrUgwNe1Q
NJe6SEgAgWurR+P/G6vf1xIAY28RGcqkn2lECy9cp0cGuw79To9yxKl2eNGmZ6NYhdAOrYO2uqZu
B0vFJtVBK72lQ8bKzKxubBDn3IUCPsMu1ObI4OTQfJkh0NJg2M8H+4hUUGGegkhV/Ybj4zvTCecc
tmG1GwXDVz7Az8O72Di97fnVQ9Adl+6TbeWsT+VXT+sKPYHPbWHR3kDdfPArI234oqfMdM9qaNKC
rh3IzBnux+qxmBrQBL6K8tbBKOJKjoEwQrKMfsSG/mKPBWRn9xXaCxS+BNX3Ims3easa3RzPIGwV
HXhCOU1GuvacRvR98rSi3U1A0SQioB3mTVi7ZlY7OTh0EsZDKrYU4AOgndNAI05BCpFw4BA0qlwH
rJQaWpfelpoirmqcqw5PFtEkFSkSgxcx2NkQh/jMbsv7IG/Wr/PmvDNaH622zGFf894Ebcw94vDe
6xJDagVkyfz5JEhwa472W6uRy6inpacfTTw4WrCT1YlMuuLW6DIb27xS2s3iNuiQ0oe+tL+YdZ+5
xZCAPwZycYN5PCjC8rWIlgVqkq9u3x0wkrb3tWZrmXaos5cx4OuYEU5CCj6glvqVnpTYjYprNxoT
Ny00qosWLBPRRWIct4Z6tkGCrOGFI+cmQffw2Hpjpki7JUOe1jVYbfi30F00Rd1UL8e4ehQwjXPX
irm5z6s2lDAWw59cjySLTlPqgK7W+aj8PwseVwOyf0U5++dA3xSY0wzQbNoR4cZ+0CFP729HAJjQ
wN6r4WbW8GPmp23hxKIPHuC8A+bvHDJjOAsVpJ/DitYH0Me1KsKiJCz9fIj+wjG7R/Cy9rq66VVj
AM5Ev48u46sFahPzpgvS78xa7oesoP4ebGnEX/R4xXDbhZ5uRgsEniKlvij2sIASVrqAFab6tR6X
DLD+zgzCKGfIQf3hDrPc1c4CEc8MtpOTDfT098fHRxXu9YS118KaYZiYmwkQInJVPllAtFpI+xuR
bceycmFhUDyiB7lvZvjmavEygEf2H178qj6hiwDVt5No0wAQVoYJBry/b9oAYibjvhQmKHFyb4HP
sD5GzFjtOzxWzf5MbvijelC/SlsYhvY1swPXsaq9m67N95ZwYvQ1z3kFjL8BWrliV5NzXprq8e/v
+dcIBgg5P2/kbnWgMmblZAbKWo5mke+f17p+RU4YUpOp1ENQW/7+Yh88XVj8/nw1negDTIwCCwLV
4sFFbHZytmmdN7MM9o5/qQkE6h0vtsvurDlq75XL3kEd9PdX/3Vl/1+MDqXgsDJippO5oOdPtZsu
40m54PrhNnuap6b4FHtfw8B/Pa1AMfr5Pk25qBJKzgDr1I0xWXHl1w/Q5tmvK6uNWtq998KPIOCD
o7K3YpATcQ4gNcWY69/f6wfoP1iKP38DjrmlwYIVU0ZxWtamHVfKigwKrBzrCQppPAxGajI/Ar9w
Q/G1/sPrXgVGxqQBgyTlZz0mS6n3tL67In/sTQ8JzrI3sPQu1+K5pWfRfLreHz3aKyAlIKsGLTq4
2TyOTQQcsOePa/MfIzVmqDmYBoUtV4WUM4irsdhx376di6cpH54xNnkugEdbHbhWGN78+2X46K1a
65If4DImLIhog2Gbtcx8yWWRQD98T3QnpfCLbWp9DzrP3sidz+qdNUD8ar9dBS5hYTi+kW2QTWb1
6qP1WLvdDuoXa7zyrTIxiRM3zReCYvjvb/DD/XUVqnqnKBzNxw538OYQW49Np42t6Skv/Lg0+/Ok
ABa3T8JLda34z2KVfxWr6nJ05glzT8jYJSysnX2FbtmIN3gNiz739jqalQZO3U/u8YNVvdZcGB1Q
gjtqa1kB6G8NGA3e0xkepisUaHY6vHQxA9IbsePkv1/zH9E8Lk2Nf66nHf+fpZl6ug8WBSLhxyyP
4wt7US9gl3aE/Z//9b97uv4p7dTL2wtIp9uX16Z++ZNy2v/IAfn3Z//FOgWj0zEtCLFjGvFn1imc
CUFvXGUNflc4+pN1ulJLdQxPrgLS62glXtq/WKeWC0kdFN8mtMxXveF/wAL5OShAZB8KDlCWgo0Q
hsfBOb16dVRAOwjz6d2Dm6OnKPR9bbsxhkfiRh9j/PKG1m0Km47P+iNXp+7vF4bdpQu5vNWtxbw6
fTGpb4phsIYHcPSTDuPag20/ENiJautojQ6fQG0C11It8giqgQTfEtzIpp86wA1OBP+4dOI07u0e
9h3uZp1lrBaVlMjMuSnvqg7WitUYF3qbgdl+nppXo3ZSjIRGbuHc1oxemva1BEALS5oDJqiTvnYv
lZLHwEUiGQB/o3MDahmSvWWGmaD71RswlACpiIs+6B5mHvQOcHX1WtptqvfsFCzAWW3yAs2fMZOd
f4G+eQJu+lekhw+wdsksMcSMkLeS5yEti1u3m++kOwLPQqyEwZd/mph3IZjwXT8SI7uZBH0TBPYp
o51/MwUyD7mZlxsM0aLwg5TbgMWi/WYNOvOo7SocrAMGbBMUzgeu59+g8NxlfOJbrlVvJZxINqDg
2ak3tU9BniettTzPanDCvtRKoMbaxlxkgvn+h5WaOtugDnsWHG4HG1xUgRKGdxQtU5BlV9Wotdbw
WL9rcaZCXe5g+GAqA9yxiUqYO352dv1cUHzfLphiBpEKSsvYq9caB6IX9TgbWvcAUm+sz86+dPpN
IBT6jM6tyscqtNzpxqzIRbrFvoTUtt3xiDLvRIBygiZ330I0SKg5B/2nfyrY/MgwdAtlgLTUnC1g
lLhackjRQzOF2FuQSm9BpU0JZmkUTrSwbtCvd8UZShWPdZ8DH8Zjr9wD2kJPRj7itMnRKZn3gvMI
ruEQfsDTwUxxgtokBiUWXXljvIO0EZ6ZbyWk8AmomjJiDOdwCc4FRiw9VO2UOQfRTzKSWv08rZO+
sJQMV+bjqNqvcFTZLZKeMBQFae3iNnDrc216h4rNN4U137RC3AdFHjOm7QW1H0qC0jcwH2RXbIyB
RSqvzx5ek7m0T9TsNpgBOcriG2SeYreuz0WL71ryiGHkQhjYIcawsVid+XzcYYMeyiX/RIoUnqQ/
ZQm/P1gIJ0E0AjX4KqX+c3YiadfVfHL7h04PLq0bXCodpEcGRacRM2062M6TAX7p7CTtUB2HCThc
19zlMm1sHuXOfFMpkXaiOhBMhEEjZdNWDQZczGPrQGKft2c31y62GmPCvEO7oOtgubHOgC1pxrzv
hMicdbgT3O565plyZDR4U9K3w5cckbDP66i07JTjfas8tScUs0duk+as24FNFVtd9ZpjPm+SLgAG
uH0KPj3CzjpuRwvfCJ0YUiduP8Z0GDaBalKrQLCaMYmmmxsJX0gxYPh3Xpce4zWSb5UzHttARnPr
4h2GMCuiUDNw9Kn7Y2HJmxq+wxWQtNqbceoviVb2m8qYjnVgphhXXSIodEcY+QnxSiDLCk6leLRd
eZNP7bahbxBFBPUdQ0azF+r+t87ELZjgaXfdbuzbLWDgM0R3JbjqbtZaiPy5dv7hED3/nv/9SNC7
osj88cDXsQkcN1DHvKYCVZ5buw5p+wes9XEcEFIKJy2UE/U2h9OUugkmZ+vnxS0oxmhzBYlWtemg
jbE2YxmxOdB++ArqdgKLkjaEReS2xUTCYnWbzra3uWtjnpWe/HqM52b80vvg3ljWA2xwv61viYn3
FvZ1m86VUa6CzG38E6Q4P8lE15Lqr9T393u0ILUH7id4miBZ/rypbWYKz6XL8FBWnsD0XJtOkBNX
3USBUX4mfm/8KjZasBzFkAqkGDCr8vPVpNZZWjvhKLWbYQeO+cYLvdgaWmD3+0H8X+7Oa0tuJEnT
rzIvgFpocQuNUKkzSd7gZFFAa42nnw8sdqnt6tnaPbund5qH1cnIiIByNzc3+4X2AgP+vM3apQfc
udaJLU6gw6U5Tm0jrr1//Xi/i2D9/tJhwhwXjMgv+skoP/wpL1Y06r7KMi8vi97Q+O8iwWLzfiyq
CH7THNQhf5BllGrQGyqmTG24HBJHmuZXzCexmFy90W/5qNxGeGbE61M6GRdUrz+sdX2f18m5I6LK
cx011nSV5+Zek637TOvf1D05AwyneyO/VML8iP7IzKZjequm/KbA8utL5dJ3up/kyZeq6nCSZ1uw
TVex1FylyL4OrNqyvt4NOQchBarM+gkGA4zxBB29zUB/xIy3V4n32F3cfkzQX1B5gy2UxHlZeB5E
/bIq6bktYar96/t6jJg/3lZsBkz0/mTUDHEH/NMmvpViyD8pt1UXlJBNbaCU8S+P7m+l+X9JFfv/
NtPHXQiFJabEX2f6T1/r4r34h97J8D/cDF7lNJLdP0z1l/fm98n9r1/3I7mXoYfp5M0gs8mjvyud
/IB4y8pP3ycjGj2agWUVs/ZHci9rP5F3i4YFuBs9V9hjvyb3/AowGMqBMvUoJE30v5Xck0n/Ydj8
UhLGTUv803DR9kU1sjlXrnmUnbvTcKO+HSp2S//aNq/y6finejNvumdQofYHxwi3k4Q8vy3dxQ/Z
bfZjD33wty2MvdWvvPxuCVDOdLBQP+WX4r2MYF8qlk0Hr43Y955zL3FXX3ckP3ZwzHV1Tz/NUeHN
oepM/Ly6ctC6xWN8gjQcrOfU2Zwu7M6DpzqgFc+AdyIhhBTmUioO+wgqmy8G6qkLiiB3N0/wm1A/
tU/JSXElt7jhDLba01Vy26j1W5/ocUsgcduSj51cqLrC9Wi9ZLZ5Ka5G2N3kk3GnB91tu6auHqnu
fipvWTSHrV+FQ1D6qieE08k8NQ/xvXArn4qTdWuuVdgdSEcvcySuk36MJ1y1wHAA1dEtx73hCgOY
Wj7lfVAiL/H9BJRg/Rl4ZETL08v5WsUf7K+RN7ix/5zZliMFupt5shd/0x3uq9+G+vfTUD0p5Btc
nMtdGjZ2Ew2+J97Hl/WUBU1A2uhAYQ6noHZTf/G7aPcgI58nVwr6UP/Yn2lT+Iqju8qpuBje4htB
EWF0fV+HM59aHquH1N8D62HK7CEClPqA3INTBNWJvmARzA6BM9jc2YFoa+en9JSfTF/5Jp2Ke1hM
n61PY9hwHoPb29OzkziLO9qGM3vaabgsvn7XRKof27NXBG0o+pWbhvC0HuK77bK5nSv6oqs4td25
+l3+KF6qL/srJWwyjeTgANvd7PQ30e097Ya+wXWIiqf2pfa6aP0m+qOjRYZb8SXZfXqeAznMAw3M
6uhJXuHnV/WquWUQ0zid3Fa1syfj3oh6jgZzP1AcKIjFfX3KXKqrQeaKbwjWnOTz8kbtxqX1yMma
3vg54+fNFUP1sTor0RRaub1JjnlTH6V7RmIQe5lfeh3zROS1L9O5fJHus5+ZP7wzfwDjEWSDrZ/U
QPCzu+Ipv+YX+VRe9GtzNh/zq8EM6C95lJ7qk3oe/gstbPiofzHVj+zgd+W9pZnkRm866YqAgkfL
dvVHt3VBx4STbdgt59C7376NQeYbzMoyaqPdVT3QGs7oCs/0YOzBq97T+8UpHcQ73dFfPNiJTmG/
Zm7mT/biyA6NfJhQoeT2ETPML0IJJK2df0a632MUOejzOJKr+IZfeCbPW2GUj2c1OVVB4dBad5D0
ckCQBGvYPGhnQBse1IwAffgg+wpNuzROGro6X/efq5c5HM/0yV5MGExhFmx3bUgSiPCBM58fBcdw
hFfV7XltDOOPqa9H5VmNULx1mxfzY3KVI+mWZBeTsXTV7xiQURLJz/uj9mh4gz+fjGtlhEk0n5JL
ed5vsT/46p0WKM29ybsRknRQKbiuAaoFDO/1mA/+7Ji2xOvfJrt03j+W9mcA0R4cSnuzNXfwxNPo
KvaXbzmfX1zmJO+NHYCtzmZXLt/kDZF2Wi55OAc5gdW8deEI0FrzscNtbcldvIk3Z36t2sioMh6F
c/LGiHNb5123xQjxAQe0PCf3hRh+UQMeylU415fdn93JA2PjTWfrvnQ0/lXcdn/0Tc98pJ1bBoDf
GXpyoLnAQF2oKV7p1Y5m15Fwt52O45bX7efkTk9spK6g4Tm51/ipxxSIurDx1CAJRW91CxsdD7e/
jU7mwlb0endxVEc6o2rgoJjlF/5iL3YPcHxiqRk8wa7syf6WsCLMLlHfXt060lww+KltRTnv6kLx
sQvxI302PiZuz/DLPvR8O+lYJLACCQzjnEsDheLGj0YESMeWAyFs+ZL01L4k7g8VOLKXf64aJqnf
RT1/y7R+WzL/lLMvBn7nCgn9tfP0685SBgIiQPHGxTuMDRPPpHd3v3dNhyvgVuKMckl5EmwauTkL
rwruE4gFf/I0fsy4G6+ISvibV9lfaqd2JruxUycOZu6k4bZBedrC6TwxDaFZ+seUnTja6n4yAz2Y
fZZmsP+5T72eVXHwer9c7GPYHIskv3BhWDqwj72ZT+uB5PeReYoJVL1vEspjr2QK43lzKqPjC4dQ
Z4yJTnVb/Y6fUoJm5w38mbyeJnkAscA2neMlRtD7MZ6HkEI9/wZcERWPKl/UgSy0GBIyh8mjxVm5
2OPLO0+KcgbL6P5yITmJAoUUggFmmm7p7ozKPOJTV3o8jmF3rxNXJzN8dC6GoXXjprGIKz7Riytn
bvjNe/7M93NfZbt3Yk/3xGD0d+6n5FZexh/dIas48X3cbsaUcF++xJ7pdZzS9o3H4rQuE/BnAOvJ
E8Kf6ctw7hg7arC7oF0cCJuOHlU8Z1BrxM7Vr3mcFsPU8oHBS9AgYG0G0MjIVRjoLvLN7sbE2ZyD
lXH87rhnwJZ4mImPuHlIxY+FEa4rEwHAO7ORSRdRh/KPodx4Fp+T3IaDYDfkVSDgL5JdurEbR8fl
HKnS6E/nLSQS8PQ2Rgs3iHcI9jH0oEVz8+po/2Bel9PG7Rg4a5NnTz4RxEF7SaPh1B0D1dUD4e54
0lhZhTBjGbAIX/h9UHq98wQOn2tA1MOunW9UQmyL002JCgVz9rgXmg2cy0d25vtNHjn5gr8i64BI
RkM7dmfAcjqhfB4DPdTDkVU5c2PPCoUzMegs3C/hEMJ19Y9jqWR5xxxJXNwevw9MiaVi4URzpw16
3REi+HEcTfYMZt4xJOoLsSksj5FMdBEZYinBI/ZQguQWk3c4LQvW4O0f9g9pBDZjc1O4Jk04JMQg
g6XeYHyrwUidjZEnsip3P9MhinqfSgmvpMESCsziY6QiNhDAvfGFsPfD2FnOVgQINzimw8hbQN/a
ChF49sAmuympLiHaEcI0Gj+rhGHrcsSqMsBwjiFzDMuFW5u5NXdUYRj0rsGokrmXm8cdDZhSD+bL
8qDeiGk868qVrpV73O+Wk1GdIiT9dfk2u3AXngiMX4ccye85jzooj/vhZLwHCjkTklAfLDyX5Sbx
6SPwK3ymjSZmQkwsUjirmYWCeUEaLQbmVfusM33Fhy0wWWJ6Z3PbdyHAIZbpTmzwmldGAFm/zJUM
LC45z0ZkEh5HtmzDR6+JRIL81SFtC2O3drFs5TqBMxEITM9yG5dkzim5yfjJnmZXPCnfY5v4fYSv
vkTEOlaeY7ZujnSEIZFHzUx1FPLPlksHEnsZAA+yjqTc086Z7diVbNmTfBBmCx/7vupxKvMlJbeY
bdSn7eIx/dLcjlvdnTROtOQ2ED35fetZpORmkD/HpNjtXRV0JCqpqxCfumA/7/q1vqsetq9reCQK
qAp6GelKHxI5mOpxIPE262ZV9nxmV+KVzOPimpxKiCc+HV23OdU+8KpTcmqCcrvAcUvvKAhfh+vw
FTEAe/OtAAy7QxIENu2l9NlShZyLj06OQ/XQZ4DZqbsEnYOiDuyu2UYZiSypCVofaQ4yKJJb8pyc
LUVmV05PVnSkXQL7k85Jjz/+aItfBCdhz2A5rXfkLa3HA/K363RbL7qT+2CmIWJZwUiitoYwJwa+
XoZVlnlxpMSOdWtDJdi9jpS9cMSoPWu3+FlL7JEfxCfjpdNftt7TLyRiXkrVxq4Ck62EFuiKwy7A
zrgt8DA8/XkmmETjOY6aF+4vA0V15buJXUh9lu8XwTZbO3tRI5kMTvmkfjGf1fss4Pbw3vwp4XT0
j9lXoI9n/b4KALr4VWFnhY34T+IkD4IneH1YBSyRpJlHHirttuYlgeB1XGdFppjwcsx+qXJKe3Ym
F6bdGBZkUlrAC3bnDPY9uek7WjONPW5ecckuScO+Bq2lYPFbjzQvRCVV7RD7trPI+qRpNh7Bwwf5
KRZdjXHCD80zbybnOx4vUGUfrq8GS4CRbHIPm+jYh1nfn5vFF1KvfVfXs/CJ9JQBKAyXOBxc006e
lcSWo6yP9iD1G6d2848S4+HzykOMPy/u4q/eOyUxgkJvm7bJTOQcDcfwVFu3dUYXvkeM3ZF/be6R
hlLLttXvWSMFZw5BebgCQM2ei+2l6ELE9sFQ8+omjPb4bSCsjp2zNfaScTry5yrKot5Lb7vmr982
v/diDndkt5DYVrZfHUco+X6ZaWtyJM7CtiivhsKD7Os+dCtOA2VOKtZ28qV8LPEgClS/YXE70jqS
IMJazJhuQzaiV8NjtBPWEz/3KpeaLscSfYn3tMQG1hweHGPXeR8dhYWWk3eOSYOpKX+PB4AKmn8k
28fg3k+78/ItD4589rhdxxZktNlCc5CNJbp1xDeBGKXb8wmsqd2zZB8nNTn8PwFI5kbnBCSyczYC
Mq9JrDt8M+uiQfwHOkEmfWR1wjl3WNTYjNYEOxewMMuoeVwHN51taFB7OM/6k7tzIuhLEuSPdBDc
P6lu7pl+99wQ/K2oDKBBfqdJAsrhnSy/znqncQFqaJ0YR89dxP1iUaJB8br7UO4IyiZrb+7NgRmi
C2KzkAZH/WUM0iMMe8ddZgtAUCYtuMyQD78NZIyCjyCjl3sLawuJi80HOGESKT+NxFN2y6Mjx6ZZ
kPmyzQ5EdVcuBv6a135lq80Kc2wXBbKK3xXe/kl3gOr4X2xj/1TEBuSbVVvTSleSVDLNClkhCkus
694X8hQPFszGGlIrDhsAHoBBZrWwr2DTyfxGJpUICMOVpQ62H4nK7iZheX/kW2skHetCgHQLq4JE
LYnM1N7v4pf4Gl/7i3XXRyiqRaA1qHBYZKyDQ42JpHo5adSMhtfyefOScIxi8r3F0YnYNJePQk1Y
nYZr6c9nqBb8pSF6LBrX8axHR0ScfPNpPrZtnOH8tr6t9r3BIlQFw8tu13fDNX8avh7LgPR8rG/o
oMHs1ULJblgChgfjvNqfZyY3/kvfQ5Vla/wRjzjPaqcynFNXC+k77/yaDjkhGH0dJ3dT2kXkmce6
gvTtWSAaSq550r9JJL7Uj9x2JGjnfs3No7BEke5YUnY2lgspKsd3qJw4m19yCMwnj6TVPxallfm2
uIQJ3nPkaPHD6h/ZjUahgazZll9398gNjvKd7LX+QCA7bgRraSAEuo/C6vfLQQOBpLAjTPFEBpYR
ldW5ifZTrTwMOtPdbihlzUT00V7IpInkK87RwUSBiI79E5dOGKCT682vwsPORFO81VNOGVt9jVV7
DlmYg414qXhMDvZZmZ+TK5nBSv7T+0ceCcCQDPHIsdktcA3oLTraeGfdt1fxLX+oQPiKpHr5dWF6
H0EE7FbiOBVJWOsAts8Ygr17jMmFn3u2WmcE4vwXGtHOFPU2rVxiRPmw6k56wt/IzsNja8vmmjmL
DDpbQAKMt9wdKeJE/nOkeIrXwbdO7fZUekAdnSMxXLlxU8TSSixpiRpHSteSllHJIalrlcuxKTGY
j/n3yEUcu6AxfUvuF3clJh0lh4owQ1eXfPZfz1ZJ+6vZ+idMGVapWlGmpnGNv0p3aCE3NmWII997
ER/3J72w4SH4u3sksiah8UgtJb++F+4WqszjRy3KnrT75kxV7WH/jFTX3fKNrravhKzxnnkCq+yn
dwhze0f2EN+Dknuaz+1ZCpTT/q2hvgn7wNk9mSrn5meRTmI4XthAk8awNY5mUmI2cX4fbncluYZ+
35+Nl/1Efc8dIhZNrzg1DJHsgkw3W8zrRxZHQr8r3lDjZlx5KEhH8r38cTxVF1YhElqZtSz2J4qc
HaUJPRwi68FM3OUzPNcu6nwkGs7WXRkR34nilM+pvCl38m04GxFbb+/Y4OeBFX5/BH+rafPfDJsF
FolmJp2Mv+7Y4OT0pQGF9fxefEUFsHr/Y4vmx+d/tGgU6ScTPwgLPXqcl3Ep/FX17/gN+CvcI01o
pgCRfm3RKMZPoBEMZHt+U7D/gb86foWwPFZqGO1oCl/4d/BX3zmuv5WbDJozmoq9nYYzGwgxdH/+
WL6VRWtvBK1sHpLqGzTCVezhNwwuiDFnLWuv6RMEgFmaS0IKRY46/q8cvf6MxPqfzuBPeM0U9WnF
6jkDaOt2CQ1vgAnSgGFYrlukgfkxkVWbPlX66BzyBJbw5e8P4f+1vuN/s4EOsE+EmcGo++uRfn6f
sj4rfj++f/vYLwPcMH/C6MTQRFmFJ8b4pgPwSw+S36hQrlRDxE0Ic/PDbOFHD1KRGeBYtWDmjjPC
d+3KfwAMv88X1OoxTcB18kAY/q0B/ifAxw9aCsDHP42r2MiNpRm2OEjK5TroO1tT9OGddC5/Rgky
gLUSzIhKdPPkZJkRZSi1THp1aoqnTmArlEgPSwIlJJ91Nh5i/J7I0EiMUqauYhYFhFoJyblysOWl
ks9ricQaP3jKUH8odNm3rIdxRqQ3NS+G1AdFJzzv6vQiFTv0tfJ+HzvKBWaeOkZxtyCF7aUL23wV
qWzzUdbSLys0OFszJl4bXoq8/ozGepRYUu6uaY5wiibfdGm4jIc0dGX2B58Kn6g+7fxEMSCeCtBZ
LVl080QH1sCskqzNdGC2etZ4wPqS4avQt49WueBJx26uLeBUttl5Wca3OSE93aD+pl8MROOEWqTu
JhpPh2rHmH+I02/TUAV7bX5YkLBzjDV7y6S7TtFaT53mdy0e2Rk1L70qf9FyhHaAXj1I4u5tiF5Z
zZA/F5UpX3utEE+rtt1tSQ+9LylJ+2r6Z+Y2fpKymabD2EjeJi+v2JrddlAdJww/2g/GttHRqfI5
GKu+/zTnmTPL6wbEqe9JgLNmaCEK6qCzEl2lh2PKXh73aSAbnUoqvg/m/b5I3W3SO94oDc9VsYDi
zNEg75YOi4ym+brFWQuIQ85e9GbPQ6kRLyXwSLeZtxmqVez/vw1Bx3L9q1XMv4nryy/Bhcb/XweX
+3ehzITPafaOpsv0T2IMn/4RY6yfAAgfOGFgWwdal8n8I8ZYP3EkEwMi/vunRVT56RDGxZ1N0RU+
cgSmfyyi8k+Am9HEMzAEx8ISD/K/AWI+YBG/h8f81rT5U4yx5K3NW+CtYdOoWRDjRgtVNaNgL+/9
JysBMrvKFrBdYUEApslgmcCT8+ItI1uXS7mN6J7udmGa2bsx982pF9fkVVMb7YQNyYd8GT6tUzfc
2sWgrF1Xz3o/M53MHqV58l9bS6vNluO2dXZTYEed5mVQFtYpTUvjMVVWgWK/BbywGcw7IZ6WS2mN
xatWFOoHUI8qEuYo5NgzJ3/F3wSPDZih5g6ldojb2FdlAVKSoj1J2rtcYrc5S5hjpNlAv6BTnVpe
BlcahvwKbqi51nG6hU0bQ5bttw5iR81Zbrw71MAQf9ayOn5K816C7IwU/mXZdP1TwmpySord8NrO
6MB87+zJhg0TnLIhCagRyAAZFTdflVxFwwmd7rARjP7c4rn9eZfj2O93PXmOJcl4NUZJR3BWzBCz
KPqTgEt1WCeZ8tA1m+Kxrdv9siymUyrVhisZGyHeEvmxiBPUgBhfjm7UFooP5r7Y8dghilEP1JRU
K7ktSQ2ZVVLnKNZidq1LO33Gbno10fzRDGwsTBFXc7FfTh038wSpRfc0a1ACFRnA3B3XMr/O2Ppe
N0Gv7xEJq8M4O4Tny2IUfWwcp0DBzO+qjtgptzm+jTrUu7cpm1unEWLjUc9T625bS+FSJ838sjVl
eeobjTYaVFHU4Krybm+b4matHfVrdGkuaixDpW6lWberMY7tMaGfvTRpep1aYvqYz1TpdVjegJ0R
MofeYavmLhHnux1t9DRHtlPsxQHVwtExV4VoGLP7tcztdZmV/OcErdmrls0PZtXSae1Z/jIrM++M
HlzfkMNKjUcelyJDY4u34atWxXTZVNC9Riov/xu7kP+TFO7fN36Csvjr+Pn0Xif/JGrymV+jpgrG
ix6zruOYhiPWr1GTnA1/Q/FAepGHIef5W2aGACi8Q/6Hg52iSRpB+B9RU/oJ2ocOPgwepKITi/9e
1Dx26b/tPX6Lmn/acyxxopLNZ7Q05PXDnE30jZKxC8Y+RqEmQTglV7fK0/QM1MxuJmiYrXjq1OLo
TEmGPImlTocpJTxetM7cbsspY1dNRXWu/pRVjWTPmEOcOrOt3vsknqNMiCtf0vbRW0lWUfwa9HCF
/e4gLbLSGBrUxs4LjbU++9yVBp3uRG5vBAtkOgoLoJ61bFdiXOWAB838toO/bhu9vvy8LaN4mmrU
5RDfFE91ZzVOP82kgmS9p1afVc/s2h5RPkumKFupiJ6JTc7MxNwdDUJTf7AKvC1Wo9Ffu0yenKrR
WtRoRPo1y9649bSwXkgxtRerokKH7g+ZKjJX89y+Cbk1IjKmQgeQ8RHJrBWtqyzdvsKQmHyrN6gA
m4iM1SICGvJw0AiKHChNUx/+N+03QZRG/IFIgwALcjr6ZEh2Y8zkxWDgNxHRBk0CiqFBa0jKzQSv
a07UMHE4dqDmPpaqlnopajbLPuFhuXbInE3JUoYQd1dUEHaK7mNbfSrzxHg0cXEI9GbZr5q8za4w
9uulzobFL4xG8E1zHk6QFMNalz+Ya5F60pBSTFWnwWlHEZBTrCLKoqp0uRCPlu2iLwx/Wne6z8v6
nHZ5YK5AYVG4ptus9le9wN0BHcsU94VZQK9nRfdtNQPFAHqeJOLzDjpeX/I42oyEbsmk0afEVNpO
WvxXutkQ0DRek7CDiVHpymRX2dJfJjS1Yc6M31XqqKGPpfVpUEaqYwDuTxgxxlivNeCKY7F9nWG6
PM0onrhpMhkQIuCE2aUyxiShyCSWy0pnYs3612kapsDYF8CIgl6FViWXb9/jwt8q0/y3C5CEk7+O
jcH7/v4fT6jNtn+MkHzol+CoHMhZXcc6k+wRVtxv21Z+I0v4GBsmcRO544Pr+I9tq4SDg0r8w+mY
jJOs8vfBUQYcDbAWT1mdKfi31JGVP8ZGrK05voGrh06CiiXDsXX+PayuHkbdiNsELQ0s9KBqIPpx
m4+cBfR5zCA+CbFSl04Cz3VABTPByu2EHWEf9s00r66UdkriDECKrsMsF2ets4TNR5NyZm+k7IM9
rWt+Nyhb48O4SXqv3FIBOwdYni6yCSrl29ak4TiVRIGtzrQ8qAdoRXGrS/Qi5CkBflkTassN+5H/
a9uhf+mY+W+4qsuHnPZfD9o37Cv/w36v/1Bv+f6ZH2MW90pDodrCVgiN7oN7+WMbxJg10ezW2BqZ
moEt6x9KLRQRYUMwqBQ0vY/S5m8LOk5SksgY/2UXJP2dBZ258YcFHdYXppqHdaak6pRuFJOL/f2g
1YtZaVOki5EuK05IcbyOij7dt9mqungRJiEGIIs9L6wyWlPuZzS37uWypx9biZQbUX+hUzonk21C
ZJjEXoUvzfJvFcqOsqG6oniIbx6COjKK/OoKx0TczrM4Acwln8CMoouxx1mBNw8dyOyioJ1aYweA
wZUBdVI591sJsEzuGqBe6Sjc8Jh+FfB+woIoE/xxxpAzRizkDpXQ+q0QNum+mRSayTumr9OSicyw
pbpo81hgxwifXHGsuU/fZug2597QQFcIYA60Lb+bc9ZT1E71VX6scfaEe8Ms1hd6N0r/Qa94W22N
G7qw6R3KB/QXQfPhN8I+K9C2IVLTqHiPJfmqCeu91tTvsd59qvfu576vT6h5eaVhnZe4vTQo7mVL
e28k+r2U1PdVTS+dGR4usfS8bokr6G2gx95i3Ndm/nQ4RNQGOzO5Nm54H3lJJtndJnl4Sp6Lcr1f
zA95Bn0ni52+p2WzWhd9WC9wQV0MAimYNMKnbtQne5Crh3FIDr8JFFO0/NO4do/aWL3p5n5JCwPK
T/yxaPa3ZaApIY3B1gw4y8gea6GvtPUDZR/f0GM0eBOkmozm41B5y6owNoT4bp4bIDgCWxbxo1Je
ku7ruu1uA8+u6JpHuYFk11bJ2Wgsf61GsL2JfCaX5Uwy85pK1beOmoCNzIEuACjp+7BjCyx3HNGk
C2hsech+CIk/vMxmnNbyO/QRRFNCdV7zuj5+r4r6S20AdBwfBPSg8Gz1th2dRizBpFCT76d6cIUe
F4mPMIHMdH1NpR3lHwU01yY8VaL83jZyWCh3KiK0zq72gWWVwSCIh8HW+EEoBb8Xdh9Pvhctfm6O
nWL52EvUC6Y1mOQ8EOiaptl9JiQwmABV4khuLfJNGbXbiEGeXNO3b1734S2up0ilDrYbsdtWWqi2
hdck+nWb95NRqZ+yPkFOswD0U95tgiTj18yROr13uxEPOqWMhOLTMEunuJ1DraXZKW5o4SAJKOFu
NptBJ8tXSzWTm7lKp6pNP2nyOyPojJuoL83ix0L+mJuPUspzAqYSI2FZzcu3TCgfxGJ5OrTTFzNF
l6qzxVWJjPpDLQC9r3XtrMLZNdvxoizWKTfaF3Qi3GFsndW4onfqmMXk99KjNc1vEqZg6kKh4Tpp
Z9ZO8BbGFljbepnQxez1V1PIT2JS+uhieSqigUat4MEyesOQfLLKEmBOHT9s5fJkHFMvNa1nlCS7
6VHtvlab6iq531co1mq5v47kjQ1il2aE3ZtvisMhHOnrrXVtdIxtClbYGi+O1W6yFInM2sbt1hvL
wtYRLtSE/kNp4IKKoQH6kxA524tQgCaQBOthbrWzoD/MScdtkIPGAhm+JN4CIAk9962eIUAOnpZ+
2lTtfhjRQUYgOVgOV9puvtEKeoPv95mqMYCTbPF27H9sLCDRTNTYunDNSTAOLcyQNgT6nha+Oguv
w6jaEzZndpJTr+hV64WM6J6Oi1MKCOgJQ1aj3jZCHZBKf5V+3hCVXHXwC5bh733QMXx7yhlGMaM0
BPCp7+Nvabw7lrijGtggpZkXkFpzsP5JfG7r+ksrKiJxHOqqOWkhbYNTvwMRTpcnvTQXpPqk2RMl
zPyKtrTeTNxRCfjtJytO+4ua5u21H0sACIZ4xqf5ThH2S7cdnsaLkJ83YTbvppjZCvsxDdQMZvkE
vVSC6GAteAkNU46cNIJneqZhzykxOIyw4qP40RhAcCT5Y1Ej+6ShxtXMt6Es03OXUoDGkUEMtQKj
8LHF81Hf1OqmsuA8atUAWmxTpJssfohzTxvi0lUM+rFs+5LsJU10+urUrxm7nYQTjuEP1nWxsncU
MwC2ttV+kiWol8kQxgZ6c9UAsXVrXoQKln8JELuoxnMdCIWp3eV1EeFIg4hokkCUQaHZlWPwoKVo
hdaK5mWDXFqXUHBfWvrz25McY++MWGQpNmc5Nz906fzSqFilpr3x0mcdqkU8LKQRN3fqpktV32cV
zGQ5i1WH3f/sDNV6muXmyzLPn/dJeU77+VznC24NSRFixHunCkNqU3390OpYkLY9PYlUwEoiY3bg
QgS4sljoJ1DZaUp5R1W2TdzSQvhurJkgy9S/9ZPSOYhw4hUkAaMW8zcRdfBIUPIkMqX1mu/vhpx+
WDbehdp3n6NsRkuiKna3zoUvYiF71YwnggB/qO4Wt0iUzd/YXtqSBi2+BcFpdYmtlyidzfsHcVK+
CfgOohzKrnTMi4wFMYltfe0n8l71Qt3jUpTxs7THn4olfrDa9DbX1odFXd4XS76HNucr6vglXaNO
fkyaBSSGJVxGFqXnpVPxUhRFwVW0WTwtKZZ8ciNmwdLotZ22enURckGinoBjk7AuMAms8klh/2mj
y06rohxu/bx3gTpoNPKPO1ay+3Zkq4z9ppSm65iazOltfK07VcEoqIwvVZ4qGCYaySXDPDzTWb9n
M2k/oBjFAq9281dVQF7ARJ8BKYZed8tWMyldZCM+YumXWkcdANvti25osaPvYBhzqZojxOqKSzro
xa3SNxHlGvj2Zo8khDjQEsLoCTvkPpSrvkXBnLtsGiRJu8UWwlyRwFCHYNHBAyuC4ojYXiE0mKmX
RGsFp7Lie+U/2Tuz3Ti2LD2/ykHd+MYhxDxctAFnZEbOzOQs8SaQpMSY5zkafiA/h1/MX1CURPJo
aBowUNXo6oJOl3iSOe3YsfZa///9Rke+lSduKC809inzSqitA4le655tRBG7VVnVs6yvifZWxTMv
urcyS4cG4TULWRvOzK6AAopesBOA7omRcA5c3FsoeXIlRulmYBRm+jRG2qL10aGkl0Xv78Y0lNjY
6hj+bZlvdK0xgaSFJcZ0QTHOwAH2+5qYpaNZTrtnEekKYHcLUaA0pOcJDOjIUja5qKGtANzU+fnH
WhA8h2y6SgyFi5EZxLVlyMOI/ZBOLfe0DtWg6uFTjPnGOwz1yyKJkR4Vym2aG8airYTH/55kliIJ
rYKfRzEuhbZeDyLSVVOotRmBEOsCRl40haH1+bCXS/k+ILhFbuXPDfWlmiPOCdLl/6+ewL/aKYtR
9O9OWWfZX8kp/W/VX/Ep/fyyO/D0uO8nLSbW6DU4z8iySa/0xUnLwuvOWJuWAVqRqT/6ozsASwfr
uSwpJu3RqXHw46RlShqWWoxzuklP1njPSYtJ1d9OWtrUvyVLknOdaD4Zb1+47uK2awRZi1BFSs06
DHZFqZx5eXaf5cyTfDl2UpfiEWB145qbXIk3xgjYIZzFarSVlFyfjaL4ycglRNR6NWNU9MUbCWtN
vJ1KAcjtPzNdRwpOVS3fCa6EASXIvFkzTMnGRUrhW1W7VAPH6pmGLavFiSOZjDHy0qKrEC3LnLSL
2ZA7rgmVxSbQKZ+X1VIz6coeDzWHNcPYyx7ji13vz5ploS4ShczphYtUlZMTqlaMRuGMeD2wzrCo
1+KUErcQUeo1RytCEDIPwHCE24Bc+8zW3HlEfzXC2rOUI4gKjqWu48v4MpyH8/jgeo/FtYLZa68h
ffds/lQiDbHJLnZiR7sV3Dkjq+SO0ie/LCFtR7MrYZph27Bnq+CLL12QfGfOror4LBNu5IgjljnS
RrS9maBkk0VGhjWNXreEp4zUT+iXroeuOOhmfjLO13G/K61ipTfnmbAkd7CgH9jRPKGDU3GUkZBO
pzV2B99uPg4Pwp1wNzyIT/8Un/45/emf6sevf/on+aF+lB++/V/7GJ60JRSRh/ZRfUAIjxlCkDEF
D2dt5biT8L+IdrIBYA9Irkz3WGmUGVnXU2/2DICt2CGezD5Rlo8YXYkP/IjmfEq/oP99BY70ohfX
UQ3KeokKOVuTItEn885bWqj93EOU2BJGCUShCJmzQ4lUczywrzL153cZIPfaGa7fJDuYAOKJAiF6
gqmUzB8p5HRhQR/0EypzbvFlTFqOTe+eR/PP6JJJP4Zfa2bdtbZ6mJUYIk3zlKmLlLPz3TIpV2H+
IJsHDi4zQE6KuKRlhnZJ7yHHzIcj79NHsYwkup6rVzDG1avh6N+7VFIVqSdbI930MupZkljyld8Q
AF9xe4svPOHBqw6JvsMc0Djekodn/k3fX/TKnZZujrrohMJHlipJkHPuzDb59XO5a20R8LxJV23K
S/R8LNoGJh+c6KgxMXqp25IzqtIfibdW2qUIdR+bkLBIecM0JYxZXex7X7QFbnuMOJaaC393n+9o
SfeOusnqnXl+p4GDtbCHAeY/lDXD3oWXcVEzdL6qhGOFniUZMQ5ibhKPIXHkj/5VcLafO0BYN+aj
U/TzjNbHaS/MQCpToFo2wfcjua3+eY64FoDJGVhaAuOxaUCswAZyJRxaf8FvlIeFhiEQx6EMMcuF
Zr2Lkkc3uDV9WvID/esdpsz61AvugnmDrYocw7R8pgpIh+VknkuEbD4dOMS5MQorCPhxHdoSiegm
wJRqU3LAJ+yAHlAe7SwKD1dATD06Vr0gxezkwU/HpXBD/V9cJMVjZKpw5+0k7hcGdu6LEZGYnyOY
HGc5nAHvwOEjrMRV+jmgPPaRaHO6SwOUyTVWeJaUXZufD44X89L4RlGLrKU5ofAJcUHGHYBC2ze+
WJ1wW4dOrK3ifD0o28RaGLhmTe/Kl25VExeGsgRHH6U3qXgzAWKg3p6ZJ2BQFDPVzBBsedx0eEwY
AYnmotFBWTlNfBQHYglsNXdab9fsjduO/VCaZefJOYFB/HdQZ8LT/5MeGlw8T3/N3339icj2ClA7
RXzNhgbo8et/n1zM2T7oodCs2RjxvdwOdJ3AbOP6GTnjmvWcuuNYqGfUgtJwz7JXAirV+yqmJ1Wd
aQOcJvlWEBceWdIN1xRC6ZpZNfXTLBbvpZSzoXBhQObyiGFg+AvpirPnmqEv4DKUwJR95rBxZcfP
16V2nSzcbtEhkR+MWTg2yMRd/WMlsq/6M7Jo+FRTyU4bFgayZI/P5h6/Cc9MWOgkYeIQiU2/tBAx
zOIGk5Vr5R/jTndoVDtRa8CPwM970ndQxTu7iKbYzL2fneneTcY9EeOlla5QE4JLGCEQnOX0lVRb
G+1e/pgCuqzHxPZagXC6fhGYXDtEBZkyYqVIPtaGyf8OZ0JxKiXMMxuNizaob1WtXxAIh5QKj5dB
rFTm4o7NHz1iVPOQLRbmOImtM8JM55F87UrRPXfzT2GsYu9EmaWagU2277xsxGNSIy9jqiaqDO/G
czEDO+sB67awwzaS3ajSukp1sHT5Ntbx/NBUVISYlHsM4N1j5+3MilZlt2RegTtJ9J3QOgpKk8AS
U4PZ6LFRDMF5oKUgJkBU9cFo2aUlqLDN261MoEh/KXE4kUxEyTLG/LSYU3JMIe0eAb7t6AjREjXZ
HWfFM/ipu16LDwb4siTWP8sp9b568NPT+0vTf7WiU5Whp/2u7Fxm1Jt/XTb3nwPoecFD/bL0fH70
9+LTtBgAW2CqXoyltA8TqwUur6VzwnhVeD4pnZAXa6JFqx8QzI/CU/6gm7L0VXmsvafolJ940z/m
9VN7n92MNpPGnwSYTyKsl+39IC8ETSHNzC5cC89HAusqtsKSrQbkoBkTxWLuRkO6pQt8LNUvwKmb
xZAZe53ftsjqaqsl+ooJrd2NCZlc+iZr1TNoQ1uzi24CDuGiP163vd5zGzQ2cdMt27JaSRGB3Kl8
P4jeplTFi0yNMFtHoNTVRPuckPmctPTjFelRN6dudpV0yzimr5KFBGNHkf4lb9sKOvcoS9d9apHc
oRXpmSagsmpNAztvKCnr3k9cEO16c1NHhUa4btzfiYMrk/+ckBouCea5n+r3UXXyojw7eGVIZZHr
D7kY9HM/1DD2lFWy8ayudVLN8A+KZPgrNaziWZ6jv57FKHDWuhLGdlmX+gUJM5eeqGUPhp/VU/WA
Xwah+FkdNhp9ACXFbIImCq9N4ZLgm5p00lLjtkjYBkkEN+FICp2dV7QUBq2UOU/nx4mWrYQ9l21S
44ZA3WP7CKvnpdhInzSATWXGv1QZ3SZKKuh9Sb6uC1qdCftqUAIky6Kl1QKMywDqJIQ/J/raB9xm
RFuYZlszpNWtlHaZ0FSs15mJL1hMHWi7M1Mbzyagbj5QbYWufzN4Lf9Cduar3G+sEoI6KS33mmc4
qdwc+e4/9fm46HLPlsyPKJec0SLTXMVbTpecYkgw6NRaSE8tW09RjfKmVNrVoaXvJF8A29I3x7QY
0k95qPMRK61BB1NyvRxd1ghoRaNGldS8WktyGt0otQz8MnXPkjxal2NcOn0q3vWqIl27Q35ZeQP5
RW4YHoporwjZRnPDLypJV37ocLU5Rkh6iCDD7Ks97bINI4MV/IBMPj5S3Girqgk2YavZkctLTIpW
mHcNkwKlHZxIilSWZvqZhSDYo9FLc14WJg/RzaGQxYfYNXAewn/kXKXt+lJO1oo6qHYgqqMN8ot0
udo7qOPIjDciRUS14ArjfPlqpXmXQOBfbcd92pDYidjcaPljn5hOwb8erv77xeJycXGzmP+vv6Y5
65eSzXgoA25N7ERBPaw//9s/fvorv2/KtGhEJOuibE7B3ux+XyWoCtCsadcVUatLui5OvYJvHQEg
XFgoEK7yqGfE7reOgPzBUFlhQGg14wne9a7NeXr6F2Kqn77wl5tzWTdKiUhTsr2EDIpS08j70v1F
kOUjYREBvuiu9ZcZ0EMtFs5Dtb2h6pg3xB1WmsrwRPGjWdnQziu1s6YFEaJEc1Q9Z1FRxXcmgeAg
QZFTJ4OO4Vb25CUb9a1S0hsO4jCjHcfWa5aDehDpO5LoMT7GmvdJFXzM36PZ7YQYTFXaD7YYJxdd
Tt2WRL573tQDI6c2U9e5RHPBqqlihi6dd5blu5R9AYVhm5XFRSmz0/u9hNGwCfrl0CUd2B5pymYJ
naw3FmVKlZyYqmO1DG9DPz+qAYdIEhoog4LyKlOVk18GZ2miX4i+0c40sbSVwvRt/uWzjO7gmAU3
tRWc07/dKaK4JwhnWWrDuEiiqmHsa9Js1FCcmWE+2poM37c0rKUqNvIircQ9nclH0SVLqfRoQjKl
3pEWsRtGkUm1WnBKaU1oRqKIpSg+Va5+5vk9xmQTCL2iChEqyxKjc92xzVUmXB6tWaBT9XZpTrkp
tZxFqmir5B6sIYSq5NyDIGQYInvjMqmz/ktZFY+WaVa2r5G0FUfDupYYSkQwQVLzhDJ37UYpIaBz
tJphQUwY9/IF4YyHNIgfm6EcZ2He1Oy3CQRTo8wP+pg5HgoQdRaGiN8VX6S0r7y6WsuDiLmwFNQz
oLxgGMSwXKp8hLOmUie3BJilSjIuO+neSIfQbvwq2AwkYvqePHK3SJN8ptVli5cBbC0Ke2js43Xi
kwULmba0GwbWRdpnx8FHylqXXXcctQirtNAJmzGtPlWVby2TnBVnxA9tqhROze279mV3oWqtQXbg
CEqW4dy2koadwdiVdOH+uqqnWUFUm6BVctoUMkwceri5HK8sIzlEYYWWmIjMABqv2NBBfkybwGE4
ZodKvSygyM6qBn9l6i/aPMAQhYCbNk853NHjnkUNEmYBRymd5DqFi8aYsk3ybeHJSPA+tdy5rbBf
aCVsadeze4Uvg2q7CDUuDuvYm/HSKI+i3y+7ehNagWOdRQ3JkmQ/6cqNGmj7FG2Da5KZJAjSwcDX
NavpmYkGLu8piu/6/VX4L0Vj/4TiGgsd6a+3/2VwX57i+lS+3O+nh3zd3gUNs4CB28hQRVjAEuzU
b/v79CMEtHDSNRxLMv1WbKjfNnj9Axa9CYyJhQ8PzFQTf9vg+ZFoTlLaqfFrSeq7xDW4rCjiX+zw
mj4x2vmNvEKdPDn9qTx/0fN1R486M88eye311+M6J/RY+lhPp0y2DtiKWNWjTbIhaG8nrZoCG3e3
jFbG1toOX7Rd+7le58fqLL1i4n+IP4efYfWv4qvRXxgP3Q2qxOL0REEBXFTA0ZHtfO2t1IW1Hdft
Z5+pMl4pyB44z8+LjQ6xTX0MVtle28kny5838YqtWb4pr+pdtREgA1kHai483igw19GNfD65u93z
cK04CDgg+cRH6NnnpT/LmjlxJ4uAobVtOekhO4fe2tv8pDofd5imdxTl6+JCOCgP8kaFMtIt652+
JKnaKZYuVEIQYBsyNWz9MTxmG17lmbI1Vu4NqdC0Dh9IYczYZ0l2tL1VA00gntHTiKFebIoNVyJx
imRaOVTY115/KDa5dbxv9sEm4dd6Z/5x2CC+v+Ej3PEeHtnsHXcNDmXDoX2hbdMD6pVZ7sSX7hXp
pUteoF3ZV/A/Fski34Ge2dEaxbrun5lXLpAW9Bk2fQcs8N2XFAtDs/A/aqtsIzmWwxx61ezd85Ku
MHnYd2RlLdXLMZ735z52eG3mOgEzezSxNvkLkQjzYdX4+4IkvPtY2iooE7baugFYkzr9lv0q73dD
h7ff/FRfDlgXoCuBH/k47pJVcM7etOToNKGzNKz5Ie+rhvZkbsAErg3QlOSJbeVNelXdCWfJ3jzy
DLeWg0yFBuGaW4DJxx4B0QM9cKGgsZmFnz2q9tto20LsNB8HZvmz9ta68Gb9rbKtL8uDqc8kfzkC
EBBXFi+UTMiVeBY4WA/m+bKB4NmczM2wATo9t/RFspUOwiXrEzKknx6CZGU40izb8/h5gGXdc/Qt
jSvRMfhGlvE8/8Q5YFact0eOI349g+NL0iDYfWAzPrwKcY4syiV/xRESR6RFvwO0YDdIo+/B2ENV
AJWD4X5/TGxIVNlF6NDcd4xV/Nmpr2g/6jf4Kjxs+SYf012GWmNm4p1HpwlyQLBbkBXL4i7Zj9vU
qQ/MTOiiRPyKzyHLSLSJezVmqnTQmVcTogacENMeefD6xwbxm1U/CrIxG6zH2OWwjFSTu8SqV/b1
7PhQAT+hRwWkGo6NC0kE7N11ez5c0mKDqpoiiNryd1qEJpNRvF09NHM48NdIuSUb0cpiZFoEHoql
GO+SYp62dNNqWvAzWt4ocGIRBM1KfOjVyg5YuiJMLxXC4KnYjLepOAutDWluE+Yk3LgP2VVz7Om5
p2SN8S42xTpdRMYp3gQH7ap4DGR9NRiX7tkEfWSUs5nYZtDcxS/adYE+b14dmktAJDTOIZQe2v0w
o+ZEG36jglUJgKPRBYhgMjGYdVKEG2HJ7ApeD2hVlfE1CQj+2oNQApwz2uvjlZob83apXJUbruCZ
fi3KtjRZm87B7xs1PWy0IfQf99kR0A+jB8BlVWXL5JU6jPmNeB+fgkthrS8t2UGjBSP2UQBsIBaL
2wxjIpmdswjkD9f02sd4VS1q5cTnS2gnXXH1Vp9brp18yctbzDPqHAop0YMEN4JS1ReyuVdgtdyD
HAr0FcP+mBDQcsuZtmLuAcBo0V0UoDLo1en+VpFW1rjAx8SCqPn4OP1Lt0PC8TK7o0aXmGUgonEf
3AC5k6NcNuMq8QklJ3duIy+iG+gH0id1a8j79LpI1sltcxugTcu9GYiWzsbg3S3FfQkJ+87QlwZN
6pvId3SdxoeDxKjyZoDV/BluCzFYVPFcTOfjx8aaa+My0+1oPVgnPuvhUqFPuuoukVTdsKaocOz+
rL4QUZTkMwGgzaY+j+aXxlrS7GY2og6Bqd99xg/rWeceR+Tb6lY8F1EGONhLG8FBMEKj0V4pzTy9
Fo7mRbX6bAG0pxk/j2dVvhfUk7EXhYYZWXFoInJsHc3t9pJ3kToKyj27Byp5ZzTXDUeDgLQdWYeo
Q2u3f4DDt4QYnMzw+cK9qefBBQSvhU6D39hDzWchX/F7Psa2f+4bCIc6h4uDlgzsjEWT72Vrr9/T
VwG1AevGwvEF46GbebWdcggKgpmyLPR2IQEopC4G+7vvEnXO9gZb1MDscBPTpfpkYSerZ3KyDz6K
6UeJ4c2d5K3pQDXernpUajAr+YNWXlsHLdo2m8TaqeISihzdmYMGTqm3r9vFontIqoVO2ToBh3oS
fW+98XO7l+J66jRBMAqg5Oxb4HGwT1n2/QR7jPjBeePUIVyhlko6CMQjN6x0pj9U5mw0U+pL1dGj
BCiR3+3pPkWkB9oCxot2QfEMlGjTrDv4IcW9eWGeMUsM5vWeXMeKVvE9f9R7gJI796BBDSnuaeXD
Chr4UnNQnfGOeVYFqHyVr3VuLuqdv27uc0R2WwL5QPWpW02l2TzrkdAecTdTFX8k2k2CaUMMjMN7
7WwFZl+P28P2gZWtIJ64PgsN8bC/Yq3mdNQBznYrzUSrtixypuIbF/AjgDrttpNt73Ozdksii2yD
eVvCfGIeQXk0lrCGWWSs5nZP256RNki8+clc+TTFM0c3nU7fuPVRzDZxZ/f1/DPHRvE5retd/Zf/
AF5g+SU7OyVfqrdBSP+M1fhvNRjLhv5L9WV4VYzziOdiXKaqtrSpN4LoFtzFpDT/2mwR6GfrYFD5
j0SQmSpaPOq5GFetD4A2kImrVNsaU4of+gt+RGSRKPOo5676e/y+r3stiDdUg96NIU3WOQDqb8Ow
/CqMxEpigUQmV1xcmRXMfT29EQpQ/9iZ/G2jJMq8DjRY3V5e7y2xIqqm19L5iyPMT3hVb3QgX1+J
KfFy+EisqS/1uiVfu0kamnLac3eOsmDeBneurgQ7qxilx6DBbcosy0fXoPkH2uaYNhoOQTQ1Ou9T
XcH9YHpaa+fqWKkr5G0JY1VdCi6EfBj/kLj0WrDy9EKn2QHgEhwK6Fmmw82Lw0urV4rbKQya4C2E
DhI56OHFxqD67hKIdolJP/QPn83kNvgxrvj6lLTjaLwphiI+WSJePqVQJIhQZZUY84ACb/RXhpj5
l4KElETUGdGTZAaux20+BpEOcUT20ETU+AErE4Gcag6o3roIYV+klV+/tndd7b88Wb/08v+Pf7We
7NO86teH8A0TsP1p+JK+vO6fHvN84RtEE8CuwLJPM4Vm1WSwer7wMfrTJ9UtFQ8LnSlMq98vfEP6
IHEenhyuljGdz3+cwg3xgykbTJiQYxnvmn8Zr2FT2Ghxt5CJgJmc2Rwa5mmJv1jCgeoxbhGEcZ7o
Y0qbJxu8ddgyH6h0IyI0ngB40IZB1i5KoWzOCpK4gq04inPUmmR+YIsUgmCYedi3KNYKNKkcULpk
JDXVL10UUVZw22qCHttZYHR3seQjJfZrtx9nfSgG3MklMfZmoew16JdwoUyts6l7lSvoUYL+Udri
Wh96CSiJktMXaCojWDL10otZqubpKRzr0bBpUTbon4d5bQwCIuygEq87VfOSZRtYybYTxBEcmY9d
rBoLuZgJadQpi4RO76YjgPtB7sa1qekVpDeShNjVVJyWg543N7pkSPBpvaKgj9f1joZfLl7ic7my
0iCJnaYq5k0a4VhrdOmoikGE3kabToO+IJ1kRuzM5htKhaGo5FOfh/VdarYEB3UqJOs6SVZPO8R/
XYb/kDUW768vw5tTHTxwKRKG/uoO/PSwr1eiJMPuQVfI4ILJCuPm7wLI6Scki8gWxjTd0GUug2/3
X+kDsSLE+f3dHalOP+IK5d83p94a1/U7bsDq5BD/sbUbuNksVaZbx90eFpZo8OJeXop1Lsjek1fI
En3Oz+eBeu7Wp8l7YtTzihgrcWn0l6LObXF1cBI4N8FBVpAX+jJEC4Z5Se4QhTUTmDqa5VVa3Cj5
jTZc+921OJJZdWxqiDpLi8IwBIDn4qM+17MH0zjDR2y4F5p0+f6l+B+o/3550/gnLACnTfjXS/Ds
1J6q6vTXGnztaxXu9LhvdwPtw1Sw4XjUp5Abchq/3w0MfoSoAaut/sycel6EEtAp4ATc91GgKzCk
WJ/PHVl+xG3Fwts71ZW0Zt8lwn2TTK3BiKMJa00Xh6pYFKJvFmFfGpWW1+TUSb4OV5UkQALDi3rW
i6JJ9Jt7LdG0S+PmolSFuVWH/y8z218uiH/pKgI4wu/WzlXDbP0vls1f9il4yKrnRVS9LCqefsW3
ZUR5wAaG2FCyYN09VYLPRYXBZsb0GK0LOYRPOUnfdzOZLYvQKwzd6jM+4/tC4kfyVG9PO5pu6u/0
erOIX2xm0zoiNw23OcJw/OYsjteb2SAMguvjZnHkLqpvhkTF19Jl2VxHrI2fNXhsyzC/UaTs9OJD
+8nh4U19/PV50RKREQfFhnvz6+cdByPtckGkg6qK8rytlPIirPoC6UHatLPfP9eb2cXTc2ng5hAN
6UDnlDe1Ex9l07bt4DmxyfzSTAKPqkke/3AcYpX87ZPk5sPFSDUoUUC+fkdVpRqJLvEsumkkixol
kGMgvltVIZrdzu/x5mTuAql6WXXJ+vfvcHoHP25JT98iew6DGRwgFJxPoMUX1aHWNd5oxjx3j3tg
YfjqDoPnnhhbEMZlIC3KXM3s3z/lT77A6cPkRojjwHwi+b28CyrIVOqMktDp2HwYCosKH2/IaLrg
uPf7p/rJJ6sTl2hyOUxvTn+zRhnG52UnCDDPqzw4ym4PvntMA3hIiIOEargD5oafu41Xca1bf3if
bydf0+oBYMMFh8pC5u6vvP5edaGKeG5NWORtBsQuN8alSCwqwi/fxNwnUa/KI0oZ0vacIBxJaakR
4UgmeOkx+ohkjgeJgfaHz+RnHz85kjKvjFMtt5zXrwp4jF9lmQI+WI0tgnxHCL6WhGkqaArn9x//
zz4BA98FiE4gi0wA33z+UhF2QUwEH1phK9tmravd+5kZ36UkDl4XrdgyK0EOJiLRaqIdR1+GAw1m
xaDoC2ds6/E8khht/+Gqlqe3+GbRw2TjWE9Rxy4iv9lCqqZUPTIhPWfsstK3y9iATCYOeKyD3JLw
V5GkehV7g3SmtCPnnbwbfDtx3eHMyuD5dTLS6kbvedQgxZCvVR2acprmxU5uZGdIFUzNdeLNq9JU
d4En3CdRr+Aa8RGoip0vr1vZTW91MaEb/IdP/O/XswnsiHVnkfYLnvXNtwuVxofywbdb+kbkaO3Y
bA0rTGCjZWIvopXzxcfezXR4hUI/KTw4qNnW0MpYDPF9zcreH8h0FTR6k21u3SZJpQ/zwvPQ60tw
Nxa/f71vMJfT/gP4AbsSNxKNZpD25quAzNMorjY5/aOUoWQPHsTO0pREFQQHW1JVpYsq9iUsLbLq
XfsIEed+Epub1MMOT7tcbG5iYi8pmQcXuZtUuHTLVaWGDt3LtTfroqq21S7mL2rZEib1hNDi81W9
yzwbO8Zton9euh5sfgE5zhanonYMeiu+CPBlenHqeIGIGNBtanVZ+JW8QWaqXQS6i5lQqkAX/f4D
+fsdB6EqFq6pjQAFS5ZfX51Kq7Wap6juwlWC9jrOORKkZqH94Y7z82ehklSQtoPFmg4qL3b9fPSJ
qLVEeN6kus47efiS5fqfONd/LxB4K0BU2f0QEtAWff0kQlYEY6F1FJqdXs+1cDQ+ljI0J89L43nQ
Ghiz8o4YlTKV/3BTk3/2/mirSCqoG4ti6M3OW/p6IPihQnRJmXklw0Lf8LH3ZAy1htZgniW1d4KW
ROTaDeK4ynpYnXYTyni6e9MgECgSB7SP7q7okgors8vEMUrj8sqVQ2Hb+oZyNQpezqgzTf0LIUqT
Bz0W1IOSW+GxbyJ3+ftV8ZOPEmwP9Qz5vzRu9WlPf/F9hVVtDYFcWQuEXAj1fcRnfsd8FvEuAkvj
uvNK/0YwmUv+/nn/fv+ENzhBlpUJD6ROx/OXz9vnSjHkuQjen3RlUAamdZlrxUUV1ezmRg+q3yIP
U5H9pSX00R+efNKMv9mmeXauJrrVCBhpYr1+dpizqqCKpbXIorxZ1iXWIVdIUQ0JubEMo6I9xADU
UO927lwIM26nkoYkNxYV4r1dZBqpeRMZLpxAnP9zVQYnSxsuXeUZ002rwiyelJ08z8X8i6dg92kS
pDhB7p7VsiL84bqWpo3s9T2HaocQdpqABryDScLz8qP0ejSAfouxFl2VcTFGiBxc1Qq2flKDMxs6
xNCgPy3wsYRmx1phrXvwhEe3rLyb33+pP30pCgMKIFFoPP/+raaxogRRxmoqIwhtYlOe2gZbOrww
Mi5HSTgYPh26QkUEUFQ4qfDA7CSlrC/+8EKmzeztZzLBTxma0KGkHnz9mVh8m3GHJm7RFuUubeT1
OGrimmNysKMcQ9PBIMOOFW83VIK6UvLKWkphhloiAHXw+9fyk5WOEor7kY7jhDr8zX3IV2Q3Eaji
FkWVKdeeH5mw2IIOIR5at1j1jKXhSSes6cNWMKriD03/n+xXhOQxGeLmTeHx9vrOCrc2woJn7y2X
fA14lY6SoGJ4eo//1Tj8hzwNZn7dtbk83Z9enbKnf/35lK0rYNNohtCTeUaqfW/WTD8CTTUV8PRz
tSdE+Ld2jfEBC7MMLopDOFpuhZ3xW7uGHzHHY9JHu5Hr/Z3tmrdbP5s9dSpvkG3DlIgIf32NSCEA
kNE15flYW8JSZEKsJC17sUkEVXel596k8uweKhTR3GuTueImMFGtbIcUP134BVEraSvDgeSUJSiE
vtaf3r+q/tXmPZw9f7tegrT+a9FUNQ3npnq9cnjgt5Ujf5h89uguOVxOKke+muf+DCuHsYs4nS44
Nhv0AL/3ZyQDhjNkM4Kqp1XCXPflykEjSStFUpn2Pi2qd3Sb/3bKoS1DU5vlycJReM5p03lRNEi+
KJl+J0vzabd0BTVeqcx+9Sb8FLvqday0OGihFIHqC+fonJUyuI07BDuxoF/Kmoc+CAlLiDHHLjr1
o9SZCO1G496LmbmUcXWUOqRXTUb2rR+DzPChueeK9fUe8a49619tddEx+u3qOk3La3Yqa////O8Y
UNPLBfb02B8LjKORTmjFswfj2+qSCeBgU7A4xAOyZmd6ubo4+IlkE6AnYETGkvyxLZnTPkKoB01G
CLrvmir+7dzG4kLJAEpiGlOyzb1ZXG7tlb0ZUT3JIyz9NhxoINcCo/zwWimIJMRpUdSYkEP3SmeI
NoN2xpm07DeZliEMarQLED+eKB67UDbmqaWsUdzDn2nqG7ipnh1n3kGDsxJKMhgiKPx5/xiKmOMr
tY9gR+k3rR9vCx3LOD6tLz4Q59kgFogERGOjt1rytT74T70OQYH8bh2uvpzKz89N6Ke29P5hDpIv
/vZ3rza+p9/1dV0aygcqR04jDLOeoPaUdV9XJm1p7pcMuXX1ecLxfWEKGrulMaFHjec1y6Oelyb2
yw8SM3BEM9iOJj6k+p4x2+tSjvpJpacztXcgSiJyfztlG1UYZG6aCGtFdE0ntUaIcoaOaR8uWCqh
ppXcKHBaqfyUWf7Vi0/w+LV2/SttkmPGNVz92z9U7vsvStqpeOOABp1S5fORDOqG15su9GAzzyw3
3LRRVR5zsQJTnnZudqvpVnKKU1+4yKQ8W7SGixmxVvuhBfSICdpudXJ/06wlOjqXiMLQNQ/BFigw
BMQxOcWgsj4GtSBatpK1xC1qg2s+xG084N7Ux4sx7MYrJaxkjCWWfz2MfvEohM1SJZumsV0JS3wo
Rc1eGpPupEbGVR/L1A4JCH6UdIEsfByENDjGVrBM0ybFv6EkKFHlroYaIhaA43zBFfFQB+H102f2
rkvrP+dASJrEFr8uS1EATFPEnwwTnx74fBeQDJ2CEq/t1DGfgpO+X27C04+mHjpXz7cJ0XOBin6E
PgFzcDps9A2oK37cCsTp+gV4yoWGMIU2sPKue8Hr641ZO2MYqhYGURg8qDTeLPnETxuz4G5wIcre
WqCnwzQbDEsOZhcgYNgzsFZAlBtjnK7ev3J+Wxy8Gif+co1NK/Uhy3FVen79T5JDwhb4m5VzPMXJ
UJ7++p81kQkvywe0hd/rU0ZWE3eX4k/kVDuNm7/t0wL6A049fP+wu58jRp7XDe4f5C3TbIC7qkLH
gW/zeZuGPE3qFqcRFbkiWgom3u8oT9/04JlBPiGnKFMoQ6c+z+uNMgnNhnMXyENIZAR0yghpxf/L
3bn0tpFlef6rELnpbqDpEt8k0FWAJcuPlOVyWcpMZG0KISmSihTFkIMMO6nBALOZDzHrWdVidrPs
XX6T+STzOxFxqThBWg+e2+Vbjgaq00nnjbiv8/yf//mlC83D0cdB/+pFbXW2iOUGLzURBnkLcfEO
YJ6hVDU13va5t8yu+pfD97ejT+2b8Z+vFh/lj/uTyW+Xt+/3xrfDETRAnZzPfU/MpAsFTqcPIvJN
MiNx9v18Dgn7UW8AXe0BKJ8rIO7TAbyUw/wToVqKA697sDYSK3kxWU0JrnevYfKjLPq6Mz6k9HJI
L99FBp5vNFl0fjvM/9YjJZUPFzfpi0nSv6S5+jSbAteH6QLU8HD0uZ+ezlAdY2q4u91Vsp9n449X
0PktwEIlo/2n36Iv3o361fing/XhvdfOyYtoGVVF04JG/uN3P9EHb4vwLf6rUvhSF42fD16I6mjs
XUIA7goVv3BRRiAz5CpI8NLFBibPIKwmTCto26K12PoKdSbPiBkQ4IeSAjCR/FdPuEJFBP0ufkZQ
lLMnRgZRYSJHBBb1qb7p53+bzvPB3unHzlX39ao//fArnYqPOvkChr+/tSm06EF7uBykx+lN+ia5
TfLjq0GK6XN9dImFdzzsz6N+/5bKoOUtmNrfbs7pC0RnqVH26/e1hd1yAbWOcF8KLoGOEVzEZvRz
Pt5L0hmX9DTvJD+LwIKgBlLhhKZf80Xycw6tWZp8nL+Y3c4GOxzvb1NJwI/S50B+2cA4Ti4+R6tN
LVH9h2sDY/SsRyK4hxjWhxwDg5+Ak8D8B4uA6JD1Ke+Opd0AzC1DKT3tFki7SlHwE2kKjjgdrLBa
5KennHKRzXenHIgHFrWAY0kDEKYbNlOEXbq2gU8dTn/+SDOifZjLBx86i1/f3Sxuj9ofP8Yfr6lx
vkqpGZvScqDz2/TFr31QFJgk+8mvHdrqznsXtUXccph1jrX6INhpuMKA6feaTQ4+Z8t+e7X6NP2Z
hq4fX7anQ1im5H+ugL6+aF+Bp73O934q3vkkI/neU2wwYqqPEPlI4SUh7L9Q5rD6EC/ymZhDqIBp
nMqvhddzmu72l+4fqBLMp6sbBPN5ms+X8gXTJFWYa0yT2latP6n43vtGmBHIW+YXDN0ZELTjxBKz
IELLw4DSlcv9DEYKpBUmQvWm2tp8afb3T6xcxvv/zn2fHq9ZPjaiSsUHPWHu7Q4tQnDCAY3pWXPP
8Qk6pMcwy+rncr3CWzb9/in5m7bYckrEPX3aexTJyyOTq222xB0Aw/EAxi2e4CaP42adPT1LKSEg
DC34IzX7IVhUjBoSu/iC4g6GtvUbeMqnbj0bTAReYHXVbddL0CVVI0GpAcmfMPcfAKhx/+lLizgj
USUeVm37e0MEYQccvGSq5GFpuGYByTtCgca5t/tY75TVkQAp59gQAIMB1QLE6YhiBjd5QWKaxF4f
V17ad3Pzy8nrs48ugNpZpKJEieQJbQnKA9mwPp6g7nrEqekQtEcqrZwgdlztAuDaEb4m30Lzq+LB
gwvrAgz4YNMRwNjBRwTgKMDl2tTb3R4NwbDQ+amce3CbT72acfLtPbwQvJNeNUP5f2oVgFuQpQUI
SuQytK3HBzLtPC6YXHpcLzd7NXVyMTycjEosBmjsWs9+t6A4klpniXTLbNUKDIiN9vp90OGVaghP
/QnUw3QIOpi3XcmCNczeIXUgEn+lfKNcmnKtA1L9RUrbNPe2TJ56CdzzSv1plwflgNEncbPK+A1O
AloNP2oX7xMBhCJl8wlThmr9A9OmZpqLi30G1qoHmMV4IUiIiG8P3quSe/pMyJKA4kEnll5hgFKx
Z1UMmP1MEUAbKMfiaViFuETgdcf4C6X0CUgoSGLRJBNGWEMgZjB8qofFrFlFxY0gJg+LXvGigKbO
NxnnLiYf8dsO90hoXeVRkycENIbEgBjvULyG8ndWO6BFIDplXAQMPmYHGaKA7mo730YwEOWGeQX0
SZiTF4ZG0+EfdpF91H2BMylPf8MoGD1DKpLw7QdnC3et204EDEAcZ5/6e7e7avf7z4DFSSwkVFvQ
agn2AWb1wZwCKy03v6H4wAlQAkqlXnCCT7CNpnNfGIJUOUioU196Qc/ATd+V1Fdo85YKANO0UWZ7
QgpLdbieNZF+4uBkZPcqI6gULCHJ+YnVyIH6lnoSKTKuwr6NrQe98qyLOSn5+9B23mrjtjsd4v2j
AaGv7Xcd/DkAGDLHlZoPzvGhfbzx8AttmoDikOqlvNd3gJA4iVtYWMheF094pq5V5dERWWQbZbW0
/CseLfzkAmDnC7p8vUJhWXtVTG738C9TBEcCKAaaE7fLNa0vdRh4v30UX2giYAO19NS0V1tIQIAx
wRlTbS8nvDb3Nr0b+AuEfwSmLE94SsCsAAWEAmyF6tFt29+WEh1yXyj/UANA1gQQJxxgDosgeLNq
k+uHgDDgGMcST/9ORIQlA+w5gF6fKBc7PKYEq3i0JmgP+R0qEumUWq5RcJaggPqslmCPiNcAt37r
MRijDYl4ASCsLkJ4DqBUV5rWgLgfQS+AnFXQqwn7GaILIIwDv14uUXjJcOsp6APwGRLjoJRk20VA
WZIpE5R4dUiCuwdWmxCDiGrLHkR+1RZrg6g9JPgrwfD1EQhPJY7MViF2gSQ94OXQs+8MQUIAkgCT
XAXAQrOJCN4YZQB4B+jKwKtWmmDSUAWDMQFSKiYdFig8GWCGhNBb+xnKDo0vDbyKR9mFFK49owwP
pyFYs9AaGuhj9pPdIL+ht5/QMPFPqHt7d8ZSWMbQRpu4p3oFEvyWynNqvspHOwUkTMEDQfYCYYFo
24AiQlZfAOUHgyaJYLAexaNnzpkgUgBOEGbf4glP9FOhZ7OA4AcXykjkn9C+19wACnufDbsUcguO
X57gJl9lJHaPBJDzpAoSGgZqjMunsQIAxUDCUeIQ2sEnYWHcd4F/IvKlmG/b3NvUd2AToRCqX0Ur
hnX5hbzLZPyT+RwTBKLHsJuk2v4JzgGFXdApVKYP9yOwFbBGArokuKQWB2phNfU2OV+58kTJKsco
uN0X1LJp9wu1Brq5CoY3Pb/2YCJ8LGQ+axckrO0na2tcA/QfffyEy2jrDYAJDIw4bIDoBycfw1qC
cXkud1cBgEHldhc0hJWkY8i6GuyQMgILCi5ObkSAarBTgdR3XwRcYKg1oN9wQf8GBGQscGHihcI0
XjzhpYOtNwHYp8Q4oJu7y3vUTgEmMjbyeLCuFwjOIuia0RDIfCyhovR/fdJrS9DFVsYSElqA0PQg
ECWjIJSiVfx/wqHaCB4LGpQKb7hpQj35VseXbAC7jqLvbS18bI85FqwM9IfVEgRnCkhTHZMpIJp+
IgnBSsQL3KV+8oXtj9ZcwMPKp3xfQH6wGf2JooeRACStnjkmsPTovSsVCk7wC/WBae8F/4iNIzTT
d9mu+ubDbkIPJ+Bv4Yn8cjd21/tgO59BASMkzC72qQ5+kQUDEkI1UGgiH8vcuPHSWEXMXsi017e6
tu8yd5gPoGh0hl9w6a8Ko7T7/ktQF1IyGtFUgk3ffqmDAvNOkXDlbIUk8axxL5CPotbFt1dnnkh4
H1FA6CM4WWeu+xHwD+3dEWVS/igPplztzE+GJP7x+CUmUjzBLQFsZ9Zr3xV4B93uhIGvNve2+Hmg
HwuirLCcXIgTjZOWaI6wwTmwQzPFRcmr/AYTQCUIwrNwrDZeWyr+h32yWA7r3bj3pHl7HK+CsCms
/Zd2cSYbh2vP3pPAlq4RtTPPTX8GT9QAVs7yhIUk4K1nnroGSO5gU3YoJz33NsIO4iAap7nkTnA2
jhnuSpm3cI5SJldFcbW4Fyg4ZR9kde88v7BOPlRK1qNPjB9bkWrOu/Rt7QYUBT6g/fDx7+AvYa2B
B6KXDhAfmOjhCa3Eu5ICbdrNUlAJB6KQOYc1eYGjmEQflfzMmcw23lt932EkBthFBSnwtuIJb+rW
wA4KbQTjN00rql3XCq89BtlATJfIRwXtCs7BQThbt3/wjPQWwZt17EYdAxGQVDhBexfc3M31TcQ1
gLVxwMvz3bT122MyH1LQu0bABncDutKy2nT7xd+hmksYxNW+t4fUtOLkUDteBX2CU/5du9UHkUUP
1mVX6NFw9qT4kZp3WuxUmjG8+JY5ww/V0RgaHwRcZQBpLUDQn0NAZbNzCYILbVeoi91DPGS58Xkk
yrUV5C0FbyOYM4G6BwrysQNd8HHIb2PiVdF9fQbg+xAMPOjXu/BvWDYQ32YUgzB+DChgRxVURq6W
hiPOANsvTflKSyE4ZUhtvnEJut1n0uqmaK9dKETtCo2gZpaOTDRXDNQcxI4zLgHRXIra4DwUj6Ju
C8sPJMDIfzpLsXhTQMGAja5MT4a4Tp5JuZ+0xSj3VwsB7EBps7ZHJ+Dy59LtCGkFrEAXIfaXlkFY
w+UUdTiEsDfkNhPCAeWvAaI9rf5QG5ePRjK0THJoTy0GBQ7YJdcleNDyCe0aUJNolAFtCqBpqSBR
sWqOGu1ERlDKXegUBRg+zEUYWkMCkHsKnAGSy8og0DcBz4DyWCRhqXICkgFVFtZgDFLYibEj5Uxr
MVdTBKTECJPRoCnYLAAwdeMFYI4c/jG8YfrgEwsly1nUeYR26ysSEsO2k9LEgqKMRRs9bQp9iY7g
Hzq+x+COPCx91g2HzpjMB1l+rfLbgyHNDUD0wPMSqLiXmBV+i3EB2uC30HsgvFwkqHHyRfVT44eb
WNpGwdk+xKata0AcAIlOV2O3Bk28OwjXPg3auy4UUBobAQl/jDPrIgByZA0AtI+0xuMA0EGDFnsV
v05Is65IOHYXfoLv6hIG43TfmXU1pQcECu4/3IKaXRyY/2/GuMHpMabv4Yj2n+WjJQCsSHQykpa1
zvgPTg/QKcYWCQbeQU8jWnxJh+fa9rcLz1/YkAFQF0944s/s/U7IdFPpIu2qykdDXzgePBAfuZ+D
E37gUoz7L7S+OHeSDFP73xtQ/0F1Kzmg6m4ULwpIBFZVt7tLQAivobOhlM81M9FWYHciVXA4hZVP
EF6jF1FXtjQQdZxFy0LxHeuXH2w71U3UNIQH9pMOzaZJ01eXFvH0yCL2XTxa6VPgSXpYujY6oR+c
4CNvY1yDNkef1nL04qqyH3ta+nP7KfDG6XXhkHLRQ7r91iUA1ojrB925lvlUfcMBh05w+Ifgdt9c
0yPo9nEfNjuy/+raS/M6UM3Ef8KbdPlFuwt7ItmA+alaldxpTdT1SiU/XNsApUwN6KSTgzTedois
aWiMpV9ZOY1wh8DZofcoguClri/eF9ASmKNbUNWAZukR5K+Eupb5OHo96jjx/0JN9HQHZl0/xp8r
eku6KKa6B0VJC3CwDqWcgRp8dtSLdDOQVoUTvf09iIyQeQS378K/Ybm6I6u2aw8guOxP4HF3LMZa
DBZV/XTHBQgenOwHpmsUgFLSNCHM12EBnISr6QCoPoTrTUp4y3UOSPR17DBXHJkhXA1dsK7qyhP2
Iv4jVVyhSr2RNboh/aqAutO3qdp3ndls4wsUP5D4Kf9CqWpD2n9znJsMTlG+MtggNhfoByXMPdI7
xRMcvGVcBlx2t/rAuQlXD4BGbel2AXaMe9LosJx5eL38zNwVYuUPKdymvIVbVJN2NLUl2Q26d8IS
hGbpkXAzyvq2hHXKTdcqDmInLB/x+cK75JJ5Ns4bLBsVK1KT7FAcatchsqRhx7hHPqv0AoJT81J3
aArstLntdGShoMMB97W+wwSi7qm75isNj69SWAZMSyCoVoLV0NNVfo5eAWjMha4SoFt4ot7H+YeP
VQqU1cEHyEv3DtD8zq8pXxSQih9bRR7E7RA1AmBx2CWs2JrARwPQu2BP2MwCTWSb+5dwtcHoEbty
8Uqt7gnqYeSMqW0O1cHrmpu2E+FgclLJW0V5tPZjgUjkEACpxYDC8nHNzQop5iaiT1zTBTi0ICDT
yRGQxubO5gvO2asayu9u7xLJkJZVELNpm0/aW0ghI0xd5eSDE4IYpUbd18bLh5UfU0oQITX5J2YB
PNW067pTimEd/QpSufu+S6XCAMTanpti4+hjHMLni2hgfYonuP0nBW3cf3gpATFMoCWugjzMsXYK
CHKDa4WpDsenfIr3BWQHTKwrIFV9gBZ70FKup1hbAYE10suQQ+CKOYLLdYjYshnAdKgbwMmvA7wy
c6FzIr55B20OSwR0zOcfJAc8jQOqNXRGEwO4I/diGCxRexV92V38SbnyhIYktONQd74NT5uEuFD5
FYolOLmHRW498jQqESYynBw9eaze0R70/OFKPKDXVTBm971v492Q2oOEXzxfeRo+L2TmtDUjNCJc
tfJwRgK7+3axJwUMpLDoWdQ4AwNAngNhKiwla0DqDnPMePKBMRDXh4jRuTxa6kveA1wj8Y5SsQY0
d+B2xrljzlCUBXSxQV3UHhP+FH4L8h7lcQ8v2lndwN3vPEWrdOOE35kOFcWjT70AGkjz4udVHdCD
2nmrn0PzjQ60nOTpq+SFFvtSsEMtK+QlLrcRnLgzV+xKEzp6EwFi0nMXFxDzRxryhIpa7con20zc
AVY+tKyQMm89/HsS6iG55X4PT/h1rMIPio4hJdugGSo/Rzv8YhFA3Sbdy9YrFJjGh17IugjMsgMH
t1Tmb/X2WIQBtR0C+iif8GzfjvUu9ODqkc7MdZxqzeOlOxcBr77rUo9ODE4WSlLeJg4wbzFsMfK2
m7+w2WAI0M2xvAr8Y2hrQFK2T8TSuA4UsA6EsBmoYznThjG4B68ZfFZQXQQqE+inYlwCYWYeS9Mu
JxG0dpzQtUvKmNEM6xUKTCzas+A9nMEBzE21NHdNIEiErAgCu9sQnHLEpDWeAvAdUrINPbnklGqT
h8ue8BBoqErmhGQVS9LWJgaFs6rYWmcTqLm3gbZDZDORQtdSG4YXBRBPzrQGRDpI8kJk/QVSP8G6
CwQ6PFI/zqpx7mCaSCEAcncRXgasnX04TjpEwnr0rQ5V/tNnxLoG4v3AW8kilGdcy3/IrEeYQixC
tQTBgUAIYVmXYATUYST1upWeb4jAsVT07lHWX7wnKAloNYA6kuWckOPQUyYlTISsB5vfXbggLK3f
NZPZCuyJWnYoK+4ud+3yQ5cqHQsJlVWN4ULad3OrdkK/QmJHhLfy87QzDOaLHjYYff1eVUAR1Oyt
XjBBXuhQe0T6HOpDyX2CZQLy7Y+kV508pYwNaAmI4RplnoA+xpLX7VUnQCe+qeXsU9rQg+mgXIJS
0AS0BMTvjUsAZw2G3ZA2TdvBrwKPkOovSY+EJfxgF7HOHa+uyVJQE34wmwnTMykyZxgHuP+lOjYk
BKRBC/gWutKuXdvaGkhYGO8AMs8qJxLgMbBKAUkL0LJUWtUrCUg6AEAEPRyDk3x8rvXoU7cpF37s
Ur966jDcVBQhQQk7s5kPZyf6jMN8B+aqHfYhMBAYAvAE7oyhwGSe2eAjAUhVINiGCtHcyPlD6kaP
E7BQQCFDE/iQrRhPPVFtrjPVqq4blXbzenQv4WgIv3uo+t7M3l0UbGPu3BX2KZkHHBzyOkKdrol1
GV0ISQpUFRi7qzxqmfF2EH/VLW/iXkbQe2H0QuJT6f3wAl5m8ioEPFW7CIFxZfxry7fd2SMpIOzN
/F9ocgBMnlEOSDWP1G7So0Yj/sA+PBuDgRyw+8FN2xzfFmYqGtTAylXBfrTSJ/otOGcC4OFdejPQ
Ed2Os99BslWPjvUAexBCJ4IBoXI4dMxcvbTblhI+QM5c6ZrZg58jXUvJn9TQYGHZPeboJhce4I+Q
NOgYD3Fv9n0EKarL9Yd37a0ufls2Huw+ca67Mo7a/hPlAulLjJ9St+IJz8erOiXvrvOlT6m07CCc
hfKoTZ79F9bu0dDhnoJz9qARNKo7SWtCxotw19qOCCCFjRi7QKLKJ7TDX3CMIYp23/guWB8g3sD+
GvvOmvTHHbygO/BHWDIPPiHjvvcLkkIcWteviYtdO/rSoH0ErU3HATtK9yokW9/M1SvtmgCuEMKt
fHp9CoS/ZiwxQEz90M4+2Wjj/ndIW7LF4tOWgl3bPG36mXIBhsSAgq3xMHNWtkH1otxBdDijV18C
QgKAqMh0VFRJAZ1+M96V2lUoOwZUNt7JuNr9p10tbbomY5z98ngE5+l1R9Y4p5RwDehXW7TfKHSc
EoFYRoMBDVxAeoZq+pg5DtrMkco+KnnWAQ9tBojTK42q+9LOS57w7D9zwQt0VfA4wlQvwNnaHaD8
DYYroh3BhnwhmzWqASlhhsFRjN/1Ia8tAW2cJuQ5BN0SnAqsaJZ2N//aRaO6PSZXg27WJg+NLT1L
gX849zog+U8XbePOQ2Q1kkKnht2PRiSp3V+HQkK88FbBL3qfBi1wF7jEptb7bTQfRXA0s6WLdZjO
D0l36s0hpEBA0U1FylGN56GNx0f8Z9IXJk836fptGIJzhN4aupdgNYF1DSA7wCGS9MZdtKO+BJT+
4i1gFgUnDCVyYfOFqW/iIaddaTt9JYgDkRahk9U4PANgYg2CcfIl0zHqjyukm5473ZspA5aOjZVU
DHAJrO4g/j6JPylrKs2ABnM9opCQCNYQOO/gzr7wDpvOPvBVyti7rh8tyAdlB0rv8j3w/YO+w/iW
qx2SOWCn+SPr1+vQj4oiyG2WYBuyb9RiD4bP4FxBHDjjCWhLU6rhAC4nV/WnUwFtrr6gwEGIAAaS
J0AZUH7S7vaw+EEdDoC07S0eHRIqGG/72EzONgxwCaxGMSgPIEAIgw1WX9qUkgMhGVTZRqWpEZAI
6FYliLvvP3g+XODemEqWcv/Z4Jr10yYUANNPlzLpUPUguRqjIMArEnt6Txyj4mmugdRDIidGLh8W
XFy8b70DxITo2NDvgXMpl4CqD3UQhBeImghMors1Ciw9Yqb8a0t8FCQYDuD2vChN7OjeOKp0ZYA1
0OyN8S6Q/pyAcAZLXeW/uVw1eUD2bEgdOCRJwbJCmClRYLekxGc47HX0FcAaABcPGYLrYRicLoTI
xbj9AoSaEGegi73ad/o3jvZIDFH1V8mH4CBBYsNaTUK04R7tq/dI/5XT1NZQm9AojM/wAzsehOA0
AUg18xGgyRGMUnh+7HHt7kODD1mQBA9dr8SQLKGONRhCcpz+Dayfa+KqHULwIn3SBYKaKBY4qLlb
1T9de4jv9TjalaWrs+LtDpVx/AWsg+D8QLwX44EnGwLhKx6OM/O1G1hAAsAKTnrhVUBgrJhbmonM
o+RzBMS/2nx960XmwXeOSgw2JWo2f/tQfpPyobBNC3zc376U/BAmK/VBcCq/ZzX46F9JHQX1vo1i
J4ICVARhBlHzVJ6L8MSeVd3TtWkI0I9qturka4MPIgTyhLBAAP4OdQmsvm8fWldI3vbW9rzWem2q
fwiBDod0Lw/0BpirPoXLBQFHaX81RW32EAim/mkEGUBwug/yQqPuAw3Tx+XtQmZTPsyxbvJRDbxH
gBRYYLD+npnro9HlxNFHh2Tgdcvk4+5hPunLKJhX+hKur3Ftn0dC/oYRJFyXxVO+L6Ql6Fnte0i9
8V9JZgmKojZ3VDyRfZLg1e0Pr7oX09R4zdtku0B8k8p111jbuJVrBw+qi6aGtPUVydLup1/ouwXi
gF+/7fQLp33BckYINDgjx9yxk/QG8Uypbqsit/r4i5lHrw9snCqsWfqSQe2/9eoTtWTfAc6tWU6V
BBjg+UN+TSFcKfzCg3rAy2mUADJHonfgvO7mWBOCkHoR8oLq1ZE9hcdtSejFuAbcBJD/lDYJg3t9
8hMMfQpf+0J4XDzhJfqk4awJ7wD2nyQvDK8u2a0NfTgvKIkQXHAlBsKLbJrhTsJp3RdTv+jWWTsA
YIHQD9BgV4GERwm/R/ylhStUOrhMZheH82WyTOLFX/I4W32IF/ls+eBf+PIArViGW725+ON38NHg
CKi/erq6icvBy78mf/7TeZrPl/LqaZLO/0O+v/ajlFTV/qj+7mLjL1eTL+ZVvav+rw7rU1Uf5n5x
//J1EmdRdn65Kn5YVbN6F13Hf/zuIJpHF9F3tZn2MFvuPvKP36mvrF2Q+0Z9lcXxfBbNL9xQsoRS
4Wwd+Dj+LTlP3TgyKkB690dZpN2+9yRK5svWe9Ypi1t8dus4+ZjHnF43dHEEJPVhncAP82QZX7RO
ltEyXrjhitFF9FpHP2CALJq1nl/HWXKuthWZI22GvvgGPmYt++7b2oMoS87O4kgtDV699K3GhH5g
/G0H+E/FyZ/G6ZdusDvHT/+9+hxZXyIwo71HXWDu1ZxpbNxHfXnTc9bggb+jrs5XuuDPf2mehJEY
Onqfqik/8gg8ny8RJ8vGAQPEtiE5njjuItFHFii27UsP8yy9id0Yhbggzo6at0z/XZotL7desUJH
mMZ+ni/kAjfWgatrXIiTNN/+zQXXpm09/iw3QX8xrtAY0O8YgluielQECIWOZc3fR8tomjbfMhRL
A81MGnU8IjUt4DL9lvxOGT9WwHFmosZBlEbUBO9x4QhcFUxGBLHNL9qPZtyhLaoAXgApEQQxz/yk
BaIUpZpfdxwv0pt0GV3rrQKeK63VpScBKEyydBLvtL8sml5m8ZkbSW4etJeQPnAcpPad/r/0enc/
b1Hcj92ttTpqvYuXl3EmRofSqxKPwiWjzg4MHiVn8Cw9+Nqvp6XwjhBPSuFVpp/WPkqz/DNoodnZ
hoy4ZxserYgu0ixTOgOP64uH97GjigzWl0SAD9Zh9+PZNMmv3UCFzXffDXjk1+6nC8RiYbS+jrPb
eJp+SuZqSSS05+HjoyxXF2tTN+d3wvaxH5/PptiT6nOFYNb6uS/i+XWUXbmBZK3FubcO+yaLm06N
1Mpbhz1cLJuqDVPVPOzBbXx+qddW0BXWr32ZbHh20hXRPGyUpXHrzWJTgHvYuJdZND+P3UfKcRh7
uNGvkjNsNWzh+sBSNGVdi1dEL+aLeOVGkg+WYhzzuHF2Hc31sD7WAW9fr65Ed60fe5Cl0VIfX5jR
7eO+zufIHLUIRQtu6/e+Od8QDiT07d/7ZhnN9NdK2xnr134fZ40DVjS1MA8bzVvH0SrW0QEfGuht
tPzUOA3Cw2394LfJ8jJvmiYF1a915JNZ+im6an7yfcbnI5Xm2wS5vozni2Wc6HXuexDvb/Pf4uuz
NM+mbnFF+oDGdX/cYqw/8sOP09kFa+IGKsYVkjnrSh+n86gRFBQaJ/OwItvdMMXHCljXOuoX3BQY
wTyMnWafIy0rfKjm92nT6qFIxf6174mj5NNo5kYqlthHkPhDipbTF68o2rBundzouDlwx8MBPimk
ZpbMVWSbAhG3NLvfuZMbQttuGFnhgozFvBKfIhy67EIN3PUgjk8+xxdaeVAX595iWIXPyfK2DA64
wYq1kD5O1rX44SpjiZVxSZzIw7hlpuAomU8vUu02bgZw8ye7Xj9iXJ1z7g5IcLmPLdbk3vjIoyX9
HAUVTzN9oH14NSdxdta420JYZd1FHI+4lf6C8aJuCy3KBa9iHb0MGR9H5/FF09OjB5IPe+4oXaSf
1Gqv+1RaP/73/ynif5trNgLPKVzWEDhQs0RHi80wdfNgfr3QmiTAJt9iaG1bysCHVuLQ/pLOrqqN
d5dAZMRWkpz7j9nX23dJd32LAdUpKd6oviserIXn8ym2Xn3QifvD7sp3P10uPgMzcCPJCRJ63fsP
DPFuUsL3ZaL3scWUsBYEr3nQPMvnF4kbSL5V0IHWYQ8uI2Us+TAQPsQ3+dmMDBJqi9RH6yBl99yn
yocL0sb64S/i6/Q8E1uh9fD7PJzAA1ApWaqBF0Ifbp3HQXqdZunCDSTLM/Bgr64BF0WWfb5eI/Ue
D175QXQTt36MswtlZ96b73ykqfbi1wRvf6lOvLDeWxf8cLq6WbphZLmliM486Mc8WqbIvVnrVY7R
rWTK0MMxOcySZaaH9WFdHi4vk/RGi2uByFvX45Rr/yq6bhjEUkBqHflVdKYvofDgmQe9bKiBh+3F
h9XA5kEAjWT/1oPf/+8ybl38y5tPaZKpWweE2T78UTxfqdO7BeuSP9mpe5ucNa2ComOfdePegh1Y
Xirl0ul7OGV8b2MVpNWt9WuPQTROo8W5TszAweZj6FW6XOrj4MVhjmbRZyWDKRXy8bmzxqAebvEx
ivS8GW/1srY50jfRWebO0MNdPo5k5GZMsGCfNZ+19FbkL2hRt1ui6+B3d3/c3W5+l2Diu2GKUX2o
jGJUrYlo0uJes/vXlmK4vZ8sFlHuhiu+WppZWZf5w+9/z+cgqt1I5cAeFvkDnonGP9OT0r1l99U4
iVfnl/FsFiuLs+sjf1lB+TZgnV1hkLSu84lE7XRIHpZuD+MKtDpqvY3TRqS048EKOiHe34RMdjwc
upP8QkcDi64w1iU+TbWXRpcED+v7+/9OW6fp9e9/L5BA77Pf/8/8PNHQV1qO2190yjVsoCOJ+3kY
N5rfNgU0dVT2gX+YblxwH3nj/Ty7AmfVehktlFlElZ/9mynNSBo2PU3E7OMeEocB3K5Mgq4PBfvX
DR+kIDayXpW/Jtdn0dlnpVph0LMvRClDN++3jyTsfpK1TjHmVF6z6OxqXY7nZ6tY7d2oS705/DR9
+DPhTwUe8+CF+Xpx2KI+4BsMxG4thhg8XCv09XaiK77mN7gTv0yJLyQLDH0nIcRM9KD0npM7PouS
X/XAHgT98+y6CSjw4KDtR/PpLLqIF5f1dfCR6z5eRQKsVcP6+ODLvLlpHoT8PpF8LS+FxsQqhAlQ
n6UX2oHyYVCcZEnrbTS/UkEhH4l+quZ07sWHhfKaXEPrSP7n5PkHt6iFU+bDe3ozJ00eN8zMjhBv
WnePkfXW0XvdPur30Y0WDR3pmm791qNVNl3dNsUZ+t4+dIlHOEoboW4YqO1jl7bVlrE9XOmj6Da6
utxcEg/3+m2ks0NAGuxrAeIjSjeuyMDDKoN5JFXbOMs+fITjaHaRfNJxC9oX+FiLWbRq3mkfSaF3
8Y2OWHRGHrbufZQB15ltg710xl7Gv9owVTo+igfew4OQ3NyQHVu4TRPBfH+53SOThSeA0aIbxIYa
WdhBrcLu9DJKmihTukh5GDj6NdlcaRwnH0MnRA/dOMUi+7AwTgktiFnYFHO0D3Pv2j0w+cPtWbxl
OXzAu39M4uU80khFH6Luz5TjpZ9ab5ZAM25af2gdkgFOl/kWXFLRVNq+RtULj/J5tLjEm/9Dy/1j
su2l0Jp4sCFObkBZzFbb5A3VwD5sn+Pk4gKQ42G0WLo1kjNLd+57R0eKPIoYolq1k8vkiirjOau2
/seyqqv+UrgCKDZ+MFrxcPYXdRWtIjYoS2b/73/8r8WV/OlVtiIFyBe8Jot9HbldU/IQNOAQMmb3
UbvfqNMEZEmbDKlOCwrfKXTH9vEJyV9FV+64L/7wIonSFf5S0voLSKVIRR+lv0rXR5boRXp1kbKA
p9EVbmRyrbySCcTlRe9mq9A/ivIkS1SZJr2A9mDI9mArvo/as6R9TgVke7HI3T6UPkrxDg97D3B/
umVkD2rrbXSzvGyYNeXSPKgEvl5gqSST+AYjS9lUjrp2o+8Vmo+UmfuY8I2qNh9w8/0sutXxZx85
pgMMS2X4+ZCeB+ksbeKXfBgNh+d5BDlA/XL6IIp6mcXz80sBnzWQTD4yBy+j2dUXofYedOWrnPCd
kuRIW7dCuyvAE3Qvdp86GgVrslU9iAs2zRsFbdKQzzxwnGmF4APc9kOWNz+26+OG/EhK/hYyMrVx
8Jk8tAxfTw1sY//5BpVCybE2b51E16naHB+AiX1K9YEfuE0uPXj3J8NdFXGbzrd6GR7iigfpebpo
/etRHM+IFPzbttf4APgV4UsoEqjWAgtMFn4LbYSPwuKDNHXlL8p38FFd/H2UfUoW1Ze7jZVt9pHf
fpn8mtTH9BEQe0llJi7qmrywqJZLzrPNSP29PICPtIwqRUvp8WojE3Avj+Ejx9/Hscm2rL506LCq
l+rbi0C4nFKpnltz5kmSp8FQ5UGjvcp14GWTby1/Mpj4dUyFb7VExRyOz19QaT9z/05dCYir7Av3
Ov1cs3/ceKXL5sGn+j69hDQB6fd8mc4UPKPjI9IolboUnlMDEv+ivt2H8X2Eo3wGeEcP7OGwHlxm
RBqvo22iqOODi+l9NLtegf3bXHQfjKfv4s+tg2i2pa7WR7Hxu6SB6/VRDPJjNKeKRRugIw8Bj3eg
nPWoPgSxLPBfY6JsmsyXul93FHe3Rt4ny/MoQUJu0d9F72mrJH4f3eQRzICft5QLdfwEmWZNtLMH
OYhZsyD4sz35tMmy+nTRXvIdv45n8Tz699bzxTlsMqCrCyl/KvIAMUYA9SCfX2oT1EfQ4zS9wptR
J7XovmHd7FNSovprfaSzT3O4Lhof6yFy+BPbi/knpsHLfEmmwd2mwtL3UfvxExbOFgOHNkTuVbtf
3A2Xp2iJad1AEhTQ12wqCvBqXoAwkhaNMzEANhMSA8hBRyOYQulOQHS4Twfih5bpKzrYW4hvrQ52
fTZyMGC2r/+rQ+Kfa2L9e34qOffVx6j/9KHfK+O7cIS2sO6qgavPfAozan1KD8+yTD9J3HPdWMB9
wH2F6a/iNJtqaIYPxMCHfNGAT3R95JdOf/9PoOyr2B33QgA9bPjVV9Lt8D/mXGyjR3bbUuzVf/m5
2Db3WscJ9TFubR71e+30b+NlVgN/G7PcQgr97c1yGwf1tzfLEkjwj53XjhJ6P7oU0q66yOs8qO8f
BiMcrG4aJMnSKTwW1bmS67pbc5JXgB5hic+SGzdWGRHxADF9Ay+uGtRH2dybRRbFOrziY3H51o/q
W30Qw32fZheNJfCRgD3KP0eJQtl0eh6chrcxLOqNIlgfIJo/E7ZSS+sjBv0XWjao/GvHR1DyJMov
ktbzLGrWx/mIP56sSCfUF4Kuze6Pu9/fH0oiP/nm1uF1IjF0FTrtSnNUq5D4CfxRi8IPBaahtYN9
5J9jwIhumMI49EGl/i5tcej+ZdFqBpbgkXMv233JXwljaeskP7sglkH/G3UV+11a0NnfQSXs2dbA
FX2epZev/Q3Pz/LWcb5QJ1K6SDO6hzX6bx8OTw4//Hj44r+35PBIomLj/GOE7vWpXex0x106kvT7
Iaedyw5X/xz2B/nRW+1xeZABBymBu9aHRl8mH0UBhzOy3LNPTUTNyMMxJHO1jKnfV6fcR4yTEqUL
aeXj7mFpNHnQwu9Y4AKYokb2kZR8Ty5bQy07D9/0bc7oP8YRX3d9+6e4c8+z/EwdMh8SGtMe0E8R
xt2PsrMmYsOdkN01GYyMeTLTt8NHvYV8LddZ3w4PkWFhJMO74hiroX3YUe+iTxHkMluCtz7i/AfR
SpK3WzJRPmojDhpnz0eA/0V6DZeD7vLooxLBjbudzdBHKRjtQZtdR33YS6iSC5p25pr2xAf90Gu8
OZ169xF5/Z5b0tg/Mh12mUH6UFg+mpxUPvguKTtcLoTKR1nUHR9+xnua3ixTMV9USUPXhz9Q5juP
kuWyTLm9i8FeuYUufJo9D+Gf8i1v8/OGE+mD35us7Dy5iC7KFG16RjdE9f0+WqxI4Vm5PgecS4B8
W4Rh10fbr3KhfkzoyUTbXcmBCn9tKRU26hZ9AAb3hVhucdn6MSExs1XI4+i49dxdWf9wcu8bPFjL
+wCwGnSUXR9W+AGWMqXKbgmKK+Gjjugk0jZX1wfQhSrUZesQ2nPwULm+xj6Y7MrTiYG0vPz977P4
elVflYEPcG8xgeOIN+jIClQ+PgqiywmUWqD1r2Xvs3+rT6JHsvtBR2hHv2Lbf1bLfVVp5fMZ4MI/
/X8AAAD//w==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Aptos Narrow" panose="0211000402020202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microsoft.com/office/2014/relationships/chartEx" Target="../charts/chartEx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20.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21.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8.xml"/><Relationship Id="rId2" Type="http://schemas.openxmlformats.org/officeDocument/2006/relationships/chart" Target="../charts/chart17.xml"/><Relationship Id="rId1" Type="http://schemas.openxmlformats.org/officeDocument/2006/relationships/chart" Target="../charts/chart16.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9.xml"/></Relationships>
</file>

<file path=xl/drawings/drawing1.xml><?xml version="1.0" encoding="utf-8"?>
<xdr:wsDr xmlns:xdr="http://schemas.openxmlformats.org/drawingml/2006/spreadsheetDrawing" xmlns:a="http://schemas.openxmlformats.org/drawingml/2006/main">
  <xdr:twoCellAnchor>
    <xdr:from>
      <xdr:col>1</xdr:col>
      <xdr:colOff>19050</xdr:colOff>
      <xdr:row>2</xdr:row>
      <xdr:rowOff>148934</xdr:rowOff>
    </xdr:from>
    <xdr:to>
      <xdr:col>3</xdr:col>
      <xdr:colOff>581025</xdr:colOff>
      <xdr:row>7</xdr:row>
      <xdr:rowOff>92650</xdr:rowOff>
    </xdr:to>
    <xdr:sp macro="" textlink="'KPI 1'!G2">
      <xdr:nvSpPr>
        <xdr:cNvPr id="2" name="Rectangle: Rounded Corners 1">
          <a:extLst>
            <a:ext uri="{FF2B5EF4-FFF2-40B4-BE49-F238E27FC236}">
              <a16:creationId xmlns:a16="http://schemas.microsoft.com/office/drawing/2014/main" id="{2119CEC3-31BF-2B8D-146E-D03DFC78C823}"/>
            </a:ext>
          </a:extLst>
        </xdr:cNvPr>
        <xdr:cNvSpPr/>
      </xdr:nvSpPr>
      <xdr:spPr>
        <a:xfrm>
          <a:off x="628650" y="578425"/>
          <a:ext cx="1781175" cy="844261"/>
        </a:xfrm>
        <a:prstGeom prst="roundRect">
          <a:avLst/>
        </a:prstGeom>
        <a:solidFill>
          <a:schemeClr val="accent4">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endParaRPr lang="en-US" sz="1400" b="1" i="0" u="none" strike="noStrike">
            <a:solidFill>
              <a:srgbClr val="002060"/>
            </a:solidFill>
            <a:latin typeface="Aptos Narrow"/>
          </a:endParaRPr>
        </a:p>
        <a:p>
          <a:pPr algn="ctr"/>
          <a:endParaRPr lang="en-US" sz="1400" b="1" i="0" u="none" strike="noStrike">
            <a:solidFill>
              <a:srgbClr val="002060"/>
            </a:solidFill>
            <a:latin typeface="Aptos Narrow"/>
          </a:endParaRPr>
        </a:p>
        <a:p>
          <a:pPr algn="ctr"/>
          <a:fld id="{5F98BCB5-95CB-4BEB-A54B-E3FCE9FF5218}" type="TxLink">
            <a:rPr lang="en-US" sz="1400" b="1" i="0" u="none" strike="noStrike">
              <a:solidFill>
                <a:srgbClr val="002060"/>
              </a:solidFill>
              <a:latin typeface="Aptos Narrow"/>
            </a:rPr>
            <a:pPr algn="ctr"/>
            <a:t>97736</a:t>
          </a:fld>
          <a:endParaRPr lang="en-US" sz="1400" b="1">
            <a:solidFill>
              <a:srgbClr val="002060"/>
            </a:solidFill>
          </a:endParaRPr>
        </a:p>
      </xdr:txBody>
    </xdr:sp>
    <xdr:clientData/>
  </xdr:twoCellAnchor>
  <xdr:oneCellAnchor>
    <xdr:from>
      <xdr:col>1</xdr:col>
      <xdr:colOff>129540</xdr:colOff>
      <xdr:row>3</xdr:row>
      <xdr:rowOff>133350</xdr:rowOff>
    </xdr:from>
    <xdr:ext cx="1584959" cy="264560"/>
    <xdr:sp macro="" textlink="">
      <xdr:nvSpPr>
        <xdr:cNvPr id="4" name="TextBox 3">
          <a:extLst>
            <a:ext uri="{FF2B5EF4-FFF2-40B4-BE49-F238E27FC236}">
              <a16:creationId xmlns:a16="http://schemas.microsoft.com/office/drawing/2014/main" id="{3653184A-D343-A332-60DB-46C6ADDDF8F3}"/>
            </a:ext>
          </a:extLst>
        </xdr:cNvPr>
        <xdr:cNvSpPr txBox="1"/>
      </xdr:nvSpPr>
      <xdr:spPr>
        <a:xfrm>
          <a:off x="739140" y="742950"/>
          <a:ext cx="158495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100" b="0">
              <a:solidFill>
                <a:srgbClr val="002060"/>
              </a:solidFill>
            </a:rPr>
            <a:t>Total Distinct Passengers</a:t>
          </a:r>
        </a:p>
      </xdr:txBody>
    </xdr:sp>
    <xdr:clientData/>
  </xdr:oneCellAnchor>
  <xdr:twoCellAnchor>
    <xdr:from>
      <xdr:col>4</xdr:col>
      <xdr:colOff>72390</xdr:colOff>
      <xdr:row>2</xdr:row>
      <xdr:rowOff>138544</xdr:rowOff>
    </xdr:from>
    <xdr:to>
      <xdr:col>7</xdr:col>
      <xdr:colOff>38100</xdr:colOff>
      <xdr:row>7</xdr:row>
      <xdr:rowOff>87975</xdr:rowOff>
    </xdr:to>
    <xdr:grpSp>
      <xdr:nvGrpSpPr>
        <xdr:cNvPr id="7" name="Group 6">
          <a:extLst>
            <a:ext uri="{FF2B5EF4-FFF2-40B4-BE49-F238E27FC236}">
              <a16:creationId xmlns:a16="http://schemas.microsoft.com/office/drawing/2014/main" id="{501F4260-6454-7264-1E6F-AE623D1B4C66}"/>
            </a:ext>
          </a:extLst>
        </xdr:cNvPr>
        <xdr:cNvGrpSpPr/>
      </xdr:nvGrpSpPr>
      <xdr:grpSpPr>
        <a:xfrm>
          <a:off x="2510790" y="568035"/>
          <a:ext cx="1794510" cy="849976"/>
          <a:chOff x="2510790" y="609600"/>
          <a:chExt cx="1794510" cy="857250"/>
        </a:xfrm>
        <a:solidFill>
          <a:schemeClr val="accent4">
            <a:lumMod val="20000"/>
            <a:lumOff val="80000"/>
          </a:schemeClr>
        </a:solidFill>
      </xdr:grpSpPr>
      <xdr:sp macro="" textlink="'KPI 1'!H2">
        <xdr:nvSpPr>
          <xdr:cNvPr id="5" name="Rectangle: Rounded Corners 4">
            <a:extLst>
              <a:ext uri="{FF2B5EF4-FFF2-40B4-BE49-F238E27FC236}">
                <a16:creationId xmlns:a16="http://schemas.microsoft.com/office/drawing/2014/main" id="{FADD37CC-4010-4E53-A3AD-28804F616B72}"/>
              </a:ext>
            </a:extLst>
          </xdr:cNvPr>
          <xdr:cNvSpPr/>
        </xdr:nvSpPr>
        <xdr:spPr>
          <a:xfrm>
            <a:off x="2510790" y="609600"/>
            <a:ext cx="1794510" cy="857250"/>
          </a:xfrm>
          <a:prstGeom prst="round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1189B55D-713E-42F5-8C99-E44D9B6FB288}" type="TxLink">
              <a:rPr lang="en-US" sz="1200" b="1" i="0" u="none" strike="noStrike">
                <a:solidFill>
                  <a:srgbClr val="002060"/>
                </a:solidFill>
                <a:latin typeface="Aptos Narrow"/>
              </a:rPr>
              <a:pPr algn="ctr"/>
              <a:t>96279</a:t>
            </a:fld>
            <a:endParaRPr lang="en-US" sz="1200" b="1">
              <a:solidFill>
                <a:srgbClr val="002060"/>
              </a:solidFill>
            </a:endParaRPr>
          </a:p>
        </xdr:txBody>
      </xdr:sp>
      <xdr:sp macro="" textlink="">
        <xdr:nvSpPr>
          <xdr:cNvPr id="6" name="TextBox 5">
            <a:extLst>
              <a:ext uri="{FF2B5EF4-FFF2-40B4-BE49-F238E27FC236}">
                <a16:creationId xmlns:a16="http://schemas.microsoft.com/office/drawing/2014/main" id="{CCDD7A59-AFE3-43D5-9FEA-8B81484A4796}"/>
              </a:ext>
            </a:extLst>
          </xdr:cNvPr>
          <xdr:cNvSpPr txBox="1"/>
        </xdr:nvSpPr>
        <xdr:spPr>
          <a:xfrm>
            <a:off x="2606040" y="706755"/>
            <a:ext cx="1584959" cy="264560"/>
          </a:xfrm>
          <a:prstGeom prst="rect">
            <a:avLst/>
          </a:prstGeom>
          <a:grp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100" b="0">
                <a:solidFill>
                  <a:srgbClr val="002060"/>
                </a:solidFill>
              </a:rPr>
              <a:t>Total Flights</a:t>
            </a:r>
          </a:p>
        </xdr:txBody>
      </xdr:sp>
    </xdr:grpSp>
    <xdr:clientData/>
  </xdr:twoCellAnchor>
  <xdr:twoCellAnchor>
    <xdr:from>
      <xdr:col>7</xdr:col>
      <xdr:colOff>186690</xdr:colOff>
      <xdr:row>2</xdr:row>
      <xdr:rowOff>143739</xdr:rowOff>
    </xdr:from>
    <xdr:to>
      <xdr:col>8</xdr:col>
      <xdr:colOff>409575</xdr:colOff>
      <xdr:row>7</xdr:row>
      <xdr:rowOff>89360</xdr:rowOff>
    </xdr:to>
    <xdr:grpSp>
      <xdr:nvGrpSpPr>
        <xdr:cNvPr id="8" name="Group 7">
          <a:extLst>
            <a:ext uri="{FF2B5EF4-FFF2-40B4-BE49-F238E27FC236}">
              <a16:creationId xmlns:a16="http://schemas.microsoft.com/office/drawing/2014/main" id="{E1631F75-CE7D-4FCD-ADB3-3FA358EF22DB}"/>
            </a:ext>
          </a:extLst>
        </xdr:cNvPr>
        <xdr:cNvGrpSpPr/>
      </xdr:nvGrpSpPr>
      <xdr:grpSpPr>
        <a:xfrm>
          <a:off x="4453890" y="573230"/>
          <a:ext cx="1788449" cy="846166"/>
          <a:chOff x="2510790" y="609600"/>
          <a:chExt cx="1794510" cy="857250"/>
        </a:xfrm>
        <a:solidFill>
          <a:schemeClr val="accent4">
            <a:lumMod val="20000"/>
            <a:lumOff val="80000"/>
          </a:schemeClr>
        </a:solidFill>
      </xdr:grpSpPr>
      <xdr:sp macro="" textlink="'KPI 1'!I2">
        <xdr:nvSpPr>
          <xdr:cNvPr id="9" name="Rectangle: Rounded Corners 8">
            <a:extLst>
              <a:ext uri="{FF2B5EF4-FFF2-40B4-BE49-F238E27FC236}">
                <a16:creationId xmlns:a16="http://schemas.microsoft.com/office/drawing/2014/main" id="{3DEB6D5F-E3FA-9A59-19F9-4531CFEC7504}"/>
              </a:ext>
            </a:extLst>
          </xdr:cNvPr>
          <xdr:cNvSpPr/>
        </xdr:nvSpPr>
        <xdr:spPr>
          <a:xfrm>
            <a:off x="2510790" y="609600"/>
            <a:ext cx="1794510" cy="857250"/>
          </a:xfrm>
          <a:prstGeom prst="round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E01CB23A-7B48-473B-8439-5FA890FCD7FD}" type="TxLink">
              <a:rPr lang="en-US" sz="1400" b="1" i="0" u="none" strike="noStrike">
                <a:solidFill>
                  <a:srgbClr val="002060"/>
                </a:solidFill>
                <a:latin typeface="Aptos Narrow"/>
              </a:rPr>
              <a:pPr algn="ctr"/>
              <a:t>9045</a:t>
            </a:fld>
            <a:endParaRPr lang="en-US" sz="1400" b="1">
              <a:solidFill>
                <a:srgbClr val="002060"/>
              </a:solidFill>
            </a:endParaRPr>
          </a:p>
        </xdr:txBody>
      </xdr:sp>
      <xdr:sp macro="" textlink="">
        <xdr:nvSpPr>
          <xdr:cNvPr id="10" name="TextBox 9">
            <a:extLst>
              <a:ext uri="{FF2B5EF4-FFF2-40B4-BE49-F238E27FC236}">
                <a16:creationId xmlns:a16="http://schemas.microsoft.com/office/drawing/2014/main" id="{A982C398-885F-FF16-830F-D37DE25C5D09}"/>
              </a:ext>
            </a:extLst>
          </xdr:cNvPr>
          <xdr:cNvSpPr txBox="1"/>
        </xdr:nvSpPr>
        <xdr:spPr>
          <a:xfrm>
            <a:off x="2606040" y="706755"/>
            <a:ext cx="1584959" cy="264560"/>
          </a:xfrm>
          <a:prstGeom prst="rect">
            <a:avLst/>
          </a:prstGeom>
          <a:grp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1100" b="0">
                <a:solidFill>
                  <a:srgbClr val="002060"/>
                </a:solidFill>
              </a:rPr>
              <a:t>Total Routes</a:t>
            </a:r>
          </a:p>
        </xdr:txBody>
      </xdr:sp>
    </xdr:grpSp>
    <xdr:clientData/>
  </xdr:twoCellAnchor>
  <xdr:twoCellAnchor>
    <xdr:from>
      <xdr:col>1</xdr:col>
      <xdr:colOff>13853</xdr:colOff>
      <xdr:row>26</xdr:row>
      <xdr:rowOff>150986</xdr:rowOff>
    </xdr:from>
    <xdr:to>
      <xdr:col>17</xdr:col>
      <xdr:colOff>69271</xdr:colOff>
      <xdr:row>43</xdr:row>
      <xdr:rowOff>143739</xdr:rowOff>
    </xdr:to>
    <xdr:grpSp>
      <xdr:nvGrpSpPr>
        <xdr:cNvPr id="55" name="Group 54">
          <a:extLst>
            <a:ext uri="{FF2B5EF4-FFF2-40B4-BE49-F238E27FC236}">
              <a16:creationId xmlns:a16="http://schemas.microsoft.com/office/drawing/2014/main" id="{07F54046-5756-1EC7-91D2-FE81E58A2B6F}"/>
            </a:ext>
          </a:extLst>
        </xdr:cNvPr>
        <xdr:cNvGrpSpPr/>
      </xdr:nvGrpSpPr>
      <xdr:grpSpPr>
        <a:xfrm>
          <a:off x="623453" y="4903095"/>
          <a:ext cx="10764982" cy="3054608"/>
          <a:chOff x="11433463" y="1778897"/>
          <a:chExt cx="9511393" cy="3231253"/>
        </a:xfrm>
      </xdr:grpSpPr>
      <xdr:sp macro="" textlink="">
        <xdr:nvSpPr>
          <xdr:cNvPr id="20" name="Rectangle 19">
            <a:extLst>
              <a:ext uri="{FF2B5EF4-FFF2-40B4-BE49-F238E27FC236}">
                <a16:creationId xmlns:a16="http://schemas.microsoft.com/office/drawing/2014/main" id="{74BEBD2F-E728-D431-BEE5-3DCBC1CD2C99}"/>
              </a:ext>
            </a:extLst>
          </xdr:cNvPr>
          <xdr:cNvSpPr/>
        </xdr:nvSpPr>
        <xdr:spPr>
          <a:xfrm>
            <a:off x="11433463" y="1778897"/>
            <a:ext cx="9511393" cy="3231253"/>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US" sz="1100"/>
          </a:p>
        </xdr:txBody>
      </xdr:sp>
      <xdr:sp macro="" textlink="">
        <xdr:nvSpPr>
          <xdr:cNvPr id="21" name="TextBox 20">
            <a:extLst>
              <a:ext uri="{FF2B5EF4-FFF2-40B4-BE49-F238E27FC236}">
                <a16:creationId xmlns:a16="http://schemas.microsoft.com/office/drawing/2014/main" id="{92672CBE-3266-74AB-6189-45C3A9352DD8}"/>
              </a:ext>
            </a:extLst>
          </xdr:cNvPr>
          <xdr:cNvSpPr txBox="1"/>
        </xdr:nvSpPr>
        <xdr:spPr>
          <a:xfrm>
            <a:off x="11483805" y="1883350"/>
            <a:ext cx="9361393" cy="36602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Passenger Demographic Analysis</a:t>
            </a:r>
          </a:p>
        </xdr:txBody>
      </xdr:sp>
      <xdr:graphicFrame macro="">
        <xdr:nvGraphicFramePr>
          <xdr:cNvPr id="24" name="Chart 23">
            <a:extLst>
              <a:ext uri="{FF2B5EF4-FFF2-40B4-BE49-F238E27FC236}">
                <a16:creationId xmlns:a16="http://schemas.microsoft.com/office/drawing/2014/main" id="{18AC8F30-4BE8-452A-AEAA-78127029B177}"/>
              </a:ext>
            </a:extLst>
          </xdr:cNvPr>
          <xdr:cNvGraphicFramePr>
            <a:graphicFrameLocks/>
          </xdr:cNvGraphicFramePr>
        </xdr:nvGraphicFramePr>
        <xdr:xfrm>
          <a:off x="11501760" y="2333531"/>
          <a:ext cx="3053203" cy="2583191"/>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25" name="Chart 24">
            <a:extLst>
              <a:ext uri="{FF2B5EF4-FFF2-40B4-BE49-F238E27FC236}">
                <a16:creationId xmlns:a16="http://schemas.microsoft.com/office/drawing/2014/main" id="{F22EA61B-67E6-40AC-9CA4-7452D7AC5EB1}"/>
              </a:ext>
            </a:extLst>
          </xdr:cNvPr>
          <xdr:cNvGraphicFramePr>
            <a:graphicFrameLocks/>
          </xdr:cNvGraphicFramePr>
        </xdr:nvGraphicFramePr>
        <xdr:xfrm>
          <a:off x="14657561" y="2337710"/>
          <a:ext cx="3092349" cy="2593667"/>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26" name="Chart 25">
            <a:extLst>
              <a:ext uri="{FF2B5EF4-FFF2-40B4-BE49-F238E27FC236}">
                <a16:creationId xmlns:a16="http://schemas.microsoft.com/office/drawing/2014/main" id="{39D335E8-A963-4D45-9762-FAF5F2DF63FB}"/>
              </a:ext>
            </a:extLst>
          </xdr:cNvPr>
          <xdr:cNvGraphicFramePr>
            <a:graphicFrameLocks/>
          </xdr:cNvGraphicFramePr>
        </xdr:nvGraphicFramePr>
        <xdr:xfrm>
          <a:off x="17835599" y="2337433"/>
          <a:ext cx="3011329" cy="2579290"/>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17</xdr:col>
      <xdr:colOff>183523</xdr:colOff>
      <xdr:row>9</xdr:row>
      <xdr:rowOff>10910</xdr:rowOff>
    </xdr:from>
    <xdr:to>
      <xdr:col>25</xdr:col>
      <xdr:colOff>500741</xdr:colOff>
      <xdr:row>43</xdr:row>
      <xdr:rowOff>124691</xdr:rowOff>
    </xdr:to>
    <xdr:grpSp>
      <xdr:nvGrpSpPr>
        <xdr:cNvPr id="56" name="Group 55">
          <a:extLst>
            <a:ext uri="{FF2B5EF4-FFF2-40B4-BE49-F238E27FC236}">
              <a16:creationId xmlns:a16="http://schemas.microsoft.com/office/drawing/2014/main" id="{CC85BC28-149A-1D14-644B-715CE996ECC2}"/>
            </a:ext>
          </a:extLst>
        </xdr:cNvPr>
        <xdr:cNvGrpSpPr/>
      </xdr:nvGrpSpPr>
      <xdr:grpSpPr>
        <a:xfrm>
          <a:off x="11502687" y="1701165"/>
          <a:ext cx="5194018" cy="6237490"/>
          <a:chOff x="11559096" y="1741739"/>
          <a:chExt cx="5194018" cy="6041547"/>
        </a:xfrm>
      </xdr:grpSpPr>
      <xdr:sp macro="" textlink="">
        <xdr:nvSpPr>
          <xdr:cNvPr id="22" name="Rectangle 21">
            <a:extLst>
              <a:ext uri="{FF2B5EF4-FFF2-40B4-BE49-F238E27FC236}">
                <a16:creationId xmlns:a16="http://schemas.microsoft.com/office/drawing/2014/main" id="{94DB3305-3A44-46C8-8381-FB5745376082}"/>
              </a:ext>
            </a:extLst>
          </xdr:cNvPr>
          <xdr:cNvSpPr/>
        </xdr:nvSpPr>
        <xdr:spPr>
          <a:xfrm>
            <a:off x="11559096" y="1741739"/>
            <a:ext cx="5194018" cy="6041547"/>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US" sz="1100"/>
          </a:p>
        </xdr:txBody>
      </xdr:sp>
      <xdr:sp macro="" textlink="">
        <xdr:nvSpPr>
          <xdr:cNvPr id="23" name="TextBox 22">
            <a:extLst>
              <a:ext uri="{FF2B5EF4-FFF2-40B4-BE49-F238E27FC236}">
                <a16:creationId xmlns:a16="http://schemas.microsoft.com/office/drawing/2014/main" id="{E9DEA8F9-CFF2-4779-8E0F-3D016E49F857}"/>
              </a:ext>
            </a:extLst>
          </xdr:cNvPr>
          <xdr:cNvSpPr txBox="1"/>
        </xdr:nvSpPr>
        <xdr:spPr>
          <a:xfrm>
            <a:off x="11627403" y="1824359"/>
            <a:ext cx="5055913" cy="2818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Flight Status Analysis</a:t>
            </a:r>
          </a:p>
        </xdr:txBody>
      </xdr:sp>
      <xdr:graphicFrame macro="">
        <xdr:nvGraphicFramePr>
          <xdr:cNvPr id="3" name="Chart 2">
            <a:extLst>
              <a:ext uri="{FF2B5EF4-FFF2-40B4-BE49-F238E27FC236}">
                <a16:creationId xmlns:a16="http://schemas.microsoft.com/office/drawing/2014/main" id="{24055953-9440-447E-AE7E-021632396CCD}"/>
              </a:ext>
            </a:extLst>
          </xdr:cNvPr>
          <xdr:cNvGraphicFramePr>
            <a:graphicFrameLocks/>
          </xdr:cNvGraphicFramePr>
        </xdr:nvGraphicFramePr>
        <xdr:xfrm>
          <a:off x="12680773" y="2309533"/>
          <a:ext cx="2999458" cy="2705158"/>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27" name="Chart 26">
            <a:extLst>
              <a:ext uri="{FF2B5EF4-FFF2-40B4-BE49-F238E27FC236}">
                <a16:creationId xmlns:a16="http://schemas.microsoft.com/office/drawing/2014/main" id="{6852D79D-A05C-41CA-A392-08D7BE9E0624}"/>
              </a:ext>
            </a:extLst>
          </xdr:cNvPr>
          <xdr:cNvGraphicFramePr>
            <a:graphicFrameLocks/>
          </xdr:cNvGraphicFramePr>
        </xdr:nvGraphicFramePr>
        <xdr:xfrm>
          <a:off x="11674262" y="5183099"/>
          <a:ext cx="4965115" cy="2480908"/>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xdr:from>
      <xdr:col>1</xdr:col>
      <xdr:colOff>19050</xdr:colOff>
      <xdr:row>44</xdr:row>
      <xdr:rowOff>127000</xdr:rowOff>
    </xdr:from>
    <xdr:to>
      <xdr:col>14</xdr:col>
      <xdr:colOff>264967</xdr:colOff>
      <xdr:row>79</xdr:row>
      <xdr:rowOff>84667</xdr:rowOff>
    </xdr:to>
    <xdr:grpSp>
      <xdr:nvGrpSpPr>
        <xdr:cNvPr id="36" name="Group 35">
          <a:extLst>
            <a:ext uri="{FF2B5EF4-FFF2-40B4-BE49-F238E27FC236}">
              <a16:creationId xmlns:a16="http://schemas.microsoft.com/office/drawing/2014/main" id="{A8CCA206-8683-6929-3040-DE39FD5D72DE}"/>
            </a:ext>
          </a:extLst>
        </xdr:cNvPr>
        <xdr:cNvGrpSpPr/>
      </xdr:nvGrpSpPr>
      <xdr:grpSpPr>
        <a:xfrm>
          <a:off x="628650" y="8121073"/>
          <a:ext cx="9126681" cy="6261485"/>
          <a:chOff x="609600" y="5122941"/>
          <a:chExt cx="9130145" cy="6307059"/>
        </a:xfrm>
      </xdr:grpSpPr>
      <xdr:sp macro="" textlink="">
        <xdr:nvSpPr>
          <xdr:cNvPr id="28" name="Rectangle 27">
            <a:extLst>
              <a:ext uri="{FF2B5EF4-FFF2-40B4-BE49-F238E27FC236}">
                <a16:creationId xmlns:a16="http://schemas.microsoft.com/office/drawing/2014/main" id="{510DC407-D5C3-40E1-BE99-CEA5505A5CA6}"/>
              </a:ext>
            </a:extLst>
          </xdr:cNvPr>
          <xdr:cNvSpPr/>
        </xdr:nvSpPr>
        <xdr:spPr>
          <a:xfrm>
            <a:off x="609600" y="5122941"/>
            <a:ext cx="9130145" cy="6307059"/>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US" sz="1100"/>
          </a:p>
        </xdr:txBody>
      </xdr:sp>
      <xdr:sp macro="" textlink="">
        <xdr:nvSpPr>
          <xdr:cNvPr id="29" name="TextBox 28">
            <a:extLst>
              <a:ext uri="{FF2B5EF4-FFF2-40B4-BE49-F238E27FC236}">
                <a16:creationId xmlns:a16="http://schemas.microsoft.com/office/drawing/2014/main" id="{0A1D8A5F-45CD-4548-B700-619A9B6E6DB7}"/>
              </a:ext>
            </a:extLst>
          </xdr:cNvPr>
          <xdr:cNvSpPr txBox="1"/>
        </xdr:nvSpPr>
        <xdr:spPr>
          <a:xfrm>
            <a:off x="710518" y="5276378"/>
            <a:ext cx="8849118" cy="27036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Flight Route Analysis</a:t>
            </a:r>
          </a:p>
        </xdr:txBody>
      </xdr:sp>
      <xdr:graphicFrame macro="">
        <xdr:nvGraphicFramePr>
          <xdr:cNvPr id="30" name="Chart 29">
            <a:extLst>
              <a:ext uri="{FF2B5EF4-FFF2-40B4-BE49-F238E27FC236}">
                <a16:creationId xmlns:a16="http://schemas.microsoft.com/office/drawing/2014/main" id="{2D643E58-8C31-4360-91A7-78105BEA4780}"/>
              </a:ext>
            </a:extLst>
          </xdr:cNvPr>
          <xdr:cNvGraphicFramePr>
            <a:graphicFrameLocks/>
          </xdr:cNvGraphicFramePr>
        </xdr:nvGraphicFramePr>
        <xdr:xfrm>
          <a:off x="720944" y="5614106"/>
          <a:ext cx="8852547" cy="2751390"/>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34" name="Chart 33">
            <a:extLst>
              <a:ext uri="{FF2B5EF4-FFF2-40B4-BE49-F238E27FC236}">
                <a16:creationId xmlns:a16="http://schemas.microsoft.com/office/drawing/2014/main" id="{AB7B0506-3B92-4E7D-864A-4C7157F528B5}"/>
              </a:ext>
            </a:extLst>
          </xdr:cNvPr>
          <xdr:cNvGraphicFramePr>
            <a:graphicFrameLocks/>
          </xdr:cNvGraphicFramePr>
        </xdr:nvGraphicFramePr>
        <xdr:xfrm>
          <a:off x="5201854" y="8432529"/>
          <a:ext cx="4371635" cy="2896907"/>
        </xdr:xfrm>
        <a:graphic>
          <a:graphicData uri="http://schemas.openxmlformats.org/drawingml/2006/chart">
            <c:chart xmlns:c="http://schemas.openxmlformats.org/drawingml/2006/chart" xmlns:r="http://schemas.openxmlformats.org/officeDocument/2006/relationships" r:id="rId7"/>
          </a:graphicData>
        </a:graphic>
      </xdr:graphicFrame>
      <xdr:graphicFrame macro="">
        <xdr:nvGraphicFramePr>
          <xdr:cNvPr id="35" name="Chart 34">
            <a:extLst>
              <a:ext uri="{FF2B5EF4-FFF2-40B4-BE49-F238E27FC236}">
                <a16:creationId xmlns:a16="http://schemas.microsoft.com/office/drawing/2014/main" id="{E0EA0627-2209-415D-A637-1E85F1337A64}"/>
              </a:ext>
            </a:extLst>
          </xdr:cNvPr>
          <xdr:cNvGraphicFramePr>
            <a:graphicFrameLocks/>
          </xdr:cNvGraphicFramePr>
        </xdr:nvGraphicFramePr>
        <xdr:xfrm>
          <a:off x="695930" y="8432665"/>
          <a:ext cx="4416396" cy="2896772"/>
        </xdr:xfrm>
        <a:graphic>
          <a:graphicData uri="http://schemas.openxmlformats.org/drawingml/2006/chart">
            <c:chart xmlns:c="http://schemas.openxmlformats.org/drawingml/2006/chart" xmlns:r="http://schemas.openxmlformats.org/officeDocument/2006/relationships" r:id="rId8"/>
          </a:graphicData>
        </a:graphic>
      </xdr:graphicFrame>
    </xdr:grpSp>
    <xdr:clientData/>
  </xdr:twoCellAnchor>
  <xdr:twoCellAnchor>
    <xdr:from>
      <xdr:col>0</xdr:col>
      <xdr:colOff>587830</xdr:colOff>
      <xdr:row>9</xdr:row>
      <xdr:rowOff>24740</xdr:rowOff>
    </xdr:from>
    <xdr:to>
      <xdr:col>17</xdr:col>
      <xdr:colOff>76201</xdr:colOff>
      <xdr:row>26</xdr:row>
      <xdr:rowOff>21771</xdr:rowOff>
    </xdr:to>
    <xdr:sp macro="" textlink="">
      <xdr:nvSpPr>
        <xdr:cNvPr id="38" name="Rectangle 37">
          <a:extLst>
            <a:ext uri="{FF2B5EF4-FFF2-40B4-BE49-F238E27FC236}">
              <a16:creationId xmlns:a16="http://schemas.microsoft.com/office/drawing/2014/main" id="{28CDD067-C88D-E87C-9CD1-88F14676FE64}"/>
            </a:ext>
          </a:extLst>
        </xdr:cNvPr>
        <xdr:cNvSpPr/>
      </xdr:nvSpPr>
      <xdr:spPr>
        <a:xfrm>
          <a:off x="587830" y="1755569"/>
          <a:ext cx="10809514" cy="3143002"/>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43543</xdr:colOff>
      <xdr:row>9</xdr:row>
      <xdr:rowOff>114113</xdr:rowOff>
    </xdr:from>
    <xdr:to>
      <xdr:col>16</xdr:col>
      <xdr:colOff>598712</xdr:colOff>
      <xdr:row>11</xdr:row>
      <xdr:rowOff>40588</xdr:rowOff>
    </xdr:to>
    <xdr:sp macro="" textlink="">
      <xdr:nvSpPr>
        <xdr:cNvPr id="39" name="TextBox 38">
          <a:extLst>
            <a:ext uri="{FF2B5EF4-FFF2-40B4-BE49-F238E27FC236}">
              <a16:creationId xmlns:a16="http://schemas.microsoft.com/office/drawing/2014/main" id="{D7BEC256-ABE2-5420-97BB-26842EB3F275}"/>
            </a:ext>
          </a:extLst>
        </xdr:cNvPr>
        <xdr:cNvSpPr txBox="1"/>
      </xdr:nvSpPr>
      <xdr:spPr>
        <a:xfrm>
          <a:off x="651431" y="1800787"/>
          <a:ext cx="10632405" cy="28607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Trend Analysis</a:t>
          </a:r>
        </a:p>
      </xdr:txBody>
    </xdr:sp>
    <xdr:clientData/>
  </xdr:twoCellAnchor>
  <xdr:twoCellAnchor>
    <xdr:from>
      <xdr:col>1</xdr:col>
      <xdr:colOff>73877</xdr:colOff>
      <xdr:row>11</xdr:row>
      <xdr:rowOff>125562</xdr:rowOff>
    </xdr:from>
    <xdr:to>
      <xdr:col>8</xdr:col>
      <xdr:colOff>273978</xdr:colOff>
      <xdr:row>25</xdr:row>
      <xdr:rowOff>119865</xdr:rowOff>
    </xdr:to>
    <xdr:graphicFrame macro="">
      <xdr:nvGraphicFramePr>
        <xdr:cNvPr id="43" name="Chart 42">
          <a:extLst>
            <a:ext uri="{FF2B5EF4-FFF2-40B4-BE49-F238E27FC236}">
              <a16:creationId xmlns:a16="http://schemas.microsoft.com/office/drawing/2014/main" id="{A99D0795-94DA-4DB7-B52B-BB7A02AF15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8</xdr:col>
      <xdr:colOff>342472</xdr:colOff>
      <xdr:row>11</xdr:row>
      <xdr:rowOff>119654</xdr:rowOff>
    </xdr:from>
    <xdr:to>
      <xdr:col>16</xdr:col>
      <xdr:colOff>555803</xdr:colOff>
      <xdr:row>25</xdr:row>
      <xdr:rowOff>114871</xdr:rowOff>
    </xdr:to>
    <xdr:graphicFrame macro="">
      <xdr:nvGraphicFramePr>
        <xdr:cNvPr id="47" name="Chart 46">
          <a:extLst>
            <a:ext uri="{FF2B5EF4-FFF2-40B4-BE49-F238E27FC236}">
              <a16:creationId xmlns:a16="http://schemas.microsoft.com/office/drawing/2014/main" id="{8825327D-9A82-4CDE-923B-9B5955CAD8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14</xdr:col>
      <xdr:colOff>415636</xdr:colOff>
      <xdr:row>44</xdr:row>
      <xdr:rowOff>148167</xdr:rowOff>
    </xdr:from>
    <xdr:to>
      <xdr:col>25</xdr:col>
      <xdr:colOff>527471</xdr:colOff>
      <xdr:row>79</xdr:row>
      <xdr:rowOff>89669</xdr:rowOff>
    </xdr:to>
    <xdr:grpSp>
      <xdr:nvGrpSpPr>
        <xdr:cNvPr id="53" name="Group 52">
          <a:extLst>
            <a:ext uri="{FF2B5EF4-FFF2-40B4-BE49-F238E27FC236}">
              <a16:creationId xmlns:a16="http://schemas.microsoft.com/office/drawing/2014/main" id="{E9FB43CA-BA04-363B-DC1B-FD7213821C7A}"/>
            </a:ext>
          </a:extLst>
        </xdr:cNvPr>
        <xdr:cNvGrpSpPr/>
      </xdr:nvGrpSpPr>
      <xdr:grpSpPr>
        <a:xfrm>
          <a:off x="9906000" y="8142240"/>
          <a:ext cx="6817435" cy="6245320"/>
          <a:chOff x="654013" y="11924157"/>
          <a:chExt cx="4758323" cy="3479637"/>
        </a:xfrm>
      </xdr:grpSpPr>
      <xdr:sp macro="" textlink="">
        <xdr:nvSpPr>
          <xdr:cNvPr id="48" name="Rectangle 47">
            <a:extLst>
              <a:ext uri="{FF2B5EF4-FFF2-40B4-BE49-F238E27FC236}">
                <a16:creationId xmlns:a16="http://schemas.microsoft.com/office/drawing/2014/main" id="{6F529776-B558-47C8-BEA7-9BDEF5B39334}"/>
              </a:ext>
            </a:extLst>
          </xdr:cNvPr>
          <xdr:cNvSpPr/>
        </xdr:nvSpPr>
        <xdr:spPr>
          <a:xfrm>
            <a:off x="654013" y="11924157"/>
            <a:ext cx="4758323" cy="3479637"/>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US" sz="1100"/>
          </a:p>
        </xdr:txBody>
      </xdr:sp>
      <mc:AlternateContent xmlns:mc="http://schemas.openxmlformats.org/markup-compatibility/2006">
        <mc:Choice xmlns:cx4="http://schemas.microsoft.com/office/drawing/2016/5/10/chartex" Requires="cx4">
          <xdr:graphicFrame macro="">
            <xdr:nvGraphicFramePr>
              <xdr:cNvPr id="49" name="Chart 48">
                <a:extLst>
                  <a:ext uri="{FF2B5EF4-FFF2-40B4-BE49-F238E27FC236}">
                    <a16:creationId xmlns:a16="http://schemas.microsoft.com/office/drawing/2014/main" id="{DA9B29CB-5939-4ECC-86F2-A67F1A51A587}"/>
                  </a:ext>
                </a:extLst>
              </xdr:cNvPr>
              <xdr:cNvGraphicFramePr/>
            </xdr:nvGraphicFramePr>
            <xdr:xfrm>
              <a:off x="740893" y="12177092"/>
              <a:ext cx="4589091" cy="3126345"/>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740893" y="12177092"/>
                <a:ext cx="4589091" cy="312634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sp macro="" textlink="">
        <xdr:nvSpPr>
          <xdr:cNvPr id="50" name="TextBox 49">
            <a:extLst>
              <a:ext uri="{FF2B5EF4-FFF2-40B4-BE49-F238E27FC236}">
                <a16:creationId xmlns:a16="http://schemas.microsoft.com/office/drawing/2014/main" id="{022A7C2E-5114-40A9-9DA6-082C106CA040}"/>
              </a:ext>
            </a:extLst>
          </xdr:cNvPr>
          <xdr:cNvSpPr txBox="1"/>
        </xdr:nvSpPr>
        <xdr:spPr>
          <a:xfrm>
            <a:off x="717312" y="11978744"/>
            <a:ext cx="4594724" cy="1447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rgbClr val="002060"/>
                </a:solidFill>
              </a:rPr>
              <a:t>Geographical</a:t>
            </a:r>
            <a:r>
              <a:rPr lang="en-US" sz="1100" b="1" baseline="0">
                <a:solidFill>
                  <a:srgbClr val="002060"/>
                </a:solidFill>
              </a:rPr>
              <a:t> Analysis</a:t>
            </a:r>
            <a:endParaRPr lang="en-US" sz="1100" b="1">
              <a:solidFill>
                <a:srgbClr val="002060"/>
              </a:solidFill>
            </a:endParaRPr>
          </a:p>
        </xdr:txBody>
      </xdr:sp>
    </xdr:grpSp>
    <xdr:clientData/>
  </xdr:twoCellAnchor>
  <xdr:twoCellAnchor editAs="oneCell">
    <xdr:from>
      <xdr:col>11</xdr:col>
      <xdr:colOff>391886</xdr:colOff>
      <xdr:row>1</xdr:row>
      <xdr:rowOff>162748</xdr:rowOff>
    </xdr:from>
    <xdr:to>
      <xdr:col>15</xdr:col>
      <xdr:colOff>183409</xdr:colOff>
      <xdr:row>8</xdr:row>
      <xdr:rowOff>55418</xdr:rowOff>
    </xdr:to>
    <mc:AlternateContent xmlns:mc="http://schemas.openxmlformats.org/markup-compatibility/2006">
      <mc:Choice xmlns:a14="http://schemas.microsoft.com/office/drawing/2010/main" Requires="a14">
        <xdr:graphicFrame macro="">
          <xdr:nvGraphicFramePr>
            <xdr:cNvPr id="51" name="Gender">
              <a:extLst>
                <a:ext uri="{FF2B5EF4-FFF2-40B4-BE49-F238E27FC236}">
                  <a16:creationId xmlns:a16="http://schemas.microsoft.com/office/drawing/2014/main" id="{886845DF-81A2-4FB9-FDA6-48D7ADAF69F1}"/>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8053450" y="412130"/>
              <a:ext cx="2229923" cy="11534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242047</xdr:colOff>
      <xdr:row>1</xdr:row>
      <xdr:rowOff>150566</xdr:rowOff>
    </xdr:from>
    <xdr:to>
      <xdr:col>25</xdr:col>
      <xdr:colOff>476250</xdr:colOff>
      <xdr:row>8</xdr:row>
      <xdr:rowOff>26895</xdr:rowOff>
    </xdr:to>
    <mc:AlternateContent xmlns:mc="http://schemas.openxmlformats.org/markup-compatibility/2006">
      <mc:Choice xmlns:tsle="http://schemas.microsoft.com/office/drawing/2012/timeslicer" Requires="tsle">
        <xdr:graphicFrame macro="">
          <xdr:nvGraphicFramePr>
            <xdr:cNvPr id="52" name="Departure Date">
              <a:extLst>
                <a:ext uri="{FF2B5EF4-FFF2-40B4-BE49-F238E27FC236}">
                  <a16:creationId xmlns:a16="http://schemas.microsoft.com/office/drawing/2014/main" id="{9B3315C0-9848-A041-5B4B-045193FAD527}"/>
                </a:ext>
              </a:extLst>
            </xdr:cNvPr>
            <xdr:cNvGraphicFramePr/>
          </xdr:nvGraphicFramePr>
          <xdr:xfrm>
            <a:off x="0" y="0"/>
            <a:ext cx="0" cy="0"/>
          </xdr:xfrm>
          <a:graphic>
            <a:graphicData uri="http://schemas.microsoft.com/office/drawing/2012/timeslicer">
              <tsle:timeslicer xmlns:tsle="http://schemas.microsoft.com/office/drawing/2012/timeslicer" name="Departure Date"/>
            </a:graphicData>
          </a:graphic>
        </xdr:graphicFrame>
      </mc:Choice>
      <mc:Fallback>
        <xdr:sp macro="" textlink="">
          <xdr:nvSpPr>
            <xdr:cNvPr id="0" name=""/>
            <xdr:cNvSpPr>
              <a:spLocks noTextEdit="1"/>
            </xdr:cNvSpPr>
          </xdr:nvSpPr>
          <xdr:spPr>
            <a:xfrm>
              <a:off x="10342011" y="399948"/>
              <a:ext cx="6330203" cy="1137092"/>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1</xdr:col>
      <xdr:colOff>826770</xdr:colOff>
      <xdr:row>5</xdr:row>
      <xdr:rowOff>60007</xdr:rowOff>
    </xdr:from>
    <xdr:to>
      <xdr:col>5</xdr:col>
      <xdr:colOff>596265</xdr:colOff>
      <xdr:row>19</xdr:row>
      <xdr:rowOff>11430</xdr:rowOff>
    </xdr:to>
    <xdr:graphicFrame macro="">
      <xdr:nvGraphicFramePr>
        <xdr:cNvPr id="2" name="Chart 1">
          <a:extLst>
            <a:ext uri="{FF2B5EF4-FFF2-40B4-BE49-F238E27FC236}">
              <a16:creationId xmlns:a16="http://schemas.microsoft.com/office/drawing/2014/main" id="{20630592-12D3-2359-9275-0F30F8B9CA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2</xdr:col>
      <xdr:colOff>653415</xdr:colOff>
      <xdr:row>6</xdr:row>
      <xdr:rowOff>46672</xdr:rowOff>
    </xdr:from>
    <xdr:to>
      <xdr:col>8</xdr:col>
      <xdr:colOff>535305</xdr:colOff>
      <xdr:row>20</xdr:row>
      <xdr:rowOff>5715</xdr:rowOff>
    </xdr:to>
    <xdr:graphicFrame macro="">
      <xdr:nvGraphicFramePr>
        <xdr:cNvPr id="2" name="Chart 1">
          <a:extLst>
            <a:ext uri="{FF2B5EF4-FFF2-40B4-BE49-F238E27FC236}">
              <a16:creationId xmlns:a16="http://schemas.microsoft.com/office/drawing/2014/main" id="{8CA8D59A-34FF-4221-A4F5-C263003B41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2</xdr:col>
      <xdr:colOff>129540</xdr:colOff>
      <xdr:row>0</xdr:row>
      <xdr:rowOff>91440</xdr:rowOff>
    </xdr:from>
    <xdr:to>
      <xdr:col>8</xdr:col>
      <xdr:colOff>419100</xdr:colOff>
      <xdr:row>16</xdr:row>
      <xdr:rowOff>142875</xdr:rowOff>
    </xdr:to>
    <xdr:graphicFrame macro="">
      <xdr:nvGraphicFramePr>
        <xdr:cNvPr id="2" name="Chart 1">
          <a:extLst>
            <a:ext uri="{FF2B5EF4-FFF2-40B4-BE49-F238E27FC236}">
              <a16:creationId xmlns:a16="http://schemas.microsoft.com/office/drawing/2014/main" id="{A90131B4-3686-444C-9277-3D6E68191E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1844040</xdr:colOff>
      <xdr:row>3</xdr:row>
      <xdr:rowOff>49530</xdr:rowOff>
    </xdr:from>
    <xdr:to>
      <xdr:col>10</xdr:col>
      <xdr:colOff>53340</xdr:colOff>
      <xdr:row>18</xdr:row>
      <xdr:rowOff>49530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2D2D95D8-76C2-F490-40AF-C774044A255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543800" y="59817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0</xdr:colOff>
      <xdr:row>0</xdr:row>
      <xdr:rowOff>181927</xdr:rowOff>
    </xdr:from>
    <xdr:to>
      <xdr:col>11</xdr:col>
      <xdr:colOff>541020</xdr:colOff>
      <xdr:row>15</xdr:row>
      <xdr:rowOff>38100</xdr:rowOff>
    </xdr:to>
    <xdr:graphicFrame macro="">
      <xdr:nvGraphicFramePr>
        <xdr:cNvPr id="2" name="Chart 1">
          <a:extLst>
            <a:ext uri="{FF2B5EF4-FFF2-40B4-BE49-F238E27FC236}">
              <a16:creationId xmlns:a16="http://schemas.microsoft.com/office/drawing/2014/main" id="{EC418A73-80EB-4AC0-AACC-57AF47CFF9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15240</xdr:colOff>
      <xdr:row>4</xdr:row>
      <xdr:rowOff>14287</xdr:rowOff>
    </xdr:from>
    <xdr:to>
      <xdr:col>10</xdr:col>
      <xdr:colOff>632460</xdr:colOff>
      <xdr:row>18</xdr:row>
      <xdr:rowOff>0</xdr:rowOff>
    </xdr:to>
    <xdr:graphicFrame macro="">
      <xdr:nvGraphicFramePr>
        <xdr:cNvPr id="2" name="Chart 1">
          <a:extLst>
            <a:ext uri="{FF2B5EF4-FFF2-40B4-BE49-F238E27FC236}">
              <a16:creationId xmlns:a16="http://schemas.microsoft.com/office/drawing/2014/main" id="{E691F42E-E735-4D90-BD9B-A6CC2A4D5D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396240</xdr:colOff>
      <xdr:row>0</xdr:row>
      <xdr:rowOff>98107</xdr:rowOff>
    </xdr:from>
    <xdr:to>
      <xdr:col>10</xdr:col>
      <xdr:colOff>590550</xdr:colOff>
      <xdr:row>15</xdr:row>
      <xdr:rowOff>152400</xdr:rowOff>
    </xdr:to>
    <xdr:graphicFrame macro="">
      <xdr:nvGraphicFramePr>
        <xdr:cNvPr id="2" name="Chart 1">
          <a:extLst>
            <a:ext uri="{FF2B5EF4-FFF2-40B4-BE49-F238E27FC236}">
              <a16:creationId xmlns:a16="http://schemas.microsoft.com/office/drawing/2014/main" id="{BB86CB15-044C-4E2E-9A4A-23CC3CCA3C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396240</xdr:colOff>
      <xdr:row>0</xdr:row>
      <xdr:rowOff>98107</xdr:rowOff>
    </xdr:from>
    <xdr:to>
      <xdr:col>10</xdr:col>
      <xdr:colOff>590550</xdr:colOff>
      <xdr:row>15</xdr:row>
      <xdr:rowOff>152400</xdr:rowOff>
    </xdr:to>
    <xdr:graphicFrame macro="">
      <xdr:nvGraphicFramePr>
        <xdr:cNvPr id="2" name="Chart 1">
          <a:extLst>
            <a:ext uri="{FF2B5EF4-FFF2-40B4-BE49-F238E27FC236}">
              <a16:creationId xmlns:a16="http://schemas.microsoft.com/office/drawing/2014/main" id="{1429BDF4-C7B8-42EC-BECF-7155AD2714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396240</xdr:colOff>
      <xdr:row>0</xdr:row>
      <xdr:rowOff>98107</xdr:rowOff>
    </xdr:from>
    <xdr:to>
      <xdr:col>10</xdr:col>
      <xdr:colOff>590550</xdr:colOff>
      <xdr:row>15</xdr:row>
      <xdr:rowOff>152400</xdr:rowOff>
    </xdr:to>
    <xdr:graphicFrame macro="">
      <xdr:nvGraphicFramePr>
        <xdr:cNvPr id="3" name="Chart 2">
          <a:extLst>
            <a:ext uri="{FF2B5EF4-FFF2-40B4-BE49-F238E27FC236}">
              <a16:creationId xmlns:a16="http://schemas.microsoft.com/office/drawing/2014/main" id="{C81D32E9-58B5-49A7-5B11-0B03A424CB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363854</xdr:colOff>
      <xdr:row>0</xdr:row>
      <xdr:rowOff>113348</xdr:rowOff>
    </xdr:from>
    <xdr:to>
      <xdr:col>8</xdr:col>
      <xdr:colOff>733424</xdr:colOff>
      <xdr:row>14</xdr:row>
      <xdr:rowOff>26671</xdr:rowOff>
    </xdr:to>
    <xdr:graphicFrame macro="">
      <xdr:nvGraphicFramePr>
        <xdr:cNvPr id="2" name="Chart 1">
          <a:extLst>
            <a:ext uri="{FF2B5EF4-FFF2-40B4-BE49-F238E27FC236}">
              <a16:creationId xmlns:a16="http://schemas.microsoft.com/office/drawing/2014/main" id="{6B8E5A19-3566-E8B0-5869-9FF152DB790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17145</xdr:colOff>
      <xdr:row>18</xdr:row>
      <xdr:rowOff>8572</xdr:rowOff>
    </xdr:from>
    <xdr:to>
      <xdr:col>8</xdr:col>
      <xdr:colOff>611505</xdr:colOff>
      <xdr:row>32</xdr:row>
      <xdr:rowOff>17145</xdr:rowOff>
    </xdr:to>
    <xdr:graphicFrame macro="">
      <xdr:nvGraphicFramePr>
        <xdr:cNvPr id="3" name="Chart 2">
          <a:extLst>
            <a:ext uri="{FF2B5EF4-FFF2-40B4-BE49-F238E27FC236}">
              <a16:creationId xmlns:a16="http://schemas.microsoft.com/office/drawing/2014/main" id="{8BA72C3A-FA76-1D0D-25F4-4DF2AEFD45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392430</xdr:colOff>
      <xdr:row>34</xdr:row>
      <xdr:rowOff>56197</xdr:rowOff>
    </xdr:from>
    <xdr:to>
      <xdr:col>11</xdr:col>
      <xdr:colOff>704850</xdr:colOff>
      <xdr:row>49</xdr:row>
      <xdr:rowOff>82867</xdr:rowOff>
    </xdr:to>
    <xdr:graphicFrame macro="">
      <xdr:nvGraphicFramePr>
        <xdr:cNvPr id="5" name="Chart 4">
          <a:extLst>
            <a:ext uri="{FF2B5EF4-FFF2-40B4-BE49-F238E27FC236}">
              <a16:creationId xmlns:a16="http://schemas.microsoft.com/office/drawing/2014/main" id="{11D3D409-7F84-5482-8173-9F4ABA1660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2</xdr:col>
      <xdr:colOff>129540</xdr:colOff>
      <xdr:row>0</xdr:row>
      <xdr:rowOff>91440</xdr:rowOff>
    </xdr:from>
    <xdr:to>
      <xdr:col>8</xdr:col>
      <xdr:colOff>419100</xdr:colOff>
      <xdr:row>16</xdr:row>
      <xdr:rowOff>142875</xdr:rowOff>
    </xdr:to>
    <xdr:graphicFrame macro="">
      <xdr:nvGraphicFramePr>
        <xdr:cNvPr id="2" name="Chart 1">
          <a:extLst>
            <a:ext uri="{FF2B5EF4-FFF2-40B4-BE49-F238E27FC236}">
              <a16:creationId xmlns:a16="http://schemas.microsoft.com/office/drawing/2014/main" id="{4822A20F-1103-4952-A2DA-765413DF27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25347222" createdVersion="5" refreshedVersion="8" minRefreshableVersion="3" recordCount="0" supportSubquery="1" supportAdvancedDrill="1" xr:uid="{BCE67A16-9527-4F83-A39B-D1796EF1E739}">
  <cacheSource type="external" connectionId="2"/>
  <cacheFields count="2">
    <cacheField name="[Airline Dataset Updated - v2].[Gender].[Gender]" caption="Gender" numFmtId="0" hierarchy="1" level="1">
      <sharedItems count="2">
        <s v="Female"/>
        <s v="Male"/>
      </sharedItems>
    </cacheField>
    <cacheField name="[Measures].[Distinct Count of Passenger ID]" caption="Distinct Count of Passenger ID" numFmtId="0" hierarchy="21" level="32767"/>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0"/>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0" memberValueDatatype="130" unbalanced="0"/>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270833" createdVersion="5" refreshedVersion="8" minRefreshableVersion="3" recordCount="0" supportSubquery="1" supportAdvancedDrill="1" xr:uid="{9F787454-A6C6-421A-9968-7D74FCF51659}">
  <cacheSource type="external" connectionId="2"/>
  <cacheFields count="4">
    <cacheField name="[Measures].[Distinct Count of Passenger ID]" caption="Distinct Count of Passenger ID" numFmtId="0" hierarchy="21" level="32767"/>
    <cacheField name="[Measures].[Distinct Count of Flights]" caption="Distinct Count of Flights" numFmtId="0" hierarchy="23" level="32767"/>
    <cacheField name="[Measures].[Distinct Count of Route]" caption="Distinct Count of Route" numFmtId="0" hierarchy="25" level="32767"/>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3"/>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0" memberValueDatatype="130" unbalanced="0"/>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oneField="1" hidden="1">
      <fieldsUsage count="1">
        <fieldUsage x="1"/>
      </fieldsUsage>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oneField="1" hidden="1">
      <fieldsUsage count="1">
        <fieldUsage x="2"/>
      </fieldsUsage>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3055553" createdVersion="5" refreshedVersion="8" minRefreshableVersion="3" recordCount="0" supportSubquery="1" supportAdvancedDrill="1" xr:uid="{7732EEFF-5977-4327-AFE7-585519C20D66}">
  <cacheSource type="external" connectionId="2"/>
  <cacheFields count="3">
    <cacheField name="[Airline Dataset Updated - v2].[Flight Status].[Flight Status]" caption="Flight Status" numFmtId="0" hierarchy="13" level="1">
      <sharedItems count="3">
        <s v="Cancelled"/>
        <s v="Delayed"/>
        <s v="On Time"/>
      </sharedItems>
    </cacheField>
    <cacheField name="[Measures].[Count of Flights]" caption="Count of Flights" numFmtId="0" hierarchy="22" level="32767"/>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2"/>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0" memberValueDatatype="130" unbalanced="0"/>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2" memberValueDatatype="130" unbalanced="0">
      <fieldsUsage count="2">
        <fieldUsage x="-1"/>
        <fieldUsage x="0"/>
      </fieldsUsage>
    </cacheHierarchy>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oneField="1" hidden="1">
      <fieldsUsage count="1">
        <fieldUsage x="1"/>
      </fieldsUsage>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3402776" createdVersion="5" refreshedVersion="8" minRefreshableVersion="3" recordCount="0" supportSubquery="1" supportAdvancedDrill="1" xr:uid="{F3342ACC-7F98-477D-8EE8-F01854B95169}">
  <cacheSource type="external" connectionId="2"/>
  <cacheFields count="3">
    <cacheField name="[Measures].[Distinct Count of Passenger ID]" caption="Distinct Count of Passenger ID" numFmtId="0" hierarchy="21" level="32767"/>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2"/>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1"/>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4444446" createdVersion="5" refreshedVersion="8" minRefreshableVersion="3" recordCount="0" supportSubquery="1" supportAdvancedDrill="1" xr:uid="{E5D41F0C-1BBB-401E-867F-9400DCBF1BBA}">
  <cacheSource type="external" connectionId="2"/>
  <cacheFields count="4">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Airline Dataset Updated - v2].[Route].[Route]" caption="Route" numFmtId="0" hierarchy="14" level="1">
      <sharedItems count="10">
        <s v="Amchitka Army Airfield to AHT"/>
        <s v="Böblingen Flugfeld to PHM"/>
        <s v="Danilo Atienza Air Base to SGL"/>
        <s v="Great Falls International Airport to GTF"/>
        <s v="Lanzhou Zhongchuan Airport to LHW"/>
        <s v="Maliana airport to MPT"/>
        <s v="Punta Colorada Airport to PCO"/>
        <s v="Sawan Airport to RZS"/>
        <s v="Yangzhou Taizhou Airport to YTY"/>
        <s v="Zaraza Airport to ZRZ"/>
      </sharedItems>
    </cacheField>
    <cacheField name="[Measures].[Count of Flights]" caption="Count of Flights" numFmtId="0" hierarchy="22" level="32767"/>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3"/>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2" memberValueDatatype="130" unbalanced="0">
      <fieldsUsage count="2">
        <fieldUsage x="-1"/>
        <fieldUsage x="1"/>
      </fieldsUsage>
    </cacheHierarchy>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oneField="1" hidden="1">
      <fieldsUsage count="1">
        <fieldUsage x="2"/>
      </fieldsUsage>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5601855" createdVersion="5" refreshedVersion="8" minRefreshableVersion="3" recordCount="0" supportSubquery="1" supportAdvancedDrill="1" xr:uid="{6F05A3F2-7BB8-46F6-96CA-5FA63E82F02D}">
  <cacheSource type="external" connectionId="2"/>
  <cacheFields count="6">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Airline Dataset Updated - v2].[Route].[Route]" caption="Route" numFmtId="0" hierarchy="14" level="1">
      <sharedItems count="10">
        <s v="Amchitka Army Airfield to AHT"/>
        <s v="Böblingen Flugfeld to PHM"/>
        <s v="Danilo Atienza Air Base to SGL"/>
        <s v="Great Falls International Airport to GTF"/>
        <s v="Lanzhou Zhongchuan Airport to LHW"/>
        <s v="Maliana airport to MPT"/>
        <s v="Punta Colorada Airport to PCO"/>
        <s v="Sawan Airport to RZS"/>
        <s v="Yangzhou Taizhou Airport to YTY"/>
        <s v="Zaraza Airport to ZRZ"/>
      </sharedItems>
    </cacheField>
    <cacheField name="[Measures].[Count of Flights]" caption="Count of Flights" numFmtId="0" hierarchy="22" level="32767"/>
    <cacheField name="[Airline Dataset Updated - v2].[Airport Name].[Airport Name]" caption="Airport Name" numFmtId="0" hierarchy="5" level="1">
      <sharedItems count="5">
        <s v="Böblingen Flugfeld"/>
        <s v="Maliana airport"/>
        <s v="San Pedro Airport"/>
        <s v="Santa Ana Airport"/>
        <s v="Santa Maria Airport"/>
      </sharedItems>
    </cacheField>
    <cacheField name="[Airline Dataset Updated - v2].[Arrival Airport].[Arrival Airport]" caption="Arrival Airport" numFmtId="0" hierarchy="12" level="1">
      <sharedItems count="5">
        <s v="JNB"/>
        <s v="MPT"/>
        <s v="PCO"/>
        <s v="PHM"/>
        <s v="YTY"/>
      </sharedItems>
    </cacheField>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5"/>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2" memberValueDatatype="130" unbalanced="0">
      <fieldsUsage count="2">
        <fieldUsage x="-1"/>
        <fieldUsage x="3"/>
      </fieldsUsage>
    </cacheHierarchy>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2" memberValueDatatype="130" unbalanced="0">
      <fieldsUsage count="2">
        <fieldUsage x="-1"/>
        <fieldUsage x="4"/>
      </fieldsUsage>
    </cacheHierarchy>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2" memberValueDatatype="130" unbalanced="0">
      <fieldsUsage count="2">
        <fieldUsage x="-1"/>
        <fieldUsage x="1"/>
      </fieldsUsage>
    </cacheHierarchy>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oneField="1" hidden="1">
      <fieldsUsage count="1">
        <fieldUsage x="2"/>
      </fieldsUsage>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6527778" createdVersion="5" refreshedVersion="8" minRefreshableVersion="3" recordCount="0" supportSubquery="1" supportAdvancedDrill="1" xr:uid="{8CD13775-CCB7-4C02-A964-C8A3264589CC}">
  <cacheSource type="external" connectionId="2"/>
  <cacheFields count="5">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Airline Dataset Updated - v2].[Route].[Route]" caption="Route" numFmtId="0" hierarchy="14" level="1">
      <sharedItems count="10">
        <s v="Amchitka Army Airfield to AHT"/>
        <s v="Böblingen Flugfeld to PHM"/>
        <s v="Danilo Atienza Air Base to SGL"/>
        <s v="Great Falls International Airport to GTF"/>
        <s v="Lanzhou Zhongchuan Airport to LHW"/>
        <s v="Maliana airport to MPT"/>
        <s v="Punta Colorada Airport to PCO"/>
        <s v="Sawan Airport to RZS"/>
        <s v="Yangzhou Taizhou Airport to YTY"/>
        <s v="Zaraza Airport to ZRZ"/>
      </sharedItems>
    </cacheField>
    <cacheField name="[Measures].[Count of Flights]" caption="Count of Flights" numFmtId="0" hierarchy="22" level="32767"/>
    <cacheField name="[Airline Dataset Updated - v2].[Airport Name].[Airport Name]" caption="Airport Name" numFmtId="0" hierarchy="5" level="1">
      <sharedItems count="5">
        <s v="Böblingen Flugfeld"/>
        <s v="Maliana airport"/>
        <s v="San Pedro Airport"/>
        <s v="Santa Ana Airport"/>
        <s v="Santa Maria Airport"/>
      </sharedItems>
    </cacheField>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4"/>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2" memberValueDatatype="130" unbalanced="0">
      <fieldsUsage count="2">
        <fieldUsage x="-1"/>
        <fieldUsage x="3"/>
      </fieldsUsage>
    </cacheHierarchy>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2" memberValueDatatype="130" unbalanced="0">
      <fieldsUsage count="2">
        <fieldUsage x="-1"/>
        <fieldUsage x="1"/>
      </fieldsUsage>
    </cacheHierarchy>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oneField="1" hidden="1">
      <fieldsUsage count="1">
        <fieldUsage x="2"/>
      </fieldsUsage>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6875002" createdVersion="5" refreshedVersion="8" minRefreshableVersion="3" recordCount="0" supportSubquery="1" supportAdvancedDrill="1" xr:uid="{8EE22476-A4A7-4EEC-81FC-4EB9001E1E0C}">
  <cacheSource type="external" connectionId="2"/>
  <cacheFields count="8">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Airline Dataset Updated - v2].[Route].[Route]" caption="Route" numFmtId="0" hierarchy="14" level="1">
      <sharedItems count="10">
        <s v="Amchitka Army Airfield to AHT"/>
        <s v="Böblingen Flugfeld to PHM"/>
        <s v="Danilo Atienza Air Base to SGL"/>
        <s v="Great Falls International Airport to GTF"/>
        <s v="Lanzhou Zhongchuan Airport to LHW"/>
        <s v="Maliana airport to MPT"/>
        <s v="Punta Colorada Airport to PCO"/>
        <s v="Sawan Airport to RZS"/>
        <s v="Yangzhou Taizhou Airport to YTY"/>
        <s v="Zaraza Airport to ZRZ"/>
      </sharedItems>
    </cacheField>
    <cacheField name="[Measures].[Count of Flights]" caption="Count of Flights" numFmtId="0" hierarchy="22" level="32767"/>
    <cacheField name="[Airline Dataset Updated - v2].[Airport Name].[Airport Name]" caption="Airport Name" numFmtId="0" hierarchy="5" level="1">
      <sharedItems count="5">
        <s v="Böblingen Flugfeld"/>
        <s v="Maliana airport"/>
        <s v="San Pedro Airport"/>
        <s v="Santa Ana Airport"/>
        <s v="Santa Maria Airport"/>
      </sharedItems>
    </cacheField>
    <cacheField name="[Airline Dataset Updated - v2].[Arrival Airport].[Arrival Airport]" caption="Arrival Airport" numFmtId="0" hierarchy="12" level="1">
      <sharedItems count="5">
        <s v="JNB"/>
        <s v="MPT"/>
        <s v="PCO"/>
        <s v="PHM"/>
        <s v="YTY"/>
      </sharedItems>
    </cacheField>
    <cacheField name="[Airline Dataset Updated - v2].[Departure Date].[Departure Date]" caption="Departure Date" numFmtId="0" hierarchy="10" level="1">
      <sharedItems containsSemiMixedTypes="0" containsNonDate="0" containsDate="1" containsString="0" minDate="2022-01-01T00:00:00" maxDate="2022-12-31T00:00:00" count="364">
        <d v="2022-01-01T00:00:00"/>
        <d v="2022-01-02T00:00:00"/>
        <d v="2022-01-03T00:00:00"/>
        <d v="2022-01-04T00:00:00"/>
        <d v="2022-01-05T00:00:00"/>
        <d v="2022-01-06T00:00:00"/>
        <d v="2022-01-07T00:00:00"/>
        <d v="2022-01-08T00:00:00"/>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sharedItems>
    </cacheField>
    <cacheField name="[Airline Dataset Updated - v2].[Departure Date (Month)].[Departure Date (Month)]" caption="Departure Date (Month)" numFmtId="0" hierarchy="16" level="1">
      <sharedItems count="12">
        <s v="Jan"/>
        <s v="Feb"/>
        <s v="Mar"/>
        <s v="Apr"/>
        <s v="May"/>
        <s v="Jun"/>
        <s v="Jul"/>
        <s v="Aug"/>
        <s v="Sep"/>
        <s v="Oct"/>
        <s v="Nov"/>
        <s v="Dec"/>
      </sharedItems>
    </cacheField>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7"/>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2" memberValueDatatype="130" unbalanced="0">
      <fieldsUsage count="2">
        <fieldUsage x="-1"/>
        <fieldUsage x="3"/>
      </fieldsUsage>
    </cacheHierarchy>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fieldsUsage count="2">
        <fieldUsage x="-1"/>
        <fieldUsage x="5"/>
      </fieldsUsage>
    </cacheHierarchy>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2" memberValueDatatype="130" unbalanced="0">
      <fieldsUsage count="2">
        <fieldUsage x="-1"/>
        <fieldUsage x="4"/>
      </fieldsUsage>
    </cacheHierarchy>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2" memberValueDatatype="130" unbalanced="0">
      <fieldsUsage count="2">
        <fieldUsage x="-1"/>
        <fieldUsage x="1"/>
      </fieldsUsage>
    </cacheHierarchy>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2" memberValueDatatype="130" unbalanced="0">
      <fieldsUsage count="2">
        <fieldUsage x="-1"/>
        <fieldUsage x="6"/>
      </fieldsUsage>
    </cacheHierarchy>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oneField="1" hidden="1">
      <fieldsUsage count="1">
        <fieldUsage x="2"/>
      </fieldsUsage>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7453702" createdVersion="5" refreshedVersion="8" minRefreshableVersion="3" recordCount="0" supportSubquery="1" supportAdvancedDrill="1" xr:uid="{4B7866F1-3C17-4323-9574-899E37617985}">
  <cacheSource type="external" connectionId="2"/>
  <cacheFields count="8">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Airline Dataset Updated - v2].[Route].[Route]" caption="Route" numFmtId="0" hierarchy="14" level="1">
      <sharedItems count="10">
        <s v="Amchitka Army Airfield to AHT"/>
        <s v="Böblingen Flugfeld to PHM"/>
        <s v="Danilo Atienza Air Base to SGL"/>
        <s v="Great Falls International Airport to GTF"/>
        <s v="Lanzhou Zhongchuan Airport to LHW"/>
        <s v="Maliana airport to MPT"/>
        <s v="Punta Colorada Airport to PCO"/>
        <s v="Sawan Airport to RZS"/>
        <s v="Yangzhou Taizhou Airport to YTY"/>
        <s v="Zaraza Airport to ZRZ"/>
      </sharedItems>
    </cacheField>
    <cacheField name="[Airline Dataset Updated - v2].[Airport Name].[Airport Name]" caption="Airport Name" numFmtId="0" hierarchy="5" level="1">
      <sharedItems count="5">
        <s v="Böblingen Flugfeld"/>
        <s v="Maliana airport"/>
        <s v="San Pedro Airport"/>
        <s v="Santa Ana Airport"/>
        <s v="Santa Maria Airport"/>
      </sharedItems>
    </cacheField>
    <cacheField name="[Airline Dataset Updated - v2].[Arrival Airport].[Arrival Airport]" caption="Arrival Airport" numFmtId="0" hierarchy="12" level="1">
      <sharedItems count="5">
        <s v="JNB"/>
        <s v="MPT"/>
        <s v="PCO"/>
        <s v="PHM"/>
        <s v="YTY"/>
      </sharedItems>
    </cacheField>
    <cacheField name="[Airline Dataset Updated - v2].[Departure Date].[Departure Date]" caption="Departure Date" numFmtId="0" hierarchy="10" level="1">
      <sharedItems containsSemiMixedTypes="0" containsNonDate="0" containsDate="1" containsString="0" minDate="2022-01-01T00:00:00" maxDate="2022-12-31T00:00:00" count="364">
        <d v="2022-01-01T00:00:00"/>
        <d v="2022-01-02T00:00:00"/>
        <d v="2022-01-03T00:00:00"/>
        <d v="2022-01-04T00:00:00"/>
        <d v="2022-01-05T00:00:00"/>
        <d v="2022-01-06T00:00:00"/>
        <d v="2022-01-07T00:00:00"/>
        <d v="2022-01-08T00:00:00"/>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sharedItems>
    </cacheField>
    <cacheField name="[Airline Dataset Updated - v2].[Departure Date (Month)].[Departure Date (Month)]" caption="Departure Date (Month)" numFmtId="0" hierarchy="16" level="1">
      <sharedItems count="12">
        <s v="Jan"/>
        <s v="Feb"/>
        <s v="Mar"/>
        <s v="Apr"/>
        <s v="May"/>
        <s v="Jun"/>
        <s v="Jul"/>
        <s v="Aug"/>
        <s v="Sep"/>
        <s v="Oct"/>
        <s v="Nov"/>
        <s v="Dec"/>
      </sharedItems>
    </cacheField>
    <cacheField name="[Measures].[Distinct Count of Route]" caption="Distinct Count of Route" numFmtId="0" hierarchy="25" level="32767"/>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7"/>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2" memberValueDatatype="130" unbalanced="0">
      <fieldsUsage count="2">
        <fieldUsage x="-1"/>
        <fieldUsage x="2"/>
      </fieldsUsage>
    </cacheHierarchy>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fieldsUsage count="2">
        <fieldUsage x="-1"/>
        <fieldUsage x="4"/>
      </fieldsUsage>
    </cacheHierarchy>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2" memberValueDatatype="130" unbalanced="0">
      <fieldsUsage count="2">
        <fieldUsage x="-1"/>
        <fieldUsage x="3"/>
      </fieldsUsage>
    </cacheHierarchy>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2" memberValueDatatype="130" unbalanced="0">
      <fieldsUsage count="2">
        <fieldUsage x="-1"/>
        <fieldUsage x="1"/>
      </fieldsUsage>
    </cacheHierarchy>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2" memberValueDatatype="130" unbalanced="0">
      <fieldsUsage count="2">
        <fieldUsage x="-1"/>
        <fieldUsage x="5"/>
      </fieldsUsage>
    </cacheHierarchy>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oneField="1" hidden="1">
      <fieldsUsage count="1">
        <fieldUsage x="6"/>
      </fieldsUsage>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30412500002" createdVersion="3" refreshedVersion="8" minRefreshableVersion="3" recordCount="0" supportSubquery="1" supportAdvancedDrill="1" xr:uid="{6EA31C2B-B65D-42E0-86C2-048C22CDC0DB}">
  <cacheSource type="external" connectionId="2">
    <extLst>
      <ext xmlns:x14="http://schemas.microsoft.com/office/spreadsheetml/2009/9/main" uri="{F057638F-6D5F-4e77-A914-E7F072B9BCA8}">
        <x14:sourceConnection name="ThisWorkbookDataModel"/>
      </ext>
    </extLst>
  </cacheSource>
  <cacheFields count="0"/>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0" memberValueDatatype="130" unbalanced="0"/>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0"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extLst>
    <ext xmlns:x14="http://schemas.microsoft.com/office/spreadsheetml/2009/9/main" uri="{725AE2AE-9491-48be-B2B4-4EB974FC3084}">
      <x14:pivotCacheDefinition slicerData="1" pivotCacheId="1347062236"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30764814814" createdVersion="3" refreshedVersion="8" minRefreshableVersion="3" recordCount="0" supportSubquery="1" supportAdvancedDrill="1" xr:uid="{F0433236-578A-4885-93D8-D8E2E718398C}">
  <cacheSource type="external" connectionId="2">
    <extLst>
      <ext xmlns:x14="http://schemas.microsoft.com/office/spreadsheetml/2009/9/main" uri="{F057638F-6D5F-4e77-A914-E7F072B9BCA8}">
        <x14:sourceConnection name="ThisWorkbookDataModel"/>
      </ext>
    </extLst>
  </cacheSource>
  <cacheFields count="0"/>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0" memberValueDatatype="130" unbalanced="0"/>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0" memberValueDatatype="130" unbalanced="0"/>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extLst>
    <ext xmlns:x14="http://schemas.microsoft.com/office/spreadsheetml/2009/9/main" uri="{725AE2AE-9491-48be-B2B4-4EB974FC3084}">
      <x14:pivotCacheDefinition pivotCacheId="25404663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76736111" createdVersion="5" refreshedVersion="8" minRefreshableVersion="3" recordCount="0" supportSubquery="1" supportAdvancedDrill="1" xr:uid="{AF67B7DB-433B-4DE3-BF25-086D8CD9F81D}">
  <cacheSource type="external" connectionId="2"/>
  <cacheFields count="3">
    <cacheField name="[Airline Dataset Updated - v2].[Age Group].[Age Group]" caption="Age Group" numFmtId="0" hierarchy="3" level="1">
      <sharedItems count="6">
        <s v="Adult"/>
        <s v="AdultJunior"/>
        <s v="AdultSenior"/>
        <s v="Child"/>
        <s v="Infant"/>
        <s v="Senior"/>
      </sharedItems>
    </cacheField>
    <cacheField name="[Measures].[Distinct Count of Passenger ID]" caption="Distinct Count of Passenger ID" numFmtId="0" hierarchy="21" level="32767"/>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2"/>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2" memberValueDatatype="130" unbalanced="0">
      <fieldsUsage count="2">
        <fieldUsage x="-1"/>
        <fieldUsage x="0"/>
      </fieldsUsage>
    </cacheHierarchy>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0" memberValueDatatype="130" unbalanced="0"/>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77662035" createdVersion="5" refreshedVersion="8" minRefreshableVersion="3" recordCount="0" supportSubquery="1" supportAdvancedDrill="1" xr:uid="{8F38E4FF-1A3A-480A-8C0B-B2B15D0B48E9}">
  <cacheSource type="external" connectionId="2"/>
  <cacheFields count="7">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Airline Dataset Updated - v2].[Route].[Route]" caption="Route" numFmtId="0" hierarchy="14" level="1">
      <sharedItems count="9045">
        <s v="28 de Noviembre Airport to RYO"/>
        <s v="9 de Maio - Teixeira de Freitas Airport to TXF"/>
        <s v="A Coruña Airport to LCG"/>
        <s v="A L Mangham Jr. Regional Airport to OCH"/>
        <s v="A P Hill AAF (Fort A P Hill) Airport to APH"/>
        <s v="Aachen-Merzbrück Airport to AAH"/>
        <s v="Aalborg Airport to AAL"/>
        <s v="Aarhus Airport to AAR"/>
        <s v="Aasiaat Airport to JEG"/>
        <s v="Aba Tenna Dejazmach Yilma International Airport to DIR"/>
        <s v="Abaco I Walker C Airport to WKR"/>
        <s v="Abadan Airport to ABD"/>
        <s v="Abaiang Airport to ABF"/>
        <s v="Abakan Airport to ABA"/>
        <s v="Abau Airport to ABW"/>
        <s v="Abbaye Airport to BGH"/>
        <s v="Abbeville to XAB"/>
        <s v="Abbotsford Airport to YXX"/>
        <s v="Abbse Airport to EAB"/>
        <s v="Abdul Rachman Saleh Airport to MLG"/>
        <s v="Abeche Airport to AEH"/>
        <s v="Abeid Amani Karume International Airport to ZNZ"/>
        <s v="Abel Santamaria Airport to SNU"/>
        <s v="Abemama Atoll Airport to AEA"/>
        <s v="Abengourou Airport to OGO"/>
        <s v="Aberdeen Dyce Airport to ABZ"/>
        <s v="Aberdeen Regional Airport to ABR"/>
        <s v="Abha Regional Airport to AHB"/>
        <s v="Abilene Regional Airport to ABI"/>
        <s v="Abingdon Downs Airport to ABG"/>
        <s v="Aboisso Airport to ABO"/>
        <s v="Abou-Deïa Airport to AOD"/>
        <s v="Abraham González International Airport to CJS"/>
        <s v="Abraham Lincoln Capital Airport to SPI"/>
        <s v="Abreojos Airport to AJS"/>
        <s v="Abresso Airport to RSK"/>
        <s v="Abu Dhabi International Airport to AUH"/>
        <s v="Abu Musa Island Airport to AEU"/>
        <s v="Abu Rudeis Airport to AUE"/>
        <s v="Abu Simbel Airport to ABS"/>
        <s v="Acadiana Regional Airport to ARA"/>
        <s v="Acaricuara Airport to ARF"/>
        <s v="Accomack County Airport to MFV"/>
        <s v="Achinsk Airport to ACS"/>
        <s v="Achmad Yani Airport to SRG"/>
        <s v="Achutupo Airport to ACU"/>
        <s v="Ada Regional Airport to ADT"/>
        <s v="Adado Airport to AAD"/>
        <s v="Adak Airport to ADK"/>
        <s v="Adam Airport to AOM"/>
        <s v="Adampur Airport to AIP"/>
        <s v="Adana Airport to ADA"/>
        <s v="Adareil Airport to AEE"/>
        <s v="Addington Field to EKX"/>
        <s v="Addis Ababa Bole International Airport to ADD"/>
        <s v="Addison Airport to ADS"/>
        <s v="Adelaide International Airport to ADL"/>
        <s v="Aden Adde International Airport to MGQ"/>
        <s v="Aden International Airport to ADE"/>
        <s v="Adi Sumarmo Wiryokusumo Airport to SOC"/>
        <s v="Adi Sutjipto International Airport to JOG"/>
        <s v="Adirondack Regional Airport to SLK"/>
        <s v="Adıyaman Airport to ADF"/>
        <s v="Adnan Menderes International Airport to ADB"/>
        <s v="Adolfo Suárez Madrid–Barajas Airport to MAD"/>
        <s v="Adolino Bedin Regional Airport to SMT"/>
        <s v="Aek Godang Airport to AEG"/>
        <s v="Aeroclube Airport to QNV"/>
        <s v="Aeroclube de Bento Gonçalves Airport to BGV"/>
        <s v="Aerodromo de Chaves to CHV"/>
        <s v="Aerodromo Goncalves Lobato (Viseu Airport) to VSE"/>
        <s v="Aeropuerto &quot;General Tomas de Heres&quot;. Ciudad Bolivar to CBL"/>
        <s v="Aerotortuguero Airport to TTQ"/>
        <s v="Afonso Pena Airport to CWB"/>
        <s v="Afore Airstrip to AFR"/>
        <s v="Afton Municipal Airport to AFO"/>
        <s v="Afutara Aerodrome to AFT"/>
        <s v="Afyon Airport to AFY"/>
        <s v="Agartala Airport to IXA"/>
        <s v="Agatti Airport to AGX"/>
        <s v="Agaun Airport to AUP"/>
        <s v="Agen-La Garenne Airport to AGF"/>
        <s v="Aggeneys Airport to AGZ"/>
        <s v="Aghajari Airport to AKW"/>
        <s v="Agnew Airport to AGW"/>
        <s v="Agostinho Neto Airport to NTO"/>
        <s v="Agra Airport to AGR"/>
        <s v="Ağrı Airport to AJI"/>
        <s v="Agrinion Air Base to AGQ"/>
        <s v="Agropecuária Castanhais Airport to ITI"/>
        <s v="Aguaclara Airport to ACL"/>
        <s v="Aguas Claras Airport to OCV"/>
        <s v="Aguenar – Hadj Bey Akhamok Airport to TMR"/>
        <s v="Aguni Airport to AGJ"/>
        <s v="Ahe Airport to AHE"/>
        <s v="Ahmed Al Jaber Air Base to XIJ"/>
        <s v="Ahuas Airport to AHS"/>
        <s v="Ahwaz Airport to AWZ"/>
        <s v="Aiambak Airport to AIH"/>
        <s v="Aiken Regional Airport to AIK"/>
        <s v="Ailinglaplap Airok Airport to AIC"/>
        <s v="Ailuk Airport to AIM"/>
        <s v="Ain Arnat Airport to QSF"/>
        <s v="Ain el Beida Airport to OGX"/>
        <s v="Ainsworth Regional Airport to ANW"/>
        <s v="Aiome Airport to AIE"/>
        <s v="Aioun el Atrouss Airport to AEO"/>
        <s v="Aishalton Airport to AHL"/>
        <s v="Aitape Airport to ATP"/>
        <s v="Aitutaki Airport to AIT"/>
        <s v="Aiyura Airport to AYU"/>
        <s v="AJ Eisenberg Airport to ODW"/>
        <s v="Ajaccio-Napoléon Bonaparte Airport to AJA"/>
        <s v="Akanu Ibiam International Airport to ENU"/>
        <s v="Akhiok Airport to AKK"/>
        <s v="Akiachak Airport to KKI"/>
        <s v="Akiak Airport to AKI"/>
        <s v="Akieni Airport to AKE"/>
        <s v="Akita Airport to AXT"/>
        <s v="Akjoujt Airport to AJJ"/>
        <s v="Aklavik/Freddie Carmichael Airport to LAK"/>
        <s v="Akola Airport to AKD"/>
        <s v="Akron Canton Regional Airport to CAK"/>
        <s v="Akron Fulton International Airport to AKC"/>
        <s v="Aksu Airport to AKU"/>
        <s v="Aktau Airport to SCO"/>
        <s v="Aktion National Airport to PVK"/>
        <s v="Aktobe Airport to AKX"/>
        <s v="Akulivik Airport to AKV"/>
        <s v="Akunaq Heliport to QCU"/>
        <s v="Akure Airport to AKR"/>
        <s v="Akureyri Airport to AEY"/>
        <s v="Akutan Seaplane Base to KQA"/>
        <s v="Akwa Ibom International Airport to QUO"/>
        <s v="Al Ahsa Airport to HOF"/>
        <s v="Al Ain International Airport to AAN"/>
        <s v="Al Asad Air Base to IQA"/>
        <s v="Al Baha Airport to ABT"/>
        <s v="Al Dhafra Air Base to DHF"/>
        <s v="Al Ghaidah International Airport to AAY"/>
        <s v="Al Maktoum International Airport to DWC"/>
        <s v="Al Massira Airport to AGA"/>
        <s v="Al Minhad Air Base to NHD"/>
        <s v="Al Najaf International Airport to NJF"/>
        <s v="Al Qaisumah/Hafr Al Batin Airport to AQI"/>
        <s v="Al Taqaddum Air Base to TQD"/>
        <s v="Al Thaurah Airport to SOR"/>
        <s v="Al Udeid Air Base to XJD"/>
        <s v="Al Wajh Domestic Airport to EJH"/>
        <s v="Alagoinhas Airport to QGS"/>
        <s v="Alakanuk Airport to AUK"/>
        <s v="Alama Iqbal International Airport to LHE"/>
        <s v="Alameda Naval Air Station to NGZ"/>
        <s v="Alamogordo White Sands Regional Airport to ALM"/>
        <s v="Álamos Airport to XAL"/>
        <s v="Alashankou Bole (Bortala) airport to BPL"/>
        <s v="Albacete-Los Llanos Airport to ABC"/>
        <s v="Albany Airport to ALH"/>
        <s v="Albany International Airport to ALB"/>
        <s v="Al-Bayda Airport to BYD"/>
        <s v="Alberni Valley Regional Airport to YPB"/>
        <s v="Albert J Ellis Airport to OAJ"/>
        <s v="Albert Lea Municipal Airport to AEL"/>
        <s v="Albert Whitted Airport to SPG"/>
        <s v="Albert-Bray Airport to BYF"/>
        <s v="Alberto Alcolumbre Airport to MCP"/>
        <s v="Alberto Carnevalli Airport to MRD"/>
        <s v="Alberto Delgado Airport to TND"/>
        <s v="Alberto Lleras Camargo Airport to SOX"/>
        <s v="Albertus Airport to FEP"/>
        <s v="Albi-Le Séquestre Airport to LBI"/>
        <s v="Albina Airport to ABN"/>
        <s v="Al-Bough Airport to BUK"/>
        <s v="Albuquerque International Sunport to ABQ"/>
        <s v="Albury Airport to ABX"/>
        <s v="Alcides Fernández Airport to ACD"/>
        <s v="Aldan Airport to ADH"/>
        <s v="Alderney Airport to ACI"/>
        <s v="Alegrete Novo Airport to ALQ"/>
        <s v="Alejandro Velasco Astete International Airport to CUZ"/>
        <s v="Aleknagik / New Airport to WKK"/>
        <s v="Alenquer Airport to ALT"/>
        <s v="Aleppo International Airport to ALP"/>
        <s v="Alert Airport to YLT"/>
        <s v="Alert Bay Airport to YAL"/>
        <s v="Alerta Airport to ALD"/>
        <s v="Ålesund Airport to AES"/>
        <s v="Alexander Bay Airport to ALJ"/>
        <s v="Alexander Field South Wood County Airport to ISW"/>
        <s v="Alexander the Great International Airport to KVA"/>
        <s v="Alexandra Airport to ALR"/>
        <s v="Alexandria Homestead Airport to AXL"/>
        <s v="Alexandria International Airport to AEX"/>
        <s v="Alferez Armando Rodriguez Airport to LLS"/>
        <s v="Alferez FAP Alfredo Vladimir Sara Bauer Airport to AOP"/>
        <s v="Alferez Fap David Figueroa Fernandini Airport to HUU"/>
        <s v="Alfonso Bonilla Aragon International Airport to CLO"/>
        <s v="Alfonso López Pumarejo Airport to VUP"/>
        <s v="Alfredo Vásquez Cobo International Airport to LET"/>
        <s v="Algeciras Heliport to AEI"/>
        <s v="Alghero-Fertilia Airport to AHO"/>
        <s v="Algona Municipal Airport to AXG"/>
        <s v="Alicante International Airport to ALC"/>
        <s v="Alice Arm/Silver City Seaplane Base to ZAA"/>
        <s v="Alice International Airport to ALI"/>
        <s v="Alice Springs Airport to ASP"/>
        <s v="Ali-Sabieh Airport to AII"/>
        <s v="Alitak Seaplane Base to ALZ"/>
        <s v="Al-Jawf Domestic Airport to AJF"/>
        <s v="Allah Valley Airport to AAV"/>
        <s v="Allahabad Airport to IXD"/>
        <s v="Allakaket Airport to AET"/>
        <s v="Alldays Airport to ADY"/>
        <s v="Allegheny County Airport to AGC"/>
        <s v="Allen Army Airfield to BIG"/>
        <s v="Allen C Perkinson Blackstone Army Air Field to BKT"/>
        <s v="Alliance Municipal Airport to AIA"/>
        <s v="Alligandi Airport to AIL"/>
        <s v="Alluitsup Paa Heliport to LLU"/>
        <s v="Alma Airport to YTF"/>
        <s v="Almaty Airport to ALA"/>
        <s v="Almería International Airport to LEI"/>
        <s v="Almirante Marco Andres Zar Airport to REL"/>
        <s v="Almirante Padilla Airport to RCH"/>
        <s v="Along Airport to IXV"/>
        <s v="Alonso Valderrama Airport to CTD"/>
        <s v="Alowe Airport to AWE"/>
        <s v="Alpena County Regional Airport to APN"/>
        <s v="Alpha Airport to ABH"/>
        <s v="Alpine Airstrip to DQH"/>
        <s v="Alpine Casparis Municipal Airport to ALE"/>
        <s v="Alroy Downs Airport to AYD"/>
        <s v="Alta Airport to ALF"/>
        <s v="Altai Airport to LTI"/>
        <s v="Altamira Airport to ATM"/>
        <s v="Altay Air Base to AAT"/>
        <s v="Altenburg-Nobitz Airport to AOC"/>
        <s v="Altiport L'Alpe d'Huez - Henri GIRAUD to AHZ"/>
        <s v="Alto Molocue Airport to AME"/>
        <s v="Alto Palena Airport to WAP"/>
        <s v="Alto Parnaíba Airport to APY"/>
        <s v="Alton Downs Airport to AWN"/>
        <s v="Altoona Blair County Airport to AOO"/>
        <s v="Altus Air Force Base to LTS"/>
        <s v="Altus Quartz Mountain Regional Airport to AXS"/>
        <s v="Alula Airport to ALU"/>
        <s v="Alverca Air Base to AVR"/>
        <s v="Alxa Left Banner Bayanhot Airport to AXF"/>
        <s v="Alxa Right Banner Badanjilin Airport to RHT"/>
        <s v="Alzintan Airport to ZIS"/>
        <s v="Am Timan Airport to AMC"/>
        <s v="Ama Airport to AMF"/>
        <s v="Amado Nervo National Airport to TPQ"/>
        <s v="Amahai Airport to AHI"/>
        <s v="Amakusa Airport to AXJ"/>
        <s v="Amalfi Airport to AFI"/>
        <s v="Amami Airport to ASJ"/>
        <s v="Amanab Airport to AMU"/>
        <s v="Amarais Airport to CPQ"/>
        <s v="Amasya Merzifon Airport to MZH"/>
        <s v="Amata Airport to AMT"/>
        <s v="Amazon Bay Airport to AZB"/>
        <s v="Ambalabe Airport to WAI"/>
        <s v="Ambatolhy Airport to AHY"/>
        <s v="Ambatomainty Airport to AMY"/>
        <s v="Ambatondrazaka Airport to WAM"/>
        <s v="Ambilobe Airport to AMB"/>
        <s v="Ambler Airport to ABL"/>
        <s v="Ambohibary Airport to OHB"/>
        <s v="Amborovy Airport to MJN"/>
        <s v="Amboseli Airport to ASV"/>
        <s v="Ambriz Airport to AZZ"/>
        <s v="Ambunti Airport to AUJ"/>
        <s v="Amchitka Army Airfield to AHT"/>
        <s v="Amderma Airport to AMV"/>
        <s v="Amedee Army Air Field to AHC"/>
        <s v="American River Airport to RCN"/>
        <s v="Amery Municipal Airport to AHH"/>
        <s v="Ames Municipal Airport to AMW"/>
        <s v="Amgu Airport to AEM"/>
        <s v="Amílcar Cabral International Airport to SID"/>
        <s v="Amman-Marka International Airport to ADJ"/>
        <s v="Ammaroo Airport to AMX"/>
        <s v="Amook Bay Seaplane Base to AOS"/>
        <s v="Amos/Magny Airport to YEY"/>
        <s v="Ampampamena Airport to IVA"/>
        <s v="Ampanihy Airport to AMP"/>
        <s v="Ampara Airport to ADP"/>
        <s v="Amsterdam Airport Schiphol to AMS"/>
        <s v="Anaa Airport to AAA"/>
        <s v="Anaco Airport to AAO"/>
        <s v="Anacortes Airport to OTS"/>
        <s v="Anadolu Airport to AOE"/>
        <s v="Anahim Lake Airport to YAA"/>
        <s v="Anaktuvuk Pass Airport to AKP"/>
        <s v="Analalava Airport to HVA"/>
        <s v="Anapa Vityazevo Airport to AAQ"/>
        <s v="Anápolis Airport to APS"/>
        <s v="Ancona Falconara Airport to AOI"/>
        <s v="Andahuaylas Airport to ANS"/>
        <s v="Andakombe Airport to ADC"/>
        <s v="Andamooka Airport to ADO"/>
        <s v="Andapa Airport to ZWA"/>
        <s v="Andavadoaka Airport to DVD"/>
        <s v="Andersen Air Force Base to UAM"/>
        <s v="Anderson Municipal Darlington Field to AID"/>
        <s v="Anderson Regional Airport to AND"/>
        <s v="Andes Airport to ADN"/>
        <s v="Andi Jemma Airport to MXB"/>
        <s v="Andizhan Airport to AZN"/>
        <s v="Andorra la Vella Heliport to ALV"/>
        <s v="Andøya Airport to ANX"/>
        <s v="Andrau Airpark to AAP"/>
        <s v="Andravida Air Base to PYR"/>
        <s v="Andre Maggi Airport to OTT"/>
        <s v="Andrés Miguel Salazar Marcano Airport to ICC"/>
        <s v="Andrés Sabella Gálvez International Airport to ANF"/>
        <s v="Andriamena Airport to WAD"/>
        <s v="Andros Town Airport to ASD"/>
        <s v="Andulo Airport to ANL"/>
        <s v="Aneityum Airport to AUY"/>
        <s v="Anfa Airport to CAS"/>
        <s v="Angads Airport to OUD"/>
        <s v="Angama Airport to ANA"/>
        <s v="Angel Albino Corzo International Airport to TGZ"/>
        <s v="Angel Fire Airport to AXX"/>
        <s v="Ängelholm-Helsingborg Airport to AGH"/>
        <s v="Angelina County Airport to LFK"/>
        <s v="Angers-Loire Airport to ANE"/>
        <s v="Anggi Airport to AGD"/>
        <s v="Anglesey Airport to VLY"/>
        <s v="Angoche Airport to ANO"/>
        <s v="Angoon Seaplane Base to AGN"/>
        <s v="Angoram Airport to AGG"/>
        <s v="Angoulême-Brie-Champniers Airport to ANG"/>
        <s v="Anguganak Airport to AKG"/>
        <s v="Angus Downs Airport to ANZ"/>
        <s v="Aniak Airport to ANI"/>
        <s v="Animas Air Park to AMK"/>
        <s v="Aniwa Airport to AWD"/>
        <s v="Ankang Wulipu Airport to AKA"/>
        <s v="Ankavandra Airport to JVA"/>
        <s v="Ankazoabo Airport to WAK"/>
        <s v="Ann Airport to VBA"/>
        <s v="Ann Arbor Municipal Airport to ARB"/>
        <s v="Annai Airport to NAI"/>
        <s v="Annanberg Airport to AOB"/>
        <s v="Annecy-Haute-Savoie-Mont Blanc Airport to NCY"/>
        <s v="Annemasse Airport to QNJ"/>
        <s v="Annette Island Airport to ANN"/>
        <s v="Anniston Regional Airport to ANB"/>
        <s v="Annobón Airport to NBN"/>
        <s v="Anqing Tianzhushan Airport to AQG"/>
        <s v="Anshan Air Base to AOG"/>
        <s v="Anshun Huangguoshu Airport to AVA"/>
        <s v="Antalya International Airport to AYT"/>
        <s v="Anthony Lagoon Airport to AYL"/>
        <s v="Anthony Municipal Airport to ANY"/>
        <s v="Antlers Municipal Airport to ATE"/>
        <s v="Antoine de Saint Exupéry Airport to OES"/>
        <s v="Antonio B. Won Pat International Airport to GUM"/>
        <s v="Antônio Guerreiro Airport to GMS"/>
        <s v="Antonio Maceo International Airport to SCU"/>
        <s v="Antonio Narino Airport to PSO"/>
        <s v="Antonio Nery Juarbe Pol Airport to ARE"/>
        <s v="Antonio Rivera Rodriguez Airport to VQS"/>
        <s v="Antonio Roldan Betancourt Airport to APO"/>
        <s v="Antrim County Airport to ACB"/>
        <s v="Antsalova Airport to WAQ"/>
        <s v="Antsirabato Airport to ANM"/>
        <s v="Antsirabe Airport to ATJ"/>
        <s v="Antsoa Airport to WBO"/>
        <s v="Antwerp International Airport (Deurne) to ANR"/>
        <s v="Anuha Island Resort Airport to ANH"/>
        <s v="Anuradhapura Air Force Base to ACJ"/>
        <s v="Anvik Airport to ANV"/>
        <s v="Anyang Airport to AYN"/>
        <s v="Aomori Airport to AOJ"/>
        <s v="Aosta Airport to AOT"/>
        <s v="Apalachicola Regional Airport to AAF"/>
        <s v="Apalapsili Airport to AAS"/>
        <s v="Apataki Airport to APK"/>
        <s v="Apolo Airport to APB"/>
        <s v="Apple Valley Airport to APV"/>
        <s v="Appleton International Airport to ATW"/>
        <s v="April Point Seaplane Base to YQJ"/>
        <s v="April River Airport to APR"/>
        <s v="Aqaba King Hussein International Airport to AQJ"/>
        <s v="Ar Horqin Airport to AEQ"/>
        <s v="Araçatuba Airport to ARU"/>
        <s v="Arad International Airport to ARW"/>
        <s v="Aragarças Airport to ARS"/>
        <s v="Aragip Airport to ARP"/>
        <s v="Araguaína Airport to AUX"/>
        <s v="Arak Airport to AJK"/>
        <s v="Aramac Airport to AXC"/>
        <s v="Aransas County Airport to RKP"/>
        <s v="Arapahoe Municipal Airport to AHF"/>
        <s v="Arapiraca Airport to APQ"/>
        <s v="Arapongas Airport to APX"/>
        <s v="Arapoti Airport to AAG"/>
        <s v="Arar Domestic Airport to RAE"/>
        <s v="Araracuara Airport to ACR"/>
        <s v="Araraquara Airport to AQA"/>
        <s v="Ararat Airport to ARY"/>
        <s v="Arathusa Safari Lodge Airport to ASS"/>
        <s v="Aratika Nord Airport to RKA"/>
        <s v="Arawa Airport to RAW"/>
        <s v="Araxos Airport to GPA"/>
        <s v="Arba Minch Airport to AMH"/>
        <s v="Arboletes Airport to ARO"/>
        <s v="Arctic Bay Airport to YAB"/>
        <s v="Arctic Village Airport to ARC"/>
        <s v="Ardabil Airport to ADU"/>
        <s v="Ardmore Airport to AMZ"/>
        <s v="Ardmore Downtown Executive Airport to AHD"/>
        <s v="Ardmore Municipal Airport to ADM"/>
        <s v="Åre Östersund Airport to OSD"/>
        <s v="Area De Material Airport to RCU"/>
        <s v="Arenal Airport to FON"/>
        <s v="Argyle Airport to GYL"/>
        <s v="Argyle Downs Airport to AGY"/>
        <s v="Argyle International Airport to SVD"/>
        <s v="Aribinda Airport to XAR"/>
        <s v="Arica Airport to ACM"/>
        <s v="Aripuanã Airport to AIR"/>
        <s v="Arkalyk North Airport to AYK"/>
        <s v="Arkansas International Airport to BYH"/>
        <s v="Arlington Municipal Airport to LHC"/>
        <s v="Arlit Airport to RLT"/>
        <s v="Arly Airport to ARL"/>
        <s v="Armando Schwarck Airport to LPJ"/>
        <s v="Armidale Airport to ARM"/>
        <s v="Armstrong Airport to YYW"/>
        <s v="Arnold Air Force Base to TUH"/>
        <s v="Arnold Palmer Regional Airport to LBE"/>
        <s v="Aroa Airport to AOA"/>
        <s v="Aropa Airport to KIE"/>
        <s v="Arorae Island Airport to AIS"/>
        <s v="Arrabury Airport to AAB"/>
        <s v="Arrachart Airport to DIE"/>
        <s v="Arraias Airport to AAI"/>
        <s v="Arso Airport to ARJ"/>
        <s v="Artesia Municipal Airport to ATS"/>
        <s v="Arthur N Neu Airport to CIN"/>
        <s v="Arthur's Town Airport to ATC"/>
        <s v="Artigas International Airport to ATI"/>
        <s v="Arturo Michelena International Airport to VLN"/>
        <s v="Arua Airport to RUA"/>
        <s v="Arugam Bay SPB to AYY"/>
        <s v="Arusha Airport to ARK"/>
        <s v="Arutua Airport to AXR"/>
        <s v="Arvaikheer Airport to AVK"/>
        <s v="Arviat Airport to YEK"/>
        <s v="Arvidsjaur Airport to AJR"/>
        <s v="Arxan Yi'ershi Airport to YIE"/>
        <s v="Asaba International Airport to ABB"/>
        <s v="Asahikawa Airport to AKJ"/>
        <s v="Asaloyeh Airport to YEH"/>
        <s v="Asapa Airport to APP"/>
        <s v="Asau Airport to AAU"/>
        <s v="Asbury Park Neptune Air Terminal to ARX"/>
        <s v="Ascención De Guarayos Airport to ASC"/>
        <s v="Ascona Airport to ACO"/>
        <s v="Aseki Airport to AEK"/>
        <s v="Ashburton Aerodrome to ASG"/>
        <s v="Asheville Regional Airport to AVL"/>
        <s v="Ashgabat International Airport to ASB"/>
        <s v="Ashland Municipal Sumner Parker Field to AHM"/>
        <s v="Ashley Municipal Airport to ASY"/>
        <s v="Asirim Airport to ASZ"/>
        <s v="Asmara International Airport to ASM"/>
        <s v="Asosa Airport to ASO"/>
        <s v="Aspen-Pitkin Co/Sardy Field to ASE"/>
        <s v="Assab International Airport to ASA"/>
        <s v="Assiut International Airport to ATZ"/>
        <s v="Astana International Airport to TSE"/>
        <s v="Ástor Piazzola International Airport to MDQ"/>
        <s v="Astoria Regional Airport to AST"/>
        <s v="Astrakhan Airport to ASF"/>
        <s v="Asturias Airport to OVD"/>
        <s v="Astypalaia Airport to JTY"/>
        <s v="Aswan International Airport to ASW"/>
        <s v="Ataq Airport to AXK"/>
        <s v="Atar International Airport to ATR"/>
        <s v="Atatürk International Airport to ISL"/>
        <s v="Atauro Airport to AUT"/>
        <s v="Atbara Airport to ATB"/>
        <s v="Atbasar Airport to ATX"/>
        <s v="Athen Helenikon Airport to HEW"/>
        <s v="Athens Ben Epps Airport to AHN"/>
        <s v="Ati Airport to ATV"/>
        <s v="Atikokan Municipal Airport to YIB"/>
        <s v="Atizapan De Zaragoza Airport to AZP"/>
        <s v="Atka Airport to AKB"/>
        <s v="Atkamba Airport to ABP"/>
        <s v="Atlantic City International Airport to ACY"/>
        <s v="Atlantic City Municipal Bader Field to AIY"/>
        <s v="Atlantic Municipal Airport to AIO"/>
        <s v="Atlas Brasil Cantanhede Airport to BVB"/>
        <s v="Atmautluak Airport to ATT"/>
        <s v="Atqasuk Edward Burnell Sr Memorial Airport to ATK"/>
        <s v="Atsinanana Airport to ILK"/>
        <s v="Atsugi Naval Air Facility to NJA"/>
        <s v="Attawapiskat Airport to YAT"/>
        <s v="Attopeu Airport to AOU"/>
        <s v="Attu Heliport to QGQ"/>
        <s v="Atyrau Airport to GUW"/>
        <s v="Aua Island Airport to AUI"/>
        <s v="Aubenas-Ardèche Méridional Airport to OBS"/>
        <s v="Auburn Lewiston Municipal Airport to LEW"/>
        <s v="Auburn Municipal Airport to AUN"/>
        <s v="Auburn University Regional Airport to AUO"/>
        <s v="Auckland International Airport to AKL"/>
        <s v="Augsburg Airport to AGB"/>
        <s v="Augusta Regional At Bush Field to AGS"/>
        <s v="Augusta State Airport to AUG"/>
        <s v="Augusto C. Sandino (Managua) International Airport to MGA"/>
        <s v="Augustus Downs Airport to AUD"/>
        <s v="Aumo Airport to AUV"/>
        <s v="Aupaluk Airport to YPJ"/>
        <s v="Aur Island Airport to AUL"/>
        <s v="Aurangabad Airport to IXU"/>
        <s v="Aurillac Airport to AUR"/>
        <s v="Aurora Municipal Airport to AUZ"/>
        <s v="Aurukun Airport to AUU"/>
        <s v="Austin Airport to ASQ"/>
        <s v="Austin Bergstrom International Airport to AUS"/>
        <s v="Austin Municipal Airport to AUM"/>
        <s v="Austin Robert Mueller Municipal to AUS"/>
        <s v="Austin Straubel International Airport to GRB"/>
        <s v="Austral Downs Airport to AWP"/>
        <s v="Auvergne Airport to AVG"/>
        <s v="Auxerre-Branches Airport to AUF"/>
        <s v="Auxiliary Airfield to GBI"/>
        <s v="Avalon Airport to AVV"/>
        <s v="Avaratra Airport to WBD"/>
        <s v="Avenger Field to SWW"/>
        <s v="Aviador C. Campos Airport to CPC"/>
        <s v="Aviano Air Base to AVB"/>
        <s v="Avignon-Caumont Airport to AVN"/>
        <s v="Avon Park Executive Airport to AVO"/>
        <s v="Avu Avu Airport to AVU"/>
        <s v="Awaba Airport to AWB"/>
        <s v="Awang Airport to CBO"/>
        <s v="Awar Airport to AWR"/>
        <s v="Awassa Airport to AWA"/>
        <s v="Axum Airport to AXU"/>
        <s v="Ayacucho Airport to AYC"/>
        <s v="Ayapel Airport to AYA"/>
        <s v="Ayawasi Airport to AYW"/>
        <s v="Ayers Rock Connellan Airport to AYQ"/>
        <s v="Ayr Airport to AYR"/>
        <s v="Azaza Airport to GSU"/>
        <s v="Babanakira Airport to MBU"/>
        <s v="Babelthuap Airport to ROR"/>
        <s v="Babo Airport to BXB"/>
        <s v="Baca Grande Airfield to BCJ"/>
        <s v="Bacacheri Airport to BFH"/>
        <s v="Bacău Airport to BCM"/>
        <s v="Bachigualato Federal International Airport to CUL"/>
        <s v="Baco Airport to BCO"/>
        <s v="Bacolod-Silay Airport to BCD"/>
        <s v="Badajoz Airport to BJZ"/>
        <s v="Bade Airport to BXD"/>
        <s v="Badu Island Airport to BDD"/>
        <s v="Bafoussam Airport to BFX"/>
        <s v="Bagan Airport to NYU"/>
        <s v="Baganga airport to BNQ"/>
        <s v="Bagdad Airport to BGT"/>
        <s v="Bagdogra Airport to IXB"/>
        <s v="Baghdad International Airport to BGW"/>
        <s v="Baglung Airport to BGL"/>
        <s v="Bagram Air Base to OAI"/>
        <s v="Bahawalnagar Airport to WGB"/>
        <s v="Bahawalpur Airport to BHV"/>
        <s v="Bahia - Jorge Amado Airport to IOS"/>
        <s v="Bahia Cupica Airport to BHF"/>
        <s v="Bahía de los Ángeles Airport to BHL"/>
        <s v="Bahía Negra Airport to BFA"/>
        <s v="Bahia Piña Airport to BFQ"/>
        <s v="Bahías de Huatulco International Airport to HUX"/>
        <s v="Bahir Dar Airport to BJR"/>
        <s v="Bahja Airport to BJQ"/>
        <s v="Bahrain International Airport to BAH"/>
        <s v="Baibara Airport to BAP"/>
        <s v="Baicheng Chang'an Airport to DBC"/>
        <s v="Baidoa Airport to BIB"/>
        <s v="Baie Comeau Airport to YBC"/>
        <s v="Baie-Johan-Beetz Water Aerodrome to YBJ"/>
        <s v="Baillif Airport to BBR"/>
        <s v="Baimuru Airport to VMU"/>
        <s v="Baindoung Airport to BDZ"/>
        <s v="Bairnsdale Airport to BSJ"/>
        <s v="Baise Youjiang Airport to AEB"/>
        <s v="Baita International Airport to HET"/>
        <s v="Baitadi Airport to BIT"/>
        <s v="Bajawa Soa Airport to BJW"/>
        <s v="Bajhang Airport to BJH"/>
        <s v="Bajura Airport to BJU"/>
        <s v="Bakalalan Airport to BKM"/>
        <s v="Bakel Airport to BXE"/>
        <s v="Baker City Municipal Airport to BKE"/>
        <s v="Baker Lake Airport to YBK"/>
        <s v="Bakkafjörður Airport to BJD"/>
        <s v="Bakouma Airport to BMF"/>
        <s v="Balakovo Airport to BWO"/>
        <s v="Balcanoona Airport to LCN"/>
        <s v="Baleela Airport to BJE"/>
        <s v="Balesin Island Airport to BSI"/>
        <s v="Balgo Hill Airport to BQW"/>
        <s v="Bali Airport to BAJ"/>
        <s v="Bali Airport to BLC"/>
        <s v="Balıkesir Körfez Airport to EDO"/>
        <s v="Balıkesir Merkez Airport to BZI"/>
        <s v="Balimo Airport to OPU"/>
        <s v="Balkanabat Airport to BKN"/>
        <s v="Balkhash Airport to BXH"/>
        <s v="Ballalae Airport to BAS"/>
        <s v="Ballera Airport to BBL"/>
        <s v="Ballina Byron Gateway Airport to BNK"/>
        <s v="Balmaceda Airport to BBA"/>
        <s v="Balranald Airport to BZD"/>
        <s v="Balsas Airport to BSS"/>
        <s v="Bălți International Airport to BZY"/>
        <s v="Baltimore/Washington International Thurgood Marshall Airport to BWI"/>
        <s v="Baltrum Airport to BMR"/>
        <s v="Balurghat Airport to RGH"/>
        <s v="Bam Airport to BXR"/>
        <s v="Bamarni Airport to BMN"/>
        <s v="Bambari Airport to BBY"/>
        <s v="Bambu Airport to BCP"/>
        <s v="Bamburi Airport to BMQ"/>
        <s v="Bamenda Airport to BPC"/>
        <s v="Bamfield Seaplane Base to YBF"/>
        <s v="Bamiyan Airport to BIN"/>
        <s v="Bamu Airport to BMZ"/>
        <s v="Ban Huoeisay Airport to HOE"/>
        <s v="Banaina Airport to NAF"/>
        <s v="Banak Airport to LKL"/>
        <s v="Bancasi Airport to BXU"/>
        <s v="Bandanaira Airport to NDA"/>
        <s v="Bandar Abbas International Airport to BND"/>
        <s v="Bandar Lengeh Airport to BDH"/>
        <s v="Bandaranaike International Colombo Airport to CMB"/>
        <s v="Bandırma Airport to BDM"/>
        <s v="Bandon State Airport to BDY"/>
        <s v="Bandundu Airport to FDU"/>
        <s v="Băneasa International Airport to BBU"/>
        <s v="Banff Airport to YBA"/>
        <s v="Banfora Airport to BNR"/>
        <s v="Bangassou Airport to BGU"/>
        <s v="Bangoka International Airport to FKI"/>
        <s v="Bangor International Airport to BGR"/>
        <s v="Bangui M'Poko International Airport to BGF"/>
        <s v="Baniyala Airport to BYX"/>
        <s v="Banja Luka International Airport to BNX"/>
        <s v="Banjul International Airport to BJL"/>
        <s v="Banmaw Airport to BMO"/>
        <s v="Banning Municipal Airport to BNG"/>
        <s v="Bannu Airport to BNP"/>
        <s v="Bantry Aerodrome to BYT"/>
        <s v="Banz Airport to BNZ"/>
        <s v="Bao'anying Airport to PZI"/>
        <s v="Baoshan Yunduan Airport to BSD"/>
        <s v="Baotou Airport to BAV"/>
        <s v="Bapi Airstrip to BPD"/>
        <s v="Bar River Airport to YEB"/>
        <s v="Bar Yehuda Airfield to MTZ"/>
        <s v="Baracoa Airport to MGN"/>
        <s v="Barakoma Airport to VEV"/>
        <s v="Baramita Airport to BMJ"/>
        <s v="Baranof Warm Springs Float and Seaplane Base to BNF"/>
        <s v="Barcaldine Airport to BCI"/>
        <s v="Barcelona International Airport to BCN"/>
        <s v="Barcelonnette - Saint-Pons Airport to BAE"/>
        <s v="Barcelos Airport to BAZ"/>
        <s v="Bardera Airport to BSY"/>
        <s v="Bardufoss Airport to BDU"/>
        <s v="Bareilly Air Force Station to BEK"/>
        <s v="Bari Karol Wojtyła Airport to BRI"/>
        <s v="Barimunya Airport to BYP"/>
        <s v="Barinas Airport to BNS"/>
        <s v="Bario Airport to BBN"/>
        <s v="Barisal Airport to BZL"/>
        <s v="Barking Sands Airport to BKH"/>
        <s v="Barkley Regional Airport to PAH"/>
        <s v="Barkly Downs Airport to BKP"/>
        <s v="Barksdale Air Force Base to BAD"/>
        <s v="Barnaul Airport to BAX"/>
        <s v="Barnstable Municipal Boardman Polando Field to HYA"/>
        <s v="Barnwell Regional Airport to BNL"/>
        <s v="Barquisimeto International Airport to BRM"/>
        <s v="Barra Airport to BQQ"/>
        <s v="Barra Airport to BRR"/>
        <s v="Barra del Colorado Airport to BCL"/>
        <s v="Barra do Corda Airport to BDC"/>
        <s v="Barra do Garças Airport to BPG"/>
        <s v="Barranca De Upia Airport to BAC"/>
        <s v="Barranco Minas Airport to NBB"/>
        <s v="Barreiras Airport to BRA"/>
        <s v="Barreirinhas Airport to BRB"/>
        <s v="Barrie-Orillia (Lake Simcoe Regional Airport) to YLK"/>
        <s v="Barriles Airport to TOQ"/>
        <s v="Barrow County Airport to WDR"/>
        <s v="Barrow Island Airport to BWB"/>
        <s v="Barrow Walney Island Airport to BWF"/>
        <s v="Barstow Daggett Airport to DAG"/>
        <s v="Barter Island LRRS Airport to BTI"/>
        <s v="Barth Airport to BBH"/>
        <s v="Bartica A Airport to GFO"/>
        <s v="Bartlesville Municipal Airport to BVO"/>
        <s v="Bartlett Cove Seaplane Base to BQV"/>
        <s v="Bartletts Airport to BSZ"/>
        <s v="Bartolomeu Lisandro Airport to CAW"/>
        <s v="Bartow Municipal Airport to BOW"/>
        <s v="Baruun Urt Airport to UUN"/>
        <s v="Basango Mboliasa Airport to KRZ"/>
        <s v="Basankusu Airport to BSU"/>
        <s v="Basanth Nagar Airport to RMD"/>
        <s v="Basco Airport to BSO"/>
        <s v="Base Aérea de Santos Airport to SSZ"/>
        <s v="Base de Aviação de Taubaté Airport to QHP"/>
        <s v="Basongo Airport to BAN"/>
        <s v="Basrah International Airport to BSR"/>
        <s v="Bassatine Airport to MEK"/>
        <s v="Bassel Al-Assad International Airport to LTK"/>
        <s v="Bastia-Poretta Airport to BIA"/>
        <s v="Bata Airport to BSG"/>
        <s v="Batagay Airport to BQJ"/>
        <s v="Batajnica Air Base to BJY"/>
        <s v="Batangafo Airport to BTG"/>
        <s v="Batavia Downs Airport to BVW"/>
        <s v="Bateen Airport to AZI"/>
        <s v="Batesville Regional Airport to BVX"/>
        <s v="Bathpalathang Airport to BUT"/>
        <s v="Bathurst Airport to BHS"/>
        <s v="Bathurst Airport to ZBF"/>
        <s v="Bathurst Island Airport to BRT"/>
        <s v="Batman Airport to BAL"/>
        <s v="Batna Airport to BLJ"/>
        <s v="Batom Airport to BXM"/>
        <s v="Baton Rouge Metropolitan Airport to BTR"/>
        <s v="Batouri Airport to OUR"/>
        <s v="Båtsfjord Airport to BJF"/>
        <s v="Battambang Airport to BBM"/>
        <s v="Batticaloa Airport to BTC"/>
        <s v="Battle Mountain Airport to BAM"/>
        <s v="Batu Licin Airport to BTW"/>
        <s v="Batumi International Airport to BUS"/>
        <s v="Batuna Aerodrome to BPF"/>
        <s v="Baudette International Airport to BDE"/>
        <s v="Bauerfield International Airport to VLI"/>
        <s v="Baures Airport to BVL"/>
        <s v="Bauru - Arealva Airport to JTC"/>
        <s v="Bauru Airport to BAU"/>
        <s v="Bawan Airport to BWJ"/>
        <s v="Bawean Airport to BXW"/>
        <s v="Bay City Municipal Airport to BBC"/>
        <s v="Bayankhongor Airport to BYN"/>
        <s v="Bayannur Tianjitai Airport to RLK"/>
        <s v="Bayreuth Airport to BYU"/>
        <s v="Baytown Airport to HPY"/>
        <s v="Bazaruto Island Airport to BZB"/>
        <s v="Bazhong Enyang Airport to BZX"/>
        <s v="Beagle Bay Airport to BEE"/>
        <s v="Beale Air Force Base to BAB"/>
        <s v="Bear Creek 3 Airport to BCC"/>
        <s v="Bearskin Lake Airport to XBE"/>
        <s v="Beatrice Municipal Airport to BIE"/>
        <s v="Beatty Airport to BTY"/>
        <s v="Beaufort County Airport to BFT"/>
        <s v="Beaumont Municipal Airport to BMT"/>
        <s v="Beauregard Regional Airport to DRI"/>
        <s v="Beaver Airport to WBQ"/>
        <s v="Beaver County Airport to BFP"/>
        <s v="Beaver Creek Airport to YXQ"/>
        <s v="Béchar Boudghene Ben Ali Lotfi Airport to CBH"/>
        <s v="Bedford Downs Airport to BDW"/>
        <s v="Bedourie Airport to BEU"/>
        <s v="Bedwell Harbour Seaplane Base to YBW"/>
        <s v="Beech Factory Airport to BEC"/>
        <s v="Beersheba (Teyman) Airport to BEV"/>
        <s v="Begishevo Airport to NBC"/>
        <s v="Begumpet Airport to BPM"/>
        <s v="Beica Airport to BEI"/>
        <s v="Beihai Airport to BHY"/>
        <s v="Beihan Airport to BHN"/>
        <s v="Beijing Capital International Airport to PEK"/>
        <s v="Beijing Daxing International Airport to PKX"/>
        <s v="Beijing Nanyuan Airport to NAY"/>
        <s v="Beira Airport to BEW"/>
        <s v="Beira Lake Seaplane Base to BYV"/>
        <s v="Beirut Rafic Hariri International Airport to BEY"/>
        <s v="Beja Airport / Airbase to BYJ"/>
        <s v="Bekily Airport to OVA"/>
        <s v="Belaga Airport to BLG"/>
        <s v="Belaya Gora Airport to BGN"/>
        <s v="Belbek Airport to UKS"/>
        <s v="Beles Airport to PWI"/>
        <s v="Beletwene Airport to BLW"/>
        <s v="Belfast International Airport to BFS"/>
        <s v="Belgaum Airport to IXG"/>
        <s v="Belgorod International Airport to EGO"/>
        <s v="Belgrade Nikola Tesla Airport to BEG"/>
        <s v="Belize City Municipal Airport to TZA"/>
        <s v="Bell Island Hot Springs Seaplane Base to KBE"/>
        <s v="Bella Bella (Campbell Island) Airport to ZEL"/>
        <s v="Bella Bella/Shearwater Seaplane Base to YSX"/>
        <s v="Bella Coola Airport to QBC"/>
        <s v="Bella Union Airport to BUV"/>
        <s v="Bella Yella Airport to BYL"/>
        <s v="Bellary Airport to BEP"/>
        <s v="Bellburn Airstrip to BXF"/>
        <s v="Bellingham International Airport to BLI"/>
        <s v="Bellona/Anua Airport to BNY"/>
        <s v="Belluno Airport to BLX"/>
        <s v="Belmonte Airport to BVM"/>
        <s v="Belmullet Aerodrome to BLY"/>
        <s v="Belo sur Tsiribihina Airport to BMD"/>
        <s v="Beloretsk Airport to BCX"/>
        <s v="Beloyarskiy Airport to EYK"/>
        <s v="Beluga Airport to BVU"/>
        <s v="Bembridge Airport to BBP"/>
        <s v="Bemichi Airport to BCG"/>
        <s v="Bemidji Regional Airport to BJI"/>
        <s v="Bemolanga Airport to BZM"/>
        <s v="Ben Bruce Memorial Airpark to EVA"/>
        <s v="Ben Gurion International Airport to TLV"/>
        <s v="Ben Schoeman Airport to ELS"/>
        <s v="Ben Slimane Airport to GMD"/>
        <s v="Ben Ya'akov Airport to RPN"/>
        <s v="Benalla Airport to BLN"/>
        <s v="Benbecula Airport to BEB"/>
        <s v="Bendigo Airport to BXG"/>
        <s v="Bengbu Airport to BFU"/>
        <s v="Benguela Airport to BUG"/>
        <s v="Benguera Island Airport to BCW"/>
        <s v="Beni Airport to BNC"/>
        <s v="Beni Mellal Airport to BEM"/>
        <s v="Benin Airport to BNI"/>
        <s v="Benina International Airport to BEN"/>
        <s v="Benito Salas Airport to NVA"/>
        <s v="Benjamin Rivera Noriega Airport to CPX"/>
        <s v="Bensbach Airport to BSP"/>
        <s v="Benson Municipal Airport to BBB"/>
        <s v="Benton Field to BZF"/>
        <s v="Bentota River Waterdrome to BJT"/>
        <s v="Berane Airport to IVG"/>
        <s v="Berbera Airport to BBO"/>
        <s v="Berbérati Airport to BBT"/>
        <s v="Berdyansk Airport to ERD"/>
        <s v="Bereina Airport to BEA"/>
        <s v="Berens River Airport to YBV"/>
        <s v="Berezovo Airport to EZV"/>
        <s v="Bergen Airport Flesland to BGO"/>
        <s v="Bergerac-Roumanière Airport to EGC"/>
        <s v="Berkley Municipal Heliport to JBK"/>
        <s v="Berlevåg Airport to BVG"/>
        <s v="Berlin Brandenburg Airport (U.C.) to BER"/>
        <s v="Berlin Regional Airport to BML"/>
        <s v="Berlin-Schönefeld Airport to SXF"/>
        <s v="Berlin-Tegel Airport to TXL"/>
        <s v="Berlin-Tempelhof International Airport to THF"/>
        <s v="Bermejo Airport to BJO"/>
        <s v="Bermuda Dunes Airport to UDD"/>
        <s v="Bern Belp Airport to BRN"/>
        <s v="Bernay – St Martin Airport to XBX"/>
        <s v="Bert Mooney Airport to BTM"/>
        <s v="Bertoua Airport to BTA"/>
        <s v="Beru Airport to BEZ"/>
        <s v="Berz-Macomb Airport to UIZ"/>
        <s v="Besakoa Airport to BSV"/>
        <s v="Besalampy Airport to BPY"/>
        <s v="Beslan Airport to OGZ"/>
        <s v="Bethel Airport to BET"/>
        <s v="Bethel Seaplane Base to JBT"/>
        <s v="Betioky Airport to BKU"/>
        <s v="Betoambari Airport to BUW"/>
        <s v="Betoota Airport to BTX"/>
        <s v="Betou Airport to BTB"/>
        <s v="Bettles Airport to BTT"/>
        <s v="Beverley Springs Airport to BVZ"/>
        <s v="Beverly Municipal Airport to BVY"/>
        <s v="Bewani Airport to BWP"/>
        <s v="Béziers-Vias Airport to BZR"/>
        <s v="Bezmer Air Base to JAM"/>
        <s v="Bhadrapur Airport to BDP"/>
        <s v="Bhagatanwala Airport to BHW"/>
        <s v="Bharatpur Airport to BHR"/>
        <s v="Bhatinda Air Force Station to BUP"/>
        <s v="Bhavnagar Airport to BHU"/>
        <s v="Bhojpur Airport to BHP"/>
        <s v="Bhuj Airport to BHJ"/>
        <s v="Bhurban Heliport to BHC"/>
        <s v="Biała Podlaska Airfield to BXP"/>
        <s v="Bialla Airport to BAA"/>
        <s v="Biangabip Airport to BPK"/>
        <s v="Biarritz-Anglet-Bayonne Airport to BIQ"/>
        <s v="Biaru Airport to BRP"/>
        <s v="Biaugunu Airport to AQS"/>
        <s v="Bicycle Lake Army Air Field to BYS"/>
        <s v="Bielefeld Airport to BFE"/>
        <s v="Bielsko-Bialo Kaniow Airfield to QEO"/>
        <s v="Big Bay Seaplane Base to YIG"/>
        <s v="Big Bear City Airport to RBF"/>
        <s v="Big Bell Airport to BBE"/>
        <s v="Big Creek Airport to BGK"/>
        <s v="Big Lake Airport to BGQ"/>
        <s v="Big Mountain Airport to BMX"/>
        <s v="Big Spring Mc Mahon-Wrinkle Airport to HCA"/>
        <s v="Big Trout Lake Airport to YTL"/>
        <s v="Biggs Army Air Field (Fort Bliss) to BIF"/>
        <s v="Bijie Feixiong Airport to BFJ"/>
        <s v="Biju Patnaik Airport to BBI"/>
        <s v="Bilaspur Airport to PAB"/>
        <s v="Bilbao Airport to BIO"/>
        <s v="Bildudalur Airport to BIU"/>
        <s v="Biliau Airport to BIJ"/>
        <s v="Bill &amp; Hillary Clinton National Airport/Adams Field to LIT"/>
        <s v="Billiluna Airport to BIW"/>
        <s v="Billings Logan International Airport to BIL"/>
        <s v="Billund Airport to BLL"/>
        <s v="Billy Bishop Toronto City Centre Airport to YTZ"/>
        <s v="Billy Mitchell Airport to HNC"/>
        <s v="Bilogai-Sugapa Airport to UGU"/>
        <s v="Bimin Airport to BIZ"/>
        <s v="Bimini North Seaplane Base to NSB"/>
        <s v="Binaka Airport to GNS"/>
        <s v="Binbrook Airfield to GSY"/>
        <s v="Bingöl Çeltiksuyu Airport to BGG"/>
        <s v="Biniguni Airport to XBN"/>
        <s v="Bintulu Airport to BTU"/>
        <s v="Birao Airport to IRO"/>
        <s v="Biratnagar Airport to BIR"/>
        <s v="Birch Creek Airport to KBC"/>
        <s v="Birchwood-Pocono Airport to ESP"/>
        <s v="Bird Island Airport to BDI"/>
        <s v="Birdsville Airport to BVI"/>
        <s v="Birjand Airport to XBJ"/>
        <s v="Birmingham International Airport to BHX"/>
        <s v="Birmingham-Shuttlesworth International Airport to BHM"/>
        <s v="Birsa Munda Airport to IXR"/>
        <s v="Bisbee Douglas International Airport to DUG"/>
        <s v="Bisbee Municipal Airport to BSQ"/>
        <s v="Bisha Airport to BHH"/>
        <s v="Bishe Kola Air Base to BSM"/>
        <s v="Bisho Airport to BIY"/>
        <s v="Bishop International Airport to FNT"/>
        <s v="Biskra Airport to BSK"/>
        <s v="Bislig Airport to BPH"/>
        <s v="Bismarck Municipal Airport to BIS"/>
        <s v="Bitam Airport to BMM"/>
        <s v="Bitburg Airport to BBJ"/>
        <s v="Bizant Airport to BZP"/>
        <s v="Black Hills Airport-Clyde Ice Field to SPF"/>
        <s v="Black Tickle Airport to YBI"/>
        <s v="Blackall Airport to BKQ"/>
        <s v="Blackbushe Airport to BBS"/>
        <s v="Blackpool International Airport to BLK"/>
        <s v="Blackwater Airport to BLT"/>
        <s v="Blaise Diagne International Airport to DSS"/>
        <s v="Blakely Island Airport to BYW"/>
        <s v="Blanding Municipal Airport to BDG"/>
        <s v="Blida Airport to QLD"/>
        <s v="Blimbingsari Airport to BWX"/>
        <s v="Blissville Airport to YYS"/>
        <s v="Block Island State Airport to BID"/>
        <s v="Bloodvein River Airport to YDV"/>
        <s v="Bloomfield River Airport to BFC"/>
        <s v="Blosser Municipal Airport to CNK"/>
        <s v="Blubber Bay Seaplane Base to XBB"/>
        <s v="Blue Canyon Nyack Airport to BLU"/>
        <s v="Blue Grass Airport to LEX"/>
        <s v="Blue Lagoon Seaplane Base to BXL"/>
        <s v="Bluefields Airport to BEF"/>
        <s v="Blumenau Airport to BNU"/>
        <s v="Blythe Airport to BLH"/>
        <s v="Blytheville Municipal Airport to HKA"/>
        <s v="Bo Airport to KBS"/>
        <s v="Boalang Airport to BJG"/>
        <s v="Boana Airport to BNV"/>
        <s v="Boang Airport to BOV"/>
        <s v="Bob Baker Memorial Airport to IAN"/>
        <s v="Bob Hope Airport to BUR"/>
        <s v="Bob Quinn Lake Airport to YBO"/>
        <s v="Bob Sikes Airport to CEW"/>
        <s v="Böblingen Flugfeld to PHM"/>
        <s v="Bobo Dioulasso Airport to BOY"/>
        <s v="Boca Raton Airport to BCT"/>
        <s v="Bocas Del Toro International Airport to BOC"/>
        <s v="Bodaybo Airport to ODO"/>
        <s v="Bodinumu Airport to BNM"/>
        <s v="Bodø Airport to BOO"/>
        <s v="Boeing Field King County International Airport to BFI"/>
        <s v="Boende Airport to BNB"/>
        <s v="Bogande Airport to XBG"/>
        <s v="Bogashevo Airport to TOF"/>
        <s v="Bogorodskoye Airport to BQG"/>
        <s v="Boigu Airport to GIC"/>
        <s v="Boire Field to ASH"/>
        <s v="Boise Air Terminal/Gowen Field to BOI"/>
        <s v="Bojnord Airport to BJB"/>
        <s v="Boké Baralande Airport to BKJ"/>
        <s v="Bokondini Airport to BUI"/>
        <s v="Bokoro Airport to BKR"/>
        <s v="Bokpyinn Airport to VBP"/>
        <s v="Boku Airport to BOQ"/>
        <s v="Bol Airport to BWK"/>
        <s v="Bol Airport to OTC"/>
        <s v="Bolling Air Force Base to BOF"/>
        <s v="Bollon Airport to BLS"/>
        <s v="Bologna Guglielmo Marconi Airport to BLQ"/>
        <s v="Bolovip Airstrip to BVP"/>
        <s v="Bolshoye Savino Airport to PEE"/>
        <s v="Bolwarra Airport to BCK"/>
        <s v="Bolzano Airport to BZO"/>
        <s v="Bom Jesus da Lapa Airport to LAZ"/>
        <s v="Boma Airport to BOA"/>
        <s v="Bomai Airport to BMH"/>
        <s v="Bomar Field Shelbyville Municipal Airport to SYI"/>
        <s v="Bonaventure Airport to YVB"/>
        <s v="Bongo Airport to BGP"/>
        <s v="Bongor Airport to OGR"/>
        <s v="Bonito Airport to BYO"/>
        <s v="Bonnechere Airport to YXI"/>
        <s v="Bonn-Hangelar Airport to BNJ"/>
        <s v="Bonnyville Airport to YBY"/>
        <s v="Bonriki International Airport to TRW"/>
        <s v="Bontang Airport to BXT"/>
        <s v="Boolgeeda to OCM"/>
        <s v="Boone County Airport to HRO"/>
        <s v="Boone Municipal Airport to BNW"/>
        <s v="Booue Airport to BGB"/>
        <s v="Bora Bora Airport to BOB"/>
        <s v="Boralday Airport to BXJ"/>
        <s v="Borama Airport to BXX"/>
        <s v="Borba Airport to RBB"/>
        <s v="Bordeaux-Mérignac Airport to BOD"/>
        <s v="Bordj Badji Mokhtar Airport to BMW"/>
        <s v="Borg El Arab International Airport to HBE"/>
        <s v="Borgarfjörður eystri Airport to BGJ"/>
        <s v="Borkum Airport to BMK"/>
        <s v="Borlange Airport to BLE"/>
        <s v="Bornholm Airport to RNN"/>
        <s v="Borrego Valley Airport to BXS"/>
        <s v="Borroloola Airport to BOX"/>
        <s v="Boryspil International Airport to KBP"/>
        <s v="Bosaso Airport to BSA"/>
        <s v="Boscobel Aerodrome to OCJ"/>
        <s v="Bossangoa Airport to BSN"/>
        <s v="Bosset Airport to BOT"/>
        <s v="Bost Airport to BST"/>
        <s v="Boswell Bay Airport to BSW"/>
        <s v="Botopasi Airport to BTO"/>
        <s v="Botucatu - Tancredo de Almeida Neves Airport to QCJ"/>
        <s v="Bou Chekif Airport to TID"/>
        <s v="Bou Saada Airport to BUJ"/>
        <s v="Bouaké Airport to BYK"/>
        <s v="Bouar Airport to BOP"/>
        <s v="Bouarfa Airport to UAR"/>
        <s v="Bouca Airport to BCF"/>
        <s v="Boulder City Municipal Airport to BLD"/>
        <s v="Boulder Municipal Airport to WBU"/>
        <s v="Boulia Airport to BQL"/>
        <s v="Boulsa Airport to XBO"/>
        <s v="Boun Neau Airport to PCQ"/>
        <s v="Bouna Airport to BQO"/>
        <s v="Boundary Airport to BYA"/>
        <s v="Boundary Bay Airport to YDT"/>
        <s v="Boundiali Airport to BXI"/>
        <s v="Boundji Airport to BOE"/>
        <s v="Bourges Airport to BOU"/>
        <s v="Bourke Airport to BRK"/>
        <s v="Bournemouth Airport to BOH"/>
        <s v="Bousso Airport to OUT"/>
        <s v="Boutilimit Airport to OTL"/>
        <s v="Bowen Airport to ZBO"/>
        <s v="Bowerman Airport to HQM"/>
        <s v="Bowers Field to ELN"/>
        <s v="Bowling Green Warren County Regional Airport to BWG"/>
        <s v="Bowman Field to LOU"/>
        <s v="Bowman Regional Airport to BWM"/>
        <s v="Bozoum Airport to BOZ"/>
        <s v="Brackett Field to POC"/>
        <s v="Bradford Regional Airport to BFD"/>
        <s v="Bradley International Airport to BDL"/>
        <s v="Bradshaw Army Airfield to BSF"/>
        <s v="Braga Municipal Aerodrome to BGZ"/>
        <s v="Bragado Airport to QRF"/>
        <s v="Bragança Airport to BGC"/>
        <s v="Brainerd Lakes Regional Airport to BRD"/>
        <s v="Brak Airport to BCQ"/>
        <s v="Bram Fischer International Airport to BFN"/>
        <s v="Brampton Island Airport to BMP"/>
        <s v="Brandon Municipal Airport to YBR"/>
        <s v="Branson Airport to BKG"/>
        <s v="Bratsk Airport to BTK"/>
        <s v="Braunschweig-Wolfsburg Airport to BWE"/>
        <s v="Brawley Municipal Airport to BWC"/>
        <s v="Breiðdalsvík Airport to BXV"/>
        <s v="Bremen Airport to BRE"/>
        <s v="Bremerhaven Airport to BRV"/>
        <s v="Bremerton National Airport to PWT"/>
        <s v="Brescia Airport to VBS"/>
        <s v="Brest Airport to BQT"/>
        <s v="Brest Bretagne Airport to BES"/>
        <s v="Breves Airport to BVS"/>
        <s v="Brevig Mission Airport to KTS"/>
        <s v="Brewarrina Airport to BWQ"/>
        <s v="Brewster Field to HDE"/>
        <s v="Bria Airport to BIV"/>
        <s v="Brig. Lysias Augusto Rodrigues Airport to CLN"/>
        <s v="Brigadeiro Cabral Airport to DIQ"/>
        <s v="Brigadeiro Camarão Airport to BVH"/>
        <s v="Brigadeiro Lysias Rodrigues Airport to PMW"/>
        <s v="Brigadier Antonio Parodi Airport to EQS"/>
        <s v="Brigadier D.H.E. Ruiz Airport to CSZ"/>
        <s v="Brigadier Mayor D Cesar Raul Ojeda Airport to LUQ"/>
        <s v="Brigham City Regional Airport to BMC"/>
        <s v="Brighton Downs Airport to BHT"/>
        <s v="Brindisi – Salento Airport to BDS"/>
        <s v="Brisbane Archerfield Airport to ACF"/>
        <s v="Brisbane International Airport to BNE"/>
        <s v="Bristol Airport to BRS"/>
        <s v="Bristol Filton Airport to FZO"/>
        <s v="Britton Municipal Airport to TTO"/>
        <s v="Brive Souillac Airport to BVE"/>
        <s v="Brno-Tuřany Airport to BRQ"/>
        <s v="Broadus Airport to BDX"/>
        <s v="Brochet Airport to YBT"/>
        <s v="Brockville - Thousand Islands Regional Tackaberry Airport to XBR"/>
        <s v="Broken Bow Municipal Airport to BBW"/>
        <s v="Broken Hill Airport to BHQ"/>
        <s v="Bromont (Roland Desourdy) Airport to ZBM"/>
        <s v="Brønnøysund Airport to BNN"/>
        <s v="Bronson Creek Airport to YBM"/>
        <s v="Brookhaven Airport to WSH"/>
        <s v="Brookings Airport to BOK"/>
        <s v="Brookings Regional Airport to BKX"/>
        <s v="Broome International Airport to BME"/>
        <s v="Brown Field Municipal Airport to SDM"/>
        <s v="Browns Airport to EPG"/>
        <s v="Brownsville South Padre Island International Airport to BRO"/>
        <s v="Brownwood Regional Airport to BWD"/>
        <s v="Bruce Campbell Field to DXE"/>
        <s v="Brunei International Airport to BWN"/>
        <s v="Brunette Downs Airport to BTD"/>
        <s v="Brunswick Executive Airport to NHZ"/>
        <s v="Brunswick Golden Isles Airport to BQK"/>
        <s v="Brus Laguna Airport to BHG"/>
        <s v="Brussels Airport to BRU"/>
        <s v="Brussels South Charleroi Airport to CRL"/>
        <s v="Bryansk Airport to BZK"/>
        <s v="Bryant Army Heliport to FRN"/>
        <s v="Bryce Canyon Airport to BCE"/>
        <s v="Buariki Airport to AAK"/>
        <s v="Bubaque Airport to BQE"/>
        <s v="Buchanan Airport to UCN"/>
        <s v="Buchanan Field to CCR"/>
        <s v="Bucholz Army Air Field to KWA"/>
        <s v="Buckeye Municipal Airport to BXK"/>
        <s v="Buckland Airport to BKC"/>
        <s v="Buckley Air Force Base to BFK"/>
        <s v="Budapest Liszt Ferenc International Airport to BUD"/>
        <s v="Búðardalur Airport to BQD"/>
        <s v="Buenos Aires Airport to BAI"/>
        <s v="Buffalo Narrows Airport to YVT"/>
        <s v="Buffalo Niagara International Airport to BUF"/>
        <s v="Buffalo Range Airport to BFO"/>
        <s v="Buffalo Spring to UAS"/>
        <s v="Bugulma Airport to UUA"/>
        <s v="Bui-Dama Airport to BVF"/>
        <s v="Buin Airport to UBI"/>
        <s v="Bujumbura International Airport to BJM"/>
        <s v="Buka Airport to BUA"/>
        <s v="Bukavu Kavumu Airport to BKY"/>
        <s v="Bukhara Airport to BHK"/>
        <s v="Bukhovtsi Airfield to TGV"/>
        <s v="Bukoba Airport to BKZ"/>
        <s v="Bulagtai Resort Airport to UGT"/>
        <s v="Bulgan Airport to UGA"/>
        <s v="Bulgan Sum Airport to HBU"/>
        <s v="Bulimba Airport to BIP"/>
        <s v="Bull Harbour Water Aerodrome to YBH"/>
        <s v="Bullfrog Basin Airport to BFG"/>
        <s v="Bulolo Airport to BUL"/>
        <s v="Bultfontein Airport to UTE"/>
        <s v="Buluh Tumbang (H A S Hanandjoeddin) Airport to TJQ"/>
        <s v="Bumbar Airport to BMB"/>
        <s v="Bumi Airport to BZH"/>
        <s v="Bunbury Airport to BUY"/>
        <s v="Bundaberg Airport to BDB"/>
        <s v="Bundi Airport to BNT"/>
        <s v="Bunia Airport to BUX"/>
        <s v="Bunsil Airport to BXZ"/>
        <s v="Bunyu Airport to BYQ"/>
        <s v="Buochs Airport to BXO"/>
        <s v="Buol Airport to UOL"/>
        <s v="Buon Ma Thuot Airport to BMV"/>
        <s v="Buraimi Airport to RMB"/>
        <s v="Burao Airport to BUO"/>
        <s v="Burevestnik Airport to BVV"/>
        <s v="Burg Feuerstein Airport to URD"/>
        <s v="Burgas Airport to BOJ"/>
        <s v="Burgos Airport to RGS"/>
        <s v="Buri Ram Airport to BFV"/>
        <s v="Burke Lakefront Airport to BKL"/>
        <s v="Burketown Airport to BUC"/>
        <s v="Burley Municipal Airport to BYI"/>
        <s v="Burlington International Airport to BTV"/>
        <s v="Burns Lake Airport to YPZ"/>
        <s v="Burns Municipal Airport to BNO"/>
        <s v="Bursa Airport to BTZ"/>
        <s v="Bursa Yenişehir Airport to YEI"/>
        <s v="Burwash Airport to YDB"/>
        <s v="Bushehr Airport to BUZ"/>
        <s v="Busselton Regional Airport to BQB"/>
        <s v="Buta Zega Airport to BZU"/>
        <s v="Butare Airport to BTQ"/>
        <s v="Butaritari Atoll Airport to BBG"/>
        <s v="Butler Co Regional Airport - Hogan Field to HAO"/>
        <s v="Butler Memorial Airport to BUM"/>
        <s v="Butterworth Airport to BWH"/>
        <s v="Buttonville Municipal Airport to YKZ"/>
        <s v="Butts AAF (Fort Carson) Air Field to FCS"/>
        <s v="Buzzards Point Seaplane Base to BZS"/>
        <s v="Bydgoszcz Ignacy Jan Paderewski Airport to BZG"/>
        <s v="Bykovo Airport to BKA"/>
        <s v="C David Campbell Field Corsicana Municipal Airport to CRS"/>
        <s v="C J.H.L.(Joe) Lecomte) Heliport to YOY"/>
        <s v="Cà Mau Airport to CAH"/>
        <s v="Cabinda Airport to CAB"/>
        <s v="Cable Airport to CCB"/>
        <s v="Cabo 1° Juan Román Airport to WPA"/>
        <s v="Cabo F.A.A. H. R. Bordón Airport to IGB"/>
        <s v="Cabo Frio Airport to CFB"/>
        <s v="Cabo Rojo Airport to CBJ"/>
        <s v="Caçador Airport to CFC"/>
        <s v="Cáceres Airport to CCX"/>
        <s v="Cache Creek-Ashcroft Regional Airport to YZA"/>
        <s v="Cachoeira do Sul Airport to QDB"/>
        <s v="Cachoeiro do Itapemirim Airport to CDI"/>
        <s v="Cacique Aramare Airport to PYH"/>
        <s v="Cacoal Airport to OAL"/>
        <s v="Cadete FAP Guillermo Del Castillo Paredes Airport to TPP"/>
        <s v="Cadjehoun Airport to COO"/>
        <s v="Caen-Carpiquet Airport to CFR"/>
        <s v="Cafunfo Airport to CFF"/>
        <s v="Cagayan de Sulu Airport to CDY"/>
        <s v="Cagliari Elmas Airport to CAG"/>
        <s v="Cahors-Lalbenque Airport to ZAO"/>
        <s v="Caia Airport to CMZ"/>
        <s v="Caicara del Orinoco Airport to CXA"/>
        <s v="Caiguna Airport to CGV"/>
        <s v="Cairns AAF (Fort Rucker) Air Field to OZR"/>
        <s v="Cairns International Airport to CNS"/>
        <s v="Cairo International Airport to CAI"/>
        <s v="Cairo Regional Airport to CIR"/>
        <s v="Cairo West Airport to CWE"/>
        <s v="Cakung Airport to BCH"/>
        <s v="Calabozo Airport to CLZ"/>
        <s v="Calais-Dunkerque Airport to CQF"/>
        <s v="Calbayog Airport to CYP"/>
        <s v="Caledonia County Airport to LLX"/>
        <s v="Caleta Olivia Airport to CVI"/>
        <s v="Calexico International Airport to CXL"/>
        <s v="Calgary International Airport to YYC"/>
        <s v="Calicut International Airport to CCJ"/>
        <s v="California Redwood Coast-Humboldt County Airport to ACV"/>
        <s v="Caloundra Airport to CUD"/>
        <s v="Calverton Executive Airpark to CTO"/>
        <s v="Calvi-Sainte-Catherine Airport to CLY"/>
        <s v="Cam Ranh Airport to CXR"/>
        <s v="Camaxilo Airport to CXM"/>
        <s v="Camballin Airport to MYO"/>
        <s v="Cambridge Airport to CBG"/>
        <s v="Cambridge Bay Airport to YCB"/>
        <s v="Cambridge Dorchester Airport to CGE"/>
        <s v="Camden Airport to CDU"/>
        <s v="Camfield Airport to CFI"/>
        <s v="Camiguin Airport to CGM"/>
        <s v="Camilo Daza International Airport to CUC"/>
        <s v="Camilo Ponce Enriquez Airport to LOH"/>
        <s v="Camiri Airport to CAM"/>
        <s v="Camocim Airport to CMC"/>
        <s v="Camooweal Airport to CML"/>
        <s v="Camp Bastion Airport to OAZ"/>
        <s v="Camp Nifty Airport to NIF"/>
        <s v="Camp Page Airport (A-306) to QUN"/>
        <s v="Campbell AAF (Fort Campbell) Air Field to HOP"/>
        <s v="Campbell River Airport to YBL"/>
        <s v="Campbell River Seaplane Base to YHH"/>
        <s v="Campbellpore Airport to CWP"/>
        <s v="Campbeltown Airport to CAL"/>
        <s v="Campo Fontenelle Airport to QPS"/>
        <s v="Campo Grande Airport to CGR"/>
        <s v="Campo Mourão Airport to CBW"/>
        <s v="Can Tho International Airport to VCA"/>
        <s v="Canaima Airport to CAJ"/>
        <s v="Çanakkale Airport to CKZ"/>
        <s v="Cañal Bajo Carlos - Hott Siebert Airport to ZOS"/>
        <s v="Canandaigua Airport to IUA"/>
        <s v="Cananea National Airport to CNA"/>
        <s v="Canarana Airport to CQA"/>
        <s v="Canberra International Airport to CBR"/>
        <s v="Cancún International Airport to CUN"/>
        <s v="Candala Airport to CXN"/>
        <s v="Candle 2 Airport to CDL"/>
        <s v="Canefield Airport to DCF"/>
        <s v="Canela Airport to QCN"/>
        <s v="Cangamba Airport to CNZ"/>
        <s v="Cangapara Airport to FLB"/>
        <s v="Cangyuan Washan Airport to CWJ"/>
        <s v="Cannes-Mandelieu Airport to CEQ"/>
        <s v="Cannon Air Force Base to CVS"/>
        <s v="Canobie Airport to CBY"/>
        <s v="Canouan Airport to CIW"/>
        <s v="Canton Island Airport to CIS"/>
        <s v="Canton Municipal Airport to CTK"/>
        <s v="Canyonlands Field to CNY"/>
        <s v="Cap FAP David Abenzur Rengifo International Airport to PCL"/>
        <s v="Cap Haitien International Airport to CAP"/>
        <s v="Cap Manuel Niño International Airport to CHX"/>
        <s v="Cap Skirring Airport to CSK"/>
        <s v="Capanda Airport to KNP"/>
        <s v="Cape Air Seaplanes on Boston Harbor Seaplane Base to BNH"/>
        <s v="Cape Barren Island Airport to CBI"/>
        <s v="Cape Cod Coast Guard Air Station to FMH"/>
        <s v="Cape Dorset Airport to YTE"/>
        <s v="Cape Eleuthera Airport to CEL"/>
        <s v="Cape Flattery Airport to CQP"/>
        <s v="Cape Girardeau Regional Airport to CGI"/>
        <s v="Cape Gloucester Airport to CGC"/>
        <s v="Cape Lisburne LRRS Airport to LUR"/>
        <s v="Cape May County Airport to WWD"/>
        <s v="Cape Newenham LRRS Airport to EHM"/>
        <s v="Cape Orford Airport to CPI"/>
        <s v="Cape Palmas Airport to CPA"/>
        <s v="Cape Pole Seaplane Base to CZP"/>
        <s v="Cape Rodney Airport to CPN"/>
        <s v="Cape Romanzof LRRS Airport to CZF"/>
        <s v="Cape Town International Airport to CPT"/>
        <s v="Cape Vogel Airport to CVL"/>
        <s v="Capital City Airport to FFT"/>
        <s v="Capital City Airport to HAR"/>
        <s v="Capital City Airport to LAN"/>
        <s v="Capital International Airport to CCE"/>
        <s v="Capitán Aníbal Arab Airport to CIJ"/>
        <s v="Capitán Av. German Quiroga G. Airport to SRJ"/>
        <s v="Capitán Av. Juan Cochamanidis S. Airport to SNG"/>
        <s v="Capitán Av. Salvador Ogaya G. airport to PSZ"/>
        <s v="Capitán Av. Selin Zeitun Lopez Airport to RIB"/>
        <s v="Capitán Av. Vidal Villagomez Toledo Airport to VAH"/>
        <s v="Capitan Corbeta CA Curbelo International Airport to PDP"/>
        <s v="Capitan D Daniel Vazquez Airport to ULA"/>
        <s v="Capitán de Av. Emilio Beltrán Airport to GYA"/>
        <s v="Capitan FAP Carlos Martinez De Pinillos International Airport to TRU"/>
        <s v="Capitán FAP Guillermo Concha Iberico International Airport to PIU"/>
        <s v="Capitan FAP Jose A Quinones Gonzales International Airport to CIX"/>
        <s v="Capitan FAP Pedro Canga Rodriguez Airport to TBP"/>
        <s v="Capitán FAP Renán Elías Olivera International Airport to PIO"/>
        <s v="Capitan Fuentes Martinez Airport Airport to WPR"/>
        <s v="Capitan Montes Airport to TYL"/>
        <s v="Capitan Nicolas Rojas Airport to POI"/>
        <s v="Capitan Oriel Lea Plaza Airport to TJA"/>
        <s v="Capitan V A Almonacid Airport to IRJ"/>
        <s v="Capt Justiniano Montenegro Airport to PDM"/>
        <s v="Captain Auguste George Airport to NGD"/>
        <s v="Captain Jack Thomas El Dorado Airport to EDK"/>
        <s v="Captain João Busse Airport to APU"/>
        <s v="Captain Ramon Xatruch Airport to PLP"/>
        <s v="Captain Rogelio Castillo National Airport to CYW"/>
        <s v="Capurganá Airport to CPB"/>
        <s v="Caquetania Airport to CQT"/>
        <s v="Car Nicobar Air Force Station to CBD"/>
        <s v="Carajás Airport to CKS"/>
        <s v="Caransebeş Airport to CSB"/>
        <s v="Carauari Airport to CAF"/>
        <s v="Caravelas Airport to CRQ"/>
        <s v="Carbon County Regional/Buck Davis Field to PUC"/>
        <s v="Carcassonne Airport to CCF"/>
        <s v="Çardak Airport to DNZ"/>
        <s v="Cardiff International Airport to CWL"/>
        <s v="Caribou Municipal Airport to CAR"/>
        <s v="Carimagua Airport to CCO"/>
        <s v="Carlisle Airport to CAX"/>
        <s v="Carlos Manuel de Cespedes Airport to BYM"/>
        <s v="Carlos Miguel Gimenez Airport to PIL"/>
        <s v="Carlos Rovirosa Pérez International Airport to VSA"/>
        <s v="Carlos Ruhl Airport to CZB"/>
        <s v="Carlton Hill Airport to CRY"/>
        <s v="Carmel Valley to O62"/>
        <s v="Carmelita Airport to CMM"/>
        <s v="Carmen De Patagones Airport to CPG"/>
        <s v="Carnarvon Airport to CVQ"/>
        <s v="Carnot Airport to CRF"/>
        <s v="Carora Airport to VCR"/>
        <s v="Carpentaria Downs Airport to CFP"/>
        <s v="Carrasco International /General C L Berisso Airport to MVD"/>
        <s v="Carriel Sur Airport to CCP"/>
        <s v="Carson Airport to CSN"/>
        <s v="Carta Airport to LUI"/>
        <s v="Carti Airport to CTE"/>
        <s v="Cartierville Airport to YCV"/>
        <s v="Cartwright Airport to YRF"/>
        <s v="Caruaru Airport to CAU"/>
        <s v="Carurú Airport to CUO"/>
        <s v="Carutapera Airport to CTP"/>
        <s v="Casa De Campo International Airport to LRM"/>
        <s v="Casa Grande Municipal Airport to CGZ"/>
        <s v="Cascade Airport to ICS"/>
        <s v="Cascade Locks State Airport to CZK"/>
        <s v="Cascais Airport to CAT"/>
        <s v="Cascavel Airport to CAC"/>
        <s v="Casco Cove Coast Guard Station to ATU"/>
        <s v="Casement Airport to PVZ"/>
        <s v="Casigua El Cubo Airport to CUV"/>
        <s v="Casiguran Airport to CGG"/>
        <s v="Casino Airport to CSI"/>
        <s v="Casper-Natrona County International Airport to CPR"/>
        <s v="Cassidy International Airport to CXI"/>
        <s v="Cassilândia Airport to CSS"/>
        <s v="Castaway Island Seaplane Base to CST"/>
        <s v="Castellón-Costa Azahar Airport to CDT"/>
        <s v="Castle Airport to MER"/>
        <s v="Castlebar Airport to CLB"/>
        <s v="Castlegar/West Kootenay Regional Airport to YCG"/>
        <s v="Castlereagh Lake Seaplane Base to NUF"/>
        <s v="Castres-Mazamet Airport to DCM"/>
        <s v="Castro Airport to QAC"/>
        <s v="Casuarito Airport to CSR"/>
        <s v="Cat Bi International Airport to HPH"/>
        <s v="Cat Cay Airport to CXY"/>
        <s v="Cat Lake Airport to YAC"/>
        <s v="Catacamas Airport to CAA"/>
        <s v="Catalão Airport to TLZ"/>
        <s v="Catalina Airport to AVX"/>
        <s v="Catalina Air-Sea Terminal Heliport to SPQ"/>
        <s v="Catamarca Airport to CTC"/>
        <s v="Catania-Fontanarossa Airport to CTA"/>
        <s v="Cataratas Del Iguazú International Airport to IGR"/>
        <s v="Cataratas International Airport to IGU"/>
        <s v="Catarman National Airport to CRM"/>
        <s v="Cattle Creek Airport to CTR"/>
        <s v="Catumbela Airport to CBT"/>
        <s v="Cauayan Airport to CYZ"/>
        <s v="Caucaya Airport to LQM"/>
        <s v="Cauquira Airport to CDD"/>
        <s v="Cavern City Air Terminal to CNM"/>
        <s v="Caviahue Airport to CVH"/>
        <s v="Cayana Airstrip to AAJ"/>
        <s v="Caye Caulker Airport to CUK"/>
        <s v="Caye Chapel Airport to CYC"/>
        <s v="Cayenne-Rochambeau Airport to CAY"/>
        <s v="Cazombo Airport to CAV"/>
        <s v="Cecil Airport to VQQ"/>
        <s v="Cedar City Regional Airport to CDC"/>
        <s v="Ceduna Airport to CED"/>
        <s v="Celaque Airport to GAC"/>
        <s v="Celle Airport to ZCN"/>
        <s v="Cenej Airport to QND"/>
        <s v="Cengiz Topel Airport to KCO"/>
        <s v="Centennial Airport to APA"/>
        <s v="Center Island Airport to CWS"/>
        <s v="Centerville Municipal Airport to GHM"/>
        <s v="Central Airport to CEM"/>
        <s v="Central Illinois Regional Airport at Bloomington-Normal to BMI"/>
        <s v="Central Jersey Regional Airport to JVI"/>
        <s v="Central Maine Airport of Norridgewock to OWK"/>
        <s v="Central Nebraska Regional Airport to GRI"/>
        <s v="Central Wisconsin Airport to CWA"/>
        <s v="Centralia / James T. Field Memorial Aerodrome to YCE"/>
        <s v="Centralia Municipal Airport to ENL"/>
        <s v="Century City Heliport to CCD"/>
        <s v="Ceres Airport to CRR"/>
        <s v="Cerro Largo International Airport to MLZ"/>
        <s v="Cesar Lim Rodriguez Airport to RZP"/>
        <s v="Cessna Aircraft Field to CEA"/>
        <s v="Cessnock Airport to CES"/>
        <s v="Ceuta Heliport to JCU"/>
        <s v="CFB Bagotville to YBG"/>
        <s v="CFB Cold Lake to YOD"/>
        <s v="CFB Greenwood to YZX"/>
        <s v="CFB Trenton to YTR"/>
        <s v="Chacalluta Airport to ARI"/>
        <s v="Chacarita Airport to JAP"/>
        <s v="Chachapoyas Airport to CHH"/>
        <s v="Chachoán Airport to ATF"/>
        <s v="Chadron Municipal Airport to CDR"/>
        <s v="Chafei Amsei Airport to BAT"/>
        <s v="Chaitén Airport to WCH"/>
        <s v="Chakcharan Airport to CCN"/>
        <s v="Chalkyitsik Airport to CIK"/>
        <s v="Challis Airport to CHL"/>
        <s v="Châlons-Vatry Airport to XCR"/>
        <s v="Chambéry-Savoie Airport to CMF"/>
        <s v="Chan Gurney Municipal Airport to YKN"/>
        <s v="Chañaral Airport to CNR"/>
        <s v="Chandalar Lake Airport to WCR"/>
        <s v="Chandigarh Airport to IXC"/>
        <s v="Chandler Field to AXN"/>
        <s v="Changbaishan Airport to NBS"/>
        <s v="Changde Airport to CGD"/>
        <s v="Changhai Airport to CNI"/>
        <s v="Changsha Huanghua International Airport to CSX"/>
        <s v="Changzhi Airport to CIH"/>
        <s v="Changzhou Benniu Airport to CZX"/>
        <s v="Chania International Airport to CHQ"/>
        <s v="Chanute Martin Johnson Airport to CNU"/>
        <s v="Chaoyang Airport to CHG"/>
        <s v="Chapais Airport to YMT"/>
        <s v="Chaparral Airport to CPL"/>
        <s v="Chapleau Airport to YLD"/>
        <s v="Charata Airport to CNT"/>
        <s v="Charles B. Wheeler Downtown Airport to MKC"/>
        <s v="Charles de Gaulle International Airport to CDG"/>
        <s v="Charles M. Schulz Sonoma County Airport to STS"/>
        <s v="Charleston Air Force Base-International Airport to CHS"/>
        <s v="Charleville Airport to CTL"/>
        <s v="Charleville-Mézières Airport to XCZ"/>
        <s v="Charlevoix Airport to YML"/>
        <s v="Charlo Airport to YCL"/>
        <s v="Charlotte Amalie Harbor Seaplane Base to SPB"/>
        <s v="Charlotte County Airport to PGD"/>
        <s v="Charlotte Douglas International Airport to CLT"/>
        <s v="Charlottesville Albemarle Airport to CHO"/>
        <s v="Charlottetown Airport to YYG"/>
        <s v="Charters Towers Airport to CXT"/>
        <s v="Châteauroux-Déols &quot;Marcel Dassault&quot; Airport to CHR"/>
        <s v="Chatham Islands-Tuuta Airport to CHT"/>
        <s v="Chatham Kent Airport to XCM"/>
        <s v="Chatham Seaplane Base to CYM"/>
        <s v="Chaudhary Charan Singh International Airport to LKO"/>
        <s v="Chautauqua County-Dunkirk Airport to DKK"/>
        <s v="Chautauqua County-Jamestown Airport to JHW"/>
        <s v="Cheadle Airport to TIL"/>
        <s v="Cheboksary Airport to CSY"/>
        <s v="Cheddi Jagan International Airport to GEO"/>
        <s v="Chefornak Airport to CYF"/>
        <s v="Chehalis Centralia Airport to CLS"/>
        <s v="Cheikh Larbi Tébessi Airport to TEE"/>
        <s v="Chelinda Malawi Airport to CEH"/>
        <s v="Chelyabinsk Balandino Airport to CEK"/>
        <s v="Chena Hot Springs Airport to CEX"/>
        <s v="Chenega Bay Airport to NCN"/>
        <s v="Chengde Puning Airport to CDE"/>
        <s v="Chengdu Shuangliu International Airport to CTU"/>
        <s v="Chengjisihan Airport to NZL"/>
        <s v="Chennai International Airport to MAA"/>
        <s v="Chennault International Airport to CWF"/>
        <s v="Cheongju International Airport/Cheongju Air Base (K-59/G-513) to CJJ"/>
        <s v="Cheraw Municipal Airport/Lynch Bellinger Field to HCW"/>
        <s v="Cherbourg-Maupertus Airport to CER"/>
        <s v="Cherepovets Airport to CEE"/>
        <s v="Cherif Al Idrissi Airport to AHU"/>
        <s v="Cherkasy International Airport to CKC"/>
        <s v="Chernihiv Shestovitsa Airport to CEJ"/>
        <s v="Chernivtsi International Airport to CWC"/>
        <s v="Chernofski Harbor Seaplane Base to KCN"/>
        <s v="Cherokee County Airport to JKV"/>
        <s v="Cherrabah Airport to CRH"/>
        <s v="Cherrabun Airport to CBC"/>
        <s v="Cherry Capital Airport to TVC"/>
        <s v="Cherskiy Airport to CYX"/>
        <s v="Chester County G O Carlson Airport to CTH"/>
        <s v="Chesterfield Inlet Airport to YCS"/>
        <s v="Chetumal International Airport to CTM"/>
        <s v="Chetwynd Airport to YCQ"/>
        <s v="Chevak Airport to VAK"/>
        <s v="Chevery Airport to YHR"/>
        <s v="Cheyenne Regional Jerry Olson Field to CYS"/>
        <s v="Chhatrapati Shivaji International Airport to BOM"/>
        <s v="Chi Mei Airport to CMJ"/>
        <s v="Chiang Mai International Airport to CNX"/>
        <s v="Chiang Rai International Airport to CEI"/>
        <s v="Chiayi Airport to CYI"/>
        <s v="Chicago Executive Airport to PWK"/>
        <s v="Chicago Meigs Airport to CGX"/>
        <s v="Chicago Midway International Airport to MDW"/>
        <s v="Chicago O'Hare International Airport to ORD"/>
        <s v="Chicago Rockford International Airport to RFD"/>
        <s v="Chichen Itza International Airport to CZA"/>
        <s v="Chichester/Goodwood Airport to QUG"/>
        <s v="Chickasha Municipal Airport to CHK"/>
        <s v="Chicken Airport to CKX"/>
        <s v="Chico Municipal Airport to CIC"/>
        <s v="Chifeng Airport to CIF"/>
        <s v="Chignik Bay Seaplane Base to KBW"/>
        <s v="Chignik Fisheries Airport to KCG"/>
        <s v="Chignik Lagoon Airport to KCL"/>
        <s v="Chignik Lake Airport to KCQ"/>
        <s v="Chigorodó Airport to IGO"/>
        <s v="Chilas Airport to CHB"/>
        <s v="Childress Municipal Airport to CDS"/>
        <s v="Chile Chico Airport to CCH"/>
        <s v="Chileka International Airport to BLZ"/>
        <s v="Chilko Lake (Tsylos Park Lodge) Airport to CJH"/>
        <s v="Chillagoe Airport to LLG"/>
        <s v="Chilliwack Airport to YCW"/>
        <s v="Chiloquin State Airport to CHZ"/>
        <s v="Chimbu Airport to CMU"/>
        <s v="Chimoio Airport to VPY"/>
        <s v="Chimore Airport to CCA"/>
        <s v="China Bay Airport to TRR"/>
        <s v="China Strait Airstrip to SQT"/>
        <s v="Chinchilla Airport to CCL"/>
        <s v="Chinde Airport to INE"/>
        <s v="Chinggis Khaan International Airport to ULN"/>
        <s v="Chingozi Airport to TET"/>
        <s v="Chinguetti Airport to CGT"/>
        <s v="Chino Airport to CNO"/>
        <s v="Chios Island National Airport to JKH"/>
        <s v="Chipata Airport to CIP"/>
        <s v="Chipinge Airport to CHJ"/>
        <s v="Chippewa County International Airport to CIU"/>
        <s v="Chippewa Valley Regional Airport to EAU"/>
        <s v="Chiquimula Airport to CIQ"/>
        <s v="Chisana Airport to CZN"/>
        <s v="Chisasibi Airport to YKU"/>
        <s v="Chişinău International Airport to KIV"/>
        <s v="Chistochina Airport to CZO"/>
        <s v="Chita-Kadala Airport to HTA"/>
        <s v="Chitato Airport to PGI"/>
        <s v="Chitina Airport to CXC"/>
        <s v="Chitral Airport to CJL"/>
        <s v="Chkalovskiy Air Base to CKL"/>
        <s v="Choibalsan Airport to COQ"/>
        <s v="Choiseul Bay Airport to CHY"/>
        <s v="Chokurdakh Airport to CKH"/>
        <s v="Chokwé Airport to TGS"/>
        <s v="Cholet Le Pontreau Airport to CET"/>
        <s v="Chomley Seaplane Base to CIV"/>
        <s v="Chongqing Jiangbei International Airport to CKG"/>
        <s v="Chos Malal Airport to HOS"/>
        <s v="Chris Hadfield Airport to YZR"/>
        <s v="Christchurch International Airport to CHC"/>
        <s v="Christiansted Harbor Seaplane Base to SSB"/>
        <s v="Christmas Creek Station Airport to CXQ"/>
        <s v="Christmas Island Airport to XCH"/>
        <s v="Chu Lai International Airport to VCL"/>
        <s v="Chuathbaluk Airport to CHU"/>
        <s v="Chub Cay Airport to CCZ"/>
        <s v="Chubu Centrair International Airport to NGO"/>
        <s v="Chuja Port Heliport to JCJ"/>
        <s v="Chulman Airport to NER"/>
        <s v="Chumphon Airport to CJM"/>
        <s v="Chungribu Airport to CVB"/>
        <s v="Churchill Airport to YYQ"/>
        <s v="Churchill Falls Airport to ZUM"/>
        <s v="Chute-Des-Passes/Lac Margane Seaplane Base to YWQ"/>
        <s v="Chuuk International Airport to TKK"/>
        <s v="Ciampino–G. B. Pastine International Airport to CIA"/>
        <s v="Cibao International Airport to STI"/>
        <s v="Cibeureum Airport to TSY"/>
        <s v="Cicia Airport to ICI"/>
        <s v="Çiğli Airport to IGL"/>
        <s v="Çıldır Airport to CII"/>
        <s v="Cimitarra Airport to CIM"/>
        <s v="Cincinnati Municipal Airport Lunken Field to LUK"/>
        <s v="Cincinnati Northern Kentucky International Airport to CVG"/>
        <s v="Circle City /New/ Airport to IRC"/>
        <s v="Circle Hot Springs Airport to CHP"/>
        <s v="Cirilo Queiróz Airport to AMJ"/>
        <s v="City of Colorado Springs Municipal Airport to COS"/>
        <s v="City of Derry Airport to LDY"/>
        <s v="Ciudad Acuña New International Airport to ACN"/>
        <s v="Ciudad Constitución Airport to CUA"/>
        <s v="Ciudad del Carmen International Airport to CME"/>
        <s v="Ciudad Mante National Airport to MMC"/>
        <s v="Ciudad Obregón International Airport to CEN"/>
        <s v="Ciudad Real Central Airport to CQM"/>
        <s v="Claremont Municipal Airport to CNH"/>
        <s v="Clarence A. Bain Airport to MAY"/>
        <s v="Clarks Point Airport to CLP"/>
        <s v="Clarksville–Montgomery County Regional Airport to CKV"/>
        <s v="Clayton J Lloyd International Airport to AXA"/>
        <s v="Clayton Municipal Airpark to CAO"/>
        <s v="Clear Lake Metroport to CLC"/>
        <s v="Clearwater Air Park to CLW"/>
        <s v="Clermont Airport to CMQ"/>
        <s v="Clermont-Ferrand Auvergne Airport to CFE"/>
        <s v="Cleve Airport to CVC"/>
        <s v="Cleveland Hopkins International Airport to CLE"/>
        <s v="Cliff Hatfield Memorial Airport to CLR"/>
        <s v="Clifton Hills Airport to CFH"/>
        <s v="Clinton County Airport to PLB"/>
        <s v="Clinton Creek Airport to YLM"/>
        <s v="Clinton Municipal Airport to CWI"/>
        <s v="Clinton Regional Airport to CLK"/>
        <s v="Clinton Sherman Airport to CSM"/>
        <s v="Clintonville Municipal Airport to CLI"/>
        <s v="Cloncurry Airport to CNJ"/>
        <s v="Clorinda Airport to CLX"/>
        <s v="Clovis Municipal Airport to CVN"/>
        <s v="Club Makokola Airport to CMK"/>
        <s v="Cluff Lake Airport to XCL"/>
        <s v="Cluj-Napoca International Airport to CLJ"/>
        <s v="Cluny Airport to CZY"/>
        <s v="Clyde River Airport to YCY"/>
        <s v="Co Ong Airport to VCS"/>
        <s v="Coalinga Airport to CLG"/>
        <s v="Coari Airport to CIZ"/>
        <s v="Coastal Carolina Regional Airport to EWN"/>
        <s v="Coatepeque Airport to CTF"/>
        <s v="Coban Airport to CBV"/>
        <s v="Cobar Airport to CAZ"/>
        <s v="Cochin International Airport to COK"/>
        <s v="Cochise County Airport to CWX"/>
        <s v="Cochrane Airport to LGR"/>
        <s v="Cochrane Airport to YCN"/>
        <s v="Cochstedt Airport to CSO"/>
        <s v="Coconut Island Airport to CNC"/>
        <s v="Cocos (Keeling) Islands Airport to CCK"/>
        <s v="Codazzi Airport to DZI"/>
        <s v="Codrington Airport to BBQ"/>
        <s v="Coen Airport to CUQ"/>
        <s v="Coeur D'Alene - Pappy Boyington Field to COE"/>
        <s v="Coffeyville Municipal Airport to CFV"/>
        <s v="Coffman Cove Seaplane Base to KCC"/>
        <s v="Coffs Harbour Airport to CFS"/>
        <s v="Cognac-Châteaubernard (BA 709) Air Base to CNG"/>
        <s v="Coimbatore International Airport to CJB"/>
        <s v="Colac Airport to XCO"/>
        <s v="Colatina Airport to QCH"/>
        <s v="Cold Bay Airport to CDB"/>
        <s v="Coldfoot Airport to CXF"/>
        <s v="Coleman A. Young Municipal Airport to DET"/>
        <s v="Coleman Municipal Airport to COM"/>
        <s v="Coles County Memorial Airport to MTO"/>
        <s v="Coll Airport to COL"/>
        <s v="Collarenebri Airport to CRB"/>
        <s v="College Park Airport to CGS"/>
        <s v="Collie Airport to CIE"/>
        <s v="Collins Bay Airport to YKC"/>
        <s v="Collinsville Airport to KCE"/>
        <s v="Colmar-Houssen Airport to CMR"/>
        <s v="Cologne Bonn Airport to CGN"/>
        <s v="Colombo Ratmalana Airport to RML"/>
        <s v="Colon Airport to MRJ"/>
        <s v="Colón Airport to QCO"/>
        <s v="Colonel Hill Airport to CRI"/>
        <s v="Colonia Catriel Airport to CCT"/>
        <s v="Colonia Sarmiento Airport to OLN"/>
        <s v="Colonsay Airstrip to CSA"/>
        <s v="Colorado Creek Airport to KCR"/>
        <s v="Colorado Plains Regional Airport to AKO"/>
        <s v="Columbia Airport to COA"/>
        <s v="Columbia County Airport to HCC"/>
        <s v="Columbia Gorge Regional the Dalles Municipal Airport to DLS"/>
        <s v="Columbia Metropolitan Airport to CAE"/>
        <s v="Columbia Regional Airport to COU"/>
        <s v="Columbus Air Force Base to CBM"/>
        <s v="Columbus Lowndes County Airport to UBS"/>
        <s v="Columbus Metropolitan Airport to CSG"/>
        <s v="Columbus Municipal Airport to CLU"/>
        <s v="Comandante Ariston Pessoa Airport to JJD"/>
        <s v="Comandante Espora Airport to BHI"/>
        <s v="Comandante FAP German Arias Graziani Airport to ATA"/>
        <s v="Comandante Gustavo Kraemer Airport to BGX"/>
        <s v="Combolcha Airport to DSE"/>
        <s v="Comilla Airport to CLA"/>
        <s v="Comiso Airport to CIY"/>
        <s v="Comodoro Arturo Merino Benítez International Airport to SCL"/>
        <s v="Comodoro D.R. Salomón Airport to LGS"/>
        <s v="Comodoro Pedro Zanni Airport to PEH"/>
        <s v="Comodoro Pierrestegui Airport to COC"/>
        <s v="Comox Airport to YQQ"/>
        <s v="Compton Woodley Airport to CPM"/>
        <s v="Conakry International Airport to CKY"/>
        <s v="Conceição do Araguaia Airport to CDJ"/>
        <s v="Concepción Airport to CEP"/>
        <s v="Concord Municipal Airport to CON"/>
        <s v="Concórdia Airport to CCI"/>
        <s v="Concord-Padgett Regional Airport to USA"/>
        <s v="Condobolin Airport to CBX"/>
        <s v="Condron Army Air Field to WSD"/>
        <s v="Confresa Airport to CFO"/>
        <s v="Congo Town Airport to COX"/>
        <s v="Congonhas Airport to CGH"/>
        <s v="Conklin (Leismer) Airport to CFM"/>
        <s v="Connemara Regional Airport to NNR"/>
        <s v="Conroe-North Houston Regional Airport to CXO"/>
        <s v="Constanza - Expedición 14 de Junio National Airport to COZ"/>
        <s v="Contadora Airport to OTD"/>
        <s v="Converse County Airport to DGW"/>
        <s v="Coober Pedy Airport to CPD"/>
        <s v="Cooch Behar Airport to COH"/>
        <s v="Cooinda Airport to CDA"/>
        <s v="Cooktown Airport to CTN"/>
        <s v="Coolah Airport to CLH"/>
        <s v="Coolawanyah Airport to COY"/>
        <s v="Coolibah Airport to COB"/>
        <s v="Cooma Snowy Mountains Airport to OOM"/>
        <s v="Coonabarabran Airport to COJ"/>
        <s v="Coonamble Airport to CNB"/>
        <s v="Coondewanna Airport to CJF"/>
        <s v="Cooperstown-Westville Airport to COP"/>
        <s v="Coorabie Airport to CRJ"/>
        <s v="Cootamundra Airport to CMD"/>
        <s v="Copán Ruinas Airport to RUY"/>
        <s v="Copenhagen Kastrup Airport to CPH"/>
        <s v="Copenhagen Roskilde Airport to RKE"/>
        <s v="Copernicus Wrocław Airport to WRO"/>
        <s v="Coposa Airport to CPP"/>
        <s v="Copper Center 2 Airport to CZC"/>
        <s v="Coral Harbour Airport to YZS"/>
        <s v="Corazón de Jesús Airport to CZJ"/>
        <s v="Corcoran Airport to CRO"/>
        <s v="Cordillo Downs Airport to ODL"/>
        <s v="Córdoba Airport to ODB"/>
        <s v="Cordova Municipal Airport to CKU"/>
        <s v="Corisco International Airport to OCS"/>
        <s v="Cork Airport to ORK"/>
        <s v="Corn Island to RNI"/>
        <s v="Cornélio Procópio Airport to CKO"/>
        <s v="Cornwall Regional Airport to YCC"/>
        <s v="Coromandel Aerodrome to CMV"/>
        <s v="Coronation Airport to YCT"/>
        <s v="Coronel Altino Machado de Oliveira Airport to GVR"/>
        <s v="Coronel E Carvajal Airport to XMS"/>
        <s v="Coronel Enrique Soto Cano Air Base to XPL"/>
        <s v="Coronel FAP Alfredo Mendivil Duarte Airport to AYP"/>
        <s v="Coronel FAP Carlos Ciriani Santa Rosa International Airport to TCQ"/>
        <s v="Coronel FAP Francisco Secada Vignetta International Airport to IQT"/>
        <s v="Coronel Horácio de Mattos Airport to LEC"/>
        <s v="Corowa Airport to CWW"/>
        <s v="Corozal Municipal Airport to CZH"/>
        <s v="Corpus Christi International Airport to CRP"/>
        <s v="Corrientes Airport to CNQ"/>
        <s v="Corryong Airport to CYG"/>
        <s v="Cortes Bay Water Aerodrome to YCF"/>
        <s v="Cortez Municipal Airport to CEZ"/>
        <s v="Cortina Airport to CDF"/>
        <s v="Cortland County Chase Field to CTX"/>
        <s v="Corumbá International Airport to CMG"/>
        <s v="Corvallis Municipal Airport to CVO"/>
        <s v="Corvo Airport to CVU"/>
        <s v="Costa Esmeralda Airport to ECI"/>
        <s v="Costa Marques Airport to CQS"/>
        <s v="Coto 47 Airport to OTR"/>
        <s v="Cotopaxi International Airport to LTX"/>
        <s v="Cotswold Airport to GBA"/>
        <s v="Cottbus-Drewitz Airport to CBU"/>
        <s v="Cotulla-La Salle County Airport to COT"/>
        <s v="Coulter Field to CFD"/>
        <s v="Council Airport to CIL"/>
        <s v="Council Bluffs Municipal Airport to CBF"/>
        <s v="Courchevel Airport to CVF"/>
        <s v="Courtenay Airpark to YCA"/>
        <s v="Coveñas Airport to CVE"/>
        <s v="Coventry Airport to CVT"/>
        <s v="Cowarie Airport to CWR"/>
        <s v="Cowell Airport to CCW"/>
        <s v="Cowley Airport to YYM"/>
        <s v="Cowra Airport to CWT"/>
        <s v="Cox Field to PRX"/>
        <s v="Cox's Bazar Airport to CXB"/>
        <s v="Coyoles Airport to CYL"/>
        <s v="Cozumel International Airport to CZM"/>
        <s v="Cradock Airport to CDO"/>
        <s v="Craig Cove Airport to CCV"/>
        <s v="Craig Field to SEM"/>
        <s v="Craig Moffat Airport to CIG"/>
        <s v="Craig Seaplane Base to CGA"/>
        <s v="Craiova Airport to CRA"/>
        <s v="Cram Field to BUB"/>
        <s v="Cranbrook/Canadian Rockies International Airport to YXC"/>
        <s v="Crane County Airport to CCG"/>
        <s v="Crane Island Airstrip to CKR"/>
        <s v="Crater Lake-Klamath Regional Airport to LMT"/>
        <s v="Cravo Norte Airport to RAV"/>
        <s v="Creech Air Force Base to INS"/>
        <s v="Creil Air Base to CSF"/>
        <s v="Cresswell Downs Airport to CSD"/>
        <s v="Crested Butte Airpark to CSE"/>
        <s v="Creston Municipal Airport to CSQ"/>
        <s v="Creston Valley Regional Airport - Art Sutcliffe Field to CFQ"/>
        <s v="Croisette Heliport to JCA"/>
        <s v="Croker Island Airport to CKI"/>
        <s v="Crooked Creek Airport to CKD"/>
        <s v="Crookston Municipal Kirkwood Field to CKN"/>
        <s v="Cross City Airport to CTY"/>
        <s v="Cross Lake (Charlie Sinclair Memorial) Airport to YCR"/>
        <s v="Crossville Memorial Whitson Field to CSV"/>
        <s v="Crotone Airport to CRV"/>
        <s v="Croydon Airport to CDQ"/>
        <s v="Cruz Bay Seaplane Base to SJF"/>
        <s v="Cruzeiro do Sul Airport to CZS"/>
        <s v="Cuamba Airport to FXO"/>
        <s v="Cuatro Vientos Airport to ECV"/>
        <s v="Cudal Airport to CUG"/>
        <s v="Cue Airport to CUY"/>
        <s v="Cuito Cuanavale Airport to CTI"/>
        <s v="Culberson County Airport to VHN"/>
        <s v="Culion Airport to CUJ"/>
        <s v="Cumaná (Antonio José de Sucre) Airport to CUM"/>
        <s v="Cuneo International Airport to CUF"/>
        <s v="Cunnamulla Airport to CMA"/>
        <s v="Cupul Airport to TZM"/>
        <s v="Curitibanos Airport to QCR"/>
        <s v="Currais Novos Airport to QCP"/>
        <s v="Currillo Airport to CUI"/>
        <s v="Curtis Field to BBD"/>
        <s v="Cururupu Airport to CPU"/>
        <s v="Curuzu Cuatia Airport to UZU"/>
        <s v="Cushing Municipal Airport to CUH"/>
        <s v="Cut Bank International Airport to CTB"/>
        <s v="Cutral-Co Airport to CUT"/>
        <s v="Cuyahoga County Airport to CGF"/>
        <s v="Cuyo Airport to CYU"/>
        <s v="Cyril E. King Airport to STT"/>
        <s v="Częstochowa-Rudniki to CZW"/>
        <s v="D. Casimiro Szlapelis Airport to ARR"/>
        <s v="Da Nang International Airport to DAD"/>
        <s v="Dabo Airport to DAO"/>
        <s v="Dabo Airport to SIQ"/>
        <s v="Dabolim Airport to GOI"/>
        <s v="Dabra Airport to DRH"/>
        <s v="Dachuan Airport to DAX"/>
        <s v="Dade Collier Training and Transition Airport to TNT"/>
        <s v="Dadu Airport to DDU"/>
        <s v="Dadu West Airport to DDU"/>
        <s v="Daegu Airport to TAE"/>
        <s v="Daet Airport to DTE"/>
        <s v="Dahl Creek Airport to DCK"/>
        <s v="Dahlgren Naval Surface Warfare Center Airport to DGN"/>
        <s v="Dajarra Airport to DJR"/>
        <s v="Dakhla Airport to DAK"/>
        <s v="Dakhla Airport to VIL"/>
        <s v="Dalaman International Airport to DLM"/>
        <s v="Dalanzadgad Airport to DLZ"/>
        <s v="Dalbandin Airport to DBA"/>
        <s v="Dalby Airport to DBY"/>
        <s v="Dalgaranga Gold Mine Airport to DGD"/>
        <s v="Dalhart Municipal Airport to DHT"/>
        <s v="Dali Airport to DLU"/>
        <s v="Dallas Executive Airport to RBD"/>
        <s v="Dallas Fort Worth International Airport to DFW"/>
        <s v="Dallas Love Field to DAL"/>
        <s v="Dalnegorsk Airport to DHG"/>
        <s v="Dalnerechensk Airport to DLR"/>
        <s v="Daloa Airport to DJO"/>
        <s v="Dalton Municipal Airport to DNN"/>
        <s v="Daly River Airport to DVR"/>
        <s v="Daly Waters Airport to DYW"/>
        <s v="Daman Airport to NMB"/>
        <s v="Damascus International Airport to DAM"/>
        <s v="Damazin Airport to RSS"/>
        <s v="Dambulu Oya Tank Seaplane Base to DBU"/>
        <s v="Danbury Municipal Airport to DXR"/>
        <s v="Dandong Airport to DDG"/>
        <s v="Dandugama Seaplane Base to DGM"/>
        <s v="Dane County Regional Truax Field to MSN"/>
        <s v="Dangriga Airport to DGA"/>
        <s v="Daniel Field to DNL"/>
        <s v="Daniel K Inouye International Airport to HNL"/>
        <s v="Daniel Oduber Quiros International Airport to LIR"/>
        <s v="Daniel Z. Romualdez Airport to TAC"/>
        <s v="Danilo Atienza Air Base to SGL"/>
        <s v="Dansville Municipal Airport to DSV"/>
        <s v="Danville Regional Airport to DAN"/>
        <s v="Daocheng Yading Airport to DCY"/>
        <s v="Daporijo Airport to DEP"/>
        <s v="Darchula Airport to DAP"/>
        <s v="Dare County Regional Airport to MEO"/>
        <s v="Dargaville Aerodrome to DGR"/>
        <s v="Darnley Island Airport to NLF"/>
        <s v="Daru Airport to DAU"/>
        <s v="Darwaz Airport to DAZ"/>
        <s v="Darwin International Airport to DRW"/>
        <s v="Dasht-e Naz Airport to SRY"/>
        <s v="Daşoguz Airport to TAZ"/>
        <s v="Datadawai Airport to DTD"/>
        <s v="Datong Airport to DAT"/>
        <s v="Daugavpils Intrenational Airport to DGP"/>
        <s v="Daup Airport to DAF"/>
        <s v="Dauphin Barker Airport to YDN"/>
        <s v="Davenport Downs Airport to DVP"/>
        <s v="Davenport Municipal Airport to DVN"/>
        <s v="David Constantijn Saudale Airport to RTI"/>
        <s v="David Wayne Hooks Memorial Airport to DWH"/>
        <s v="Davis Monthan Air Force Base to DMA"/>
        <s v="Davison Army Air Field to DAA"/>
        <s v="Dawei Airport to TVY"/>
        <s v="Dawson City Airport to YDA"/>
        <s v="Dawson Community Airport to GDV"/>
        <s v="Dawson Creek Airport to YDQ"/>
        <s v="Dax Seyresse Airport to XDA"/>
        <s v="Dayong Airport to DYG"/>
        <s v="Daytona Beach International Airport to DAB"/>
        <s v="Dayton-Wright Brothers Airport to MGY"/>
        <s v="Dazu Air Base to DZU"/>
        <s v="De Kooy Airport to DHR"/>
        <s v="De La Independencia Airport to QRC"/>
        <s v="Deadhorse Airport to SCC"/>
        <s v="Deadman's Cay Airport to LGI"/>
        <s v="Dean River Airport to YRD"/>
        <s v="Dease Lake Airport to YDL"/>
        <s v="Deauville-Saint-Gatien Airport to DOL"/>
        <s v="Debepare Airport to DBP"/>
        <s v="Debra Marcos Airport to DBM"/>
        <s v="Debre Tabor Airport to DBT"/>
        <s v="Debrecen International Airport to DEB"/>
        <s v="Decatur Airport to DEC"/>
        <s v="Decatur County Industrial Air Park to BGE"/>
        <s v="Decatur HI-Way Airfield to DCR"/>
        <s v="Decatur Shores Airport to DTR"/>
        <s v="Deception Airport to YGY"/>
        <s v="Decimomannu Air Base to DCI"/>
        <s v="Decorah Municipal Airport to DEH"/>
        <s v="Dedougou Airport to DGU"/>
        <s v="Deer Harbor SPB to DHB"/>
        <s v="Deer Lake Airport to YDF"/>
        <s v="Deer Lake Airport to YVZ"/>
        <s v="Deer Park Airport to DPK"/>
        <s v="Deering Airport to DRG"/>
        <s v="Defiance Memorial Airport to DFI"/>
        <s v="Degah Bur Airport to DGC"/>
        <s v="Dehradun Airport to DED"/>
        <s v="Deir ez-Zor Air Base to DEZ"/>
        <s v="DeKalb Peachtree Airport to PDK"/>
        <s v="Del Bajío International Airport to BJX"/>
        <s v="Del Caribe Santiago Mariño International Airport to PMV"/>
        <s v="Del Norte International Airport to NTR"/>
        <s v="Del Rio International Airport to DRT"/>
        <s v="Delaware County Johnson Field to MIE"/>
        <s v="Déline Airport to YWJ"/>
        <s v="Delingha Airport to HXD"/>
        <s v="Delissaville Airport to DLV"/>
        <s v="Delma Airport to ZDY"/>
        <s v="Delta County Airport to ESC"/>
        <s v="Delta Downs Airport to DDN"/>
        <s v="Delta Junction Airport to DJN"/>
        <s v="Delta Municipal Airport to DTA"/>
        <s v="Dembidollo Airport to DEM"/>
        <s v="Deming Municipal Airport to DMN"/>
        <s v="Deniliquin Airport to DNQ"/>
        <s v="Denis Island Airport to DEI"/>
        <s v="Denison Municipal Airport to DNS"/>
        <s v="Denver International Airport to DEN"/>
        <s v="Departi Parbo Airport to KRC"/>
        <s v="Deputado Luiz Eduardo Magalhães International Airport to SSA"/>
        <s v="Deputatskiy Airport to DPT"/>
        <s v="Dera Ghazi Khan Airport to DEA"/>
        <s v="Dera Ismael Khan Airport to DSK"/>
        <s v="Derby Airport to DRB"/>
        <s v="Derby Field to LOL"/>
        <s v="Derim Airport to DER"/>
        <s v="Des Moines International Airport to DSM"/>
        <s v="Desert Rock Airport to DRA"/>
        <s v="Desierto de Atacama Airport to CPO"/>
        <s v="Desroches Airport to DES"/>
        <s v="Destin Executive Airport to DSI"/>
        <s v="Destin-Ft Walton Beach Airport to VPS"/>
        <s v="Detroit Lakes Airport - Wething Field to DTL"/>
        <s v="Detroit Metropolitan Wayne County Airport to DTW"/>
        <s v="Devi Ahilyabai Holkar Airport to IDR"/>
        <s v="Devils Lake Regional Airport to DVL"/>
        <s v="Devonport Airport to DPO"/>
        <s v="Dewadaru - Kemujan Island to KWB"/>
        <s v="Dewadaru Airport to KWB"/>
        <s v="Dewitt Field,Old Town Municipal Airport to OLD"/>
        <s v="Dezful Airport to DEF"/>
        <s v="Dhaalu Atoll Airport to DDD"/>
        <s v="Dhanbad Airport to DBD"/>
        <s v="Dhangarhi Airport to DHI"/>
        <s v="Dharavandhoo Airport to DRV"/>
        <s v="Diagoras Airport to RHO"/>
        <s v="Diamantina Airport to DTI"/>
        <s v="Diamantina Lakes Airport to DYM"/>
        <s v="Diamantino Airport to DMT"/>
        <s v="Dianópolis Airport to DNO"/>
        <s v="Diapaga Airport to DIP"/>
        <s v="Diavik Airport to DVK"/>
        <s v="Dibba Airport to BYB"/>
        <s v="Dibrugarh Airport to DIB"/>
        <s v="Dickinson Theodore Roosevelt Regional Airport to DIK"/>
        <s v="Diebougou Airport to XDE"/>
        <s v="Diego Aracena Airport to IQQ"/>
        <s v="Diego Garcia Naval Support Facility to NKW"/>
        <s v="Diego Jimenez Torres Airport to FAJ"/>
        <s v="Dien Bien Phu Airport to DIN"/>
        <s v="Digby / Annapolis Regional Airport to YDG"/>
        <s v="Dijon-Bourgogne Airport to DIJ"/>
        <s v="Dikson Airport to DKS"/>
        <s v="Dilasag Airport to DSG"/>
        <s v="Dillant Hopkins Airport to EEN"/>
        <s v="Dillingham Airfield to HDH"/>
        <s v="Dillingham Airport to DLG"/>
        <s v="Dillon Airport to DLN"/>
        <s v="Dillon County Airport to DLL"/>
        <s v="Dillon's Bay Airport to DLY"/>
        <s v="Dimapur Airport to DMU"/>
        <s v="Dimbokro Airport to DIM"/>
        <s v="Dimmit County Airport to CZT"/>
        <s v="Dimokritos Airport to AXD"/>
        <s v="Dinangat Airport to DNU"/>
        <s v="Dinard-Pleurtuit-Saint-Malo Airport to DNR"/>
        <s v="Dinwiddie County Airport to PTB"/>
        <s v="Diomício Freitas Airport to CCM"/>
        <s v="Diori Hamani International Airport to NIM"/>
        <s v="Dios Airport to DOS"/>
        <s v="Diosdado Macapagal International Airport to CRK"/>
        <s v="Dipolog Airport to DPL"/>
        <s v="Diqing Airport to DIG"/>
        <s v="Dirico Airport to DRC"/>
        <s v="Dirranbandi Airport to DRN"/>
        <s v="Diu Airport to DIU"/>
        <s v="Dixie Airport to DXD"/>
        <s v="Dix-Sept Rosado Airport to MVF"/>
        <s v="Diyarbakir Airport to DIY"/>
        <s v="Diyawanna Oya Seaplane Base to DWO"/>
        <s v="Djambala Airport to DJM"/>
        <s v="Djanet Inedbirene Airport to DJG"/>
        <s v="Djerba Zarzis International Airport to DJE"/>
        <s v="Djibo Airport to XDJ"/>
        <s v="Djibouti-Ambouli Airport to JIB"/>
        <s v="Djougou Airport to DJA"/>
        <s v="Djumu-Djomoe Airport to DOE"/>
        <s v="Djúpivogur Airport to DJU"/>
        <s v="DLF Airport to DLF"/>
        <s v="Dnipropetrovsk International Airport to DNK"/>
        <s v="Doany Airport to DOA"/>
        <s v="Dobbins Air Reserve Base to MGE"/>
        <s v="Docker River Airport to DKV"/>
        <s v="Dodge City Regional Airport to DDC"/>
        <s v="Dodge County Airport to UNU"/>
        <s v="Dodoima Airport to DDM"/>
        <s v="Dodoma Airport to DOD"/>
        <s v="Doha International Airport to DIA"/>
        <s v="Doini Airport to DOI"/>
        <s v="Dolbeau St Felicien Airport to YDO"/>
        <s v="Dole-Tavaux Airport to DLE"/>
        <s v="Dolpa Airport to DOP"/>
        <s v="Domingo Faustino Sarmiento Airport to UAQ"/>
        <s v="Dominique Edward Osok Airport to SOQ"/>
        <s v="Domodedovo International Airport to DME"/>
        <s v="Don Miguel Hidalgo Y Costilla International Airport to GDL"/>
        <s v="Don Mueang International Airport to DMK"/>
        <s v="Donaldson Airport to YAU"/>
        <s v="Donaldson Field Airport to GDC"/>
        <s v="Donaueschingen-Villingen Airport to ZQL"/>
        <s v="Donegal Airport to CFN"/>
        <s v="Donetsk International Airport to DOK"/>
        <s v="Dong Hoi Airport to VDH"/>
        <s v="Dong Tac Airport to TBB"/>
        <s v="Dongara Airport to DOX"/>
        <s v="Dongji Aiport to FYJ"/>
        <s v="Dongola Airport to DOG"/>
        <s v="Dongsha Island Airport to DSX"/>
        <s v="Dongshan Airport to HLD"/>
        <s v="Dongying Shengli Airport to DOY"/>
        <s v="Donnelly Airport to YOE"/>
        <s v="Donoi Airport to ULZ"/>
        <s v="Donskoye Airport to TBW"/>
        <s v="Doomadgee Airport to DMD"/>
        <s v="Doongan Airport to DNG"/>
        <s v="Door County Cherryland Airport to SUE"/>
        <s v="Dorado Beach Airport to DDP"/>
        <s v="Dori Airport to DOR"/>
        <s v="Doris Lake to JOJ"/>
        <s v="Dornoch Airfield to DOC"/>
        <s v="Dorobisoro Airport to DOO"/>
        <s v="Dortmund Airport to DTM"/>
        <s v="Dorunda Airport to DRD"/>
        <s v="Dos Lagunas Airport to DON"/>
        <s v="Dothan Regional Airport to DHN"/>
        <s v="Douala International Airport to DLA"/>
        <s v="Douglas Lake Airport to DGF"/>
        <s v="Douglas Municipal Airport to DGL"/>
        <s v="Douglas-Charles Airport to DOM"/>
        <s v="Dourados Airport to DOU"/>
        <s v="Dover Air Force Base to DOV"/>
        <s v="Downsview Airport to YZD"/>
        <s v="Downtown Airpark to DWN"/>
        <s v="Downtown-Manhattan/Wall St Heliport to JRB"/>
        <s v="Doylestown Airport to DYL"/>
        <s v="Dr Augusto Roberto Fuster International Airport to PJC"/>
        <s v="Dr Ferdinand Lumban Tobing Airport to FLZ"/>
        <s v="Dr Juan Plate Airport to VMI"/>
        <s v="Dr. Antonio Nicolás Briceño Airport to VLV"/>
        <s v="Dr. Arturo H. Illia Airport to GNR"/>
        <s v="Dr. Babasaheb Ambedkar International Airport to NAG"/>
        <s v="Dr. Luis Maria Argaña International Airport to ESG"/>
        <s v="Dr.Juan C. Angara Airport to BQA"/>
        <s v="Dracena Airport to QDC"/>
        <s v="Drake Bay Airport to DRK"/>
        <s v="Drake Field to FYV"/>
        <s v="Draughon Miller Central Texas Regional Airport to TPL"/>
        <s v="Drayton Valley Industrial Airport to YDC"/>
        <s v="Dresden Airport to DRS"/>
        <s v="Drietabbetje Airport to DRJ"/>
        <s v="Drift River Airport to DRF"/>
        <s v="Drumduff Airport to DFP"/>
        <s v="Drummond Airport to DRU"/>
        <s v="Drummond Island Airport to DRE"/>
        <s v="Dryden Regional Airport to YHD"/>
        <s v="Drysdale River Airport to DRY"/>
        <s v="Dschang Airport to DSC"/>
        <s v="Dubai Creek SPB to DCG"/>
        <s v="Dubai International Airport to DXB"/>
        <s v="Dubbo City Regional Airport to DBO"/>
        <s v="Dublin Airport to DUB"/>
        <s v="Dubois Municipal Airport to DBS"/>
        <s v="DuBois Regional Airport to DUJ"/>
        <s v="Dubrovnik Airport to DBV"/>
        <s v="Dubuque Regional Airport to DBQ"/>
        <s v="Duke Field to EGI"/>
        <s v="Dulkaninna Airport to DLK"/>
        <s v="Duluth International Airport to DLH"/>
        <s v="Dumatumbun Airport to LUV"/>
        <s v="Dumpu Airport to DPU"/>
        <s v="Dunbar Airport to DNB"/>
        <s v="Duncan Airport to DUQ"/>
        <s v="Duncan Town Airport to DCT"/>
        <s v="Dundas Airport to DUN"/>
        <s v="Dundee Airport to DND"/>
        <s v="Dundo Airport to DUE"/>
        <s v="Dunedin Airport to DUD"/>
        <s v="Dunhuang Airport to DNH"/>
        <s v="Dunk Island Airport to DKI"/>
        <s v="Dunsmuir Muni-Mott Airport to MHS"/>
        <s v="Dunwich Airport to SRR"/>
        <s v="Dupage Airport to DPA"/>
        <s v="Duqm International Airport to DQM"/>
        <s v="Durango La Plata County Airport to DRO"/>
        <s v="Durham Downs Airport to DHD"/>
        <s v="Durham Tees Valley Airport to MME"/>
        <s v="Durrie Airport to DRR"/>
        <s v="Dushanbe Airport to DYU"/>
        <s v="Düsseldorf Airport to DUS"/>
        <s v="Dutch Bay SPB to DBK"/>
        <s v="Dutchess County Airport to POU"/>
        <s v="Duxford Aerodrome to QFO"/>
        <s v="Dwangwa Airport to DWA"/>
        <s v="Dyess Air Force Base to DYS"/>
        <s v="Dysart Airport to DYA"/>
        <s v="Dywer Airbase to DWR"/>
        <s v="Dzaoudzi Pamandzi International Airport to DZA"/>
        <s v="E. T. Joshua Airport to SVD"/>
        <s v="Eagle Air Park to BZT"/>
        <s v="Eagle Airport to EAA"/>
        <s v="Eagle County Regional Airport to EGE"/>
        <s v="Eagle Lake Airport to ELA"/>
        <s v="Eagle River Union Airport to EGV"/>
        <s v="Eaker Field to DUA"/>
        <s v="Eareckson Air Station to SYA"/>
        <s v="Earl Henry Airport to BWL"/>
        <s v="Earlton (Timiskaming Regional) Airport to YXR"/>
        <s v="East 34th Street Heliport to TSS"/>
        <s v="East Hampton Airport to HTO"/>
        <s v="East Midlands Airport to EMA"/>
        <s v="East Texas Regional Airport to GGG"/>
        <s v="Eastern Oregon Regional At Pendleton Airport to PDT"/>
        <s v="Eastern Sierra Regional Airport to BIH"/>
        <s v="Eastern Slopes Regional Airport to FRY"/>
        <s v="Eastern WV Regional Airport/Shepherd Field to MRB"/>
        <s v="Easterwood Field to CLL"/>
        <s v="Eastland Municipal Airport to ETN"/>
        <s v="Eastmain River Airport to ZEM"/>
        <s v="Easton Newnam Field to ESN"/>
        <s v="Easton State Airport to ESW"/>
        <s v="Ebadon Airport to EBN"/>
        <s v="Ebolowa Airport to EBW"/>
        <s v="Ebon Airport to EBO"/>
        <s v="Ech Cheliff Airport to CFK"/>
        <s v="Echuca Airport to ECH"/>
        <s v="Ed Carlson Memorial Field South Lewis County Airport to TDO"/>
        <s v="Ed-Air Airport to OTN"/>
        <s v="Eday Airport to EOI"/>
        <s v="Edinburgh Airport to EDI"/>
        <s v="Edmond Cané Airport to IOU"/>
        <s v="Edmonton City Centre (Blatchford Field) Airport to YXD"/>
        <s v="Edmonton International Airport to YEG"/>
        <s v="Edna Bay Seaplane Base to EDA"/>
        <s v="Edson Airport to YET"/>
        <s v="Eduardo Falla Solano Airport to SVI"/>
        <s v="Eduardo Gomes International Airport to MAO"/>
        <s v="Edwaki Airport to XYR"/>
        <s v="Edward Bodden Airfield to LYB"/>
        <s v="Edward F Knapp State Airport to MPV"/>
        <s v="Edward G. Pitka Sr Airport to GAL"/>
        <s v="Edwards Air Force Base to EDW"/>
        <s v="Eek Airport to EEK"/>
        <s v="Eelde Airport to GRQ"/>
        <s v="Efogi Airport to EFG"/>
        <s v="Egal International Airport to HGA"/>
        <s v="Egegik Airport to EGX"/>
        <s v="Egilsstaðir Airport to EGS"/>
        <s v="Eielson Air Force Base to EIL"/>
        <s v="Eil Airport to HCM"/>
        <s v="Eilat Airport to ETH"/>
        <s v="Ein Yahav Airfield to EIY"/>
        <s v="Einasleigh Airport to EIH"/>
        <s v="Eindhoven Airport to EIN"/>
        <s v="Eirunepé Airport to ERN"/>
        <s v="Eisenach-Kindel Airport to EIB"/>
        <s v="Ejin Banner-Taolai Airport to EJN"/>
        <s v="Ekati Airport to YOA"/>
        <s v="Ekibastuz Airport to EKB"/>
        <s v="Ekuk Airport to KKU"/>
        <s v="Ekwok Airport to KEK"/>
        <s v="El Alamein International Airport to DBB"/>
        <s v="El Alto International Airport to LPB"/>
        <s v="El Arish International Airport to AAC"/>
        <s v="El Arrayán Airport to OAN"/>
        <s v="El Avellano Airport to FRT"/>
        <s v="El Bagre Airport to EBG"/>
        <s v="El Bayadh Airport to EBH"/>
        <s v="El Bolson Airport to EHL"/>
        <s v="El Borma Airport to EBM"/>
        <s v="El Calafate Airport to FTE"/>
        <s v="El Caraño Airport to UIB"/>
        <s v="El Centro NAF Airport (Vraciu Field) to NJK"/>
        <s v="El Charco Airport to ECR"/>
        <s v="El Daein Airport to ADV"/>
        <s v="El Debba Airport to EDB"/>
        <s v="El Dorado Airport to ELO"/>
        <s v="El Dorado Airport to EOR"/>
        <s v="El Dorado International Airport to BOG"/>
        <s v="El Eden Airport to AXM"/>
        <s v="El Embrujo Airport to PVA"/>
        <s v="El Encanto Airport to ECO"/>
        <s v="El Fasher Airport to ELF"/>
        <s v="El Golea Airport to ELG"/>
        <s v="El Gora Airport to EGH"/>
        <s v="El Kharga Airport to UVL"/>
        <s v="El Lencero Airport to JAL"/>
        <s v="El Loa Airport to CJC"/>
        <s v="El Maiten Airport to EMX"/>
        <s v="El Minya Airport to EMY"/>
        <s v="El Mirador Airport to PUX"/>
        <s v="El Naranjo Airport to ENJ"/>
        <s v="El Nido Airport to ENI"/>
        <s v="El Nouzha Airport to ALY"/>
        <s v="El Obeid Airport to EBD"/>
        <s v="El Palomar Airport to EPA"/>
        <s v="El Paso International Airport to ELP"/>
        <s v="El Petén Airport to TKM"/>
        <s v="El Plumerillo Airport to MDZ"/>
        <s v="El Porvenir Airport to PVE"/>
        <s v="EL Real Airport to ELE"/>
        <s v="El Recreo Airport to ELJ"/>
        <s v="El Refugio/La Macarena Airport to LMC"/>
        <s v="El Reno Regional Airport to RQO"/>
        <s v="El Tajín National Airport to PAZ"/>
        <s v="El Tari Airport to KOE"/>
        <s v="El Tehuelche Airport to PMY"/>
        <s v="El Tepual Airport to PMC"/>
        <s v="El Tor Airport to ELT"/>
        <s v="El Trompillo Airport to SRZ"/>
        <s v="El Troncal Airport to ARQ"/>
        <s v="El Tuqui Airport to OVL"/>
        <s v="El Yopal Airport to EYP"/>
        <s v="Elazığ Airport to EZS"/>
        <s v="Elcho Island Airport to ELC"/>
        <s v="Eldoret International Airport to EDL"/>
        <s v="Eleftherios Venizelos International Airport to ATH"/>
        <s v="Elelim Airport to ELR"/>
        <s v="Elenak Airport to EAL"/>
        <s v="Elfin Cove Seaplane Base to ELV"/>
        <s v="Elim Airport to ELI"/>
        <s v="Eliptamin Airport to EPT"/>
        <s v="Elista Airport to ESL"/>
        <s v="Eliye Springs Airport to EYS"/>
        <s v="Elizabeth City Regional Airport &amp; Coast Guard Air Station to ECG"/>
        <s v="Elizabeth Field to FID"/>
        <s v="Elk City Regional Business Airport to ELK"/>
        <s v="Elkedra Airport to EKD"/>
        <s v="Elkhart Municipal Airport to EKI"/>
        <s v="Elkins-Randolph Co-Jennings Randolph Field to EKN"/>
        <s v="Elko Regional Airport to EKO"/>
        <s v="Ellamar Seaplane Base to ELW"/>
        <s v="Ellington Airport to EFD"/>
        <s v="Elliot Lake Municipal Airport to YEL"/>
        <s v="Ellison Onizuka Kona International At Keahole Airport to KOA"/>
        <s v="Ellisras Matimba Airport to ELL"/>
        <s v="Ellsworth Air Force Base to RCA"/>
        <s v="Elmendorf Air Force Base to EDF"/>
        <s v="Elmira Corning Regional Airport to ELM"/>
        <s v="Elorza Airport to EOZ"/>
        <s v="Eloy Alfaro International Airport to MEC"/>
        <s v="Elrose Airport to ERQ"/>
        <s v="Ely Airport Yelland Field to ELY"/>
        <s v="Ely Municipal Airport to LYU"/>
        <s v="Emalamo Sanana Airport to SQN"/>
        <s v="Embessa Airport to EMS"/>
        <s v="Emden Airport to EME"/>
        <s v="Emerald Airport to EMD"/>
        <s v="Emirau Airport to EMI"/>
        <s v="Emmen Air Base to EML"/>
        <s v="Emmonak Airport to EMK"/>
        <s v="Emo River Airstrip to EMO"/>
        <s v="Empangeni Airport to EMG"/>
        <s v="Emporia Municipal Airport to EMP"/>
        <s v="En Nahud Airport to NUD"/>
        <s v="Enarotali Airport to EWI"/>
        <s v="Encarnación Airport to ENO"/>
        <s v="Ende (H Hasan Aroeboesman) Airport to ENE"/>
        <s v="Eneabba Airport to ENB"/>
        <s v="Enejit Airport to EJT"/>
        <s v="Enfidha - Hammamet International Airport to NBE"/>
        <s v="Engati Airstrip to EGA"/>
        <s v="Enid Woodring Regional Airport to WDG"/>
        <s v="Eniwetok Airport to ENT"/>
        <s v="Enontekio Airport to ENF"/>
        <s v="Enrique Adolfo Jimenez Airport to ONX"/>
        <s v="Enrique Malek International Airport to DAV"/>
        <s v="Enrique Olaya Herrera Airport to EOH"/>
        <s v="Ensenada International Airport to ESE"/>
        <s v="Enshi Airport to ENH"/>
        <s v="Entebbe International Airport to EBB"/>
        <s v="Enterprise Municipal Airport to ETS"/>
        <s v="Entrance Island Seaplane Base to HBH"/>
        <s v="Enua Airport to AIU"/>
        <s v="Enyu Airfield to BII"/>
        <s v="Ephrata Municipal Airport to EPH"/>
        <s v="Épinal-Mirecourt Airport to EPL"/>
        <s v="Eppley Airfield to OMA"/>
        <s v="Eqalugaarsuit Heliport to QFG"/>
        <s v="Erandique Airport to EDQ"/>
        <s v="Erave Airport to ERE"/>
        <s v="Erbil International Airport to EBL"/>
        <s v="Ercan International Airport to ECN"/>
        <s v="Erdenet Airport to ERT"/>
        <s v="Erechim Airport to ERM"/>
        <s v="Erenhot Saiwusu International Airport to ERL"/>
        <s v="Erfurt Airport to ERF"/>
        <s v="Erie International Tom Ridge Field to ERI"/>
        <s v="Erigavo Airport to ERA"/>
        <s v="Erldunda Airport to EDD"/>
        <s v="Ernabella Airport to ERB"/>
        <s v="Ernest A. Love Field to PRC"/>
        <s v="Ernesto Cortissoz International Airport to BAQ"/>
        <s v="Errol Airport to ERR"/>
        <s v="Erume Airport to ERU"/>
        <s v="Erzincan Airport to ERC"/>
        <s v="Erzurum International Airport to ERZ"/>
        <s v="Es Senia Airport to ORN"/>
        <s v="Esa'ala Airport to ESA"/>
        <s v="Esbjerg Airport to EBJ"/>
        <s v="Escuela Mariscal Sucre Airport to MYC"/>
        <s v="Esenboğa International Airport to ESB"/>
        <s v="Esfahan Shahid Beheshti International Airport to IFN"/>
        <s v="Eskilstuna Airport to EKT"/>
        <s v="Eskişehir Air Base to ESK"/>
        <s v="Esler Regional Airport to ESF"/>
        <s v="Esperadinha Airport to BVR"/>
        <s v="Esperance Airport to EPR"/>
        <s v="Espinosa Airport to ESI"/>
        <s v="Essen Mulheim Airport to ESS"/>
        <s v="Essex County Airport to CDW"/>
        <s v="Estadual Arthur Siqueira Airport to BJP"/>
        <s v="Estevan Airport to YEN"/>
        <s v="Estherville Municipal Airport to EST"/>
        <s v="Etadunna Airport to ETD"/>
        <s v="Etimesgut Air Base to ANK"/>
        <s v="Eucla Airport to EUC"/>
        <s v="Eugene F. Correira International Airport to OGL"/>
        <s v="Eugenio Maria De Hostos Airport to MAZ"/>
        <s v="Eunice Airport to UCE"/>
        <s v="Eureka Airport to EUE"/>
        <s v="Eureka Airport to YEU"/>
        <s v="Eurico de Aguiar Salles Airport to VIX"/>
        <s v="EuroAirport Basel-Mulhouse-Freiburg Airport to BSL"/>
        <s v="Eva Downs Airport to EVD"/>
        <s v="Evans Head Aerodrome to EVH"/>
        <s v="Evanston-Uinta County Airport-Burns Field to EVW"/>
        <s v="Evansville Regional Airport to EVV"/>
        <s v="Eveleth Virginia Municipal Airport to EVM"/>
        <s v="Evelio Javier Airport to EUQ"/>
        <s v="Everett-Stewart Regional Airport to UCY"/>
        <s v="Évreux-Fauville (BA 105) Air Base to EVX"/>
        <s v="Ewer Airport to EWE"/>
        <s v="Ewo Airport to EWO"/>
        <s v="Excursion Inlet Seaplane Base to EXI"/>
        <s v="Exeter International Airport to EXT"/>
        <s v="Exmouth Airport to EXM"/>
        <s v="Exuma International Airport to GGT"/>
        <s v="F. D. Roosevelt Airport to EUX"/>
        <s v="Faa'a International Airport to PPT"/>
        <s v="Faaite Airport to FAC"/>
        <s v="Fabio Alberto Leon Bentley Airport to MVP"/>
        <s v="Fada N'gourma Airport to FNG"/>
        <s v="Fagali'i Airport to FGI"/>
        <s v="Fagurhólsmýri Airport to FAG"/>
        <s v="Fahud Airport to FAU"/>
        <s v="Fair Isle Airport to FIE"/>
        <s v="Fairbanks International Airport to FAI"/>
        <s v="Fairbury Municipal Airport to FBY"/>
        <s v="Fairchild Air Force Base to SKA"/>
        <s v="Fairfield Municipal Airport to FFL"/>
        <s v="Fairmont Hot Springs Airport to YCZ"/>
        <s v="Fairmont Municipal Airport to FRM"/>
        <s v="Fairview Airport to ZFW"/>
        <s v="Faisalabad International Airport to LYP"/>
        <s v="Fakahina Airport to FHZ"/>
        <s v="Fakarava Airport to FAV"/>
        <s v="Fakfak Airport to FKQ"/>
        <s v="Falcon Field to MSC"/>
        <s v="Falcon State Airport to FAL"/>
        <s v="Falcone–Borsellino Airport to PMO"/>
        <s v="Faleolo International Airport to APW"/>
        <s v="Fallon Municipal Airport to FLX"/>
        <s v="Fallon Naval Air Station to NFL"/>
        <s v="Falls International Airport to INL"/>
        <s v="False Island Seaplane Base to FAK"/>
        <s v="False Pass Airport to KFP"/>
        <s v="Fane Airport to FNE"/>
        <s v="Fangatau Airport to FGU"/>
        <s v="Farafangana Airport to RVA"/>
        <s v="Farah Airport to FAH"/>
        <s v="Faranah Airport to FAA"/>
        <s v="Farewell Airport to FWL"/>
        <s v="Faribault Municipal Airport-Liz Wall Strohfus Field to FBL"/>
        <s v="Farmington Regional Airport to FAM"/>
        <s v="Farnborough Airport to FAB"/>
        <s v="Faro Airport to FAO"/>
        <s v="Faro Airport to ZFA"/>
        <s v="Fasa Airport to FAZ"/>
        <s v="Fascene Airport to NOS"/>
        <s v="Fáskrúðsfjörður Airport to FAS"/>
        <s v="Fatmawati Soekarno Airport to BKS"/>
        <s v="Faya Largeau Airport to FYT"/>
        <s v="Fayetteville Municipal Airport to FYM"/>
        <s v="Fayetteville Regional Grannis Field to FAY"/>
        <s v="Fayzabad Airport to FBD"/>
        <s v="Fazenda Bela Vista Airport to SB2"/>
        <s v="Fazenda Piraguassu Airport to PBX"/>
        <s v="Fazenda Tucunaré Airport to AZL"/>
        <s v="Fderik Airport to FGD"/>
        <s v="Federico Fellini International Airport to RMI"/>
        <s v="Federico Garcia Lorca Airport to GRX"/>
        <s v="Feijó Airport to FEJ"/>
        <s v="Felker Army Air Field to FAF"/>
        <s v="Felts Field to SFF"/>
        <s v="Fera/Maringe Airport to FRE"/>
        <s v="Feramin Airport to FRQ"/>
        <s v="Fergana International Airport to FEG"/>
        <s v="Fergus Falls Municipal Airport - Einar Mickelson Field to FFM"/>
        <s v="Ferkessedougou Airport to FEK"/>
        <s v="Fernando de Noronha Airport to FEN"/>
        <s v="Fernando Luis Ribas Dominicci Airport to SIG"/>
        <s v="Fetlar Airport to FEA"/>
        <s v="Fianarantsoa Airport to WFI"/>
        <s v="Ficksburg Sentraoes Airport to FCB"/>
        <s v="Figari Sud-Corse Airport to FSC"/>
        <s v="Filadelfia Airport to FLM"/>
        <s v="Filippos Airport to KZI"/>
        <s v="Fillmore Municipal Airport to FIL"/>
        <s v="Fincha Airport to FNH"/>
        <s v="Findlay Airport to FDY"/>
        <s v="Finke Airport to FIK"/>
        <s v="Finley Airport to FLY"/>
        <s v="Finschhafen Airport to FIN"/>
        <s v="First Flight Airport to FFA"/>
        <s v="Fishermans Airfield to DGG"/>
        <s v="Fitiuta Airport to FTI"/>
        <s v="Fitzroy Crossing Airport to FIZ"/>
        <s v="Five Mile Airport to FMC"/>
        <s v="Flagstaff Pulliam Airport to FLG"/>
        <s v="Flamingo Airport to FMG"/>
        <s v="Flamingo International Airport to BON"/>
        <s v="Flat Airport to FLT"/>
        <s v="Fleetlands Heliport to PME"/>
        <s v="Flensburg-Schäferhaus Airport to FLF"/>
        <s v="Fletcher Field to CKM"/>
        <s v="Flin Flon Airport to YFO"/>
        <s v="Flinders Island Airport to FLS"/>
        <s v="Flora Valley Airport to FVL"/>
        <s v="Florence Municipal Airport to FMU"/>
        <s v="Florence Regional Airport to FLO"/>
        <s v="Flores Airport to FLW"/>
        <s v="Florø Airport to FRO"/>
        <s v="Flotta Isle Airport to FLH"/>
        <s v="Floyd Bennett Memorial Airport to GFL"/>
        <s v="Flughafen München-Riem to MUC"/>
        <s v="Flugplatz Güttin / Rügen to GTI"/>
        <s v="Flugplatz Kitzingen to KZG"/>
        <s v="Flushing Airport to FLU"/>
        <s v="Flying Cloud Airport to FCM"/>
        <s v="Foggia &quot;Gino Lisa&quot; Airport to FOG"/>
        <s v="Fond du Lac County Airport to FLD"/>
        <s v="Fond-Du-Lac Airport to ZFD"/>
        <s v="Fontaine Airport to BOR"/>
        <s v="Fontanges Airport to YFG"/>
        <s v="Fonte Boa Airport to FBA"/>
        <s v="Foothills Regional Airport to MRN"/>
        <s v="Forbes Airport to FRB"/>
        <s v="Ford Airport to IMT"/>
        <s v="Førde Airport to FDE"/>
        <s v="Forest City Municipal Airport to FXY"/>
        <s v="Forestville Airport to YFE"/>
        <s v="Forlì Airport to FRL"/>
        <s v="Formosa Airport to FMA"/>
        <s v="Forrest Airport to FOS"/>
        <s v="Forrest City Municipal Airport to FCY"/>
        <s v="Forster (Wallis Is) Airport to FOT"/>
        <s v="Fort Albany Airport to YFA"/>
        <s v="Fort Bragg Airport to FOB"/>
        <s v="Fort Bridger Airport to FBR"/>
        <s v="Fort Chipewyan Airport to YPY"/>
        <s v="Fort Dodge Regional Airport to FOD"/>
        <s v="Fort Frances Municipal Airport to YAG"/>
        <s v="Fort Good Hope Airport to YGH"/>
        <s v="Fort Hope Airport to YFH"/>
        <s v="Fort Lauderdale Executive Airport to FXE"/>
        <s v="Fort Lauderdale Hollywood International Airport to FLL"/>
        <s v="Fort Lee Army Airfield to FLE"/>
        <s v="Fort Liard Airport to YJF"/>
        <s v="Fort Mackay / Firebag to YFI"/>
        <s v="Fort Mackay / Horizon Airport to HZP"/>
        <s v="Fort MacKay/Albian Aerodrome to JHL"/>
        <s v="Fort Madison Municipal Airport to FMS"/>
        <s v="Fort McMurray / Mildred Lake Airport to NML"/>
        <s v="Fort McMurray Airport to YMM"/>
        <s v="Fort Mcpherson Airport to ZFM"/>
        <s v="Fort Nelson Airport to YYE"/>
        <s v="Fort Reliance Seaplane Base to YFL"/>
        <s v="Fort Resolution Airport to YFR"/>
        <s v="Fort Scott Municipal Airport to FSK"/>
        <s v="Fort Severn Airport to YER"/>
        <s v="Fort Simpson Airport to YFS"/>
        <s v="Fort Smith Airport to YSM"/>
        <s v="Fort Smith Regional Airport to FSM"/>
        <s v="Fort St John Airport to YXJ"/>
        <s v="Fort Stockton Pecos County Airport to FST"/>
        <s v="Fort Sumner Municipal Airport to FSU"/>
        <s v="Fort Wayne International Airport to FWA"/>
        <s v="Fort Worth Alliance Airport to AFW"/>
        <s v="Fort Worth Meacham International Airport to FTW"/>
        <s v="Fort Yukon Airport to FYU"/>
        <s v="Fortescue - Dave Forrest Aerodrome to KFE"/>
        <s v="Foshan Shadi Airport to FUO"/>
        <s v="Fossil Downs Airport to FSL"/>
        <s v="Fougamou Airport to FOU"/>
        <s v="Foula Airfield to FOA"/>
        <s v="Foumban Nkounja Airport to FOM"/>
        <s v="Four Corners Regional Airport to FMN"/>
        <s v="Foya Airport to FOY"/>
        <s v="Francis S Gabreski Airport to FOK"/>
        <s v="Francisco B. Reyes Airport to USU"/>
        <s v="Francisco Bangoy International Airport to DVO"/>
        <s v="Francisco Beltrão Airport to FBE"/>
        <s v="Francisco Carle Airport to JAU"/>
        <s v="Francisco de Assis Airport to JDF"/>
        <s v="Francisco De Orellana Airport to OCC"/>
        <s v="Francisco de Sá Carneiro Airport to OPO"/>
        <s v="Francisco Primo de Verdad y Ramos Airport to LOM"/>
        <s v="Francisco Sarabia International Airport to TRC"/>
        <s v="Francisco Vilela do Amaral Airport to ITR"/>
        <s v="Francistown Airport to FRW"/>
        <s v="Franco Bianco Airport to SMB"/>
        <s v="Frank Miloye Milenkowichi–Marília State Airport to MII"/>
        <s v="Frank Pais International Airport to HOG"/>
        <s v="Frank Wiley Field to MLS"/>
        <s v="Frankfurt am Main Airport to FRA"/>
        <s v="Frankfurt-Egelsbach Airport to QEF"/>
        <s v="Frankfurt-Hahn Airport to HHN"/>
        <s v="Franklin County Airport to UOS"/>
        <s v="Franklin Municipal-John Beverly Rose Airport to FKN"/>
        <s v="Frans Kaisiepo Airport to BIK"/>
        <s v="Frans Sales Lega Airport to RTG"/>
        <s v="Franz Josef Aerodrome to WHO"/>
        <s v="Frederick Municipal Airport to FDK"/>
        <s v="Frederick Regional Airport to FDR"/>
        <s v="Fredericton Airport to YFC"/>
        <s v="Freeman Municipal Airport to SER"/>
        <s v="Frégate Island Airport to FRK"/>
        <s v="Fréjus Airport to FRJ"/>
        <s v="Fremont County Airport to CNE"/>
        <s v="Fremont Municipal Airport to FET"/>
        <s v="French Lick Municipal Airport to FRH"/>
        <s v="French Valley Airport to RBK"/>
        <s v="Fresno Chandler Executive Airport to FCH"/>
        <s v="Fresno Yosemite International Airport to FAT"/>
        <s v="Fria Airport to FIG"/>
        <s v="Friday Harbor Airport to FRD"/>
        <s v="Friday Harbor Seaplane Base to FBS"/>
        <s v="Frieda River Airport to FAQ"/>
        <s v="Friedman Memorial Airport to SUN"/>
        <s v="Friedrichshafen Airport to FDH"/>
        <s v="Fritzlar Airport to FRZ"/>
        <s v="Front Royal Warren County Airport to FRR"/>
        <s v="Ft Devens Moore Army Air Field to AYE"/>
        <s v="Fua'amotu International Airport to TBU"/>
        <s v="Fuerte Olimpo Airport to OLK"/>
        <s v="Fuerteventura Airport to FUE"/>
        <s v="Fujairah International Airport to FJR"/>
        <s v="Fukue Airport to FUJ"/>
        <s v="Fukui Airport to FKJ"/>
        <s v="Fukuoka Airport to FUK"/>
        <s v="Fukushima Airport to FKS"/>
        <s v="Fulleborn Airport to FUB"/>
        <s v="Fullerton Municipal Airport to FUL"/>
        <s v="Fulton County Airport Brown Field to FTY"/>
        <s v="Fulton County Airport to RCR"/>
        <s v="Fuma Airport to FUM"/>
        <s v="Funafuti International Airport to FUN"/>
        <s v="Fundación Airport to FDA"/>
        <s v="Funter Bay Seaplane Base to FNR"/>
        <s v="Furnace Creek Airport to DTH"/>
        <s v="Fürstenfeldbruck Air Base to FEL"/>
        <s v="Futaleufú Airport to FFU"/>
        <s v="Futuna Airport to FTA"/>
        <s v="Fuvahmulah Airport to FVM"/>
        <s v="Fuyang Xiguan Airport to FUG"/>
        <s v="Fuyun Koktokay Airport to FYN"/>
        <s v="Fuzhou Changle International Airport to FOC"/>
        <s v="Gabala International Airport to GBB"/>
        <s v="Gabbs Airport to GAB"/>
        <s v="Gabès Matmata International Airport to GAE"/>
        <s v="Gachsaran Airport to GCH"/>
        <s v="Gafsa Ksar International Airport to GAF"/>
        <s v="Gag Island Airport to GAV"/>
        <s v="Gage Airport to GAG"/>
        <s v="Gagnoa Airport to GGN"/>
        <s v="Gainesville Municipal Airport to GLE"/>
        <s v="Gainesville Regional Airport to GNV"/>
        <s v="Galbraith Lake Airport to GBH"/>
        <s v="Galcaio Airport to GLK"/>
        <s v="Galegu Airport to DNX"/>
        <s v="Galesburg Municipal Airport to GBG"/>
        <s v="Galion Municipal Airport to GQQ"/>
        <s v="Gallatin Field to BZN"/>
        <s v="Gällivare Airport to GEV"/>
        <s v="Gallup Municipal Airport to GUP"/>
        <s v="Galway Airport to GWY"/>
        <s v="Gamal Abdel Nasser Airport to TOB"/>
        <s v="Gamarmalamo Airport to GLX"/>
        <s v="Gamba Airport to GAX"/>
        <s v="Gambell Airport to GAM"/>
        <s v="Gambella Airport to GMB"/>
        <s v="Gamboa Airport to WCA"/>
        <s v="Gamboma Airport to GMM"/>
        <s v="Gamboola Airport to GBP"/>
        <s v="Gan International Airport to GAN"/>
        <s v="Gandajika Airport to GDJ"/>
        <s v="Gander International Airport to YQX"/>
        <s v="Gangaw Airport to GAW"/>
        <s v="Ganges Seaplane Base to YGG"/>
        <s v="Gangneung Airport (K-18) to KAG"/>
        <s v="Ganja Airport to KVD"/>
        <s v="Gannan Xiahe Airport to GXH"/>
        <s v="Gansner Field to GNF"/>
        <s v="Ganzhou Airport to KOW"/>
        <s v="Gao Airport to GAQ"/>
        <s v="Gaoua Airport to XGA"/>
        <s v="Gap - Tallard Airfield to GAT"/>
        <s v="Garachiné Airport to GHE"/>
        <s v="Garaina Airport to GAR"/>
        <s v="Garanhuns Airport to QGP"/>
        <s v="Garasa Airport to GRL"/>
        <s v="Garbaharey Airport to GBM"/>
        <s v="Gardabya Airport to SRX"/>
        <s v="Garden City Regional Airport to GCK"/>
        <s v="Garden County Airport to OKS"/>
        <s v="Garden Point Airport to GPN"/>
        <s v="Gardez Airport to GRG"/>
        <s v="Gardner Municipal Airport to GDM"/>
        <s v="Gardo Airport to GSR"/>
        <s v="Garfield County Regional Airport to RIL"/>
        <s v="Garissa Airport to GAS"/>
        <s v="Garner Field to UVA"/>
        <s v="Garoua International Airport to GOU"/>
        <s v="Garowe Airport to GGR"/>
        <s v="Garuahi Airport to GRH"/>
        <s v="Gary Chicago International Airport to GYY"/>
        <s v="Gascoyne Junction Airport to GSC"/>
        <s v="Gasmata Island Airport to GMI"/>
        <s v="Gaspé (Michel-Pouliot) Airport to YGP"/>
        <s v="Gassim Airport to ELQ"/>
        <s v="Gasuke Airport to GBC"/>
        <s v="Gatlinburg-Pigeon Forge Airport to GKT"/>
        <s v="Gatokae Airport to GTA"/>
        <s v="Gatow Airport to GWW"/>
        <s v="Gaua Island Airport to ZGU"/>
        <s v="Gautam Buddha Airport to BWA"/>
        <s v="Gävle Sandviken Airport to GVX"/>
        <s v="Gaya Airport to GAY"/>
        <s v="Gaylord Regional Airport to GLR"/>
        <s v="Gayndah Airport to GAH"/>
        <s v="Gaziantep International Airport to GZT"/>
        <s v="Gazipaşa Airport to GZP"/>
        <s v="Gbadolite Airport to BDT"/>
        <s v="Gbangbatok Airport to GBK"/>
        <s v="Gdańsk Lech Wałęsa Airport to GDN"/>
        <s v="Gebe Airport to GEB"/>
        <s v="Geelong Airport to GEX"/>
        <s v="Geilenkirchen Air Base to GKE"/>
        <s v="Geilo Airport Dagali to DLD"/>
        <s v="Geladi Airport to GLC"/>
        <s v="Gelendzhik Airport to GDZ"/>
        <s v="Gelephu Airport to GLU"/>
        <s v="Gemena Airport to GMA"/>
        <s v="Geneina Airport to EGN"/>
        <s v="General Abelardo L. Rodríguez International Airport to TIJ"/>
        <s v="General Bartolome Salom International Airport to PBL"/>
        <s v="General E. Mosconi Airport to CRD"/>
        <s v="General Edward Lawrence Logan International Airport to BOS"/>
        <s v="General Enrique Mosconi Airport to TTG"/>
        <s v="General Francisco Bermúdez Airport to CUP"/>
        <s v="General Francisco J. Mujica International Airport to MLM"/>
        <s v="General Francisco Javier Mina International Airport to TAM"/>
        <s v="General Guadalupe Victoria International Airport to DGO"/>
        <s v="General Heriberto Jara International Airport to VER"/>
        <s v="General Ignacio P. Garcia International Airport to HMO"/>
        <s v="General José Antonio Anzoategui International Airport to BLA"/>
        <s v="General José María Yáñez International Airport to GYM"/>
        <s v="General Juan N Alvarez International Airport to ACA"/>
        <s v="General Leite de Castro Airport to RVD"/>
        <s v="General Leobardo C. Ruiz International Airport to ZCL"/>
        <s v="General Lucio Blanco International Airport to REX"/>
        <s v="General Manuel Carlos Piar International Airport to PZO"/>
        <s v="General Manuel Serrano Airport to MCH"/>
        <s v="General Mariano Escobedo International Airport to MTY"/>
        <s v="General Mariano Matamoros Airport to CVJ"/>
        <s v="General Mitchell International Airport to MKE"/>
        <s v="General Pedro Jose Mendez International Airport to CVM"/>
        <s v="General Pico Airport to GPO"/>
        <s v="General Rafael Buelna International Airport to MZT"/>
        <s v="General Rivadeneira Airport to ESM"/>
        <s v="General Roberto Fierro Villalobos International Airport to CUU"/>
        <s v="General Rodolfo Sánchez Taboada International Airport to MXL"/>
        <s v="General Santos International Airport to GES"/>
        <s v="General Servando Canales International Airport to MAM"/>
        <s v="General Ulpiano Paez Airport to SNC"/>
        <s v="General Urquiza Airport to PRA"/>
        <s v="General Villamil Airport to IBB"/>
        <s v="General Villegas Airport to VGS"/>
        <s v="General Wayne A. Downing Peoria International Airport to PIA"/>
        <s v="General WM J Fox Airfield to WJF"/>
        <s v="Geneva Cointrin International Airport to GVA"/>
        <s v="Genoa Cristoforo Colombo Airport to GOA"/>
        <s v="Genting Airport to GTB"/>
        <s v="George Airport to GRJ"/>
        <s v="George Best Belfast City Airport to BHD"/>
        <s v="George Bush Intercontinental Houston Airport to IAH"/>
        <s v="George Downer Airport to AIV"/>
        <s v="George F. L. Charles Airport to SLU"/>
        <s v="George R Carr Memorial Air Field to BXA"/>
        <s v="Georgetown (Tas) Airport to GEE"/>
        <s v="Georgetown Airport to GTT"/>
        <s v="Georgetown County Airport to GGE"/>
        <s v="Gerald R. Ford International Airport to GRR"/>
        <s v="Geraldton Airport to GET"/>
        <s v="Geraldton Greenstone Regional Airport to YGQ"/>
        <s v="Gerardo Tobar López Airport to BUN"/>
        <s v="German Olano Air Base to PAL"/>
        <s v="German Olano Airport to PCR"/>
        <s v="Gerrard Smith International Airport to CYB"/>
        <s v="Gettysburg Regional Airport to GTY"/>
        <s v="Geva Airport to GEF"/>
        <s v="Gewayentana Airport to LKA"/>
        <s v="Gewoia Airport to GEW"/>
        <s v="Ghadames East Airport to LTD"/>
        <s v="Ghanzi Airport to GNZ"/>
        <s v="Ghat Airport to GHT"/>
        <s v="Ghazni Airport to GZI"/>
        <s v="Ghinnir Airport to GNN"/>
        <s v="Ghriss Airport to MUW"/>
        <s v="Gibb River Airport to GBV"/>
        <s v="Gibraltar Airport to GIB"/>
        <s v="Giebelstadt Airport to GHF"/>
        <s v="Gifu Airport to QGU"/>
        <s v="Gilgal Airport to GGL"/>
        <s v="Gilgit Airport to GIL"/>
        <s v="Gillam Airport to YGX"/>
        <s v="Gillespie Field to SEE"/>
        <s v="Gillette Campbell County Airport to GCC"/>
        <s v="Gilze Rijen Air Base to GLZ"/>
        <s v="Gimhae International Airport to PUS"/>
        <s v="Gimli Industrial Park Airport to YGM"/>
        <s v="Gimpo International Airport to GMP"/>
        <s v="Ginbata Airport to GBW"/>
        <s v="Girdwood Airport to AQY"/>
        <s v="Girona Airport to GRO"/>
        <s v="Girua Airport to PNP"/>
        <s v="Gisborne Airport to GIS"/>
        <s v="Gisenyi Airport to GYI"/>
        <s v="Gitega Airport to GID"/>
        <s v="Giyani Airport to GIY"/>
        <s v="Gjoa Haven Airport to YHK"/>
        <s v="Gjögur Airport to GJR"/>
        <s v="Glacier Creek Airport to KGZ"/>
        <s v="Glacier Park International Airport to FCA"/>
        <s v="Gladstone Airport to GLT"/>
        <s v="Gladwin Zettel Memorial Airport to GDW"/>
        <s v="Glasgow International Airport to GLA"/>
        <s v="Glasgow Municipal Airport to GLW"/>
        <s v="Glasgow Prestwick Airport to PIK"/>
        <s v="Glen Innes Airport to GLI"/>
        <s v="Glendale Fokker Field to GWV"/>
        <s v="Glengyle Airport to GLG"/>
        <s v="Glenormiston Airport to GLM"/>
        <s v="Glentanner Airport to GTN"/>
        <s v="Glenwood Springs Municipal Airport to GWS"/>
        <s v="Gloucestershire Airport to GLO"/>
        <s v="Gnarowein Airport to GWN"/>
        <s v="Gobernador Castello Airport to VDM"/>
        <s v="Gobernador Gregores Airport to GGS"/>
        <s v="Gobernador Horacio Guzman International Airport to JUJ"/>
        <s v="Gode Airport to GDE"/>
        <s v="Godman Army Air Field to FTK"/>
        <s v="Godofredo P. Ramos Airport to MPH"/>
        <s v="Gods Lake Narrows Airport to YGO"/>
        <s v="Gods River Airport to ZGI"/>
        <s v="Godthaab / Nuuk Airport to GOH"/>
        <s v="Gogebic Iron County Airport to IWD"/>
        <s v="Gol Airport to GLL"/>
        <s v="Gold Beach Municipal Airport to GOL"/>
        <s v="Gold Coast Airport to OOL"/>
        <s v="Golden Horn Lodge Seaplane Base to GDH"/>
        <s v="Golden Triangle Regional Airport to GTR"/>
        <s v="Golfito Airport to GLF"/>
        <s v="Golfo de Morrosquillo Airport to TLU"/>
        <s v="Golmud Airport to GOQ"/>
        <s v="Golog Maqin Airport to GMQ"/>
        <s v="Goloson International Airport to LCE"/>
        <s v="Golovin Airport to GLV"/>
        <s v="Goma International Airport to GOM"/>
        <s v="Gombe Lawanti International Airport to GMO"/>
        <s v="Gomel Airport to GME"/>
        <s v="Gomez Nino Apiay Air Base to API"/>
        <s v="Gonaili Airport to GOE"/>
        <s v="Gonder Airport to GDQ"/>
        <s v="Gonzalo Mejía Airport to TRB"/>
        <s v="Gooding Municipal Airport to GNG"/>
        <s v="Goodnews Airport to GNU"/>
        <s v="Goondiwindi Airport to GOO"/>
        <s v="Goose Bay Airport to YYR"/>
        <s v="Gora Airstrip to GOC"/>
        <s v="Gorakhpur Airport to GOP"/>
        <s v="Gordil Airport to GDI"/>
        <s v="Gordon Downs Airport to GDD"/>
        <s v="Gordon Municipal Airport to GRN"/>
        <s v="Gordonsville Municipal Airport to GVE"/>
        <s v="Gore Airport to GOR"/>
        <s v="Gore Bay Manitoulin Airport to YZE"/>
        <s v="Gorgan Airport to GBT"/>
        <s v="Gorge Harbour Seaplane Base to YGE"/>
        <s v="Gorna Oryahovitsa Airport to GOZ"/>
        <s v="Gorno-Altaysk Airport to RGK"/>
        <s v="Goroka Airport to GKA"/>
        <s v="Gorom-Gorom Airport to XGG"/>
        <s v="Goshen Municipal Airport to GSH"/>
        <s v="Gostomel Airport to GML"/>
        <s v="Gothenburg City Airport to GSE"/>
        <s v="Gothenburg-Landvetter Airport to GOT"/>
        <s v="Goulburn Airport to GUL"/>
        <s v="Goulimime Airport to GLN"/>
        <s v="Gounda Airport to GDA"/>
        <s v="Goundam Airport to GUD"/>
        <s v="Gove Airport to GOV"/>
        <s v="Governador Aluízio Alves International Airport to NAT"/>
        <s v="Governador Jorge Teixeira de Oliveira Airport to PVH"/>
        <s v="Governador José Richa Airport to LDB"/>
        <s v="Governor's Harbour Airport to GHB"/>
        <s v="Goya Airport to OYA"/>
        <s v="Grabtsevo Airport to KLF"/>
        <s v="Graciosa Airport to GRW"/>
        <s v="Graeme Rowley Aerodrome to CKW"/>
        <s v="Grafton Airport to GFN"/>
        <s v="Gral. Bernardo O´Higgins Airport to YAI"/>
        <s v="Gran Canaria Airport to LPA"/>
        <s v="Grand Bahama International Airport to FPO"/>
        <s v="Grand Canyon Bar Ten Airstrip to GCT"/>
        <s v="Grand Canyon National Park Airport to GCN"/>
        <s v="Grand Canyon West Airport to GCW"/>
        <s v="Grand Central Airport to GCJ"/>
        <s v="Grand Cess Airport to GRC"/>
        <s v="Grand Coulee Dam Airport to GCD"/>
        <s v="Grand Forks Air Force Base to RDR"/>
        <s v="Grand Forks Airport to ZGF"/>
        <s v="Grand Forks International Airport to GFK"/>
        <s v="Grand Geneva Resort Airport to XES"/>
        <s v="Grand Junction Regional Airport to GJT"/>
        <s v="Grand Lake Regional Airport to NRI"/>
        <s v="Grand Marais Cook County Airport to GRM"/>
        <s v="Grand Rapids Itasca Co-Gordon Newstrom field to GPZ"/>
        <s v="Grand Strand Airport to CRE"/>
        <s v="Grande Cache Airport to YGC"/>
        <s v="Grande Prairie Airport to YQU"/>
        <s v="Grand-Santi Airport to GSI"/>
        <s v="Granite Downs Airport to GTS"/>
        <s v="Granite Mountain Air Station to GMT"/>
        <s v="Grant Co Regional/Ogilvie Field to JDA"/>
        <s v="Grant County Airport to PGC"/>
        <s v="Grant County Airport to SVC"/>
        <s v="Grant County International Airport to MWH"/>
        <s v="Grants Pass Airport to GTP"/>
        <s v="Grantsburg Municipal Airport to GTG"/>
        <s v="Grants-Milan Municipal Airport to GNT"/>
        <s v="Granville Airport to GFR"/>
        <s v="Gratiot Community Airport to AMN"/>
        <s v="Gravatai Airport to GCV"/>
        <s v="Gray Army Air Field to GRF"/>
        <s v="Grayling Airport to KGX"/>
        <s v="Graz Airport to GRZ"/>
        <s v="Great Barrier Aerodrome to GBZ"/>
        <s v="Great Bear Lake Airport to DAS"/>
        <s v="Great Bend Municipal Airport to GBD"/>
        <s v="Great Falls International Airport to GTF"/>
        <s v="Great Harbour Cay Airport to GHC"/>
        <s v="Great Keppel Is Airport to GKL"/>
        <s v="Greater Binghamton/Edwin A Link field to BGM"/>
        <s v="Greater Cumberland Regional Airport to CBE"/>
        <s v="Greater Kankakee Airport to IKK"/>
        <s v="Greater Moncton International Airport to YQM"/>
        <s v="Greater Portsmouth Regional Airport to PMH"/>
        <s v="Greater Rochester International Airport to ROC"/>
        <s v="Greater Southwest International Airport-Amon Carter Field to GSW"/>
        <s v="Greeley–Weld County Airport to GXY"/>
        <s v="Green River Airport to GVI"/>
        <s v="Green River Municipal Airport to RVR"/>
        <s v="Greenbrier Airport to SSU"/>
        <s v="Greenbrier Valley Airport to LWB"/>
        <s v="Greene County Airport to WAY"/>
        <s v="Greeneville-Greene County Municipal Airport to GCY"/>
        <s v="Greenlee County Airport to CFT"/>
        <s v="Greenvale Airport to GVP"/>
        <s v="Greenville Airport to GRE"/>
        <s v="Greenville Downtown Airport to GMU"/>
        <s v="Greenville Sinoe Airport to SNI"/>
        <s v="Greenville Spartanburg International Airport to GSP"/>
        <s v="Greenway Sound Seaplane Base to YGN"/>
        <s v="Greenwood County Airport to GRD"/>
        <s v="Greenwood–Leflore Airport to GWO"/>
        <s v="Gregorio Luperon International Airport to POP"/>
        <s v="Gregory Downs Airport to GGD"/>
        <s v="Grenchen Airport to ZHI"/>
        <s v="Grenfell Airport to GFE"/>
        <s v="Grenoble-Isère Airport to GNB"/>
        <s v="Greymouth Airport to GMN"/>
        <s v="Griffing Sandusky Airport to SKY"/>
        <s v="Griffiss International Airport to RME"/>
        <s v="Griffith Airport to GFF"/>
        <s v="Grímsey Airport to GRY"/>
        <s v="Grise Fiord Airport to YGZ"/>
        <s v="Grissom Air Reserve Base to GUS"/>
        <s v="Griswold Airport to MPE"/>
        <s v="Groennedal Heliport to JGR"/>
        <s v="Groote Eylandt Airport to GTE"/>
        <s v="Grosseto Air Base to GRS"/>
        <s v="Groton New London Airport to GON"/>
        <s v="Grozny North Airport to GRV"/>
        <s v="Grumman Bethpage Airport to BPA"/>
        <s v="Grundarfjörður Airport to GUU"/>
        <s v="Guacamayas Airport to GCA"/>
        <s v="Guadalupe Airport to GDP"/>
        <s v="Guaíra Airport to QGA"/>
        <s v="Guajará-Mirim Airport to GJM"/>
        <s v="Gualeguaychu Airport to GHU"/>
        <s v="Guanacaste Airport to NCT"/>
        <s v="Guanambi Airport to GNM"/>
        <s v="Guanare Airport to GUQ"/>
        <s v="Guanghan Airport to GHN"/>
        <s v="Guangyuan Airport to GYS"/>
        <s v="Guangzhou Baiyun International Airport to CAN"/>
        <s v="Guangzhou MR Air Base to LHK"/>
        <s v="Guapiles Airport to GPL"/>
        <s v="Guarani International Airport to AGT"/>
        <s v="Guarapari Airport to GUZ"/>
        <s v="Guararapes - Gilberto Freyre International Airport to REC"/>
        <s v="Guaratinguetá Airport to GUJ"/>
        <s v="Guardiamarina Zañartu Airport to WPU"/>
        <s v="Guari Airport to GUG"/>
        <s v="Guarulhos - Governador André Franco Montoro International Airport to GRU"/>
        <s v="Guasdalito Airport to GDO"/>
        <s v="Guasopa Airport to GAZ"/>
        <s v="Guemar Airport to ELU"/>
        <s v="Guernsey Airport to GCI"/>
        <s v="Guerrero Negro Airport to GUB"/>
        <s v="Guiglo Airport to GGO"/>
        <s v="Guilin Liangjiang International Airport to KWL"/>
        <s v="Guillermo León Valencia Airport to PPN"/>
        <s v="Guiria Airport to GUI"/>
        <s v="Gujrat Airport to GRT"/>
        <s v="Gulfport Biloxi International Airport to GPT"/>
        <s v="Gulgubip Airport to GLP"/>
        <s v="Gu-Lian Airport to OHE"/>
        <s v="Gulkana Airport to GKN"/>
        <s v="Gulu Airport to ULU"/>
        <s v="Guna Airport to GUX"/>
        <s v="Gunnedah Airport to GUH"/>
        <s v="Gunnison Crested Butte Regional Airport to GUC"/>
        <s v="Gunung Batin Airport to AKQ"/>
        <s v="Gurayat Domestic Airport to URY"/>
        <s v="Guriaso (Keraso) Airport to GUE"/>
        <s v="Gurney Airport to GUR"/>
        <s v="Gurue Airport to VJQ"/>
        <s v="Gurupi Airport to GRP"/>
        <s v="Gusap Airport to GAP"/>
        <s v="Gush Katif Airport to GHK"/>
        <s v="Gustaf III Airport to SBH"/>
        <s v="Gustavo Artunduaga Paredes Airport to FLA"/>
        <s v="Gustavo Rizo Airport to BCA"/>
        <s v="Gustavo Rojas Pinilla International Airport to ADZ"/>
        <s v="Gustavo Vargas Airport to TME"/>
        <s v="Gustavus Airport to GST"/>
        <s v="Gusti Syamsir Alam Airport to KBU"/>
        <s v="Gütersloh Air Base to GUT"/>
        <s v="Guthrie-Edmond Regional Airport to GOK"/>
        <s v="Guymon Municipal Airport to GUY"/>
        <s v="Guyuan Liupanshan Airport to GYU"/>
        <s v="Gwa Airport to GWA"/>
        <s v="Gwadar International Airport to GWD"/>
        <s v="Gwalior Airport to GWL"/>
        <s v="Gwangju Airport to KWJ"/>
        <s v="Gwaunaru'u Airport to AKS"/>
        <s v="Gwinnett County Briscoe Field to LZU"/>
        <s v="Gympie Airport to GYP"/>
        <s v="Gyumri Shirak Airport to LWN"/>
        <s v="H H Coffield Regional Airport to RCK"/>
        <s v="Habi Airport to HBD"/>
        <s v="Hachijojima Airport to HAC"/>
        <s v="Hachinohe Airport to HHE"/>
        <s v="Haelogo Airport to HEO"/>
        <s v="Hagerstown Regional Richard A Henson Field to HGR"/>
        <s v="Hagfors Airport to HFS"/>
        <s v="Haifa International Airport to HFA"/>
        <s v="Haikou Meilan International Airport to HAK"/>
        <s v="Ha'il Airport to HAS"/>
        <s v="Haines Airport to HNS"/>
        <s v="Haines Junction Airport to YHT"/>
        <s v="Haivaro Airport to HIT"/>
        <s v="Hakkari Yüksekova Airport to YKO"/>
        <s v="Hakodate Airport to HKD"/>
        <s v="Hale County Airport to PVW"/>
        <s v="Haley Army Airfield to FSN"/>
        <s v="Half Moon Bay Airport to HAF"/>
        <s v="Halifax / Stanfield International Airport to YHZ"/>
        <s v="Halifax County Airport to RZZ"/>
        <s v="Halim Perdanakusuma International Airport to HLP"/>
        <s v="Haliwen Airport to ABU"/>
        <s v="Hall Beach Airport to YUX"/>
        <s v="Halli Airport to KEV"/>
        <s v="Halliburton Field to DUC"/>
        <s v="Halls Creek Airport to HCQ"/>
        <s v="Halmstad Airport to HAD"/>
        <s v="Hamad International Airport to DOH"/>
        <s v="Hamadan Airport to HDM"/>
        <s v="Hambantota Seaplane Base to HBT"/>
        <s v="Hamburg Airport to HAM"/>
        <s v="Hamburg-Finkenwerder Airport to XFW"/>
        <s v="Hami Airport to HMI"/>
        <s v="Hamid Karzai International Airport to KBL"/>
        <s v="Hamilton Airport to HLT"/>
        <s v="Hamilton Field to SRF"/>
        <s v="Hamilton International Airport to HLZ"/>
        <s v="Hamilton Island Airport to HTI"/>
        <s v="Hammerfest Airport to HFT"/>
        <s v="Hampton Municipal Airport to HPT"/>
        <s v="Hana Airport to HNM"/>
        <s v="Hanamaki Airport to HNA"/>
        <s v="Hanchey Army (Fort Rucker) Heliport to HEY"/>
        <s v="Hancock County-Bar Harbor Airport to BHB"/>
        <s v="Handan Airport to HDG"/>
        <s v="Hang Nadim International Airport to BTH"/>
        <s v="Hangzhou Xiaoshan International Airport to HGH"/>
        <s v="Hanimaadhoo Airport to HAQ"/>
        <s v="Hanksville Airport to HVE"/>
        <s v="Hannover Airport to HAJ"/>
        <s v="Hanzhong Chenggu Airport to HZG"/>
        <s v="Hao Airport to HOI"/>
        <s v="Harar Meda Airport to QHR"/>
        <s v="Hardy-Anders Field / Natchez-Adams County Airport to HEZ"/>
        <s v="Harrell Field to CDH"/>
        <s v="Harriet Alexander Field to SLT"/>
        <s v="Harris County Airport to PIM"/>
        <s v="Harrisburg International Airport to MDT"/>
        <s v="Harrisburg-Raleigh Airport to HSB"/>
        <s v="Harrismith Airport to HRS"/>
        <s v="Harrison County Airport to ASL"/>
        <s v="Harry Clever Field to PHD"/>
        <s v="Harry P Williams Memorial Airport to PTN"/>
        <s v="Harry Stern Airport to WAH"/>
        <s v="Harstad/Narvik Airport, Evenes to EVE"/>
        <s v="Hartford Brainard Airport to HFD"/>
        <s v="Hartley Bay Seaplane Base to YTB"/>
        <s v="Hartness State (Springfield) Airport to VSF"/>
        <s v="Hartsfield Jackson Atlanta International Airport to ATL"/>
        <s v="Hartsville Regional Airport to HVS"/>
        <s v="Hasanuddin International Airport to UPG"/>
        <s v="Hassan I Airport to EUN"/>
        <s v="Hassi R'Mel Airport to HRM"/>
        <s v="Hastings Airport to HGS"/>
        <s v="Hastings Municipal Airport to HSI"/>
        <s v="Hasvik Airport to HAA"/>
        <s v="Hat Yai International Airport to HDY"/>
        <s v="Hatay Airport to HTY"/>
        <s v="Hatbox Field to HAX"/>
        <s v="Hatchet Lake Airport to YDJ"/>
        <s v="Hateruma Airport to HTR"/>
        <s v="Hato Corozal Airport to HTZ"/>
        <s v="Hattiesburg Bobby L Chain Municipal Airport to HBG"/>
        <s v="Hattiesburg Laurel Regional Airport to PIB"/>
        <s v="Hatzfeldhaven Airport to HAZ"/>
        <s v="Haugesund Airport to HAU"/>
        <s v="Havadarya Airport to HDR"/>
        <s v="Haverfordwest Airport to HAW"/>
        <s v="Havre City County Airport to HVR"/>
        <s v="Havre St Pierre Airport to YGV"/>
        <s v="Hawabango Airport to HWA"/>
        <s v="Hawarden Airport to CEG"/>
        <s v="Hawke's Bay Airport to NPE"/>
        <s v="Hawkins Field to HKS"/>
        <s v="Hawthorne Industrial Airport to HTH"/>
        <s v="Hay Airport to HXX"/>
        <s v="Hay River / Merlyn Carter Airport to YHY"/>
        <s v="Haycock Airport to HAY"/>
        <s v="Hayfields Airport to HYF"/>
        <s v="Hayman Island Resort Seaplane Base to HIS"/>
        <s v="Hays Regional Airport to HYS"/>
        <s v="Hayward Executive Airport to HWD"/>
        <s v="Hazleton Municipal Airport to HZL"/>
        <s v="Hazrat Shahjalal International Airport to DAC"/>
        <s v="Hazyview Airport to HZV"/>
        <s v="Headingly Airport to HIP"/>
        <s v="Healy Lake Airport to HKB"/>
        <s v="Hearst René Fontaine Municipal Airport to YHF"/>
        <s v="Heathlands Airport to HAT"/>
        <s v="Hechi Jinchengjiang Airport to HCJ"/>
        <s v="Hector International Airport to FAR"/>
        <s v="Hector Silva Airstrip to BCV"/>
        <s v="Hefei Luogang International Airport to HFE"/>
        <s v="Heglig Airport to HEG"/>
        <s v="Heho Airport to HEH"/>
        <s v="Heide-Büsum Airport to HEI"/>
        <s v="Heidelberg Army Helicopter Base to HDB"/>
        <s v="Heihe Airport to HEK"/>
        <s v="Heiweni Airport to HNI"/>
        <s v="Helena Regional Airport to HLN"/>
        <s v="Helenvale Airport to HLV"/>
        <s v="Helgoland-Düne Airport to HGL"/>
        <s v="Helmuth Baungarten Airport to LOI"/>
        <s v="Helsinki Malmi Airport to HEM"/>
        <s v="Helsinki Vantaa Airport to HEL"/>
        <s v="Hemavan Airport to HMV"/>
        <s v="Hemet Ryan Airport to HMT"/>
        <s v="Henbury Airport to HRY"/>
        <s v="Henderson Executive Airport to HSH"/>
        <s v="Henderson Field to MDY"/>
        <s v="Hendrik Van Eck Airport to PHW"/>
        <s v="Hengchun Airport to HCN"/>
        <s v="Hengyang Nanyue Airport to HNY"/>
        <s v="Henri Coandă International Airport to OTP"/>
        <s v="Henry County Airport to PHT"/>
        <s v="Henry E Rohlsen Airport to STX"/>
        <s v="Henry Post Army Air Field (Fort Sill) to FSI"/>
        <s v="Henry Tift Myers Airport to TMA"/>
        <s v="Heraklion International Nikos Kazantzakis Airport to HER"/>
        <s v="Herat Airport to HEA"/>
        <s v="Hercílio Luz International Airport to FLN"/>
        <s v="Herendeen Bay Airport to HED"/>
        <s v="Heriberto Gíl Martínez Airport to ULQ"/>
        <s v="Heringsdorf Airport to HDF"/>
        <s v="Heritage Field to PTW"/>
        <s v="Hermannsburg Airport to HMG"/>
        <s v="Hermanos Ameijeiras Airport to VTU"/>
        <s v="Hermanos Serdán International Airport to PBC"/>
        <s v="Hermes Quijada International Airport to RGA"/>
        <s v="Hermiston Municipal Airport to HES"/>
        <s v="Héroes De Malvinas Airport to TDL"/>
        <s v="Herrera Airport to HEX"/>
        <s v="Herrera Airport to HRR"/>
        <s v="Hervey Bay Airport to HVB"/>
        <s v="Hesa Airport to IFH"/>
        <s v="Hesler Noble Field to LUL"/>
        <s v="Hewanorra International Airport to UVF"/>
        <s v="Heydar Aliyev International Airport to GYD"/>
        <s v="Hickory Regional Airport to HKY"/>
        <s v="Hierro Airport to VDE"/>
        <s v="High Level Airport to YOJ"/>
        <s v="High Prairie Airport to ZHP"/>
        <s v="Highbury Airport to HIG"/>
        <s v="Higuerote Airport to HGE"/>
        <s v="Hihifo Airport to WLS"/>
        <s v="Hikueru Atoll Airport to HHZ"/>
        <s v="Hill Air Force Base to HIF"/>
        <s v="Hill City Municipal Airport to HLC"/>
        <s v="Hillenbrand Industries Airport to HLB"/>
        <s v="Hillside Airport to HLL"/>
        <s v="Hilo International Airport to ITO"/>
        <s v="Hilton Head Airport to HHH"/>
        <s v="Hingurakgoda Air Force Base to HIM"/>
        <s v="Hinthada Airport to HEB"/>
        <s v="Hinton/Jasper-Hinton Airport to YJP"/>
        <s v="Hiroshima Airport to HIJ"/>
        <s v="Hiroshimanishi Airport to HIW"/>
        <s v="Hissar Airport to HSS"/>
        <s v="Hiva Oa-Atuona Airport to AUQ"/>
        <s v="Hjaltabakki Airport to BLO"/>
        <s v="hln to RIE"/>
        <s v="Hluhluwe Airport to HLW"/>
        <s v="Hobart International Airport to HBA"/>
        <s v="Hobart Regional Airport to HBR"/>
        <s v="Hodeidah International Airport to HOD"/>
        <s v="Hoedspruit Air Force Base Airport to HDS"/>
        <s v="Hof-Plauen Airport to HOQ"/>
        <s v="Hog River Airport to HGZ"/>
        <s v="Hohenems-Dornbirn Airport to HOH"/>
        <s v="Hokitika Airfield to HKK"/>
        <s v="Hola Airport to HOA"/>
        <s v="Holbrook Municipal Airport to HBK"/>
        <s v="Holešov Airport to GTW"/>
        <s v="Holingol Huolinhe Airport to HUO"/>
        <s v="Hollis Clark Bay Seaplane Base to HYL"/>
        <s v="Hollister Municipal Airport to HLI"/>
        <s v="Holloman Air Force Base to HMN"/>
        <s v="Hólmavík Airport to HVK"/>
        <s v="Holt Airport to FLI"/>
        <s v="Holy Cross Airport to HCR"/>
        <s v="Homer Airport to HOM"/>
        <s v="Homestead ARB Airport to HST"/>
        <s v="Hommalinn Airport to HOX"/>
        <s v="Hon Airport to HUQ"/>
        <s v="Hong Kong International Airport Kai Tak to HKG"/>
        <s v="Hong Kong International Airport to HKG"/>
        <s v="Hongyuan Airport to AHJ"/>
        <s v="Honiara International Airport to HIR"/>
        <s v="Honinabi Airport to HNN"/>
        <s v="Hood Airport to MRO"/>
        <s v="Hood Army Air Field to HLR"/>
        <s v="Hooker County Airport to MHN"/>
        <s v="Hooker Creek Airport to HOK"/>
        <s v="Hoonah Airport to HNH"/>
        <s v="Hooper Bay Airport to HPB"/>
        <s v="Hope Airport to YHE"/>
        <s v="Hope Bay Aerodrome to UZM"/>
        <s v="Hope Vale Airport to HPE"/>
        <s v="Hopedale Airport to YHO"/>
        <s v="Hopetoun Airport to HTU"/>
        <s v="Horn Island Airport to HID"/>
        <s v="Hornafjörður Airport to HFN"/>
        <s v="Hornepayne Municipal Airport to YHN"/>
        <s v="Horsham Airport to HSM"/>
        <s v="Horta Airport to HOR"/>
        <s v="Hot Springs County Airport to THP"/>
        <s v="Hotan Airport to HTN"/>
        <s v="Hotel Transamérica Airport to UNA"/>
        <s v="Houari Boumediene Airport to ALG"/>
        <s v="Houghton County Memorial Airport to CMX"/>
        <s v="Houlton International Airport to HUL"/>
        <s v="Houma Terrebonne Airport to HUM"/>
        <s v="Houston Gulf Airport to SPX"/>
        <s v="Hoy/Longhope Airfield to HOY"/>
        <s v="Hpa-N Airport to PAA"/>
        <s v="Hpapun Airport to PPU"/>
        <s v="Hrodna Airport to GNA"/>
        <s v="Hsinchu Air Base to HSZ"/>
        <s v="Hua Hin Airport to HHQ"/>
        <s v="Huacaraje Airport to BVK"/>
        <s v="Huahine-Fare Airport to HUH"/>
        <s v="Hualien Airport to HUN"/>
        <s v="Huallaga Airport to BLP"/>
        <s v="Huangyan Luqiao Airport to HYN"/>
        <s v="Huatugou Airport to HTT"/>
        <s v="Huayuan Airport to SHF"/>
        <s v="Hubli Airport to HBX"/>
        <s v="Hudiksvall Airport to HUV"/>
        <s v="Hudson Bay Airport to YHB"/>
        <s v="Hudsons Hope Airport to YNH"/>
        <s v="Huehuetenango Airport to HUG"/>
        <s v="Huesca/Pirineos Airport to HSK"/>
        <s v="Hughenden Airport to HGD"/>
        <s v="Hughes Airport to CVR"/>
        <s v="Hughes Airport to HUS"/>
        <s v="Hugo Cantergiani Regional Airport to CXJ"/>
        <s v="Huizhou Airport to HUZ"/>
        <s v="Hukuntsi Airport to HUK"/>
        <s v="Hultsfred Airport to HLF"/>
        <s v="Humacao Airport to HUC"/>
        <s v="Humaitá Airport to HUW"/>
        <s v="Humberside Airport to HUY"/>
        <s v="Humbert River Airport to HUB"/>
        <s v="Humberto Delgado Airport (Lisbon Portela Airport) to LIS"/>
        <s v="Humberto Ghizzo Bortoluzzi Regional Airport to JJG"/>
        <s v="Humboldt Municipal Airport to HUD"/>
        <s v="Humera Airport to HUE"/>
        <s v="Hunt Field to LND"/>
        <s v="Hunter Army Air Field to SVN"/>
        <s v="Huntingburg Airport to HNB"/>
        <s v="Huntsville International Carl T Jones Field to HSV"/>
        <s v="Huntsville Regional Airport to HTV"/>
        <s v="Hurghada International Airport to HRG"/>
        <s v="Huron Regional Airport to HON"/>
        <s v="Húsavík Airport to HZK"/>
        <s v="Husein Sastranegara International Airport to BDO"/>
        <s v="Huslia Airport to HSL"/>
        <s v="Husum-Schwesing Airport to QHU"/>
        <s v="Hutchinson County Airport to BGD"/>
        <s v="Hutchinson Municipal Airport to HUT"/>
        <s v="Hwange (Town) Airport to WKI"/>
        <s v="Hwange National Park Airport to HWN"/>
        <s v="Hyakuri Airport to IBR"/>
        <s v="Hydaburg Seaplane Base to HYG"/>
        <s v="Hyder Seaplane Base to WHD"/>
        <s v="Hyderabad Airport to HDD"/>
        <s v="Hyvinkää Airfield to HYV"/>
        <s v="Ialibu Airport to IAL"/>
        <s v="Iamalele Airport to IMA"/>
        <s v="Iaşi Airport to IAS"/>
        <s v="Ibadan Airport to IBA"/>
        <s v="Iberia Airport to IBP"/>
        <s v="Ibiza Airport to IBZ"/>
        <s v="Ibn Batouta Airport to TNG"/>
        <s v="Ibo Airport to IBO"/>
        <s v="Iboki Airport to IBI"/>
        <s v="Icabarú Airport to ICA"/>
        <s v="Iconi Airport to YVA"/>
        <s v="Icy Bay Airport to ICY"/>
        <s v="Idaho County Airport to IDH"/>
        <s v="Idaho Falls Regional Airport to IDA"/>
        <s v="Idiofa Airport to IDF"/>
        <s v="Idre Airport to IDB"/>
        <s v="Ie Jima Airport to IEJ"/>
        <s v="Iffley Airport to IFF"/>
        <s v="Ifuru Airport to IFU"/>
        <s v="Igaliku Heliport to QFX"/>
        <s v="Igarka Airport to IAA"/>
        <s v="Iğdır Airport to IGD"/>
        <s v="Iginniarfik to QFI"/>
        <s v="Igiugig Airport to IGG"/>
        <s v="Igloolik Airport to YGT"/>
        <s v="Ignace Municipal Airport to ZUC"/>
        <s v="Ignacio Agramonte International Airport to CMW"/>
        <s v="Ignatyevo Airport to BQS"/>
        <s v="Igor I Sikorsky Memorial Airport to BDR"/>
        <s v="Igrim Airport to IRM"/>
        <s v="Iguatu Airport to QIG"/>
        <s v="Ihosy Airport to IHO"/>
        <s v="Ihu Airport to IHU"/>
        <s v="Ijuí Airport to IJU"/>
        <s v="Ikamiut Heliport to QJI"/>
        <s v="Ikaria Airport to JIK"/>
        <s v="Ikela Airport to IKL"/>
        <s v="Ikerassaarsuk Heliport to QRY"/>
        <s v="Iki Airport to IKI"/>
        <s v="Il Caravaggio International Airport to BGY"/>
        <s v="Ilam Airport to IIL"/>
        <s v="Île Art - Waala Airport to BMY"/>
        <s v="Île des Pins Airport to ILP"/>
        <s v="Île d'Yeu Airport to IDY"/>
        <s v="Ilebo Airport to PFR"/>
        <s v="Ileg Airport to ILX"/>
        <s v="Îles-de-la-Madeleine Airport to YGR"/>
        <s v="Ilford Airport to ILF"/>
        <s v="Iliamna Airport to ILI"/>
        <s v="Iligan Airport to IGN"/>
        <s v="Ilimanaq Heliport to XIQ"/>
        <s v="Illaga Airport to ILA"/>
        <s v="Illesheim Air Base to ILH"/>
        <s v="Illinois Valley Regional Airport-Walter A Duncan Field to VYS"/>
        <s v="Illizi Takhamalt Airport to VVZ"/>
        <s v="Ilo Airport to ILQ"/>
        <s v="Iloilo International Airport to ILO"/>
        <s v="Ilorin International Airport to ILR"/>
        <s v="Ilu Airport to IUL"/>
        <s v="Ilulissat Airport to JAV"/>
        <s v="Imam Khomeini International Airport to IKA"/>
        <s v="Imane Airport to IMN"/>
        <s v="Imbaimadai Airport to IMB"/>
        <s v="Immokalee Regional Airport to IMM"/>
        <s v="Imonda Airport to IMD"/>
        <s v="Imperial County Airport to IPL"/>
        <s v="Imperial Municipal Airport to IML"/>
        <s v="Impfondo Airport to ION"/>
        <s v="Imphal Airport to IMF"/>
        <s v="Imroz Airport to GKD"/>
        <s v="Imsık Airport to BXN"/>
        <s v="In Aménas Airport to IAM"/>
        <s v="In Guezzam Airport to INF"/>
        <s v="In Salah Airport to INZ"/>
        <s v="Inácio Luís do Nascimento Airport to JUA"/>
        <s v="Inagua Airport to IGA"/>
        <s v="Inanwatan Airport to INX"/>
        <s v="Inca Manco Capac International Airport to JUL"/>
        <s v="Incheon International Airport to ICN"/>
        <s v="İncirlik Air Base to UAB"/>
        <s v="Indagen Airport to IDN"/>
        <s v="Independence Airport to INB"/>
        <s v="Independence Municipal Airport to IDP"/>
        <s v="Indian Mountain LRRS Airport to UTO"/>
        <s v="Indiana County/Jimmy Stewart Fld/ Airport to IDI"/>
        <s v="Indianapolis International Airport to IND"/>
        <s v="Indigo Bay Lodge Airport to IBL"/>
        <s v="Indira Gandhi International Airport to DEL"/>
        <s v="Indulkana Airport to IDK"/>
        <s v="Industrial Airpark to HBB"/>
        <s v="Ine Airport to IMI"/>
        <s v="Ingalls Field to HSP"/>
        <s v="Ingeniero Alberto Acuña Ongay International Airport to CPE"/>
        <s v="Ingeniero Ambrosio Taravella Airport to COR"/>
        <s v="Ingham Airport to IGH"/>
        <s v="Ingjaldssanður Airport to HLO"/>
        <s v="Ingolstadt Manching Airport to IGS"/>
        <s v="Inhaca Airport to IHC"/>
        <s v="Inhambane Airport to INH"/>
        <s v="Inhaminga Airport to IMG"/>
        <s v="Inisheer Aerodrome to INQ"/>
        <s v="Inishmaan Aerodrome to IIA"/>
        <s v="Inishmore Aerodrome to IOR"/>
        <s v="Injune Airport to INJ"/>
        <s v="Inkerman Airport to IKP"/>
        <s v="Innamincka Airport to INM"/>
        <s v="Innisfail Airport to IFL"/>
        <s v="Innsbruck Airport to INN"/>
        <s v="Inongo Airport to INO"/>
        <s v="Inta Airport to INA"/>
        <s v="Interlaken Air Base to ZIN"/>
        <s v="Inukjuak Airport to YPH"/>
        <s v="Inus Airport to IUS"/>
        <s v="Inuvik Mike Zubko Airport to YEV"/>
        <s v="Invercargill Airport to IVC"/>
        <s v="Inverell Airport to IVR"/>
        <s v="Inverness Airport to INV"/>
        <s v="Inverway Airport to IVW"/>
        <s v="Inyati Airport to INY"/>
        <s v="Inyokern Airport to IYK"/>
        <s v="Ioannina Airport to IOA"/>
        <s v="Ioannis Kapodistrias International Airport to CFU"/>
        <s v="Iokea Airport to IOK"/>
        <s v="Ioma Airport to IOP"/>
        <s v="Iosco County Airport to ECA"/>
        <s v="Iowa City Municipal Airport to IOW"/>
        <s v="Iowa Falls Municipal Airport to IFA"/>
        <s v="Ipiaú Airport to IPU"/>
        <s v="Ipil Airport to IPE"/>
        <s v="Ipiranga Airport to IPG"/>
        <s v="Ipota Airport to IPA"/>
        <s v="Iqaluit Airport to YFB"/>
        <s v="Iraan Municipal Airport to IRB"/>
        <s v="Iran Shahr Airport to IHR"/>
        <s v="Iranamadu Seaplane Base to IRU"/>
        <s v="Irecê Airport to IRE"/>
        <s v="Ireland West Knock Airport to NOC"/>
        <s v="Iringa Airport to IRI"/>
        <s v="Iriona Airport to IRN"/>
        <s v="Irkutsk Airport to IKT"/>
        <s v="Ísafjörður Airport to IFJ"/>
        <s v="Ishurdi Airport to IRD"/>
        <s v="Isisford Airport to ISI"/>
        <s v="Iskandar Airport to PKN"/>
        <s v="Isla de Tigre  Heliport to ELX"/>
        <s v="Isla Mujeres Airport to ISJ"/>
        <s v="Island Lake Airport to YIV"/>
        <s v="Islas Malvinas Airport to ROS"/>
        <s v="Islay Airport to ILY"/>
        <s v="Isle of Man Airport to IOM"/>
        <s v="Islita Airport to PBP"/>
        <s v="Issyk-Kul International Airport to IKU"/>
        <s v="Istanbul Airport to IST"/>
        <s v="Itabuna Airport to ITN"/>
        <s v="Itacoatiara Airport to ITA"/>
        <s v="Itaituba Airport to ITB"/>
        <s v="Itaperuna Airport to ITP"/>
        <s v="Itapetinga Airport to QIT"/>
        <s v="Itaqui Airport to ITQ"/>
        <s v="Ithaca Tompkins Regional Airport to ITH"/>
        <s v="Itokama Airport to ITK"/>
        <s v="Ittoqqortoormiit Heliport to OBY"/>
        <s v="Ituberá Airport to ITE"/>
        <s v="Iturup Airport to ITU"/>
        <s v="Ivalo Airport to IVL"/>
        <s v="Ivanof Bay Seaplane Base to KIB"/>
        <s v="Ivano-Frankivsk International Airport to IFO"/>
        <s v="Ivanovo South Airport to IWA"/>
        <s v="Ivato Airport to TNR"/>
        <s v="Ivishak Airport to IVH"/>
        <s v="Ivujivik Airport to YIK"/>
        <s v="Iwakuni Marine Corps Air Station to IWK"/>
        <s v="Iwami Airport to IWJ"/>
        <s v="Iwo Jima Airport to IWO"/>
        <s v="Ixtapa Zihuatanejo International Airport to ZIH"/>
        <s v="Ixtepec Airport to IZT"/>
        <s v="Izhevsk Airport to IJK"/>
        <s v="Izumo Airport to IZO"/>
        <s v="J F Mitchell Airport to BQU"/>
        <s v="Ja'Aluni Airport to JNJ"/>
        <s v="Jabalpur Airport to JLR"/>
        <s v="Jabiru Airport to JAB"/>
        <s v="Jabot Airport to JAT"/>
        <s v="Jacareacanga Airport to JCR"/>
        <s v="Jack Edwards Airport to GUF"/>
        <s v="Jack Mc Namara Field Airport to CEC"/>
        <s v="Jack Northrop Field Hawthorne Municipal Airport to HHR"/>
        <s v="Jackpot Airport/Hayden Field to KPT"/>
        <s v="Jackson County Reynolds Field to JXN"/>
        <s v="Jackson Hole Airport to JAC"/>
        <s v="Jackson-Medgar Wiley Evers International Airport to JAN"/>
        <s v="Jacksonville Executive at Craig Airport to CRG"/>
        <s v="Jacksonville International Airport to JAX"/>
        <s v="Jacksonville Naval Air Station (Towers Field) to NIP"/>
        <s v="Jacmel Airport to JAK"/>
        <s v="Jacobina Airport to JCM"/>
        <s v="Jacqueline Cochran Regional Airport to TRM"/>
        <s v="Jacquinot Bay Airport to JAQ"/>
        <s v="Jaffrey Airport Silver Ranch Airport to AFN"/>
        <s v="Jagdalpur Airport to JGB"/>
        <s v="JAGS McCartney International Airport to GDT"/>
        <s v="Jahrom Airport to JAR"/>
        <s v="Jaime Gonzalez Airport to CFG"/>
        <s v="Jaipur International Airport to JAI"/>
        <s v="Jaisalmer Airport to JSA"/>
        <s v="Jalalabad Airport to JAA"/>
        <s v="Jalaluddin Airport to GTO"/>
        <s v="Jales Airport to JLS"/>
        <s v="Jaluit Airport to UIT"/>
        <s v="Jam Airport to KNR"/>
        <s v="Jamba Airport to JMB"/>
        <s v="James M Cox Dayton International Airport to DAY"/>
        <s v="Jamestown Regional Airport to JMS"/>
        <s v="Jammu Airport to IXJ"/>
        <s v="Jamnagar Airport to JGA"/>
        <s v="Janakpur Airport to JKR"/>
        <s v="Januária Airport to JNA"/>
        <s v="Japura Airport to RGT"/>
        <s v="Jaqué Airport to JQE"/>
        <s v="Jardines Del Rey Airport to CCC"/>
        <s v="Jask Airport to JSK"/>
        <s v="Jasper Airport to YJA"/>
        <s v="Jasper County Airport to RNZ"/>
        <s v="Jasper County Airport-Bell Field to JAS"/>
        <s v="Jataí Airport to JTI"/>
        <s v="Jebel Ali Seaplane Base to DJH"/>
        <s v="Jefferson City Memorial Airport to JEF"/>
        <s v="Jefferson County International Airport to TWD"/>
        <s v="Jefferson Municipal Airport to EFW"/>
        <s v="Jeh Airport to JEJ"/>
        <s v="Jeju International Airport to CJU"/>
        <s v="Jeki Airport to JEK"/>
        <s v="Jenpeg Airport to ZJG"/>
        <s v="Jeon Ju Airport (G-703) to CHN"/>
        <s v="Jeongseok Airport to JDG"/>
        <s v="Jequié Airport to JEQ"/>
        <s v="Jérémie Airport to JEE"/>
        <s v="Jerez Airport to XRY"/>
        <s v="Jerry Tyler Memorial Airport to NLE"/>
        <s v="Jersey Airport to JER"/>
        <s v="Jerusalem Airport to JRS"/>
        <s v="Jessore Airport to JSR"/>
        <s v="Jesús Terán Paredo International Airport to AGU"/>
        <s v="Jeypore Airport to PYB"/>
        <s v="Jiagedaqi Airport to JGD"/>
        <s v="Jiamusi Airport to JMU"/>
        <s v="Jiansanjiang Airport to JSJ"/>
        <s v="Jiayuguan Airport to JGN"/>
        <s v="Jicalapa Airport to GUO"/>
        <s v="Jieyang Chaoshan International Airport to SWA"/>
        <s v="Jijel Ferhat Abbas Airport to GJL"/>
        <s v="Jilin Airport to JIL"/>
        <s v="Jim Hamilton L.B. Owens Airport to CUB"/>
        <s v="Jim Kelly Field to LXN"/>
        <s v="Jimma Airport to JIM"/>
        <s v="Jinchuan Airport to JIC"/>
        <s v="Jindabyne Airport to QJD"/>
        <s v="Jingdezhen Airport to JDZ"/>
        <s v="Jinggangshan Airport to JGS"/>
        <s v="Jinhae Airbase/Airport (G-813/K-10) to CHF"/>
        <s v="Jining Qufu Airport to JNG"/>
        <s v="Jinja Airport to JIN"/>
        <s v="Jinnah International Airport to KHI"/>
        <s v="Jinzhou Airport to JNZ"/>
        <s v="Ji-Paraná Airport to JPR"/>
        <s v="Jipijapa Airport to JIP"/>
        <s v="Jiri Airport to JIR"/>
        <s v="Jiroft Airport to JYR"/>
        <s v="Jiuhuashan Airport to JUH"/>
        <s v="Jiujiang Lushan Airport to JIU"/>
        <s v="Jiuzhai Huanglong Airport to JZH"/>
        <s v="Jiwani Airport to JIW"/>
        <s v="Jixi Xingkaihu Airport to JXA"/>
        <s v="Jizan Regional Airport to GIZ"/>
        <s v="João Correa da Rocha Airport to MAB"/>
        <s v="João Durval Carneiro Airport to FEC"/>
        <s v="João Paulo II Airport to PDL"/>
        <s v="João Simões Lopes Neto International Airport to PET"/>
        <s v="Jodhpur Airport to JDH"/>
        <s v="Joe Foss Field Airport to FSD"/>
        <s v="Joensuu Airport to JOE"/>
        <s v="Johan Adolf Pengel International Airport to PBM"/>
        <s v="Johan Pienaar Airport to KMH"/>
        <s v="John A. Osborne Airport to MNI"/>
        <s v="John C. Munro Hamilton International Airport to YHM"/>
        <s v="John F Kennedy International Airport to JFK"/>
        <s v="John F Kennedy Memorial Airport to ASX"/>
        <s v="John Glenn Columbus International Airport to CMH"/>
        <s v="John H Batten Airport to RAC"/>
        <s v="John Murtha Johnstown Cambria County Airport to JST"/>
        <s v="John Wayne Airport-Orange County Airport to SNA"/>
        <s v="Johnson County Airport to BYG"/>
        <s v="Johnson County Executive Airport to OJC"/>
        <s v="Johnston Atoll Airport to JON"/>
        <s v="Joint Base Andrews to ADW"/>
        <s v="Joint Base Balad to XQC"/>
        <s v="Joliet Regional Airport to JOT"/>
        <s v="Jolo Airport to JOL"/>
        <s v="Jomo Kenyatta International Airport to NBO"/>
        <s v="Jomsom Airport to JMO"/>
        <s v="Jonesboro Municipal Airport to JBR"/>
        <s v="Jönköping Airport to JKG"/>
        <s v="Joplin Regional Airport to JLN"/>
        <s v="Jordan Airport to JDN"/>
        <s v="Jorge Chávez International Airport to LIM"/>
        <s v="Jorge E. Gonzalez Torres Airport to SJE"/>
        <s v="Jorge Isaac Airport to MCJ"/>
        <s v="Jorge Newbery Airpark to AEP"/>
        <s v="Jorge Wilsterman International Airport to CBB"/>
        <s v="Jorhat Airport to JRH"/>
        <s v="Jos Orno Imsula Airport to JIO"/>
        <s v="José Aponte de la Torre Airport to NRR"/>
        <s v="José Celestino Mutis Airport to BSC"/>
        <s v="Jose De San Martin Airport to JSM"/>
        <s v="José Joaquín de Olmedo International Airport to GYE"/>
        <s v="José Leonardo Chirinos Airport to CZE"/>
        <s v="Jose Maria Córdova International Airport to MDE"/>
        <s v="Jose Maria Velasco Ibarra Airport to MRR"/>
        <s v="José Martí International Airport to HAV"/>
        <s v="Josefa Camejo International Airport to LSP"/>
        <s v="Josephstaal Airport to JOP"/>
        <s v="Joshua Mqabuko Nkomo International Airport to BUQ"/>
        <s v="Joslin Field Magic Valley Regional Airport to TWF"/>
        <s v="Juan Casiano Airport to GPI"/>
        <s v="Juan De Ayolas Airport to AYO"/>
        <s v="Juan Gualberto Gomez International Airport to VRA"/>
        <s v="Juan H White Airport to CAQ"/>
        <s v="Juan Manuel Galvez International Airport to RTB"/>
        <s v="Juan Mendoza Airport to ORU"/>
        <s v="Juan Pablo Pérez Alfonso Airport to VIG"/>
        <s v="Juan Santamaria International Airport to SJO"/>
        <s v="Juan Simons Vela Airport to RIJ"/>
        <s v="Juana Azurduy De Padilla Airport to SRE"/>
        <s v="Juancho E. Yrausquin Airport to SAB"/>
        <s v="Juanda International Airport to SUB"/>
        <s v="Juanjui Airport to JJI"/>
        <s v="Juba International Airport to JUB"/>
        <s v="Jubail Airport to QJB"/>
        <s v="Juína Airport to JIA"/>
        <s v="Juist Airport to JUI"/>
        <s v="Julia Creek Airport to JCK"/>
        <s v="Julius Nyerere International Airport to DAR"/>
        <s v="Jumandy Airport to TNW"/>
        <s v="Jumla Airport to JUM"/>
        <s v="Jundah Airport to JUN"/>
        <s v="Juneau International Airport to JNU"/>
        <s v="Junin Airport to JNI"/>
        <s v="Jurado Airport to JUO"/>
        <s v="Jurien Bay Airport to JUR"/>
        <s v="Juruena Airport to JRN"/>
        <s v="Juscelino Kubitscheck Airport to TFL"/>
        <s v="Jutigalpa airport to JUT"/>
        <s v="Juvenal Loureiro Cardoso Airport to PTO"/>
        <s v="Juwata Airport to TRK"/>
        <s v="Jwaneng Airport to JWA"/>
        <s v="Jyvaskyla Airport to JYV"/>
        <s v="K. D. Matanzima Airport to UTT"/>
        <s v="Kaadedhdhoo Airport to KDM"/>
        <s v="Kaanapali Airport to HKP"/>
        <s v="Kabala Airport to KBA"/>
        <s v="Kabalo Airport to KBO"/>
        <s v="Kaben Airport to KBT"/>
        <s v="Kabri Dehar Airport to ABK"/>
        <s v="Kabwum to KBM"/>
        <s v="Kadanwari Airport to KCF"/>
        <s v="Kadapa Airport to CDP"/>
        <s v="Kadena Air Base to DNA"/>
        <s v="Kadhdhoo Airport to KDO"/>
        <s v="Kadugli Airport to KDX"/>
        <s v="Kaduna Airport to KAD"/>
        <s v="Kaédi Airport to KED"/>
        <s v="Kaélé Airport to KLE"/>
        <s v="Kaghau Airport to KGE"/>
        <s v="Kagi Airport to KGW"/>
        <s v="Kagoshima Airport to KOJ"/>
        <s v="Kagua Airport to AGK"/>
        <s v="Kahramanmaraş Airport to KCM"/>
        <s v="Kahului Airport to OGG"/>
        <s v="Kaiapit Airport to KIA"/>
        <s v="Kaieteur International Airport to KAI"/>
        <s v="Kaikohe Airport to KKO"/>
        <s v="Kaikoura Airport to KBZ"/>
        <s v="Kailashahar Airport to IXH"/>
        <s v="Kaili Airport to KJH"/>
        <s v="Kaimana Airport to KNG"/>
        <s v="Kaintiba Airport to KZF"/>
        <s v="Kairuku Airport to RKU"/>
        <s v="Kaitaia Airport to KAT"/>
        <s v="Kajaani Airport to KAJ"/>
        <s v="Kakamega Airport to GGM"/>
        <s v="Kake Seaplane Base to KAE"/>
        <s v="Kakhnovka Airfield to KHU"/>
        <s v="Kakoro(Koroko) Airstrip to KOR"/>
        <s v="Kalabo Airport to KLB"/>
        <s v="Kalaeloa Airport to JRF"/>
        <s v="Kalakaket Creek AS Airport to KKK"/>
        <s v="Kalaleh Airport to KLM"/>
        <s v="Kalamata Airport to KLX"/>
        <s v="Kalamazoo Battle Creek International Airport to AZO"/>
        <s v="Kalat Airport to KBH"/>
        <s v="Kalaupapa Airport to LUP"/>
        <s v="Kalay Airport to KMV"/>
        <s v="Kalbarri Airport to KAX"/>
        <s v="Kalemie Airport to FMI"/>
        <s v="Kalgoorlie Boulder Airport to KGI"/>
        <s v="Kalibo International Airport to KLO"/>
        <s v="Kalimarau Airport to BEJ"/>
        <s v="Kalkgurung Airport to KFG"/>
        <s v="Kalmar Airport to KLR"/>
        <s v="Kalokol Airport to KLK"/>
        <s v="Kalpowar Airport to KPP"/>
        <s v="Kalskag Airport to KLG"/>
        <s v="Kaltag Airport to KAL"/>
        <s v="Kalumburu Airport to UBU"/>
        <s v="Kalymnos Airport to JKL"/>
        <s v="Kamalpur Airport to IXQ"/>
        <s v="Kamaran Airport to KAM"/>
        <s v="Kamaran Downs Airport to KDS"/>
        <s v="Kamarang Airport to KAR"/>
        <s v="Kamarata Airport to KTV"/>
        <s v="Kambalda Airport to KDB"/>
        <s v="Kamberatoro Airport to KDQ"/>
        <s v="Kambuaya Airport to KBX"/>
        <s v="Kamembe Airport to KME"/>
        <s v="Kamileroi Airport to KML"/>
        <s v="Kamina Airport to KMF"/>
        <s v="Kamina Base Airport to KMN"/>
        <s v="Kamiraba Airport to KJU"/>
        <s v="Kamishly Airport to KAC"/>
        <s v="Kamloops Airport to YKA"/>
        <s v="Kamphaeng Saen Airport to KDT"/>
        <s v="Kampong Chhnang Airport to KZC"/>
        <s v="Kampot Airport to KMT"/>
        <s v="Kamulai Airport to KAQ"/>
        <s v="Kamur Airport to KCD"/>
        <s v="Kamusi Airport to KUY"/>
        <s v="Kanabea Airport to KEX"/>
        <s v="Kanainj Airport to KNE"/>
        <s v="Kananga Airport to KGA"/>
        <s v="Kanas Airport to KJI"/>
        <s v="Kandahar Airport to KDH"/>
        <s v="Kandep Airport to KDP"/>
        <s v="Kandi Airport to KDC"/>
        <s v="Kandla Airport to IXY"/>
        <s v="Kandrian Airport to KDR"/>
        <s v="Kaneohe Bay MCAS (Marion E. Carl Field) Airport to NGF"/>
        <s v="Kangaatsiaq Heliport to QPW"/>
        <s v="Kangding Airport to KGT"/>
        <s v="Kangerlussuaq Airport to SFJ"/>
        <s v="Kangiqsualujjuaq (Georges River) Airport to XGR"/>
        <s v="Kangiqsujuaq (Wakeham Bay) Airport to YWB"/>
        <s v="Kangirsuk Airport to YKG"/>
        <s v="Kangra Airport to DHM"/>
        <s v="Kaniama Airport to KNM"/>
        <s v="Kankan Airport to KNN"/>
        <s v="Kankesanturai Airport to JAF"/>
        <s v="Kannur International Airport to CNN"/>
        <s v="Kanpur Airport to KNU"/>
        <s v="Kansai International Airport to KIX"/>
        <s v="Kansas City International Airport to MCI"/>
        <s v="Kantchari Airport to XKA"/>
        <s v="Kanti Airport to KHM"/>
        <s v="Kao Airport to KAZ"/>
        <s v="Kaoh Kong Airport to KKZ"/>
        <s v="Kaohsiung International Airport to KHH"/>
        <s v="Kaolack Airport to KLC"/>
        <s v="Kaoma Airport to KMZ"/>
        <s v="Kapal Airport to KPL"/>
        <s v="Kapalua Airport to JHM"/>
        <s v="Kapanga Airport to KAP"/>
        <s v="Kapit Airport to KPI"/>
        <s v="Kapuskasing Airport to YYU"/>
        <s v="Kar Kar Airport to KRX"/>
        <s v="Karamay Airport to KRY"/>
        <s v="Karanambo Airport to KRM"/>
        <s v="Karasabai Airport to KRG"/>
        <s v="Karato Airport to KAF"/>
        <s v="Karawari Airstrip to KRJ"/>
        <s v="Kärdla Airport to KDL"/>
        <s v="Kariba International Airport to KAB"/>
        <s v="Karimui Airport to KMR"/>
        <s v="Karl Stefan Memorial Airport to OFK"/>
        <s v="Karlovy Vary International Airport to KLV"/>
        <s v="Karlskoga Airport to KSK"/>
        <s v="Karlsruhe Baden-Baden Airport to FKB"/>
        <s v="Karlstad Airport to KSD"/>
        <s v="Karluk Airport to KYK"/>
        <s v="Karluk Lake Seaplane Base to KKL"/>
        <s v="Karonga Airport to KGJ"/>
        <s v="Karoola Airport to KXR"/>
        <s v="Karpathos Airport to AOK"/>
        <s v="Karratha Airport to KTA"/>
        <s v="Kars Airport to KSY"/>
        <s v="Karshi Khanabad Airport to KSQ"/>
        <s v="Karubaga Airport to KBF"/>
        <s v="Karumba Airport to KRB"/>
        <s v="Karup Airport to KRP"/>
        <s v="Kasaan Seaplane Base to KXA"/>
        <s v="Kasaba Bay Airport to ZKB"/>
        <s v="Kasabonika Airport to XKS"/>
        <s v="Kasama Airport to KAA"/>
        <s v="Kasane Airport to BBK"/>
        <s v="Kasba Lake Airport to YDU"/>
        <s v="Kasenga Airport to KEC"/>
        <s v="Kasese Airport to KSE"/>
        <s v="Kashan Airport to KKS"/>
        <s v="Kashechewan Airport to ZKE"/>
        <s v="Kashgar Airport to KHG"/>
        <s v="Kasigluk Airport to KUK"/>
        <s v="Kasiguncu Airport to PSJ"/>
        <s v="Kasompe Airport to CGJ"/>
        <s v="Kasonombe Airport to KSB"/>
        <s v="Kasos Airport to KSJ"/>
        <s v="Kassala Airport to KSL"/>
        <s v="Kassel-Calden Airport to KSF"/>
        <s v="Kastamonu Airport to KFS"/>
        <s v="Kastelorizo Airport to KZS"/>
        <s v="Kastoria National Airport to KSO"/>
        <s v="Kasungu Airport to KBQ"/>
        <s v="Katanning Airport to KNI"/>
        <s v="Katiola Airport to KTC"/>
        <s v="Katiu Airport to KXU"/>
        <s v="Kato Airport to KTO"/>
        <s v="Katowice International Airport to KTW"/>
        <s v="Katsina Airport to DKA"/>
        <s v="Katukurunda Air Force Base to KTY"/>
        <s v="Kauehi Airport to KHZ"/>
        <s v="Kaufana Airport to EUA"/>
        <s v="Kauhajoki Airport to KHJ"/>
        <s v="Kauhava Airport to KAU"/>
        <s v="Kaukura Airport to KKR"/>
        <s v="Kaunas International Airport to KUN"/>
        <s v="Kautokeino Air Base to QKX"/>
        <s v="Kavalerovo Airport to KVR"/>
        <s v="Kavanayen Airport to KAV"/>
        <s v="Kavieng Airport to KVG"/>
        <s v="Kawama Airport to VRO"/>
        <s v="Kawito Airport to KWO"/>
        <s v="Kawthoung Airport to KAW"/>
        <s v="Kaya Airport to XKY"/>
        <s v="Kayenta Airport to MVM"/>
        <s v="Kayes Dag Dag Airport to KYS"/>
        <s v="Kayseri Erkilet Airport to ASR"/>
        <s v="Kazan International Airport to KZN"/>
        <s v="Kazi Nazrul Islam Airport to RDP"/>
        <s v="Kearney Regional Airport to EAR"/>
        <s v="Kebar Airport to KEQ"/>
        <s v="Kédougou Airport to KGG"/>
        <s v="Keesler Air Force Base to BIX"/>
        <s v="Keewaywin Airport to KEW"/>
        <s v="Kefallinia Airport to EFL"/>
        <s v="Keflavik International Airport to KEF"/>
        <s v="Kegaska Airport to ZKG"/>
        <s v="Kegelman AF Aux Field to CKA"/>
        <s v="Keglsugl Airport to KEG"/>
        <s v="Keisah Airport to KEA"/>
        <s v="Kelafo East Airport to LFO"/>
        <s v="Kelani-Peliyagoda Seaplane Base to KEZ"/>
        <s v="Kelanoa Airport to KNL"/>
        <s v="Kelila Airport to LLN"/>
        <s v="Kelle Airport to KEE"/>
        <s v="Kelowna International Airport to YLW"/>
        <s v="Kelsey Airport to KES"/>
        <s v="Keluang Airport to KLQ"/>
        <s v="Kemerovo Airport to KEJ"/>
        <s v="Kemi-Tornio Airport to KEM"/>
        <s v="Kemmerer Municipal Airport to EMM"/>
        <s v="Kempegowda International Airport to BLR"/>
        <s v="Kempsey Airport to KPS"/>
        <s v="Ken Jones Airport to POT"/>
        <s v="Kenai Municipal Airport to ENA"/>
        <s v="Kendall-Tamiami Executive Airport to TMB"/>
        <s v="Kenema Airport to KEN"/>
        <s v="Kengtung Airport to KET"/>
        <s v="Kenieba Airport to KNZ"/>
        <s v="Keningau Airport to KGU"/>
        <s v="Kenitra Airport to NNA"/>
        <s v="Kenmore Air Harbor Inc Seaplane Base to KEH"/>
        <s v="Kenmore Air Harbor Seaplane Base to LKE"/>
        <s v="Kenneth Kaunda International Airport Lusaka to LUN"/>
        <s v="Kennett Memorial Airport to KNT"/>
        <s v="Kenora Airport to YQK"/>
        <s v="Kenosha Regional Airport to ENW"/>
        <s v="Kent International Airport to MSE"/>
        <s v="Kentland Municipal Airport to KKT"/>
        <s v="Keokuk Municipal Airport to EOK"/>
        <s v="Kepi Airport to KEI"/>
        <s v="Kerama Airport to KJP"/>
        <s v="Kerang Airport to KRA"/>
        <s v="Kerau Airport to KRU"/>
        <s v="Kerch Airport to KHC"/>
        <s v="Kerema Airport to KMA"/>
        <s v="Kericho Airport to KEY"/>
        <s v="Kerikeri Airport to KKE"/>
        <s v="Kerio Valley Airport to KRV"/>
        <s v="Kerman Airport to KER"/>
        <s v="Kerrville Municipal Louis Schreiner Field to ERV"/>
        <s v="Kerry Airport to KIR"/>
        <s v="Kerteh Airport to KTE"/>
        <s v="Keshod Airport to IXK"/>
        <s v="Ketapang(Rahadi Usman) Airport to KTG"/>
        <s v="Ketchikan Harbor Seaplane Base to WFB"/>
        <s v="Ketchikan International Airport to KTN"/>
        <s v="Key Field to MEI"/>
        <s v="Key Lake Airport to YKJ"/>
        <s v="Key West International Airport to EYW"/>
        <s v="Khabarovsk-Novy Airport to KHV"/>
        <s v="Khajuraho Airport to HJR"/>
        <s v="Khan Jahan Ali Airport to KHL"/>
        <s v="Khaneh Airport to KHA"/>
        <s v="Khanty Mansiysk Airport to HMA"/>
        <s v="Khark Island Airport to KHK"/>
        <s v="Kharkhorin Airport to KHR"/>
        <s v="Kharkiv International Airport to HRK"/>
        <s v="Khartoum International Airport to KRT"/>
        <s v="Khasab Air Base to KHS"/>
        <s v="Khashm El Girba Airport to GBU"/>
        <s v="Khatanga Airport to HTG"/>
        <s v="Khatgal Airport to HTM"/>
        <s v="Kherson International Airport to KHE"/>
        <s v="Khmelnytskyi Airport to HMJ"/>
        <s v="Khoka Moya Airport to KHO"/>
        <s v="Khon Kaen Airport to KKC"/>
        <s v="Khoram Abad Airport to KHD"/>
        <s v="Khost Airport to KHT"/>
        <s v="Khovd Airport to HVD"/>
        <s v="Khowai Airport to IXN"/>
        <s v="Khoy Airport to KHY"/>
        <s v="Khrabrovo Airport to KGD"/>
        <s v="Khudzhand Airport to LBD"/>
        <s v="Khujirt Airport to HJT"/>
        <s v="Khuzdar Airport to KDD"/>
        <s v="Khwahan Airport to KWH"/>
        <s v="Khwai River Lodge Airport to KHW"/>
        <s v="Kibuli Airstrip to KII"/>
        <s v="Kickapoo Downtown Airport to KIP"/>
        <s v="Kiel-Holtenau Airport to KEL"/>
        <s v="Kiev Zhuliany International Airport to IEV"/>
        <s v="Kiffa Airport to KFA"/>
        <s v="Kigali International Airport to KGL"/>
        <s v="Kigoma Airport to TKQ"/>
        <s v="Kikai Airport to KKX"/>
        <s v="Kikinonda Airport to KIZ"/>
        <s v="Kikori Airport to KRI"/>
        <s v="Kikwit Airport to KKW"/>
        <s v="Kilaguni Airport to ILU"/>
        <s v="Kili Airport to KIO"/>
        <s v="Kilimanjaro International Airport to JRO"/>
        <s v="Kilkenny Airport to KKY"/>
        <s v="Kilwa Airport to KIL"/>
        <s v="Kilwa Masoko Airport to KIY"/>
        <s v="Kimaam Airport to KMM"/>
        <s v="Kiman Airport to KMM"/>
        <s v="Kimbe Airport to HKN"/>
        <s v="Kimberley Airport to KIM"/>
        <s v="Kimberley Downs Airport to KBD"/>
        <s v="Kimble County Airport to JCT"/>
        <s v="Kimmirut Airport to YLC"/>
        <s v="Kincardine Municipal Airport to YKD"/>
        <s v="Kindamba Airport to KNJ"/>
        <s v="Kindersley Airport to YKY"/>
        <s v="Kindu Airport to KND"/>
        <s v="King Abdulaziz Air Base to DHA"/>
        <s v="King Abdulaziz International Airport to JED"/>
        <s v="King Cove Airport to KVC"/>
        <s v="King Fahd International Airport to DMM"/>
        <s v="King Hussein Air College to OMF"/>
        <s v="King Island Airport to KNS"/>
        <s v="King Khaled Air Base to KMX"/>
        <s v="King Khaled International Airport to RUH"/>
        <s v="King Khaled Military City Airport to KMC"/>
        <s v="King Mswati III International Airport to SHO"/>
        <s v="King Salman Abdulaziz Airport to DWD"/>
        <s v="King Salmon Airport to AKN"/>
        <s v="King Shaka International Airport to DUR"/>
        <s v="Kingaroy Airport to KGY"/>
        <s v="Kingfisher Lake Airport to KIF"/>
        <s v="Kingman Airport to IGM"/>
        <s v="Kings Canyon Airport to KBJ"/>
        <s v="Kings Creek Airport to KCS"/>
        <s v="Kingscote Airport to KGC"/>
        <s v="Kingston Norman Rogers Airport to YGK"/>
        <s v="Kingsville Naval Air Station to NQI"/>
        <s v="Kinkungwa Airport to KLY"/>
        <s v="Kinmen Airport to KNH"/>
        <s v="Kinston Regional Jetport At Stallings Field to ISO"/>
        <s v="Kipnuk Airport to KPN"/>
        <s v="Kira Airport to KIQ"/>
        <s v="Kirawira B Aerodrome to GTZ"/>
        <s v="Kirensk Airport to KCK"/>
        <s v="Kirk Field to PGR"/>
        <s v="Kirkenes Airport (Høybuktmoen) to KKN"/>
        <s v="Kirkimbie Station Airport to KBB"/>
        <s v="Kirkland Lake Airport to YKX"/>
        <s v="Kirksville Regional Airport to IRK"/>
        <s v="Kirkuk Air Base to KIK"/>
        <s v="Kirkwall Airport to KOI"/>
        <s v="Kirovograd Airport to KGO"/>
        <s v="Kirovsk-Apatity Airport to KVK"/>
        <s v="Kirsch Municipal Airport to IRS"/>
        <s v="Kiruna Airport to KRN"/>
        <s v="Kirundo Airport to KRE"/>
        <s v="Kiryat Shmona Airport to KSW"/>
        <s v="Kisengam Airport to KSG"/>
        <s v="Kish International Airport to KIH"/>
        <s v="Kishangarh Airport to KQH"/>
        <s v="Kisimayu Airport to KMU"/>
        <s v="Kissidougou Airport to KSI"/>
        <s v="Kissimmee Gateway Airport to ISM"/>
        <s v="Kisumu Airport to KIS"/>
        <s v="Kitadaito Airport to KTD"/>
        <s v="Kitakyūshū Airport to KKJ"/>
        <s v="Kitale Airport to KTL"/>
        <s v="Kitava Airport to KVE"/>
        <s v="Kitee Airport to KTQ"/>
        <s v="Kithira Airport to KIT"/>
        <s v="Kitkatla Seaplane Base to YKK"/>
        <s v="Kitoi Bay Seaplane Base to KKB"/>
        <s v="Kitsissuarsuit Heliport to QJE"/>
        <s v="Kittilä Airport to KTT"/>
        <s v="Kiunga Airport to KIU"/>
        <s v="Kiunga Airport to UNG"/>
        <s v="Kivalina Airport to KVL"/>
        <s v="Kiwai Airport to KWX"/>
        <s v="Kiwayu Airport to KWY"/>
        <s v="Klagenfurt Airport to KLU"/>
        <s v="Klaipėda Airport to KLJ"/>
        <s v="Klawock Airport to KLW"/>
        <s v="Kleinsee Airport to KLZ"/>
        <s v="Klemtu Water Aerodrome to YKT"/>
        <s v="Klokovo Airfield to TYA"/>
        <s v="Knee Lake Airport to YKE"/>
        <s v="Kneeland Airport to NLN"/>
        <s v="Knox County Regional Airport to RKD"/>
        <s v="Kobe Airport to UKB"/>
        <s v="Kobuk Airport to OBU"/>
        <s v="Kochi Airport (高知空港) to KCZ"/>
        <s v="Kōchi Ryōma Airport to KCZ"/>
        <s v="Kodiak Airport to ADQ"/>
        <s v="Kodiak Municipal Airport to KDK"/>
        <s v="Kogalym International Airport to KGP"/>
        <s v="Koggala Airport to KCT"/>
        <s v="Kohat Airport to OHT"/>
        <s v="Koinambe Airport to KMB"/>
        <s v="Koingnaas Airport to KIG"/>
        <s v="Kokhanok Airport to KNK"/>
        <s v="Kokkola-Pietarsaari Airport to KOK"/>
        <s v="Kokoda Airport to KKD"/>
        <s v="Kokomo Municipal Airport to OKK"/>
        <s v="Kokonau Airport to KOX"/>
        <s v="Kokshetau Airport to KOV"/>
        <s v="Kol Airport to KQL"/>
        <s v="Kolda North Airport to KDA"/>
        <s v="Kolhapur Airport to KLH"/>
        <s v="Koliganek Airport to KGK"/>
        <s v="Kololo Airstrip to KLA"/>
        <s v="Koltsovo Airport to SVX"/>
        <s v="Kolwezi Airport to KWZ"/>
        <s v="Komaio Airport to KCJ"/>
        <s v="Komako Airport to HOC"/>
        <s v="Komatipoort Airport to KOF"/>
        <s v="Komatsu Airport to KMQ"/>
        <s v="Komodo Airport to LBJ"/>
        <s v="Komo-Manda Airport to KOM"/>
        <s v="Kompiam Airport to KPM"/>
        <s v="Komsomolsk-on-Amur Airport to KXK"/>
        <s v="Kon Airport to KCI"/>
        <s v="Konarak Airport to ZBR"/>
        <s v="Konawaruk Airport to KKG"/>
        <s v="Kondavattavana Tank Seaplane Base to AFK"/>
        <s v="Kondobol Airport to KPF"/>
        <s v="Konduz Airport to UND"/>
        <s v="Konge Airport to KGB"/>
        <s v="Kongiganak Airport to KKH"/>
        <s v="Kongolo Airport to KOO"/>
        <s v="Kontum Airport to KON"/>
        <s v="Konya Airport to KYA"/>
        <s v="Kooddoo Airport to GKK"/>
        <s v="Koolatah Airport to KOH"/>
        <s v="Koolburra Airport to KKP"/>
        <s v="Kópasker Airport to OPA"/>
        <s v="Kopiago Airport to KPA"/>
        <s v="Kopitnari Airport to KUT"/>
        <s v="Korhogo Airport to HGO"/>
        <s v="Korla Airport to KRL"/>
        <s v="Kornasoren Airfield to FOO"/>
        <s v="Koro Island Airport to KXF"/>
        <s v="Koroba Airport to KDE"/>
        <s v="Kos Airport to KGS"/>
        <s v="Košice Airport to KSC"/>
        <s v="Kosipe Airport to KSP"/>
        <s v="Kosrae International Airport to KSA"/>
        <s v="Kostanay West Airport to KSN"/>
        <s v="Kosti Airport to KST"/>
        <s v="Kostroma Sokerkino Airport to KMW"/>
        <s v="Koszalin Zegrze Pomorskie Air Base to OSZ"/>
        <s v="Kota Airport to KTU"/>
        <s v="Kota Kinabalu International Airport to BKI"/>
        <s v="Kotabangun Airport to KOD"/>
        <s v="Kotakoli Airport to KLI"/>
        <s v="Köthen Airport to KOQ"/>
        <s v="Kotlas Airport to KSZ"/>
        <s v="Kotlik Airport to KOT"/>
        <s v="Kotoka International Airport to ACC"/>
        <s v="Koulamoutou Mabimbi Airport to KOU"/>
        <s v="Koumac Airport to KOC"/>
        <s v="Koumala Airport to KOL"/>
        <s v="Koutiala Airport to KTX"/>
        <s v="Kowanyama Airport to KWM"/>
        <s v="Koyuk Alfred Adams Airport to KKA"/>
        <s v="Koyukuk Airport to KYU"/>
        <s v="Krabi Airport to KBV"/>
        <s v="Krainiy Airport to BXY"/>
        <s v="Krakor Airport to KZD"/>
        <s v="Kraków John Paul II International Airport to KRK"/>
        <s v="Kramatorsk Airport to KRQ"/>
        <s v="Kramfors Sollefteå Airport to KRF"/>
        <s v="Krasnodar Pashkovsky International Airport to KRR"/>
        <s v="Krasnoselkup Airport to KKQ"/>
        <s v="Kratie Airport to KTI"/>
        <s v="Kribi Airport to KBI"/>
        <s v="Kristiansand Airport to KRS"/>
        <s v="Kristianstad Airport to KID"/>
        <s v="Kristiansund Airport (Kvernberget) to KSU"/>
        <s v="Krókstaðarmelar Airport to HVM"/>
        <s v="Kruger Mpumalanga International Airport to MQP"/>
        <s v="Kryvyi Rih International Airport to KWG"/>
        <s v="Kuala Lumpur International Airport to KUL"/>
        <s v="Kualanamu International Airport to KNO"/>
        <s v="Kuantan Airport to KUA"/>
        <s v="Kubin Airport to KUG"/>
        <s v="Kuching International Airport to KCH"/>
        <s v="Kudat Airport to KUD"/>
        <s v="Kufra Airport to AKF"/>
        <s v="Kugaaruk Airport to YBB"/>
        <s v="Kugluktuk Airport to YCO"/>
        <s v="Kuini Lavenia Airport to NTT"/>
        <s v="Kuito Airport to SVP"/>
        <s v="Kukudu Airport to KUE"/>
        <s v="Kulgera Airport to KGR"/>
        <s v="Kulik Lake Airport to LKK"/>
        <s v="Kullu Manali Airport to KUU"/>
        <s v="Kulob Airport to TJU"/>
        <s v="Kulusuk Airport to KUS"/>
        <s v="Kumamoto Airport to KMJ"/>
        <s v="Kumasi Airport to KMS"/>
        <s v="Kumejima Airport to UEO"/>
        <s v="Kungim Airport to KGM"/>
        <s v="Kunming Changshui International Airport to KMG"/>
        <s v="Kunovice Airport to UHE"/>
        <s v="Kunsan Air Base to KUV"/>
        <s v="Kunua Airport to KTK"/>
        <s v="Kununurra Airport to KNX"/>
        <s v="Kuopio Airport to KUO"/>
        <s v="Kupiano Airport to KUP"/>
        <s v="Kuqa Airport to KCA"/>
        <s v="Kuressaare Airport to URE"/>
        <s v="Kurgan Airport to KRO"/>
        <s v="Kuri Airport to KUQ"/>
        <s v="Kuria Airport to KUC"/>
        <s v="Kursk East Airport to URS"/>
        <s v="Kurumoch International Airport to KUF"/>
        <s v="Kurundi Airport to KRD"/>
        <s v="Kurwina Airport to KWV"/>
        <s v="Kushiro Airport to KUH"/>
        <s v="Kuujjuaq Airport to YVP"/>
        <s v="Kuujjuarapik Airport to YGW"/>
        <s v="Kuusamo Airport to KAO"/>
        <s v="Kuwait International Airport to KWI"/>
        <s v="Kuyol Airport to KUX"/>
        <s v="Kwailabesi Airport to KWS"/>
        <s v="Kwethluk Airport to KWT"/>
        <s v="Kwigillingok Airport to KWK"/>
        <s v="Kyaukpyu Airport to KYP"/>
        <s v="Kyauktu Airport to KYT"/>
        <s v="Kyle Oakley Field to CEY"/>
        <s v="Kyzyl Airport to KYZ"/>
        <s v="Kzyl-Orda Southwest Airport to KZO"/>
        <s v="L M Clayton Airport to OLF"/>
        <s v="L O Simenstad Municipal Airport to OEO"/>
        <s v="L.F. Wade International International Airport to BDA"/>
        <s v="La Abraq Airport to LAQ"/>
        <s v="La Araucanía Airport to ZCO"/>
        <s v="La Aurora Airport to GUA"/>
        <s v="La Baule-Escoublac Airport to LBY"/>
        <s v="La Chinita International Airport to MAR"/>
        <s v="La Chorrera Airport to LCR"/>
        <s v="La Coloma Airport to LCL"/>
        <s v="La Crosse Municipal Airport to LSE"/>
        <s v="La Cumbre Airport to LCM"/>
        <s v="La Désirade Airport to DSD"/>
        <s v="La Esperanza Airport to LEZ"/>
        <s v="La Florida Airport to LSC"/>
        <s v="La Florida Airport to TCO"/>
        <s v="La Fria Airport to LFR"/>
        <s v="La Gaviota Airport to LGT"/>
        <s v="La Gomera Airport to GMZ"/>
        <s v="La Grande Rivière Airport to YGL"/>
        <s v="La Grande/Union County Airport to LGD"/>
        <s v="La Grande-3 Airport to YAR"/>
        <s v="La Grande-4 Airport to YAH"/>
        <s v="La Guaira Airport to LAG"/>
        <s v="La Guardia Airport to LGA"/>
        <s v="La Güera Airport to ZLG"/>
        <s v="La Isabela International Airport to JBQ"/>
        <s v="La Laguna Airport to GJA"/>
        <s v="La Macarena Airport to LMC"/>
        <s v="La Macaza / Mont-Tremblant International Inc Airport to YTM"/>
        <s v="La Môle Airport to LTT"/>
        <s v="La Nubia Airport to MZL"/>
        <s v="La Palma Airport to SPC"/>
        <s v="La Pedrera Airport to LPD"/>
        <s v="La Plata Airport to LPG"/>
        <s v="La Porte Municipal Airport to LPO"/>
        <s v="La Primavera Airport to LPE"/>
        <s v="La Rochelle-Île de Ré Airport to LRH"/>
        <s v="La Roche-sur-Yon Airport to EDM"/>
        <s v="La Romaine Airport to ZGS"/>
        <s v="La Ronge Airport to YVC"/>
        <s v="La Sarre Airport to SSQ"/>
        <s v="La Tabatière Airport to ZLT"/>
        <s v="La Tontouta International Airport to NOU"/>
        <s v="La Tuque Airport to YLQ"/>
        <s v="Lab Lab Airport to LAB"/>
        <s v="Labasa Airport to LBS"/>
        <s v="Labo Airport to OZC"/>
        <s v="Lábrea Airport to LBR"/>
        <s v="Labuan Airport to LBU"/>
        <s v="Lac Brochet Airport to XLB"/>
        <s v="Lac Gagnon Seaplane Base to YGA"/>
        <s v="Lac La Biche Airport to YLB"/>
        <s v="Lackland Air Force Base to SKF"/>
        <s v="Laconia Municipal Airport to LCI"/>
        <s v="Ladd AAF Airfield to FBK"/>
        <s v="Ladouanie Airport to LDO"/>
        <s v="Lady Elliot Island Airstrip to LYT"/>
        <s v="Lady Franklin Point Airport to YUJ"/>
        <s v="Ladysmith Airport to LAY"/>
        <s v="Lae Island Airport to LML"/>
        <s v="Læsø Airport to BYR"/>
        <s v="Lafayette Regional Airport to LFT"/>
        <s v="Lages Airport to LAJ"/>
        <s v="Laghouat Airport to LOO"/>
        <s v="Lago Argentino Airport to ING"/>
        <s v="LaGrange Callaway Airport to LGC"/>
        <s v="Lague Airport to LCO"/>
        <s v="Laguindingan Airport to CGY"/>
        <s v="Laguna Army Airfield to LGF"/>
        <s v="Laguna de Los Patos International Airport to CYR"/>
        <s v="Lagunillas Airport to LGY"/>
        <s v="Lahad Datu Airport to LDU"/>
        <s v="Lahr Airport to LHA"/>
        <s v="Lahti Vesivehmaa Airport to QLF"/>
        <s v="Lai Airport to LTC"/>
        <s v="Laiagam Airport to LGM"/>
        <s v="Lajes Airport to TER"/>
        <s v="Lake Baringo Airport to LBN"/>
        <s v="Lake Brooks Seaplane Base to BKF"/>
        <s v="Lake Buena Vista STOLport to DWS"/>
        <s v="Lake Charles Regional Airport to LCH"/>
        <s v="Lake City Gateway Airport to LCQ"/>
        <s v="Lake County Airport to LKV"/>
        <s v="Lake County Airport to LXV"/>
        <s v="Lake Cumberland Regional Airport to SME"/>
        <s v="Lake Evella Airport to LEL"/>
        <s v="Lake Havasu City Airport to HII"/>
        <s v="Lake Macquarie Airport to BEO"/>
        <s v="Lake Manyara Airport to LKY"/>
        <s v="Lake Murray Airport to LMY"/>
        <s v="Lake Nash Airport to LNH"/>
        <s v="Lake Placid Airport to LKP"/>
        <s v="Lake Rudolf Airport to LKU"/>
        <s v="Lake Tahoe Airport to TVL"/>
        <s v="Lakeba Island Airport to LKB"/>
        <s v="Lakefield Airport to LFP"/>
        <s v="Lakefront Airport to NEW"/>
        <s v="Lakehurst Maxfield Field Airport to NEL"/>
        <s v="Lakeland Airport to LKD"/>
        <s v="Lakeland Linder International Airport to LAL"/>
        <s v="Lakeland-Noble F. Lee Memorial field to ARV"/>
        <s v="Lal Bahadur Shastri Airport to VNS"/>
        <s v="Lalibella Airport to LLI"/>
        <s v="Lalmonirhat Airport to LLJ"/>
        <s v="Lamap Airport to LPM"/>
        <s v="Lamar Municipal Airport to LAA"/>
        <s v="Lambarene Airport to LBQ"/>
        <s v="Lamen Bay Airport to LNB"/>
        <s v="Lamerd Airport to LFM"/>
        <s v="Lamezia Terme Airport to SUF"/>
        <s v="Lamidanda Airport to LDN"/>
        <s v="Lampang Airport to LPT"/>
        <s v="Lampedusa Airport to LMP"/>
        <s v="Lampson Field to CKE"/>
        <s v="Lanai Airport to LNY"/>
        <s v="Lancang Jingmai Airport to JMJ"/>
        <s v="Lancaster Airport to LNS"/>
        <s v="Landivisiau Air Base to LDV"/>
        <s v="Land's End Airport to LEQ"/>
        <s v="Langebaanweg Airport to SDB"/>
        <s v="Langeoog Airport to LGO"/>
        <s v="Langimar Airport to LNM"/>
        <s v="Langkawi International Airport to LGK"/>
        <s v="Langley Air Force Base to LFI"/>
        <s v="Langley Airport to YLY"/>
        <s v="Langtang Airport to LTG"/>
        <s v="Lankaran International Airport to LLK"/>
        <s v="Lannion-Côte de Granit Airport to LAI"/>
        <s v="Lansdowne Airport to LDW"/>
        <s v="Lansdowne House Airport to YLH"/>
        <s v="Lanseria Airport to HLA"/>
        <s v="Lanyu Airport to KYD"/>
        <s v="Lanzarote Airport to ACE"/>
        <s v="Lanzhou Zhongchuan Airport to LHW"/>
        <s v="Laoag International Airport to LAO"/>
        <s v="Lappeenranta Airport to LPP"/>
        <s v="L'Aquila–Preturo Airport to QAQ"/>
        <s v="Lar Airport to LRR"/>
        <s v="Laramie Regional Airport to LAR"/>
        <s v="Laredo International Airport to LRD"/>
        <s v="Larisa Airport to LRA"/>
        <s v="Larnaca International Airport to LCA"/>
        <s v="Larsen Bay Airport to KLN"/>
        <s v="Las Américas International Airport to SDQ"/>
        <s v="Las Breas Airport to TTC"/>
        <s v="Las Brujas Airport to BWW"/>
        <s v="Las Brujas Airport to CZU"/>
        <s v="Las Cruces Airport to SNT"/>
        <s v="Las Cruces International Airport to LRU"/>
        <s v="Las Flores Airport to DZI"/>
        <s v="Las Flores Airport to ELB"/>
        <s v="Las Heras Airport to LHS"/>
        <s v="Las Malvinas/Echarate Airport to VVN"/>
        <s v="Las Vegas Airport to LCF"/>
        <s v="Las Vegas Municipal Airport to LVS"/>
        <s v="Lasham Airport to QLA"/>
        <s v="Lashio Airport to LSH"/>
        <s v="Lastourville Airport to LTL"/>
        <s v="Lathrop Wells Airport / Jackass Aeropark to LTH"/>
        <s v="Latina Air Base to QLT"/>
        <s v="Latrobe Airport to LTB"/>
        <s v="Latrobe Valley Airport to TGN"/>
        <s v="Laucala Island Airport to LUC"/>
        <s v="Laughlin Bullhead International Airport to IFP"/>
        <s v="Launceston Airport to LST"/>
        <s v="Laura Airport to LUU"/>
        <s v="Laurence G Hanscom Field to BED"/>
        <s v="Laurie River Airport to LRQ"/>
        <s v="Laurinburg Maxton Airport to MXE"/>
        <s v="Lauriston Airport to CRU"/>
        <s v="Lauro Carneiro de Loyola Airport to JOI"/>
        <s v="Lauro Kurtz Airport to PFB"/>
        <s v="Lausanne-Blécherette Airport to QLS"/>
        <s v="Lava Falls Heliport to HAE"/>
        <s v="Laval-Entrammes Airport to LVA"/>
        <s v="Lavan Island Airport to LVP"/>
        <s v="Laverton Airport to LVO"/>
        <s v="Lawas Airport to LWY"/>
        <s v="Lawn Hill Airport to LWH"/>
        <s v="Lawrence County Airpark to HTW"/>
        <s v="Lawrence J Timmerman Airport to MWC"/>
        <s v="Lawrence Municipal Airport to LWC"/>
        <s v="Lawrence Municipal Airport to LWM"/>
        <s v="Lawrenceville Brunswick Municipal Airport to LVL"/>
        <s v="Lawrenceville Vincennes International Airport to LWV"/>
        <s v="Lawson Army Air Field (Fort Benning) to LSF"/>
        <s v="Lawton Fort Sill Regional Airport to LAW"/>
        <s v="Layang-Layang Airport to LAC"/>
        <s v="Lázaro Cárdenas Airport to LZC"/>
        <s v="LBJ Ranch Airport to JCY"/>
        <s v="Le Castellet Airport to CTT"/>
        <s v="Le Havre Octeville Airport to LEH"/>
        <s v="Le Mans-Arnage Airport to LME"/>
        <s v="Le Mars Municipal Airport to LRJ"/>
        <s v="Le Puy-Loudes Airport to LPY"/>
        <s v="Le Touquet-Côte d'Opale Airport to LTQ"/>
        <s v="Lea County Regional Airport to HOB"/>
        <s v="Leaf Rapids Airport to YLR"/>
        <s v="Learmonth Airport to LEA"/>
        <s v="Lebak Rural Airport to LWA"/>
        <s v="Lebakeng Airport to LEF"/>
        <s v="Lebanon Municipal Airport to LEB"/>
        <s v="Lebel-sur-Quevillon Airport to YLS"/>
        <s v="Lecce Galatina Air Base to LCC"/>
        <s v="Lee Airport to ANP"/>
        <s v="Lee C Fine Memorial Airport to AIZ"/>
        <s v="Lee Gilmer Memorial Airport to GVL"/>
        <s v="Leeds Bradford Airport to LBA"/>
        <s v="Leesburg International Airport to LEE"/>
        <s v="Leeuwarden Air Base to LWR"/>
        <s v="Leeward Point Field to NBW"/>
        <s v="Lefkoniko Airport to GEC"/>
        <s v="Legazpi City International Airport to LGP"/>
        <s v="Leh Kushok Bakula Rimpochee Airport to IXL"/>
        <s v="Lehigh Valley International Airport to ABE"/>
        <s v="Lehu Airport to LHP"/>
        <s v="Leigh Creek Airport to LGH"/>
        <s v="Leinster Airport to LER"/>
        <s v="Leipzig/Halle Airport to LEJ"/>
        <s v="Leirin Airport to VDB"/>
        <s v="Leite Lopes Airport to RAO"/>
        <s v="Leitre Airport to LTF"/>
        <s v="Lekana Airport to LKC"/>
        <s v="Lekhwair Airport to LKW"/>
        <s v="Leknes Airport to LKN"/>
        <s v="Lekoni Airport to LEO"/>
        <s v="Lelystad Airport to LEY"/>
        <s v="Lemhi County Airport to SMN"/>
        <s v="Lemmon Municipal Airport to LEM"/>
        <s v="Lemoore Naval Air Station (Reeves Field) Airport to NLC"/>
        <s v="Lemwerder Airport to XLW"/>
        <s v="Lenawee County Airport to ADG"/>
        <s v="Lençóis Paulista Airport to QGC"/>
        <s v="Lengbati Airport to LNC"/>
        <s v="Lengpui Airport to AJL"/>
        <s v="Lennart Meri Tallinn Airport to TLL"/>
        <s v="Lensk Airport to ULK"/>
        <s v="Leo Airport to XLU"/>
        <s v="Leon Airport to LEN"/>
        <s v="Leonard M Thompson International Airport to MHH"/>
        <s v="Leonardo da Vinci–Fiumicino Airport to FCO"/>
        <s v="Leonora Airport to LNO"/>
        <s v="Léopold Sédar Senghor International Airport to DKR"/>
        <s v="Leopoldina Airport to LEP"/>
        <s v="Lereh Airport to LHI"/>
        <s v="Leribe Airport to LRB"/>
        <s v="Leron Plains Airport to LPN"/>
        <s v="Leros Airport to LRS"/>
        <s v="Lerwick / Tingwall Airport to LWK"/>
        <s v="Les Bases Airport to GBJ"/>
        <s v="Les Cayes Airport to CYA"/>
        <s v="Les Sables-d'Olonne Talmont Airport to LSO"/>
        <s v="Lese Airport to LNG"/>
        <s v="Leshukonskoye Airport to LDG"/>
        <s v="Lesobeng Airport to LES"/>
        <s v="L'Espérance Airport to SFG"/>
        <s v="Lester B. Pearson International Airport to YYZ"/>
        <s v="Letfotar Airport to MOM"/>
        <s v="Lethbridge County Airport to YQL"/>
        <s v="Lethem Airport to LTM"/>
        <s v="Letterkenny Airport to LTR"/>
        <s v="Levelock Airport to KLL"/>
        <s v="Levuka Airfield to LEV"/>
        <s v="Lewis University Airport to LOT"/>
        <s v="Lewiston Nez Perce County Airport to LWS"/>
        <s v="Lewistown Municipal Airport to LWT"/>
        <s v="Lewoleba Airport to LWE"/>
        <s v="Lhasa Gonggar Airport to LXA"/>
        <s v="Lhok Sukon Airport to LSX"/>
        <s v="Liangping Airport to LIA"/>
        <s v="Lianshui Airport to HIA"/>
        <s v="Lianyungang Airport to LYG"/>
        <s v="Libenge Airport to LIE"/>
        <s v="Liberal Mid-America Regional Airport to LBL"/>
        <s v="Libertador Gral D Jose De San Martin Airport to PSS"/>
        <s v="Libo Airport to LLB"/>
        <s v="Liboi Airport to LBK"/>
        <s v="Libreville Leon M'ba International Airport to LBV"/>
        <s v="Licenciado Adolfo Lopez Mateos International Airport to TLC"/>
        <s v="Licenciado Benito Juarez International Airport to MEX"/>
        <s v="Licenciado Gustavo Díaz Ordaz International Airport to PVR"/>
        <s v="Licenciado Manuel Crescencio Rejon Int Airport to MID"/>
        <s v="Licenciado Miguel de la Madrid Airport to CLQ"/>
        <s v="Licenciado y General Ignacio Lopez Rayon Airport to UPN"/>
        <s v="Lichinga Airport to VXC"/>
        <s v="Lidköping-Hovby Airport to LDK"/>
        <s v="Liège Airport to LGG"/>
        <s v="Lien Khuong Airport to DLI"/>
        <s v="Liepāja International Airport to LPX"/>
        <s v="Lifou Airport to LIF"/>
        <s v="Lifuka Island Airport to HPA"/>
        <s v="Lightning Ridge Airport to LHG"/>
        <s v="Lihue Airport to LIH"/>
        <s v="Lijiang Airport to LJG"/>
        <s v="Likiep Airport to LIK"/>
        <s v="Likoma Island Airport to LIX"/>
        <s v="Lille-Lesquin Airport to LIL"/>
        <s v="Lilongwe International Airport to LLW"/>
        <s v="Lima Allen County Airport to AOH"/>
        <s v="Limbang Airport to LMN"/>
        <s v="Limbunya Airport to LIB"/>
        <s v="Lime Acres Finsch Mine Airport to LMR"/>
        <s v="Lime Village Airport to LVD"/>
        <s v="Limeira Airport to QGB"/>
        <s v="Limnos Airport to LXS"/>
        <s v="Limoges Airport to LIG"/>
        <s v="Limon International Airport to LIO"/>
        <s v="Limon Municipal Airport to LIC"/>
        <s v="Limpopo Valley Airport to TLD"/>
        <s v="Lincoln Airport to LNK"/>
        <s v="Lindeman Island Airport to LDC"/>
        <s v="Linden Airport to LDJ"/>
        <s v="Lindi Airport to LDI"/>
        <s v="Lindu Airport to LDS"/>
        <s v="Linfen Qiaoli Airport to LFQ"/>
        <s v="Linga Linga Airport to LGN"/>
        <s v="Lingling Airport to LLF"/>
        <s v="Linköping City Airport to LPI"/>
        <s v="Lins Airport to LIP"/>
        <s v="Lintsang Airfield to LNJ"/>
        <s v="Linz Hörsching Airport to LNZ"/>
        <s v="Lipetsk Airport to LPK"/>
        <s v="Liping Airport to HZH"/>
        <s v="Lisala Airport to LIQ"/>
        <s v="Lismore Airport to LSY"/>
        <s v="Lissadell Airport to LLL"/>
        <s v="Lista Airport to FAN"/>
        <s v="Little Grand Rapids Airport to ZGR"/>
        <s v="Little Rock Air Force Base to LRF"/>
        <s v="Liupanshui Yuezhao Airport to LPF"/>
        <s v="Liuting Airport to TAO"/>
        <s v="Liuzhou Bailian Airport to LZH"/>
        <s v="Livengood Camp Airport to LIV"/>
        <s v="Livermore Municipal Airport to LVK"/>
        <s v="Liverpool John Lennon Airport to LPL"/>
        <s v="Livingstone Airport to LVI"/>
        <s v="Lizard Island Airport to LZR"/>
        <s v="Ljubljana Jože Pučnik Airport to LJU"/>
        <s v="Lleida-Alguaire Airport to ILD"/>
        <s v="Lloydminster Airport to YLL"/>
        <s v="Loakan Airport to BAG"/>
        <s v="Loani Airport to LNQ"/>
        <s v="Lobatse Airport to LOQ"/>
        <s v="Locarno Airport to ZJI"/>
        <s v="Lock Airport to LOC"/>
        <s v="Lockhart River Airport to IRG"/>
        <s v="Lodja Airport to LJA"/>
        <s v="Lodwar Airport to LOK"/>
        <s v="Łódź Władysław Reymont Airport to LCJ"/>
        <s v="Loei Airport to LOE"/>
        <s v="Loen Airport to LOF"/>
        <s v="Logan-Cache Airport to LGU"/>
        <s v="Logroño-Agoncillo Airport to RJL"/>
        <s v="Loikaw Airport to LIW"/>
        <s v="Lok Nayak Jayaprakash Airport to PAT"/>
        <s v="Lokichoggio Airport to LKG"/>
        <s v="Lokpriya Gopinath Bordoloi International Airport to GAU"/>
        <s v="Lolland Falster Maribo Airport to MRW"/>
        <s v="Lombok International Airport to LOP"/>
        <s v="Lomé-Tokoin Airport to LFW"/>
        <s v="Lompoc Airport to LPC"/>
        <s v="Loncopue Airport to LCP"/>
        <s v="Londolovit Airport to LNV"/>
        <s v="Londolozi Airport to LDZ"/>
        <s v="London Airport to YXU"/>
        <s v="London Biggin Hill Airport to BQH"/>
        <s v="London City Airport to LCY"/>
        <s v="London Gatwick Airport to LGW"/>
        <s v="London Heathrow Airport to LHR"/>
        <s v="London Luton Airport to LTN"/>
        <s v="London Stansted Airport to STN"/>
        <s v="London-Corbin Airport/Magee Field to LOZ"/>
        <s v="Lonely Air Station to LNI"/>
        <s v="Lonesome Pine Airport to LNP"/>
        <s v="Long Akah Airport to LKH"/>
        <s v="Long Apung Airport to LPU"/>
        <s v="Long Banga Airport to LBP"/>
        <s v="Long Bawan Airport to LBW"/>
        <s v="Long Beach /Daugherty Field/ Airport to LGB"/>
        <s v="Long Island Airport to LSJ"/>
        <s v="Long Island Mac Arthur Airport to ISP"/>
        <s v="Long Lama Airport to LLM"/>
        <s v="Long Lellang Airport to LGL"/>
        <s v="Long Pasia Airport to GSA"/>
        <s v="Long Semado Airport to LSM"/>
        <s v="Long Seridan Airport to ODN"/>
        <s v="Long Sukang Airport to LSU"/>
        <s v="Long Xuyên Airport to XLO"/>
        <s v="Longana Airport to LOD"/>
        <s v="Longdongbao Airport to KWE"/>
        <s v="Longjia Airport to CGQ"/>
        <s v="Longnan Chengzhou Airport to LNL"/>
        <s v="Longreach Airport to LRE"/>
        <s v="Longyan Guanzhishan Airport to LCX"/>
        <s v="Lonorore Airport to LNE"/>
        <s v="Lopez Island Airport to LPS"/>
        <s v="Loralai Airport to LRG"/>
        <s v="Lord Howe Island Airport to LDH"/>
        <s v="Lordsburg Municipal Airport to LSB"/>
        <s v="Loreto International Airport to LTO"/>
        <s v="Lorient South Brittany (Bretagne Sud) Airport to LRT"/>
        <s v="Loring International Airport to LIZ"/>
        <s v="Loring Seaplane Base to WLR"/>
        <s v="Lorraine Airport to LOA"/>
        <s v="Los Alamos Airport to LAM"/>
        <s v="Los Angeles International Airport to LAX"/>
        <s v="Los Banos Municipal Airport to LSN"/>
        <s v="Los Cabos International Airport to SJD"/>
        <s v="Los Cerrillos Airport to ULC"/>
        <s v="Los Chiles Airport to LSL"/>
        <s v="Los Colonizadores Airport to RVE"/>
        <s v="Los Garzones Airport to MTR"/>
        <s v="Los Menucos Airport to LMD"/>
        <s v="Los Perales Airport to BHA"/>
        <s v="Los Roques Airport to LRV"/>
        <s v="Lošinj Island Airport to LSZ"/>
        <s v="Losuia Airport to LSA"/>
        <s v="Lotus Vale Airport to LTV"/>
        <s v="Louis Armstrong New Orleans International Airport to MSY"/>
        <s v="Louis Trichardt Airport to LCD"/>
        <s v="Louisa County Airport/Freeman Field to LOW"/>
        <s v="Louisville International Standiford Field to SDF"/>
        <s v="Louisville Winston County Airport to LMS"/>
        <s v="Lourdes de Blanc Sablon Airport to YBX"/>
        <s v="Lovell Field to CHA"/>
        <s v="Lowai Airport to LWI"/>
        <s v="Lowcountry Regional Airport to RBW"/>
        <s v="Lowe AHP (Fort Rucker) Heliport to LOR"/>
        <s v="Loyengalani Airport to LOY"/>
        <s v="Lt Warren Eaton Airport to OIC"/>
        <s v="LTS Pulau Redang Airport to RDN"/>
        <s v="Luabo Airport to LBM"/>
        <s v="Luang Namtha Airport to LXG"/>
        <s v="Luang Phabang International Airport to LPQ"/>
        <s v="Luau Airport to UAL"/>
        <s v="Lubang Airport to LBX"/>
        <s v="Lubango Airport to SDD"/>
        <s v="Lubbock Preston Smith International Airport to LBB"/>
        <s v="Lübeck Blankensee Airport to LBC"/>
        <s v="Lublin Airport to LUZ"/>
        <s v="Lubumbashi International Airport to FBM"/>
        <s v="Lucapa Airport to LBZ"/>
        <s v="Lucca-Tassignano Airport to LCV"/>
        <s v="Lučenec Airport to LUE"/>
        <s v="Ludhiana Airport to LUH"/>
        <s v="Luena Airport to LUO"/>
        <s v="Lugano Airport to LUG"/>
        <s v="Lugh Ganane Airport to LGX"/>
        <s v="Luhansk International Airport to VSG"/>
        <s v="Luis Munoz Marin International Airport to SJU"/>
        <s v="Luiza Airport to LZA"/>
        <s v="Luke Air Force Base to LUF"/>
        <s v="Lukla Airport to LUA"/>
        <s v="Lukulu Airport to LXU"/>
        <s v="Luleå Airport to LLA"/>
        <s v="Lüliang Airport to LLV"/>
        <s v="Lumbala Airport to GGC"/>
        <s v="Lumberton Regional Airport to LBT"/>
        <s v="Lumbo Airport to LFB"/>
        <s v="Lumi Airport to LMI"/>
        <s v="Lumid Pau Airport to LUB"/>
        <s v="Lungi International Airport to FNA"/>
        <s v="Lunyuk Airport to LYK"/>
        <s v="Luoyang Airport to LYA"/>
        <s v="Luozi Airport to LZI"/>
        <s v="Lupin Airport to YWO"/>
        <s v="Lusambo Airport to LBO"/>
        <s v="Lusanga Airport to LUS"/>
        <s v="Lushoto Airport to LUY"/>
        <s v="Lusikisiki Airport to LUJ"/>
        <s v="Lusk Municipal Airport to LSK"/>
        <s v="Lutselk'e Airport to YSG"/>
        <s v="Lutsk Airport to UCK"/>
        <s v="Luxembourg-Findel International Airport to LUX"/>
        <s v="Luxor International Airport to LXR"/>
        <s v="Luzamba Airport to LZM"/>
        <s v="Luzhou Airport to LZO"/>
        <s v="Lviv International Airport to LWO"/>
        <s v="Lyall Harbour Seaplane Base to YAJ"/>
        <s v="Lycksele Airport to LYC"/>
        <s v="Lydd Airport to LYX"/>
        <s v="Lympne Airport to LYM"/>
        <s v="Lynchburg Regional Preston Glenn Field to LYH"/>
        <s v="Lynden Pindling International Airport to NAS"/>
        <s v="Lyndhurst Airport to LTP"/>
        <s v="Lynn Lake Airport to YYL"/>
        <s v="Lyon Saint-Exupéry Airport to LYS"/>
        <s v="Lyon-Bron Airport to LYN"/>
        <s v="Lyons-Rice County Municipal Airport to LYO"/>
        <s v="Lyudao Airport to GNI"/>
        <s v="M. Graham Clark Downtown Airport to PLK"/>
        <s v="M. R. Štefánik Airport to BTS"/>
        <s v="Maastricht Aachen Airport to MST"/>
        <s v="Mabaruma Airport to USI"/>
        <s v="Mabuiag Island Airport to UBB"/>
        <s v="Mac Dill Air Force Base to MCF"/>
        <s v="Macaé Airport to MEA"/>
        <s v="Macagua Airport to SFX"/>
        <s v="Macanal Airport to NAD"/>
        <s v="Macau International Airport to MFM"/>
        <s v="Macdonald Downs Airport to MNW"/>
        <s v="Macenta Airport to MCA"/>
        <s v="Machu Pichu Airport to MFT"/>
        <s v="Mackall Army Air Field to HFF"/>
        <s v="Mackay Airport to MKY"/>
        <s v="Mackinac Island Airport to MCD"/>
        <s v="Macmillan Pass Airport to XMP"/>
        <s v="Macomb Municipal Airport to MQB"/>
        <s v="Macon Downtown Airport to MAC"/>
        <s v="Mactan Cebu International Airport to CEB"/>
        <s v="Madang Airport to MAG"/>
        <s v="Madeira Airport to FNC"/>
        <s v="Madera Municipal Airport to MAE"/>
        <s v="Madison Municipal Airport to MDN"/>
        <s v="Madison Municipal Airport to XMD"/>
        <s v="Madras Municipal Airport to MDJ"/>
        <s v="Madurai Airport to IXM"/>
        <s v="Mae Hong Son Airport to HGN"/>
        <s v="Mae Hong Son Airport to PYY"/>
        <s v="Mae Sot Airport to MAQ"/>
        <s v="Maestro Marinho Franco Airport to ROO"/>
        <s v="Maestro Wilson Fonseca Airport to STM"/>
        <s v="Maewo-Naone Airport to MWF"/>
        <s v="Mafeteng Airport to MFC"/>
        <s v="Mafia Island Airport to MFA"/>
        <s v="Mafra Airport to QMF"/>
        <s v="Magan Airport to GYG"/>
        <s v="Maganja da Costa Airport to MJS"/>
        <s v="Magaruque Airport to MFW"/>
        <s v="Magas Airport to IGT"/>
        <s v="Magdagachi Airport to GDG"/>
        <s v="Magdalena Airport to MGD"/>
        <s v="Magdeburg &quot;City&quot; Airport to ZMG"/>
        <s v="Magnitogorsk International Airport to MQF"/>
        <s v="Magway Airport to MWQ"/>
        <s v="Mahana Airport to TOZ"/>
        <s v="Mahanoro Airport to VVB"/>
        <s v="Maharana Pratap Airport to UDR"/>
        <s v="Mahdia Airport to MHA"/>
        <s v="Mahendranagar Airport to XMG"/>
        <s v="Mahenye Airport to MJW"/>
        <s v="Mahlon Sweet Field to EUG"/>
        <s v="Mahshahr Airport to MRX"/>
        <s v="Maiana Airport to MNK"/>
        <s v="Maiduguri International Airport to MIU"/>
        <s v="Maimana Airport to MMZ"/>
        <s v="Maimun Saleh Airport to SBG"/>
        <s v="Mainoru Airstrip to MIZ"/>
        <s v="Maintirano Airport to MXT"/>
        <s v="Maio Airport to MMO"/>
        <s v="Maitland Airport to MTL"/>
        <s v="Majeed Bin Abdulaziz Airport to ULH"/>
        <s v="Majkin Airport to MJE"/>
        <s v="Major Brigadeiro Trompowsky Airport to VAG"/>
        <s v="Majors Airport to GVT"/>
        <s v="Makabana Airport to KMK"/>
        <s v="Makemo Airport to MKP"/>
        <s v="Makin Island Airport to MTK"/>
        <s v="Makini Airport to MPG"/>
        <s v="Makkovik Airport to YMN"/>
        <s v="Makokou Airport to MKU"/>
        <s v="Makoua Airport to MKJ"/>
        <s v="Maku National Airport to IMQ"/>
        <s v="Makung Airport to MZG"/>
        <s v="Makurdi Airport to MDI"/>
        <s v="Mal Airport to MMV"/>
        <s v="Malabang Airport to MLP"/>
        <s v="Malabo Airport to SSG"/>
        <s v="Malacca Airport to MKZ"/>
        <s v="Málaga Airport to AGP"/>
        <s v="Malaimbandy Airport to WML"/>
        <s v="Malakal Airport to MAK"/>
        <s v="Malalaua Airport to MLQ"/>
        <s v="Malam Airport to MQO"/>
        <s v="Malamala Airport to AAM"/>
        <s v="Malanje Airport to MEG"/>
        <s v="Malatya Erhaç Airport to MLX"/>
        <s v="Malcolm McKinnon Airport to SSI"/>
        <s v="Malda Airport to LDA"/>
        <s v="Malden Regional Airport to MAW"/>
        <s v="Malé International Airport to MLE"/>
        <s v="Malekolon Airport to MKN"/>
        <s v="Maleo Airport to MOH"/>
        <s v="Malevo Airport to HKV"/>
        <s v="Mali Airport to ARD"/>
        <s v="Maliana airport to MPT"/>
        <s v="Malikus Saleh Airport to LSW"/>
        <s v="Malindi Airport to MYD"/>
        <s v="Mallacoota Airport to XMC"/>
        <s v="Mallam Aminu International Airport to KAN"/>
        <s v="Malmö Sturup Airport to MMX"/>
        <s v="Malmstrom Air Force Base to GFA"/>
        <s v="Maloelap Island Airport to MAV"/>
        <s v="Malolo Lailai Island Airport to PTF"/>
        <s v="Malpensa International Airport to MXP"/>
        <s v="Malta Airport to MLK"/>
        <s v="Malta International Airport to MLA"/>
        <s v="Malvinas Argentinas Airport to USH"/>
        <s v="Mamai Airport to MAP"/>
        <s v="Mamburao Airport to MBO"/>
        <s v="Mamfe Airport to MMF"/>
        <s v="Mamitupo Airport to MPI"/>
        <s v="Mammoth Yosemite Airport to MMH"/>
        <s v="Mampikony Airport to WMP"/>
        <s v="Man Airport to MJC"/>
        <s v="Mana Island Airport to MNF"/>
        <s v="Manakara Airport to WVK"/>
        <s v="Mananara Nord Airport to WMR"/>
        <s v="Manang Airport to NGX"/>
        <s v="Mananjary Airport to MNJ"/>
        <s v="Manapouri Airport to TEU"/>
        <s v="Manari Airport to MRM"/>
        <s v="Manas International Airport to FRU"/>
        <s v="Manassas Regional Airport/Harry P. Davis Field to MNZ"/>
        <s v="Manatee Airport to MZE"/>
        <s v="Manaung Airport to MGU"/>
        <s v="Manchester Airport to MAN"/>
        <s v="Manchester-Boston Regional Airport to MHT"/>
        <s v="Manda Airstrip to LAU"/>
        <s v="Mandabe Airport to WMD"/>
        <s v="Mandalay International Airport to MDL"/>
        <s v="Mandalgobi Airport to MXW"/>
        <s v="Mandera Airport to NDE"/>
        <s v="Mandinga Airport to COG"/>
        <s v="Mandora Airport to MQA"/>
        <s v="Mandritsara Airport to WMA"/>
        <s v="Manetai Airport to MVI"/>
        <s v="Manga Airport to MGP"/>
        <s v="Mangaia Island Airport to MGS"/>
        <s v="Mangalore International Airport to IXE"/>
        <s v="Mangla Airport to XJM"/>
        <s v="Mangochi Airport to MAI"/>
        <s v="Mangole Airport, Falabisahaya to MAL"/>
        <s v="Mangshi Airport to LUM"/>
        <s v="Manguna Airport to MFO"/>
        <s v="Mangunjaya Airport to MJY"/>
        <s v="Manhattan Regional Airport to MHK"/>
        <s v="Manicoré Airport to MNX"/>
        <s v="Manihi Airport to XMH"/>
        <s v="Manihiki Island Airport to MHX"/>
        <s v="Maniitsoq Airport to JSU"/>
        <s v="Manila Municipal Airport to MXA"/>
        <s v="Maningrida Airport to MNG"/>
        <s v="Manistee Co Blacker Airport to MBL"/>
        <s v="Manitoulin East Municipal Airport to YEM"/>
        <s v="Manitouwadge Airport to YMG"/>
        <s v="Manitowoc County Airport to MTW"/>
        <s v="Maniwaki Airport to YMW"/>
        <s v="Manja Airport to MJA"/>
        <s v="Manjimup Airport to MJP"/>
        <s v="Manley Hot Springs Airport to MLY"/>
        <s v="Manners Creek Airport to MFP"/>
        <s v="Mannheim-City Airport to MHG"/>
        <s v="Mano Dayak International Airport to AJY"/>
        <s v="Manokotak Airport to KMO"/>
        <s v="Manono Airport to MNO"/>
        <s v="Mansa Airport to MNS"/>
        <s v="Mansehra Airport to HRA"/>
        <s v="Mansfield Lahm Regional Airport to MFD"/>
        <s v="Mansons Landing Seaplane Base to YMU"/>
        <s v="Manti-Ephraim Airport to NTJ"/>
        <s v="Manuel Márquez de León International Airport to LAP"/>
        <s v="Manumu Airport to UUU"/>
        <s v="Manzhouli Xijiao Airport to NZH"/>
        <s v="Mao Airport to AMO"/>
        <s v="Maota Airport to MXS"/>
        <s v="Maple Bay Seaplane Base to YAQ"/>
        <s v="Mapoda Airport to MPF"/>
        <s v="Mapua(Mabua) Airport to MPU"/>
        <s v="Maputo Airport to MPM"/>
        <s v="Maquehue Airport to PZS"/>
        <s v="Maquinchao Airport to MQD"/>
        <s v="Mar de Cortés International Airport to PPE"/>
        <s v="Mara Lodges Airport to MRE"/>
        <s v="Mara Serena Lodge Airstrip to MRE"/>
        <s v="Maradi Airport to MFQ"/>
        <s v="Marakei Airport to MZK"/>
        <s v="Maramag Airport to XMA"/>
        <s v="Maramuni Airport to MWI"/>
        <s v="Maramureș International Airport to BAY"/>
        <s v="Marana Regional Airport to AVW"/>
        <s v="Maranggo Airport to TQQ"/>
        <s v="Marathon Airport to YSP"/>
        <s v="Marau Airport to RUS"/>
        <s v="Marawaka Airport to MWG"/>
        <s v="Marble Bar Airport to MBB"/>
        <s v="Marcelo Pires Halzhausen Airport to AIF"/>
        <s v="March ARB Airport to RIV"/>
        <s v="Marco Island Executive Airport to MRK"/>
        <s v="Marcos A. Gelabert International Airport to PAC"/>
        <s v="Mardin Airport to MQM"/>
        <s v="Maré Airport to MEE"/>
        <s v="Mareb Airport to MYN"/>
        <s v="Marechal Cunha Machado International Airport to SLZ"/>
        <s v="Marechal Rondon Airport to CGB"/>
        <s v="Mareeba Airport to MRG"/>
        <s v="Marfa Municipal Airport to MRF"/>
        <s v="Margaret Ekpo International Airport to CBQ"/>
        <s v="Margaret River (Station) Airport to MGV"/>
        <s v="Margaret River Airport to MQZ"/>
        <s v="Margarima Airport to MGG"/>
        <s v="Margate Airport to MGH"/>
        <s v="María Dolores Airport to LSQ"/>
        <s v="Maria Montez International Airport to BRX"/>
        <s v="Maria Reiche Neuman Airport to NZC"/>
        <s v="Mariana Grajales Airport to GAO"/>
        <s v="Mariánské Lázně Airport to MKA"/>
        <s v="Maribor Airport to MBX"/>
        <s v="Mariehamn Airport to MHQ"/>
        <s v="Marigot Seaplane Base to MSB"/>
        <s v="Marin County Airport - Gnoss Field to NOT"/>
        <s v="Marina Di Campo Airport to EBA"/>
        <s v="Marina Municipal Airport to OAR"/>
        <s v="Marinduque Airport to MRQ"/>
        <s v="Mário de Almeida Franco Airport to UBA"/>
        <s v="Mário Pereira Lopes–São Carlos Airport to QSC"/>
        <s v="Mário Ribeiro Airport to MOC"/>
        <s v="Marion County Brown Field to APT"/>
        <s v="Marion County Rankin Fite Airport to HAB"/>
        <s v="Marion County Regional Airport to FLP"/>
        <s v="Marion Downs Airport to MXD"/>
        <s v="Marion Municipal Airport to MNN"/>
        <s v="Marion Municipal Airport to MZZ"/>
        <s v="Maripasoula Airport to MPY"/>
        <s v="Mariposa Yosemite Airport to RMY"/>
        <s v="Mariquita Airport to MQU"/>
        <s v="Mariscal Lamar Airport to CUE"/>
        <s v="Mariscal Sucre International Airport to UIO"/>
        <s v="Mariupol International Airport to MPW"/>
        <s v="Markovo Airport to KVM"/>
        <s v="Marla Airport to MRP"/>
        <s v="Marlboro Airport to MXG"/>
        <s v="Marlboro County Jetport H.E. Avent Field to BTN"/>
        <s v="Marmul Airport to OMM"/>
        <s v="Maroantsetra Airport to WMN"/>
        <s v="Maron Island Airport to MNP"/>
        <s v="Marqua Airport to MQE"/>
        <s v="Marree Airport to RRE"/>
        <s v="Marromeu Airport to RRM"/>
        <s v="Marsa Alam International Airport to RMF"/>
        <s v="Marsa Brega Airport to LMQ"/>
        <s v="Marsabit Airport to RBT"/>
        <s v="Marseille Provence Airport to MRS"/>
        <s v="Marshall Army Air Field to FRI"/>
        <s v="Marshall Don Hunter Sr Airport to MLL"/>
        <s v="Marshall Islands International Airport to MAJ"/>
        <s v="Marshall Memorial Municipal Airport to MHL"/>
        <s v="Marshfield Municipal Airport to MFI"/>
        <s v="Martha's Vineyard Airport to MVY"/>
        <s v="Martin Miguel De Guemes International Airport to SLA"/>
        <s v="Martin State Airport to MTN"/>
        <s v="Martindale Army Heliport to MDA"/>
        <s v="Martinique Aimé Césaire International Airport to FDF"/>
        <s v="Martubah Airport to DNF"/>
        <s v="Marudi Airport to MUR"/>
        <s v="Mary Airport to MYP"/>
        <s v="Mary River Aerodrome to YMV"/>
        <s v="Maryborough Airport to MBH"/>
        <s v="Mary's Harbour Airport to YMH"/>
        <s v="Masa Airport to MBV"/>
        <s v="Masalembo Airport to MSI"/>
        <s v="Masasi Airport to XMI"/>
        <s v="Mashhad International Airport to MHD"/>
        <s v="Masi Manimba Airport to MSM"/>
        <s v="Masindi Airport to KCU"/>
        <s v="Masirah Air Base to MSH"/>
        <s v="Mason City Municipal Airport to MCW"/>
        <s v="Mason County Airport to LDM"/>
        <s v="Massawa International Airport to MSW"/>
        <s v="Massena International Richards Field to MSS"/>
        <s v="Masset Airport to ZMT"/>
        <s v="Masvingo International Airport to MVZ"/>
        <s v="Mata'aho Airport to NFO"/>
        <s v="Matagami Airport to YNM"/>
        <s v="Matagorda Island Air Force Base to MGI"/>
        <s v="Mataiva Airport to MVT"/>
        <s v="Matamata Glider Airport to MTA"/>
        <s v="Matane Airport to YME"/>
        <s v="Matari Airport to IRP"/>
        <s v="Mataveri Airport to IPC"/>
        <s v="Matecaña International Airport to PEI"/>
        <s v="Matei Airport to TVU"/>
        <s v="Mati National Airport to MXI"/>
        <s v="Matsapha Airport to MTS"/>
        <s v="Matsu Beigan Airport to MFK"/>
        <s v="Matsu Nangan Airport to LZN"/>
        <s v="Matsumoto Airport to MMJ"/>
        <s v="Matsuyama Airport to MYJ"/>
        <s v="Mattala Rajapaksa International Airport to HRI"/>
        <s v="Matthew Spain Airport to SQS"/>
        <s v="Matthews Ridge Airport to MWJ"/>
        <s v="Maturín Airport to MUN"/>
        <s v="Maubeuge-Élesmes Airport to XME"/>
        <s v="Maués Airport to MBZ"/>
        <s v="Mauke Airport to MUK"/>
        <s v="Maumere(Wai Oti) Airport to MOF"/>
        <s v="Maun Airport to MUB"/>
        <s v="Maupiti Airport to MAU"/>
        <s v="Maury County Airport to MRC"/>
        <s v="Maverick County Memorial International Airport to EGP"/>
        <s v="Mawella Lagoon Seaplane Base to DIW"/>
        <s v="Mawlamyine Airport to MNU"/>
        <s v="Maximo Gomez Airport to AVI"/>
        <s v="Maxson Airfield to AXB"/>
        <s v="Maxwell Air Force Base to MXF"/>
        <s v="May Creek Airport to MYK"/>
        <s v="May River Airstrip to MRH"/>
        <s v="Mayaguana Airport to MYG"/>
        <s v="Mayajigua Airport to MJG"/>
        <s v="Maya-Maya Airport to BZV"/>
        <s v="Maygatka Airport. to GVN"/>
        <s v="Mayne Island Seaplane Base to YAV"/>
        <s v="Mayo Airport to YMA"/>
        <s v="Mayor Buenaventura Vivas International Airport to STD"/>
        <s v="Mayor General FAP Armando Revoredo Iglesias Airport to CJA"/>
        <s v="Mayor PNP Nancy Flores Paucar Airport to MZA"/>
        <s v="Mayumba Airport to MYB"/>
        <s v="Mazar I Sharif Airport to MZR"/>
        <s v="Mbala Airport to MMQ"/>
        <s v="Mbandaka Airport to MDK"/>
        <s v="Mbanza Congo Airport to SSY"/>
        <s v="Mbarara Airport to MBQ"/>
        <s v="M'Bigou Airport to MBC"/>
        <s v="M'Boki Airport to MKI"/>
        <s v="MBS International Airport to MBS"/>
        <s v="Mbuji Mayi Airport to MJM"/>
        <s v="Mc Alester Regional Airport to MLC"/>
        <s v="Mc Allen Miller International Airport to MFE"/>
        <s v="Mc Carthy Airport to MXY"/>
        <s v="Mc Clellan Airfield to MCC"/>
        <s v="Mc Clellan-Palomar Airport to CLD"/>
        <s v="Mc Comb/Pike County Airport/John E Lewis Field to MCB"/>
        <s v="Mc Connell Air Force Base to IAB"/>
        <s v="Mc Cook Ben Nelson Regional Airport to MCK"/>
        <s v="Mc Entire Joint National Guard Base to MMT"/>
        <s v="Mc Guire Air Force Base to WRI"/>
        <s v="McArthur River Mine Airport to MCV"/>
        <s v="McCall Municipal Airport to MYL"/>
        <s v="McCarran International Airport to LAS"/>
        <s v="McChord Air Force Base to TCM"/>
        <s v="McGhee Tyson Airport to TYS"/>
        <s v="McGrath Airport to MCG"/>
        <s v="Mchauru Airport to GIT"/>
        <s v="McKellar-Sipes Regional Airport to MKL"/>
        <s v="McKinley National Park Airport to MCL"/>
        <s v="McMinn County Airport to MMI"/>
        <s v="Meadow Lake Airport to YLJ"/>
        <s v="Meadows Field to BFL"/>
        <s v="Mechanics Bay Heliport to MHB"/>
        <s v="Mecheria Airport to MZW"/>
        <s v="Medfra Airport to MDR"/>
        <s v="Medicine Hat Airport to YXH"/>
        <s v="Medina Airport to MND"/>
        <s v="Médouneu Airport to MDV"/>
        <s v="Meekatharra Airport to MKR"/>
        <s v="Mefford Field to TLR"/>
        <s v="Megève Airport to MVV"/>
        <s v="Meghauli Airport to MEY"/>
        <s v="Mehamn Airport to MEH"/>
        <s v="Mehrabad International Airport to THR"/>
        <s v="Meixian Airport to MXZ"/>
        <s v="Mejit Atoll Airport to MJB"/>
        <s v="Mekambo Airport to MKB"/>
        <s v="Mekane Selam Airport to MKS"/>
        <s v="Mekele Airport to MQX"/>
        <s v="Mekoryuk Airport to MYU"/>
        <s v="Melangguane Airport to MNA"/>
        <s v="Melbourne Essendon Airport to MEB"/>
        <s v="Melbourne International Airport to MEL"/>
        <s v="Melbourne International Airport to MLB"/>
        <s v="Melbourne Moorabbin Airport to MBW"/>
        <s v="Melchor de Mencos Airport to MCR"/>
        <s v="Melfi Airport to MEF"/>
        <s v="Melilla Airport to MLN"/>
        <s v="Melinda Airport to MDB"/>
        <s v="Mélio Viana Airport to QID"/>
        <s v="Memanbetsu Airport to MMB"/>
        <s v="Memmingen Allgau Airport to FMM"/>
        <s v="Memorial Field to HOT"/>
        <s v="Memphis International Airport to MEM"/>
        <s v="Menara Airport to RAK"/>
        <s v="Mende-Brenoux Airfield to MEN"/>
        <s v="Mendeleyevo Airport to DEE"/>
        <s v="Méndez Airport to MZD"/>
        <s v="Mendi Airport to MDU"/>
        <s v="Mendi Airport to NDM"/>
        <s v="Menominee Regional Airport to MNM"/>
        <s v="Menongue Airport to SPP"/>
        <s v="Menorca Airport to MAH"/>
        <s v="Menyamya Airport to MYX"/>
        <s v="Merced Regional Macready Field to MCE"/>
        <s v="Mercedes Airport to MDX"/>
        <s v="Mercedita Airport to PSE"/>
        <s v="Mercer County Airport to BLF"/>
        <s v="Merdei Airport to RDE"/>
        <s v="Méribel Altiport to MFX"/>
        <s v="Merimbula Airport to MIM"/>
        <s v="Merle K (Mudhole) Smith Airport to CDV"/>
        <s v="Merluna Airport to MLV"/>
        <s v="Merowe New Airport to MWE"/>
        <s v="Merrill Field to MRI"/>
        <s v="Merrill Municipal Airport to RRL"/>
        <s v="Merritt Airport to YMB"/>
        <s v="Merritt Island Airport to COI"/>
        <s v="Mersa Matruh Airport to MUH"/>
        <s v="Mersing Airport to MEP"/>
        <s v="Merty Merty Airport to RTY"/>
        <s v="Merville-Calonne Airport to HZB"/>
        <s v="Mesa Del Rey Airport to KIC"/>
        <s v="Meselia Airport to MFZ"/>
        <s v="Mesquite Airport to MFH"/>
        <s v="Metema Airport to ETE"/>
        <s v="Metlakatla Seaplane Base to MTM"/>
        <s v="Metro Field to MTX"/>
        <s v="Metropolitan Airport to PMX"/>
        <s v="Metropolitan Oakland International Airport to OAK"/>
        <s v="Mettel Field to CEV"/>
        <s v="Metz-Frescaty (BA 128) Air Base to MZM"/>
        <s v="Metz-Nancy-Lorraine Airport to ETZ"/>
        <s v="Meyers Chuck Seaplane Base to WMK"/>
        <s v="Mfuwe Airport to MFU"/>
        <s v="Miami International Airport to MIA"/>
        <s v="Miami Seaplane Base to MPB"/>
        <s v="Miami University Airport to OXD"/>
        <s v="Miandrivazo Airport to ZVA"/>
        <s v="Mianwali Air Base to MWD"/>
        <s v="Mianyang Airport to MIG"/>
        <s v="Michael AAF (Dugway Proving Ground) Airport to DPG"/>
        <s v="Michigan City Municipal Airport to MGC"/>
        <s v="Mid Delta Regional Airport to GLH"/>
        <s v="Mid Ohio Valley Regional Airport to PKB"/>
        <s v="Mid-Carolina Regional Airport to SRW"/>
        <s v="Middle Caicos Airport to MDS"/>
        <s v="Middle Georgia Regional Airport to MCN"/>
        <s v="Middlemount Airport to MMM"/>
        <s v="Middleton Island Airport to MDO"/>
        <s v="Middletown Regional Airport to MWO"/>
        <s v="Midland Airpark to MDD"/>
        <s v="Midland International Airport to MAF"/>
        <s v="Mifflin County Airport to RED"/>
        <s v="Migalovo Air Base to KLD"/>
        <s v="Mihail Kogălniceanu International Airport to CND"/>
        <s v="Miho Yonago Airport to YGJ"/>
        <s v="Mikkeli Airport to MIK"/>
        <s v="Mikonos Airport to JMK"/>
        <s v="Milano Linate Airport to LIN"/>
        <s v="Milas Bodrum International Airport to BJV"/>
        <s v="Mildura Airport to MQL"/>
        <s v="Miles Airport to WLE"/>
        <s v="Miley Memorial Field to BPI"/>
        <s v="Milford Sound Airport to MFN"/>
        <s v="Mili Island Airport to MIJ"/>
        <s v="Milingimbi Airport to MGT"/>
        <s v="Miller Field to VTN"/>
        <s v="Millicent Airport to MLR"/>
        <s v="Millington-Memphis Airport to NQA"/>
        <s v="Millville Municipal Airport to MIV"/>
        <s v="Milos Airport to MLO"/>
        <s v="Milyakburra Airport to BCZ"/>
        <s v="Minaçu Airport to MQH"/>
        <s v="Minami Torishima Airport to MUS"/>
        <s v="Minami-Daito Airport to MMD"/>
        <s v="Minangkabau International Airport to PDG"/>
        <s v="Minatitlán/Coatzacoalcos National Airport to MTT"/>
        <s v="Minchumina Airport to LMA"/>
        <s v="Minden-Tahoe Airport to MEV"/>
        <s v="Mindik Airport to MXK"/>
        <s v="Mindiptana Airport to MDP"/>
        <s v="Mineral Wells Airport to MWL"/>
        <s v="Mineralnyye Vody Airport to MRV"/>
        <s v="Mingan Airport to YLP"/>
        <s v="Minhas Air Base to ATG"/>
        <s v="Ministro Pistarini International Airport to EZE"/>
        <s v="Ministro Victor Konder International Airport to NVT"/>
        <s v="Minlaton Airport to XML"/>
        <s v="Minna Airport to MXJ"/>
        <s v="Minneapolis-St Paul International/Wold-Chamberlain Airport to MSP"/>
        <s v="Minnipa Airport to MIN"/>
        <s v="Minot Air Force Base to MIB"/>
        <s v="Minot International Airport to MOT"/>
        <s v="Minsk 1 Airport to MHP"/>
        <s v="Minsk National Airport to MSQ"/>
        <s v="Minvoul Airport to MVX"/>
        <s v="Miquelon Airport to MQC"/>
        <s v="Miraflores Airport to MFS"/>
        <s v="Miramar Airport to MJR"/>
        <s v="Miramar Marine Corps Air Station - Mitscher Field to NKX"/>
        <s v="Miramichi Airport to YCH"/>
        <s v="Miranda Downs Airport to MWY"/>
        <s v="Miri Airport to MYY"/>
        <s v="Mirny Airport to MJZ"/>
        <s v="Misawa Air Base to MSJ"/>
        <s v="Misima Island Airport to MIS"/>
        <s v="Miskolc Airport to MCQ"/>
        <s v="Misratah Airport to MRA"/>
        <s v="Mission Field to LVM"/>
        <s v="Missoula International Airport to MSO"/>
        <s v="Mitchell Airport to MTQ"/>
        <s v="Mitchell Municipal Airport to MHE"/>
        <s v="Mitchell Plateau Airport to MIH"/>
        <s v="Mitiaro Island Airport to MOI"/>
        <s v="Mitiga Airport to MJI"/>
        <s v="Mittebah Airport to MIY"/>
        <s v="Mitzic Airport to MZC"/>
        <s v="Miyakejima Airport to MYE"/>
        <s v="Miyako Airport to MMY"/>
        <s v="Miyanmin Airport to MPX"/>
        <s v="Miyazaki Airport to KMI"/>
        <s v="Mizan Teferi Airport to MTF"/>
        <s v="Mkambati Airport to MBM"/>
        <s v="Mkuze Airport to MZQ"/>
        <s v="Mmabatho International Airport to MBD"/>
        <s v="Mo i Rana Airport, Røssvoll to MQN"/>
        <s v="Moabi Airport to MGX"/>
        <s v="Moala Airport to MFJ"/>
        <s v="Moanamani Airport to ONI"/>
        <s v="Moanda Airport to MFF"/>
        <s v="Moba Airport to BDV"/>
        <s v="Mobile Downtown Airport to BFM"/>
        <s v="Mobile Regional Airport to MOB"/>
        <s v="Mobridge Municipal Airport to MBG"/>
        <s v="Mocímboa da Praia Airport to MZB"/>
        <s v="Mococa Airport to QOA"/>
        <s v="Mocopulli Airport to MHC"/>
        <s v="Modesto City Co-Harry Sham Field to MOD"/>
        <s v="Modibo Keita International Airport to BKO"/>
        <s v="Modlin Airport to WMI"/>
        <s v="Moengo Airstrip to MOJ"/>
        <s v="Moenjodaro Airport to MJD"/>
        <s v="Moffett Federal Airfield to NUQ"/>
        <s v="Mogador Airport to ESU"/>
        <s v="Mogilev Airport to MVQ"/>
        <s v="Mohamed Boudiaf International Airport to CZL"/>
        <s v="Mohammed V International Airport to CMN"/>
        <s v="Mohéli Bandar Es Eslam Airport to NWA"/>
        <s v="Moises Benzaquen Rengifo Airport to YMS"/>
        <s v="Moises R. Espinosa Airport to MBT"/>
        <s v="Mojave Airport to MHV"/>
        <s v="Mojica Airport to CSC"/>
        <s v="Mokhotlong Airport to MKH"/>
        <s v="Moki Airport to MJJ"/>
        <s v="Mokpo Airport to MPK"/>
        <s v="Molde Airport to MOL"/>
        <s v="Molokai Airport to MKK"/>
        <s v="Moma Airport to MQJ"/>
        <s v="Mombasa Moi International Airport to MBA"/>
        <s v="Momeik Airport to MOE"/>
        <s v="Momote Airport to MAS"/>
        <s v="Monaco Heliport to MCM"/>
        <s v="Monastir Habib Bourguiba International Airport to MIR"/>
        <s v="Monbetsu Airport to MBE"/>
        <s v="Mönchengladbach Airport to MGL"/>
        <s v="Monclova International Airport to LOV"/>
        <s v="Mondell Field to ECS"/>
        <s v="Mondulkiri Airport to MWV"/>
        <s v="Monfort Airport to MFB"/>
        <s v="Mong Hsat Airport to MOG"/>
        <s v="Mong Tong Airport to MGK"/>
        <s v="Mongo Airport to MVO"/>
        <s v="Mongu Airport to MNR"/>
        <s v="Monkey Bay Airport to MYZ"/>
        <s v="Monkey Mountain Airport to MYM"/>
        <s v="Monkira Airport to ONR"/>
        <s v="Monmouth Executive Airport to BLM"/>
        <s v="Mono Airport to MNY"/>
        <s v="Monroe County Aeroplex Airport to MVC"/>
        <s v="Monroe County Airport to BMG"/>
        <s v="Monroe Regional Airport to MLU"/>
        <s v="Monseñor Óscar Arnulfo Romero International Airport to SAL"/>
        <s v="Mont Joli Airport to YYY"/>
        <s v="Montague-Yreka Rohrer Field to ROF"/>
        <s v="Montauban Airport to XMW"/>
        <s v="Montauk Airport to MTP"/>
        <s v="Mont-Dauphin - St-Crépin Airport to SCP"/>
        <s v="Monte Alegre Airport to MTE"/>
        <s v="Monte Caseros Airport to MCS"/>
        <s v="Monte Dourado Airport to MEU"/>
        <s v="Monte Real Air Base to QLR"/>
        <s v="Monteagudo Airport to MHW"/>
        <s v="Montelibano Airport to MTB"/>
        <s v="Montenegro Airport to QGF"/>
        <s v="Montepuez Airport to MTU"/>
        <s v="Monterey Peninsula Airport to MRY"/>
        <s v="Monterrey Airport to MOY"/>
        <s v="Montevideo Chippewa County Airport to MVE"/>
        <s v="Montgomery County Airpark to GAI"/>
        <s v="Montgomery Regional (Dannelly Field) Airport to MGM"/>
        <s v="Montgomery-Gibbs Executive Airport to MYF"/>
        <s v="Monticello Airport to MXC"/>
        <s v="Montluçon-Guéret Airport to MCU"/>
        <s v="Monto Airport to MNQ"/>
        <s v="Montpellier-Méditerranée Airport to MPL"/>
        <s v="Montreal / Pierre Elliott Trudeau International Airport to YUL"/>
        <s v="Montréal / Saint-Hubert Airport to YHU"/>
        <s v="Montreal International (Mirabel) Airport to YMX"/>
        <s v="Montrose Regional Airport to MTJ"/>
        <s v="Monument Valley Airport to GMV"/>
        <s v="Monywar Airport to NYW"/>
        <s v="Moody Air Force Base to VAD"/>
        <s v="Moolawatana Airport to MWT"/>
        <s v="Moomba Airport to MOO"/>
        <s v="Mooraberree Airport to OOR"/>
        <s v="Moore County Airport to SOP"/>
        <s v="Moorea Airport to MOZ"/>
        <s v="Moose Jaw Air Vice Marshal C. M. McEwen Airport to YMJ"/>
        <s v="Moose Lake Airport to YAD"/>
        <s v="Moosonee Airport to YMO"/>
        <s v="Mopah Airport to MKQ"/>
        <s v="Mopti Airport to MZI"/>
        <s v="Mora Airport to MXX"/>
        <s v="Morafenobe Airport to TVA"/>
        <s v="Moranbah Airport to MOV"/>
        <s v="Morawa Airport to MWB"/>
        <s v="Moree Airport to MRZ"/>
        <s v="Morehead Airport to MHY"/>
        <s v="Moreton Airport to MET"/>
        <s v="Morgantown Municipal Walter L. Bill Hart Field to MGW"/>
        <s v="Morichal Airport to MHF"/>
        <s v="Morlaix-Ploujean Airport to MXN"/>
        <s v="Morney Airport to OXY"/>
        <s v="Mornington Island Airport to ONG"/>
        <s v="Moro Airport to MXH"/>
        <s v="Moroak Airport to MRT"/>
        <s v="Morobe Airport to OBM"/>
        <s v="Morombe Airport to MXM"/>
        <s v="Moron Air Base to OZP"/>
        <s v="Mörön Airport to MXV"/>
        <s v="Morondava Airport to MOQ"/>
        <s v="Morristown Municipal Airport to MMU"/>
        <s v="Morrisville Stowe State Airport to MVL"/>
        <s v="Moruya Airport to MYA"/>
        <s v="Moses Kilangin Airport to TIM"/>
        <s v="Moshi Airport to QSI"/>
        <s v="Moshoeshoe I International Airport to MSU"/>
        <s v="Mosjøen Airport (Kjærstad) to MJF"/>
        <s v="Mosquera Airport to MQR"/>
        <s v="Moss Airport, Rygge to RYG"/>
        <s v="Mossel Bay Airport to MZY"/>
        <s v="Mossendjo Airport to MSX"/>
        <s v="Mostaganem Airport to MQV"/>
        <s v="Mostar International Airport to OMO"/>
        <s v="Mosteiros Airport to MTI"/>
        <s v="Mostyn Airport to MZS"/>
        <s v="Mosul International Airport to OSM"/>
        <s v="Mota Lava Airport to MTV"/>
        <s v="Motswari Airport to MWR"/>
        <s v="Motueka Airport to MZP"/>
        <s v="Moucha Airport to MHI"/>
        <s v="Mougulu Airport to GUV"/>
        <s v="Mouilla Ville Airport to MJL"/>
        <s v="Moulay Ali Cherif Airport to ERH"/>
        <s v="Mould Bay Airport to YMD"/>
        <s v="Moultrie Municipal Airport to MGR"/>
        <s v="Moundou Airport to MQQ"/>
        <s v="Mount Aue Airport to UAE"/>
        <s v="Mount Cavenagh Airport to MKV"/>
        <s v="Mount Cook Airport to MON"/>
        <s v="Mount Full Stop Airport to MFL"/>
        <s v="Mount Gambier Airport to MGB"/>
        <s v="Mount Gordon Airport to GPD"/>
        <s v="Mount Gunson Airport to GSN"/>
        <s v="Mount Hagen Kagamuga Airport to HGU"/>
        <s v="Mount Hotham Airport to MHU"/>
        <s v="Mount House Airport to MHO"/>
        <s v="Mount Isa Airport to ISA"/>
        <s v="Mount Keith Airport to WME"/>
        <s v="Mount Magnet Airport to MMG"/>
        <s v="Mount Pleasant Airport to MPN"/>
        <s v="Mount Pleasant Airport to MSD"/>
        <s v="Mount Pleasant Municipal Airport to MPZ"/>
        <s v="Mount Sanford Station Airport to MTD"/>
        <s v="Mount Swan Airport to MSF"/>
        <s v="Mount Washington Regional Airport to HIE"/>
        <s v="Mountain Airport to MWP"/>
        <s v="Mountain Home Air Force Base to MUO"/>
        <s v="Mountain Village Airport to MOU"/>
        <s v="Moussoro Airport to MXR"/>
        <s v="Mouyondzi Airport to MUY"/>
        <s v="Moyale Airport to MYS"/>
        <s v="Moyale Airport to OYL"/>
        <s v="Moyo Airport to OYG"/>
        <s v="Moyobamba Airport to MBP"/>
        <s v="Mt. Fuji Shizuoka Airport to FSZ"/>
        <s v="Mtwara Airport to MYW"/>
        <s v="Muan International Airport to MWX"/>
        <s v="Muanda Airport to MNB"/>
        <s v="Muara Bungo Airport to BUU"/>
        <s v="Mubatuba Airport to DUK"/>
        <s v="Muccan Station Airport to MUQ"/>
        <s v="Mucuri Airport to MVS"/>
        <s v="Mudanjiang Hailang International Airport to MDG"/>
        <s v="Mudgee Airport to DGE"/>
        <s v="Mueda Airport to MUD"/>
        <s v="Mueo Airport to PDC"/>
        <s v="Muhammad Salahuddin Airport to BMU"/>
        <s v="Mui River Airport to MUJ"/>
        <s v="Muir Army Air Field (Fort Indiantown Gap) Airport to MUI"/>
        <s v="Mukah Airport to MKM"/>
        <s v="Mukalla International Airport to RIY"/>
        <s v="Mukeiras Airport to UKR"/>
        <s v="Mukhaizna Airport to UKH"/>
        <s v="Muko Muko Airport to MPC"/>
        <s v="Mulan Airport to LGE"/>
        <s v="Mulatupo Airport to MPP"/>
        <s v="Mulege Airport to MUG"/>
        <s v="Mulga Park Airport to MUP"/>
        <s v="Mulia Airport to LII"/>
        <s v="Mulika Lodge Airport to JJM"/>
        <s v="Mulka Airport to MVK"/>
        <s v="Mullewa Airport to MXU"/>
        <s v="Multan International Airport to MUX"/>
        <s v="Mulu Airport to MZV"/>
        <s v="Mumias Airport to MUM"/>
        <s v="Munbil Airport to LNF"/>
        <s v="Munda Airport to MUA"/>
        <s v="Mundo Maya International Airport to FRS"/>
        <s v="Munduku Airport to MDM"/>
        <s v="Mungeranie Airport to MNE"/>
        <s v="Munich Airport to MUC"/>
        <s v="Municipal Bom Futuro Airport to LVR"/>
        <s v="Municipal de Linares Airport to ZLR"/>
        <s v="Municipal José Figueiredo Airport to PSW"/>
        <s v="Münster Osnabrück Airport to FMO"/>
        <s v="Murmansk Airport to MMK"/>
        <s v="Murod Kond Airport to LTU"/>
        <s v="Murray Field to EKA"/>
        <s v="Murray Island Airport to MYI"/>
        <s v="Murrin Murrin Airport to WUI"/>
        <s v="Murtala Muhammed International Airport to LOS"/>
        <s v="Mururoa Atoll Airport to UOA"/>
        <s v="Muş Airport to MSR"/>
        <s v="Muscat International Airport to MCT"/>
        <s v="Muscatine Municipal Airport to MUT"/>
        <s v="Musgrave Airport to MVU"/>
        <s v="Mushaf Air Base to SGI"/>
        <s v="Musina(Messina) Airport to MEZ"/>
        <s v="Muskegon County Airport to MKG"/>
        <s v="Muskoka Airport to YQA"/>
        <s v="Muskrat Dam Airport to MSA"/>
        <s v="Musoma Airport to MUZ"/>
        <s v="Mustique Airport to MQS"/>
        <s v="Mutare Airport to UTA"/>
        <s v="Mutiara Airport to PLW"/>
        <s v="Muting Airport to MUF"/>
        <s v="Muttaburra Airport to UTB"/>
        <s v="Muzaffarabad Airport to MFG"/>
        <s v="Muzaffarpur Airport to MZU"/>
        <s v="M'Vengue El Hadj Omar Bongo Ondimba International Airport to MVB"/>
        <s v="Mvuu Camp Airport to VUU"/>
        <s v="Mwadui Airport to MWN"/>
        <s v="Mwanza Airport to MWZ"/>
        <s v="Mweka Airport to MEW"/>
        <s v="Myeik Airport to MGZ"/>
        <s v="Myitkyina Airport to MYT"/>
        <s v="Mykolaiv International Airport to NLV"/>
        <s v="Myrhorod Air Base to MXR"/>
        <s v="Myrtle Beach International Airport to MYR"/>
        <s v="Mys Kamenny Airport to YMK"/>
        <s v="Mysore Airport to MYQ"/>
        <s v="Mytilene International Airport to MJT"/>
        <s v="Mzuzu Airport to ZZU"/>
        <s v="Nabire Airport to NBX"/>
        <s v="Nacala Airport to MNC"/>
        <s v="Nachingwea Airport to NCH"/>
        <s v="Nadi International Airport to NAN"/>
        <s v="Nador International Airport to NDR"/>
        <s v="Nadunumu Airport to NDN"/>
        <s v="Nadym Airport to NYM"/>
        <s v="Nadzab Airport to LAE"/>
        <s v="Naga Airport to WNP"/>
        <s v="Nagasaki Airport to NGS"/>
        <s v="Nagoya Airport to NKM"/>
        <s v="Naha Airport to NAH"/>
        <s v="Naha Airport to OKA"/>
        <s v="Nain Airport to YDP"/>
        <s v="Nairobi Wilson Airport to WIL"/>
        <s v="Naiu Airport to NIU"/>
        <s v="Nakashibetsu Airport to SHB"/>
        <s v="Nakhchivan Airport to NAJ"/>
        <s v="Nakhon Phanom Airport to KOP"/>
        <s v="Nakhon Ratchasima Airport to NAK"/>
        <s v="Nakhon Si Thammarat Airport to NST"/>
        <s v="Nakina Airport to YQN"/>
        <s v="Naknek Airport to NNK"/>
        <s v="Nakuru Airport to NUU"/>
        <s v="Nal Airport to BKB"/>
        <s v="Nalchik Airport to NAL"/>
        <s v="Namangan Airport to NMA"/>
        <s v="Namatanai Airport to ATN"/>
        <s v="Nambaiyufa Airport to NBA"/>
        <s v="Nambucca Heads Airport to NBH"/>
        <s v="Namibe Airport to MSZ"/>
        <s v="Namlea Airport to NAM"/>
        <s v="Namorik Atoll Airport to NDK"/>
        <s v="Nampula Airport to APL"/>
        <s v="Namrole Airport to NRE"/>
        <s v="Namsang Airport to NMS"/>
        <s v="Namsos Høknesøra Airport to OSY"/>
        <s v="Namtu Airport to NMT"/>
        <s v="Namudi Airport to NDI"/>
        <s v="Nan Airport to NNT"/>
        <s v="Nana Airport to NAZ"/>
        <s v="Nanaimo Airport to YCD"/>
        <s v="Nanaimo Harbour Water Airport to ZNA"/>
        <s v="Nanchang Changbei International Airport to KHN"/>
        <s v="Nanchong Airport to NAO"/>
        <s v="Nancy-Essey Airport to ENC"/>
        <s v="Nanded Airport to NDC"/>
        <s v="Nanga Pinoh Airport to NPO"/>
        <s v="Nangade Airport to NND"/>
        <s v="Nangasuri Airport to BJK"/>
        <s v="Nanjing Lukou Airport to NKG"/>
        <s v="Nanki Shirahama Airport to SHM"/>
        <s v="Nankina Airport to NKN"/>
        <s v="Nanning Wuxu Airport to NNG"/>
        <s v="Nanortalik Heliport to JNN"/>
        <s v="Nanping Wuyishan Airport to WUS"/>
        <s v="Nantes Atlantique Airport to NTE"/>
        <s v="Nantong Airport to NTG"/>
        <s v="Nantucket Memorial Airport to ACK"/>
        <s v="Nanuque Airport to NNU"/>
        <s v="Nanwalek Airport to KEB"/>
        <s v="Nanyang Jiangying Airport to NNY"/>
        <s v="Nanyuki Airport to NYK"/>
        <s v="Naoro Airport to NOO"/>
        <s v="Napa County Airport to APC"/>
        <s v="Napakiak Airport to WNA"/>
        <s v="Napaskiak Airport to PKA"/>
        <s v="Naples International Airport to NAP"/>
        <s v="Naples Municipal Airport to APF"/>
        <s v="Nappa Merrie Airport to NMR"/>
        <s v="Napperby Airport to NPP"/>
        <s v="Napuka Island Airport to NAU"/>
        <s v="Nara Airport to NRM"/>
        <s v="Naracoorte Airport to NAC"/>
        <s v="Narathiwat Airport to NAW"/>
        <s v="Narita International Airport to NRT"/>
        <s v="Narrabri Airport to NAA"/>
        <s v="Narrandera Airport to NRA"/>
        <s v="Narrogin Airport to NRG"/>
        <s v="Narromine Airport to QRM"/>
        <s v="Narsaq Heliport to JNS"/>
        <s v="Narsarsuaq Airport to UAK"/>
        <s v="Nartron Field to RCT"/>
        <s v="Narvik Framnes Airport to NVK"/>
        <s v="Naryan Mar Airport to NNM"/>
        <s v="NAS Fort Worth JRB/Carswell Field to FWH"/>
        <s v="NASA Crows Landing Airport to NRC"/>
        <s v="Na-San Airport to SQH"/>
        <s v="Nashik Airport to ISK"/>
        <s v="Nashville International Airport to BNA"/>
        <s v="Nassau Paradise Island Airport to PID"/>
        <s v="Natadola Airport to NTA"/>
        <s v="Natashquan Airport to YNA"/>
        <s v="Natitingou Airport to NAE"/>
        <s v="Natuashish Airport to YNP"/>
        <s v="Naukati Bay Seaplane Base to NKI"/>
        <s v="Nauru International Airport to INU"/>
        <s v="Nausori International Airport to SUV"/>
        <s v="Naval Air Station Key West/Boca Chica Field to NQX"/>
        <s v="Naval Outlying Field Barin to NHX"/>
        <s v="Naval Outlying Field Imperial Beach (Ream Field) to NRS"/>
        <s v="Naval Station Mayport (Admiral David L. Mcdonald Field) to NRB"/>
        <s v="Navoi Airport to NVI"/>
        <s v="Naxos Airport to JNX"/>
        <s v="Naypyidaw Airport to NYT"/>
        <s v="Ndalatandos Airport to NDF"/>
        <s v="N'Délé Airport to NDL"/>
        <s v="Ndende Airport to KDN"/>
        <s v="N'Djamena International Airport to NDJ"/>
        <s v="Ndjili International Airport to FIH"/>
        <s v="Ndolo Airport to NLO"/>
        <s v="Nea Anchialos Airport to VOL"/>
        <s v="Necochea Airport to NEC"/>
        <s v="Necocli Airport to NCI"/>
        <s v="Needles Airport to EED"/>
        <s v="Neerlerit Inaat Airport to CNP"/>
        <s v="Neftekamsk Airport to NEF"/>
        <s v="Nefteyugansk Airport to NFG"/>
        <s v="Negage Airport to GXG"/>
        <s v="Negarbo(Negabo) Airport to GBF"/>
        <s v="Negele Airport to EGL"/>
        <s v="Negril Airport to NEG"/>
        <s v="Neil Armstrong Airport to AXV"/>
        <s v="Nejjo Airport to NEJ"/>
        <s v="Nejran Airport to EAM"/>
        <s v="Nekemte Airport to NEK"/>
        <s v="Nellis Air Force Base to LSV"/>
        <s v="Nelson Airport to NSN"/>
        <s v="Nelson Lagoon Airport to NLG"/>
        <s v="Nelson Ribeiro Guimarães Airport to CLV"/>
        <s v="Nelspruit Airport to NLP"/>
        <s v="Néma Airport to EMN"/>
        <s v="Nemiscau Airport to YNS"/>
        <s v="Nenana Municipal Airport to ENN"/>
        <s v="Nepalgunj Airport to KEP"/>
        <s v="Nephi Municipal Airport to NPH"/>
        <s v="Nero-Mer Airport to BBV"/>
        <s v="Nervino Airport to NVN"/>
        <s v="Nesson Airport to HLU"/>
        <s v="Netaji Subhash Chandra Bose International Airport to CCU"/>
        <s v="Neubrandenburg Airport to FNB"/>
        <s v="Neuchatel Airport to QNC"/>
        <s v="Neumünster Airport to EUM"/>
        <s v="Nevatim Air Base to VTM"/>
        <s v="Nevers-Fourchambault Airport to NVS"/>
        <s v="Nevşehir Kapadokya Airport to NAV"/>
        <s v="New Amsterdam Airport to QSX"/>
        <s v="New Bedford Regional Airport to EWB"/>
        <s v="New Bight Airport to TBI"/>
        <s v="New Cametá Airport to CMT"/>
        <s v="New Castle Airport to ILG"/>
        <s v="New Century Aircenter Airport to JCI"/>
        <s v="New Chitose Airport to CTS"/>
        <s v="New Coalinga Municipal Airport to CLG"/>
        <s v="New Halfa Airport to NHF"/>
        <s v="New Ishigaki Airport to ISG"/>
        <s v="New Islamabad International Airport to ISB"/>
        <s v="New Laura Airport to LUT"/>
        <s v="New Moon Airport to NMP"/>
        <s v="New Orleans NAS JRB/Alvin Callender Field to NBG"/>
        <s v="New Plymouth Airport to NPL"/>
        <s v="New River Valley Airport to PSK"/>
        <s v="New Stuyahok Airport to KNW"/>
        <s v="New Tanegashima Airport to TNE"/>
        <s v="New Ulm Municipal Airport to ULM"/>
        <s v="New York Skyports Inc Seaplane Base to QNY"/>
        <s v="Newark Liberty International Airport to EWR"/>
        <s v="Newcastle Airport to NCL"/>
        <s v="Newcastle Airport to NCS"/>
        <s v="Newcastle Airport to NTL"/>
        <s v="Newman Airport to ZNE"/>
        <s v="Newport Municipal Airport to ONP"/>
        <s v="Newport News Williamsburg International Airport to PHF"/>
        <s v="Newport State Airport to NPT"/>
        <s v="Newquay Cornwall Airport to NQY"/>
        <s v="Newry Airport to NRY"/>
        <s v="Newtok Airport to WWT"/>
        <s v="Newton City-County Airport to EWK"/>
        <s v="Newton Municipal Airport to TNU"/>
        <s v="Neyveli Airport to NVY"/>
        <s v="Ngala Airport to NGL"/>
        <s v="N'Gaoundéré Airport to NGE"/>
        <s v="Ngari Gunsa Airport to NGQ"/>
        <s v="Ngau Airport to NGI"/>
        <s v="Ngjiva Pereira Airport to VPE"/>
        <s v="Ngloram Airport to CPF"/>
        <s v="Ngoma Airport to ZGM"/>
        <s v="Ngorangora Airport to IRA"/>
        <s v="Ngot Nzoungou Airport to DIS"/>
        <s v="Ngukurr Airport to RPM"/>
        <s v="Ngurah Rai (Bali) International Airport to DPS"/>
        <s v="Nha Trang Air Base to NHA"/>
        <s v="Nhon Co Airfield to HOO"/>
        <s v="Niagara District Airport to YCM"/>
        <s v="Niagara Falls International Airport to IAG"/>
        <s v="Niamtougou International Airport to LRL"/>
        <s v="Nicaro Airport to ICR"/>
        <s v="Nice-Côte d'Azur Airport to NCE"/>
        <s v="Nicholson Airport to NLS"/>
        <s v="Nicosia International Airport to NIC"/>
        <s v="Nieuw Nickerie Airport to ICK"/>
        <s v="Nightmute Airport to NME"/>
        <s v="Niigata Airport to KIJ"/>
        <s v="Nikolai Airport to NIB"/>
        <s v="Nikolayevsk-na-Amure Airport to NLI"/>
        <s v="Nikolski Air Station to IKO"/>
        <s v="Nikunau Airport to NIG"/>
        <s v="Nimba Airport to NIA"/>
        <s v="Nîmes-Arles-Camargue Airport to FNI"/>
        <s v="Ningbo Lishe International Airport to NGB"/>
        <s v="Ninglang Luguhu Airport to NLH"/>
        <s v="Ninoy Aquino International Airport to MNL"/>
        <s v="Nioki Airport to NIO"/>
        <s v="Nioro du Sahel Airport to NIX"/>
        <s v="Niort-Souché Airport to NIT"/>
        <s v="Nipa Airport to NPG"/>
        <s v="Niquelândia Airport to NQL"/>
        <s v="Nis Airport to INI"/>
        <s v="Nissan Island Airport to IIS"/>
        <s v="Niue International Airport to IUE"/>
        <s v="Nizhnevartovsk Airport to NJC"/>
        <s v="Nizhny Novgorod Strigino International Airport to GOJ"/>
        <s v="Njombe Airport to JOM"/>
        <s v="Nkaus Airport to NKU"/>
        <s v="N'Kolo-Fuma Airport to NKL"/>
        <s v="Nkongsamba Airport to NKS"/>
        <s v="Nnamdi Azikiwe International Airport to ABV"/>
        <s v="Noatak Airport to WTK"/>
        <s v="Nogales International Airport to NOG"/>
        <s v="Nogales International Airport to OLS"/>
        <s v="Nogliki Airport to NGK"/>
        <s v="Noi Bai International Airport to HAN"/>
        <s v="Nomad River Airport to NOM"/>
        <s v="Nomane Airport to NMN"/>
        <s v="Nome Airport to OME"/>
        <s v="Nondalton Airport to NNL"/>
        <s v="Nonouti Airport to NON"/>
        <s v="Noonkanbah Airport to NKB"/>
        <s v="Noosa Airport to NSV"/>
        <s v="Nop Goliat Airport to DEX"/>
        <s v="Norden-Norddeich Airport to NOD"/>
        <s v="Norderney Airport to NRD"/>
        <s v="Norðfjörður Airport to NOR"/>
        <s v="Nordholz Naval Airbase to FCN"/>
        <s v="Norfolk International Airport to ORF"/>
        <s v="Norfolk Island International Airport to NLK"/>
        <s v="Norfolk Naval Station (Chambers Field) to NGU"/>
        <s v="Norilsk-Alykel Airport to NSK"/>
        <s v="Norman Manley International Airport to KIN"/>
        <s v="Norman Wells Airport to YVQ"/>
        <s v="Norman Y. Mineta San Jose International Airport to SJC"/>
        <s v="Normans Cay Airport to NMC"/>
        <s v="Normanton Airport to NTN"/>
        <s v="Norrköping Airport to NRK"/>
        <s v="Norseman Airport to NSM"/>
        <s v="Norsup Airport to NUS"/>
        <s v="North Battleford Airport to YQW"/>
        <s v="North Bay Jack Garland Airport to YYB"/>
        <s v="North Caicos Airport to NCA"/>
        <s v="North Central State Airport to SFZ"/>
        <s v="North Central West Virginia Airport to CKB"/>
        <s v="North Eleuthera Airport to ELH"/>
        <s v="North Fork Valley Airport to WPO"/>
        <s v="North Island Naval Air Station-Halsey Field to NZY"/>
        <s v="North Lakhimpur Airport to IXI"/>
        <s v="North Las Vegas Airport to VGT"/>
        <s v="North of Sixty Airport to YDW"/>
        <s v="North Perry Airport to HWO"/>
        <s v="North Platte Regional Airport Lee Bird Field to LBF"/>
        <s v="North Ronaldsay Airport to NRL"/>
        <s v="North Spirit Lake Airport to YNO"/>
        <s v="North Texas Regional Airport/Perrin Field to PNX"/>
        <s v="North West Santo Airport to OLJ"/>
        <s v="Northeast Alabama Regional Airport to GAD"/>
        <s v="Northeast Florida Regional Airport to UST"/>
        <s v="Northeast Iowa Regional Airport to CCY"/>
        <s v="Northeast Kingdom International Airport to EFK"/>
        <s v="Northeast Ohio Regional Airport to JFN"/>
        <s v="Northeast Philadelphia Airport to PNE"/>
        <s v="Northeastern Regional Airport to EDE"/>
        <s v="Northern Aroostook Regional Airport to WFK"/>
        <s v="Northern Colorado Regional Airport to FNL"/>
        <s v="Northern Maine Regional Airport at Presque Isle to PQI"/>
        <s v="Northern Peninsula Airport to ABM"/>
        <s v="Northway Airport to ORT"/>
        <s v="Northwest Alabama Regional Airport to MSL"/>
        <s v="Northwest Arkansas Regional Airport to XNA"/>
        <s v="Northwest Florida Beaches International Airport to ECP"/>
        <s v="Northwest Regional Airport Terrace-Kitimat to YXT"/>
        <s v="Norway House Airport to YNE"/>
        <s v="Norwich International Airport to NWI"/>
        <s v="Norwood Memorial Airport to OWD"/>
        <s v="Nosara Airport to NOB"/>
        <s v="Noshahr Airport to NSH"/>
        <s v="Noto Airport to NTQ"/>
        <s v="Noto Hadinegoro, Jember Airport to JBB"/>
        <s v="Notodden Airport to NTB"/>
        <s v="Nottingham Airport to NQT"/>
        <s v="Nouadhibou International Airport to NDB"/>
        <s v="Nouakchott–Oumtounsy International Airport to NKC"/>
        <s v="Nouméa Magenta Airport to GEA"/>
        <s v="Noumérat - Moufdi Zakaria Airport to GHA"/>
        <s v="Nouna Airport to XNU"/>
        <s v="Nova Lisboa Airport to NOV"/>
        <s v="Nova Vida Airport to AQM"/>
        <s v="Novgorod Airport to NVR"/>
        <s v="Novo Aripuanã Airport to NVP"/>
        <s v="Novo Campo Airport to BCR"/>
        <s v="Novo Hamburgo Airport to QHV"/>
        <s v="Novo Progresso Airport to NPR"/>
        <s v="Novy Urengoy Airport to NUX"/>
        <s v="Nowata Airport to NWT"/>
        <s v="Nowra Airport to NOA"/>
        <s v="Noyabrsk Airport to NOJ"/>
        <s v="Nueva Guinea Airport to NVG"/>
        <s v="Nueva Hesperides International Airport to STY"/>
        <s v="Nueva Loja Airport to LGQ"/>
        <s v="Nuevo Casas Grandes Airport to NCG"/>
        <s v="Nuguria Airstrip to NUG"/>
        <s v="Nuiqsut Airport to NUI"/>
        <s v="Nuku Airport to UKU"/>
        <s v="Nuku Hiva Airport to NHV"/>
        <s v="Nukus Airport to NCU"/>
        <s v="Nukutavake Airport to NUK"/>
        <s v="Nukutepipi Airport to NKP"/>
        <s v="Nulato Airport to NUL"/>
        <s v="Nullabor Motel Airport to NUR"/>
        <s v="Nullagine Airport to NLL"/>
        <s v="Numbulwar Airport to NUB"/>
        <s v="Nunam Iqua Airport to SXP"/>
        <s v="Nunapitchuk Airport to NUP"/>
        <s v="Nunukan Airport to NNX"/>
        <s v="Nuremberg Airport to NUE"/>
        <s v="Nusatupe Airport to GZO"/>
        <s v="Nusawiru Airport to CJN"/>
        <s v="Nushki Airport to NHS"/>
        <s v="Nutwood Downs Airport to UTD"/>
        <s v="Nyac Airport to ZNC"/>
        <s v="Nyagan Airport to NYA"/>
        <s v="Nyala Airport to UYL"/>
        <s v="Nyeri Airport to NYE"/>
        <s v="Nyingchi Airport to LZY"/>
        <s v="Nyngan Airport to NYN"/>
        <s v="Nyurba Airport to NYR"/>
        <s v="Nzagi Airport to NZA"/>
        <s v="Nzérékoré Airport to NZE"/>
        <s v="N'zeto Airport to ARZ"/>
        <s v="O R Tambo International to JNB"/>
        <s v="Oakdale Airport to ODC"/>
        <s v="Oakey Airport to OKY"/>
        <s v="Oakland County International Airport to PTK"/>
        <s v="Oamaru Airport to OAM"/>
        <s v="Oban Airport to OBN"/>
        <s v="Obando Airport to PDA"/>
        <s v="Obano Airport to OBD"/>
        <s v="Obbia Airport to CMO"/>
        <s v="Oberpfaffenhofen Airport to OBF"/>
        <s v="Óbidos Airport to OBI"/>
        <s v="Obo Airport to OBX"/>
        <s v="Obock Airport to OBC"/>
        <s v="Ocala International Airport - Jim Taylor Field to OCF"/>
        <s v="Ocean City Municipal Airport to OCE"/>
        <s v="Ocean County Airport to MJX"/>
        <s v="Ocean Falls Seaplane Base to ZOF"/>
        <s v="Ocean Reef Club Airport to OCA"/>
        <s v="Oceana Naval Air Station to NTU"/>
        <s v="Oceanside Municipal Airport to OCN"/>
        <s v="Oconee County Regional Airport to CEU"/>
        <s v="Odate Noshiro Airport to ONJ"/>
        <s v="Odense Airport to ODE"/>
        <s v="Odessa International Airport to ODS"/>
        <s v="Odienne Airport to KEO"/>
        <s v="Oecussi Airport to OEC"/>
        <s v="Oenpelli Airport to OPI"/>
        <s v="Oesman Sadik Airport, Labuha to LAH"/>
        <s v="Offutt Air Force Base to OFF"/>
        <s v="Ofu Village Airport to OFU"/>
        <s v="Ogden Hinckley Airport to OGD"/>
        <s v="Ogdensburg International Airport to OGS"/>
        <s v="Ogeranang Airport to OGE"/>
        <s v="Ogoki Post Airport to YOG"/>
        <s v="Ogubsucum Airport to OGM"/>
        <s v="Ohio University Snyder Field to ATO"/>
        <s v="Ohkay Owingeh Airport to ESO"/>
        <s v="Ohrid St. Paul the Apostle Airport to OHD"/>
        <s v="Oiapoque Airport to OYK"/>
        <s v="Oita Airport to OIT"/>
        <s v="Okaba Airport to OKQ"/>
        <s v="Okadama Airport to OKD"/>
        <s v="Okao Airport to OKV"/>
        <s v="Okayama Airport to OKJ"/>
        <s v="Okeechobee County Airport to OBE"/>
        <s v="Okha Airport to OHH"/>
        <s v="Okhotsk Airport to OHO"/>
        <s v="Oki Airport to OKI"/>
        <s v="Okierabu Airport to OKE"/>
        <s v="Okmulgee Regional Airport to OKM"/>
        <s v="Okondja Airport to OKN"/>
        <s v="Okoyo Airport to OKG"/>
        <s v="Oksapmin Airport to OKP"/>
        <s v="Oksibil Airport to OKL"/>
        <s v="Oksywie Military Air Base to QYD"/>
        <s v="Oktyabrskiy Airport to OKT"/>
        <s v="Okushiri Airport to OIR"/>
        <s v="Ólafsfjörður Airport to OFJ"/>
        <s v="Olavarria Airport to OVR"/>
        <s v="Olbia Costa Smeralda Airport to OLB"/>
        <s v="Old Crow Airport to YOC"/>
        <s v="Olenyok Airport to ONK"/>
        <s v="Olga Bay Seaplane Base to KOY"/>
        <s v="Ölgii Airport to ULG"/>
        <s v="Olive Branch Airport to OLV"/>
        <s v="Olomouc-Neředín Airport to OLO"/>
        <s v="Olsobip Airport to OLQ"/>
        <s v="Olsztyn-Mazury Airport to SZY"/>
        <s v="Olympia Regional Airport to OLM"/>
        <s v="Olympic Dam Airport to OLP"/>
        <s v="Olyokminsk Airport to OLZ"/>
        <s v="Omak Airport to OMK"/>
        <s v="Omar N Bradley Airport to MBY"/>
        <s v="Omboue Hopital Airport to OMB"/>
        <s v="Omidiyeh Airport to OMI"/>
        <s v="Omkalai Airport to OML"/>
        <s v="Omora Airport to OSE"/>
        <s v="Omsk Central Airport to OMS"/>
        <s v="Öndörkhaan Airport to UNR"/>
        <s v="O'Neal Airport to OEA"/>
        <s v="Oneida County Airport to UCA"/>
        <s v="Ono-i-Lau Airport to ONU"/>
        <s v="Ononge Airport to ONB"/>
        <s v="Onotoa Airport to OOT"/>
        <s v="Onslow Airport to ONS"/>
        <s v="Ontario International Airport to ONT"/>
        <s v="Ontario Municipal Airport to ONO"/>
        <s v="Ontong Java Atoll Airstrip to OTV"/>
        <s v="Oodnadatta Airport to ODD"/>
        <s v="Oombulgurri Airport to FVR"/>
        <s v="Opa-locka Executive Airport to OPF"/>
        <s v="Opapimiskan Lake Airport to YBS"/>
        <s v="Open Bay Airport to OPB"/>
        <s v="Opinaca Aerodrome to YOI"/>
        <s v="OR Tambo International Airport to JNB"/>
        <s v="Oradea International Airport to OMR"/>
        <s v="Oram Airport to RAX"/>
        <s v="Orán Airport to ORA"/>
        <s v="Orang Airport to RGO"/>
        <s v="Orange Airport to OAG"/>
        <s v="Orange County Airport to MGJ"/>
        <s v="Orange Walk Airport to ORZ"/>
        <s v="Orangeburg Municipal Airport to OGB"/>
        <s v="Orange-Caritat (BA 115) Air Base to XOG"/>
        <s v="Orapa Airport to ORP"/>
        <s v="Orbost Airport to RBS"/>
        <s v="Orcas Island Airport to ESD"/>
        <s v="Orchid Beach Airport to OKB"/>
        <s v="Ord River Airport to ODR"/>
        <s v="Ordos Ejin Horo Airport to DSN"/>
        <s v="Ordu Giresun Airport to OGU"/>
        <s v="Örebro Airport to ORB"/>
        <s v="Orenburg Central Airport to REN"/>
        <s v="Orestes Acosta Airport to MOA"/>
        <s v="Oria Airport to OTY"/>
        <s v="Orientos Airport to OXO"/>
        <s v="Orinduik Airport to ORJ"/>
        <s v="Oristano-Fenosu Airport to FNU"/>
        <s v="Oriximiná Airport to ORX"/>
        <s v="Ørland Airport to OLA"/>
        <s v="Orlando Bezerra de Menezes Airport to JDO"/>
        <s v="Orlando Executive Airport to ORL"/>
        <s v="Orlando International Airport to MCO"/>
        <s v="Orlando Sanford International Airport to SFB"/>
        <s v="Orléans-Bricy (BA 123) Air Base to ORE"/>
        <s v="Ormara Airport to ORW"/>
        <s v="Ormoc Airport to OMC"/>
        <s v="Örnsköldsvik Airport to OER"/>
        <s v="Oro Negro Airport to CBS"/>
        <s v="Orocue Airport to ORC"/>
        <s v="Oroville Municipal Airport to OVE"/>
        <s v="Orsk Airport to OSW"/>
        <s v="Ørsta-Volda Airport, Hovden to HOV"/>
        <s v="Orūzgān Airport to URZ"/>
        <s v="Oryol Yuzhny Airport to OEL"/>
        <s v="Osaka International Airport to ITM"/>
        <s v="Osan Air Base to OSN"/>
        <s v="Osborne Mine Airport to OSO"/>
        <s v="Oscoda Wurtsmith Airport to OSC"/>
        <s v="Osh Airport to OSS"/>
        <s v="Oshima Airport to OIM"/>
        <s v="Osijek Airport to OSI"/>
        <s v="Oskarshamn Airport to OSK"/>
        <s v="Oslo Gardermoen Airport to OSL"/>
        <s v="Oslo, Fornebu Airport to FBU"/>
        <s v="Osmanabad Airport to OMN"/>
        <s v="Osmany International Airport to ZYL"/>
        <s v="Ossima Airport to OSG"/>
        <s v="Ostafyevo International Airport to OSF"/>
        <s v="Ostend-Bruges International Airport to OST"/>
        <s v="Ostrava Leos Janáček Airport to OSR"/>
        <s v="Osvaldo Vieira International Airport to OXB"/>
        <s v="Oswaldo Guevara Mujica Airport to AGV"/>
        <s v="Ottawa / Gatineau Airport to YND"/>
        <s v="Ottawa / Rockcliffe Airport to YRO"/>
        <s v="Ottawa / Rockcliffe Seaplane Base to TR7"/>
        <s v="Ottawa Macdonald-Cartier International Airport to YOW"/>
        <s v="Ottumwa Regional Airport to OTM"/>
        <s v="Otu Airport to OTU"/>
        <s v="Ouadda Airport to ODA"/>
        <s v="Ouagadougou Airport to OUA"/>
        <s v="Ouahigouya Airport to OUG"/>
        <s v="Ouanda Djallé Airport to ODJ"/>
        <s v="Ouango Fitini Airport to OFI"/>
        <s v="Ouani Airport to AJN"/>
        <s v="Ouarzazate Airport to OZZ"/>
        <s v="Oudomsay Airport to ODY"/>
        <s v="Oudtshoorn Airport to OUH"/>
        <s v="Oued Irara Airport to HME"/>
        <s v="Ouesso Airport to OUE"/>
        <s v="Oulu Airport to OUL"/>
        <s v="Oum el Bouaghi airport to QMH"/>
        <s v="Oum Hadjer Airport to OUM"/>
        <s v="Ourilândia do Norte Airport to OIA"/>
        <s v="Ourinhos Airport to OUS"/>
        <s v="Ouro Sogui Airport to MAX"/>
        <s v="Outer Skerries Airport to OUK"/>
        <s v="Ouvéa Airport to UVE"/>
        <s v="Ouyen Airport to OYN"/>
        <s v="Ouzinkie Airport to KOZ"/>
        <s v="Ovda International Airport to VDA"/>
        <s v="Overberg Airport to OVG"/>
        <s v="Owando Airport to FTX"/>
        <s v="Owatonna Degner Regional Airport to OWA"/>
        <s v="Owen Roberts International Airport to GCM"/>
        <s v="Owen Sound / Billy Bishop Regional Airport to YOS"/>
        <s v="Owensboro Daviess County Airport to OWB"/>
        <s v="Oxford (Kidlington) Airport to OXF"/>
        <s v="Oxford House Airport to YOH"/>
        <s v="Oxnard Airport to OXR"/>
        <s v="Oyem Airport to OYE"/>
        <s v="Oyo Ollombo Airport to OLL"/>
        <s v="Ozark Regional Airport to WMH"/>
        <s v="Ozona Municipal Airport to OZA"/>
        <s v="P C Pelser Airport to KXE"/>
        <s v="Paamiut Airport to JFR"/>
        <s v="Pablo L. Sidar Airport to AZG"/>
        <s v="Pacific City State Airport to PFC"/>
        <s v="Paderborn Lippstadt Airport to PAD"/>
        <s v="Padova Airport to QPA"/>
        <s v="Padre Aldamiz International Airport to PEM"/>
        <s v="Pagadian Airport to PAG"/>
        <s v="Page Field to FMY"/>
        <s v="Page Municipal Airport to PGA"/>
        <s v="Pago Pago International Airport to PPG"/>
        <s v="Paiela Airport to PLE"/>
        <s v="Pajala Airport to PJA"/>
        <s v="Pakhokku Airport to PKK"/>
        <s v="Pakse International Airport to PKZ"/>
        <s v="Pakuba Airfield to PAF"/>
        <s v="Pala Airport to PLF"/>
        <s v="Palacios Airport to PCH"/>
        <s v="Palacios Municipal Airport to PSX"/>
        <s v="Palanga International Airport to PLQ"/>
        <s v="Palapye Airport to QPH"/>
        <s v="Palenque International Airport to PQM"/>
        <s v="Palestine Municipal Airport to PSN"/>
        <s v="Palm Beach County Glades Airport to PHK"/>
        <s v="Palm Beach County Park Airport to LNA"/>
        <s v="Palm Beach International Airport to PBI"/>
        <s v="Palm Beach Seaplane Base to LBH"/>
        <s v="Palm Island Airport to PMK"/>
        <s v="Palm Springs International Airport to PSP"/>
        <s v="Palma Airport to LMZ"/>
        <s v="Palma De Mallorca Airport to PMI"/>
        <s v="Palmar Sur Airport to PMZ"/>
        <s v="Palmarito Airport to PTM"/>
        <s v="Palmas del Mar Airstrip to PPD"/>
        <s v="Palmdale Regional/USAF Plant 42 Airport to PMD"/>
        <s v="Palmerston North Airport to PMR"/>
        <s v="Palmyra Airport to PMS"/>
        <s v="Palo Alto Airport of Santa Clara County to PAO"/>
        <s v="Palo Verde Airport to SRL"/>
        <s v="Paloich Airport, Heliport to HGI"/>
        <s v="Palonegro Airport to BGA"/>
        <s v="Palungtar Airport to GKH"/>
        <s v="Pama Airport to XPA"/>
        <s v="Pamol Airport to PAY"/>
        <s v="Pampa Guanaco Airport to DPB"/>
        <s v="Pamplona Airport to PNA"/>
        <s v="Pampulha - Carlos Drummond de Andrade Airport to PLU"/>
        <s v="Pan Am Building Heliport to JPB"/>
        <s v="Panama Pacific International Airport to BLB"/>
        <s v="Pandie Pandie Airport to PDE"/>
        <s v="Panevėžys Air Base to PNV"/>
        <s v="Pangborn Memorial Airport to EAT"/>
        <s v="Pangia Airport to PGN"/>
        <s v="Pangkal Pinang (Depati Amir) Airport to PGK"/>
        <s v="Pangnirtung Airport to YXP"/>
        <s v="Pangoa Airport to PGB"/>
        <s v="Pangsuma Airport to PSU"/>
        <s v="Panguilemo Airport to TLX"/>
        <s v="Panguitch Municipal Airport to PNU"/>
        <s v="Panjgur Airport to PJG"/>
        <s v="Pantelleria Airport to PNL"/>
        <s v="Pantnagar Airport to PGH"/>
        <s v="Papa Stour Airport to PSV"/>
        <s v="Papa Westray Airport to PPW"/>
        <s v="Paphos International Airport to PFO"/>
        <s v="Paraburdoo Airport to PBO"/>
        <s v="Parachinar Airport to PAJ"/>
        <s v="Paradise Island Airport to NTC"/>
        <s v="Paradise River Airport to YDE"/>
        <s v="Parakou Airport to PKO"/>
        <s v="Param Airport to PPX"/>
        <s v="Paramakatoi Airport to PMT"/>
        <s v="Paramillo Airport to SCI"/>
        <s v="Paranaguá Airport to PNG"/>
        <s v="Paranaíba Airport to PBB"/>
        <s v="Paranavaí Airport to PVI"/>
        <s v="Paraparaumu Airport to PPQ"/>
        <s v="Parasi Airport to PRS"/>
        <s v="Paratebueno Airport to EUO"/>
        <s v="Pardoo Airport to PRD"/>
        <s v="Pardubice Airport to PED"/>
        <s v="Parintins Airport to PIN"/>
        <s v="Paris Beauvais Tillé Airport to BVA"/>
        <s v="Paris Issy-les-Moulineaux Heliport to JDP"/>
        <s v="Paris-Le Bourget Airport to LBG"/>
        <s v="Paris-Orly Airport to ORY"/>
        <s v="Park Falls Municipal Airport to PKF"/>
        <s v="Park Rapids Municipal Konshok Field to PKD"/>
        <s v="Park Township Airport to HLM"/>
        <s v="Parker County Airport to WEA"/>
        <s v="Parkes Airport to PKE"/>
        <s v="Parma Airport to PMF"/>
        <s v="Parndana Airport to PDN"/>
        <s v="Pärnu Airport to EPU"/>
        <s v="Paro Airport to PBH"/>
        <s v="Paros National Airport to PAS"/>
        <s v="Parry Sound Area Municipal Airport to YPD"/>
        <s v="Parry Sound/Frying Pan Island-Sans Souci Seaplane Base to YSI"/>
        <s v="Parsabade Moghan Airport to PFQ"/>
        <s v="Paruma Airport to PRR"/>
        <s v="Pasighat Airport to IXT"/>
        <s v="Pasir Pangaraan Airport to PPR"/>
        <s v="Pasni Airport to PSI"/>
        <s v="Paso Caballos Airport to PCG"/>
        <s v="Paso De Los Libres Airport to AOL"/>
        <s v="Paso Robles Municipal Airport to PRB"/>
        <s v="Passikudah Helipad to PQD"/>
        <s v="Pathankot Airport to IXP"/>
        <s v="Pathein Airport to BSX"/>
        <s v="Patos de Minas Airport to POJ"/>
        <s v="Patreksfjörður Airport to PFJ"/>
        <s v="Patrick Air Force Base to COF"/>
        <s v="Pattani Airport to PAN"/>
        <s v="Pattaya Airpark to PYX"/>
        <s v="Pattimura Airport, Ambon to AMQ"/>
        <s v="Patuxent River Naval Air Station (Trapnell Field) to NHK"/>
        <s v="Pau Pyrénées Airport to PUF"/>
        <s v="Pauk Airport to PAU"/>
        <s v="Paulatuk (Nora Aliqatchialuk Ruben) Airport to YPC"/>
        <s v="Paulo Afonso Airport to PAV"/>
        <s v="Pavlodar Airport to PWQ"/>
        <s v="Paya Lebar Air Base to QPG"/>
        <s v="Payam International Airport to PYK"/>
        <s v="Payson Airport to PJB"/>
        <s v="Paz De Ariporo Airport to PZA"/>
        <s v="Pdte. Carlos Ibañez del Campo Airport to PUQ"/>
        <s v="Peace River Airport to YPE"/>
        <s v="Peawanuck Airport to YPO"/>
        <s v="Pechora Airport to PEX"/>
        <s v="Pecos Municipal Airport to PEQ"/>
        <s v="Pécs-Pogány Airport to PEV"/>
        <s v="Pedernales Airport to PDZ"/>
        <s v="Pedro Bay Airport to PDB"/>
        <s v="Peenemünde Airport to PEF"/>
        <s v="Pelaneng Airport to PEL"/>
        <s v="Pelican Seaplane Base to PEC"/>
        <s v="Pellston Regional Airport of Emmet County Airport to PLN"/>
        <s v="Pemba Airport to PMA"/>
        <s v="Pemba Airport to POL"/>
        <s v="Pembina Municipal Airport to PMB"/>
        <s v="Pembroke Airport to YTA"/>
        <s v="Penang International Airport to PEN"/>
        <s v="Pender Harbour Seaplane Base to YPT"/>
        <s v="Pendopo Airport to PDO"/>
        <s v="Penggung Airport to CBN"/>
        <s v="Penn Valley Airport to SEG"/>
        <s v="Penneshaw Airport to PEA"/>
        <s v="Penong Airport to PEY"/>
        <s v="Pensacola Naval Air Station/Forrest Sherman Field to NPA"/>
        <s v="Pensacola Regional Airport to PNS"/>
        <s v="Pentagon Army Heliport to JPN"/>
        <s v="Penticton Airport to YYF"/>
        <s v="Penza Airport to PEZ"/>
        <s v="Penzance Heliport to PZE"/>
        <s v="Peppimenarti Airport to PEP"/>
        <s v="Perai Tepuy Airport to PPH"/>
        <s v="Perales Airport to IBE"/>
        <s v="Peretola Airport to FLR"/>
        <s v="Périgueux-Bassillac Airport to PGX"/>
        <s v="Perito Moreno Airport to PMQ"/>
        <s v="Perpignan-Rivesaltes (Llabanère) Airport to PGF"/>
        <s v="Perry Island Seaplane Base to PYL"/>
        <s v="Perry Lefors Field to PPA"/>
        <s v="Perry Municipal Airport to PRO"/>
        <s v="Perry Stokes Airport to TAD"/>
        <s v="Perry-Foley Airport to FPY"/>
        <s v="Perryville Airport to KPV"/>
        <s v="Persian Gulf International Airport to PGU"/>
        <s v="Perth International Airport to PER"/>
        <s v="Perth Jandakot Airport to JAD"/>
        <s v="Perth/Scone Airport to PSL"/>
        <s v="Perugia San Francesco d'Assisi – Umbria International Airport to PEG"/>
        <s v="Pescara International Airport to PSR"/>
        <s v="Peshawar International Airport to PEW"/>
        <s v="Petawawa Airport to YWA"/>
        <s v="Peter O Knight Airport to TPF"/>
        <s v="Peterborough Airport to YPQ"/>
        <s v="Petersburg James A Johnson Airport to PSG"/>
        <s v="Petit Jean Park Airport to MPJ"/>
        <s v="Petropavlosk South Airport to PPK"/>
        <s v="Petrozavodsk Airport to PES"/>
        <s v="Pevek Airport to PWE"/>
        <s v="Phan Rang Airport to PHA"/>
        <s v="Phan Thiet Airport to PHH"/>
        <s v="Phanom Sarakham Airport to PMM"/>
        <s v="Phaplu Airport to PPL"/>
        <s v="Phetchabun Airport to PHY"/>
        <s v="Phifer Airfield to EAN"/>
        <s v="Philadelphia International Airport to PHL"/>
        <s v="Philadelphia Seaplane Base to PSQ"/>
        <s v="Philip Airport to PHP"/>
        <s v="Philip Billard Municipal Airport to TOP"/>
        <s v="Philip S. W. Goldson International Airport to BZE"/>
        <s v="Phillips Army Air Field to APG"/>
        <s v="Phitsanulok Airport to PHS"/>
        <s v="Phnom Penh International Airport to PNH"/>
        <s v="Phoenix Deer Valley Airport to DVT"/>
        <s v="Phoenix Goodyear Airport to GYR"/>
        <s v="Phoenix Sky Harbor International Airport to PHX"/>
        <s v="Phoenix-Mesa-Gateway Airport to AZA"/>
        <s v="Phrae Airport to PRH"/>
        <s v="Phu Bai Airport to HUI"/>
        <s v="Phu Cat Airport to UIH"/>
        <s v="Phu Quoc International Airport to PQC"/>
        <s v="Phuket International Airport to HKT"/>
        <s v="Piarco International Airport to POS"/>
        <s v="Pichoy Airport to ZAL"/>
        <s v="Pickens County Airport to LQK"/>
        <s v="Pickle Lake Airport to YPL"/>
        <s v="Pico Airport to PIX"/>
        <s v="Picos Airport to PCS"/>
        <s v="Picton Aerodrome to PCN"/>
        <s v="Piedmont Triad International Airport to GSO"/>
        <s v="Piedras Negras International Airport to PDS"/>
        <s v="Pierre Regional Airport to PIR"/>
        <s v="Pierre Van Ryneveld Airport to UTN"/>
        <s v="Pierrefonds Airport to ZSE"/>
        <s v="Piešťany Airport to PZY"/>
        <s v="Pietermaritzburg Airport to PZB"/>
        <s v="Pikangikum Airport to YPM"/>
        <s v="Pike County-Hatcher Field to PVL"/>
        <s v="Pikwitonei Airport to PIW"/>
        <s v="Pilanesberg International Airport to NTY"/>
        <s v="Pilot Point Airport to PIP"/>
        <s v="Pilot Station Airport to PQS"/>
        <s v="Piloto Civil N. Fernández Airport to RGL"/>
        <s v="Piloto Osvaldo Marques Dias Airport to AFL"/>
        <s v="Pimaga Airport to PMP"/>
        <s v="Pimenta Bueno Airport to PBQ"/>
        <s v="Pinal Airpark to MZJ"/>
        <s v="Pinang Kampai Airport to DUM"/>
        <s v="Pinar Del Rio Airport to QPD"/>
        <s v="Pincher Creek Airport to WPC"/>
        <s v="Pindiu Airport to PDI"/>
        <s v="Pine Bluff Regional Airport, Grider Field to PBF"/>
        <s v="Pine Cay Airport to PIC"/>
        <s v="Pine Island Airport to DUF"/>
        <s v="Pine Ridge Airport to XPR"/>
        <s v="Pinehouse Lake Airport to ZPO"/>
        <s v="Pingtung North Airport to PIF"/>
        <s v="Pinheiro Airport to PHI"/>
        <s v="Pinto Martins International Airport to FOR"/>
        <s v="Piracicaba Airport to QHB"/>
        <s v="Pirapora Airport to PIV"/>
        <s v="Pirineus - la Seu d'Urgel Airport to LEU"/>
        <s v="Pisa International Airport to PSA"/>
        <s v="Pitalito Airport to PTX"/>
        <s v="Pitt Greenville Airport to PGV"/>
        <s v="Pitts Town Airport to PWN"/>
        <s v="Pittsburgh International Airport to PIT"/>
        <s v="Pittsburgh/Butler Regional Airport to BTP"/>
        <s v="Pittsfield Municipal Airport to PSF"/>
        <s v="Pitu Airport to OTI"/>
        <s v="Placencia Airport to PLJ"/>
        <s v="Placerville Airport to PVF"/>
        <s v="Plácido de Castro Airport to RBR"/>
        <s v="Plan De Guadalupe International Airport to SLW"/>
        <s v="Plastun Airport to TLY"/>
        <s v="Platinum Airport to PTU"/>
        <s v="Plato Airport to PLT"/>
        <s v="Platov International Airport to ROV"/>
        <s v="Plattsburgh International Airport to PBG"/>
        <s v="Playa Baracoa Airport to UPB"/>
        <s v="Playa De Oro International Airport to ZLO"/>
        <s v="Playa del Carmen Airport to PCM"/>
        <s v="Playa Grande Airport to PKJ"/>
        <s v="Playa Samara/Carrillo Airport to PLD"/>
        <s v="Playón Chico Airport to PYC"/>
        <s v="Pleiku Airport to PXU"/>
        <s v="Plettenberg Bay Airport to PBZ"/>
        <s v="Plínio Alarcom Airport to TJL"/>
        <s v="Plovdiv International Airport to PDV"/>
        <s v="Plymouth City Airport to PLH"/>
        <s v="Plymouth Municipal Airport to PLY"/>
        <s v="Plymouth Municipal Airport to PYM"/>
        <s v="Po Airport to PUP"/>
        <s v="Pobedilovo Airport to KVX"/>
        <s v="Pocatello Regional Airport to PIH"/>
        <s v="Pocheon G 217 Airport to QJP"/>
        <s v="Pocono Mountains Municipal Airport to MPO"/>
        <s v="Poços de Caldas - Embaixador Walther Moreira Salles Airport to POO"/>
        <s v="Podgorica Airport to TGD"/>
        <s v="Podkamennaya Tunguska Airport to TGP"/>
        <s v="Podor Airport to POD"/>
        <s v="Pohang Airport (G-815/K-3) to KPO"/>
        <s v="Pohnpei International Airport to PNI"/>
        <s v="Point Baker Seaplane Base to KPB"/>
        <s v="Point Hope Airport to PHO"/>
        <s v="Point Lay LRRS Airport to PIZ"/>
        <s v="Point Mugu Naval Air Station (Naval Base Ventura Co) to NTD"/>
        <s v="Point Salines International Airport to GND"/>
        <s v="Pointe Noire Airport to PNR"/>
        <s v="Pointe Vele Airport to FUT"/>
        <s v="Pointe-à-Pitre Le Raizet to PTP"/>
        <s v="Points North Landing Airport to YNL"/>
        <s v="Poitiers-Biard Airport to PIS"/>
        <s v="Pokhara Airport to PKR"/>
        <s v="Polacca Airport to PXL"/>
        <s v="Polgolla Reservoir Seaplane Base to KDZ"/>
        <s v="Polk Army Air Field to POE"/>
        <s v="Polokwane International Airport to PTG"/>
        <s v="Polyarny Airport to PYJ"/>
        <s v="Pomala Airport to PUM"/>
        <s v="Pompano Beach Airpark to PPM"/>
        <s v="Ponca City Regional Airport to PNC"/>
        <s v="Ponciano Arriaga International Airport to SLP"/>
        <s v="Pond Inlet Airport to YIO"/>
        <s v="Pondicherry Airport to PNY"/>
        <s v="Pondok Cabe Air Base to PCB"/>
        <s v="Pongtiku Airport to TTR"/>
        <s v="Ponta do Ouro Airport to PDD"/>
        <s v="Ponta Grossa Airport - Comandante Antonio Amilton Beraldo to PGZ"/>
        <s v="Ponta Pelada Airport to PLL"/>
        <s v="Ponta Porã Airport to PMG"/>
        <s v="Pontes e Lacerda Airport to LCB"/>
        <s v="Pontoise - Cormeilles-en-Vexin Airport to POX"/>
        <s v="Pope Field to GFD"/>
        <s v="Pope Field to POB"/>
        <s v="Poplar Bluff Municipal Airport to POF"/>
        <s v="Poplar Hill Airport to YHP"/>
        <s v="Poplar River Airport to XPP"/>
        <s v="Poplarville Pearl River County Airport to PCU"/>
        <s v="Poprad-Tatry Airport to TAT"/>
        <s v="Poptún Airport to PON"/>
        <s v="Porbandar Airport to PBD"/>
        <s v="Pore Airport to PRE"/>
        <s v="Porgera Airport to RGE"/>
        <s v="Pori Airport to POR"/>
        <s v="Pormpuraaw Airport to EDR"/>
        <s v="Port Alexander Seaplane Base to PTD"/>
        <s v="Port Alfred Airport to AFD"/>
        <s v="Port Alice Seaplane Base to PTC"/>
        <s v="Port Allen Airport to PAK"/>
        <s v="Port Alsworth Airport to PTA"/>
        <s v="Port Augusta Airport to PUG"/>
        <s v="Port Bailey Seaplane Base to KPY"/>
        <s v="Port Bergé Airport to WPB"/>
        <s v="Port Bouet Airport to ABJ"/>
        <s v="Port Clarence Coast Guard Station to KPC"/>
        <s v="Port Elizabeth Airport to PLZ"/>
        <s v="Port Gentil Airport to POG"/>
        <s v="Port Graham Airport to PGM"/>
        <s v="Port Harcourt City Airport to PHG"/>
        <s v="Port Harcourt International Airport to PHC"/>
        <s v="Port Hardy Airport to YZT"/>
        <s v="Port Hawkesbury Airport to YPS"/>
        <s v="Port Hedland International Airport to PHE"/>
        <s v="Port Heiden Airport to PTH"/>
        <s v="Port Hope Simpson Airport to YHA"/>
        <s v="Port Keats Airport to PKT"/>
        <s v="Port Largo Airport to KYL"/>
        <s v="Port Lincoln Airport to PLO"/>
        <s v="Port Macquarie Airport to PQQ"/>
        <s v="Port Mcneill Airport to YMP"/>
        <s v="Port Meadville Airport to MEJ"/>
        <s v="Port Menier Airport to YPN"/>
        <s v="Port Moller Airport to PML"/>
        <s v="Port Moresby Jacksons International Airport to POM"/>
        <s v="Port of Poulsbo Marina Moorage Seaplane Base to PUL"/>
        <s v="Port Pirie Airport to PPI"/>
        <s v="Port Protection Seaplane Base to PPV"/>
        <s v="Port Said Airport to PSD"/>
        <s v="Port Simpson Seaplane Base to YPI"/>
        <s v="Port St Johns Airport to JOH"/>
        <s v="Port Stanley Airport to PSY"/>
        <s v="Port Sudan New International Airport to PZU"/>
        <s v="Port Walter Seaplane Base to PWR"/>
        <s v="Port Williams Seaplane Base to KPR"/>
        <s v="Portage Creek Airport to PCA"/>
        <s v="Port-de-Paix Airport to PAX"/>
        <s v="Porter County Municipal Airport to VPZ"/>
        <s v="Porterville Municipal Airport to PTV"/>
        <s v="Portimão Airport to PRM"/>
        <s v="Portland Airport to PTJ"/>
        <s v="Portland Hillsboro Airport to HIO"/>
        <s v="Portland International Airport to PDX"/>
        <s v="Portland International Jetport Airport to PWM"/>
        <s v="Portland Troutdale Airport to TTD"/>
        <s v="Porto Alegre Airport to PGP"/>
        <s v="Porto Amboim Airport to PBN"/>
        <s v="Porto Cheli Airport to PKH"/>
        <s v="Porto de Moz Airport to PTQ"/>
        <s v="Porto dos Gaúchos Airport to PBV"/>
        <s v="Porto Nacional Airport to PNB"/>
        <s v="Porto Santo Airport to PXO"/>
        <s v="Porto Seguro Airport to BPS"/>
        <s v="Portoroz Airport to POW"/>
        <s v="Portsmouth International at Pease Airport to PSM"/>
        <s v="Postville Airport to YSO"/>
        <s v="Potchefstroom Airport to PCF"/>
        <s v="Poum Airport to PUV"/>
        <s v="Pouso Alegre Airport to PPY"/>
        <s v="Powell Lake Seaplane Base to WPL"/>
        <s v="Powell Municipal Airport to POY"/>
        <s v="Powell River Airport to YPW"/>
        <s v="Poznań-Ławica Airport to POZ"/>
        <s v="Prado Airport to PDF"/>
        <s v="Praia International Airport to RAI"/>
        <s v="Prairie Du Chien Municipal Airport to PCD"/>
        <s v="Praslin Airport to PRI"/>
        <s v="Pratt Regional Airport to PTT"/>
        <s v="Preah Vinhear Airport to OMY"/>
        <s v="Prefeito Doutor João Silva Filho Airport to PHB"/>
        <s v="Prefeito Octávio de Almeida Neves Airport to JDR"/>
        <s v="Prefeito Renato Moreira Airport to IMP"/>
        <s v="Preguiça Airport to SNE"/>
        <s v="Prentice Airport to PRW"/>
        <s v="Přerov Air Base to PRV"/>
        <s v="President Obiang Nguema International Airport to GEM"/>
        <s v="Presidente Castro Pinto International Airport to JPA"/>
        <s v="Presidente General Don Oscar D. Gestido International Airport to RVY"/>
        <s v="Presidente Itamar Franco Airport to IZA"/>
        <s v="Presidente João Batista Figueiredo Airport to OPS"/>
        <s v="Presidente João Suassuna Airport to CPV"/>
        <s v="Presidente José Sarney Airport to PDR"/>
        <s v="Presidente Juscelino Kubistschek International Airport to BSB"/>
        <s v="Presidente Nicolau Lobato International Airport to DIL"/>
        <s v="Presidente Peron Airport to NQN"/>
        <s v="Presidente Prudente Airport to PPB"/>
        <s v="Prešov Air Base to POV"/>
        <s v="Preston Airport to PST"/>
        <s v="Pretoria Central Heliport to HPR"/>
        <s v="Prieska Airport to PRK"/>
        <s v="Prince Abdulmohsin Bin Abdulaziz Airport to YNB"/>
        <s v="Prince Albert Glass Field to YPA"/>
        <s v="Prince George Airport to YXS"/>
        <s v="Prince Mangosuthu Buthelezi Airport to ULD"/>
        <s v="Prince Mohammad Bin Abdulaziz Airport to MED"/>
        <s v="Prince Rupert Airport to YPR"/>
        <s v="Prince Rupert/Seal Cove Seaplane Base to ZSW"/>
        <s v="Prince Said Ibrahim International Airport to HAH"/>
        <s v="Prince Sultan Air Base to AKH"/>
        <s v="Princess Juliana International Airport to SXM"/>
        <s v="Princeton Airport to PCT"/>
        <s v="Princeton Municipal Airport to PNN"/>
        <s v="Princeville Airport to HPV"/>
        <s v="Principe Airport to PCP"/>
        <s v="Prineville Airport to PRZ"/>
        <s v="Prof. Eribelto Manoel Reino State Airport to SJP"/>
        <s v="Professor Urbano Ernesto Stumpf Airport to SJK"/>
        <s v="Proma Heliport to PRM"/>
        <s v="Prominent Hill Airport to PXH"/>
        <s v="Propriano Airport to PRP"/>
        <s v="Proserpine Whitsunday Coast Airport to PPP"/>
        <s v="Prospect Creek Airport to PPC"/>
        <s v="Providenciales Airport to PLS"/>
        <s v="Provideniya Bay Airport to PVS"/>
        <s v="Provincetown Municipal Airport to PVC"/>
        <s v="Provo Municipal Airport to PVU"/>
        <s v="Pryor Field Regional Airport to DCU"/>
        <s v="Pskov Airport to PKV"/>
        <s v="Puas Airport to PUA"/>
        <s v="Pucón Airport to ZPC"/>
        <s v="Pueblo Memorial Airport to PUB"/>
        <s v="Pu'er Simao Airport to SYM"/>
        <s v="Puerto Armuelles Airport to AML"/>
        <s v="Puerto Barrios Airport to PBR"/>
        <s v="Puerto Berrio Airport to PBE"/>
        <s v="Puerto Cabezas Airport to PUZ"/>
        <s v="Puerto Deseado Airport to PUD"/>
        <s v="Puerto Escondido International Airport to PXM"/>
        <s v="Puerto Jimenez Airport to PJM"/>
        <s v="Puerto La Victoria Airport to PCJ"/>
        <s v="Puerto Leda Airport to PBT"/>
        <s v="Puerto Lempira Airport to PEU"/>
        <s v="Puerto Nare Airport to NAR"/>
        <s v="Puerto Obaldia Airport to PUE"/>
        <s v="Puerto Paez Airport to PPZ"/>
        <s v="Puerto Princesa Airport to PPS"/>
        <s v="Puerto Rico Airport to PCC"/>
        <s v="Puerto Rico Airport to PUR"/>
        <s v="Puka Puka Airport to PKP"/>
        <s v="Pukaki Airport to TWZ"/>
        <s v="Pukapuka Island Airport to PZK"/>
        <s v="Pukarua Airport to PUK"/>
        <s v="Pukatawagan Airport to XPK"/>
        <s v="Pula Airport to PUY"/>
        <s v="Pulau Pangkor Airport to PKG"/>
        <s v="Pulau Panjang Airport to PPJ"/>
        <s v="Pulau Tioman Airport to TOD"/>
        <s v="Pulkovo Airport to LED"/>
        <s v="Pullman Moscow Regional Airport to PUW"/>
        <s v="Pumani Airport to PMN"/>
        <s v="Pune Airport to PNQ"/>
        <s v="Punia Airport to PUN"/>
        <s v="Punta Cana International Airport to PUJ"/>
        <s v="Punta Chivato Airport to PCV"/>
        <s v="Punta Colorada Airport to PCO"/>
        <s v="Punta de Maisi Airport to UMA"/>
        <s v="Punta Gorda Airport to PND"/>
        <s v="Pupelde Airport to ZUD"/>
        <s v="Purdue University Airport to LAF"/>
        <s v="Pureni Airport to PUI"/>
        <s v="Purwokerto Airport to PWL"/>
        <s v="Putao Airport to PBU"/>
        <s v="Putumayo Airport to PYO"/>
        <s v="Puvirnituq Airport to YPX"/>
        <s v="Pweto Airport to PWO"/>
        <s v="Pyay Airport to PRU"/>
        <s v="Pyongyang Sunan International Airport to FNJ"/>
        <s v="Qaanaaq Airport to NAQ"/>
        <s v="Qaarsut Airport to JQA"/>
        <s v="Qacha's Nek Airport to UNE"/>
        <s v="Qala-I-Naw Airport to LQN"/>
        <s v="Qamdo Bangda Airport to BPX"/>
        <s v="Qaqortoq Heliport to JJU"/>
        <s v="Qarn Alam Airport to RNM"/>
        <s v="Qasigiannguit Heliport to JCH"/>
        <s v="Qayyarah West Airport to RQW"/>
        <s v="Qazvin Airport to GZW"/>
        <s v="Qeqertaq Heliport to QQT"/>
        <s v="Qeqertarsuaq Heliport to JGO"/>
        <s v="Qeshm International Airport to GSM"/>
        <s v="Qianjiang Wulingshan Airport to JIQ"/>
        <s v="Qiemo Yudu Airport to IQM"/>
        <s v="Qikiqtarjuaq Airport to YVM"/>
        <s v="Qingyang Airport to IQN"/>
        <s v="Qinhuangdao Beidaihe Airport to BPE"/>
        <s v="Qionghai Bo'ao Airport to BAR"/>
        <s v="Qiqihar Sanjiazi Airport to NDG"/>
        <s v="Qishn Airport to IHN"/>
        <s v="Quad City International Airport to MLI"/>
        <s v="Quakertown Airport to UKT"/>
        <s v="Qualicum Beach Airport to XQU"/>
        <s v="Quảng Ngãi Airfield to XNG"/>
        <s v="Quanzhou Jinjiang International Airport to JJN"/>
        <s v="Quaqtaq Airport to YQC"/>
        <s v="Quartz Creek Airport to JLA"/>
        <s v="Quartz Hill Airport to RZH"/>
        <s v="Quatro de Fevereiro Airport to LAD"/>
        <s v="Quebec Jean Lesage International Airport to YQB"/>
        <s v="Queen Alia International Airport to AMM"/>
        <s v="Queen Beatrix International Airport to AUA"/>
        <s v="Queenstown Airport to UEE"/>
        <s v="Queenstown Airport to UTW"/>
        <s v="Queenstown International Airport to ZQN"/>
        <s v="Quelimane Airport to UEL"/>
        <s v="Quepos Managua Airport to XQP"/>
        <s v="Querétaro Intercontinental Airport to QRO"/>
        <s v="Quesnel Airport to YQZ"/>
        <s v="Quetta International Airport to UET"/>
        <s v="Quetzalcóatl International Airport to NLD"/>
        <s v="Quezaltenango Airport to AAZ"/>
        <s v="Quillayute Airport to UIL"/>
        <s v="Quilpie Airport to ULP"/>
        <s v="Quimper-Cornouaille Airport to UIP"/>
        <s v="Quince Air Base to UMI"/>
        <s v="Quincy Regional Baldwin Field to UIN"/>
        <s v="Quinhagak Airport to KWN"/>
        <s v="Quion Hill Airport to UIQ"/>
        <s v="Quirindi Airport to UIR"/>
        <s v="Quonset State Airport to NCO"/>
        <s v="Qurghonteppa International Airport to KQT"/>
        <s v="Quthing Airport to UTG"/>
        <s v="Quzhou Airport to JUZ"/>
        <s v="RAAF Base Curtin to DCN"/>
        <s v="RAAF Base Richmond to XRH"/>
        <s v="Raba Raba Airport to RBP"/>
        <s v="Rabah Bitat Airport to AAE"/>
        <s v="Rabat-Salé Airport to RBA"/>
        <s v="Rabi Island Airport to RBI"/>
        <s v="Rabil Airport to BVC"/>
        <s v="Rach Gia Airport to VKG"/>
        <s v="Radin Inten II (Branti) Airport to TKG"/>
        <s v="Radom Airport to RDO"/>
        <s v="Raduzhny Airport to RAT"/>
        <s v="Rae Lakes Airport to YRA"/>
        <s v="RAF Akrotiri to AKT"/>
        <s v="RAF Alconbury to AYH"/>
        <s v="RAF Ascension Island to ASI"/>
        <s v="RAF Benson to BEX"/>
        <s v="RAF Bentwaters to BWY"/>
        <s v="RAF Brize Norton to BZZ"/>
        <s v="RAF Coningsby to QCY"/>
        <s v="RAF Cottesmore to OKH"/>
        <s v="RAF Fairford to FFD"/>
        <s v="RAF Greenham Common to EWY"/>
        <s v="RAF Honington to BEQ"/>
        <s v="RAF Kinloss to FSS"/>
        <s v="RAF Lakenheath to LKZ"/>
        <s v="RAF Leuchars to ADX"/>
        <s v="RAF Linton-On-Ouse to HRT"/>
        <s v="RAF Lossiemouth to LMO"/>
        <s v="RAF Lyneham to LYE"/>
        <s v="RAF Marham to KNF"/>
        <s v="RAF Mildenhall to MHZ"/>
        <s v="RAF Northolt to NHT"/>
        <s v="RAF Odiham to ODH"/>
        <s v="RAF Scampton to SQZ"/>
        <s v="RAF Upper Heyford to UHF"/>
        <s v="RAF Waddington to WTN"/>
        <s v="RAF West Malling to WEM"/>
        <s v="RAF Wildenrath to WID"/>
        <s v="RAF Wyton to QUY"/>
        <s v="Rafael Cabrera Airport to GER"/>
        <s v="Rafael Hernandez Airport to BQN"/>
        <s v="Rafael Nuñez International Airport to CTG"/>
        <s v="Rafaela Airport to RAF"/>
        <s v="Rafaï Airport to RFA"/>
        <s v="Rafha Domestic Airport to RAH"/>
        <s v="Rafsanjan Airport to RJN"/>
        <s v="Raglan Airfield to RAG"/>
        <s v="Raiatea Airport to RFP"/>
        <s v="Rainbow Lake Airport to YOP"/>
        <s v="Raipur Airport to RPR"/>
        <s v="Raivavae Airport to RVV"/>
        <s v="Raja Bhoj International Airport to BHO"/>
        <s v="Raja Haji Fisabilillah International Airport to TNJ"/>
        <s v="Rajahmundry Airport to RJA"/>
        <s v="Rajbiraj Airport to RJB"/>
        <s v="Rajiv Gandhi International Airport to HYD"/>
        <s v="Rajkot Airport to RAJ"/>
        <s v="Rajouri Airport to RJI"/>
        <s v="Rakanda Airport to RAA"/>
        <s v="Raleigh County Memorial Airport to BKW"/>
        <s v="Raleigh Durham International Airport to RDU"/>
        <s v="Ralph C Weiser Field to AGO"/>
        <s v="Ralph M Calhoun Memorial Airport to TAL"/>
        <s v="Ralph Wenz Field to PWY"/>
        <s v="Ralph Wien Memorial Airport to OTZ"/>
        <s v="Ramata Airport to RBV"/>
        <s v="Ramechhap Airport to RHP"/>
        <s v="Ramingining Airport to RAM"/>
        <s v="Ramon Air Base to MIP"/>
        <s v="Ramon Airport to ETM"/>
        <s v="Ramón Villeda Morales International Airport to SAP"/>
        <s v="Rampart Airport to RMP"/>
        <s v="Ramsar Airport to RZR"/>
        <s v="Ramstein Air Base to RMS"/>
        <s v="Ranai Airport to NTX"/>
        <s v="Ranau Airport to RNU"/>
        <s v="Rand Airport to QRA"/>
        <s v="Randolph Air Force Base to RND"/>
        <s v="Range Regional Airport to HIB"/>
        <s v="Ranger Municipal Airport to RGR"/>
        <s v="Rangiroa Airport to RGI"/>
        <s v="Rankin Inlet Airport to YRT"/>
        <s v="Ranong Airport to UNN"/>
        <s v="Rapid City Regional Airport to RAP"/>
        <s v="Rar Gwamar Airport to DOB"/>
        <s v="Raroia Airport to RRR"/>
        <s v="Rarotonga International Airport to RAR"/>
        <s v="Ras Al Khaimah International Airport to RKT"/>
        <s v="Ratanakiri Airport to RBE"/>
        <s v="Ratnagiri Airport to RTC"/>
        <s v="Raton Municipal-Crews Field to RTN"/>
        <s v="Raufarhöfn Airport to RFN"/>
        <s v="Ravenna Airport to RAN"/>
        <s v="Ravensthorpe Airport to RVT"/>
        <s v="Rawalakot Airport to RAZ"/>
        <s v="Rawlins Municipal Airport/Harvey Field to RWL"/>
        <s v="Reading Regional Carl A Spaatz Field to RDG"/>
        <s v="Reales Tamarindos Airport to PVO"/>
        <s v="Reao Airport to REA"/>
        <s v="Rebun Airport to RBJ"/>
        <s v="Rechlin-Lärz Airport to REB"/>
        <s v="Reconquista Airport to RCQ"/>
        <s v="Red Bluff Municipal Airport to RBL"/>
        <s v="Red Deer Regional Airport to YQF"/>
        <s v="Red Devil Airport to RDV"/>
        <s v="Red Dog Airport to RDB"/>
        <s v="Red Lake Airport to YRL"/>
        <s v="Red Sucker Lake Airport to YRS"/>
        <s v="Redcliffe Airport to RCL"/>
        <s v="Redding Municipal Airport to RDD"/>
        <s v="Redenção Airport to RDC"/>
        <s v="Redhill Aerodrome to KRH"/>
        <s v="Redstone Army Air Field to HUA"/>
        <s v="Redwood Falls Municipal Airport to RWF"/>
        <s v="Redzikowo Air Base to OSP"/>
        <s v="Reese Airpark to REE"/>
        <s v="Refuge Cove Seaplane Base to YRC"/>
        <s v="Reggio Calabria Airport to REG"/>
        <s v="Regina Airport to REI"/>
        <s v="Regina International Airport to YQR"/>
        <s v="Reginaldo Hammer Airport to LLH"/>
        <s v="Región de Murcia International Airport to RMU"/>
        <s v="Regional de Maringá - Sílvio Nane Junior Airport to MGF"/>
        <s v="Regional Orlando Villas Boas Airport to MBK"/>
        <s v="Rehoboth Airport to REH"/>
        <s v="Reid-Hillview Airport of Santa Clara County to RHV"/>
        <s v="Reims-Champagne (BA 112) Air Base to RHE"/>
        <s v="Reivilo Airport to RVO"/>
        <s v="Reko Diq Airport to REQ"/>
        <s v="Rendani Airport to MKW"/>
        <s v="Rene Mouawad Air Base to KYE"/>
        <s v="Renmark Airport to RMK"/>
        <s v="Rennell/Tingoa Airport to RNL"/>
        <s v="Renner Field-Goodland Municipal Airport to GLD"/>
        <s v="Rennes-Saint-Jacques Airport to RNS"/>
        <s v="Reno Tahoe International Airport to RNO"/>
        <s v="Renton Municipal Airport to RNT"/>
        <s v="Rentschler Heliport to EHT"/>
        <s v="Republic Airport to FRG"/>
        <s v="Repulse Bay Airport to YUT"/>
        <s v="Resende Airport to REZ"/>
        <s v="Resistencia International Airport to RES"/>
        <s v="Resolute Bay Airport to YRB"/>
        <s v="Retalhuleu Airport to RER"/>
        <s v="Reus Air Base to REU"/>
        <s v="Revelstoke Airport to YRV"/>
        <s v="Rewa Airport, Chorhata, REWA to REW"/>
        <s v="Rexburg Madison County Airport to RXE"/>
        <s v="Reyes Airport to REY"/>
        <s v="Reyes Murillo Airport to NQU"/>
        <s v="Reykhólar Airport to RHA"/>
        <s v="Reykjahlíð Airport to MVA"/>
        <s v="Reykjavik Airport to RKV"/>
        <s v="Rhinelander Oneida County Airport to RHI"/>
        <s v="Ricardo García Posada Airport to ESR"/>
        <s v="Richard B Russell Airport to RMG"/>
        <s v="Richard I Bong Airport to SUW"/>
        <s v="Richard Lloyd Jones Jr Airport to RVS"/>
        <s v="Richard Toll Airport to RDT"/>
        <s v="Richards Bay Airport to RCB"/>
        <s v="Richards-Gebaur Air Force Base to GVW"/>
        <s v="Richmond Airport to RCM"/>
        <s v="Richmond International Airport to RIC"/>
        <s v="Rick Husband Amarillo International Airport to AMA"/>
        <s v="Rickenbacker International Airport to LCK"/>
        <s v="Riesa-Göhlis Airport to IES"/>
        <s v="Rieti Airport to QRT"/>
        <s v="Rif Airport to OLI"/>
        <s v="Riga International Airport to RIX"/>
        <s v="Rigolet Airport to YRG"/>
        <s v="Rijeka Airport to RJK"/>
        <s v="Rimatara Airport to RMT"/>
        <s v="Rimouski Airport to YXK"/>
        <s v="Rincon De Los Sauces Airport to RDS"/>
        <s v="Ringi Cove Airport to RIN"/>
        <s v="Rinkenberger Restricted Landing Area to BDF"/>
        <s v="Rio Amazonas Airport to PTZ"/>
        <s v="Rio Claro Airport to QIQ"/>
        <s v="Rio Frio / Progreso Airport to RFR"/>
        <s v="Rio Galeão – Tom Jobim International Airport to GIG"/>
        <s v="Rio Grande Airport to RIG"/>
        <s v="Rio Mayo Airport to ROY"/>
        <s v="Rishiri Airport to RIS"/>
        <s v="River Cess Airport/Heliport to RVC"/>
        <s v="Rivers Airport to YYI"/>
        <s v="Rivers Inlet Seaplane Base to YRN"/>
        <s v="Riverside Airport to LLE"/>
        <s v="Riverside Municipal Airport to RAL"/>
        <s v="Riverton Regional Airport to RIW"/>
        <s v="Rivière-du-Loup Airport to YRI"/>
        <s v="Rivne International Airport to RWN"/>
        <s v="Riyadh Air Base to XXN"/>
        <s v="Rizhao Shanzihe Airport to RIZ"/>
        <s v="RNAS Yeovilton to YEO"/>
        <s v="RNZAF Base Ohakea to OHA"/>
        <s v="Roanne-Renaison Airport to RNE"/>
        <s v="Roanoke–Blacksburg Regional Airport to ROA"/>
        <s v="Robe Airport to GOB"/>
        <s v="Roben Hood Airport to WBR"/>
        <s v="Robert (Bob) Curtis Memorial Airport to ORV"/>
        <s v="Robert F Swinnie Airport to ADR"/>
        <s v="Robert Gabriel Mugabe International Airport to HRE"/>
        <s v="Robert Gray  Army Air Field Airport to GRK"/>
        <s v="Robert L. Bradshaw International Airport to SKB"/>
        <s v="Roberts Army Heliport to SYL"/>
        <s v="Roberts Field to RDM"/>
        <s v="Roberts International Airport to ROB"/>
        <s v="Robertson Airport to ROD"/>
        <s v="Roberval Airport to YRJ"/>
        <s v="Robin Hood Doncaster Sheffield Airport to DSA"/>
        <s v="Robinhood Airport to ROH"/>
        <s v="Robins Air Force Base to WRB"/>
        <s v="Robinson River Airport to RNR"/>
        <s v="Robinson River Airport to RRV"/>
        <s v="Robinvale Airport to RBC"/>
        <s v="Roboré Airport to RBO"/>
        <s v="Rocha Airport to RCH"/>
        <s v="Roche Harbor Airport to RCE"/>
        <s v="Rochefort-Saint-Agnant (BA 721) Airport to RCO"/>
        <s v="Rochester Airport to RCS"/>
        <s v="Rochester International Airport to RST"/>
        <s v="Rock Hill - York County Airport to RKH"/>
        <s v="Rock Sound Airport to RSD"/>
        <s v="Rockhampton Airport to ROK"/>
        <s v="Rockhampton Downs Airport to RDA"/>
        <s v="Rockwood Municipal Airport to RKW"/>
        <s v="Rocky Mount Wilson Regional Airport to RWI"/>
        <s v="Rocky Mountain House Airport to YRM"/>
        <s v="Rocky Mountain Metropolitan Airport to BJC"/>
        <s v="Rodelillo Airport to VAP"/>
        <s v="Rodez-Marcillac Airport to RDZ"/>
        <s v="Rodríguez Ballón International Airport to AQP"/>
        <s v="Roebourne Airport to RBU"/>
        <s v="Rogers Municipal Airport-Carter Field to ROG"/>
        <s v="Rogue Valley International Medford Airport to MFR"/>
        <s v="Roi Et Airport to ROI"/>
        <s v="Rokeby Airport to RKY"/>
        <s v="Rokot Airport to RKI"/>
        <s v="Rokot Airport to RKO"/>
        <s v="Roland Garros Airport to RUN"/>
        <s v="Rolla Downtown Airport to RLA"/>
        <s v="Rolla National Airport to VIH"/>
        <s v="Rolpa Airport to RPA"/>
        <s v="Roma Airport to RMA"/>
        <s v="Rome State Airport to REO"/>
        <s v="Romeu Zema Airport to AAX"/>
        <s v="Ronald Reagan Washington National Airport to DCA"/>
        <s v="Rongelap Island Airport to RNP"/>
        <s v="Ronneby Airport to RNB"/>
        <s v="Roosevelt Municipal Airport to ROL"/>
        <s v="Roper Bar Airport to RPB"/>
        <s v="Roper Valley Airport to RPV"/>
        <s v="Røros Airport to RRS"/>
        <s v="Rørvik Airport, Ryum to RVK"/>
        <s v="Rosario Seaplane Base to RSJ"/>
        <s v="Roscoe Turner Airport to CRX"/>
        <s v="Roscommon County - Blodgett Memorial Airport to HTL"/>
        <s v="Rose Bay Seaplane Base to RSE"/>
        <s v="Roseau Municipal Rudy Billberg Field to ROX"/>
        <s v="Roseberth Airport to RSB"/>
        <s v="Roseburg Regional Airport to RBG"/>
        <s v="Rosecrans Memorial Airport to STJ"/>
        <s v="Rosella Plains Airport to RLP"/>
        <s v="Roshchino International Airport to TJM"/>
        <s v="Rosita Airport to RFS"/>
        <s v="Ross River Airport to XRR"/>
        <s v="Røst Airport to RET"/>
        <s v="Rostock-Laage Airport to RLG"/>
        <s v="Rostov-on-Don Airport to RVI"/>
        <s v="Roswell International Air Center Airport to ROW"/>
        <s v="Rota International Airport to ROP"/>
        <s v="Rota Naval Station Airport to ROZ"/>
        <s v="Roti Airport to RTI"/>
        <s v="Rotorua Regional Airport to ROT"/>
        <s v="Rotterdam The Hague Airport to RTM"/>
        <s v="Rottnest Island Airport to RTS"/>
        <s v="Rotuma Airport to RTA"/>
        <s v="Rouen Airport to URO"/>
        <s v="Round Lake (Weagamow Lake) Airport to ZRJ"/>
        <s v="Roundup Airport to RPX"/>
        <s v="Rourkela Airport to RRK"/>
        <s v="Rouses Point Seaplane Base to RSX"/>
        <s v="Rouyn Noranda Airport to YUY"/>
        <s v="Rovaniemi Airport to RVN"/>
        <s v="Roxas Airport to RXS"/>
        <s v="Roy Hill Station Airport to RHL"/>
        <s v="Roy Hurd Memorial Airport to MIF"/>
        <s v="Roy Otten Memorial Airfield to VRS"/>
        <s v="Royan-Médis Airport to RYN"/>
        <s v="Rubelsanto Airport to RUV"/>
        <s v="Rubem Berta Airport to URG"/>
        <s v="Ruben Cantu Airport to SYP"/>
        <s v="Ruby Airport to RBY"/>
        <s v="Rugao Air Base to RUG"/>
        <s v="Rughenda Airfield to RUE"/>
        <s v="Ruhengeri Airport to RHG"/>
        <s v="Rukum Chaurjahari Airport to RUK"/>
        <s v="Rum Cay Airport to RCY"/>
        <s v="Rumbek Airport to RBX"/>
        <s v="Rumginae Airport to RMN"/>
        <s v="Rumjatar Airport to RUM"/>
        <s v="Rupsi India Airport to RUP"/>
        <s v="Rurenabaque Airport to RBQ"/>
        <s v="Rurutu Airport to RUR"/>
        <s v="Ruse Airport to ROU"/>
        <s v="Russell Municipal Airport to RSL"/>
        <s v="Russian Mission Airport to RSH"/>
        <s v="Rustaq Airport to MNH"/>
        <s v="Ruston Regional Airport to RSN"/>
        <s v="Ruti Airport to RUU"/>
        <s v="Rutland - Southern Vermont Regional Airport to RUT"/>
        <s v="Rutland Plains Airport to RTP"/>
        <s v="Ryan's Creek Aerodrome to SZS"/>
        <s v="Rzeszów-Jasionka Airport to RZE"/>
        <s v="Rzhevka Airport to RVH"/>
        <s v="Sa Pran Nak Airport to KKM"/>
        <s v="Saarbrücken Airport to SCN"/>
        <s v="Saarloq Heliport to QOQ"/>
        <s v="Sabadell Airport to QSA"/>
        <s v="Sabah Airport to SBV"/>
        <s v="Sabetta International Airport to SBT"/>
        <s v="Sabha Airport to SEB"/>
        <s v="Sabi Sabi Airport to GSS"/>
        <s v="Sabiha Gökçen International Airport to SAW"/>
        <s v="Sable Island Landing Strip to YSA"/>
        <s v="Sabu-Tardanu Airport to SAU"/>
        <s v="Sabzevar National Airport to AFZ"/>
        <s v="Sacheon Air Base/Airport to HIN"/>
        <s v="Sachigo Lake Airport to ZPB"/>
        <s v="Sachs Harbour (David Nasogaluak Jr. Saaryuaq) Airport to YSY"/>
        <s v="Sacramento Executive Airport to SAC"/>
        <s v="Sacramento International Airport to SMF"/>
        <s v="Sacramento Mather Airport to MHR"/>
        <s v="Sadah Airport to SYE"/>
        <s v="Sadiq Abubakar III International Airport to SKO"/>
        <s v="Sado Airport to SDS"/>
        <s v="Saenz Peña Airport to SZQ"/>
        <s v="Saertu Airport to DQA"/>
        <s v="Safford Regional Airport to SAD"/>
        <s v="Safi Airport to SFI"/>
        <s v="Safia Airport to SFU"/>
        <s v="Saga Airport to HSG"/>
        <s v="Saginaw Seaplane Base to SGW"/>
        <s v="Saglek Airport to YSV"/>
        <s v="Sahabat [Sahabat 16] Airport to SXS"/>
        <s v="Sahand Airport to ACP"/>
        <s v="Sahiwal Airport to SWN"/>
        <s v="Saibai Island Airport to SBR"/>
        <s v="Saidor Airport to SDI"/>
        <s v="Saidpur Airport to SPD"/>
        <s v="Saidu Sharif Airport to SDT"/>
        <s v="Saint John Airport to YSJ"/>
        <s v="Saint Louis Airport to XLS"/>
        <s v="Saint-Brieuc-Armor Airport to SBK"/>
        <s v="Sainte Marie Airport to SMS"/>
        <s v="Saint-Étienne-Bouthéon Airport to EBU"/>
        <s v="Saint-Georges-de-l'Oyapock Airport to OYP"/>
        <s v="Saint-Laurent-du-Maroni Airport to LDX"/>
        <s v="Saint-Nazaire-Montoir Airport to SNR"/>
        <s v="Saint-Yan Airport to SYT"/>
        <s v="Saipan International Airport to SPN"/>
        <s v="Saïss Airport to FEZ"/>
        <s v="Sakkyryr Airport to SUK"/>
        <s v="Sakon Nakhon Airport to SNO"/>
        <s v="Salak Airport to MVR"/>
        <s v="Salalah Airport to SLL"/>
        <s v="Salamanca Airport to SLM"/>
        <s v="Salamo Airport to SAM"/>
        <s v="Salekhard Airport to SLY"/>
        <s v="Salem Airport to SXV"/>
        <s v="Salem Leckrone Airport to SLO"/>
        <s v="Salem Municipal Airport/McNary Field to SLE"/>
        <s v="Salerno Costa d'Amalfi Airport to QSR"/>
        <s v="Salerno Landing Zone Airport to OLR"/>
        <s v="Salgado Filho Airport to POA"/>
        <s v="Salima Airport to LMB"/>
        <s v="Salina Cruz Naval Air Station to SCX"/>
        <s v="Salina Gunnison Airport to SBO"/>
        <s v="Salina Municipal Airport to SLN"/>
        <s v="Salinas Municipal Airport to SNS"/>
        <s v="Salisbury Ocean City Wicomico Regional Airport to SBY"/>
        <s v="Salluit Airport to YZG"/>
        <s v="Salt Cay Airport to SLX"/>
        <s v="Salt Lake City International Airport to SLC"/>
        <s v="Salton Sea Airport to SAS"/>
        <s v="Salzburg Airport to SZG"/>
        <s v="Sam Mbakwe International Airport to QOW"/>
        <s v="Sam Neua Airport to NEU"/>
        <s v="Sam Ratulangi Airport to MDC"/>
        <s v="Samaná El Catey International Airport to AZS"/>
        <s v="Samana El Portillo Airport to EPS"/>
        <s v="Samangoky Airport to TDV"/>
        <s v="Samarkand Airport to SKD"/>
        <s v="Sambailo Airport to SBI"/>
        <s v="Sambava Airport to SVB"/>
        <s v="Sambu Airport to SAX"/>
        <s v="Samedan Airport to SMV"/>
        <s v="Samjiyŏn Airport to YJS"/>
        <s v="Samos Airport to SMI"/>
        <s v="Sampit(Hasan) Airport to SMQ"/>
        <s v="Sampson County Airport to CTZ"/>
        <s v="Samsun Çarşamba Airport to SZF"/>
        <s v="Samuels Field to BRY"/>
        <s v="Samui Airport to USM"/>
        <s v="San Andros Airport to SAQ"/>
        <s v="San Angelo Regional Mathis Field to SJT"/>
        <s v="San Antonio Copalar Airport to CJT"/>
        <s v="San Antonio Del Tachira Airport to SVZ"/>
        <s v="San Antonio International Airport to SAT"/>
        <s v="San Bernardino International Airport to SBD"/>
        <s v="San Blas Airport to NBL"/>
        <s v="San Carlos Airport to SQL"/>
        <s v="San Carlos Apache Airport to GLB"/>
        <s v="San Carlos De Bariloche Airport to BRC"/>
        <s v="San Carlos to NCR"/>
        <s v="San Cristóbal Airport to SCY"/>
        <s v="San Cristobal de las Casas Airport to SZT"/>
        <s v="San Diego International Airport to SAN"/>
        <s v="San Domino Island Heliport to TQR"/>
        <s v="San Felipe International Airport to SFH"/>
        <s v="San Fernando Airport to FDO"/>
        <s v="San Fernando Airport to SFE"/>
        <s v="San Fernando Airport to SFR"/>
        <s v="San Fernando De Apure Airport to SFD"/>
        <s v="San Francisco International Airport to SFO"/>
        <s v="San Gabriel Valley Airport to EMT"/>
        <s v="San Ignacio Airport to SGM"/>
        <s v="San Ignacio de Moxos Airport to SNM"/>
        <s v="San Javier Airport to MJV"/>
        <s v="San Javier Airport to SJV"/>
        <s v="San Joaquín Airport to SJB"/>
        <s v="San José Airport to GSJ"/>
        <s v="San Jose Airport to SJI"/>
        <s v="San José De Chiquitos Airport to SJS"/>
        <s v="San José Island Airport to SIC"/>
        <s v="San Juan /Uganik/ Seaplane Base to UGI"/>
        <s v="San Juan Airport to SJM"/>
        <s v="San Juan Aposento Airport to APE"/>
        <s v="San Juan de Marcona Airport to SJA"/>
        <s v="San Juan De Uraba Airport to SJR"/>
        <s v="San Juan Del César Airport to SJH"/>
        <s v="San Julian Air Base to SNJ"/>
        <s v="San Luis Airport to IPI"/>
        <s v="San Luis County Regional Airport to SBP"/>
        <s v="San Luis De Palenque Airport to SQE"/>
        <s v="San Luis Río Colorado Airport to UAC"/>
        <s v="San Luis Valley Regional Bergman Field to ALS"/>
        <s v="San Marcos Airport to SRS"/>
        <s v="San Matías Airport to MQK"/>
        <s v="San Miguel Airport to NMG"/>
        <s v="San Nicolas Airport to RIM"/>
        <s v="San Nicolas De Bari Airport to QSN"/>
        <s v="San Pedro Airport to BZA"/>
        <s v="San Pedro Airport to NPU"/>
        <s v="San Pedro Airport to SPR"/>
        <s v="San Pedro Airport to SPY"/>
        <s v="San Quintín Military Airstrip to SNQ"/>
        <s v="San Rafael Airport to LOB"/>
        <s v="San Ramón Airport to SRD"/>
        <s v="San Salvador Airport to ZSA"/>
        <s v="San Salvador de Paul Airport to SVV"/>
        <s v="San Sebastian Airport to EAS"/>
        <s v="San Tomé Airport to SOM"/>
        <s v="San Vito De Java Airport to TOO"/>
        <s v="Sana'a International Airport to SAH"/>
        <s v="Sanandaj Airport to SDG"/>
        <s v="Sancti Spiritus Airport to USS"/>
        <s v="Sand Creek Airport to SDC"/>
        <s v="Sand Point Airport to SDP"/>
        <s v="Sandakan Airport to SDK"/>
        <s v="Sandane Airport (Anda) to SDN"/>
        <s v="Sanday Airport to NDY"/>
        <s v="Sandefjord Airport, Torp to TRF"/>
        <s v="Sanderson Field to SHN"/>
        <s v="Sandnessjøen Airport (Stokka) to SSJ"/>
        <s v="Sandringham Airport to SRM"/>
        <s v="Sandspit Airport to YZP"/>
        <s v="Sandstone Airport to NDS"/>
        <s v="Sandy Lake Airport to ZSJ"/>
        <s v="Sanfebagar Airport to FEB"/>
        <s v="Sanford Seacoast Regional Airport to SFM"/>
        <s v="Sanga Sanga Airport to TWT"/>
        <s v="Sanggata/Sangkimah Airport to SGQ"/>
        <s v="Sangir Airport to SAE"/>
        <s v="Sangster International Airport to MBJ"/>
        <s v="Sanhe Airport to YYA"/>
        <s v="Saniat R'mel Airport to TTU"/>
        <s v="Sanikiluaq Airport to YSK"/>
        <s v="Şanlıurfa Airport to SFQ"/>
        <s v="Şanlıurfa GAP Airport to GNY"/>
        <s v="Santa Ana Airport to CRC"/>
        <s v="Santa Ana Airport to NNB"/>
        <s v="Santa Ana Airport to SQB"/>
        <s v="Santa Ana Del Yacuma Airport to SBL"/>
        <s v="Santa Bárbara Airport to ISD"/>
        <s v="Santa Bárbara de Barinas Airport to SBB"/>
        <s v="Santa Bárbara del Zulia Airport to STB"/>
        <s v="Santa Barbara Municipal Airport to SBA"/>
        <s v="Santa Bernardina International Airport to DZO"/>
        <s v="Santa Cruz Air Force Base to SNZ"/>
        <s v="Santa Cruz Airport to RZA"/>
        <s v="Santa Cruz Airport to STU"/>
        <s v="Santa Cruz del Quiche Airport to AQB"/>
        <s v="Santa Cruz do Sul Airport to CSU"/>
        <s v="Santa Cruz Island Airport to SZN"/>
        <s v="Santa Cruz Sky Park to SRU"/>
        <s v="Santa Cruz/Graciosa Bay/Luova Airport to SCZ"/>
        <s v="Santa Elena de Uairen Airport to SNV"/>
        <s v="Santa Fe Municipal Airport to SAF"/>
        <s v="Santa Genoveva Airport to GYN"/>
        <s v="Santa Izabel do Morro Airport to IDO"/>
        <s v="Santa Lucia Air Force Base to NLU"/>
        <s v="Santa Maria Airport to AJU"/>
        <s v="Santa Maria Airport to RIA"/>
        <s v="Santa Maria Airport to SMA"/>
        <s v="Santa Maria Airport to SMG"/>
        <s v="Santa Maria Pub/Capt G Allan Hancock Field to SMX"/>
        <s v="Santa Monica Municipal Airport to SMO"/>
        <s v="Santa Paula Airport to SZP"/>
        <s v="Santa Rosa Airport to RSA"/>
        <s v="Santa Rosa Airport to SRA"/>
        <s v="Santa Rosa de Copán Airport to SDH"/>
        <s v="Santa Rosa De Yacuma Airport to SRB"/>
        <s v="Santa Rosa International Airport to ETR"/>
        <s v="Santa Rosalia Airport to SSL"/>
        <s v="Santa Teresita Airport to SST"/>
        <s v="Santa Terezinha Airport to JCB"/>
        <s v="Santa Terezinha Airport to STZ"/>
        <s v="Santa Vitória do Palmar Airport to CTQ"/>
        <s v="Santa Ynez Airport to SQA"/>
        <s v="Santana do Araguaia Airport to CMP"/>
        <s v="Santana do Livramento Airport to LVB"/>
        <s v="Santana Ramos Airport to SRO"/>
        <s v="Santander Airport to SDR"/>
        <s v="Santiago de Compostela Airport to SCQ"/>
        <s v="Santiago Perez Airport to AUC"/>
        <s v="Santiago Vila Airport to GIR"/>
        <s v="Santo Ângelo Airport to GEL"/>
        <s v="Santo Pekoa International Airport to SON"/>
        <s v="Santorini Airport to JTR"/>
        <s v="Santos Dumont Airport to SDU"/>
        <s v="Sanya Phoenix International Airport to SYX"/>
        <s v="São Borja Airport to QOJ"/>
        <s v="São Félix do Araguaia Airport to SXO"/>
        <s v="São Félix do Xingu Airport to SXX"/>
        <s v="São Filipe Airport to SFL"/>
        <s v="São Gabriel da Cachoeira Airport to SJL"/>
        <s v="São Jorge Airport to SJZ"/>
        <s v="São Lourenço Airport to SSO"/>
        <s v="São Lourenço do Sul Airport to SQY"/>
        <s v="São Mateus Airport to SBJ"/>
        <s v="São Miguel do Araguaia Airport to SQM"/>
        <s v="São Miguel do Oeste Airport to SQX"/>
        <s v="São Pedro Airport to VXE"/>
        <s v="São Tomé International Airport to TMS"/>
        <s v="Sapmanga Airport to SMH"/>
        <s v="Saposoa Airport to SQU"/>
        <s v="Sara Airport to SSR"/>
        <s v="Sarajevo International Airport to SJJ"/>
        <s v="Sarakhs Airport to CKT"/>
        <s v="Saransk Airport to SKX"/>
        <s v="Sarasota Bradenton International Airport to SRQ"/>
        <s v="Saratov Central Airport to RTW"/>
        <s v="Saravane Airport to VNA"/>
        <s v="Sardar Vallabhbhai Patel International Airport to AMD"/>
        <s v="Sardar-e-Jangal Airport to RAS"/>
        <s v="Sardeh Band Airport to SBF"/>
        <s v="Sarh Airport to SRH"/>
        <s v="Sármellék International Airport to SOB"/>
        <s v="Sarmi Airport to ZRM"/>
        <s v="Sartaneja Airport to SJX"/>
        <s v="Sary Su Airport to HRC"/>
        <s v="Sary-Arka Airport to KGF"/>
        <s v="Sarzana-Luni Air Base to QLP"/>
        <s v="Sasereme Airport to TDS"/>
        <s v="Saskatoon John G. Diefenbaker International Airport to YXE"/>
        <s v="Saskylakh Airport to SYS"/>
        <s v="Sassandra Airport to ZSS"/>
        <s v="Sasstown Airport to SAZ"/>
        <s v="Satna Airport to TNI"/>
        <s v="Satu Mare Airport to SUJ"/>
        <s v="Satwag Airport to SWG"/>
        <s v="Sauce Viejo Airport to SFN"/>
        <s v="Sauðárkrókur Airport to SAK"/>
        <s v="Saúl Airport to XAU"/>
        <s v="Sault Ste Marie Airport to YAM"/>
        <s v="Saumlaki/Olilit Airport to SXK"/>
        <s v="Sauren Airport to SXW"/>
        <s v="Saurimo Airport to VHC"/>
        <s v="Savannah Hilton Head International Airport to SAV"/>
        <s v="Savannakhet Airport to ZVK"/>
        <s v="Savé Airport to SVF"/>
        <s v="Savonlinna Airport to SVL"/>
        <s v="Savoonga Airport to SVA"/>
        <s v="Savusavu Airport to SVU"/>
        <s v="Savuti Airport to SVT"/>
        <s v="Sawan Airport to RZS"/>
        <s v="Sawyer County Airport to HYR"/>
        <s v="Sawyer International Airport to MQT"/>
        <s v="Sayaboury Airport to ZBY"/>
        <s v="Sayun International Airport to GXF"/>
        <s v="Scammon Bay Airport to SCM"/>
        <s v="Scarlett Martinez International Airport to RIH"/>
        <s v="Scatsta Airport to SCS"/>
        <s v="Schefferville Airport to YKL"/>
        <s v="Schenck Field to ICL"/>
        <s v="Schenectady County Airport to SCH"/>
        <s v="Schleswig Air Base to WBG"/>
        <s v="Scholes International At Galveston Airport to GLS"/>
        <s v="Schönhagen Airport to QXH"/>
        <s v="Schoolcraft County Airport to ISQ"/>
        <s v="Schwerin Parchim Airport to SZW"/>
        <s v="Scone Airport to NSO"/>
        <s v="Scott AFB/Midamerica Airport to BLV"/>
        <s v="Scottsdale Airport to SCF"/>
        <s v="Scranton Municipal Airport. to SCR"/>
        <s v="Scribner State Airport to SCB"/>
        <s v="Scusciuban Airport to CMS"/>
        <s v="Sde Dov Airport to SDV"/>
        <s v="Seal Bay Seaplane Base to SYB"/>
        <s v="Searle Field to OGA"/>
        <s v="Seattle Tacoma International Airport to SEA"/>
        <s v="Sebba Airport to XSE"/>
        <s v="Sebring Regional Airport to SEF"/>
        <s v="Sechelt-Gibsons Airport to YHS"/>
        <s v="Secunda Airport to ZEC"/>
        <s v="Sedalia Memorial Airport to DMO"/>
        <s v="Sedona Airport to SDX"/>
        <s v="Sege Airport to EGM"/>
        <s v="Seguela Airport to SEO"/>
        <s v="Sehonghong Airport to SHK"/>
        <s v="Sehulea Airport to SXH"/>
        <s v="Sehwan Sharif Airport to SYW"/>
        <s v="Sei Bati Airport to TJB"/>
        <s v="Seinäjoki Airport to SJY"/>
        <s v="Sekakes Airport to SKQ"/>
        <s v="Selaparang Airport to AMI"/>
        <s v="Selawik Airport to WLK"/>
        <s v="Selbang Airport to SBC"/>
        <s v="Seldovia Airport to SOV"/>
        <s v="Selebi Phikwe Airport to PKW"/>
        <s v="Seletar Airport to XSP"/>
        <s v="Selfridge Air National Guard Base Airport to MTC"/>
        <s v="Selfs Airport to MMS"/>
        <s v="Sélibaby Airport to SEY"/>
        <s v="Sematan Airport to BSE"/>
        <s v="Sembach Air Base to SEX"/>
        <s v="Semera Airport to SZE"/>
        <s v="Semipalatinsk Airport to PLX"/>
        <s v="Semnan Municipal Airport to SNX"/>
        <s v="Semonkong Airport to SOK"/>
        <s v="Semporna Airport to SMM"/>
        <s v="Sena Madureira Airport to ZMD"/>
        <s v="Senador Nilo Coelho Airport to PNZ"/>
        <s v="Senador Petrônio Portela Airport to THE"/>
        <s v="Senadora Eunice Micheles Airport to OLC"/>
        <s v="Senai International Airport to JHB"/>
        <s v="Senanga Airport to SXG"/>
        <s v="Sendai Airport to SDJ"/>
        <s v="Sengapi Airstrip to SGK"/>
        <s v="Senggeh Airport to SEH"/>
        <s v="Senggo Airport to ZEG"/>
        <s v="Senipah Heliport to SZH"/>
        <s v="Sentani International Airport to DJJ"/>
        <s v="Seosan Air Base to HMY"/>
        <s v="Seoul Air Base (K-16) to SSN"/>
        <s v="Sepik Plains Airport to SPV"/>
        <s v="Sept-Îles Airport to YZV"/>
        <s v="Sepulot Airport to SPE"/>
        <s v="Sequim Valley Airport to SQV"/>
        <s v="Serafin Enoss Bertaso Airport to XAP"/>
        <s v="Seronera Airport to SEU"/>
        <s v="Serui Airport to ZRI"/>
        <s v="Sesheke Airport to SJQ"/>
        <s v="Seshutes Airport to SHZ"/>
        <s v="Sette Cama Airport to ZKM"/>
        <s v="Seunagan Airport to MEQ"/>
        <s v="Sevilla Airport to SVQ"/>
        <s v="Seward Airport to SWD"/>
        <s v="Seychelles International Airport to SEZ"/>
        <s v="Seymour Airport to GPS"/>
        <s v="Seymour Johnson Air Force Base to GSB"/>
        <s v="Sfax Thyna International Airport to SFA"/>
        <s v="Shafter Airport - Minter Field to MIT"/>
        <s v="Shageluk Airport to SHX"/>
        <s v="Shah Amanat International Airport to CGP"/>
        <s v="Shah Mokhdum Airport to RJH"/>
        <s v="Shahbaz Air Base to JAG"/>
        <s v="Shaheed Benazirabad Airport to WNS"/>
        <s v="Shahid Ashrafi Esfahani Airport to KSH"/>
        <s v="Shahid Sadooghi Airport to AZD"/>
        <s v="Shahrekord Airport to CQD"/>
        <s v="Shahroud Airport to RUD"/>
        <s v="Shaikh Zaid Airport to RYK"/>
        <s v="Shakawe Airport to SWX"/>
        <s v="Shakhtyorsk Airport to EKS"/>
        <s v="Shakiso Airport to SKR"/>
        <s v="Shaktoolik Airport to SKK"/>
        <s v="Shalz Field to CBK"/>
        <s v="Shamattawa Airport to ZTM"/>
        <s v="Shamshernagar Airport to ZHM"/>
        <s v="Shanghai Hongqiao International Airport to SHA"/>
        <s v="Shanghai Pudong International Airport to PVG"/>
        <s v="Shangjie Airport to HSJ"/>
        <s v="Shangrao Sanqingshan Airport to SQD"/>
        <s v="Shank Air Base to OAA"/>
        <s v="Shannon Airport to SNN"/>
        <s v="Shanshan Airport to SXJ"/>
        <s v="Shaoguan Guitou Airport to HSC"/>
        <s v="Shaoyang Wugang Airport to WGN"/>
        <s v="Sharana Airstrip to OAS"/>
        <s v="Sharjah International Airport to SHJ"/>
        <s v="Shark Bay Airport to MJK"/>
        <s v="Shark El Oweinat International Airport to GSQ"/>
        <s v="Sharm El Sheikh International Airport to SSH"/>
        <s v="Sharp County Regional Airport to CKK"/>
        <s v="Sharpe AAF to LRO"/>
        <s v="Sharpe Field to TGE"/>
        <s v="Sharurah Airport to SHW"/>
        <s v="Shashi Airport to SHS"/>
        <s v="Shaw Air Force Base to SSC"/>
        <s v="Shaw River Airport to SWB"/>
        <s v="Shawnee Regional Airport to SNL"/>
        <s v="Shaxian Airport to SQJ"/>
        <s v="Shay Gap Airport to SGP"/>
        <s v="Sheboygan County Memorial Airport to SBM"/>
        <s v="Sheep Mountain Airport to SMU"/>
        <s v="Sheghnan Airport to SGA"/>
        <s v="Sheikh ul Alam Airport to SXR"/>
        <s v="Shelby Airport to SBX"/>
        <s v="Shenandoah Valley Regional Airport to SHD"/>
        <s v="Shennongjia Hongping Airport to HPG"/>
        <s v="Shenzhen Bao'an International Airport to SZX"/>
        <s v="Sheppard Air Force Base-Wichita Falls Municipal Airport to SPS"/>
        <s v="Shepparton Airport to SHT"/>
        <s v="Sherbro International Airport to BTE"/>
        <s v="Sherbrooke Airport to YSC"/>
        <s v="Sheremetyevo International Airport to SVO"/>
        <s v="Sheridan County Airport to SHR"/>
        <s v="Sherman Army Air Field to FLV"/>
        <s v="Sher-Wood Airport to PWD"/>
        <s v="Shigatse Air Base to RKZ"/>
        <s v="Shijiazhuang Daguocun International Airport to SJW"/>
        <s v="Shikarpur Airport to SWV"/>
        <s v="Shilavo Airport to HIL"/>
        <s v="Shillong Airport to SHL"/>
        <s v="Shimla Airport to SLV"/>
        <s v="Shimojishima Airport to SHI"/>
        <s v="Shindand Airport to OAH"/>
        <s v="Shinyanga Airport to SHY"/>
        <s v="Shiraz Shahid Dastghaib International Airport to SYZ"/>
        <s v="Shirdi Airport to SAG"/>
        <s v="Shire Inda Selassie Airport to SHC"/>
        <s v="Shiringayoc Airport to SYC"/>
        <s v="Shishmaref Airport to SHH"/>
        <s v="Shively Field to SAA"/>
        <s v="Shiyan Wudangshan Airport to WDS"/>
        <s v="Shonai Airport to SYO"/>
        <s v="Shoreham Airport to ESH"/>
        <s v="Show Low Regional Airport to SOW"/>
        <s v="Shreveport Downtown Airport to DTN"/>
        <s v="Shreveport Regional Airport to SHV"/>
        <s v="Shubuling Airport to LYI"/>
        <s v="Shumba Airport to JAE"/>
        <s v="Shun Tak Heliport to HHP"/>
        <s v="Shungnak Airport to SHG"/>
        <s v="Shuswap Regional Airport to YSN"/>
        <s v="Shute Harbour Airport to JHQ"/>
        <s v="Shymkent Airport to CIT"/>
        <s v="Sialkot Airport to SKT"/>
        <s v="Sialum Airport to SXA"/>
        <s v="Siargao Airport to IAO"/>
        <s v="Siasi Airport to SSV"/>
        <s v="Siassi Airport to SSS"/>
        <s v="Šiauliai International Airport to SQQ"/>
        <s v="Sibi Airport to SBQ"/>
        <s v="Sibisa Airport to SIW"/>
        <s v="Sibiti Airport to SIB"/>
        <s v="Sibiu International Airport to SBZ"/>
        <s v="Sibu Airport to SBW"/>
        <s v="Sibulan Airport to DGT"/>
        <s v="Sicogon Airstrip to ICO"/>
        <s v="Sidi Barrani Airport to SQK"/>
        <s v="Sidi Bel Abbes Airport to BFW"/>
        <s v="Sidi Ifni Xx Airport to SII"/>
        <s v="Sidney - Richland Regional Airport to SDY"/>
        <s v="Sidney Municipal Airport to SXY"/>
        <s v="Sidney Municipal-Lloyd W Carr Field to SNY"/>
        <s v="Siegerland Airport to SGE"/>
        <s v="Siem Reap International Airport to REP"/>
        <s v="Siena-Ampugnano Airport to SAY"/>
        <s v="Sierra Blanca Regional Airport to RUI"/>
        <s v="Sierra Grande Airport to SGV"/>
        <s v="Sierra Maestra Airport to MZO"/>
        <s v="Sierra Vista Municipal Libby Army Air Field to FHU"/>
        <s v="Sievierodonetsk Airport to SEV"/>
        <s v="Sigiriya Air Force Base to GIU"/>
        <s v="Siglufjörður Airport to SIJ"/>
        <s v="Sigonella Navy Air Base to NSY"/>
        <s v="Siguanea Airport to SZJ"/>
        <s v="Siguiri Airport to GII"/>
        <s v="Sihanoukville International Airport to KOS"/>
        <s v="Siirt Airport to SXZ"/>
        <s v="Sikasso Airport to KSS"/>
        <s v="Sikeston Memorial Municipal Airport to SIK"/>
        <s v="Sila Airport to SIL"/>
        <s v="Silangit Airport to DTB"/>
        <s v="Silchar Airport to IXS"/>
        <s v="Silgadi Doti Airport to SIH"/>
        <s v="Silistra Polkovnik Lambrinovo Air Base to SLS"/>
        <s v="Silur Airport to SWR"/>
        <s v="Silva Bay Seaplane Base to SYF"/>
        <s v="Silver Creek Airport to SVK"/>
        <s v="Silver Plains Airport to SSP"/>
        <s v="Silvio Pettirossi International Airport to ASU"/>
        <s v="Sim Airport to SMJ"/>
        <s v="Simanggang Airport to SGG"/>
        <s v="Simara Airport to SIF"/>
        <s v="Simbai Airport to SIM"/>
        <s v="Simberi Airport to NIS"/>
        <s v="Simenti Airport to SMY"/>
        <s v="Simferopol International Airport to SIP"/>
        <s v="Simikot Airport to IMK"/>
        <s v="Simmons Army Air Field to FBG"/>
        <s v="Simón Bolívar International Airport to CCS"/>
        <s v="Simón Bolívar International Airport to SMR"/>
        <s v="Simon Mwansa Kapwepwe International Airport to NLA"/>
        <s v="Sinak Airport to NKD"/>
        <s v="Sindal Airport to CNL"/>
        <s v="Sindhri Tharparkar Airport to MPD"/>
        <s v="Sines Airport to SIE"/>
        <s v="Singapore Changi Airport to SIN"/>
        <s v="Singita Safari Lodge Airport to SSX"/>
        <s v="Singleton Airport to SIX"/>
        <s v="Sinop Airport to NOP"/>
        <s v="Sintang(Susilo) Airport to SQG"/>
        <s v="Siocon Airport to XSO"/>
        <s v="Sion Airport to SIR"/>
        <s v="Sioux Gateway Col. Bud Day Field to SUX"/>
        <s v="Sioux Lookout Airport to YXL"/>
        <s v="Sipitang Airport to SPT"/>
        <s v="Sir Abubakar Tafawa Balewa International Airport to BCU"/>
        <s v="Sir Bani Yas Airport to XSB"/>
        <s v="Sir Charles Gaetan Duval Airport to RRG"/>
        <s v="Sir Grantley Adams International Airport to BGI"/>
        <s v="Sir Seewoosagur Ramgoolam International Airport to MRU"/>
        <s v="Sir Seretse Khama International Airport to GBE"/>
        <s v="Sirjan Airport to SYJ"/>
        <s v="Şırnak Şerafettin Elçi Airport to NKT"/>
        <s v="Sirri Island Airport to SXI"/>
        <s v="Sishen Airport to SIS"/>
        <s v="Sisimiut Airport to JHS"/>
        <s v="Sissano Airport to SIZ"/>
        <s v="Sitia Airport to JSH"/>
        <s v="Sitiawan Airport to SWY"/>
        <s v="Sitka Rocky Gutierrez Airport to SIT"/>
        <s v="Sitkinak Airport to SKJ"/>
        <s v="Sittwe Airport to AKY"/>
        <s v="Siuna to SIU"/>
        <s v="Sivas Nuri Demirağ Airport to VAS"/>
        <s v="Siwa Oasis North Airport to SEW"/>
        <s v="Siwea Airport to SWE"/>
        <s v="Siwo Airport to EAE"/>
        <s v="Skagit Regional Airport to MVW"/>
        <s v="Skagway Airport to SGY"/>
        <s v="Skardu Airport to KDU"/>
        <s v="Skeldon Airport to SKM"/>
        <s v="Skellefteå Airport to SFT"/>
        <s v="Skiathos Island National Airport to JSI"/>
        <s v="Skien Airport to SKE"/>
        <s v="Skikda Airport to SKI"/>
        <s v="Skiros Airport to SKU"/>
        <s v="Skive Airport to SQW"/>
        <s v="Skopje Alexander the Great Airport to SKP"/>
        <s v="Skövde Airport to KVB"/>
        <s v="Skrydstrup Air Base to SKS"/>
        <s v="Skukuza Airport to SZK"/>
        <s v="Skwentna Airport to SKW"/>
        <s v="Sky Harbor Airport to OBK"/>
        <s v="Skylark Field to ILE"/>
        <s v="Skypark Airport to BTF"/>
        <s v="Slave Lake Airport to YZH"/>
        <s v="Slayton Municipal Airport to NSL"/>
        <s v="Sleetmute Airport to SLQ"/>
        <s v="Sliač Airport to SLD"/>
        <s v="Sligo Airport to SXL"/>
        <s v="Sloulin Field International Airport to ISN"/>
        <s v="Smara Airport to SMW"/>
        <s v="Smith Field to SLG"/>
        <s v="Smith Field to SMD"/>
        <s v="Smith Point Airport to SHU"/>
        <s v="Smith Reynolds Airport to INT"/>
        <s v="Smithers Airport to YYD"/>
        <s v="Smiths Falls-Montague (Russ Beach) Airport to YSH"/>
        <s v="Smithton Airport to SIO"/>
        <s v="Smolensk North Airport to LNX"/>
        <s v="Smyrna Airport to MQY"/>
        <s v="Snake Bay Airport to SNB"/>
        <s v="Snap Lake Airport to YNX"/>
        <s v="Snohomish County (Paine Field) Airport to PAE"/>
        <s v="Soalala Airport to DWB"/>
        <s v="Sóc Trăng Airport to SOA"/>
        <s v="Sochi International Airport to AER"/>
        <s v="Socotra International Airport to SCT"/>
        <s v="Sócrates Mariani Bittencourt Airport to BMS"/>
        <s v="Sócrates Rezende Airport to CNV"/>
        <s v="Sodankyla Airport to SOT"/>
        <s v="Soddu Airport to SXU"/>
        <s v="Söderhamn Airport to SOO"/>
        <s v="Soekarno-Hatta International Airport to CGK"/>
        <s v="Soesterberg Air Base to UTC"/>
        <s v="Soewondo Air Force Base to MES"/>
        <s v="Sofia Airport to SOF"/>
        <s v="Sogndal Airport to SOG"/>
        <s v="Sohag International Airport to HMB"/>
        <s v="Sohar Airport to OHS"/>
        <s v="Sokcho (Mulchi Airfield) (G-407/K-50) Airport to SHO"/>
        <s v="Soko Airport to BDK"/>
        <s v="Sokol Airport to GDX"/>
        <s v="Sola Airport to SLH"/>
        <s v="Solano Airport to SQF"/>
        <s v="Solapur Airport to SSE"/>
        <s v="Soldotna Airport to SXQ"/>
        <s v="Solenzara (BA 126) Air Base to SOZ"/>
        <s v="Solita Airport to SOH"/>
        <s v="Solomon Airport to SLJ"/>
        <s v="Solomon State Field to SOL"/>
        <s v="Solovki Airport to CSH"/>
        <s v="Solwesi Airport to SLI"/>
        <s v="Sonari Airport to IXW"/>
        <s v="Sønderborg Airport to SGD"/>
        <s v="Sondok Airport to DSO"/>
        <s v="Songea Airport to SGX"/>
        <s v="Songkhla Airport to SGZ"/>
        <s v="Songwe Airport to MBI"/>
        <s v="Songyuan Chaganhu Airport to YSQ"/>
        <s v="Sopu Airport to SPH"/>
        <s v="Sørkjosen Airport to SOJ"/>
        <s v="Soroako Airport to SQR"/>
        <s v="Sorocaba Airport to SOD"/>
        <s v="Soroti Airport to SRT"/>
        <s v="Souanke Airport to SOE"/>
        <s v="Soummam Airport to BJA"/>
        <s v="Soure Airport to SFK"/>
        <s v="South Arkansas Regional At Goodwin Field to ELD"/>
        <s v="South Bend Regional Airport to SBN"/>
        <s v="South Big Horn County Airport to GEY"/>
        <s v="South Bimini Airport to BIM"/>
        <s v="South Caicos Airport to XSC"/>
        <s v="South Cariboo Region / 108 Mile Airport to ZMH"/>
        <s v="South Galway Airport to ZGL"/>
        <s v="South Goulburn Is Airport to GBL"/>
        <s v="South Indian Lake Airport to XSI"/>
        <s v="South Jersey Regional Airport to LLY"/>
        <s v="South Molle Island Helipad to SOI"/>
        <s v="South Naknek Nr 2 Airport to WSN"/>
        <s v="Southampton Airport to SOU"/>
        <s v="Southdowns Airport to KIW"/>
        <s v="Southeast Iowa Regional Airport to BRL"/>
        <s v="Southeast Texas Regional Airport to BPT"/>
        <s v="Southend Airport to SEN"/>
        <s v="Southern California Logistics Airport to VCV"/>
        <s v="Southern Cross Airport to SQC"/>
        <s v="Southern Illinois Airport to MDH"/>
        <s v="Southern Seaplane Airport to BCS"/>
        <s v="Southern Wisconsin Regional Airport to JVL"/>
        <s v="Southport Airport to SHQ"/>
        <s v="Southport Airport to YPG"/>
        <s v="Southwest Bay Airport to SWJ"/>
        <s v="Southwest Florida International Airport to RSW"/>
        <s v="Southwest Georgia Regional Airport to ABY"/>
        <s v="Southwest Michigan Regional Airport to BEH"/>
        <s v="Southwest Minnesota Regional Airport - Marshall/Ryan Field to MML"/>
        <s v="Southwest Oregon Regional Airport to OTH"/>
        <s v="Southwest Washington Regional Airport to KLS"/>
        <s v="Southwest Wyoming Regional Airport to RKS"/>
        <s v="Sovetskiy Airport to OVS"/>
        <s v="Soyo Airport to SZA"/>
        <s v="Space Coast Regional Airport to TIX"/>
        <s v="Spangdahlem Air Base to SPM"/>
        <s v="Sparrevohn LRRS Airport to SVW"/>
        <s v="Sparta Community Hunter Field to SAR"/>
        <s v="Sparta Fort Mc Coy Airport to CMY"/>
        <s v="Spartanburg Downtown Memorial Airport to SPA"/>
        <s v="Sparti Airport to SPJ"/>
        <s v="Spencer Municipal Airport to SPW"/>
        <s v="Spichenkovo Airport to NOZ"/>
        <s v="Spirit Lake Municipal Airport to RTL"/>
        <s v="Spirit of St Louis Airport to SUS"/>
        <s v="Splane Memorial Airport to OIL"/>
        <s v="Split Airport to SPU"/>
        <s v="Spokane International Airport to GEG"/>
        <s v="Spriggs Payne Airport to MLW"/>
        <s v="Spring Creek Airport to SCG"/>
        <s v="Spring Point Airport to AXP"/>
        <s v="Springbok Airport to SBU"/>
        <s v="Springdale Municipal Airport to SPZ"/>
        <s v="Springfield Branson National Airport to SGF"/>
        <s v="Springfield-Beckley Municipal Airport to SGH"/>
        <s v="Springvale Airport to KSV"/>
        <s v="Springvale Airport to ZVG"/>
        <s v="Squamish Airport to YSE"/>
        <s v="Srednekolymsk Airport to SEK"/>
        <s v="Sri Guru Ram Dass Jee International Airport to ATQ"/>
        <s v="Sri Sathya Sai Airport to PUT"/>
        <s v="St Angelo Airport to ENK"/>
        <s v="St Aubin Airport to DPE"/>
        <s v="St Augustin Airport to YIF"/>
        <s v="St Catherine International Airport to SKV"/>
        <s v="St Clair County Airport to PLR"/>
        <s v="St Clair County International Airport to PHN"/>
        <s v="St Cloud Regional Airport to STC"/>
        <s v="St Gallen Altenrhein Airport to ACH"/>
        <s v="St George Airport to SGO"/>
        <s v="St George Airport to STG"/>
        <s v="St George Municipal Airport to SGU"/>
        <s v="St Helens Airport to HLS"/>
        <s v="St Jean Airport to YJN"/>
        <s v="St Johns Industrial Air Park to SJN"/>
        <s v="St Leonard Airport to YSL"/>
        <s v="St Louis Downtown Airport to CPS"/>
        <s v="St Louis Lambert International Airport to STL"/>
        <s v="St Louis Regional Airport to ALN"/>
        <s v="St Lucie County International Airport to FPR"/>
        <s v="St Mary's Airport to KSM"/>
        <s v="St Marys Municipal Airport to STQ"/>
        <s v="St Michael Airport to SMK"/>
        <s v="St Paul Downtown Holman Field to STP"/>
        <s v="St Paul Island Airport to SNP"/>
        <s v="St Petersburg Clearwater International Airport to PIE"/>
        <s v="St Pierre Airport to FSP"/>
        <s v="St Thomas Municipal Airport to YQS"/>
        <s v="St. Anthony Airport to YAY"/>
        <s v="St. Helena Airport to HLE"/>
        <s v="St. John's International Airport to YYT"/>
        <s v="St. Lewis (Fox Harbour) Airport to YFX"/>
        <s v="St. Mary's Airport to ISC"/>
        <s v="St. Mary's County Regional Airport to LTW"/>
        <s v="St. Paul Airport to ZSP"/>
        <s v="St. Peter-Ording Airport to PSH"/>
        <s v="St. Theresa Point Airport to YST"/>
        <s v="Stafsberg Airport to HMR"/>
        <s v="Stan Stamper Municipal Airport to HUJ"/>
        <s v="Staniel Cay Airport to TYM"/>
        <s v="Stanthorpe Airport to SNH"/>
        <s v="Stanton Airfield to SYN"/>
        <s v="Stara Zagora Airport to SZR"/>
        <s v="Staroselye Airport to RYB"/>
        <s v="Statesboro Bulloch County Airport to TBR"/>
        <s v="Statesville Regional Airport to SVH"/>
        <s v="Stauning Airport to STA"/>
        <s v="Stavanger Airport Sola to SVG"/>
        <s v="Stavropol Shpakovskoye Airport to STW"/>
        <s v="Stawell Airport to SWC"/>
        <s v="Steamboat Bay Seaplane Base to WSB"/>
        <s v="Steamboat Springs Bob Adams Field to SBS"/>
        <s v="Stebbins Airport to WBB"/>
        <s v="Stella Maris Airport to SML"/>
        <s v="Stenkol Airport to NTI"/>
        <s v="Stephens County Airport to BKD"/>
        <s v="Stephens Island Seaplane Base to STF"/>
        <s v="Stephenville Airport to YJT"/>
        <s v="Stephenville Clark Regional Airport to SEP"/>
        <s v="Sterling Municipal Airport to STK"/>
        <s v="Stevens Field to PGO"/>
        <s v="Stevens Point Municipal Airport to STE"/>
        <s v="Stevens Village Airport to SVS"/>
        <s v="Stewart Airport to ZST"/>
        <s v="Stewart International Airport to SWF"/>
        <s v="St-François Airport to SFC"/>
        <s v="Stillwater Regional Airport to SWO"/>
        <s v="Stinson Municipal Airport to SSF"/>
        <s v="Stockholm Airport to SMP"/>
        <s v="Stockholm Skavsta Airport to NYO"/>
        <s v="Stockholm Västerås Airport to VST"/>
        <s v="Stockholm-Arlanda Airport to ARN"/>
        <s v="Stockholm-Bromma Airport to BMA"/>
        <s v="Stockton Metropolitan Airport to SCK"/>
        <s v="Stoelmanseiland Airport to SMZ"/>
        <s v="Stokmarknes Skagen Airport to SKN"/>
        <s v="Stony Rapids Airport to YSF"/>
        <s v="Stony River 2 Airport to SRV"/>
        <s v="Stord Airport to SRP"/>
        <s v="Storm Lake Municipal Airport to SLB"/>
        <s v="Stornoway Airport to SYY"/>
        <s v="Storuman Airport to SQO"/>
        <s v="Strahan Airport to SRN"/>
        <s v="Strasbourg Airport to SXB"/>
        <s v="Strathmore Airport to STH"/>
        <s v="Straubing Airport to RBM"/>
        <s v="Streaky Bay Airport to KBY"/>
        <s v="Strezhevoy Airport to SWT"/>
        <s v="Stronsay Airport to SOY"/>
        <s v="Strother Field to WLD"/>
        <s v="Stroud Municipal Airport to SUD"/>
        <s v="Stroudsburg Pocono Airport to ESP"/>
        <s v="Stuart Island Airpark to SSW"/>
        <s v="Stuart Island Airstrip to YRR"/>
        <s v="Stung Treng Airport to TNX"/>
        <s v="Sturt Creek Airport to SSK"/>
        <s v="Stuttgart Airport to STR"/>
        <s v="Stuttgart Municipal Airport / Carl Humphrey Field to SGT"/>
        <s v="Stykkishólmur Airport to SYK"/>
        <s v="Sua Pan Airport to SXN"/>
        <s v="Suabi Airport to SBE"/>
        <s v="Suai Airport to UAI"/>
        <s v="Suavanao Airport to VAO"/>
        <s v="Sub Teniente Nestor Arias Airport to SNF"/>
        <s v="Subic Bay International Airport to SFS"/>
        <s v="Suboficial Ay Santiago Germano Airport to AFA"/>
        <s v="Suceava Stefan cel Mare Airport to SCV"/>
        <s v="Sucua Airport to SUQ"/>
        <s v="Sudbury Airport to YSB"/>
        <s v="Suffield Heliport to YSD"/>
        <s v="Sugar Land Regional Airport to SGR"/>
        <s v="Sugimanuru Airport to RAQ"/>
        <s v="Sugraly Airport to AFS"/>
        <s v="Sui Airport to SUL"/>
        <s v="Suia-Missu Airport to SWM"/>
        <s v="Sukhothai Airport to THS"/>
        <s v="Sukhumi Dranda Airport to SUI"/>
        <s v="Suki Airport to SKC"/>
        <s v="Sukkur Airport to SKZ"/>
        <s v="Sulaco Airport to SCD"/>
        <s v="Sulayel Airport to SLF"/>
        <s v="Sulaymaniyah International Airport to ISU"/>
        <s v="Sule Airport to ULE"/>
        <s v="Süleyman Demirel International Airport to ISE"/>
        <s v="Sullivan Bay Seaplane Base to YTG"/>
        <s v="Sullivan County Airport to SIV"/>
        <s v="Sullivan County International Airport to MSV"/>
        <s v="Sulphur Springs Municipal Airport to SLR"/>
        <s v="Sultan Abdul Aziz Shah International Airport to SZB"/>
        <s v="Sultan Abdul Halim Airport to AOR"/>
        <s v="Sultan Aji Muhamad Sulaiman Airport to BPN"/>
        <s v="Sultan Azlan Shah Airport to IPH"/>
        <s v="Sultan Bantilan Airport to TLI"/>
        <s v="Sultan Iskandar Muda International Airport to BTJ"/>
        <s v="Sultan Ismail Petra Airport to KBR"/>
        <s v="Sultan Khairun Babullah Airport to TTE"/>
        <s v="Sultan Mahmud Airport to TGG"/>
        <s v="Sultan Mahmud Badaruddin II Airport to PLM"/>
        <s v="Sultan Syarif Kasim Ii (Simpang Tiga) Airport to PKU"/>
        <s v="Sultan Thaha Airport to DJB"/>
        <s v="Sumbawa Besar Airport to SWQ"/>
        <s v="Sumbawanga Airport to SUT"/>
        <s v="Sumbe Airport to NDD"/>
        <s v="Sumburgh Airport to LSI"/>
        <s v="Summer Beaver Airport to SUR"/>
        <s v="Summerside Airport to YSU"/>
        <s v="Summit Airport to UMM"/>
        <s v="Sumter Airport to SUM"/>
        <s v="Sumy Airport to UMY"/>
        <s v="Sunan Shuofang International Airport to WUX"/>
        <s v="Sunchales Aeroclub Airport to NCJ"/>
        <s v="Sundsvall-Härnösand Airport to SDL"/>
        <s v="Sungai Pakning Bengkalis Airport to SEQ"/>
        <s v="Sungai Tiang Airport to SXT"/>
        <s v="Sungei Tekai Airport to GTK"/>
        <s v="Sunriver Airport to SUO"/>
        <s v="Sunshine Coast Airport to MCY"/>
        <s v="Suntar Airport to SUY"/>
        <s v="Sunyani Airport to NYI"/>
        <s v="Supadio Airport to PNK"/>
        <s v="Suprunovka Airport to PLV"/>
        <s v="Sur Airport to SUH"/>
        <s v="Surat Airport to STV"/>
        <s v="Surat Thani Airport to URT"/>
        <s v="Surgut Airport to SGC"/>
        <s v="Suria Airport to SUZ"/>
        <s v="Surigao Airport to SUG"/>
        <s v="Surin Airport to PXR"/>
        <s v="Surkhet Airport to SKH"/>
        <s v="Susanville Municipal Airport to SVE"/>
        <s v="Sussex County Airport to GED"/>
        <s v="Suvarnabhumi Airport to BKK"/>
        <s v="Suwon Airport to SWU"/>
        <s v="Suzhou Guangfu Airport to SZV"/>
        <s v="Svalbard Airport, Longyear to LYR"/>
        <s v="Sveg Airport to EVG"/>
        <s v="Svetlaya Airport to ETL"/>
        <s v="Svolvær Helle Airport to SVJ"/>
        <s v="Swan Hill Airport to SWH"/>
        <s v="Swan River Airport to ZJN"/>
        <s v="Swansea Airport to SWS"/>
        <s v="Swift Current Airport to YYN"/>
        <s v="Syamsudin Noor Airport to BDJ"/>
        <s v="Syangboche Airport to SYH"/>
        <s v="Sydney / J.A. Douglas McCurdy Airport to YQY"/>
        <s v="Sydney Bankstown Airport to BWU"/>
        <s v="Sydney Kingsford Smith International Airport to SYD"/>
        <s v="Syktyvkar Airport to SCW"/>
        <s v="Sylvester Airport to SYV"/>
        <s v="Syracuse Hancock International Airport to SYR"/>
        <s v="Syros Airport to JSY"/>
        <s v="Syukuran Aminuddin Amir Airport to LUW"/>
        <s v="Sywell Aerodrome to ORM"/>
        <s v="Szczecin-Goleniów &quot;Solidarność&quot; Airport to SZZ"/>
        <s v="Ta’if Regional Airport to TIF"/>
        <s v="Taba International Airport to TCP"/>
        <s v="Tabal Airstrip to TBV"/>
        <s v="Tabarka 7 Novembre Airport to TBJ"/>
        <s v="Tabas Airport to TCX"/>
        <s v="Tabatinga Airport to TBT"/>
        <s v="Tabibuga Airport to TBA"/>
        <s v="Tabiteuea North Airport to TBF"/>
        <s v="Tabiteuea South Airport to TSU"/>
        <s v="Tableland Homestead Airport to TBL"/>
        <s v="Tabora Airport to TBO"/>
        <s v="Tabou Airport to TXU"/>
        <s v="Tabriz International Airport to TBZ"/>
        <s v="Tabuaeran Island Airport to TNV"/>
        <s v="Tabubil Airport to TBG"/>
        <s v="Tabuk Airport to TUU"/>
        <s v="Tacheng Airport to TCG"/>
        <s v="Tachileik Airport to THL"/>
        <s v="Tacoma Narrows Airport to TIW"/>
        <s v="Tacuarembo Airport to TAW"/>
        <s v="Tadji Airport to TAJ"/>
        <s v="Tadjoura Airport to TDJ"/>
        <s v="Tadoule Lake Airport to XTL"/>
        <s v="Taean Airport to QDY"/>
        <s v="Tafaraoui Airport to TAF"/>
        <s v="Taftan Airport to TFT"/>
        <s v="Taganrog Yuzhny Airport to TGK"/>
        <s v="Tagbilaran Airport to TAG"/>
        <s v="Taguatinga Airport to QHN"/>
        <s v="Tagula Airport to TGL"/>
        <s v="Taharoa Aerodrome to THH"/>
        <s v="Tahneta Pass Airport to HNE"/>
        <s v="Tahoua Airport to THZ"/>
        <s v="Tahsis Seaplane Base to ZTS"/>
        <s v="Taichung Airport to TXG"/>
        <s v="Taichung Ching Chuang Kang Airport to RMQ"/>
        <s v="Tainan Airport to TNN"/>
        <s v="Taipei Songshan Airport to TSA"/>
        <s v="Taiping (Tekah) Airport to TPG"/>
        <s v="Taiping Airport to HRB"/>
        <s v="Taisha Airport to TSC"/>
        <s v="Taitung Airport to TTT"/>
        <s v="Taiwan Taoyuan International Airport to TPE"/>
        <s v="Taiyuan Wusu Airport to TYN"/>
        <s v="Ta'izz International Airport to TAI"/>
        <s v="Tajima Airport to TJH"/>
        <s v="Tak Airport to TKT"/>
        <s v="Takaka Airport to KTF"/>
        <s v="Takamatsu Airport to TAK"/>
        <s v="Takapoto Airport to TKP"/>
        <s v="Takaroa Airport to TKX"/>
        <s v="Takhli Airport to TKH"/>
        <s v="Takoradi Airport to TKD"/>
        <s v="Takotna Airport to TCT"/>
        <s v="Taku Lodge Seaplane Base to TKL"/>
        <s v="Takume Airport to TJN"/>
        <s v="Talagi Airport to ARH"/>
        <s v="Talakan Airport to TLK"/>
        <s v="Talasea Airport to TLW"/>
        <s v="Taldykorgan Airport to TDK"/>
        <s v="Talhar Airport to BDN"/>
        <s v="Taliabu Island Airport to TAX"/>
        <s v="Talkeetna Airport to TKA"/>
        <s v="Talladega Municipal Airport to ASN"/>
        <s v="Tallahassee Regional Airport to TLH"/>
        <s v="Talolqan Airport to TQN"/>
        <s v="Taloyoak Airport to YYH"/>
        <s v="Taltheilei Narrows Airport to GSL"/>
        <s v="Tamale Airport to TML"/>
        <s v="Tamana Island Airport to TMN"/>
        <s v="Tamarindo Airport to TNO"/>
        <s v="Tambacounda Airport to TUD"/>
        <s v="Tambao Airport to TMQ"/>
        <s v="Tambillos Airport to COW"/>
        <s v="Tambohorano Airport to WTA"/>
        <s v="Tambolaka Airport to TMC"/>
        <s v="Tambor Airport to TMU"/>
        <s v="Tamchakett Airport to THT"/>
        <s v="Tampa International Airport to TPA"/>
        <s v="Tampa North Aero Park Airport to KYO"/>
        <s v="Tampa Padang Airport to MJU"/>
        <s v="Tampere-Pirkkala Airport to TMP"/>
        <s v="Tamuin Airport to TSL"/>
        <s v="Tamworth Airport to TMW"/>
        <s v="Tan Son Nhat International Airport to SGN"/>
        <s v="Tan Tan Airport to TTA"/>
        <s v="Tanacross Airport to TSG"/>
        <s v="Tanah Grogot Airport to TNB"/>
        <s v="Tanah Merah Airport to TMH"/>
        <s v="Tanbar Airport to TXR"/>
        <s v="Tancredo Neves International Airport to CNF"/>
        <s v="Tancredo Thomas de Faria Airport to GPB"/>
        <s v="Tanda Tula Airport to TDT"/>
        <s v="Tandag Airport to TDG"/>
        <s v="Tanga Airport to TGT"/>
        <s v="Tangalooma Airport to TAN"/>
        <s v="Tangará da Serra Airport to TGQ"/>
        <s v="Tangshan Sannühe Airport to TVS"/>
        <s v="Tanjore Air Force Base to TJV"/>
        <s v="Tanjung Harapan Airport to TJS"/>
        <s v="Tanjung Manis Airport to TGC"/>
        <s v="Tanjung Santan Airport to TSX"/>
        <s v="Tanna Airport to TAH"/>
        <s v="Taos Regional Airport to TSM"/>
        <s v="Taoxian Airport to SHE"/>
        <s v="Tapachula International Airport to TAP"/>
        <s v="Tapeta Airport to TPT"/>
        <s v="Tapini Airport to TPI"/>
        <s v="Taplejung Airport to TPJ"/>
        <s v="Tapuruquara Airport to IRZ"/>
        <s v="Tara Airport to XTR"/>
        <s v="Tarabo Airport to TBQ"/>
        <s v="Tarakbits Airport to TRJ"/>
        <s v="Tarama Airport to TRA"/>
        <s v="Taranto-Grottaglie &quot;Marcello Arlotta&quot; Airport to TAR"/>
        <s v="Tarapacá Airport to TCD"/>
        <s v="Tarapaina Airport to TAA"/>
        <s v="Tarapoa Airport to TPC"/>
        <s v="Tarauacá Airport to TRQ"/>
        <s v="Taraz Airport to DMB"/>
        <s v="Tarbela Dam Airport to TLB"/>
        <s v="Tarbes-Lourdes-Pyrénées Airport to LDE"/>
        <s v="Tarcoola Airport to TAQ"/>
        <s v="Taree Airport to TRO"/>
        <s v="Tarempa Airport to MWK"/>
        <s v="Tarfaya Airport to TFY"/>
        <s v="Tari Airport to TIZ"/>
        <s v="Tarin Kowt Airport to TII"/>
        <s v="Tarko-Sale Airport to TQL"/>
        <s v="Taroom Airport to XTO"/>
        <s v="Tartu Airport to TAY"/>
        <s v="Tashkent International Airport to TAS"/>
        <s v="Tasiujaq Airport to YTQ"/>
        <s v="Taskul Airport to TSK"/>
        <s v="Tasu Water Aerodrome to YTU"/>
        <s v="Taszár Air Base to TZR"/>
        <s v="Tata Airport to LEK"/>
        <s v="Tatakoto Airport to TKV"/>
        <s v="Tatalina LRRS Airport to TLJ"/>
        <s v="Tatitlek Airport to TEK"/>
        <s v="Tau Airport to TAV"/>
        <s v="Taupo Airport to TUO"/>
        <s v="Tauramena Airport to TAU"/>
        <s v="Tauranga Airport to TRG"/>
        <s v="Tauta Airport to TUT"/>
        <s v="Tavie Airport to PBJ"/>
        <s v="Tawa Airport to TWY"/>
        <s v="Tawau Airport to TWU"/>
        <s v="Taylor Airport to TWE"/>
        <s v="Taylor Airport to TYZ"/>
        <s v="Taylor County Airport to MDF"/>
        <s v="Tazadit Airport to OUZ"/>
        <s v="Tbilisi International Airport to TBS"/>
        <s v="Tchibanga Airport to TCH"/>
        <s v="Tchien Airport to THC"/>
        <s v="Tchongorove Airport to IGE"/>
        <s v="Ted Stevens Anchorage International Airport to ANC"/>
        <s v="Tefé Airport to TFF"/>
        <s v="Tehachapi Municipal Airport to TSP"/>
        <s v="Tehuacan Airport to TCN"/>
        <s v="Tekadu Airport to TKB"/>
        <s v="Tekin Airport to TKW"/>
        <s v="Tekirdağ Çorlu Airport to TEQ"/>
        <s v="Tela Airport to TEA"/>
        <s v="Telefomin Airport to TFM"/>
        <s v="Telegraph Creek Airport to YTX"/>
        <s v="Telegraph Harbour Seaplane Base to YBQ"/>
        <s v="Telêmaco Borba Airport to TEC"/>
        <s v="Telfer Airport to TEF"/>
        <s v="Telida Airport to TLF"/>
        <s v="Teller Airport to TLA"/>
        <s v="Telluride Regional Airport to TEX"/>
        <s v="Telupid Airport to TEL"/>
        <s v="Teminabuan Airport to TXM"/>
        <s v="Temindung Airport to SRI"/>
        <s v="Temora Airport to TEM"/>
        <s v="Ten. Cel. Aviador César Bombonato Airport to UDI"/>
        <s v="Tenakee Seaplane Base to TKE"/>
        <s v="Tenente Lund Pressoto Airport to FRC"/>
        <s v="Tenerife Norte Airport to TFN"/>
        <s v="Tenerife South Airport to TFS"/>
        <s v="Tengah Air Base to TGA"/>
        <s v="Tengchong Tuofeng Airport to TCZ"/>
        <s v="Teniente Av. Jorge Henrich Arauz Airport to TDD"/>
        <s v="Teniente Benjamin Matienzo Airport to TUC"/>
        <s v="Teniente Col Carmelo Peralta Airport to CIO"/>
        <s v="Teniente Coronel Luis a Mantilla Airport to TUA"/>
        <s v="Teniente Coronel Rafael Pabón Airport to VLM"/>
        <s v="Teniente FAP Jaime A De Montreuil Morales Airport to CHM"/>
        <s v="Teniente Vidal Airport to GXQ"/>
        <s v="Tenkodogo Airport to TEG"/>
        <s v="Tennant Creek Airport to TCA"/>
        <s v="Tep Tep Airport to TEP"/>
        <s v="Tepoe Airstrip to KCB"/>
        <s v="Terapo Airport to TEO"/>
        <s v="Termal Airport to PRQ"/>
        <s v="Termas de Río Hondo international Airport to RHD"/>
        <s v="Termez Airport to TMJ"/>
        <s v="Terrace Bay Airport to YTJ"/>
        <s v="Terrance B. Lettsome International Airport to EIS"/>
        <s v="Terre Haute Regional Airport, Hulman Field to HUF"/>
        <s v="Terre-de-Haut Airport to LSS"/>
        <s v="Terrell Municipal Airport to TRL"/>
        <s v="Teruel Airport to TEV"/>
        <s v="Teslin Airport to YZW"/>
        <s v="Tessenei Airport to TES"/>
        <s v="Tête-à-la-Baleine Airport to ZTB"/>
        <s v="Tetebedi Airport to TDB"/>
        <s v="Teterboro Airport to TEB"/>
        <s v="Tetiaroa Airport to TTI"/>
        <s v="Teuku Cut Ali Airport to TPK"/>
        <s v="Texada Gillies Bay Airport to YGB"/>
        <s v="Texarkana Regional Webb Field to TXK"/>
        <s v="Texas Gulf Coast Regional Airport to LJN"/>
        <s v="Tezpur Airport to TEZ"/>
        <s v="Tezu Airport to TEI"/>
        <s v="Thaba Nchu Tar Airport to TCU"/>
        <s v="Thaba-Tseka Airport to THB"/>
        <s v="Thakhek Airport to THK"/>
        <s v="Thakurgaon Airport to TKR"/>
        <s v="Thames Aerodrome to TMZ"/>
        <s v="Thandwe Airport to SNW"/>
        <s v="Thangool Airport to THG"/>
        <s v="Thargomindah Airport to XTG"/>
        <s v="The Eastern Iowa Airport to CID"/>
        <s v="The Florida Keys Marathon Airport to MTH"/>
        <s v="The Monument Airport to PHQ"/>
        <s v="The Ohio State University Airport - Don Scott Field to OSU"/>
        <s v="The O'Neill Municipal John L Baker Field to ONL"/>
        <s v="The Pas Airport to YQD"/>
        <s v="Theda Station Airport to TDN"/>
        <s v="Theodore Airport to TDR"/>
        <s v="Theodore Francis Green State Airport to PVD"/>
        <s v="Thessaloniki Macedonia International Airport to SKG"/>
        <s v="Thicket Portage Airport to YTD"/>
        <s v="Thief River Falls Regional Airport to TVF"/>
        <s v="Thimarafushi Airport to TMF"/>
        <s v="Þingeyri Airport to TEY"/>
        <s v="Thisted Airport to TED"/>
        <s v="Tho Xuan Airport to THD"/>
        <s v="Thohoyandou Airport to THY"/>
        <s v="Thomas C Russell Field to ALX"/>
        <s v="Thomasville Regional Airport to TVI"/>
        <s v="Thompson Airport to YTH"/>
        <s v="Thompson Falls Airport to THM"/>
        <s v="Thompson-Robbins Airport to HEE"/>
        <s v="Thorne Bay Seaplane Base to KTB"/>
        <s v="Thornhill Air Base to GWE"/>
        <s v="Thorshofn Airport to THO"/>
        <s v="Three Rivers Municipal Dr Haines Airport to HAI"/>
        <s v="Thule Air Base to THU"/>
        <s v="Thumrait Air Base to TTH"/>
        <s v="Thunder Bay Airport to YQT"/>
        <s v="Thylungra Airport to TYG"/>
        <s v="Tianjin Binhai International Airport to TSN"/>
        <s v="Tianshui Maijishan Airport to THQ"/>
        <s v="Tibooburra Airport to TYB"/>
        <s v="Tibú Airport to TIB"/>
        <s v="Ticantiki Airport to TJC"/>
        <s v="Tichitt Airport to THI"/>
        <s v="Tidjikja Airport to TIY"/>
        <s v="Tifalmin Airport to TFB"/>
        <s v="Tiga Airport to TGJ"/>
        <s v="Tikapur Airport to TPU"/>
        <s v="Tikchik Lodge Seaplane Base to KTH"/>
        <s v="Tikehau Airport to TIH"/>
        <s v="Tiko Airport to TKC"/>
        <s v="Tiksi Airport to IKS"/>
        <s v="Tilin Airport to TIO"/>
        <s v="Tillamook Airport to OTK"/>
        <s v="Timaru Airport to TIU"/>
        <s v="Timbedra Airport to TMD"/>
        <s v="Timber Creek Airport to TBK"/>
        <s v="Timbuktu Airport to TOM"/>
        <s v="Timbunke Airport to TBE"/>
        <s v="Timimoun Airport to TMX"/>
        <s v="Timişoara Traian Vuia Airport to TSR"/>
        <s v="Timmins/Victor M. Power to YTS"/>
        <s v="Tin City Long Range Radar Station Airport to TNC"/>
        <s v="Tinak Airport to TIC"/>
        <s v="Tinboli Airport to TCK"/>
        <s v="Tindal Airport to KTR"/>
        <s v="Tindouf Airport to TIN"/>
        <s v="Tingo Maria Airport to TGI"/>
        <s v="Tingwon Airport to TIG"/>
        <s v="Tinian International Airport to TIQ"/>
        <s v="Tinker Air Force Base to TIK"/>
        <s v="Tinson Pen Airport to KTP"/>
        <s v="Tioga Municipal Airport to VEX"/>
        <s v="Tiom Airport to TMY"/>
        <s v="Tippi Airport to TIE"/>
        <s v="Tipton Airport to FME"/>
        <s v="Tiputini Airport to TPN"/>
        <s v="Tirana International Airport Mother Teresa to TIA"/>
        <s v="Tiree Airport to TRE"/>
        <s v="Tiruchirapally Civil Airport Airport to TRZ"/>
        <s v="Tirupati Airport to TIR"/>
        <s v="Tisdale Airport to YTT"/>
        <s v="Tissa Tank Waterdrome to TTW"/>
        <s v="Tivat Airport to TIV"/>
        <s v="Tjilik Riwut Airport to PKY"/>
        <s v="Tlokoeng Airport to TKO"/>
        <s v="Toamasina Airport to TMM"/>
        <s v="Tobago-Crown Point Airport to TAB"/>
        <s v="Tobermorey Airport to TYP"/>
        <s v="Tobias Bolanos International Airport to SYQ"/>
        <s v="Tobolsk Airport to TOX"/>
        <s v="Toccoa Airport - R.G. Letourneau Field to TOC"/>
        <s v="Tocumen International Airport to PTY"/>
        <s v="Tocumwal Airport to TCW"/>
        <s v="Tofino / Long Beach Airport to YAZ"/>
        <s v="Tofino Harbour Seaplane Base to YTP"/>
        <s v="Togiak Airport to TOG"/>
        <s v="Tok Junction Airport to TKJ"/>
        <s v="Tokachi-Obihiro Airport to OBO"/>
        <s v="Tokat Airport to TJK"/>
        <s v="Tokeen Seaplane Base to TKI"/>
        <s v="Tokoroa Airfield to TKZ"/>
        <s v="Toksook Bay Airport to OOK"/>
        <s v="Tokua Airport to RAB"/>
        <s v="Tokunoshima Airport to TKN"/>
        <s v="Tokushima Airport/JMSDF Air Base to TKS"/>
        <s v="Tokyo Haneda International Airport to HND"/>
        <s v="Tol Airport to TLO"/>
        <s v="Tôlanaro Airport to FTU"/>
        <s v="Toledo Airport to TOW"/>
        <s v="Toledo Executive Airport to TDZ"/>
        <s v="Toledo Express Airport to TOL"/>
        <s v="Toliara Airport to TLE"/>
        <s v="Tolmachevo Airport to OVB"/>
        <s v="Tom Price Airport to TPR"/>
        <s v="Tomanggong Airport to TMG"/>
        <s v="Tommy Kochon Airport to YCK"/>
        <s v="Toncontín International Airport to TGU"/>
        <s v="Tongareva Airport to PYE"/>
        <s v="Tonghua Sanyuanpu Airport to TNH"/>
        <s v="Tongliao Airport to TGO"/>
        <s v="Tongoa Airport to TGH"/>
        <s v="Tongren Fenghuang Airport to TEN"/>
        <s v="Tonopah Airport to TPH"/>
        <s v="Tonopah Test Range Airport to XSD"/>
        <s v="Tonu Airport to TON"/>
        <s v="Toowoomba Airport to TWB"/>
        <s v="Toowoomba Wellcamp Airport to WTB"/>
        <s v="Topeka Regional Airport - Forbes Field to FOE"/>
        <s v="Torembi Airport to TCJ"/>
        <s v="Torokina Airport to TOK"/>
        <s v="Toronto/Oshawa Executive Airport to YOO"/>
        <s v="Tororo Airport to TRY"/>
        <s v="Torrejón Airport to TOJ"/>
        <s v="Torres Airport to TSQ"/>
        <s v="Torres Airstrip to TOH"/>
        <s v="Torrington Municipal Airport to TOR"/>
        <s v="Torsby Airport to TYF"/>
        <s v="Tortolì Airport to TTB"/>
        <s v="Torwood Airport to TWP"/>
        <s v="Tosontsengel Airport to TNZ"/>
        <s v="Totegegie Airport to GMR"/>
        <s v="Totness Airport to TOT"/>
        <s v="Tottori Airport to TTJ"/>
        <s v="Touat Cheikh Sidi Mohamed Belkebir Airport to AZR"/>
        <s v="Tougan Airport to TUQ"/>
        <s v="Touggourt Sidi Madhi Airport to TGR"/>
        <s v="Touho Airport to TOU"/>
        <s v="Toulon-Hyères Airport to TLN"/>
        <s v="Toulouse-Blagnac Airport to TLS"/>
        <s v="Tours-Val-de-Loire Airport to TUF"/>
        <s v="Toussaint Louverture International Airport to PAP"/>
        <s v="Toussus-le-Noble Airport to TNF"/>
        <s v="Town Airstrip to CYD"/>
        <s v="Townsville Airport to TSV"/>
        <s v="Toyama Airport to TOY"/>
        <s v="Tozeur Nefta International Airport to TOE"/>
        <s v="Trabzon International Airport to TZX"/>
        <s v="Tradewind Airport to TDW"/>
        <s v="Trail Airport to YZZ"/>
        <s v="Trang Airport to TST"/>
        <s v="Transilvania Târgu Mureş International Airport to TGM"/>
        <s v="Trat Airport to TDX"/>
        <s v="Travis Air Force Base to SUU"/>
        <s v="Treasure Cay Airport to TCB"/>
        <s v="Treinta y Tres Airport to TYT"/>
        <s v="Trent Lott International Airport to PGL"/>
        <s v="Trenton Mercer Airport to TTN"/>
        <s v="Trepell Airport to TQP"/>
        <s v="Tres Arroyos Airport to OYO"/>
        <s v="Tres De Mayo Airport to PUU"/>
        <s v="Tres Esquinas Air Base to TQS"/>
        <s v="Treviso-Sant'Angelo Airport to TSF"/>
        <s v="Tri Cities Airport to PSC"/>
        <s v="Tri State Steuben County Airport to ANQ"/>
        <s v="Triangle North Executive Airport to LFN"/>
        <s v="Tribhuvan International Airport to KTM"/>
        <s v="Tri-Cities Regional TN/VA Airport to TRI"/>
        <s v="Tri-City Airport to PPF"/>
        <s v="Tri-County Regional Airport to LNR"/>
        <s v="Trieste–Friuli Venezia Giulia Airport to TRS"/>
        <s v="Trincomalee Harbor Waterdrome to THW"/>
        <s v="Trinidad Airport to TDA"/>
        <s v="Tripoli International Airport to TIP"/>
        <s v="Tri-State/Milton J. Ferguson Field to HTS"/>
        <s v="Trivandrum International Airport to TRV"/>
        <s v="Trois-Rivières Airport to YRQ"/>
        <s v="Trollhättan-Vänersborg Airport to THN"/>
        <s v="Trombetas Airport to TMT"/>
        <s v="Trompeteros Airport to TDP"/>
        <s v="Tromsø Airport to TOS"/>
        <s v="Trona Airport to TRH"/>
        <s v="Trondheim Airport Værnes to TRD"/>
        <s v="Troy Municipal Airport at N Kenneth Campbell Field to TOI"/>
        <s v="Truckee Tahoe Airport to TKF"/>
        <s v="Trujillo Airport to TJI"/>
        <s v="Trunojoyo Airport to SUP"/>
        <s v="Truscott-Mungalalu Airport to TTX"/>
        <s v="Truth Or Consequences Municipal Airport to TCS"/>
        <s v="Tsaratanana Airport to TTS"/>
        <s v="Tselserleg Airport to TSZ"/>
        <s v="Tsewi Airport to TSW"/>
        <s v="Tshabong Airport to TBY"/>
        <s v="Tshikapa Airport to TSH"/>
        <s v="Tshimpi Airport to MAT"/>
        <s v="Tshipise Airport to TSD"/>
        <s v="Tsile Tsile Airport to TSI"/>
        <s v="Tsiroanomandidy Airport to WTS"/>
        <s v="Tsletsi Airport to QDJ"/>
        <s v="TSTC Waco Airport to CNW"/>
        <s v="Tsushima Airport to TSJ"/>
        <s v="Tte. Julio Gallardo Airport to PNT"/>
        <s v="Tuba City Airport to TBC"/>
        <s v="Tubuai Airport to TUB"/>
        <s v="Tucson International Airport to TUS"/>
        <s v="Tucuma Airport to BR-"/>
        <s v="Tucumã Airport to TUZ"/>
        <s v="Tucumcari Municipal Airport to TCC"/>
        <s v="Tucupita Airport to TUV"/>
        <s v="Tucuruí Airport to TUR"/>
        <s v="Tufi Airport to TFI"/>
        <s v="Tugdan Airport to TBH"/>
        <s v="Tuguegarao Airport to TUG"/>
        <s v="Tuktoyaktuk Airport to YUB"/>
        <s v="Tulaghi Heliport to TLG"/>
        <s v="Tulcea Airport to TCE"/>
        <s v="Tulita Airport to ZFN"/>
        <s v="Tullahoma Regional Arpt/Wm Northern Field to THA"/>
        <s v="Tulsa International Airport to TUL"/>
        <s v="Tulsipur Airport to DNP"/>
        <s v="Tuluksak Airport to TLT"/>
        <s v="Tulum Naval Air Station to TUY"/>
        <s v="Tum Airport to TUJ"/>
        <s v="Tumbang Samba Airport to TBM"/>
        <s v="Tumbler Ridge Airport to TUX"/>
        <s v="Tumeremo Airport to TMO"/>
        <s v="Tumling Tar Airport to TMI"/>
        <s v="Tumolbil Airport to TLP"/>
        <s v="Tumut Airport to TUM"/>
        <s v="Tunggul Wulung Airport to CXP"/>
        <s v="Tungsten (Cantung) Airport to TNS"/>
        <s v="Tunica Municipal Airport to UTM"/>
        <s v="Tunis Carthage International Airport to TUN"/>
        <s v="Tunoshna Airport to IAR"/>
        <s v="Tunta Airport to KBN"/>
        <s v="Tuntutuliak Airport to WTL"/>
        <s v="Tununak Airport to TNK"/>
        <s v="Tunxi International Airport to TXN"/>
        <s v="Tupai Airport to TPX"/>
        <s v="Tupelo Regional Airport to TUP"/>
        <s v="Tupile Airport to TUE"/>
        <s v="Turaif Domestic Airport to TUI"/>
        <s v="Turbat International Airport to TUK"/>
        <s v="Tureia Airport to ZTA"/>
        <s v="Turin Airport to TRN"/>
        <s v="Turkey Creek Airport to TKY"/>
        <s v="Turkmenabat Airport to CRZ"/>
        <s v="Turkmenbashi Airport to KRW"/>
        <s v="Turku Airport to TKU"/>
        <s v="Turlatovo Airport to RZN"/>
        <s v="Turpan Jiaohe Airport to TLQ"/>
        <s v="Turtle Island Seaplane Base to TTL"/>
        <s v="Turukhansk Airport to THX"/>
        <s v="Tuscaloosa Regional Airport to TCL"/>
        <s v="Tuscola Area Airport to TZC"/>
        <s v="Tusi AHP (Hunter Liggett) Heliport to HGT"/>
        <s v="Tuticorin Airport to TCR"/>
        <s v="Tuzla International Airport to TZL"/>
        <s v="Tweed New Haven Airport to HVN"/>
        <s v="Twente Airport to ENS"/>
        <s v="Twentynine Palms Airport to TNP"/>
        <s v="Twin Hills Airport to TWA"/>
        <s v="Two Harbors Amphibious Terminal to TWH"/>
        <s v="Tydeo Larre Borges Airport to PDU"/>
        <s v="Tyler Pounds Regional Airport to TYR"/>
        <s v="Tynda Airport to TYD"/>
        <s v="Tyndall Air Force Base to PAM"/>
        <s v="Tyonek Airport to TYE"/>
        <s v="Typliy Klyuch Airport to KDY"/>
        <s v="Tzaneen Airport to LTA"/>
        <s v="Ua Huka Airport to UAH"/>
        <s v="Ua Pou Airport to UAP"/>
        <s v="Uaxactun Airport to UAX"/>
        <s v="Ubari Airport to QUB"/>
        <s v="Ubatuba Airport to UBT"/>
        <s v="Ubon Ratchathani Airport to UBP"/>
        <s v="Ubrub Airport to UBR"/>
        <s v="Uchiza Airport to UCZ"/>
        <s v="Udine-Campoformido Air Base to UDN"/>
        <s v="Udon Thani Airport to UTH"/>
        <s v="Udorn Air Base to BAO"/>
        <s v="Ufa International Airport to UFA"/>
        <s v="Ugashik Airport to UGS"/>
        <s v="Ugashik Bay Airport to UGB"/>
        <s v="Ugnu-Kuparuk Airport to UUK"/>
        <s v="Ugolny Airport to DYR"/>
        <s v="Uige Airport to UGO"/>
        <s v="Ujae Atoll Airport to UJE"/>
        <s v="Ukhta Airport to UCT"/>
        <s v="Ukiah Municipal Airport to UKI"/>
        <s v="Ukunda Airstrip to UKA"/>
        <s v="Ulaangom Airport to ULO"/>
        <s v="Ulanhot Airport to HLH"/>
        <s v="Ulanqab Jining Airport to UCB"/>
        <s v="Ulan-Ude Airport (Mukhino) to UUD"/>
        <s v="Ulawa Airport to RNA"/>
        <s v="Uléi Airport to ULB"/>
        <s v="Ulgii Mongolei Airport to ULG"/>
        <s v="Ulithi Airport to ULI"/>
        <s v="Uljin Airport to UJN"/>
        <s v="Ulsan Airport to USN"/>
        <s v="Ulukhaktok Holman Airport to YHI"/>
        <s v="Ulusaba Airport to ULX"/>
        <s v="Ulyanovsk Baratayevka Airport to ULV"/>
        <s v="Ulyanovsk East Airport to ULY"/>
        <s v="Umba Airport to UMC"/>
        <s v="Umberto Modiano Airport to BZC"/>
        <s v="Umbu Mehang Kunda Airport to WGP"/>
        <s v="Umeå Airport to UME"/>
        <s v="Umiat Airport to UMT"/>
        <s v="Umiujaq Airport to YUD"/>
        <s v="Umuarama Airport to UMU"/>
        <s v="Unalakleet Airport to UNK"/>
        <s v="Unalaska Airport to DUT"/>
        <s v="Undara Airport to UDA"/>
        <s v="Unguia Airport to UNC"/>
        <s v="Unifly Heliport to ZFU"/>
        <s v="Union Island International Airport to UNI"/>
        <s v="University of Illinois Willard Airport to CMI"/>
        <s v="University of Oklahoma Westheimer Airport to OUN"/>
        <s v="University Oxford Airport to UOX"/>
        <s v="University Park Airport to SCE"/>
        <s v="Unst Airport to UNT"/>
        <s v="Upala Airport to UPL"/>
        <s v="Upavon Aerodrome to UPV"/>
        <s v="Upernavik Airport to JUV"/>
        <s v="Upiara Airport to UPR"/>
        <s v="Upolu Airport to UPP"/>
        <s v="Urad Middle Banner to WZQ"/>
        <s v="Uralsk Airport to URA"/>
        <s v="Uranium City Airport to YBE"/>
        <s v="Uray Airport to URJ"/>
        <s v="Urengoy Airport to UEN"/>
        <s v="Urgench Airport to UGC"/>
        <s v="Urgun Airport to URN"/>
        <s v="Uribe Airport to URI"/>
        <s v="Uriman Airport to URM"/>
        <s v="Urmia Airport to OMH"/>
        <s v="Uroubi Airport to URU"/>
        <s v="Urrao Airport to URR"/>
        <s v="Uru Harbour Airport to ATD"/>
        <s v="Urubupunga Airport to URB"/>
        <s v="Ürümqi Diwopu International Airport to URC"/>
        <s v="Urzhar Airport to UZR"/>
        <s v="USAF Academy Airfield to AFF"/>
        <s v="Uşak Airport to USQ"/>
        <s v="Useless Loop Airport to USL"/>
        <s v="Usiminas Airport to IPN"/>
        <s v="Usino Airport to USO"/>
        <s v="Usinsk Airport to USK"/>
        <s v="Ust-Ilimsk Airport to UIK"/>
        <s v="Ust-Kamennogorsk Airport to UKK"/>
        <s v="Ust-Kut Airport to UKX"/>
        <s v="Ust-Kuyga Airport to UKG"/>
        <s v="Ust-Maya Airport to UMS"/>
        <s v="Ust-Nera Airport to USR"/>
        <s v="Ust-Tsylma Airport to UTS"/>
        <s v="Ustupo Airport to UTU"/>
        <s v="U-Tapao International Airport to UTP"/>
        <s v="Utila Airport to UII"/>
        <s v="Utirik Airport to UTK"/>
        <s v="Uttaradit Airport to UTR"/>
        <s v="Utti Air Base to UTI"/>
        <s v="Uummannaq Heliport to UMD"/>
        <s v="Uvol Airport to UVO"/>
        <s v="Uytash Airport to MCX"/>
        <s v="Uyuni Airport to UYU"/>
        <s v="Uzhhorod International Airport to UDJ"/>
        <s v="V.C. Bird International Airport to ANU"/>
        <s v="Vaasa Airport to VAA"/>
        <s v="Václav Havel Airport Prague to PRG"/>
        <s v="Vadodara Airport to BDQ"/>
        <s v="Vadsø Airport to VDS"/>
        <s v="Værøy Heliport to VRY"/>
        <s v="Vagar Airport to FAE"/>
        <s v="Vahitahi Airport to VHZ"/>
        <s v="Val de Cans/Júlio Cezar Ribeiro International Airport to BEL"/>
        <s v="Valan Airport to HVG"/>
        <s v="Valcheta Airport to VCF"/>
        <s v="Valdez Pioneer Field to VDZ"/>
        <s v="Val-d'Or Airport to YVO"/>
        <s v="Valdosta Regional Airport to VLD"/>
        <s v="Valença Airport to VAL"/>
        <s v="Valence-Chabeuil Airport to VAF"/>
        <s v="Valencia Airport to VLC"/>
        <s v="Valenciennes-Denain Airport to XVS"/>
        <s v="Valesdir Airport to VLS"/>
        <s v="Valkenburg Naval Air Base to LID"/>
        <s v="Valladolid Airport to VLL"/>
        <s v="Valle Airport to VLE"/>
        <s v="Valle de La Pascua Airport to VDP"/>
        <s v="Valle Del Conlara International Airport to RLO"/>
        <s v="Valle del Fuerte International Airport to LMM"/>
        <s v="Vallenar Airport to VLR"/>
        <s v="Valley International Airport to HRL"/>
        <s v="Van Ferit Melen Airport to VAN"/>
        <s v="Van Nuys Airport to VNY"/>
        <s v="Vance Air Force Base to END"/>
        <s v="Vance W. Amory International Airport to NEV"/>
        <s v="Vancouver Harbour Water Aerodrome to CXH"/>
        <s v="Vancouver International Airport to YVR"/>
        <s v="Vandalia Municipal Airport to VLA"/>
        <s v="Vandenberg Air Force Base to VBG"/>
        <s v="Vangaindrano Airport to VND"/>
        <s v="Vanguardia Airport to VVC"/>
        <s v="Vanimo Airport to VAI"/>
        <s v="Vannes-Meucon Airport to VNE"/>
        <s v="Vanrook Station Airport to VNR"/>
        <s v="Vanua Balavu Airport to VBV"/>
        <s v="Varandey Airport to VRI"/>
        <s v="Vardø Airport, Svartnes to VAW"/>
        <s v="Varkaus Airport to VRK"/>
        <s v="Varna Airport to VAR"/>
        <s v="Varrelbusch Airport to VAC"/>
        <s v="Västervik Airport to VVK"/>
        <s v="Vatomandry Airport to VAT"/>
        <s v="Vatukoula Airport to VAU"/>
        <s v="Vatulele Airport to VTF"/>
        <s v="Vava'u International Airport to VAV"/>
        <s v="Växjö Kronoberg Airport to VXO"/>
        <s v="Velásquez Airport to PYA"/>
        <s v="Velikiy Ustyug Airport to VUS"/>
        <s v="Velikiye Luki Airport to VLU"/>
        <s v="Venango Regional Airport to FKL"/>
        <s v="Venetie Airport to VEE"/>
        <s v="Venice Marco Polo Airport to VCE"/>
        <s v="Venice Municipal Airport to VNC"/>
        <s v="Ventspils International Airport to VNT"/>
        <s v="Verkhnevilyuisk Airport to VHV"/>
        <s v="Vermilion Airport to YVG"/>
        <s v="Vermilion Regional Airport to DNV"/>
        <s v="Vernal Regional Airport to VEL"/>
        <s v="Vernon Airport to YVE"/>
        <s v="Vero Beach Regional Airport to VRB"/>
        <s v="Verona Villafranca Airport to VRN"/>
        <s v="Vestmannaeyjar Airport to VEY"/>
        <s v="Vicecomodoro Angel D. La Paz Aragonés Airport to SDE"/>
        <s v="Vicenza Airport to VIC"/>
        <s v="Vichadero Airport to VCH"/>
        <s v="Vichy-Charmeil Airport to VHY"/>
        <s v="Vicksburg Municipal Airport to VKS"/>
        <s v="Víctor Lafón Airport to SSD"/>
        <s v="Victoria Airport to ZIC"/>
        <s v="Victoria Falls International Airport to VFA"/>
        <s v="Victoria Harbour Seaplane Base to YWH"/>
        <s v="Victoria International Airport to YYJ"/>
        <s v="Victoria Regional Airport to VCT"/>
        <s v="Victoria Reservoir Seaplane Base to KDW"/>
        <s v="Victoria River Downs Airport to VCD"/>
        <s v="Vidalia Regional Airport to VDI"/>
        <s v="Videira Airport to VIA"/>
        <s v="Vienna International Airport to VIE"/>
        <s v="Vieques Airport to VQS"/>
        <s v="Vigo Airport to VGO"/>
        <s v="Vijayanagar Aerodrome (JSW) to VDY"/>
        <s v="Vijayawada Airport to VGA"/>
        <s v="Vila Bela da Santíssima Trindade Airport to MTG"/>
        <s v="Vila Real Airport to VRL"/>
        <s v="Vila Rica Airport to VLP"/>
        <s v="Vilankulo Airport to VNX"/>
        <s v="Vilhelmina Airport to VHM"/>
        <s v="Villa Airport to VAM"/>
        <s v="Villa Constitución Airport to VIB"/>
        <s v="Villa Dolores Airport to VDR"/>
        <s v="Villa Garzón Airport to VGZ"/>
        <s v="Villa Gesell Airport to VLG"/>
        <s v="Villa Reynolds Airport to VME"/>
        <s v="Villacoublay-Vélizy (BA 107) Air Base to VIY"/>
        <s v="Villanova D'Albenga International Airport to ALL"/>
        <s v="Ville Airport to KDJ"/>
        <s v="Vilnius International Airport to VNO"/>
        <s v="Vilo Acuña International Airport to CYO"/>
        <s v="Vilyuisk Airport to VYI"/>
        <s v="Viña del mar Airport to KNA"/>
        <s v="Vincent Fayks Airport to OEM"/>
        <s v="Vincenzo Florio Airport Trapani-Birgi to TPS"/>
        <s v="Vinh Airport to VII"/>
        <s v="Vinh Long Airfield to XVL"/>
        <s v="Vinnytsia/Gavyryshivka Airport to VIN"/>
        <s v="Vipingo Estate Airport to VPG"/>
        <s v="Viqueque Airport to VIQ"/>
        <s v="Vir Savarkar International Airport to IXZ"/>
        <s v="Virac Airport to VRC"/>
        <s v="Viracopos International Airport to VCP"/>
        <s v="Virgil I Grissom Municipal Airport to BFR"/>
        <s v="Virgin Gorda Airport to VIJ"/>
        <s v="Virginia Airport to VIR"/>
        <s v="Virginia Highlands Airport to VJI"/>
        <s v="Virginia Tech Montgomery Executive Airport to BCB"/>
        <s v="Viru Harbour Airstrip to VIU"/>
        <s v="Viru Viru International Airport to VVI"/>
        <s v="Visalia Municipal Airport to VIS"/>
        <s v="Visby Airport to VBY"/>
        <s v="Vishakhapatnam Airport to VTZ"/>
        <s v="Vista Field to VSK"/>
        <s v="Vitebsk Vostochny Airport to VTB"/>
        <s v="Vitória da Conquista Airport to VDC"/>
        <s v="Vitoria/Foronda Airport to VIT"/>
        <s v="Viveros Island Airport to IVI"/>
        <s v="Vivigani Airfield to VIV"/>
        <s v="Vladivostok International Airport to VVO"/>
        <s v="Vnukovo International Airport to VKO"/>
        <s v="Vodochody Airport to VOD"/>
        <s v="Vohimarina Airport to VOH"/>
        <s v="Voinjama Airport to VOI"/>
        <s v="Volgodonsk Airport to VLK"/>
        <s v="Volgograd International Airport to VOG"/>
        <s v="Volk Field to VOK"/>
        <s v="Vologda Airport to VGD"/>
        <s v="Volta Redonda Airport to QVR"/>
        <s v="Vopnafjörður Airport to VPN"/>
        <s v="Vorkuta Airport to VKT"/>
        <s v="Voronezh International Airport to VOZ"/>
        <s v="Votuporanga Airport to VOT"/>
        <s v="Vredendal Airport to VRE"/>
        <s v="Vryburg Airport to VRU"/>
        <s v="Vryheid Airport to VYD"/>
        <s v="Vung Tau Airport to VTG"/>
        <s v="Vunisea Airport to KDV"/>
        <s v="W H 'Bud' Barron Airport to DBN"/>
        <s v="W K Kellogg Airport to BTL"/>
        <s v="W. H. Bramble Airport to MNI"/>
        <s v="Wabag Airport to WAB"/>
        <s v="Wabo Airport to WAO"/>
        <s v="Wabush Airport to YWK"/>
        <s v="Waca Airport to WAC"/>
        <s v="Waco Kungo Airport to CEO"/>
        <s v="Waco Regional Airport to ACT"/>
        <s v="Wad Medani Airport to DNI"/>
        <s v="Wadi Ain Airport to WDA"/>
        <s v="Wadi Al Dawasir Airport to WAE"/>
        <s v="Wadi Halfa Airport to WHF"/>
        <s v="Wagau Airport to WGU"/>
        <s v="Wageningen Airstrip to AGI"/>
        <s v="Wagethe Airport to WET"/>
        <s v="Wagga Wagga City Airport to WGA"/>
        <s v="Wagny Airport to WGY"/>
        <s v="Wahai,Seram Island to WBA"/>
        <s v="Waiheke Reeve Airport to WIK"/>
        <s v="Waikoloa Heliport to WKL"/>
        <s v="Waimea Kohala Airport to MUE"/>
        <s v="Wainwright Airport to AIN"/>
        <s v="Wairoa Airport to WIR"/>
        <s v="Wajir Airport to WJR"/>
        <s v="Wakaya Island Airport to KAY"/>
        <s v="Wake Island Airfield to AWK"/>
        <s v="Wakkanai Airport to WKJ"/>
        <s v="Wakunai Airport to WKN"/>
        <s v="Walaha Airport to WLH"/>
        <s v="Walcha Airport to WLC"/>
        <s v="Waldronaire Airport to WDN"/>
        <s v="Wales Airport to WAA"/>
        <s v="Walgett Airport to WGE"/>
        <s v="Walla Walla Regional Airport to ALW"/>
        <s v="Wallal Airport to WLA"/>
        <s v="Wallops Flight Facility Airport to WAL"/>
        <s v="Walnut Ridge Regional Airport to ARG"/>
        <s v="Walter Bündchen Airport to HRZ"/>
        <s v="Walter J. Koladza Airport to GBR"/>
        <s v="Wamena Airport to WMX"/>
        <s v="Wana Airport to WAF"/>
        <s v="Wanaka Airport to WKA"/>
        <s v="Wang-an Airport to WOT"/>
        <s v="Wanganui Airport to WAG"/>
        <s v="Wangaratta Airport to WGT"/>
        <s v="Wangerooge Airport to AGE"/>
        <s v="Wanigela Airport to AGL"/>
        <s v="Wantoat Airport to WTT"/>
        <s v="Wanuma Airport to WNU"/>
        <s v="Wanxian Airport to WXN"/>
        <s v="Wapekeka Airport to YAX"/>
        <s v="Wapenamanda Airport to WBM"/>
        <s v="Wapolu Airport to WBC"/>
        <s v="Warangal Airport to WGC"/>
        <s v="Warder Airport to WRA"/>
        <s v="Ware Airport to UWA"/>
        <s v="Waris Airport to WAR"/>
        <s v="Warraber Island Airport to SYU"/>
        <s v="Warracknabeal Airport to WKB"/>
        <s v="Warrawagine Airport to WRW"/>
        <s v="Warren &quot;Bud&quot; Woods Palmer Municipal Airport to PAQ"/>
        <s v="Warren Airport to QRR"/>
        <s v="Warren County Memorial Airport to RNC"/>
        <s v="Warren Field to OCW"/>
        <s v="Warri Airport to QRW"/>
        <s v="Warrnambool Airport to WMB"/>
        <s v="Warroad International Memorial Airport to RRT"/>
        <s v="Warsaw Chopin Airport to WAW"/>
        <s v="Warton Airport to WRT"/>
        <s v="Warukin Airport to TJG"/>
        <s v="Warwick Airport to WAZ"/>
        <s v="Washabo Airport to WSO"/>
        <s v="Washington County Airport to WSG"/>
        <s v="Washington Dulles International Airport to IAD"/>
        <s v="Washington Island Airstrip to TNQ"/>
        <s v="Wasilla Airport to WWA"/>
        <s v="Wasior Airport to WSR"/>
        <s v="Waskaganish Airport to YKQ"/>
        <s v="Waspam Airport to WSP"/>
        <s v="Wasu Airport to WSU"/>
        <s v="Wasua Airport to WSA"/>
        <s v="Wasum Airport to WUM"/>
        <s v="Waterbury Oxford Airport to OXC"/>
        <s v="Waterfall Seaplane Base to KWF"/>
        <s v="Waterford Airport to WAT"/>
        <s v="Waterkloof Air Force Base to WKF"/>
        <s v="Waterloo Airport to WLO"/>
        <s v="Waterloo Airport to YKF"/>
        <s v="Waterloo Regional Airport to ALO"/>
        <s v="Watertown International Airport to ART"/>
        <s v="Watertown Regional Airport to ATY"/>
        <s v="Waterville Robert Lafleur Airport to WVL"/>
        <s v="Watson Lake Airport to YQH"/>
        <s v="Watsonville Municipal Airport to WVI"/>
        <s v="Wattay International Airport to VTE"/>
        <s v="Wau Airport to WUG"/>
        <s v="Wau Airport to WUU"/>
        <s v="Waukegan National Airport to UGN"/>
        <s v="Waukesha County Airport to UES"/>
        <s v="Waukon Municipal Airport to UKN"/>
        <s v="Wausau Downtown Airport to AUW"/>
        <s v="Wave Hill Airport to WAV"/>
        <s v="Waverney Airport to WAN"/>
        <s v="Wawa Airport to YXZ"/>
        <s v="Wawoi Falls Airport to WAJ"/>
        <s v="Waycross Ware County Airport to AYS"/>
        <s v="Wayne County Airport to BJJ"/>
        <s v="Waynesville-St. Robert Regional Forney field to TBN"/>
        <s v="Weam Airport to WEP"/>
        <s v="Webequie Airport to YWP"/>
        <s v="Webster City Municipal Airport to EBS"/>
        <s v="Wedau Airport to WED"/>
        <s v="Wee Waa Airport to WEW"/>
        <s v="Weedon Field to EUF"/>
        <s v="Weerawila Airport to WRZ"/>
        <s v="Weeze Airport to NRN"/>
        <s v="Weifang Airport to WEF"/>
        <s v="Weihai Airport to WEH"/>
        <s v="Weipa Airport to WEI"/>
        <s v="Wekweètì Airport to YFJ"/>
        <s v="Wellington International Airport to WLG"/>
        <s v="Wells Municipal Airport/Harriet Field to LWL"/>
        <s v="Wellsville Municipal Arpt,Tarantine Field to ELZ"/>
        <s v="Welshpool Airport to WHL"/>
        <s v="Wemindji Airport to YNC"/>
        <s v="Wendover Airport to ENV"/>
        <s v="Wenshan Puzhehei Airport to WNH"/>
        <s v="Wenzhou Longwan International Airport to WNZ"/>
        <s v="West 30th St. Heliport to JRA"/>
        <s v="West Angelas Airport to WLP"/>
        <s v="West Bend Municipal Airport to ETB"/>
        <s v="West End Airport to WTD"/>
        <s v="West Houston Airport to IWS"/>
        <s v="West Memphis Municipal Airport to AWM"/>
        <s v="West Point Village Seaplane Base to KWP"/>
        <s v="West Sale Airport to SXE"/>
        <s v="West Woodward Airport to WWR"/>
        <s v="West Wyalong Airport to WWY"/>
        <s v="Westchester County Airport to HPN"/>
        <s v="Westerland Sylt Airport to GWT"/>
        <s v="Westerly State Airport to WST"/>
        <s v="Western Neb. Rgnl/William B. Heilig Airport to BFF"/>
        <s v="Westfield-Barnes Regional Airport to BAF"/>
        <s v="Westover ARB/Metropolitan Airport to CEF"/>
        <s v="Westport Airport to WSZ"/>
        <s v="Westray Airport to WRY"/>
        <s v="Westsound/Wsx Seaplane Base to WSX"/>
        <s v="Wevelgem Airport to KJK"/>
        <s v="Wewak International Airport to WWK"/>
        <s v="Wexford County Airport to CAD"/>
        <s v="Whakatane Airport to WHK"/>
        <s v="Whale Cove Airport to YXN"/>
        <s v="Whale Pass Seaplane Float Harbor Facility to WWP"/>
        <s v="Whalsay Airport to WHS"/>
        <s v="Whangarei Airport to WRE"/>
        <s v="Wharton Regional Airport to WHT"/>
        <s v="Whatì Airport to YLE"/>
        <s v="Wheeler Army Airfield to HHI"/>
        <s v="Wheeling Ohio County Airport to HLG"/>
        <s v="Whidbey Island Naval Air Station (Ault Field) to NUW"/>
        <s v="Whistler/Green Lake Water Aerodrome to YWS"/>
        <s v="White Mountain Airport to WMO"/>
        <s v="White River Seaplane Base to YWR"/>
        <s v="Whitecourt Airport to YZU"/>
        <s v="Whitehorse / Erik Nielsen International Airport to YXY"/>
        <s v="Whitehouse Naval Outlying Field to NEN"/>
        <s v="Whiteman Air Force Base to SZL"/>
        <s v="Whiteman Airport to WHP"/>
        <s v="Whiteriver Airport to WTR"/>
        <s v="Whitesburg Municipal Airport to BRG"/>
        <s v="Whiteside County Airport-Joseph H Bittorf Field to SQI"/>
        <s v="Whitianga Airport to WTZ"/>
        <s v="Whiting Field Naval Air Station - North to NSE"/>
        <s v="Whitsunday Island Airport to WSY"/>
        <s v="Whyalla Airport to WYA"/>
        <s v="Wiarton Airport to YVV"/>
        <s v="Wichita Eisenhower National Airport to ICT"/>
        <s v="Wick Airport to WIC"/>
        <s v="Wiesbaden Army Airfield to WIE"/>
        <s v="Wilbarger County Airport to WIB"/>
        <s v="Wilcannia Airport to WIO"/>
        <s v="Wiley Post Airport to PWA"/>
        <s v="Wiley Post Will Rogers Memorial Airport to BRW"/>
        <s v="Wilgrove Air Park to QWG"/>
        <s v="Wilhelmshaven-Mariensiel Airport to WVN"/>
        <s v="Wilkes Barre Scranton International Airport to AVP"/>
        <s v="Wilkes Barre Wyoming Valley Airport to WBW"/>
        <s v="Wilkes County Airport to IKB"/>
        <s v="Will Rogers World Airport to OKC"/>
        <s v="William P Hobby Airport to HOU"/>
        <s v="William R Fairchild International Airport to CLM"/>
        <s v="William T. Piper Memorial Airport to LHV"/>
        <s v="Williams Harbour Airport to YWM"/>
        <s v="Williams Lake Airport to YWL"/>
        <s v="Williamson County Regional Airport to MWA"/>
        <s v="Williamsport Regional Airport to IPT"/>
        <s v="Willmar Municipal -John L Rice Field to ILL"/>
        <s v="Willoughby Lost Nation Municipal Airport to LNN"/>
        <s v="Willow Airport to WOW"/>
        <s v="Willow Run Airport to YIP"/>
        <s v="Willows Glenn County Airport to WLW"/>
        <s v="Wilmington Airpark to ILN"/>
        <s v="Wilmington International Airport to ILM"/>
        <s v="Wilpena Pound Airport to HWK"/>
        <s v="Wiluna Airport to WUN"/>
        <s v="Wilwal International Airport to JIJ"/>
        <s v="Winchester Regional Airport to WGO"/>
        <s v="Windarling Airport to WRN"/>
        <s v="Windarra Airport to WND"/>
        <s v="Windorah Airport to WNR"/>
        <s v="Windsor Airport to YQG"/>
        <s v="Wings Field to BBX"/>
        <s v="Winisk Airport to YWN"/>
        <s v="Winkler County Airport to INK"/>
        <s v="Winnemucca Municipal Airport to WMC"/>
        <s v="Winnipeg / James Armstrong Richardson International Airport to YWG"/>
        <s v="Winslow Lindbergh Regional Airport to INW"/>
        <s v="Winston Field to SNK"/>
        <s v="Winter Haven Regional Airport - Gilbert Field to GIF"/>
        <s v="Winton Airport to WIN"/>
        <s v="Wipim Airport to WPM"/>
        <s v="Wiscasset Airport to ISS"/>
        <s v="Wiseman Airport to WSM"/>
        <s v="Witham Field to SUA"/>
        <s v="Wittenoom Airport to WIT"/>
        <s v="Wittman Regional Airport to OSH"/>
        <s v="Witu Airport to WIU"/>
        <s v="Woensdrecht Air Base to WOE"/>
        <s v="Woitape Airport to WTP"/>
        <s v="Woja Airport to WJA"/>
        <s v="Wokal Field Glasgow International Airport to GGW"/>
        <s v="Wollaston Lake Airport to ZWL"/>
        <s v="Wollogorang Airport to WLL"/>
        <s v="Wollongong Airport to WOL"/>
        <s v="Wolter Monginsidi Airport to KDI"/>
        <s v="Wondai Airport to WDI"/>
        <s v="Wonderboom Airport to PRY"/>
        <s v="Wondoola Airport to WON"/>
        <s v="Wonenara Airport to WOA"/>
        <s v="Wonju/Hoengseong Air Base (K-38/K-46) to WJU"/>
        <s v="Wonken Airport to WOK"/>
        <s v="Wonsan Kalma International Airport to WOS"/>
        <s v="Woodbourne Airport to BHE"/>
        <s v="Woodie Woodie Airport to WWI"/>
        <s v="Woodward Field to CDN"/>
        <s v="Woomera Airfield to UMR"/>
        <s v="Worcester Regional Airport to ORH"/>
        <s v="Worland Municipal Airport to WRL"/>
        <s v="Wotho Island Airport to WTO"/>
        <s v="Wotje Atoll Airport to WTE"/>
        <s v="Wrangell Airport to WRG"/>
        <s v="Wright AAF (Fort Stewart)/Midcoast Regional Airport to LIY"/>
        <s v="Wright Field to DWF"/>
        <s v="Wright-Patterson Air Force Base to FFO"/>
        <s v="Wrigley Airport to YWY"/>
        <s v="Wrotham Park Airport to WPK"/>
        <s v="Wudalianchi Dedu Airport to DTU"/>
        <s v="Wudinna Airport to WUD"/>
        <s v="Wuhai Airport to WUA"/>
        <s v="Wuhan Tianhe International Airport to WUH"/>
        <s v="Wuhu Air Base to WHU"/>
        <s v="Wunnumin Lake Airport to WNN"/>
        <s v="Wuvulu Island Airport to WUV"/>
        <s v="Wuzhou Changzhoudao Airport to WUZ"/>
        <s v="Wycombe Air Park to HYC"/>
        <s v="Wyk auf Föhr Airport to OHR"/>
        <s v="Wyndham Airport to WYN"/>
        <s v="Wynyard Airport to BWT"/>
        <s v="Xai-Xai Airport to VJB"/>
        <s v="Xangongo Airport to XGN"/>
        <s v="Xanxerê Airport to AXE"/>
        <s v="Xavantina Airport to NOK"/>
        <s v="Xewkija Heliport to GZM"/>
        <s v="Xiamen Gaoqi International Airport to XMN"/>
        <s v="Xi'an Xianyang International Airport to XIY"/>
        <s v="Xi'an Xiguan Airport to SIA"/>
        <s v="Xiangyang Liuji Airport to XFN"/>
        <s v="Xichang Qingshan Airport to XIC"/>
        <s v="Xieng Khouang Airport to XKH"/>
        <s v="Xienglom Airport to XIE"/>
        <s v="Xilinhot Airport to XIL"/>
        <s v="Xingcheng Air Base to XEN"/>
        <s v="Xingning Airport to XIN"/>
        <s v="Xingtai Dalian Airport to XNT"/>
        <s v="Xinguara Municipal Airport to XIG"/>
        <s v="Xingyi Airport to ACX"/>
        <s v="Xining Caojiabu Airport to XNN"/>
        <s v="Xinyuan Nalati Airport to NLT"/>
        <s v="Xinzhou Wutaishan Airport to WUT"/>
        <s v="Xishuangbanna Gasa Airport to JHG"/>
        <s v="Xoxocotlán International Airport to OAX"/>
        <s v="Xuzhou Guanyin Airport to XUZ"/>
        <s v="Yacuiba Airport to BYC"/>
        <s v="Yagoua Airport to GXX"/>
        <s v="Yaguara Airport to AYG"/>
        <s v="Yakataga Airport to CYT"/>
        <s v="Yakima Air Terminal McAllister Field to YKM"/>
        <s v="Yakubu Gowon Airport to JOS"/>
        <s v="Yakushima Airport to KUM"/>
        <s v="Yakutat Airport to YAK"/>
        <s v="Yakutsk Airport to YKS"/>
        <s v="Yalata Mission Airport to KYI"/>
        <s v="Yalgoo Airport to YLG"/>
        <s v="Yalinga Airport to AIG"/>
        <s v="Yalumet Airport to KYX"/>
        <s v="Yam Island Airport to XMY"/>
        <s v="Yamagata Airport to GAJ"/>
        <s v="Yamaguchi Ube Airport to UBJ"/>
        <s v="Yamoussoukro Airport to ASK"/>
        <s v="Yampa Valley Airport to HDN"/>
        <s v="Yan'an Ershilipu Airport to ENY"/>
        <s v="Yancheng Airport to YNZ"/>
        <s v="Yandina Airport to XYA"/>
        <s v="Yangambi Airport to YAN"/>
        <s v="Yangon International Airport to RGN"/>
        <s v="Yangyang International Airport to YNY"/>
        <s v="Yangzhou Taizhou Airport to YTY"/>
        <s v="Yanji Chaoyangchuan Airport to YNJ"/>
        <s v="Yantai Laishan Airport to YNT"/>
        <s v="Yaoqiang Airport to TNA"/>
        <s v="Yaoundé Airport to YAO"/>
        <s v="Yaoundé Nsimalen International Airport to NSI"/>
        <s v="Yap International Airport to YAP"/>
        <s v="Yapsiei Airport to KPE"/>
        <s v="Yari Airport to AYI"/>
        <s v="Yariguíes Airport to EJA"/>
        <s v="Yarmouth Airport to YQI"/>
        <s v="Yas Island Seaplane Base to AYM"/>
        <s v="Yasawa Island Airport to YAS"/>
        <s v="Yasouj Airport to YES"/>
        <s v="Yasser Arafat International Airport to GZA"/>
        <s v="Yasuru Airport to KSX"/>
        <s v="Yaviza Airport to PYV"/>
        <s v="Ye Airport to XYE"/>
        <s v="Yeager Airport to CRW"/>
        <s v="Yecheon Airbase to YEC"/>
        <s v="Yedinka Airport to EDN"/>
        <s v="Yeelirrie Airport to KYF"/>
        <s v="Yeerqiang Airport to QSZ"/>
        <s v="Yegepa Airport to PGE"/>
        <s v="Yélimané Airport to EYL"/>
        <s v="Yelizovo Airport to PKC"/>
        <s v="Yellowknife Airport to YZF"/>
        <s v="Yellowstone Airport to WYS"/>
        <s v="Yellowstone Regional Airport to COD"/>
        <s v="Yemelyanovo Airport to KJA"/>
        <s v="Yengema Airport to WYE"/>
        <s v="Yeniseysk Airport to EIE"/>
        <s v="Yenkis(Yankisa) Airport to YEQ"/>
        <s v="Yeosu Airport to RSU"/>
        <s v="Yerbogachen Airport to ERG"/>
        <s v="Yerington Municipal Airport to EYR"/>
        <s v="Yes Bay Lodge Seaplane Base to WYB"/>
        <s v="Yeva Airport to YVD"/>
        <s v="Yevlakh Airport to YLV"/>
        <s v="Yeysk Airport to EIK"/>
        <s v="Yibin Caiba Airport to YBP"/>
        <s v="Yichang Sanxia Airport to YIH"/>
        <s v="Yichun Mingyueshan Airport to YIC"/>
        <s v="Yinchuan Hedong International Airport to INC"/>
        <s v="Yingkou Lanqi Airport to YKH"/>
        <s v="Yining Airport to YIN"/>
        <s v="Yiwu Airport to YIW"/>
        <s v="Ylivieska Airfield to YLI"/>
        <s v="Yokangassi Airport to NKY"/>
        <s v="Yokota Air Base to OKO"/>
        <s v="Yola Airport to YOL"/>
        <s v="Yonaguni Airport to OGN"/>
        <s v="Yongai Airport to KGH"/>
        <s v="Yongphulla Airport to YON"/>
        <s v="York Airport to THV"/>
        <s v="York Landing Airport to ZAC"/>
        <s v="Yorke Island Airport to OKR"/>
        <s v="Yorketown Airport to ORR"/>
        <s v="Yorkton Municipal Airport to YQV"/>
        <s v="Yoro Airport to ORO"/>
        <s v="Yoron Airport to RNJ"/>
        <s v="Yoshkar-Ola Airport to JOK"/>
        <s v="Yotvata Airfield to YOT"/>
        <s v="Young Airport to NGA"/>
        <s v="Youngstown Warren Regional Airport to YNG"/>
        <s v="Yuanmou Air Base to YUA"/>
        <s v="Yuba County Airport to MYV"/>
        <s v="Yucca Airstrip to UCC"/>
        <s v="Yuendumu Airport to YUE"/>
        <s v="Yulin Yuyang Airport to UYN"/>
        <s v="Yuma MCAS/Yuma International Airport to YUM"/>
        <s v="Yuncheng Guangong Airport to YCU"/>
        <s v="Yuruf Airport to RUF"/>
        <s v="Yushu Batang Airport to YUS"/>
        <s v="Yuzhno-Sakhalinsk Airport to UUS"/>
        <s v="Z M Jack Stell Field to CRT"/>
        <s v="Žabljak Airport to ZBK"/>
        <s v="Zabol Airport to ACZ"/>
        <s v="Zabrat Airport to ZXT"/>
        <s v="Zabré Airport to XZA"/>
        <s v="Zabreh Ostrava Airport to ZBE"/>
        <s v="Zachar Bay Seaplane Base to KZB"/>
        <s v="Zadar Airport to ZAD"/>
        <s v="Zafer Airport to KZR"/>
        <s v="Zagora Airport to OZG"/>
        <s v="Zagreb Airport to ZAG"/>
        <s v="Zahedan International Airport to ZAH"/>
        <s v="Zahn's Airport to AYZ"/>
        <s v="Zakuoma Airport to AKM"/>
        <s v="Zakynthos International Airport &quot;Dionysios Solomos&quot; to ZTH"/>
        <s v="Zalingei Airport to ZLX"/>
        <s v="Zambezi Airport to BBZ"/>
        <s v="Zamboanga International Airport to ZAM"/>
        <s v="Zamora Airport to ZMM"/>
        <s v="Zamperini Field to TOA"/>
        <s v="Zamzama Heliport to ZIZ"/>
        <s v="Zanaga Airport to ANJ"/>
        <s v="Zanesville Municipal Airport to ZZV"/>
        <s v="Zanjan Airport to JWN"/>
        <s v="Zapala Airport to APZ"/>
        <s v="Zapatoca Airport to AZT"/>
        <s v="Zaporizhzhia International Airport to OZH"/>
        <s v="Zaqatala International Airport to ZTU"/>
        <s v="Zaragoza Air Base to ZAZ"/>
        <s v="Zaranj Airport to ZAJ"/>
        <s v="Zaraza Airport to ZRZ"/>
        <s v="Zaria Airport to ZAR"/>
        <s v="Zaysan Airport to SZI"/>
        <s v="Zemio Airport to IMO"/>
        <s v="Zenag Airport to ZEN"/>
        <s v="Zenata – Messali El Hadj Airport to TLM"/>
        <s v="Zephyrhills Municipal Airport to ZPH"/>
        <s v="Zhangjiakou Ningyuan Airport to ZQZ"/>
        <s v="Zhangye Ganzhou Airport to YZY"/>
        <s v="Zhanjiang Airport to ZHA"/>
        <s v="Zhaotong Airport to ZAT"/>
        <s v="Zhengzhou Xinzheng International Airport to CGO"/>
        <s v="Zhezkazgan Airport to DZN"/>
        <s v="Zhigansk Airport to ZIX"/>
        <s v="Zhijiang Airport to HJJ"/>
        <s v="Zhob Airport to PZH"/>
        <s v="Zhongwei Shapotou Airport to ZHY"/>
        <s v="Zhoushan Airport to HSN"/>
        <s v="Zhoushuizi Airport to DLC"/>
        <s v="Zhuhai Jinwan Airport to ZUH"/>
        <s v="Zhukovsky International Airport to ZIA"/>
        <s v="Zhytomyr Airport to ZTR"/>
        <s v="Zielona Góra-Babimost Airport to IEG"/>
        <s v="Zigong Airport to ZKL"/>
        <s v="Ziguinchor Airport to ZIG"/>
        <s v="Zilfi Airport to ZUL"/>
        <s v="Žilina Airport to ILZ"/>
        <s v="Zinder Airport to ZND"/>
        <s v="Ziro Airport to ZER"/>
        <s v="Zoersel (Oostmalle) Airfield to OBL"/>
        <s v="Zona da Mata Regional Airport to IZA"/>
        <s v="Zonalnoye Airport to ZZO"/>
        <s v="Zonguldak Airport to ONQ"/>
        <s v="Zorg en Hoop Airport to ORG"/>
        <s v="Zulu Inyala Airport to PZL"/>
        <s v="Zumbi dos Palmares Airport to MCZ"/>
        <s v="Zunyi Maotai Airport to WMT"/>
        <s v="Zunyi Xinzhou Airport to ZYI"/>
        <s v="Zürich Airport to ZRH"/>
        <s v="Zvartnots International Airport to EVN"/>
        <s v="Zwara Airport to WAX"/>
        <s v="Zweibrücken Airport to ZQW"/>
        <s v="Zyryanka Airport to ZKP"/>
      </sharedItems>
    </cacheField>
    <cacheField name="[Airline Dataset Updated - v2].[Airport Name].[Airport Name]" caption="Airport Name" numFmtId="0" hierarchy="5" level="1">
      <sharedItems count="5">
        <s v="Böblingen Flugfeld"/>
        <s v="Maliana airport"/>
        <s v="San Pedro Airport"/>
        <s v="Santa Ana Airport"/>
        <s v="Santa Maria Airport"/>
      </sharedItems>
    </cacheField>
    <cacheField name="[Airline Dataset Updated - v2].[Arrival Airport].[Arrival Airport]" caption="Arrival Airport" numFmtId="0" hierarchy="12" level="1">
      <sharedItems count="5">
        <s v="JNB"/>
        <s v="MPT"/>
        <s v="PCO"/>
        <s v="PHM"/>
        <s v="YTY"/>
      </sharedItems>
    </cacheField>
    <cacheField name="[Airline Dataset Updated - v2].[Departure Date (Month)].[Departure Date (Month)]" caption="Departure Date (Month)" numFmtId="0" hierarchy="16" level="1">
      <sharedItems count="12">
        <s v="Jan"/>
        <s v="Feb"/>
        <s v="Mar"/>
        <s v="Apr"/>
        <s v="May"/>
        <s v="Jun"/>
        <s v="Jul"/>
        <s v="Aug"/>
        <s v="Sep"/>
        <s v="Oct"/>
        <s v="Nov"/>
        <s v="Dec"/>
      </sharedItems>
    </cacheField>
    <cacheField name="[Measures].[Distinct Count of Route]" caption="Distinct Count of Route" numFmtId="0" hierarchy="25" level="32767"/>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6"/>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2" memberValueDatatype="130" unbalanced="0">
      <fieldsUsage count="2">
        <fieldUsage x="-1"/>
        <fieldUsage x="2"/>
      </fieldsUsage>
    </cacheHierarchy>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2" memberValueDatatype="130" unbalanced="0">
      <fieldsUsage count="2">
        <fieldUsage x="-1"/>
        <fieldUsage x="3"/>
      </fieldsUsage>
    </cacheHierarchy>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2" memberValueDatatype="130" unbalanced="0">
      <fieldsUsage count="2">
        <fieldUsage x="-1"/>
        <fieldUsage x="1"/>
      </fieldsUsage>
    </cacheHierarchy>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2" memberValueDatatype="130" unbalanced="0">
      <fieldsUsage count="2">
        <fieldUsage x="-1"/>
        <fieldUsage x="4"/>
      </fieldsUsage>
    </cacheHierarchy>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oneField="1" hidden="1">
      <fieldsUsage count="1">
        <fieldUsage x="5"/>
      </fieldsUsage>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78703705" createdVersion="5" refreshedVersion="8" minRefreshableVersion="3" recordCount="0" supportSubquery="1" supportAdvancedDrill="1" xr:uid="{EBAD2A1E-3AD9-4471-89BC-1E73A8530C75}">
  <cacheSource type="external" connectionId="2"/>
  <cacheFields count="6">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Measures].[Count of Flight Status]" caption="Count of Flight Status" numFmtId="0" hierarchy="27" level="32767"/>
    <cacheField name="[Airline Dataset Updated - v2].[Pilot Name].[Pilot Name]" caption="Pilot Name" numFmtId="0" hierarchy="11" level="1">
      <sharedItems count="10">
        <s v="Aline Delap"/>
        <s v="Berky Battaille"/>
        <s v="Byrle Schooling"/>
        <s v="Conant Amesbury"/>
        <s v="Ethan Desbrow"/>
        <s v="Gustaf Yemm"/>
        <s v="Janela Eyres"/>
        <s v="Kally Askell"/>
        <s v="Karalynn Taile"/>
        <s v="Kimmie Godding"/>
      </sharedItems>
    </cacheField>
    <cacheField name="[Airline Dataset Updated - v2].[Flight Status].[Flight Status]" caption="Flight Status" numFmtId="0" hierarchy="13" level="1">
      <sharedItems count="3">
        <s v="Cancelled"/>
        <s v="Delayed"/>
        <s v="On Time"/>
      </sharedItems>
    </cacheField>
    <cacheField name="[Airline Dataset Updated - v2].[Airport Name].[Airport Name]" caption="Airport Name" numFmtId="0" hierarchy="5" level="1">
      <sharedItems count="5">
        <s v="Böblingen Flugfeld"/>
        <s v="Del Caribe Santiago Mariño International Airport"/>
        <s v="Mercer County Airport"/>
        <s v="San Pedro Airport"/>
        <s v="Santa Ana Airport"/>
      </sharedItems>
    </cacheField>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5"/>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2" memberValueDatatype="130" unbalanced="0">
      <fieldsUsage count="2">
        <fieldUsage x="-1"/>
        <fieldUsage x="4"/>
      </fieldsUsage>
    </cacheHierarchy>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2" memberValueDatatype="130" unbalanced="0">
      <fieldsUsage count="2">
        <fieldUsage x="-1"/>
        <fieldUsage x="2"/>
      </fieldsUsage>
    </cacheHierarchy>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2" memberValueDatatype="130" unbalanced="0">
      <fieldsUsage count="2">
        <fieldUsage x="-1"/>
        <fieldUsage x="3"/>
      </fieldsUsage>
    </cacheHierarchy>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79861113" createdVersion="5" refreshedVersion="8" minRefreshableVersion="3" recordCount="0" supportSubquery="1" supportAdvancedDrill="1" xr:uid="{8308C5BD-4AE6-4490-895C-2C0ED6DB23F1}">
  <cacheSource type="external" connectionId="2"/>
  <cacheFields count="6">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Measures].[Count of Flight Status]" caption="Count of Flight Status" numFmtId="0" hierarchy="27" level="32767"/>
    <cacheField name="[Airline Dataset Updated - v2].[Pilot Name].[Pilot Name]" caption="Pilot Name" numFmtId="0" hierarchy="11" level="1">
      <sharedItems count="10">
        <s v="Aline Delap"/>
        <s v="Berky Battaille"/>
        <s v="Byrle Schooling"/>
        <s v="Conant Amesbury"/>
        <s v="Ethan Desbrow"/>
        <s v="Gustaf Yemm"/>
        <s v="Janela Eyres"/>
        <s v="Kally Askell"/>
        <s v="Karalynn Taile"/>
        <s v="Kimmie Godding"/>
      </sharedItems>
    </cacheField>
    <cacheField name="[Airline Dataset Updated - v2].[Flight Status].[Flight Status]" caption="Flight Status" numFmtId="0" hierarchy="13" level="1">
      <sharedItems count="3">
        <s v="Cancelled"/>
        <s v="Delayed"/>
        <s v="On Time"/>
      </sharedItems>
    </cacheField>
    <cacheField name="[Airline Dataset Updated - v2].[Airport Name].[Airport Name]" caption="Airport Name" numFmtId="0" hierarchy="5" level="1">
      <sharedItems count="5">
        <s v="Lake County Airport"/>
        <s v="San Pedro Airport"/>
        <s v="Santa Ana Airport"/>
        <s v="Santa Maria Airport"/>
        <s v="Santa Rosa Airport"/>
      </sharedItems>
    </cacheField>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5"/>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2" memberValueDatatype="130" unbalanced="0">
      <fieldsUsage count="2">
        <fieldUsage x="-1"/>
        <fieldUsage x="4"/>
      </fieldsUsage>
    </cacheHierarchy>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2" memberValueDatatype="130" unbalanced="0">
      <fieldsUsage count="2">
        <fieldUsage x="-1"/>
        <fieldUsage x="2"/>
      </fieldsUsage>
    </cacheHierarchy>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2" memberValueDatatype="130" unbalanced="0">
      <fieldsUsage count="2">
        <fieldUsage x="-1"/>
        <fieldUsage x="3"/>
      </fieldsUsage>
    </cacheHierarchy>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80902776" createdVersion="5" refreshedVersion="8" minRefreshableVersion="3" recordCount="0" supportSubquery="1" supportAdvancedDrill="1" xr:uid="{999C4185-E4EB-4D83-ABC8-F9A0DC98EC01}">
  <cacheSource type="external" connectionId="2"/>
  <cacheFields count="6">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Measures].[Count of Flight Status]" caption="Count of Flight Status" numFmtId="0" hierarchy="27" level="32767"/>
    <cacheField name="[Airline Dataset Updated - v2].[Pilot Name].[Pilot Name]" caption="Pilot Name" numFmtId="0" hierarchy="11" level="1">
      <sharedItems count="10">
        <s v="Aline Delap"/>
        <s v="Berky Battaille"/>
        <s v="Byrle Schooling"/>
        <s v="Conant Amesbury"/>
        <s v="Ethan Desbrow"/>
        <s v="Gustaf Yemm"/>
        <s v="Janela Eyres"/>
        <s v="Kally Askell"/>
        <s v="Karalynn Taile"/>
        <s v="Kimmie Godding"/>
      </sharedItems>
    </cacheField>
    <cacheField name="[Airline Dataset Updated - v2].[Flight Status].[Flight Status]" caption="Flight Status" numFmtId="0" hierarchy="13" level="1">
      <sharedItems count="3">
        <s v="Cancelled"/>
        <s v="Delayed"/>
        <s v="On Time"/>
      </sharedItems>
    </cacheField>
    <cacheField name="[Airline Dataset Updated - v2].[Airport Name].[Airport Name]" caption="Airport Name" numFmtId="0" hierarchy="5" level="1">
      <sharedItems count="5">
        <s v="Böblingen Flugfeld"/>
        <s v="Maliana airport"/>
        <s v="San Pedro Airport"/>
        <s v="Santa Ana Airport"/>
        <s v="Santa Maria Airport"/>
      </sharedItems>
    </cacheField>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5"/>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2" memberValueDatatype="130" unbalanced="0">
      <fieldsUsage count="2">
        <fieldUsage x="-1"/>
        <fieldUsage x="4"/>
      </fieldsUsage>
    </cacheHierarchy>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2" memberValueDatatype="130" unbalanced="0">
      <fieldsUsage count="2">
        <fieldUsage x="-1"/>
        <fieldUsage x="2"/>
      </fieldsUsage>
    </cacheHierarchy>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2" memberValueDatatype="130" unbalanced="0">
      <fieldsUsage count="2">
        <fieldUsage x="-1"/>
        <fieldUsage x="3"/>
      </fieldsUsage>
    </cacheHierarchy>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1435183" createdVersion="5" refreshedVersion="8" minRefreshableVersion="3" recordCount="0" supportSubquery="1" supportAdvancedDrill="1" xr:uid="{82F299E5-E4D0-48DE-8145-5A3B9BFC46FB}">
  <cacheSource type="external" connectionId="2"/>
  <cacheFields count="5">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Airline Dataset Updated - v2].[Pilot Name].[Pilot Name]" caption="Pilot Name" numFmtId="0" hierarchy="11" level="1">
      <sharedItems count="13">
        <s v="Aline Delap"/>
        <s v="Berky Battaille"/>
        <s v="Byrle Schooling"/>
        <s v="Conant Amesbury"/>
        <s v="Ethan Desbrow"/>
        <s v="Gustaf Yemm"/>
        <s v="Janela Eyres"/>
        <s v="Kally Askell"/>
        <s v="Karalynn Taile"/>
        <s v="Kimmie Godding"/>
        <s v="Ofilia MacTeggart"/>
        <s v="Otes Horsey"/>
        <s v="Valeda Pratty"/>
      </sharedItems>
    </cacheField>
    <cacheField name="[Airline Dataset Updated - v2].[Flight Status].[Flight Status]" caption="Flight Status" numFmtId="0" hierarchy="13" level="1">
      <sharedItems count="3">
        <s v="Cancelled"/>
        <s v="Delayed"/>
        <s v="On Time"/>
      </sharedItems>
    </cacheField>
    <cacheField name="[Measures].[Count of Flights]" caption="Count of Flights" numFmtId="0" hierarchy="22" level="32767"/>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4"/>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2" memberValueDatatype="130" unbalanced="0">
      <fieldsUsage count="2">
        <fieldUsage x="-1"/>
        <fieldUsage x="1"/>
      </fieldsUsage>
    </cacheHierarchy>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2" memberValueDatatype="130" unbalanced="0">
      <fieldsUsage count="2">
        <fieldUsage x="-1"/>
        <fieldUsage x="2"/>
      </fieldsUsage>
    </cacheHierarchy>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oneField="1" hidden="1">
      <fieldsUsage count="1">
        <fieldUsage x="3"/>
      </fieldsUsage>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1782406" createdVersion="5" refreshedVersion="8" minRefreshableVersion="3" recordCount="0" supportSubquery="1" supportAdvancedDrill="1" xr:uid="{40C0A671-0C9D-4C11-94CA-BF84BECB7E8F}">
  <cacheSource type="external" connectionId="2"/>
  <cacheFields count="4">
    <cacheField name="[Airline Dataset Updated - v2].[Nationality].[Nationality]" caption="Nationality" numFmtId="0" hierarchy="4" level="1">
      <sharedItems count="10">
        <s v="Brazil"/>
        <s v="China"/>
        <s v="Indonesia"/>
        <s v="Philippines"/>
        <s v="Russia"/>
        <s v="France" u="1"/>
        <s v="Poland" u="1"/>
        <s v="Portugal" u="1"/>
        <s v="Sweden" u="1"/>
        <s v="United States" u="1"/>
      </sharedItems>
    </cacheField>
    <cacheField name="[Airline Dataset Updated - v2].[Flight Status].[Flight Status]" caption="Flight Status" numFmtId="0" hierarchy="13" level="1">
      <sharedItems count="3">
        <s v="Cancelled"/>
        <s v="Delayed"/>
        <s v="On Time"/>
      </sharedItems>
    </cacheField>
    <cacheField name="[Measures].[Count of Flights]" caption="Count of Flights" numFmtId="0" hierarchy="22" level="32767"/>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3"/>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0" memberValueDatatype="130" unbalanced="0"/>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0" memberValueDatatype="130" unbalanced="0"/>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0" memberValueDatatype="130" unbalanced="0"/>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2" memberValueDatatype="130" unbalanced="0">
      <fieldsUsage count="2">
        <fieldUsage x="-1"/>
        <fieldUsage x="1"/>
      </fieldsUsage>
    </cacheHierarchy>
    <cacheHierarchy uniqueName="[Airline Dataset Updated - v2].[Route]" caption="Route" attribute="1" defaultMemberUniqueName="[Airline Dataset Updated - v2].[Route].[All]" allUniqueName="[Airline Dataset Updated - v2].[Route].[All]" dimensionUniqueName="[Airline Dataset Updated - v2]" displayFolder="" count="0" memberValueDatatype="130" unbalanced="0"/>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oneField="1" hidden="1">
      <fieldsUsage count="1">
        <fieldUsage x="2"/>
      </fieldsUsage>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yithinnu" refreshedDate="45479.647892361114" createdVersion="5" refreshedVersion="8" minRefreshableVersion="3" recordCount="0" supportSubquery="1" supportAdvancedDrill="1" xr:uid="{1985A027-8BD2-41FF-8E40-8F8099C3CCA2}">
  <cacheSource type="external" connectionId="2"/>
  <cacheFields count="7">
    <cacheField name="[Airline Dataset Updated - v2].[Nationality].[Nationality]" caption="Nationality" numFmtId="0" hierarchy="4" level="1">
      <sharedItems count="240">
        <s v="Afghanistan"/>
        <s v="Aland Islands"/>
        <s v="Albania"/>
        <s v="Algeria"/>
        <s v="American Samoa"/>
        <s v="Andorra"/>
        <s v="Angola"/>
        <s v="Anguilla"/>
        <s v="Antigua and Barbuda"/>
        <s v="Argentina"/>
        <s v="Armenia"/>
        <s v="Aruba"/>
        <s v="Australia"/>
        <s v="Austria"/>
        <s v="Azerbaijan"/>
        <s v="Bahamas"/>
        <s v="Bahrain"/>
        <s v="Bangladesh"/>
        <s v="Barbados"/>
        <s v="Belarus"/>
        <s v="Belgium"/>
        <s v="Belize"/>
        <s v="Benin"/>
        <s v="Bermuda"/>
        <s v="Bhutan"/>
        <s v="Bolivia"/>
        <s v="Bonaire, Saint Eustatius and Saba"/>
        <s v="Bosnia and Herzegovina"/>
        <s v="Botswana"/>
        <s v="Brazil"/>
        <s v="British Virgin Islands"/>
        <s v="Brunei"/>
        <s v="Bulgaria"/>
        <s v="Burkina Faso"/>
        <s v="Burundi"/>
        <s v="Cambodia"/>
        <s v="Cameroon"/>
        <s v="Canada"/>
        <s v="Cape Verde"/>
        <s v="Cayman Islands"/>
        <s v="Central African Republic"/>
        <s v="Chad"/>
        <s v="Chile"/>
        <s v="China"/>
        <s v="Christmas Island"/>
        <s v="Cocos Islands"/>
        <s v="Colombia"/>
        <s v="Comoros"/>
        <s v="Cook Islands"/>
        <s v="Costa Rica"/>
        <s v="Croatia"/>
        <s v="Cuba"/>
        <s v="Curacao"/>
        <s v="Cyprus"/>
        <s v="Czech Republic"/>
        <s v="Democratic Republic of the Congo"/>
        <s v="Denmark"/>
        <s v="Djibouti"/>
        <s v="Dominica"/>
        <s v="Dominican Republic"/>
        <s v="East Timor"/>
        <s v="Ecuador"/>
        <s v="Egypt"/>
        <s v="El Salvador"/>
        <s v="Equatorial Guinea"/>
        <s v="Eritrea"/>
        <s v="Estonia"/>
        <s v="Ethiopia"/>
        <s v="Falkland Islands"/>
        <s v="Faroe Islands"/>
        <s v="Fiji"/>
        <s v="Finland"/>
        <s v="France"/>
        <s v="French Guiana"/>
        <s v="French Polynesia"/>
        <s v="French Southern Territories"/>
        <s v="Gabon"/>
        <s v="Gambia"/>
        <s v="Georgia"/>
        <s v="Germany"/>
        <s v="Ghana"/>
        <s v="Greece"/>
        <s v="Greenland"/>
        <s v="Grenada"/>
        <s v="Guadeloupe"/>
        <s v="Guam"/>
        <s v="Guatemala"/>
        <s v="Guinea"/>
        <s v="Guinea-Bissau"/>
        <s v="Guyana"/>
        <s v="Haiti"/>
        <s v="Honduras"/>
        <s v="Hong Kong"/>
        <s v="Hungary"/>
        <s v="Iceland"/>
        <s v="India"/>
        <s v="Indonesia"/>
        <s v="Iran"/>
        <s v="Iraq"/>
        <s v="Ireland"/>
        <s v="Isle of Man"/>
        <s v="Israel"/>
        <s v="Italy"/>
        <s v="Ivory Coast"/>
        <s v="Jamaica"/>
        <s v="Japan"/>
        <s v="Jersey"/>
        <s v="Jordan"/>
        <s v="Kazakhstan"/>
        <s v="Kenya"/>
        <s v="Kiribati"/>
        <s v="Kosovo"/>
        <s v="Kuwait"/>
        <s v="Kyrgyzstan"/>
        <s v="Laos"/>
        <s v="Latvia"/>
        <s v="Lebanon"/>
        <s v="Lesotho"/>
        <s v="Liberia"/>
        <s v="Libya"/>
        <s v="Liechtenstein"/>
        <s v="Lithuania"/>
        <s v="Luxembourg"/>
        <s v="Macao"/>
        <s v="Macedonia"/>
        <s v="Madagascar"/>
        <s v="Malawi"/>
        <s v="Malaysia"/>
        <s v="Maldives"/>
        <s v="Mali"/>
        <s v="Malta"/>
        <s v="Marshall Islands"/>
        <s v="Martinique"/>
        <s v="Mauritania"/>
        <s v="Mauritius"/>
        <s v="Mayotte"/>
        <s v="Mexico"/>
        <s v="Micronesia"/>
        <s v="Moldova"/>
        <s v="Monaco"/>
        <s v="Mongolia"/>
        <s v="Montenegro"/>
        <s v="Montserrat"/>
        <s v="Morocco"/>
        <s v="Mozambique"/>
        <s v="Myanmar"/>
        <s v="Namibia"/>
        <s v="Nauru"/>
        <s v="Nepal"/>
        <s v="Netherlands"/>
        <s v="New Caledonia"/>
        <s v="New Zealand"/>
        <s v="Nicaragua"/>
        <s v="Niger"/>
        <s v="Nigeria"/>
        <s v="Niue"/>
        <s v="Norfolk Island"/>
        <s v="North Korea"/>
        <s v="Northern Mariana Islands"/>
        <s v="Norway"/>
        <s v="Oman"/>
        <s v="Pakistan"/>
        <s v="Palau"/>
        <s v="Palestinian Territory"/>
        <s v="Panama"/>
        <s v="Papua New Guinea"/>
        <s v="Paraguay"/>
        <s v="Peru"/>
        <s v="Philippines"/>
        <s v="Pitcairn"/>
        <s v="Poland"/>
        <s v="Portugal"/>
        <s v="Puerto Rico"/>
        <s v="Qatar"/>
        <s v="Republic of the Congo"/>
        <s v="Reunion"/>
        <s v="Romania"/>
        <s v="Russia"/>
        <s v="Rwanda"/>
        <s v="Saint Helena"/>
        <s v="Saint Kitts and Nevis"/>
        <s v="Saint Lucia"/>
        <s v="Saint Martin"/>
        <s v="Saint Pierre and Miquelon"/>
        <s v="Saint Vincent and the Grenadines"/>
        <s v="Samoa"/>
        <s v="San Marino"/>
        <s v="Sao Tome and Principe"/>
        <s v="Saudi Arabia"/>
        <s v="Senegal"/>
        <s v="Serbia"/>
        <s v="Seychelles"/>
        <s v="Sierra Leone"/>
        <s v="Singapore"/>
        <s v="Sint Maarten"/>
        <s v="Slovakia"/>
        <s v="Slovenia"/>
        <s v="Solomon Islands"/>
        <s v="Somalia"/>
        <s v="South Africa"/>
        <s v="South Georgia and the South Sandwich Islands"/>
        <s v="South Korea"/>
        <s v="South Sudan"/>
        <s v="Spain"/>
        <s v="Sri Lanka"/>
        <s v="Sudan"/>
        <s v="Suriname"/>
        <s v="Svalbard and Jan Mayen"/>
        <s v="Swaziland"/>
        <s v="Sweden"/>
        <s v="Switzerland"/>
        <s v="Syria"/>
        <s v="Taiwan"/>
        <s v="Tajikistan"/>
        <s v="Tanzania"/>
        <s v="Thailand"/>
        <s v="Togo"/>
        <s v="Tokelau"/>
        <s v="Tonga"/>
        <s v="Trinidad and Tobago"/>
        <s v="Tunisia"/>
        <s v="Turkey"/>
        <s v="Turkmenistan"/>
        <s v="Tuvalu"/>
        <s v="U.S. Virgin Islands"/>
        <s v="Uganda"/>
        <s v="Ukraine"/>
        <s v="United Arab Emirates"/>
        <s v="United Kingdom"/>
        <s v="United States"/>
        <s v="Uruguay"/>
        <s v="Uzbekistan"/>
        <s v="Vanuatu"/>
        <s v="Venezuela"/>
        <s v="Vietnam"/>
        <s v="Wallis and Futuna"/>
        <s v="Western Sahara"/>
        <s v="Yemen"/>
        <s v="Zambia"/>
        <s v="Zimbabwe"/>
      </sharedItems>
    </cacheField>
    <cacheField name="[Airline Dataset Updated - v2].[Route].[Route]" caption="Route" numFmtId="0" hierarchy="14" level="1">
      <sharedItems count="10">
        <s v="Amchitka Army Airfield to AHT"/>
        <s v="Böblingen Flugfeld to PHM"/>
        <s v="Danilo Atienza Air Base to SGL"/>
        <s v="Great Falls International Airport to GTF"/>
        <s v="Lanzhou Zhongchuan Airport to LHW"/>
        <s v="Maliana airport to MPT"/>
        <s v="Punta Colorada Airport to PCO"/>
        <s v="Sawan Airport to RZS"/>
        <s v="Yangzhou Taizhou Airport to YTY"/>
        <s v="Zaraza Airport to ZRZ"/>
      </sharedItems>
    </cacheField>
    <cacheField name="[Airline Dataset Updated - v2].[Airport Name].[Airport Name]" caption="Airport Name" numFmtId="0" hierarchy="5" level="1">
      <sharedItems count="5">
        <s v="Böblingen Flugfeld"/>
        <s v="Maliana airport"/>
        <s v="San Pedro Airport"/>
        <s v="Santa Ana Airport"/>
        <s v="Santa Maria Airport"/>
      </sharedItems>
    </cacheField>
    <cacheField name="[Airline Dataset Updated - v2].[Arrival Airport].[Arrival Airport]" caption="Arrival Airport" numFmtId="0" hierarchy="12" level="1">
      <sharedItems count="10">
        <s v="AHT"/>
        <s v="DZI"/>
        <s v="GTF"/>
        <s v="JNB"/>
        <s v="MPT"/>
        <s v="PCO"/>
        <s v="PHM"/>
        <s v="RTI"/>
        <s v="YTY"/>
        <s v="ZRZ"/>
      </sharedItems>
    </cacheField>
    <cacheField name="[Airline Dataset Updated - v2].[Country Name].[Country Name]" caption="Country Name" numFmtId="0" hierarchy="6" level="1">
      <sharedItems count="10">
        <s v="Australia"/>
        <s v="Brazil"/>
        <s v="Canada"/>
        <s v="China"/>
        <s v="Colombia"/>
        <s v="India"/>
        <s v="Indonesia"/>
        <s v="Papua New Guinea"/>
        <s v="Russian Federation"/>
        <s v="United States"/>
      </sharedItems>
    </cacheField>
    <cacheField name="[Measures].[Distinct Count of Passenger ID]" caption="Distinct Count of Passenger ID" numFmtId="0" hierarchy="21" level="32767"/>
    <cacheField name="[Airline Dataset Updated - v2].[Gender].[Gender]" caption="Gender" numFmtId="0" hierarchy="1" level="1">
      <sharedItems containsSemiMixedTypes="0" containsNonDate="0" containsString="0"/>
    </cacheField>
  </cacheFields>
  <cacheHierarchies count="31">
    <cacheHierarchy uniqueName="[Airline Dataset Updated - v2].[Passenger ID]" caption="Passenger ID" attribute="1" defaultMemberUniqueName="[Airline Dataset Updated - v2].[Passenger ID].[All]" allUniqueName="[Airline Dataset Updated - v2].[Passenger ID].[All]" dimensionUniqueName="[Airline Dataset Updated - v2]" displayFolder="" count="0" memberValueDatatype="130" unbalanced="0"/>
    <cacheHierarchy uniqueName="[Airline Dataset Updated - v2].[Gender]" caption="Gender" attribute="1" defaultMemberUniqueName="[Airline Dataset Updated - v2].[Gender].[All]" allUniqueName="[Airline Dataset Updated - v2].[Gender].[All]" dimensionUniqueName="[Airline Dataset Updated - v2]" displayFolder="" count="2" memberValueDatatype="130" unbalanced="0">
      <fieldsUsage count="2">
        <fieldUsage x="-1"/>
        <fieldUsage x="6"/>
      </fieldsUsage>
    </cacheHierarchy>
    <cacheHierarchy uniqueName="[Airline Dataset Updated - v2].[Age]" caption="Age" attribute="1" defaultMemberUniqueName="[Airline Dataset Updated - v2].[Age].[All]" allUniqueName="[Airline Dataset Updated - v2].[Age].[All]" dimensionUniqueName="[Airline Dataset Updated - v2]" displayFolder="" count="0" memberValueDatatype="5" unbalanced="0"/>
    <cacheHierarchy uniqueName="[Airline Dataset Updated - v2].[Age Group]" caption="Age Group" attribute="1" defaultMemberUniqueName="[Airline Dataset Updated - v2].[Age Group].[All]" allUniqueName="[Airline Dataset Updated - v2].[Age Group].[All]" dimensionUniqueName="[Airline Dataset Updated - v2]" displayFolder="" count="0" memberValueDatatype="130" unbalanced="0"/>
    <cacheHierarchy uniqueName="[Airline Dataset Updated - v2].[Nationality]" caption="Nationality" attribute="1" defaultMemberUniqueName="[Airline Dataset Updated - v2].[Nationality].[All]" allUniqueName="[Airline Dataset Updated - v2].[Nationality].[All]" dimensionUniqueName="[Airline Dataset Updated - v2]" displayFolder="" count="2" memberValueDatatype="130" unbalanced="0">
      <fieldsUsage count="2">
        <fieldUsage x="-1"/>
        <fieldUsage x="0"/>
      </fieldsUsage>
    </cacheHierarchy>
    <cacheHierarchy uniqueName="[Airline Dataset Updated - v2].[Airport Name]" caption="Airport Name" attribute="1" defaultMemberUniqueName="[Airline Dataset Updated - v2].[Airport Name].[All]" allUniqueName="[Airline Dataset Updated - v2].[Airport Name].[All]" dimensionUniqueName="[Airline Dataset Updated - v2]" displayFolder="" count="2" memberValueDatatype="130" unbalanced="0">
      <fieldsUsage count="2">
        <fieldUsage x="-1"/>
        <fieldUsage x="2"/>
      </fieldsUsage>
    </cacheHierarchy>
    <cacheHierarchy uniqueName="[Airline Dataset Updated - v2].[Country Name]" caption="Country Name" attribute="1" defaultMemberUniqueName="[Airline Dataset Updated - v2].[Country Name].[All]" allUniqueName="[Airline Dataset Updated - v2].[Country Name].[All]" dimensionUniqueName="[Airline Dataset Updated - v2]" displayFolder="" count="2" memberValueDatatype="130" unbalanced="0">
      <fieldsUsage count="2">
        <fieldUsage x="-1"/>
        <fieldUsage x="4"/>
      </fieldsUsage>
    </cacheHierarchy>
    <cacheHierarchy uniqueName="[Airline Dataset Updated - v2].[Airport Country Code]" caption="Airport Country Code" attribute="1" defaultMemberUniqueName="[Airline Dataset Updated - v2].[Airport Country Code].[All]" allUniqueName="[Airline Dataset Updated - v2].[Airport Country Code].[All]" dimensionUniqueName="[Airline Dataset Updated - v2]" displayFolder="" count="0" memberValueDatatype="130" unbalanced="0"/>
    <cacheHierarchy uniqueName="[Airline Dataset Updated - v2].[Continents]" caption="Continents" attribute="1" defaultMemberUniqueName="[Airline Dataset Updated - v2].[Continents].[All]" allUniqueName="[Airline Dataset Updated - v2].[Continents].[All]" dimensionUniqueName="[Airline Dataset Updated - v2]" displayFolder="" count="0" memberValueDatatype="130" unbalanced="0"/>
    <cacheHierarchy uniqueName="[Airline Dataset Updated - v2].[Airport Continent]" caption="Airport Continent" attribute="1" defaultMemberUniqueName="[Airline Dataset Updated - v2].[Airport Continent].[All]" allUniqueName="[Airline Dataset Updated - v2].[Airport Continent].[All]" dimensionUniqueName="[Airline Dataset Updated - v2]" displayFolder="" count="0" memberValueDatatype="130" unbalanced="0"/>
    <cacheHierarchy uniqueName="[Airline Dataset Updated - v2].[Departure Date]" caption="Departure Date" attribute="1" time="1" defaultMemberUniqueName="[Airline Dataset Updated - v2].[Departure Date].[All]" allUniqueName="[Airline Dataset Updated - v2].[Departure Date].[All]" dimensionUniqueName="[Airline Dataset Updated - v2]" displayFolder="" count="2" memberValueDatatype="7" unbalanced="0"/>
    <cacheHierarchy uniqueName="[Airline Dataset Updated - v2].[Pilot Name]" caption="Pilot Name" attribute="1" defaultMemberUniqueName="[Airline Dataset Updated - v2].[Pilot Name].[All]" allUniqueName="[Airline Dataset Updated - v2].[Pilot Name].[All]" dimensionUniqueName="[Airline Dataset Updated - v2]" displayFolder="" count="0" memberValueDatatype="130" unbalanced="0"/>
    <cacheHierarchy uniqueName="[Airline Dataset Updated - v2].[Arrival Airport]" caption="Arrival Airport" attribute="1" defaultMemberUniqueName="[Airline Dataset Updated - v2].[Arrival Airport].[All]" allUniqueName="[Airline Dataset Updated - v2].[Arrival Airport].[All]" dimensionUniqueName="[Airline Dataset Updated - v2]" displayFolder="" count="2" memberValueDatatype="130" unbalanced="0">
      <fieldsUsage count="2">
        <fieldUsage x="-1"/>
        <fieldUsage x="3"/>
      </fieldsUsage>
    </cacheHierarchy>
    <cacheHierarchy uniqueName="[Airline Dataset Updated - v2].[Flight Status]" caption="Flight Status" attribute="1" defaultMemberUniqueName="[Airline Dataset Updated - v2].[Flight Status].[All]" allUniqueName="[Airline Dataset Updated - v2].[Flight Status].[All]" dimensionUniqueName="[Airline Dataset Updated - v2]" displayFolder="" count="0" memberValueDatatype="130" unbalanced="0"/>
    <cacheHierarchy uniqueName="[Airline Dataset Updated - v2].[Route]" caption="Route" attribute="1" defaultMemberUniqueName="[Airline Dataset Updated - v2].[Route].[All]" allUniqueName="[Airline Dataset Updated - v2].[Route].[All]" dimensionUniqueName="[Airline Dataset Updated - v2]" displayFolder="" count="2" memberValueDatatype="130" unbalanced="0">
      <fieldsUsage count="2">
        <fieldUsage x="-1"/>
        <fieldUsage x="1"/>
      </fieldsUsage>
    </cacheHierarchy>
    <cacheHierarchy uniqueName="[Airline Dataset Updated - v2].[Flights]" caption="Flights" attribute="1" defaultMemberUniqueName="[Airline Dataset Updated - v2].[Flights].[All]" allUniqueName="[Airline Dataset Updated - v2].[Flights].[All]" dimensionUniqueName="[Airline Dataset Updated - v2]" displayFolder="" count="0" memberValueDatatype="130" unbalanced="0"/>
    <cacheHierarchy uniqueName="[Airline Dataset Updated - v2].[Departure Date (Month)]" caption="Departure Date (Month)" attribute="1" defaultMemberUniqueName="[Airline Dataset Updated - v2].[Departure Date (Month)].[All]" allUniqueName="[Airline Dataset Updated - v2].[Departure Date (Month)].[All]" dimensionUniqueName="[Airline Dataset Updated - v2]" displayFolder="" count="0" memberValueDatatype="130" unbalanced="0"/>
    <cacheHierarchy uniqueName="[Airline Dataset Updated - v2].[Departure Date (Month Index)]" caption="Departure Date (Month Index)" attribute="1" defaultMemberUniqueName="[Airline Dataset Updated - v2].[Departure Date (Month Index)].[All]" allUniqueName="[Airline Dataset Updated - v2].[Departure Date (Month Index)].[All]" dimensionUniqueName="[Airline Dataset Updated - v2]" displayFolder="" count="0" memberValueDatatype="20" unbalanced="0" hidden="1"/>
    <cacheHierarchy uniqueName="[Measures].[__XL_Count Airline Dataset Updated - v2]" caption="__XL_Count Airline Dataset Updated - v2" measure="1" displayFolder="" measureGroup="Airline Dataset Updated - v2" count="0" hidden="1"/>
    <cacheHierarchy uniqueName="[Measures].[__No measures defined]" caption="__No measures defined" measure="1" displayFolder="" count="0" hidden="1"/>
    <cacheHierarchy uniqueName="[Measures].[Count of Passenger ID]" caption="Count of Passenger ID" measure="1" displayFolder="" measureGroup="Airline Dataset Updated - v2" count="0" hidden="1">
      <extLst>
        <ext xmlns:x15="http://schemas.microsoft.com/office/spreadsheetml/2010/11/main" uri="{B97F6D7D-B522-45F9-BDA1-12C45D357490}">
          <x15:cacheHierarchy aggregatedColumn="0"/>
        </ext>
      </extLst>
    </cacheHierarchy>
    <cacheHierarchy uniqueName="[Measures].[Distinct Count of Passenger ID]" caption="Distinct Count of Passenger ID" measure="1" displayFolder="" measureGroup="Airline Dataset Updated - v2" count="0" oneField="1" hidden="1">
      <fieldsUsage count="1">
        <fieldUsage x="5"/>
      </fieldsUsage>
      <extLst>
        <ext xmlns:x15="http://schemas.microsoft.com/office/spreadsheetml/2010/11/main" uri="{B97F6D7D-B522-45F9-BDA1-12C45D357490}">
          <x15:cacheHierarchy aggregatedColumn="0"/>
        </ext>
      </extLst>
    </cacheHierarchy>
    <cacheHierarchy uniqueName="[Measures].[Count of Flights]" caption="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Distinct Count of Flights]" caption="Distinct Count of Flights" measure="1" displayFolder="" measureGroup="Airline Dataset Updated - v2" count="0" hidden="1">
      <extLst>
        <ext xmlns:x15="http://schemas.microsoft.com/office/spreadsheetml/2010/11/main" uri="{B97F6D7D-B522-45F9-BDA1-12C45D357490}">
          <x15:cacheHierarchy aggregatedColumn="15"/>
        </ext>
      </extLst>
    </cacheHierarchy>
    <cacheHierarchy uniqueName="[Measures].[Count of Route]" caption="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Distinct Count of Route]" caption="Distinct Count of Route" measure="1" displayFolder="" measureGroup="Airline Dataset Updated - v2" count="0" hidden="1">
      <extLst>
        <ext xmlns:x15="http://schemas.microsoft.com/office/spreadsheetml/2010/11/main" uri="{B97F6D7D-B522-45F9-BDA1-12C45D357490}">
          <x15:cacheHierarchy aggregatedColumn="14"/>
        </ext>
      </extLst>
    </cacheHierarchy>
    <cacheHierarchy uniqueName="[Measures].[Count of Age Group]" caption="Count of Age Group" measure="1" displayFolder="" measureGroup="Airline Dataset Updated - v2" count="0" hidden="1">
      <extLst>
        <ext xmlns:x15="http://schemas.microsoft.com/office/spreadsheetml/2010/11/main" uri="{B97F6D7D-B522-45F9-BDA1-12C45D357490}">
          <x15:cacheHierarchy aggregatedColumn="3"/>
        </ext>
      </extLst>
    </cacheHierarchy>
    <cacheHierarchy uniqueName="[Measures].[Count of Flight Status]" caption="Count of Flight Status" measure="1" displayFolder="" measureGroup="Airline Dataset Updated - v2" count="0" hidden="1">
      <extLst>
        <ext xmlns:x15="http://schemas.microsoft.com/office/spreadsheetml/2010/11/main" uri="{B97F6D7D-B522-45F9-BDA1-12C45D357490}">
          <x15:cacheHierarchy aggregatedColumn="13"/>
        </ext>
      </extLst>
    </cacheHierarchy>
    <cacheHierarchy uniqueName="[Measures].[Count of Nationality]" caption="Count of Nationality" measure="1" displayFolder="" measureGroup="Airline Dataset Updated - v2" count="0" hidden="1">
      <extLst>
        <ext xmlns:x15="http://schemas.microsoft.com/office/spreadsheetml/2010/11/main" uri="{B97F6D7D-B522-45F9-BDA1-12C45D357490}">
          <x15:cacheHierarchy aggregatedColumn="4"/>
        </ext>
      </extLst>
    </cacheHierarchy>
    <cacheHierarchy uniqueName="[Measures].[Count of Country Name]" caption="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y uniqueName="[Measures].[Distinct Count of Country Name]" caption="Distinct Count of Country Name" measure="1" displayFolder="" measureGroup="Airline Dataset Updated - v2" count="0" hidden="1">
      <extLst>
        <ext xmlns:x15="http://schemas.microsoft.com/office/spreadsheetml/2010/11/main" uri="{B97F6D7D-B522-45F9-BDA1-12C45D357490}">
          <x15:cacheHierarchy aggregatedColumn="6"/>
        </ext>
      </extLst>
    </cacheHierarchy>
  </cacheHierarchies>
  <kpis count="0"/>
  <dimensions count="2">
    <dimension name="Airline Dataset Updated - v2" uniqueName="[Airline Dataset Updated - v2]" caption="Airline Dataset Updated - v2"/>
    <dimension measure="1" name="Measures" uniqueName="[Measures]" caption="Measures"/>
  </dimensions>
  <measureGroups count="1">
    <measureGroup name="Airline Dataset Updated - v2" caption="Airline Dataset Updated - v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BE60654-E0A7-4689-B91D-BB27160FEB61}" name="PivotTable2" cacheId="1329" applyNumberFormats="0" applyBorderFormats="0" applyFontFormats="0" applyPatternFormats="0" applyAlignmentFormats="0" applyWidthHeightFormats="1" dataCaption="Values" tag="c7dfd9fd-0b0d-46b9-8b38-9daac6feabd4" updatedVersion="8" minRefreshableVersion="5" useAutoFormatting="1" rowGrandTotals="0" itemPrintTitles="1" createdVersion="5" indent="0" outline="1" outlineData="1" multipleFieldFilters="0" chartFormat="37">
  <location ref="A1:B241" firstHeaderRow="1" firstDataRow="1" firstDataCol="1"/>
  <pivotFields count="7">
    <pivotField axis="axisRow" allDrilled="1" subtotalTop="0" showAll="0" dataSourceSort="1" defaultSubtotal="0" defaultAttributeDrillState="1">
      <items count="2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efaultSubtotal="0" defaultAttributeDrillState="1">
      <items count="5">
        <item x="0"/>
        <item x="1"/>
        <item x="2"/>
        <item x="3"/>
        <item x="4"/>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2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rowItems>
  <colItems count="1">
    <i/>
  </colItems>
  <dataFields count="1">
    <dataField name="Distinct Count of Passenger ID" fld="5" subtotal="count" baseField="0" baseItem="0">
      <extLst>
        <ext xmlns:x15="http://schemas.microsoft.com/office/spreadsheetml/2010/11/main" uri="{FABC7310-3BB5-11E1-824E-6D434824019B}">
          <x15:dataField isCountDistinct="1"/>
        </ext>
      </extLst>
    </dataField>
  </dataField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1" type="count" id="3" iMeasureHier="22">
      <autoFilter ref="A1">
        <filterColumn colId="0">
          <top10 val="10" filterVal="10"/>
        </filterColumn>
      </autoFilter>
    </filter>
    <filter fld="2" type="count" id="5" iMeasureHier="22">
      <autoFilter ref="A1">
        <filterColumn colId="0">
          <top10 val="5" filterVal="5"/>
        </filterColumn>
      </autoFilter>
    </filter>
    <filter fld="3" type="count" id="7" iMeasureHier="22">
      <autoFilter ref="A1">
        <filterColumn colId="0">
          <top10 val="10" filterVal="10"/>
        </filterColumn>
      </autoFilter>
    </filter>
    <filter fld="4" type="count" id="8" iMeasureHier="22">
      <autoFilter ref="A1">
        <filterColumn colId="0">
          <top10 val="10" filterVal="10"/>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7291958-9001-48C9-96F6-48AA708A9A61}" name="PivotTable2" cacheId="1314" applyNumberFormats="0" applyBorderFormats="0" applyFontFormats="0" applyPatternFormats="0" applyAlignmentFormats="0" applyWidthHeightFormats="1" dataCaption="Values" tag="297e355a-5cc2-4cc9-afc1-20279c595857" updatedVersion="8" minRefreshableVersion="5" useAutoFormatting="1" subtotalHiddenItems="1" itemPrintTitles="1" createdVersion="5" indent="0" outline="1" outlineData="1" multipleFieldFilters="0" chartFormat="22">
  <location ref="A3:B9" firstHeaderRow="1" firstDataRow="1" firstDataCol="1" rowPageCount="1" colPageCount="1"/>
  <pivotFields count="6">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Page" allDrilled="1" subtotalTop="0" showAll="0" dataSourceSort="1" defaultSubtotal="0" defaultAttributeDrillState="1">
      <items count="3">
        <item x="0"/>
        <item x="1"/>
        <item s="1" x="2"/>
      </items>
    </pivotField>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4"/>
  </rowFields>
  <rowItems count="6">
    <i>
      <x v="2"/>
    </i>
    <i>
      <x/>
    </i>
    <i>
      <x v="1"/>
    </i>
    <i>
      <x v="4"/>
    </i>
    <i>
      <x v="3"/>
    </i>
    <i t="grand">
      <x/>
    </i>
  </rowItems>
  <colItems count="1">
    <i/>
  </colItems>
  <pageFields count="1">
    <pageField fld="3" hier="13" name="[Airline Dataset Updated - v2].[Flight Status].&amp;[On Time]" cap="On Time"/>
  </pageFields>
  <dataFields count="1">
    <dataField name="Count of Flight Status" fld="1" subtotal="count" baseField="0" baseItem="0"/>
  </dataFields>
  <chartFormats count="7">
    <chartFormat chart="19" format="29" series="1">
      <pivotArea type="data" outline="0" fieldPosition="0">
        <references count="1">
          <reference field="4294967294" count="1" selected="0">
            <x v="0"/>
          </reference>
        </references>
      </pivotArea>
    </chartFormat>
    <chartFormat chart="19" format="39" series="1">
      <pivotArea type="data" outline="0" fieldPosition="0">
        <references count="2">
          <reference field="4294967294" count="1" selected="0">
            <x v="0"/>
          </reference>
          <reference field="3" count="1" selected="0">
            <x v="1"/>
          </reference>
        </references>
      </pivotArea>
    </chartFormat>
    <chartFormat chart="19" format="40" series="1">
      <pivotArea type="data" outline="0" fieldPosition="0">
        <references count="2">
          <reference field="4294967294" count="1" selected="0">
            <x v="0"/>
          </reference>
          <reference field="3" count="1" selected="0">
            <x v="2"/>
          </reference>
        </references>
      </pivotArea>
    </chartFormat>
    <chartFormat chart="20" format="41" series="1">
      <pivotArea type="data" outline="0" fieldPosition="0">
        <references count="2">
          <reference field="4294967294" count="1" selected="0">
            <x v="0"/>
          </reference>
          <reference field="3" count="1" selected="0">
            <x v="0"/>
          </reference>
        </references>
      </pivotArea>
    </chartFormat>
    <chartFormat chart="20" format="52" series="1">
      <pivotArea type="data" outline="0" fieldPosition="0">
        <references count="2">
          <reference field="4294967294" count="1" selected="0">
            <x v="0"/>
          </reference>
          <reference field="3" count="1" selected="0">
            <x v="1"/>
          </reference>
        </references>
      </pivotArea>
    </chartFormat>
    <chartFormat chart="20" format="63" series="1">
      <pivotArea type="data" outline="0" fieldPosition="0">
        <references count="2">
          <reference field="4294967294" count="1" selected="0">
            <x v="0"/>
          </reference>
          <reference field="3" count="1" selected="0">
            <x v="2"/>
          </reference>
        </references>
      </pivotArea>
    </chartFormat>
    <chartFormat chart="21" format="0"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4" type="count" id="5" iMeasureHier="27">
      <autoFilter ref="A1">
        <filterColumn colId="0">
          <top10 val="5" filterVal="5"/>
        </filterColumn>
      </autoFilter>
    </filter>
    <filter fld="0" type="count" id="2" iMeasureHier="21">
      <autoFilter ref="A1">
        <filterColumn colId="0">
          <top10 val="5" filterVal="5"/>
        </filterColumn>
      </autoFilter>
    </filter>
    <filter fld="2" type="count" id="3" iMeasureHier="27">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2F07107-281D-49F0-9A23-5046A07F5799}" name="PivotTable2" cacheId="1323" applyNumberFormats="0" applyBorderFormats="0" applyFontFormats="0" applyPatternFormats="0" applyAlignmentFormats="0" applyWidthHeightFormats="1" dataCaption="Values" tag="bb707a72-4e87-4a45-8f46-d680667d2a9f" updatedVersion="8" minRefreshableVersion="5" useAutoFormatting="1" itemPrintTitles="1" createdVersion="5" indent="0" outline="1" outlineData="1" multipleFieldFilters="0" chartFormat="20">
  <location ref="A1:E16" firstHeaderRow="1" firstDataRow="2" firstDataCol="1"/>
  <pivotFields count="5">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3">
        <item x="0"/>
        <item x="1"/>
        <item x="2"/>
        <item x="3"/>
        <item x="4"/>
        <item x="5"/>
        <item x="6"/>
        <item x="7"/>
        <item x="8"/>
        <item x="9"/>
        <item x="10"/>
        <item x="11"/>
        <item x="12"/>
      </items>
    </pivotField>
    <pivotField axis="axisCol"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1"/>
  </rowFields>
  <rowItems count="14">
    <i>
      <x/>
    </i>
    <i>
      <x v="1"/>
    </i>
    <i>
      <x v="2"/>
    </i>
    <i>
      <x v="3"/>
    </i>
    <i>
      <x v="4"/>
    </i>
    <i>
      <x v="5"/>
    </i>
    <i>
      <x v="6"/>
    </i>
    <i>
      <x v="7"/>
    </i>
    <i>
      <x v="8"/>
    </i>
    <i>
      <x v="9"/>
    </i>
    <i>
      <x v="10"/>
    </i>
    <i>
      <x v="11"/>
    </i>
    <i>
      <x v="12"/>
    </i>
    <i t="grand">
      <x/>
    </i>
  </rowItems>
  <colFields count="1">
    <field x="2"/>
  </colFields>
  <colItems count="4">
    <i>
      <x/>
    </i>
    <i>
      <x v="1"/>
    </i>
    <i>
      <x v="2"/>
    </i>
    <i t="grand">
      <x/>
    </i>
  </colItems>
  <dataFields count="1">
    <dataField name="Count of Flights" fld="3" subtotal="count" baseField="0" baseItem="0"/>
  </dataField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5" iMeasureHier="27">
      <autoFilter ref="A1">
        <filterColumn colId="0">
          <top10 val="13" filterVal="13"/>
        </filterColumn>
      </autoFilter>
    </filter>
    <filter fld="0" type="count" id="2" iMeasureHier="21">
      <autoFilter ref="A1">
        <filterColumn colId="0">
          <top10 val="5" filterVal="5"/>
        </filterColumn>
      </autoFilter>
    </filter>
  </filters>
  <rowHierarchiesUsage count="1">
    <rowHierarchyUsage hierarchyUsage="1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5FC1ED6-4C9C-4BA2-915F-60B2F465658E}" name="PivotTable2" cacheId="1326" applyNumberFormats="0" applyBorderFormats="0" applyFontFormats="0" applyPatternFormats="0" applyAlignmentFormats="0" applyWidthHeightFormats="1" dataCaption="Values" tag="39faf5e3-73a4-4846-b589-70e692dedf19" updatedVersion="8" minRefreshableVersion="5" useAutoFormatting="1" itemPrintTitles="1" createdVersion="5" indent="0" outline="1" outlineData="1" multipleFieldFilters="0" chartFormat="19">
  <location ref="A1:B5"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Flights" fld="2" subtotal="count" showDataAs="percentOfTotal" baseField="1" baseItem="0" numFmtId="10"/>
  </dataFields>
  <chartFormats count="12">
    <chartFormat chart="16" format="21" series="1">
      <pivotArea type="data" outline="0" fieldPosition="0">
        <references count="1">
          <reference field="4294967294" count="1" selected="0">
            <x v="0"/>
          </reference>
        </references>
      </pivotArea>
    </chartFormat>
    <chartFormat chart="16" format="22">
      <pivotArea type="data" outline="0" fieldPosition="0">
        <references count="2">
          <reference field="4294967294" count="1" selected="0">
            <x v="0"/>
          </reference>
          <reference field="1" count="1" selected="0">
            <x v="0"/>
          </reference>
        </references>
      </pivotArea>
    </chartFormat>
    <chartFormat chart="16" format="23">
      <pivotArea type="data" outline="0" fieldPosition="0">
        <references count="2">
          <reference field="4294967294" count="1" selected="0">
            <x v="0"/>
          </reference>
          <reference field="1" count="1" selected="0">
            <x v="1"/>
          </reference>
        </references>
      </pivotArea>
    </chartFormat>
    <chartFormat chart="16" format="24">
      <pivotArea type="data" outline="0" fieldPosition="0">
        <references count="2">
          <reference field="4294967294" count="1" selected="0">
            <x v="0"/>
          </reference>
          <reference field="1" count="1" selected="0">
            <x v="2"/>
          </reference>
        </references>
      </pivotArea>
    </chartFormat>
    <chartFormat chart="17" format="25" series="1">
      <pivotArea type="data" outline="0" fieldPosition="0">
        <references count="1">
          <reference field="4294967294" count="1" selected="0">
            <x v="0"/>
          </reference>
        </references>
      </pivotArea>
    </chartFormat>
    <chartFormat chart="17" format="26">
      <pivotArea type="data" outline="0" fieldPosition="0">
        <references count="2">
          <reference field="4294967294" count="1" selected="0">
            <x v="0"/>
          </reference>
          <reference field="1" count="1" selected="0">
            <x v="0"/>
          </reference>
        </references>
      </pivotArea>
    </chartFormat>
    <chartFormat chart="17" format="27">
      <pivotArea type="data" outline="0" fieldPosition="0">
        <references count="2">
          <reference field="4294967294" count="1" selected="0">
            <x v="0"/>
          </reference>
          <reference field="1" count="1" selected="0">
            <x v="1"/>
          </reference>
        </references>
      </pivotArea>
    </chartFormat>
    <chartFormat chart="17" format="28">
      <pivotArea type="data" outline="0" fieldPosition="0">
        <references count="2">
          <reference field="4294967294" count="1" selected="0">
            <x v="0"/>
          </reference>
          <reference field="1" count="1" selected="0">
            <x v="2"/>
          </reference>
        </references>
      </pivotArea>
    </chartFormat>
    <chartFormat chart="18" format="29" series="1">
      <pivotArea type="data" outline="0" fieldPosition="0">
        <references count="1">
          <reference field="4294967294" count="1" selected="0">
            <x v="0"/>
          </reference>
        </references>
      </pivotArea>
    </chartFormat>
    <chartFormat chart="18" format="30">
      <pivotArea type="data" outline="0" fieldPosition="0">
        <references count="2">
          <reference field="4294967294" count="1" selected="0">
            <x v="0"/>
          </reference>
          <reference field="1" count="1" selected="0">
            <x v="0"/>
          </reference>
        </references>
      </pivotArea>
    </chartFormat>
    <chartFormat chart="18" format="31">
      <pivotArea type="data" outline="0" fieldPosition="0">
        <references count="2">
          <reference field="4294967294" count="1" selected="0">
            <x v="0"/>
          </reference>
          <reference field="1" count="1" selected="0">
            <x v="1"/>
          </reference>
        </references>
      </pivotArea>
    </chartFormat>
    <chartFormat chart="18" format="32">
      <pivotArea type="data" outline="0" fieldPosition="0">
        <references count="2">
          <reference field="4294967294" count="1" selected="0">
            <x v="0"/>
          </reference>
          <reference field="1" count="1" selected="0">
            <x v="2"/>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1">
      <autoFilter ref="A1">
        <filterColumn colId="0">
          <top10 val="5" filterVal="5"/>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C4BCF46-E4AE-47D5-B0A2-6B1F4B214C1D}" name="PivotTable2" cacheId="1332" applyNumberFormats="0" applyBorderFormats="0" applyFontFormats="0" applyPatternFormats="0" applyAlignmentFormats="0" applyWidthHeightFormats="1" dataCaption="Values" tag="4f971b16-599a-463b-8862-38880174335d" updatedVersion="8" minRefreshableVersion="5" useAutoFormatting="1" itemPrintTitles="1" createdVersion="5" indent="0" outline="1" outlineData="1" multipleFieldFilters="0">
  <location ref="A1:C2" firstHeaderRow="0" firstDataRow="1" firstDataCol="0"/>
  <pivotFields count="4">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3">
    <i>
      <x/>
    </i>
    <i i="1">
      <x v="1"/>
    </i>
    <i i="2">
      <x v="2"/>
    </i>
  </colItems>
  <dataFields count="3">
    <dataField name="Total Distinct Passengers" fld="0" subtotal="count" baseField="0" baseItem="2">
      <extLst>
        <ext xmlns:x15="http://schemas.microsoft.com/office/spreadsheetml/2010/11/main" uri="{FABC7310-3BB5-11E1-824E-6D434824019B}">
          <x15:dataField isCountDistinct="1"/>
        </ext>
      </extLst>
    </dataField>
    <dataField name="Total Flights" fld="1" subtotal="count" baseField="0" baseItem="1">
      <extLst>
        <ext xmlns:x15="http://schemas.microsoft.com/office/spreadsheetml/2010/11/main" uri="{FABC7310-3BB5-11E1-824E-6D434824019B}">
          <x15:dataField isCountDistinct="1"/>
        </ext>
      </extLst>
    </dataField>
    <dataField name="Total Routes" fld="2" subtotal="count" baseField="0" baseItem="1">
      <extLst>
        <ext xmlns:x15="http://schemas.microsoft.com/office/spreadsheetml/2010/11/main" uri="{FABC7310-3BB5-11E1-824E-6D434824019B}">
          <x15:dataField isCountDistinct="1"/>
        </ext>
      </extLst>
    </dataField>
  </dataField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Total Distinct Passengers"/>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47ED93C-3C4C-47E5-9BB9-E2F00B8CAB94}" name="PivotTable2" cacheId="1335" applyNumberFormats="0" applyBorderFormats="0" applyFontFormats="0" applyPatternFormats="0" applyAlignmentFormats="0" applyWidthHeightFormats="1" dataCaption="Values" tag="95f53dad-5d98-4afe-a696-b4c1b19d0eb9" updatedVersion="8" minRefreshableVersion="5" useAutoFormatting="1" itemPrintTitles="1" createdVersion="5" indent="0" outline="1" outlineData="1" multipleFieldFilters="0">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Flights" fld="1" subtotal="count" showDataAs="percentOfTotal" baseField="0" baseItem="0" numFmtId="10"/>
  </dataField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Total Distinct Passengers"/>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EDD3D6F-7209-402D-A546-080940AB72CC}" name="PivotTable2" cacheId="1065" applyNumberFormats="0" applyBorderFormats="0" applyFontFormats="0" applyPatternFormats="0" applyAlignmentFormats="0" applyWidthHeightFormats="1" dataCaption="Values" tag="86a4ac27-f618-423d-9482-065f008e9ca9" updatedVersion="8" minRefreshableVersion="5" useAutoFormatting="1" itemPrintTitles="1" createdVersion="5" indent="0" outline="1" outlineData="1" multipleFieldFilters="0" chartFormat="7">
  <location ref="A1:B4"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Distinct Count of Passenger ID" fld="1" subtotal="count" showDataAs="percentOfTotal" baseField="0" baseItem="0" numFmtId="10">
      <extLst>
        <ext xmlns:x15="http://schemas.microsoft.com/office/spreadsheetml/2010/11/main" uri="{FABC7310-3BB5-11E1-824E-6D434824019B}">
          <x15:dataField isCountDistinct="1"/>
        </ext>
      </extLst>
    </dataField>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0" count="1" selected="0">
            <x v="0"/>
          </reference>
        </references>
      </pivotArea>
    </chartFormat>
    <chartFormat chart="6" format="8">
      <pivotArea type="data" outline="0" fieldPosition="0">
        <references count="2">
          <reference field="4294967294" count="1" selected="0">
            <x v="0"/>
          </reference>
          <reference field="0" count="1" selected="0">
            <x v="1"/>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B89DEF4B-01B6-4969-96F4-E8BA3E64045C}" name="PivotTable2" cacheId="1308" applyNumberFormats="0" applyBorderFormats="0" applyFontFormats="0" applyPatternFormats="0" applyAlignmentFormats="0" applyWidthHeightFormats="1" dataCaption="Values" tag="cb3e9dfa-b95d-47c4-9493-07465db12838" updatedVersion="8" minRefreshableVersion="5" useAutoFormatting="1" itemPrintTitles="1" createdVersion="5" indent="0" outline="1" outlineData="1" multipleFieldFilters="0" chartFormat="10">
  <location ref="A1:B8"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Distinct Count of Passenger ID" fld="1" subtotal="count" showDataAs="percentOfTotal" baseField="0" baseItem="0" numFmtId="10">
      <extLst>
        <ext xmlns:x15="http://schemas.microsoft.com/office/spreadsheetml/2010/11/main" uri="{FABC7310-3BB5-11E1-824E-6D434824019B}">
          <x15:dataField isCountDistinct="1"/>
        </ext>
      </extLst>
    </dataField>
  </dataFields>
  <chartFormats count="14">
    <chartFormat chart="7" format="7" series="1">
      <pivotArea type="data" outline="0" fieldPosition="0">
        <references count="1">
          <reference field="4294967294" count="1" selected="0">
            <x v="0"/>
          </reference>
        </references>
      </pivotArea>
    </chartFormat>
    <chartFormat chart="9" format="15" series="1">
      <pivotArea type="data" outline="0" fieldPosition="0">
        <references count="1">
          <reference field="4294967294" count="1" selected="0">
            <x v="0"/>
          </reference>
        </references>
      </pivotArea>
    </chartFormat>
    <chartFormat chart="9" format="16">
      <pivotArea type="data" outline="0" fieldPosition="0">
        <references count="2">
          <reference field="4294967294" count="1" selected="0">
            <x v="0"/>
          </reference>
          <reference field="0" count="1" selected="0">
            <x v="0"/>
          </reference>
        </references>
      </pivotArea>
    </chartFormat>
    <chartFormat chart="9" format="17">
      <pivotArea type="data" outline="0" fieldPosition="0">
        <references count="2">
          <reference field="4294967294" count="1" selected="0">
            <x v="0"/>
          </reference>
          <reference field="0" count="1" selected="0">
            <x v="1"/>
          </reference>
        </references>
      </pivotArea>
    </chartFormat>
    <chartFormat chart="9" format="18">
      <pivotArea type="data" outline="0" fieldPosition="0">
        <references count="2">
          <reference field="4294967294" count="1" selected="0">
            <x v="0"/>
          </reference>
          <reference field="0" count="1" selected="0">
            <x v="2"/>
          </reference>
        </references>
      </pivotArea>
    </chartFormat>
    <chartFormat chart="9" format="19">
      <pivotArea type="data" outline="0" fieldPosition="0">
        <references count="2">
          <reference field="4294967294" count="1" selected="0">
            <x v="0"/>
          </reference>
          <reference field="0" count="1" selected="0">
            <x v="3"/>
          </reference>
        </references>
      </pivotArea>
    </chartFormat>
    <chartFormat chart="9" format="20">
      <pivotArea type="data" outline="0" fieldPosition="0">
        <references count="2">
          <reference field="4294967294" count="1" selected="0">
            <x v="0"/>
          </reference>
          <reference field="0" count="1" selected="0">
            <x v="4"/>
          </reference>
        </references>
      </pivotArea>
    </chartFormat>
    <chartFormat chart="9" format="21">
      <pivotArea type="data" outline="0" fieldPosition="0">
        <references count="2">
          <reference field="4294967294" count="1" selected="0">
            <x v="0"/>
          </reference>
          <reference field="0" count="1" selected="0">
            <x v="5"/>
          </reference>
        </references>
      </pivotArea>
    </chartFormat>
    <chartFormat chart="7" format="8">
      <pivotArea type="data" outline="0" fieldPosition="0">
        <references count="2">
          <reference field="4294967294" count="1" selected="0">
            <x v="0"/>
          </reference>
          <reference field="0" count="1" selected="0">
            <x v="0"/>
          </reference>
        </references>
      </pivotArea>
    </chartFormat>
    <chartFormat chart="7" format="9">
      <pivotArea type="data" outline="0" fieldPosition="0">
        <references count="2">
          <reference field="4294967294" count="1" selected="0">
            <x v="0"/>
          </reference>
          <reference field="0" count="1" selected="0">
            <x v="1"/>
          </reference>
        </references>
      </pivotArea>
    </chartFormat>
    <chartFormat chart="7" format="10">
      <pivotArea type="data" outline="0" fieldPosition="0">
        <references count="2">
          <reference field="4294967294" count="1" selected="0">
            <x v="0"/>
          </reference>
          <reference field="0" count="1" selected="0">
            <x v="2"/>
          </reference>
        </references>
      </pivotArea>
    </chartFormat>
    <chartFormat chart="7" format="11">
      <pivotArea type="data" outline="0" fieldPosition="0">
        <references count="2">
          <reference field="4294967294" count="1" selected="0">
            <x v="0"/>
          </reference>
          <reference field="0" count="1" selected="0">
            <x v="3"/>
          </reference>
        </references>
      </pivotArea>
    </chartFormat>
    <chartFormat chart="7" format="12">
      <pivotArea type="data" outline="0" fieldPosition="0">
        <references count="2">
          <reference field="4294967294" count="1" selected="0">
            <x v="0"/>
          </reference>
          <reference field="0" count="1" selected="0">
            <x v="4"/>
          </reference>
        </references>
      </pivotArea>
    </chartFormat>
    <chartFormat chart="7" format="13">
      <pivotArea type="data" outline="0" fieldPosition="0">
        <references count="2">
          <reference field="4294967294" count="1" selected="0">
            <x v="0"/>
          </reference>
          <reference field="0" count="1" selected="0">
            <x v="5"/>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FF77D7FB-396A-4DDE-A96C-3357D7A93209}" name="PivotTable2" cacheId="1338" applyNumberFormats="0" applyBorderFormats="0" applyFontFormats="0" applyPatternFormats="0" applyAlignmentFormats="0" applyWidthHeightFormats="1" dataCaption="Values" tag="bd0c48b4-c7ae-4458-a3ee-6b14129e56ac" updatedVersion="8" minRefreshableVersion="5" useAutoFormatting="1" itemPrintTitles="1" createdVersion="5" indent="0" outline="1" outlineData="1" multipleFieldFilters="0" chartFormat="16">
  <location ref="A1:B7" firstHeaderRow="1" firstDataRow="1" firstDataCol="1"/>
  <pivotFields count="3">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Distinct Count of Passenger ID" fld="0" subtotal="count" showDataAs="percentOfTotal" baseField="1" baseItem="0" numFmtId="10">
      <extLst>
        <ext xmlns:x15="http://schemas.microsoft.com/office/spreadsheetml/2010/11/main" uri="{FABC7310-3BB5-11E1-824E-6D434824019B}">
          <x15:dataField isCountDistinct="1"/>
        </ext>
      </extLst>
    </dataField>
  </dataFields>
  <chartFormats count="20">
    <chartFormat chart="7" format="7" series="1">
      <pivotArea type="data" outline="0" fieldPosition="0">
        <references count="1">
          <reference field="4294967294" count="1" selected="0">
            <x v="0"/>
          </reference>
        </references>
      </pivotArea>
    </chartFormat>
    <chartFormat chart="8" format="8" series="1">
      <pivotArea type="data" outline="0" fieldPosition="0">
        <references count="1">
          <reference field="4294967294" count="1" selected="0">
            <x v="0"/>
          </reference>
        </references>
      </pivotArea>
    </chartFormat>
    <chartFormat chart="9" format="15" series="1">
      <pivotArea type="data" outline="0" fieldPosition="0">
        <references count="1">
          <reference field="4294967294" count="1" selected="0">
            <x v="0"/>
          </reference>
        </references>
      </pivotArea>
    </chartFormat>
    <chartFormat chart="10" format="8" series="1">
      <pivotArea type="data" outline="0" fieldPosition="0">
        <references count="1">
          <reference field="4294967294" count="1" selected="0">
            <x v="0"/>
          </reference>
        </references>
      </pivotArea>
    </chartFormat>
    <chartFormat chart="15" format="26" series="1">
      <pivotArea type="data" outline="0" fieldPosition="0">
        <references count="1">
          <reference field="4294967294" count="1" selected="0">
            <x v="0"/>
          </reference>
        </references>
      </pivotArea>
    </chartFormat>
    <chartFormat chart="15" format="27">
      <pivotArea type="data" outline="0" fieldPosition="0">
        <references count="2">
          <reference field="4294967294" count="1" selected="0">
            <x v="0"/>
          </reference>
          <reference field="1" count="1" selected="0">
            <x v="0"/>
          </reference>
        </references>
      </pivotArea>
    </chartFormat>
    <chartFormat chart="15" format="28">
      <pivotArea type="data" outline="0" fieldPosition="0">
        <references count="2">
          <reference field="4294967294" count="1" selected="0">
            <x v="0"/>
          </reference>
          <reference field="1" count="1" selected="0">
            <x v="1"/>
          </reference>
        </references>
      </pivotArea>
    </chartFormat>
    <chartFormat chart="15" format="29">
      <pivotArea type="data" outline="0" fieldPosition="0">
        <references count="2">
          <reference field="4294967294" count="1" selected="0">
            <x v="0"/>
          </reference>
          <reference field="1" count="1" selected="0">
            <x v="5"/>
          </reference>
        </references>
      </pivotArea>
    </chartFormat>
    <chartFormat chart="15" format="30">
      <pivotArea type="data" outline="0" fieldPosition="0">
        <references count="2">
          <reference field="4294967294" count="1" selected="0">
            <x v="0"/>
          </reference>
          <reference field="1" count="1" selected="0">
            <x v="2"/>
          </reference>
        </references>
      </pivotArea>
    </chartFormat>
    <chartFormat chart="15" format="31">
      <pivotArea type="data" outline="0" fieldPosition="0">
        <references count="2">
          <reference field="4294967294" count="1" selected="0">
            <x v="0"/>
          </reference>
          <reference field="1" count="1" selected="0">
            <x v="3"/>
          </reference>
        </references>
      </pivotArea>
    </chartFormat>
    <chartFormat chart="15" format="32">
      <pivotArea type="data" outline="0" fieldPosition="0">
        <references count="2">
          <reference field="4294967294" count="1" selected="0">
            <x v="0"/>
          </reference>
          <reference field="1" count="1" selected="0">
            <x v="6"/>
          </reference>
        </references>
      </pivotArea>
    </chartFormat>
    <chartFormat chart="15" format="33">
      <pivotArea type="data" outline="0" fieldPosition="0">
        <references count="2">
          <reference field="4294967294" count="1" selected="0">
            <x v="0"/>
          </reference>
          <reference field="1" count="1" selected="0">
            <x v="7"/>
          </reference>
        </references>
      </pivotArea>
    </chartFormat>
    <chartFormat chart="15" format="34">
      <pivotArea type="data" outline="0" fieldPosition="0">
        <references count="2">
          <reference field="4294967294" count="1" selected="0">
            <x v="0"/>
          </reference>
          <reference field="1" count="1" selected="0">
            <x v="4"/>
          </reference>
        </references>
      </pivotArea>
    </chartFormat>
    <chartFormat chart="15" format="35">
      <pivotArea type="data" outline="0" fieldPosition="0">
        <references count="2">
          <reference field="4294967294" count="1" selected="0">
            <x v="0"/>
          </reference>
          <reference field="1" count="1" selected="0">
            <x v="8"/>
          </reference>
        </references>
      </pivotArea>
    </chartFormat>
    <chartFormat chart="15" format="36">
      <pivotArea type="data" outline="0" fieldPosition="0">
        <references count="2">
          <reference field="4294967294" count="1" selected="0">
            <x v="0"/>
          </reference>
          <reference field="1" count="1" selected="0">
            <x v="9"/>
          </reference>
        </references>
      </pivotArea>
    </chartFormat>
    <chartFormat chart="10" format="15">
      <pivotArea type="data" outline="0" fieldPosition="0">
        <references count="2">
          <reference field="4294967294" count="1" selected="0">
            <x v="0"/>
          </reference>
          <reference field="1" count="1" selected="0">
            <x v="0"/>
          </reference>
        </references>
      </pivotArea>
    </chartFormat>
    <chartFormat chart="10" format="16">
      <pivotArea type="data" outline="0" fieldPosition="0">
        <references count="2">
          <reference field="4294967294" count="1" selected="0">
            <x v="0"/>
          </reference>
          <reference field="1" count="1" selected="0">
            <x v="1"/>
          </reference>
        </references>
      </pivotArea>
    </chartFormat>
    <chartFormat chart="10" format="17">
      <pivotArea type="data" outline="0" fieldPosition="0">
        <references count="2">
          <reference field="4294967294" count="1" selected="0">
            <x v="0"/>
          </reference>
          <reference field="1" count="1" selected="0">
            <x v="2"/>
          </reference>
        </references>
      </pivotArea>
    </chartFormat>
    <chartFormat chart="10" format="18">
      <pivotArea type="data" outline="0" fieldPosition="0">
        <references count="2">
          <reference field="4294967294" count="1" selected="0">
            <x v="0"/>
          </reference>
          <reference field="1" count="1" selected="0">
            <x v="3"/>
          </reference>
        </references>
      </pivotArea>
    </chartFormat>
    <chartFormat chart="10" format="19">
      <pivotArea type="data" outline="0" fieldPosition="0">
        <references count="2">
          <reference field="4294967294" count="1" selected="0">
            <x v="0"/>
          </reference>
          <reference field="1" count="1" selected="0">
            <x v="4"/>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2" iMeasureHier="21">
      <autoFilter ref="A1">
        <filterColumn colId="0">
          <top10 val="5" filterVal="5"/>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8562D64-B95F-434D-8AA6-43F1A210F5C8}" name="PivotTable2" cacheId="1311" applyNumberFormats="0" applyBorderFormats="0" applyFontFormats="0" applyPatternFormats="0" applyAlignmentFormats="0" applyWidthHeightFormats="1" dataCaption="Values" tag="c7dfd9fd-0b0d-46b9-8b38-9daac6feabd4" updatedVersion="8" minRefreshableVersion="3" useAutoFormatting="1" itemPrintTitles="1" createdVersion="5" indent="0" outline="1" outlineData="1" multipleFieldFilters="0" chartFormat="45">
  <location ref="A1:B14" firstHeaderRow="1" firstDataRow="1" firstDataCol="1"/>
  <pivotFields count="7">
    <pivotField allDrilled="1" subtotalTop="0" showAll="0" measureFilter="1" dataSourceSort="1" defaultSubtotal="0" defaultAttributeDrillState="1">
      <items count="10">
        <item x="0"/>
        <item x="1"/>
        <item x="2"/>
        <item x="3"/>
        <item x="4"/>
        <item x="5"/>
        <item x="6"/>
        <item x="7"/>
        <item x="8"/>
        <item x="9"/>
      </items>
    </pivotField>
    <pivotField allDrilled="1" subtotalTop="0" showAll="0" sortType="descending" defaultSubtotal="0" defaultAttributeDrillState="1">
      <items count="904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x="6847"/>
        <item x="6848"/>
        <item x="6849"/>
        <item x="6850"/>
        <item x="6851"/>
        <item x="6852"/>
        <item x="6853"/>
        <item x="6854"/>
        <item x="6855"/>
        <item x="6856"/>
        <item x="6857"/>
        <item x="6858"/>
        <item x="6859"/>
        <item x="6860"/>
        <item x="6861"/>
        <item x="6862"/>
        <item x="6863"/>
        <item x="6864"/>
        <item x="6865"/>
        <item x="6866"/>
        <item x="6867"/>
        <item x="6868"/>
        <item x="6869"/>
        <item x="6870"/>
        <item x="6871"/>
        <item x="6872"/>
        <item x="6873"/>
        <item x="6874"/>
        <item x="6875"/>
        <item x="6876"/>
        <item x="6877"/>
        <item x="6878"/>
        <item x="6879"/>
        <item x="6880"/>
        <item x="6881"/>
        <item x="6882"/>
        <item x="6883"/>
        <item x="6884"/>
        <item x="6885"/>
        <item x="6886"/>
        <item x="6887"/>
        <item x="6888"/>
        <item x="6889"/>
        <item x="6890"/>
        <item x="6891"/>
        <item x="6892"/>
        <item x="6893"/>
        <item x="6894"/>
        <item x="6895"/>
        <item x="6896"/>
        <item x="6897"/>
        <item x="6898"/>
        <item x="6899"/>
        <item x="6900"/>
        <item x="6901"/>
        <item x="6902"/>
        <item x="6903"/>
        <item x="6904"/>
        <item x="6905"/>
        <item x="6906"/>
        <item x="6907"/>
        <item x="6908"/>
        <item x="6909"/>
        <item x="6910"/>
        <item x="6911"/>
        <item x="6912"/>
        <item x="6913"/>
        <item x="6914"/>
        <item x="6915"/>
        <item x="6916"/>
        <item x="6917"/>
        <item x="6918"/>
        <item x="6919"/>
        <item x="6920"/>
        <item x="6921"/>
        <item x="6922"/>
        <item x="6923"/>
        <item x="6924"/>
        <item x="6925"/>
        <item x="6926"/>
        <item x="6927"/>
        <item x="6928"/>
        <item x="6929"/>
        <item x="6930"/>
        <item x="6931"/>
        <item x="6932"/>
        <item x="6933"/>
        <item x="6934"/>
        <item x="6935"/>
        <item x="6936"/>
        <item x="6937"/>
        <item x="6938"/>
        <item x="6939"/>
        <item x="6940"/>
        <item x="6941"/>
        <item x="6942"/>
        <item x="6943"/>
        <item x="6944"/>
        <item x="6945"/>
        <item x="6946"/>
        <item x="6947"/>
        <item x="6948"/>
        <item x="6949"/>
        <item x="6950"/>
        <item x="6951"/>
        <item x="6952"/>
        <item x="6953"/>
        <item x="6954"/>
        <item x="6955"/>
        <item x="6956"/>
        <item x="6957"/>
        <item x="6958"/>
        <item x="6959"/>
        <item x="6960"/>
        <item x="6961"/>
        <item x="6962"/>
        <item x="6963"/>
        <item x="6964"/>
        <item x="6965"/>
        <item x="6966"/>
        <item x="6967"/>
        <item x="6968"/>
        <item x="6969"/>
        <item x="6970"/>
        <item x="6971"/>
        <item x="6972"/>
        <item x="6973"/>
        <item x="6974"/>
        <item x="6975"/>
        <item x="6976"/>
        <item x="6977"/>
        <item x="6978"/>
        <item x="6979"/>
        <item x="6980"/>
        <item x="6981"/>
        <item x="6982"/>
        <item x="6983"/>
        <item x="6984"/>
        <item x="6985"/>
        <item x="6986"/>
        <item x="6987"/>
        <item x="6988"/>
        <item x="6989"/>
        <item x="6990"/>
        <item x="6991"/>
        <item x="6992"/>
        <item x="6993"/>
        <item x="6994"/>
        <item x="6995"/>
        <item x="6996"/>
        <item x="6997"/>
        <item x="6998"/>
        <item x="6999"/>
        <item x="7000"/>
        <item x="7001"/>
        <item x="7002"/>
        <item x="7003"/>
        <item x="7004"/>
        <item x="7005"/>
        <item x="7006"/>
        <item x="7007"/>
        <item x="7008"/>
        <item x="7009"/>
        <item x="7010"/>
        <item x="7011"/>
        <item x="7012"/>
        <item x="7013"/>
        <item x="7014"/>
        <item x="7015"/>
        <item x="7016"/>
        <item x="7017"/>
        <item x="7018"/>
        <item x="7019"/>
        <item x="7020"/>
        <item x="7021"/>
        <item x="7022"/>
        <item x="7023"/>
        <item x="7024"/>
        <item x="7025"/>
        <item x="7026"/>
        <item x="7027"/>
        <item x="7028"/>
        <item x="7029"/>
        <item x="7030"/>
        <item x="7031"/>
        <item x="7032"/>
        <item x="7033"/>
        <item x="7034"/>
        <item x="7035"/>
        <item x="7036"/>
        <item x="7037"/>
        <item x="7038"/>
        <item x="7039"/>
        <item x="7040"/>
        <item x="7041"/>
        <item x="7042"/>
        <item x="7043"/>
        <item x="7044"/>
        <item x="7045"/>
        <item x="7046"/>
        <item x="7047"/>
        <item x="7048"/>
        <item x="7049"/>
        <item x="7050"/>
        <item x="7051"/>
        <item x="7052"/>
        <item x="7053"/>
        <item x="7054"/>
        <item x="7055"/>
        <item x="7056"/>
        <item x="7057"/>
        <item x="7058"/>
        <item x="7059"/>
        <item x="7060"/>
        <item x="7061"/>
        <item x="7062"/>
        <item x="7063"/>
        <item x="7064"/>
        <item x="7065"/>
        <item x="7066"/>
        <item x="7067"/>
        <item x="7068"/>
        <item x="7069"/>
        <item x="7070"/>
        <item x="7071"/>
        <item x="7072"/>
        <item x="7073"/>
        <item x="7074"/>
        <item x="7075"/>
        <item x="7076"/>
        <item x="7077"/>
        <item x="7078"/>
        <item x="7079"/>
        <item x="7080"/>
        <item x="7081"/>
        <item x="7082"/>
        <item x="7083"/>
        <item x="7084"/>
        <item x="7085"/>
        <item x="7086"/>
        <item x="7087"/>
        <item x="7088"/>
        <item x="7089"/>
        <item x="7090"/>
        <item x="7091"/>
        <item x="7092"/>
        <item x="7093"/>
        <item x="7094"/>
        <item x="7095"/>
        <item x="7096"/>
        <item x="7097"/>
        <item x="7098"/>
        <item x="7099"/>
        <item x="7100"/>
        <item x="7101"/>
        <item x="7102"/>
        <item x="7103"/>
        <item x="7104"/>
        <item x="7105"/>
        <item x="7106"/>
        <item x="7107"/>
        <item x="7108"/>
        <item x="7109"/>
        <item x="7110"/>
        <item x="7111"/>
        <item x="7112"/>
        <item x="7113"/>
        <item x="7114"/>
        <item x="7115"/>
        <item x="7116"/>
        <item x="7117"/>
        <item x="7118"/>
        <item x="7119"/>
        <item x="7120"/>
        <item x="7121"/>
        <item x="7122"/>
        <item x="7123"/>
        <item x="7124"/>
        <item x="7125"/>
        <item x="7126"/>
        <item x="7127"/>
        <item x="7128"/>
        <item x="7129"/>
        <item x="7130"/>
        <item x="7131"/>
        <item x="7132"/>
        <item x="7133"/>
        <item x="7134"/>
        <item x="7135"/>
        <item x="7136"/>
        <item x="7137"/>
        <item x="7138"/>
        <item x="7139"/>
        <item x="7140"/>
        <item x="7141"/>
        <item x="7142"/>
        <item x="7143"/>
        <item x="7144"/>
        <item x="7145"/>
        <item x="7146"/>
        <item x="7147"/>
        <item x="7148"/>
        <item x="7149"/>
        <item x="7150"/>
        <item x="7151"/>
        <item x="7152"/>
        <item x="7153"/>
        <item x="7154"/>
        <item x="7155"/>
        <item x="7156"/>
        <item x="7157"/>
        <item x="7158"/>
        <item x="7159"/>
        <item x="7160"/>
        <item x="7161"/>
        <item x="7162"/>
        <item x="7163"/>
        <item x="7164"/>
        <item x="7165"/>
        <item x="7166"/>
        <item x="7167"/>
        <item x="7168"/>
        <item x="7169"/>
        <item x="7170"/>
        <item x="7171"/>
        <item x="7172"/>
        <item x="7173"/>
        <item x="7174"/>
        <item x="7175"/>
        <item x="7176"/>
        <item x="7177"/>
        <item x="7178"/>
        <item x="7179"/>
        <item x="7180"/>
        <item x="7181"/>
        <item x="7182"/>
        <item x="7183"/>
        <item x="7184"/>
        <item x="7185"/>
        <item x="7186"/>
        <item x="7187"/>
        <item x="7188"/>
        <item x="7189"/>
        <item x="7190"/>
        <item x="7191"/>
        <item x="7192"/>
        <item x="7193"/>
        <item x="7194"/>
        <item x="7195"/>
        <item x="7196"/>
        <item x="7197"/>
        <item x="7198"/>
        <item x="7199"/>
        <item x="7200"/>
        <item x="7201"/>
        <item x="7202"/>
        <item x="7203"/>
        <item x="7204"/>
        <item x="7205"/>
        <item x="7206"/>
        <item x="7207"/>
        <item x="7208"/>
        <item x="7209"/>
        <item x="7210"/>
        <item x="7211"/>
        <item x="7212"/>
        <item x="7213"/>
        <item x="7214"/>
        <item x="7215"/>
        <item x="7216"/>
        <item x="7217"/>
        <item x="7218"/>
        <item x="7219"/>
        <item x="7220"/>
        <item x="7221"/>
        <item x="7222"/>
        <item x="7223"/>
        <item x="7224"/>
        <item x="7225"/>
        <item x="7226"/>
        <item x="7227"/>
        <item x="7228"/>
        <item x="7229"/>
        <item x="7230"/>
        <item x="7231"/>
        <item x="7232"/>
        <item x="7233"/>
        <item x="7234"/>
        <item x="7235"/>
        <item x="7236"/>
        <item x="7237"/>
        <item x="7238"/>
        <item x="7239"/>
        <item x="7240"/>
        <item x="7241"/>
        <item x="7242"/>
        <item x="7243"/>
        <item x="7244"/>
        <item x="7245"/>
        <item x="7246"/>
        <item x="7247"/>
        <item x="7248"/>
        <item x="7249"/>
        <item x="7250"/>
        <item x="7251"/>
        <item x="7252"/>
        <item x="7253"/>
        <item x="7254"/>
        <item x="7255"/>
        <item x="7256"/>
        <item x="7257"/>
        <item x="7258"/>
        <item x="7259"/>
        <item x="7260"/>
        <item x="7261"/>
        <item x="7262"/>
        <item x="7263"/>
        <item x="7264"/>
        <item x="7265"/>
        <item x="7266"/>
        <item x="7267"/>
        <item x="7268"/>
        <item x="7269"/>
        <item x="7270"/>
        <item x="7271"/>
        <item x="7272"/>
        <item x="7273"/>
        <item x="7274"/>
        <item x="7275"/>
        <item x="7276"/>
        <item x="7277"/>
        <item x="7278"/>
        <item x="7279"/>
        <item x="7280"/>
        <item x="7281"/>
        <item x="7282"/>
        <item x="7283"/>
        <item x="7284"/>
        <item x="7285"/>
        <item x="7286"/>
        <item x="7287"/>
        <item x="7288"/>
        <item x="7289"/>
        <item x="7290"/>
        <item x="7291"/>
        <item x="7292"/>
        <item x="7293"/>
        <item x="7294"/>
        <item x="7295"/>
        <item x="7296"/>
        <item x="7297"/>
        <item x="7298"/>
        <item x="7299"/>
        <item x="7300"/>
        <item x="7301"/>
        <item x="7302"/>
        <item x="7303"/>
        <item x="7304"/>
        <item x="7305"/>
        <item x="7306"/>
        <item x="7307"/>
        <item x="7308"/>
        <item x="7309"/>
        <item x="7310"/>
        <item x="7311"/>
        <item x="7312"/>
        <item x="7313"/>
        <item x="7314"/>
        <item x="7315"/>
        <item x="7316"/>
        <item x="7317"/>
        <item x="7318"/>
        <item x="7319"/>
        <item x="7320"/>
        <item x="7321"/>
        <item x="7322"/>
        <item x="7323"/>
        <item x="7324"/>
        <item x="7325"/>
        <item x="7326"/>
        <item x="7327"/>
        <item x="7328"/>
        <item x="7329"/>
        <item x="7330"/>
        <item x="7331"/>
        <item x="7332"/>
        <item x="7333"/>
        <item x="7334"/>
        <item x="7335"/>
        <item x="7336"/>
        <item x="7337"/>
        <item x="7338"/>
        <item x="7339"/>
        <item x="7340"/>
        <item x="7341"/>
        <item x="7342"/>
        <item x="7343"/>
        <item x="7344"/>
        <item x="7345"/>
        <item x="7346"/>
        <item x="7347"/>
        <item x="7348"/>
        <item x="7349"/>
        <item x="7350"/>
        <item x="7351"/>
        <item x="7352"/>
        <item x="7353"/>
        <item x="7354"/>
        <item x="7355"/>
        <item x="7356"/>
        <item x="7357"/>
        <item x="7358"/>
        <item x="7359"/>
        <item x="7360"/>
        <item x="7361"/>
        <item x="7362"/>
        <item x="7363"/>
        <item x="7364"/>
        <item x="7365"/>
        <item x="7366"/>
        <item x="7367"/>
        <item x="7368"/>
        <item x="7369"/>
        <item x="7370"/>
        <item x="7371"/>
        <item x="7372"/>
        <item x="7373"/>
        <item x="7374"/>
        <item x="7375"/>
        <item x="7376"/>
        <item x="7377"/>
        <item x="7378"/>
        <item x="7379"/>
        <item x="7380"/>
        <item x="7381"/>
        <item x="7382"/>
        <item x="7383"/>
        <item x="7384"/>
        <item x="7385"/>
        <item x="7386"/>
        <item x="7387"/>
        <item x="7388"/>
        <item x="7389"/>
        <item x="7390"/>
        <item x="7391"/>
        <item x="7392"/>
        <item x="7393"/>
        <item x="7394"/>
        <item x="7395"/>
        <item x="7396"/>
        <item x="7397"/>
        <item x="7398"/>
        <item x="7399"/>
        <item x="7400"/>
        <item x="7401"/>
        <item x="7402"/>
        <item x="7403"/>
        <item x="7404"/>
        <item x="7405"/>
        <item x="7406"/>
        <item x="7407"/>
        <item x="7408"/>
        <item x="7409"/>
        <item x="7410"/>
        <item x="7411"/>
        <item x="7412"/>
        <item x="7413"/>
        <item x="7414"/>
        <item x="7415"/>
        <item x="7416"/>
        <item x="7417"/>
        <item x="7418"/>
        <item x="7419"/>
        <item x="7420"/>
        <item x="7421"/>
        <item x="7422"/>
        <item x="7423"/>
        <item x="7424"/>
        <item x="7425"/>
        <item x="7426"/>
        <item x="7427"/>
        <item x="7428"/>
        <item x="7429"/>
        <item x="7430"/>
        <item x="7431"/>
        <item x="7432"/>
        <item x="7433"/>
        <item x="7434"/>
        <item x="7435"/>
        <item x="7436"/>
        <item x="7437"/>
        <item x="7438"/>
        <item x="7439"/>
        <item x="7440"/>
        <item x="7441"/>
        <item x="7442"/>
        <item x="7443"/>
        <item x="7444"/>
        <item x="7445"/>
        <item x="7446"/>
        <item x="7447"/>
        <item x="7448"/>
        <item x="7449"/>
        <item x="7450"/>
        <item x="7451"/>
        <item x="7452"/>
        <item x="7453"/>
        <item x="7454"/>
        <item x="7455"/>
        <item x="7456"/>
        <item x="7457"/>
        <item x="7458"/>
        <item x="7459"/>
        <item x="7460"/>
        <item x="7461"/>
        <item x="7462"/>
        <item x="7463"/>
        <item x="7464"/>
        <item x="7465"/>
        <item x="7466"/>
        <item x="7467"/>
        <item x="7468"/>
        <item x="7469"/>
        <item x="7470"/>
        <item x="7471"/>
        <item x="7472"/>
        <item x="7473"/>
        <item x="7474"/>
        <item x="7475"/>
        <item x="7476"/>
        <item x="7477"/>
        <item x="7478"/>
        <item x="7479"/>
        <item x="7480"/>
        <item x="7481"/>
        <item x="7482"/>
        <item x="7483"/>
        <item x="7484"/>
        <item x="7485"/>
        <item x="7486"/>
        <item x="7487"/>
        <item x="7488"/>
        <item x="7489"/>
        <item x="7490"/>
        <item x="7491"/>
        <item x="7492"/>
        <item x="7493"/>
        <item x="7494"/>
        <item x="7495"/>
        <item x="7496"/>
        <item x="7497"/>
        <item x="7498"/>
        <item x="7499"/>
        <item x="7500"/>
        <item x="7501"/>
        <item x="7502"/>
        <item x="7503"/>
        <item x="7504"/>
        <item x="7505"/>
        <item x="7506"/>
        <item x="7507"/>
        <item x="7508"/>
        <item x="7509"/>
        <item x="7510"/>
        <item x="7511"/>
        <item x="7512"/>
        <item x="7513"/>
        <item x="7514"/>
        <item x="7515"/>
        <item x="7516"/>
        <item x="7517"/>
        <item x="7518"/>
        <item x="7519"/>
        <item x="7520"/>
        <item x="7521"/>
        <item x="7522"/>
        <item x="7523"/>
        <item x="7524"/>
        <item x="7525"/>
        <item x="7526"/>
        <item x="7527"/>
        <item x="7528"/>
        <item x="7529"/>
        <item x="7530"/>
        <item x="7531"/>
        <item x="7532"/>
        <item x="7533"/>
        <item x="7534"/>
        <item x="7535"/>
        <item x="7536"/>
        <item x="7537"/>
        <item x="7538"/>
        <item x="7539"/>
        <item x="7540"/>
        <item x="7541"/>
        <item x="7542"/>
        <item x="7543"/>
        <item x="7544"/>
        <item x="7545"/>
        <item x="7546"/>
        <item x="7547"/>
        <item x="7548"/>
        <item x="7549"/>
        <item x="7550"/>
        <item x="7551"/>
        <item x="7552"/>
        <item x="7553"/>
        <item x="7554"/>
        <item x="7555"/>
        <item x="7556"/>
        <item x="7557"/>
        <item x="7558"/>
        <item x="7559"/>
        <item x="7560"/>
        <item x="7561"/>
        <item x="7562"/>
        <item x="7563"/>
        <item x="7564"/>
        <item x="7565"/>
        <item x="7566"/>
        <item x="7567"/>
        <item x="7568"/>
        <item x="7569"/>
        <item x="7570"/>
        <item x="7571"/>
        <item x="7572"/>
        <item x="7573"/>
        <item x="7574"/>
        <item x="7575"/>
        <item x="7576"/>
        <item x="7577"/>
        <item x="7578"/>
        <item x="7579"/>
        <item x="7580"/>
        <item x="7581"/>
        <item x="7582"/>
        <item x="7583"/>
        <item x="7584"/>
        <item x="7585"/>
        <item x="7586"/>
        <item x="7587"/>
        <item x="7588"/>
        <item x="7589"/>
        <item x="7590"/>
        <item x="7591"/>
        <item x="7592"/>
        <item x="7593"/>
        <item x="7594"/>
        <item x="7595"/>
        <item x="7596"/>
        <item x="7597"/>
        <item x="7598"/>
        <item x="7599"/>
        <item x="7600"/>
        <item x="7601"/>
        <item x="7602"/>
        <item x="7603"/>
        <item x="7604"/>
        <item x="7605"/>
        <item x="7606"/>
        <item x="7607"/>
        <item x="7608"/>
        <item x="7609"/>
        <item x="7610"/>
        <item x="7611"/>
        <item x="7612"/>
        <item x="7613"/>
        <item x="7614"/>
        <item x="7615"/>
        <item x="7616"/>
        <item x="7617"/>
        <item x="7618"/>
        <item x="7619"/>
        <item x="7620"/>
        <item x="7621"/>
        <item x="7622"/>
        <item x="7623"/>
        <item x="7624"/>
        <item x="7625"/>
        <item x="7626"/>
        <item x="7627"/>
        <item x="7628"/>
        <item x="7629"/>
        <item x="7630"/>
        <item x="7631"/>
        <item x="7632"/>
        <item x="7633"/>
        <item x="7634"/>
        <item x="7635"/>
        <item x="7636"/>
        <item x="7637"/>
        <item x="7638"/>
        <item x="7639"/>
        <item x="7640"/>
        <item x="7641"/>
        <item x="7642"/>
        <item x="7643"/>
        <item x="7644"/>
        <item x="7645"/>
        <item x="7646"/>
        <item x="7647"/>
        <item x="7648"/>
        <item x="7649"/>
        <item x="7650"/>
        <item x="7651"/>
        <item x="7652"/>
        <item x="7653"/>
        <item x="7654"/>
        <item x="7655"/>
        <item x="7656"/>
        <item x="7657"/>
        <item x="7658"/>
        <item x="7659"/>
        <item x="7660"/>
        <item x="7661"/>
        <item x="7662"/>
        <item x="7663"/>
        <item x="7664"/>
        <item x="7665"/>
        <item x="7666"/>
        <item x="7667"/>
        <item x="7668"/>
        <item x="7669"/>
        <item x="7670"/>
        <item x="7671"/>
        <item x="7672"/>
        <item x="7673"/>
        <item x="7674"/>
        <item x="7675"/>
        <item x="7676"/>
        <item x="7677"/>
        <item x="7678"/>
        <item x="7679"/>
        <item x="7680"/>
        <item x="7681"/>
        <item x="7682"/>
        <item x="7683"/>
        <item x="7684"/>
        <item x="7685"/>
        <item x="7686"/>
        <item x="7687"/>
        <item x="7688"/>
        <item x="7689"/>
        <item x="7690"/>
        <item x="7691"/>
        <item x="7692"/>
        <item x="7693"/>
        <item x="7694"/>
        <item x="7695"/>
        <item x="7696"/>
        <item x="7697"/>
        <item x="7698"/>
        <item x="7699"/>
        <item x="7700"/>
        <item x="7701"/>
        <item x="7702"/>
        <item x="7703"/>
        <item x="7704"/>
        <item x="7705"/>
        <item x="7706"/>
        <item x="7707"/>
        <item x="7708"/>
        <item x="7709"/>
        <item x="7710"/>
        <item x="7711"/>
        <item x="7712"/>
        <item x="7713"/>
        <item x="7714"/>
        <item x="7715"/>
        <item x="7716"/>
        <item x="7717"/>
        <item x="7718"/>
        <item x="7719"/>
        <item x="7720"/>
        <item x="7721"/>
        <item x="7722"/>
        <item x="7723"/>
        <item x="7724"/>
        <item x="7725"/>
        <item x="7726"/>
        <item x="7727"/>
        <item x="7728"/>
        <item x="7729"/>
        <item x="7730"/>
        <item x="7731"/>
        <item x="7732"/>
        <item x="7733"/>
        <item x="7734"/>
        <item x="7735"/>
        <item x="7736"/>
        <item x="7737"/>
        <item x="7738"/>
        <item x="7739"/>
        <item x="7740"/>
        <item x="7741"/>
        <item x="7742"/>
        <item x="7743"/>
        <item x="7744"/>
        <item x="7745"/>
        <item x="7746"/>
        <item x="7747"/>
        <item x="7748"/>
        <item x="7749"/>
        <item x="7750"/>
        <item x="7751"/>
        <item x="7752"/>
        <item x="7753"/>
        <item x="7754"/>
        <item x="7755"/>
        <item x="7756"/>
        <item x="7757"/>
        <item x="7758"/>
        <item x="7759"/>
        <item x="7760"/>
        <item x="7761"/>
        <item x="7762"/>
        <item x="7763"/>
        <item x="7764"/>
        <item x="7765"/>
        <item x="7766"/>
        <item x="7767"/>
        <item x="7768"/>
        <item x="7769"/>
        <item x="7770"/>
        <item x="7771"/>
        <item x="7772"/>
        <item x="7773"/>
        <item x="7774"/>
        <item x="7775"/>
        <item x="7776"/>
        <item x="7777"/>
        <item x="7778"/>
        <item x="7779"/>
        <item x="7780"/>
        <item x="7781"/>
        <item x="7782"/>
        <item x="7783"/>
        <item x="7784"/>
        <item x="7785"/>
        <item x="7786"/>
        <item x="7787"/>
        <item x="7788"/>
        <item x="7789"/>
        <item x="7790"/>
        <item x="7791"/>
        <item x="7792"/>
        <item x="7793"/>
        <item x="7794"/>
        <item x="7795"/>
        <item x="7796"/>
        <item x="7797"/>
        <item x="7798"/>
        <item x="7799"/>
        <item x="7800"/>
        <item x="7801"/>
        <item x="7802"/>
        <item x="7803"/>
        <item x="7804"/>
        <item x="7805"/>
        <item x="7806"/>
        <item x="7807"/>
        <item x="7808"/>
        <item x="7809"/>
        <item x="7810"/>
        <item x="7811"/>
        <item x="7812"/>
        <item x="7813"/>
        <item x="7814"/>
        <item x="7815"/>
        <item x="7816"/>
        <item x="7817"/>
        <item x="7818"/>
        <item x="7819"/>
        <item x="7820"/>
        <item x="7821"/>
        <item x="7822"/>
        <item x="7823"/>
        <item x="7824"/>
        <item x="7825"/>
        <item x="7826"/>
        <item x="7827"/>
        <item x="7828"/>
        <item x="7829"/>
        <item x="7830"/>
        <item x="7831"/>
        <item x="7832"/>
        <item x="7833"/>
        <item x="7834"/>
        <item x="7835"/>
        <item x="7836"/>
        <item x="7837"/>
        <item x="7838"/>
        <item x="7839"/>
        <item x="7840"/>
        <item x="7841"/>
        <item x="7842"/>
        <item x="7843"/>
        <item x="7844"/>
        <item x="7845"/>
        <item x="7846"/>
        <item x="7847"/>
        <item x="7848"/>
        <item x="7849"/>
        <item x="7850"/>
        <item x="7851"/>
        <item x="7852"/>
        <item x="7853"/>
        <item x="7854"/>
        <item x="7855"/>
        <item x="7856"/>
        <item x="7857"/>
        <item x="7858"/>
        <item x="7859"/>
        <item x="7860"/>
        <item x="7861"/>
        <item x="7862"/>
        <item x="7863"/>
        <item x="7864"/>
        <item x="7865"/>
        <item x="7866"/>
        <item x="7867"/>
        <item x="7868"/>
        <item x="7869"/>
        <item x="7870"/>
        <item x="7871"/>
        <item x="7872"/>
        <item x="7873"/>
        <item x="7874"/>
        <item x="7875"/>
        <item x="7876"/>
        <item x="7877"/>
        <item x="7878"/>
        <item x="7879"/>
        <item x="7880"/>
        <item x="7881"/>
        <item x="7882"/>
        <item x="7883"/>
        <item x="7884"/>
        <item x="7885"/>
        <item x="7886"/>
        <item x="7887"/>
        <item x="7888"/>
        <item x="7889"/>
        <item x="7890"/>
        <item x="7891"/>
        <item x="7892"/>
        <item x="7893"/>
        <item x="7894"/>
        <item x="7895"/>
        <item x="7896"/>
        <item x="7897"/>
        <item x="7898"/>
        <item x="7899"/>
        <item x="7900"/>
        <item x="7901"/>
        <item x="7902"/>
        <item x="7903"/>
        <item x="7904"/>
        <item x="7905"/>
        <item x="7906"/>
        <item x="7907"/>
        <item x="7908"/>
        <item x="7909"/>
        <item x="7910"/>
        <item x="7911"/>
        <item x="7912"/>
        <item x="7913"/>
        <item x="7914"/>
        <item x="7915"/>
        <item x="7916"/>
        <item x="7917"/>
        <item x="7918"/>
        <item x="7919"/>
        <item x="7920"/>
        <item x="7921"/>
        <item x="7922"/>
        <item x="7923"/>
        <item x="7924"/>
        <item x="7925"/>
        <item x="7926"/>
        <item x="7927"/>
        <item x="7928"/>
        <item x="7929"/>
        <item x="7930"/>
        <item x="7931"/>
        <item x="7932"/>
        <item x="7933"/>
        <item x="7934"/>
        <item x="7935"/>
        <item x="7936"/>
        <item x="7937"/>
        <item x="7938"/>
        <item x="7939"/>
        <item x="7940"/>
        <item x="7941"/>
        <item x="7942"/>
        <item x="7943"/>
        <item x="7944"/>
        <item x="7945"/>
        <item x="7946"/>
        <item x="7947"/>
        <item x="7948"/>
        <item x="7949"/>
        <item x="7950"/>
        <item x="7951"/>
        <item x="7952"/>
        <item x="7953"/>
        <item x="7954"/>
        <item x="7955"/>
        <item x="7956"/>
        <item x="7957"/>
        <item x="7958"/>
        <item x="7959"/>
        <item x="7960"/>
        <item x="7961"/>
        <item x="7962"/>
        <item x="7963"/>
        <item x="7964"/>
        <item x="7965"/>
        <item x="7966"/>
        <item x="7967"/>
        <item x="7968"/>
        <item x="7969"/>
        <item x="7970"/>
        <item x="7971"/>
        <item x="7972"/>
        <item x="7973"/>
        <item x="7974"/>
        <item x="7975"/>
        <item x="7976"/>
        <item x="7977"/>
        <item x="7978"/>
        <item x="7979"/>
        <item x="7980"/>
        <item x="7981"/>
        <item x="7982"/>
        <item x="7983"/>
        <item x="7984"/>
        <item x="7985"/>
        <item x="7986"/>
        <item x="7987"/>
        <item x="7988"/>
        <item x="7989"/>
        <item x="7990"/>
        <item x="7991"/>
        <item x="7992"/>
        <item x="7993"/>
        <item x="7994"/>
        <item x="7995"/>
        <item x="7996"/>
        <item x="7997"/>
        <item x="7998"/>
        <item x="7999"/>
        <item x="8000"/>
        <item x="8001"/>
        <item x="8002"/>
        <item x="8003"/>
        <item x="8004"/>
        <item x="8005"/>
        <item x="8006"/>
        <item x="8007"/>
        <item x="8008"/>
        <item x="8009"/>
        <item x="8010"/>
        <item x="8011"/>
        <item x="8012"/>
        <item x="8013"/>
        <item x="8014"/>
        <item x="8015"/>
        <item x="8016"/>
        <item x="8017"/>
        <item x="8018"/>
        <item x="8019"/>
        <item x="8020"/>
        <item x="8021"/>
        <item x="8022"/>
        <item x="8023"/>
        <item x="8024"/>
        <item x="8025"/>
        <item x="8026"/>
        <item x="8027"/>
        <item x="8028"/>
        <item x="8029"/>
        <item x="8030"/>
        <item x="8031"/>
        <item x="8032"/>
        <item x="8033"/>
        <item x="8034"/>
        <item x="8035"/>
        <item x="8036"/>
        <item x="8037"/>
        <item x="8038"/>
        <item x="8039"/>
        <item x="8040"/>
        <item x="8041"/>
        <item x="8042"/>
        <item x="8043"/>
        <item x="8044"/>
        <item x="8045"/>
        <item x="8046"/>
        <item x="8047"/>
        <item x="8048"/>
        <item x="8049"/>
        <item x="8050"/>
        <item x="8051"/>
        <item x="8052"/>
        <item x="8053"/>
        <item x="8054"/>
        <item x="8055"/>
        <item x="8056"/>
        <item x="8057"/>
        <item x="8058"/>
        <item x="8059"/>
        <item x="8060"/>
        <item x="8061"/>
        <item x="8062"/>
        <item x="8063"/>
        <item x="8064"/>
        <item x="8065"/>
        <item x="8066"/>
        <item x="8067"/>
        <item x="8068"/>
        <item x="8069"/>
        <item x="8070"/>
        <item x="8071"/>
        <item x="8072"/>
        <item x="8073"/>
        <item x="8074"/>
        <item x="8075"/>
        <item x="8076"/>
        <item x="8077"/>
        <item x="8078"/>
        <item x="8079"/>
        <item x="8080"/>
        <item x="8081"/>
        <item x="8082"/>
        <item x="8083"/>
        <item x="8084"/>
        <item x="8085"/>
        <item x="8086"/>
        <item x="8087"/>
        <item x="8088"/>
        <item x="8089"/>
        <item x="8090"/>
        <item x="8091"/>
        <item x="8092"/>
        <item x="8093"/>
        <item x="8094"/>
        <item x="8095"/>
        <item x="8096"/>
        <item x="8097"/>
        <item x="8098"/>
        <item x="8099"/>
        <item x="8100"/>
        <item x="8101"/>
        <item x="8102"/>
        <item x="8103"/>
        <item x="8104"/>
        <item x="8105"/>
        <item x="8106"/>
        <item x="8107"/>
        <item x="8108"/>
        <item x="8109"/>
        <item x="8110"/>
        <item x="8111"/>
        <item x="8112"/>
        <item x="8113"/>
        <item x="8114"/>
        <item x="8115"/>
        <item x="8116"/>
        <item x="8117"/>
        <item x="8118"/>
        <item x="8119"/>
        <item x="8120"/>
        <item x="8121"/>
        <item x="8122"/>
        <item x="8123"/>
        <item x="8124"/>
        <item x="8125"/>
        <item x="8126"/>
        <item x="8127"/>
        <item x="8128"/>
        <item x="8129"/>
        <item x="8130"/>
        <item x="8131"/>
        <item x="8132"/>
        <item x="8133"/>
        <item x="8134"/>
        <item x="8135"/>
        <item x="8136"/>
        <item x="8137"/>
        <item x="8138"/>
        <item x="8139"/>
        <item x="8140"/>
        <item x="8141"/>
        <item x="8142"/>
        <item x="8143"/>
        <item x="8144"/>
        <item x="8145"/>
        <item x="8146"/>
        <item x="8147"/>
        <item x="8148"/>
        <item x="8149"/>
        <item x="8150"/>
        <item x="8151"/>
        <item x="8152"/>
        <item x="8153"/>
        <item x="8154"/>
        <item x="8155"/>
        <item x="8156"/>
        <item x="8157"/>
        <item x="8158"/>
        <item x="8159"/>
        <item x="8160"/>
        <item x="8161"/>
        <item x="8162"/>
        <item x="8163"/>
        <item x="8164"/>
        <item x="8165"/>
        <item x="8166"/>
        <item x="8167"/>
        <item x="8168"/>
        <item x="8169"/>
        <item x="8170"/>
        <item x="8171"/>
        <item x="8172"/>
        <item x="8173"/>
        <item x="8174"/>
        <item x="8175"/>
        <item x="8176"/>
        <item x="8177"/>
        <item x="8178"/>
        <item x="8179"/>
        <item x="8180"/>
        <item x="8181"/>
        <item x="8182"/>
        <item x="8183"/>
        <item x="8184"/>
        <item x="8185"/>
        <item x="8186"/>
        <item x="8187"/>
        <item x="8188"/>
        <item x="8189"/>
        <item x="8190"/>
        <item x="8191"/>
        <item x="8192"/>
        <item x="8193"/>
        <item x="8194"/>
        <item x="8195"/>
        <item x="8196"/>
        <item x="8197"/>
        <item x="8198"/>
        <item x="8199"/>
        <item x="8200"/>
        <item x="8201"/>
        <item x="8202"/>
        <item x="8203"/>
        <item x="8204"/>
        <item x="8205"/>
        <item x="8206"/>
        <item x="8207"/>
        <item x="8208"/>
        <item x="8209"/>
        <item x="8210"/>
        <item x="8211"/>
        <item x="8212"/>
        <item x="8213"/>
        <item x="8214"/>
        <item x="8215"/>
        <item x="8216"/>
        <item x="8217"/>
        <item x="8218"/>
        <item x="8219"/>
        <item x="8220"/>
        <item x="8221"/>
        <item x="8222"/>
        <item x="8223"/>
        <item x="8224"/>
        <item x="8225"/>
        <item x="8226"/>
        <item x="8227"/>
        <item x="8228"/>
        <item x="8229"/>
        <item x="8230"/>
        <item x="8231"/>
        <item x="8232"/>
        <item x="8233"/>
        <item x="8234"/>
        <item x="8235"/>
        <item x="8236"/>
        <item x="8237"/>
        <item x="8238"/>
        <item x="8239"/>
        <item x="8240"/>
        <item x="8241"/>
        <item x="8242"/>
        <item x="8243"/>
        <item x="8244"/>
        <item x="8245"/>
        <item x="8246"/>
        <item x="8247"/>
        <item x="8248"/>
        <item x="8249"/>
        <item x="8250"/>
        <item x="8251"/>
        <item x="8252"/>
        <item x="8253"/>
        <item x="8254"/>
        <item x="8255"/>
        <item x="8256"/>
        <item x="8257"/>
        <item x="8258"/>
        <item x="8259"/>
        <item x="8260"/>
        <item x="8261"/>
        <item x="8262"/>
        <item x="8263"/>
        <item x="8264"/>
        <item x="8265"/>
        <item x="8266"/>
        <item x="8267"/>
        <item x="8268"/>
        <item x="8269"/>
        <item x="8270"/>
        <item x="8271"/>
        <item x="8272"/>
        <item x="8273"/>
        <item x="8274"/>
        <item x="8275"/>
        <item x="8276"/>
        <item x="8277"/>
        <item x="8278"/>
        <item x="8279"/>
        <item x="8280"/>
        <item x="8281"/>
        <item x="8282"/>
        <item x="8283"/>
        <item x="8284"/>
        <item x="8285"/>
        <item x="8286"/>
        <item x="8287"/>
        <item x="8288"/>
        <item x="8289"/>
        <item x="8290"/>
        <item x="8291"/>
        <item x="8292"/>
        <item x="8293"/>
        <item x="8294"/>
        <item x="8295"/>
        <item x="8296"/>
        <item x="8297"/>
        <item x="8298"/>
        <item x="8299"/>
        <item x="8300"/>
        <item x="8301"/>
        <item x="8302"/>
        <item x="8303"/>
        <item x="8304"/>
        <item x="8305"/>
        <item x="8306"/>
        <item x="8307"/>
        <item x="8308"/>
        <item x="8309"/>
        <item x="8310"/>
        <item x="8311"/>
        <item x="8312"/>
        <item x="8313"/>
        <item x="8314"/>
        <item x="8315"/>
        <item x="8316"/>
        <item x="8317"/>
        <item x="8318"/>
        <item x="8319"/>
        <item x="8320"/>
        <item x="8321"/>
        <item x="8322"/>
        <item x="8323"/>
        <item x="8324"/>
        <item x="8325"/>
        <item x="8326"/>
        <item x="8327"/>
        <item x="8328"/>
        <item x="8329"/>
        <item x="8330"/>
        <item x="8331"/>
        <item x="8332"/>
        <item x="8333"/>
        <item x="8334"/>
        <item x="8335"/>
        <item x="8336"/>
        <item x="8337"/>
        <item x="8338"/>
        <item x="8339"/>
        <item x="8340"/>
        <item x="8341"/>
        <item x="8342"/>
        <item x="8343"/>
        <item x="8344"/>
        <item x="8345"/>
        <item x="8346"/>
        <item x="8347"/>
        <item x="8348"/>
        <item x="8349"/>
        <item x="8350"/>
        <item x="8351"/>
        <item x="8352"/>
        <item x="8353"/>
        <item x="8354"/>
        <item x="8355"/>
        <item x="8356"/>
        <item x="8357"/>
        <item x="8358"/>
        <item x="8359"/>
        <item x="8360"/>
        <item x="8361"/>
        <item x="8362"/>
        <item x="8363"/>
        <item x="8364"/>
        <item x="8365"/>
        <item x="8366"/>
        <item x="8367"/>
        <item x="8368"/>
        <item x="8369"/>
        <item x="8370"/>
        <item x="8371"/>
        <item x="8372"/>
        <item x="8373"/>
        <item x="8374"/>
        <item x="8375"/>
        <item x="8376"/>
        <item x="8377"/>
        <item x="8378"/>
        <item x="8379"/>
        <item x="8380"/>
        <item x="8381"/>
        <item x="8382"/>
        <item x="8383"/>
        <item x="8384"/>
        <item x="8385"/>
        <item x="8386"/>
        <item x="8387"/>
        <item x="8388"/>
        <item x="8389"/>
        <item x="8390"/>
        <item x="8391"/>
        <item x="8392"/>
        <item x="8393"/>
        <item x="8394"/>
        <item x="8395"/>
        <item x="8396"/>
        <item x="8397"/>
        <item x="8398"/>
        <item x="8399"/>
        <item x="8400"/>
        <item x="8401"/>
        <item x="8402"/>
        <item x="8403"/>
        <item x="8404"/>
        <item x="8405"/>
        <item x="8406"/>
        <item x="8407"/>
        <item x="8408"/>
        <item x="8409"/>
        <item x="8410"/>
        <item x="8411"/>
        <item x="8412"/>
        <item x="8413"/>
        <item x="8414"/>
        <item x="8415"/>
        <item x="8416"/>
        <item x="8417"/>
        <item x="8418"/>
        <item x="8419"/>
        <item x="8420"/>
        <item x="8421"/>
        <item x="8422"/>
        <item x="8423"/>
        <item x="8424"/>
        <item x="8425"/>
        <item x="8426"/>
        <item x="8427"/>
        <item x="8428"/>
        <item x="8429"/>
        <item x="8430"/>
        <item x="8431"/>
        <item x="8432"/>
        <item x="8433"/>
        <item x="8434"/>
        <item x="8435"/>
        <item x="8436"/>
        <item x="8437"/>
        <item x="8438"/>
        <item x="8439"/>
        <item x="8440"/>
        <item x="8441"/>
        <item x="8442"/>
        <item x="8443"/>
        <item x="8444"/>
        <item x="8445"/>
        <item x="8446"/>
        <item x="8447"/>
        <item x="8448"/>
        <item x="8449"/>
        <item x="8450"/>
        <item x="8451"/>
        <item x="8452"/>
        <item x="8453"/>
        <item x="8454"/>
        <item x="8455"/>
        <item x="8456"/>
        <item x="8457"/>
        <item x="8458"/>
        <item x="8459"/>
        <item x="8460"/>
        <item x="8461"/>
        <item x="8462"/>
        <item x="8463"/>
        <item x="8464"/>
        <item x="8465"/>
        <item x="8466"/>
        <item x="8467"/>
        <item x="8468"/>
        <item x="8469"/>
        <item x="8470"/>
        <item x="8471"/>
        <item x="8472"/>
        <item x="8473"/>
        <item x="8474"/>
        <item x="8475"/>
        <item x="8476"/>
        <item x="8477"/>
        <item x="8478"/>
        <item x="8479"/>
        <item x="8480"/>
        <item x="8481"/>
        <item x="8482"/>
        <item x="8483"/>
        <item x="8484"/>
        <item x="8485"/>
        <item x="8486"/>
        <item x="8487"/>
        <item x="8488"/>
        <item x="8489"/>
        <item x="8490"/>
        <item x="8491"/>
        <item x="8492"/>
        <item x="8493"/>
        <item x="8494"/>
        <item x="8495"/>
        <item x="8496"/>
        <item x="8497"/>
        <item x="8498"/>
        <item x="8499"/>
        <item x="8500"/>
        <item x="8501"/>
        <item x="8502"/>
        <item x="8503"/>
        <item x="8504"/>
        <item x="8505"/>
        <item x="8506"/>
        <item x="8507"/>
        <item x="8508"/>
        <item x="8509"/>
        <item x="8510"/>
        <item x="8511"/>
        <item x="8512"/>
        <item x="8513"/>
        <item x="8514"/>
        <item x="8515"/>
        <item x="8516"/>
        <item x="8517"/>
        <item x="8518"/>
        <item x="8519"/>
        <item x="8520"/>
        <item x="8521"/>
        <item x="8522"/>
        <item x="8523"/>
        <item x="8524"/>
        <item x="8525"/>
        <item x="8526"/>
        <item x="8527"/>
        <item x="8528"/>
        <item x="8529"/>
        <item x="8530"/>
        <item x="8531"/>
        <item x="8532"/>
        <item x="8533"/>
        <item x="8534"/>
        <item x="8535"/>
        <item x="8536"/>
        <item x="8537"/>
        <item x="8538"/>
        <item x="8539"/>
        <item x="8540"/>
        <item x="8541"/>
        <item x="8542"/>
        <item x="8543"/>
        <item x="8544"/>
        <item x="8545"/>
        <item x="8546"/>
        <item x="8547"/>
        <item x="8548"/>
        <item x="8549"/>
        <item x="8550"/>
        <item x="8551"/>
        <item x="8552"/>
        <item x="8553"/>
        <item x="8554"/>
        <item x="8555"/>
        <item x="8556"/>
        <item x="8557"/>
        <item x="8558"/>
        <item x="8559"/>
        <item x="8560"/>
        <item x="8561"/>
        <item x="8562"/>
        <item x="8563"/>
        <item x="8564"/>
        <item x="8565"/>
        <item x="8566"/>
        <item x="8567"/>
        <item x="8568"/>
        <item x="8569"/>
        <item x="8570"/>
        <item x="8571"/>
        <item x="8572"/>
        <item x="8573"/>
        <item x="8574"/>
        <item x="8575"/>
        <item x="8576"/>
        <item x="8577"/>
        <item x="8578"/>
        <item x="8579"/>
        <item x="8580"/>
        <item x="8581"/>
        <item x="8582"/>
        <item x="8583"/>
        <item x="8584"/>
        <item x="8585"/>
        <item x="8586"/>
        <item x="8587"/>
        <item x="8588"/>
        <item x="8589"/>
        <item x="8590"/>
        <item x="8591"/>
        <item x="8592"/>
        <item x="8593"/>
        <item x="8594"/>
        <item x="8595"/>
        <item x="8596"/>
        <item x="8597"/>
        <item x="8598"/>
        <item x="8599"/>
        <item x="8600"/>
        <item x="8601"/>
        <item x="8602"/>
        <item x="8603"/>
        <item x="8604"/>
        <item x="8605"/>
        <item x="8606"/>
        <item x="8607"/>
        <item x="8608"/>
        <item x="8609"/>
        <item x="8610"/>
        <item x="8611"/>
        <item x="8612"/>
        <item x="8613"/>
        <item x="8614"/>
        <item x="8615"/>
        <item x="8616"/>
        <item x="8617"/>
        <item x="8618"/>
        <item x="8619"/>
        <item x="8620"/>
        <item x="8621"/>
        <item x="8622"/>
        <item x="8623"/>
        <item x="8624"/>
        <item x="8625"/>
        <item x="8626"/>
        <item x="8627"/>
        <item x="8628"/>
        <item x="8629"/>
        <item x="8630"/>
        <item x="8631"/>
        <item x="8632"/>
        <item x="8633"/>
        <item x="8634"/>
        <item x="8635"/>
        <item x="8636"/>
        <item x="8637"/>
        <item x="8638"/>
        <item x="8639"/>
        <item x="8640"/>
        <item x="8641"/>
        <item x="8642"/>
        <item x="8643"/>
        <item x="8644"/>
        <item x="8645"/>
        <item x="8646"/>
        <item x="8647"/>
        <item x="8648"/>
        <item x="8649"/>
        <item x="8650"/>
        <item x="8651"/>
        <item x="8652"/>
        <item x="8653"/>
        <item x="8654"/>
        <item x="8655"/>
        <item x="8656"/>
        <item x="8657"/>
        <item x="8658"/>
        <item x="8659"/>
        <item x="8660"/>
        <item x="8661"/>
        <item x="8662"/>
        <item x="8663"/>
        <item x="8664"/>
        <item x="8665"/>
        <item x="8666"/>
        <item x="8667"/>
        <item x="8668"/>
        <item x="8669"/>
        <item x="8670"/>
        <item x="8671"/>
        <item x="8672"/>
        <item x="8673"/>
        <item x="8674"/>
        <item x="8675"/>
        <item x="8676"/>
        <item x="8677"/>
        <item x="8678"/>
        <item x="8679"/>
        <item x="8680"/>
        <item x="8681"/>
        <item x="8682"/>
        <item x="8683"/>
        <item x="8684"/>
        <item x="8685"/>
        <item x="8686"/>
        <item x="8687"/>
        <item x="8688"/>
        <item x="8689"/>
        <item x="8690"/>
        <item x="8691"/>
        <item x="8692"/>
        <item x="8693"/>
        <item x="8694"/>
        <item x="8695"/>
        <item x="8696"/>
        <item x="8697"/>
        <item x="8698"/>
        <item x="8699"/>
        <item x="8700"/>
        <item x="8701"/>
        <item x="8702"/>
        <item x="8703"/>
        <item x="8704"/>
        <item x="8705"/>
        <item x="8706"/>
        <item x="8707"/>
        <item x="8708"/>
        <item x="8709"/>
        <item x="8710"/>
        <item x="8711"/>
        <item x="8712"/>
        <item x="8713"/>
        <item x="8714"/>
        <item x="8715"/>
        <item x="8716"/>
        <item x="8717"/>
        <item x="8718"/>
        <item x="8719"/>
        <item x="8720"/>
        <item x="8721"/>
        <item x="8722"/>
        <item x="8723"/>
        <item x="8724"/>
        <item x="8725"/>
        <item x="8726"/>
        <item x="8727"/>
        <item x="8728"/>
        <item x="8729"/>
        <item x="8730"/>
        <item x="8731"/>
        <item x="8732"/>
        <item x="8733"/>
        <item x="8734"/>
        <item x="8735"/>
        <item x="8736"/>
        <item x="8737"/>
        <item x="8738"/>
        <item x="8739"/>
        <item x="8740"/>
        <item x="8741"/>
        <item x="8742"/>
        <item x="8743"/>
        <item x="8744"/>
        <item x="8745"/>
        <item x="8746"/>
        <item x="8747"/>
        <item x="8748"/>
        <item x="8749"/>
        <item x="8750"/>
        <item x="8751"/>
        <item x="8752"/>
        <item x="8753"/>
        <item x="8754"/>
        <item x="8755"/>
        <item x="8756"/>
        <item x="8757"/>
        <item x="8758"/>
        <item x="8759"/>
        <item x="8760"/>
        <item x="8761"/>
        <item x="8762"/>
        <item x="8763"/>
        <item x="8764"/>
        <item x="8765"/>
        <item x="8766"/>
        <item x="8767"/>
        <item x="8768"/>
        <item x="8769"/>
        <item x="8770"/>
        <item x="8771"/>
        <item x="8772"/>
        <item x="8773"/>
        <item x="8774"/>
        <item x="8775"/>
        <item x="8776"/>
        <item x="8777"/>
        <item x="8778"/>
        <item x="8779"/>
        <item x="8780"/>
        <item x="8781"/>
        <item x="8782"/>
        <item x="8783"/>
        <item x="8784"/>
        <item x="8785"/>
        <item x="8786"/>
        <item x="8787"/>
        <item x="8788"/>
        <item x="8789"/>
        <item x="8790"/>
        <item x="8791"/>
        <item x="8792"/>
        <item x="8793"/>
        <item x="8794"/>
        <item x="8795"/>
        <item x="8796"/>
        <item x="8797"/>
        <item x="8798"/>
        <item x="8799"/>
        <item x="8800"/>
        <item x="8801"/>
        <item x="8802"/>
        <item x="8803"/>
        <item x="8804"/>
        <item x="8805"/>
        <item x="8806"/>
        <item x="8807"/>
        <item x="8808"/>
        <item x="8809"/>
        <item x="8810"/>
        <item x="8811"/>
        <item x="8812"/>
        <item x="8813"/>
        <item x="8814"/>
        <item x="8815"/>
        <item x="8816"/>
        <item x="8817"/>
        <item x="8818"/>
        <item x="8819"/>
        <item x="8820"/>
        <item x="8821"/>
        <item x="8822"/>
        <item x="8823"/>
        <item x="8824"/>
        <item x="8825"/>
        <item x="8826"/>
        <item x="8827"/>
        <item x="8828"/>
        <item x="8829"/>
        <item x="8830"/>
        <item x="8831"/>
        <item x="8832"/>
        <item x="8833"/>
        <item x="8834"/>
        <item x="8835"/>
        <item x="8836"/>
        <item x="8837"/>
        <item x="8838"/>
        <item x="8839"/>
        <item x="8840"/>
        <item x="8841"/>
        <item x="8842"/>
        <item x="8843"/>
        <item x="8844"/>
        <item x="8845"/>
        <item x="8846"/>
        <item x="8847"/>
        <item x="8848"/>
        <item x="8849"/>
        <item x="8850"/>
        <item x="8851"/>
        <item x="8852"/>
        <item x="8853"/>
        <item x="8854"/>
        <item x="8855"/>
        <item x="8856"/>
        <item x="8857"/>
        <item x="8858"/>
        <item x="8859"/>
        <item x="8860"/>
        <item x="8861"/>
        <item x="8862"/>
        <item x="8863"/>
        <item x="8864"/>
        <item x="8865"/>
        <item x="8866"/>
        <item x="8867"/>
        <item x="8868"/>
        <item x="8869"/>
        <item x="8870"/>
        <item x="8871"/>
        <item x="8872"/>
        <item x="8873"/>
        <item x="8874"/>
        <item x="8875"/>
        <item x="8876"/>
        <item x="8877"/>
        <item x="8878"/>
        <item x="8879"/>
        <item x="8880"/>
        <item x="8881"/>
        <item x="8882"/>
        <item x="8883"/>
        <item x="8884"/>
        <item x="8885"/>
        <item x="8886"/>
        <item x="8887"/>
        <item x="8888"/>
        <item x="8889"/>
        <item x="8890"/>
        <item x="8891"/>
        <item x="8892"/>
        <item x="8893"/>
        <item x="8894"/>
        <item x="8895"/>
        <item x="8896"/>
        <item x="8897"/>
        <item x="8898"/>
        <item x="8899"/>
        <item x="8900"/>
        <item x="8901"/>
        <item x="8902"/>
        <item x="8903"/>
        <item x="8904"/>
        <item x="8905"/>
        <item x="8906"/>
        <item x="8907"/>
        <item x="8908"/>
        <item x="8909"/>
        <item x="8910"/>
        <item x="8911"/>
        <item x="8912"/>
        <item x="8913"/>
        <item x="8914"/>
        <item x="8915"/>
        <item x="8916"/>
        <item x="8917"/>
        <item x="8918"/>
        <item x="8919"/>
        <item x="8920"/>
        <item x="8921"/>
        <item x="8922"/>
        <item x="8923"/>
        <item x="8924"/>
        <item x="8925"/>
        <item x="8926"/>
        <item x="8927"/>
        <item x="8928"/>
        <item x="8929"/>
        <item x="8930"/>
        <item x="8931"/>
        <item x="8932"/>
        <item x="8933"/>
        <item x="8934"/>
        <item x="8935"/>
        <item x="8936"/>
        <item x="8937"/>
        <item x="8938"/>
        <item x="8939"/>
        <item x="8940"/>
        <item x="8941"/>
        <item x="8942"/>
        <item x="8943"/>
        <item x="8944"/>
        <item x="8945"/>
        <item x="8946"/>
        <item x="8947"/>
        <item x="8948"/>
        <item x="8949"/>
        <item x="8950"/>
        <item x="8951"/>
        <item x="8952"/>
        <item x="8953"/>
        <item x="8954"/>
        <item x="8955"/>
        <item x="8956"/>
        <item x="8957"/>
        <item x="8958"/>
        <item x="8959"/>
        <item x="8960"/>
        <item x="8961"/>
        <item x="8962"/>
        <item x="8963"/>
        <item x="8964"/>
        <item x="8965"/>
        <item x="8966"/>
        <item x="8967"/>
        <item x="8968"/>
        <item x="8969"/>
        <item x="8970"/>
        <item x="8971"/>
        <item x="8972"/>
        <item x="8973"/>
        <item x="8974"/>
        <item x="8975"/>
        <item x="8976"/>
        <item x="8977"/>
        <item x="8978"/>
        <item x="8979"/>
        <item x="8980"/>
        <item x="8981"/>
        <item x="8982"/>
        <item x="8983"/>
        <item x="8984"/>
        <item x="8985"/>
        <item x="8986"/>
        <item x="8987"/>
        <item x="8988"/>
        <item x="8989"/>
        <item x="8990"/>
        <item x="8991"/>
        <item x="8992"/>
        <item x="8993"/>
        <item x="8994"/>
        <item x="8995"/>
        <item x="8996"/>
        <item x="8997"/>
        <item x="8998"/>
        <item x="8999"/>
        <item x="9000"/>
        <item x="9001"/>
        <item x="9002"/>
        <item x="9003"/>
        <item x="9004"/>
        <item x="9005"/>
        <item x="9006"/>
        <item x="9007"/>
        <item x="9008"/>
        <item x="9009"/>
        <item x="9010"/>
        <item x="9011"/>
        <item x="9012"/>
        <item x="9013"/>
        <item x="9014"/>
        <item x="9015"/>
        <item x="9016"/>
        <item x="9017"/>
        <item x="9018"/>
        <item x="9019"/>
        <item x="9020"/>
        <item x="9021"/>
        <item x="9022"/>
        <item x="9023"/>
        <item x="9024"/>
        <item x="9025"/>
        <item x="9026"/>
        <item x="9027"/>
        <item x="9028"/>
        <item x="9029"/>
        <item x="9030"/>
        <item x="9031"/>
        <item x="9032"/>
        <item x="9033"/>
        <item x="9034"/>
        <item x="9035"/>
        <item x="9036"/>
        <item x="9037"/>
        <item x="9038"/>
        <item x="9039"/>
        <item x="9040"/>
        <item x="9041"/>
        <item x="9042"/>
        <item x="9043"/>
        <item x="9044"/>
      </items>
      <autoSortScope>
        <pivotArea dataOnly="0" outline="0" fieldPosition="0">
          <references count="1">
            <reference field="4294967294" count="1" selected="0">
              <x v="0"/>
            </reference>
          </references>
        </pivotArea>
      </autoSortScope>
    </pivotField>
    <pivotField allDrilled="1" subtotalTop="0" showAll="0" measureFilter="1" defaultSubtotal="0" defaultAttributeDrillState="1">
      <items count="5">
        <item x="0"/>
        <item x="1"/>
        <item x="2"/>
        <item x="3"/>
        <item x="4"/>
      </items>
    </pivotField>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4"/>
  </rowFields>
  <rowItems count="13">
    <i>
      <x/>
    </i>
    <i>
      <x v="1"/>
    </i>
    <i>
      <x v="2"/>
    </i>
    <i>
      <x v="3"/>
    </i>
    <i>
      <x v="4"/>
    </i>
    <i>
      <x v="5"/>
    </i>
    <i>
      <x v="6"/>
    </i>
    <i>
      <x v="7"/>
    </i>
    <i>
      <x v="8"/>
    </i>
    <i>
      <x v="9"/>
    </i>
    <i>
      <x v="10"/>
    </i>
    <i>
      <x v="11"/>
    </i>
    <i t="grand">
      <x/>
    </i>
  </rowItems>
  <colItems count="1">
    <i/>
  </colItems>
  <dataFields count="1">
    <dataField name="Distinct Count of Route" fld="5" subtotal="count" baseField="4" baseItem="0">
      <extLst>
        <ext xmlns:x15="http://schemas.microsoft.com/office/spreadsheetml/2010/11/main" uri="{FABC7310-3BB5-11E1-824E-6D434824019B}">
          <x15:dataField isCountDistinct="1"/>
        </ext>
      </extLst>
    </dataField>
  </dataFields>
  <chartFormats count="3">
    <chartFormat chart="43" format="134" series="1">
      <pivotArea type="data" outline="0" fieldPosition="0">
        <references count="1">
          <reference field="4294967294" count="1" selected="0">
            <x v="0"/>
          </reference>
        </references>
      </pivotArea>
    </chartFormat>
    <chartFormat chart="42" format="133" series="1">
      <pivotArea type="data" outline="0" fieldPosition="0">
        <references count="1">
          <reference field="4294967294" count="1" selected="0">
            <x v="0"/>
          </reference>
        </references>
      </pivotArea>
    </chartFormat>
    <chartFormat chart="41" format="132"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caption="Count of Route"/>
    <pivotHierarchy dragToData="1" caption="Distinct Count of Route"/>
    <pivotHierarchy dragToData="1"/>
    <pivotHierarchy dragToData="1"/>
    <pivotHierarchy dragToData="1"/>
    <pivotHierarchy dragToData="1"/>
    <pivotHierarchy dragToData="1" caption="Distinct Count of Country Name"/>
  </pivotHierarchies>
  <pivotTableStyleInfo name="PivotStyleLight16" showRowHeaders="1" showColHeaders="1" showRowStripes="0" showColStripes="0" showLastColumn="1"/>
  <filters count="3">
    <filter fld="0" type="count" id="2" iMeasureHier="21">
      <autoFilter ref="A1">
        <filterColumn colId="0">
          <top10 val="5" filterVal="5"/>
        </filterColumn>
      </autoFilter>
    </filter>
    <filter fld="2" type="count" id="5" iMeasureHier="22">
      <autoFilter ref="A1">
        <filterColumn colId="0">
          <top10 val="5" filterVal="5"/>
        </filterColumn>
      </autoFilter>
    </filter>
    <filter fld="3" type="count" id="6" iMeasureHier="22">
      <autoFilter ref="A1">
        <filterColumn colId="0">
          <top10 val="5" filterVal="5"/>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8F2B32F-702C-49CD-BF96-9ECFB9057285}" name="PivotTable2" cacheId="1353" applyNumberFormats="0" applyBorderFormats="0" applyFontFormats="0" applyPatternFormats="0" applyAlignmentFormats="0" applyWidthHeightFormats="1" dataCaption="Values" tag="c7dfd9fd-0b0d-46b9-8b38-9daac6feabd4" updatedVersion="8" minRefreshableVersion="3" useAutoFormatting="1" itemPrintTitles="1" createdVersion="5" indent="0" outline="1" outlineData="1" multipleFieldFilters="0" chartFormat="46">
  <location ref="A1:B14" firstHeaderRow="1" firstDataRow="1" firstDataCol="1"/>
  <pivotFields count="8">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efaultSubtotal="0" defaultAttributeDrillState="1">
      <items count="5">
        <item x="0"/>
        <item x="1"/>
        <item x="2"/>
        <item x="3"/>
        <item x="4"/>
      </items>
    </pivotField>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3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dataField="1" subtotalTop="0" showAll="0" defaultSubtotal="0"/>
    <pivotField allDrilled="1" subtotalTop="0" showAll="0" dataSourceSort="1" defaultSubtotal="0" defaultAttributeDrillState="1"/>
  </pivotFields>
  <rowFields count="2">
    <field x="5"/>
    <field x="4"/>
  </rowFields>
  <rowItems count="13">
    <i>
      <x/>
    </i>
    <i>
      <x v="1"/>
    </i>
    <i>
      <x v="2"/>
    </i>
    <i>
      <x v="3"/>
    </i>
    <i>
      <x v="4"/>
    </i>
    <i>
      <x v="5"/>
    </i>
    <i>
      <x v="6"/>
    </i>
    <i>
      <x v="7"/>
    </i>
    <i>
      <x v="8"/>
    </i>
    <i>
      <x v="9"/>
    </i>
    <i>
      <x v="10"/>
    </i>
    <i>
      <x v="11"/>
    </i>
    <i t="grand">
      <x/>
    </i>
  </rowItems>
  <colItems count="1">
    <i/>
  </colItems>
  <dataFields count="1">
    <dataField name="Distinct Count of Route" fld="6" subtotal="count" baseField="5" baseItem="0">
      <extLst>
        <ext xmlns:x15="http://schemas.microsoft.com/office/spreadsheetml/2010/11/main" uri="{FABC7310-3BB5-11E1-824E-6D434824019B}">
          <x15:dataField isCountDistinct="1"/>
        </ext>
      </extLst>
    </dataField>
  </dataFields>
  <chartFormats count="2">
    <chartFormat chart="41" format="132" series="1">
      <pivotArea type="data" outline="0" fieldPosition="0">
        <references count="1">
          <reference field="4294967294" count="1" selected="0">
            <x v="0"/>
          </reference>
        </references>
      </pivotArea>
    </chartFormat>
    <chartFormat chart="45" format="134"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Distinct Count of Route"/>
    <pivotHierarchy dragToData="1"/>
    <pivotHierarchy dragToData="1"/>
    <pivotHierarchy dragToData="1"/>
    <pivotHierarchy dragToData="1"/>
    <pivotHierarchy dragToData="1" caption="Distinct Count of Country Name"/>
  </pivotHierarchies>
  <pivotTableStyleInfo name="PivotStyleLight16" showRowHeaders="1" showColHeaders="1" showRowStripes="0" showColStripes="0" showLastColumn="1"/>
  <filters count="4">
    <filter fld="0" type="count" id="2" iMeasureHier="21">
      <autoFilter ref="A1">
        <filterColumn colId="0">
          <top10 val="5" filterVal="5"/>
        </filterColumn>
      </autoFilter>
    </filter>
    <filter fld="1" type="count" id="3" iMeasureHier="22">
      <autoFilter ref="A1">
        <filterColumn colId="0">
          <top10 val="10" filterVal="10"/>
        </filterColumn>
      </autoFilter>
    </filter>
    <filter fld="2" type="count" id="5" iMeasureHier="22">
      <autoFilter ref="A1">
        <filterColumn colId="0">
          <top10 val="5" filterVal="5"/>
        </filterColumn>
      </autoFilter>
    </filter>
    <filter fld="3" type="count" id="6" iMeasureHier="22">
      <autoFilter ref="A1">
        <filterColumn colId="0">
          <top10 val="5" filterVal="5"/>
        </filterColumn>
      </autoFilter>
    </filter>
  </filters>
  <rowHierarchiesUsage count="2">
    <rowHierarchyUsage hierarchyUsage="16"/>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1C14C9C-324A-417B-92A2-49281D37F030}" name="PivotTable2" cacheId="1350" applyNumberFormats="0" applyBorderFormats="0" applyFontFormats="0" applyPatternFormats="0" applyAlignmentFormats="0" applyWidthHeightFormats="1" dataCaption="Values" tag="c7dfd9fd-0b0d-46b9-8b38-9daac6feabd4" updatedVersion="8" minRefreshableVersion="3" useAutoFormatting="1" itemPrintTitles="1" createdVersion="5" indent="0" outline="1" outlineData="1" multipleFieldFilters="0" chartFormat="43">
  <location ref="A1:B14" firstHeaderRow="1" firstDataRow="1" firstDataCol="1"/>
  <pivotFields count="8">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3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llDrilled="1" subtotalTop="0" showAll="0" dataSourceSort="1" defaultSubtotal="0" defaultAttributeDrillState="1"/>
  </pivotFields>
  <rowFields count="2">
    <field x="6"/>
    <field x="5"/>
  </rowFields>
  <rowItems count="13">
    <i>
      <x/>
    </i>
    <i>
      <x v="1"/>
    </i>
    <i>
      <x v="2"/>
    </i>
    <i>
      <x v="3"/>
    </i>
    <i>
      <x v="4"/>
    </i>
    <i>
      <x v="5"/>
    </i>
    <i>
      <x v="6"/>
    </i>
    <i>
      <x v="7"/>
    </i>
    <i>
      <x v="8"/>
    </i>
    <i>
      <x v="9"/>
    </i>
    <i>
      <x v="10"/>
    </i>
    <i>
      <x v="11"/>
    </i>
    <i t="grand">
      <x/>
    </i>
  </rowItems>
  <colItems count="1">
    <i/>
  </colItems>
  <dataFields count="1">
    <dataField name="Count of Flights" fld="2" subtotal="count" baseField="0" baseItem="0"/>
  </dataFields>
  <chartFormats count="135">
    <chartFormat chart="20" format="0" series="1">
      <pivotArea type="data" outline="0" fieldPosition="0">
        <references count="1">
          <reference field="4294967294" count="1" selected="0">
            <x v="0"/>
          </reference>
        </references>
      </pivotArea>
    </chartFormat>
    <chartFormat chart="22" format="1"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 chart="24" format="1" series="1">
      <pivotArea type="data" outline="0" fieldPosition="0">
        <references count="1">
          <reference field="4294967294" count="1" selected="0">
            <x v="0"/>
          </reference>
        </references>
      </pivotArea>
    </chartFormat>
    <chartFormat chart="28" format="4" series="1">
      <pivotArea type="data" outline="0" fieldPosition="0">
        <references count="1">
          <reference field="4294967294" count="1" selected="0">
            <x v="0"/>
          </reference>
        </references>
      </pivotArea>
    </chartFormat>
    <chartFormat chart="29" format="3" series="1">
      <pivotArea type="data" outline="0" fieldPosition="0">
        <references count="1">
          <reference field="4294967294" count="1" selected="0">
            <x v="0"/>
          </reference>
        </references>
      </pivotArea>
    </chartFormat>
    <chartFormat chart="30" format="4" series="1">
      <pivotArea type="data" outline="0" fieldPosition="0">
        <references count="1">
          <reference field="4294967294" count="1" selected="0">
            <x v="0"/>
          </reference>
        </references>
      </pivotArea>
    </chartFormat>
    <chartFormat chart="31" format="3" series="1">
      <pivotArea type="data" outline="0" fieldPosition="0">
        <references count="1">
          <reference field="4294967294" count="1" selected="0">
            <x v="0"/>
          </reference>
        </references>
      </pivotArea>
    </chartFormat>
    <chartFormat chart="32" format="4" series="1">
      <pivotArea type="data" outline="0" fieldPosition="0">
        <references count="1">
          <reference field="4294967294" count="1" selected="0">
            <x v="0"/>
          </reference>
        </references>
      </pivotArea>
    </chartFormat>
    <chartFormat chart="33" format="5" series="1">
      <pivotArea type="data" outline="0" fieldPosition="0">
        <references count="1">
          <reference field="4294967294" count="1" selected="0">
            <x v="0"/>
          </reference>
        </references>
      </pivotArea>
    </chartFormat>
    <chartFormat chart="34" format="4" series="1">
      <pivotArea type="data" outline="0" fieldPosition="0">
        <references count="1">
          <reference field="4294967294" count="1" selected="0">
            <x v="0"/>
          </reference>
        </references>
      </pivotArea>
    </chartFormat>
    <chartFormat chart="34" format="5" series="1">
      <pivotArea type="data" outline="0" fieldPosition="0">
        <references count="2">
          <reference field="4294967294" count="1" selected="0">
            <x v="0"/>
          </reference>
          <reference field="5" count="1" selected="0">
            <x v="5"/>
          </reference>
        </references>
      </pivotArea>
    </chartFormat>
    <chartFormat chart="34" format="6" series="1">
      <pivotArea type="data" outline="0" fieldPosition="0">
        <references count="2">
          <reference field="4294967294" count="1" selected="0">
            <x v="0"/>
          </reference>
          <reference field="5" count="1" selected="0">
            <x v="10"/>
          </reference>
        </references>
      </pivotArea>
    </chartFormat>
    <chartFormat chart="34" format="7" series="1">
      <pivotArea type="data" outline="0" fieldPosition="0">
        <references count="2">
          <reference field="4294967294" count="1" selected="0">
            <x v="0"/>
          </reference>
          <reference field="5" count="1" selected="0">
            <x v="13"/>
          </reference>
        </references>
      </pivotArea>
    </chartFormat>
    <chartFormat chart="34" format="8" series="1">
      <pivotArea type="data" outline="0" fieldPosition="0">
        <references count="2">
          <reference field="4294967294" count="1" selected="0">
            <x v="0"/>
          </reference>
          <reference field="5" count="1" selected="0">
            <x v="18"/>
          </reference>
        </references>
      </pivotArea>
    </chartFormat>
    <chartFormat chart="34" format="9" series="1">
      <pivotArea type="data" outline="0" fieldPosition="0">
        <references count="2">
          <reference field="4294967294" count="1" selected="0">
            <x v="0"/>
          </reference>
          <reference field="5" count="1" selected="0">
            <x v="20"/>
          </reference>
        </references>
      </pivotArea>
    </chartFormat>
    <chartFormat chart="34" format="10" series="1">
      <pivotArea type="data" outline="0" fieldPosition="0">
        <references count="2">
          <reference field="4294967294" count="1" selected="0">
            <x v="0"/>
          </reference>
          <reference field="5" count="1" selected="0">
            <x v="21"/>
          </reference>
        </references>
      </pivotArea>
    </chartFormat>
    <chartFormat chart="34" format="11" series="1">
      <pivotArea type="data" outline="0" fieldPosition="0">
        <references count="2">
          <reference field="4294967294" count="1" selected="0">
            <x v="0"/>
          </reference>
          <reference field="5" count="1" selected="0">
            <x v="23"/>
          </reference>
        </references>
      </pivotArea>
    </chartFormat>
    <chartFormat chart="34" format="12" series="1">
      <pivotArea type="data" outline="0" fieldPosition="0">
        <references count="2">
          <reference field="4294967294" count="1" selected="0">
            <x v="0"/>
          </reference>
          <reference field="5" count="1" selected="0">
            <x v="26"/>
          </reference>
        </references>
      </pivotArea>
    </chartFormat>
    <chartFormat chart="34" format="13" series="1">
      <pivotArea type="data" outline="0" fieldPosition="0">
        <references count="2">
          <reference field="4294967294" count="1" selected="0">
            <x v="0"/>
          </reference>
          <reference field="5" count="1" selected="0">
            <x v="32"/>
          </reference>
        </references>
      </pivotArea>
    </chartFormat>
    <chartFormat chart="34" format="14" series="1">
      <pivotArea type="data" outline="0" fieldPosition="0">
        <references count="2">
          <reference field="4294967294" count="1" selected="0">
            <x v="0"/>
          </reference>
          <reference field="5" count="1" selected="0">
            <x v="36"/>
          </reference>
        </references>
      </pivotArea>
    </chartFormat>
    <chartFormat chart="34" format="15" series="1">
      <pivotArea type="data" outline="0" fieldPosition="0">
        <references count="2">
          <reference field="4294967294" count="1" selected="0">
            <x v="0"/>
          </reference>
          <reference field="5" count="1" selected="0">
            <x v="39"/>
          </reference>
        </references>
      </pivotArea>
    </chartFormat>
    <chartFormat chart="34" format="16" series="1">
      <pivotArea type="data" outline="0" fieldPosition="0">
        <references count="2">
          <reference field="4294967294" count="1" selected="0">
            <x v="0"/>
          </reference>
          <reference field="5" count="1" selected="0">
            <x v="41"/>
          </reference>
        </references>
      </pivotArea>
    </chartFormat>
    <chartFormat chart="34" format="17" series="1">
      <pivotArea type="data" outline="0" fieldPosition="0">
        <references count="2">
          <reference field="4294967294" count="1" selected="0">
            <x v="0"/>
          </reference>
          <reference field="5" count="1" selected="0">
            <x v="43"/>
          </reference>
        </references>
      </pivotArea>
    </chartFormat>
    <chartFormat chart="34" format="18" series="1">
      <pivotArea type="data" outline="0" fieldPosition="0">
        <references count="2">
          <reference field="4294967294" count="1" selected="0">
            <x v="0"/>
          </reference>
          <reference field="5" count="1" selected="0">
            <x v="44"/>
          </reference>
        </references>
      </pivotArea>
    </chartFormat>
    <chartFormat chart="34" format="19" series="1">
      <pivotArea type="data" outline="0" fieldPosition="0">
        <references count="2">
          <reference field="4294967294" count="1" selected="0">
            <x v="0"/>
          </reference>
          <reference field="5" count="1" selected="0">
            <x v="47"/>
          </reference>
        </references>
      </pivotArea>
    </chartFormat>
    <chartFormat chart="34" format="20" series="1">
      <pivotArea type="data" outline="0" fieldPosition="0">
        <references count="2">
          <reference field="4294967294" count="1" selected="0">
            <x v="0"/>
          </reference>
          <reference field="5" count="1" selected="0">
            <x v="49"/>
          </reference>
        </references>
      </pivotArea>
    </chartFormat>
    <chartFormat chart="34" format="21" series="1">
      <pivotArea type="data" outline="0" fieldPosition="0">
        <references count="2">
          <reference field="4294967294" count="1" selected="0">
            <x v="0"/>
          </reference>
          <reference field="5" count="1" selected="0">
            <x v="53"/>
          </reference>
        </references>
      </pivotArea>
    </chartFormat>
    <chartFormat chart="34" format="22" series="1">
      <pivotArea type="data" outline="0" fieldPosition="0">
        <references count="2">
          <reference field="4294967294" count="1" selected="0">
            <x v="0"/>
          </reference>
          <reference field="5" count="1" selected="0">
            <x v="54"/>
          </reference>
        </references>
      </pivotArea>
    </chartFormat>
    <chartFormat chart="34" format="23" series="1">
      <pivotArea type="data" outline="0" fieldPosition="0">
        <references count="2">
          <reference field="4294967294" count="1" selected="0">
            <x v="0"/>
          </reference>
          <reference field="5" count="1" selected="0">
            <x v="59"/>
          </reference>
        </references>
      </pivotArea>
    </chartFormat>
    <chartFormat chart="34" format="24" series="1">
      <pivotArea type="data" outline="0" fieldPosition="0">
        <references count="2">
          <reference field="4294967294" count="1" selected="0">
            <x v="0"/>
          </reference>
          <reference field="5" count="1" selected="0">
            <x v="66"/>
          </reference>
        </references>
      </pivotArea>
    </chartFormat>
    <chartFormat chart="34" format="25" series="1">
      <pivotArea type="data" outline="0" fieldPosition="0">
        <references count="2">
          <reference field="4294967294" count="1" selected="0">
            <x v="0"/>
          </reference>
          <reference field="5" count="1" selected="0">
            <x v="67"/>
          </reference>
        </references>
      </pivotArea>
    </chartFormat>
    <chartFormat chart="34" format="26" series="1">
      <pivotArea type="data" outline="0" fieldPosition="0">
        <references count="2">
          <reference field="4294967294" count="1" selected="0">
            <x v="0"/>
          </reference>
          <reference field="5" count="1" selected="0">
            <x v="73"/>
          </reference>
        </references>
      </pivotArea>
    </chartFormat>
    <chartFormat chart="34" format="27" series="1">
      <pivotArea type="data" outline="0" fieldPosition="0">
        <references count="2">
          <reference field="4294967294" count="1" selected="0">
            <x v="0"/>
          </reference>
          <reference field="5" count="1" selected="0">
            <x v="78"/>
          </reference>
        </references>
      </pivotArea>
    </chartFormat>
    <chartFormat chart="34" format="28" series="1">
      <pivotArea type="data" outline="0" fieldPosition="0">
        <references count="2">
          <reference field="4294967294" count="1" selected="0">
            <x v="0"/>
          </reference>
          <reference field="5" count="1" selected="0">
            <x v="80"/>
          </reference>
        </references>
      </pivotArea>
    </chartFormat>
    <chartFormat chart="34" format="29" series="1">
      <pivotArea type="data" outline="0" fieldPosition="0">
        <references count="2">
          <reference field="4294967294" count="1" selected="0">
            <x v="0"/>
          </reference>
          <reference field="5" count="1" selected="0">
            <x v="83"/>
          </reference>
        </references>
      </pivotArea>
    </chartFormat>
    <chartFormat chart="34" format="30" series="1">
      <pivotArea type="data" outline="0" fieldPosition="0">
        <references count="2">
          <reference field="4294967294" count="1" selected="0">
            <x v="0"/>
          </reference>
          <reference field="5" count="1" selected="0">
            <x v="85"/>
          </reference>
        </references>
      </pivotArea>
    </chartFormat>
    <chartFormat chart="34" format="31" series="1">
      <pivotArea type="data" outline="0" fieldPosition="0">
        <references count="2">
          <reference field="4294967294" count="1" selected="0">
            <x v="0"/>
          </reference>
          <reference field="5" count="1" selected="0">
            <x v="86"/>
          </reference>
        </references>
      </pivotArea>
    </chartFormat>
    <chartFormat chart="34" format="32" series="1">
      <pivotArea type="data" outline="0" fieldPosition="0">
        <references count="2">
          <reference field="4294967294" count="1" selected="0">
            <x v="0"/>
          </reference>
          <reference field="5" count="1" selected="0">
            <x v="88"/>
          </reference>
        </references>
      </pivotArea>
    </chartFormat>
    <chartFormat chart="34" format="33" series="1">
      <pivotArea type="data" outline="0" fieldPosition="0">
        <references count="2">
          <reference field="4294967294" count="1" selected="0">
            <x v="0"/>
          </reference>
          <reference field="5" count="1" selected="0">
            <x v="89"/>
          </reference>
        </references>
      </pivotArea>
    </chartFormat>
    <chartFormat chart="34" format="34" series="1">
      <pivotArea type="data" outline="0" fieldPosition="0">
        <references count="2">
          <reference field="4294967294" count="1" selected="0">
            <x v="0"/>
          </reference>
          <reference field="5" count="1" selected="0">
            <x v="96"/>
          </reference>
        </references>
      </pivotArea>
    </chartFormat>
    <chartFormat chart="34" format="35" series="1">
      <pivotArea type="data" outline="0" fieldPosition="0">
        <references count="2">
          <reference field="4294967294" count="1" selected="0">
            <x v="0"/>
          </reference>
          <reference field="5" count="1" selected="0">
            <x v="100"/>
          </reference>
        </references>
      </pivotArea>
    </chartFormat>
    <chartFormat chart="34" format="36" series="1">
      <pivotArea type="data" outline="0" fieldPosition="0">
        <references count="2">
          <reference field="4294967294" count="1" selected="0">
            <x v="0"/>
          </reference>
          <reference field="5" count="1" selected="0">
            <x v="101"/>
          </reference>
        </references>
      </pivotArea>
    </chartFormat>
    <chartFormat chart="34" format="37" series="1">
      <pivotArea type="data" outline="0" fieldPosition="0">
        <references count="2">
          <reference field="4294967294" count="1" selected="0">
            <x v="0"/>
          </reference>
          <reference field="5" count="1" selected="0">
            <x v="109"/>
          </reference>
        </references>
      </pivotArea>
    </chartFormat>
    <chartFormat chart="34" format="38" series="1">
      <pivotArea type="data" outline="0" fieldPosition="0">
        <references count="2">
          <reference field="4294967294" count="1" selected="0">
            <x v="0"/>
          </reference>
          <reference field="5" count="1" selected="0">
            <x v="110"/>
          </reference>
        </references>
      </pivotArea>
    </chartFormat>
    <chartFormat chart="34" format="39" series="1">
      <pivotArea type="data" outline="0" fieldPosition="0">
        <references count="2">
          <reference field="4294967294" count="1" selected="0">
            <x v="0"/>
          </reference>
          <reference field="5" count="1" selected="0">
            <x v="111"/>
          </reference>
        </references>
      </pivotArea>
    </chartFormat>
    <chartFormat chart="34" format="40" series="1">
      <pivotArea type="data" outline="0" fieldPosition="0">
        <references count="2">
          <reference field="4294967294" count="1" selected="0">
            <x v="0"/>
          </reference>
          <reference field="5" count="1" selected="0">
            <x v="119"/>
          </reference>
        </references>
      </pivotArea>
    </chartFormat>
    <chartFormat chart="34" format="41" series="1">
      <pivotArea type="data" outline="0" fieldPosition="0">
        <references count="2">
          <reference field="4294967294" count="1" selected="0">
            <x v="0"/>
          </reference>
          <reference field="5" count="1" selected="0">
            <x v="120"/>
          </reference>
        </references>
      </pivotArea>
    </chartFormat>
    <chartFormat chart="34" format="42" series="1">
      <pivotArea type="data" outline="0" fieldPosition="0">
        <references count="2">
          <reference field="4294967294" count="1" selected="0">
            <x v="0"/>
          </reference>
          <reference field="5" count="1" selected="0">
            <x v="122"/>
          </reference>
        </references>
      </pivotArea>
    </chartFormat>
    <chartFormat chart="34" format="43" series="1">
      <pivotArea type="data" outline="0" fieldPosition="0">
        <references count="2">
          <reference field="4294967294" count="1" selected="0">
            <x v="0"/>
          </reference>
          <reference field="5" count="1" selected="0">
            <x v="123"/>
          </reference>
        </references>
      </pivotArea>
    </chartFormat>
    <chartFormat chart="34" format="44" series="1">
      <pivotArea type="data" outline="0" fieldPosition="0">
        <references count="2">
          <reference field="4294967294" count="1" selected="0">
            <x v="0"/>
          </reference>
          <reference field="5" count="1" selected="0">
            <x v="129"/>
          </reference>
        </references>
      </pivotArea>
    </chartFormat>
    <chartFormat chart="34" format="45" series="1">
      <pivotArea type="data" outline="0" fieldPosition="0">
        <references count="2">
          <reference field="4294967294" count="1" selected="0">
            <x v="0"/>
          </reference>
          <reference field="5" count="1" selected="0">
            <x v="132"/>
          </reference>
        </references>
      </pivotArea>
    </chartFormat>
    <chartFormat chart="34" format="46" series="1">
      <pivotArea type="data" outline="0" fieldPosition="0">
        <references count="2">
          <reference field="4294967294" count="1" selected="0">
            <x v="0"/>
          </reference>
          <reference field="5" count="1" selected="0">
            <x v="133"/>
          </reference>
        </references>
      </pivotArea>
    </chartFormat>
    <chartFormat chart="34" format="47" series="1">
      <pivotArea type="data" outline="0" fieldPosition="0">
        <references count="2">
          <reference field="4294967294" count="1" selected="0">
            <x v="0"/>
          </reference>
          <reference field="5" count="1" selected="0">
            <x v="134"/>
          </reference>
        </references>
      </pivotArea>
    </chartFormat>
    <chartFormat chart="34" format="48" series="1">
      <pivotArea type="data" outline="0" fieldPosition="0">
        <references count="2">
          <reference field="4294967294" count="1" selected="0">
            <x v="0"/>
          </reference>
          <reference field="5" count="1" selected="0">
            <x v="135"/>
          </reference>
        </references>
      </pivotArea>
    </chartFormat>
    <chartFormat chart="34" format="49" series="1">
      <pivotArea type="data" outline="0" fieldPosition="0">
        <references count="2">
          <reference field="4294967294" count="1" selected="0">
            <x v="0"/>
          </reference>
          <reference field="5" count="1" selected="0">
            <x v="136"/>
          </reference>
        </references>
      </pivotArea>
    </chartFormat>
    <chartFormat chart="34" format="50" series="1">
      <pivotArea type="data" outline="0" fieldPosition="0">
        <references count="2">
          <reference field="4294967294" count="1" selected="0">
            <x v="0"/>
          </reference>
          <reference field="5" count="1" selected="0">
            <x v="137"/>
          </reference>
        </references>
      </pivotArea>
    </chartFormat>
    <chartFormat chart="34" format="51" series="1">
      <pivotArea type="data" outline="0" fieldPosition="0">
        <references count="2">
          <reference field="4294967294" count="1" selected="0">
            <x v="0"/>
          </reference>
          <reference field="5" count="1" selected="0">
            <x v="139"/>
          </reference>
        </references>
      </pivotArea>
    </chartFormat>
    <chartFormat chart="34" format="52" series="1">
      <pivotArea type="data" outline="0" fieldPosition="0">
        <references count="2">
          <reference field="4294967294" count="1" selected="0">
            <x v="0"/>
          </reference>
          <reference field="5" count="1" selected="0">
            <x v="140"/>
          </reference>
        </references>
      </pivotArea>
    </chartFormat>
    <chartFormat chart="34" format="53" series="1">
      <pivotArea type="data" outline="0" fieldPosition="0">
        <references count="2">
          <reference field="4294967294" count="1" selected="0">
            <x v="0"/>
          </reference>
          <reference field="5" count="1" selected="0">
            <x v="146"/>
          </reference>
        </references>
      </pivotArea>
    </chartFormat>
    <chartFormat chart="34" format="54" series="1">
      <pivotArea type="data" outline="0" fieldPosition="0">
        <references count="2">
          <reference field="4294967294" count="1" selected="0">
            <x v="0"/>
          </reference>
          <reference field="5" count="1" selected="0">
            <x v="148"/>
          </reference>
        </references>
      </pivotArea>
    </chartFormat>
    <chartFormat chart="34" format="55" series="1">
      <pivotArea type="data" outline="0" fieldPosition="0">
        <references count="2">
          <reference field="4294967294" count="1" selected="0">
            <x v="0"/>
          </reference>
          <reference field="5" count="1" selected="0">
            <x v="149"/>
          </reference>
        </references>
      </pivotArea>
    </chartFormat>
    <chartFormat chart="34" format="56" series="1">
      <pivotArea type="data" outline="0" fieldPosition="0">
        <references count="2">
          <reference field="4294967294" count="1" selected="0">
            <x v="0"/>
          </reference>
          <reference field="5" count="1" selected="0">
            <x v="154"/>
          </reference>
        </references>
      </pivotArea>
    </chartFormat>
    <chartFormat chart="34" format="57" series="1">
      <pivotArea type="data" outline="0" fieldPosition="0">
        <references count="2">
          <reference field="4294967294" count="1" selected="0">
            <x v="0"/>
          </reference>
          <reference field="5" count="1" selected="0">
            <x v="155"/>
          </reference>
        </references>
      </pivotArea>
    </chartFormat>
    <chartFormat chart="34" format="58" series="1">
      <pivotArea type="data" outline="0" fieldPosition="0">
        <references count="2">
          <reference field="4294967294" count="1" selected="0">
            <x v="0"/>
          </reference>
          <reference field="5" count="1" selected="0">
            <x v="156"/>
          </reference>
        </references>
      </pivotArea>
    </chartFormat>
    <chartFormat chart="34" format="59" series="1">
      <pivotArea type="data" outline="0" fieldPosition="0">
        <references count="2">
          <reference field="4294967294" count="1" selected="0">
            <x v="0"/>
          </reference>
          <reference field="5" count="1" selected="0">
            <x v="157"/>
          </reference>
        </references>
      </pivotArea>
    </chartFormat>
    <chartFormat chart="34" format="60" series="1">
      <pivotArea type="data" outline="0" fieldPosition="0">
        <references count="2">
          <reference field="4294967294" count="1" selected="0">
            <x v="0"/>
          </reference>
          <reference field="5" count="1" selected="0">
            <x v="162"/>
          </reference>
        </references>
      </pivotArea>
    </chartFormat>
    <chartFormat chart="34" format="61" series="1">
      <pivotArea type="data" outline="0" fieldPosition="0">
        <references count="2">
          <reference field="4294967294" count="1" selected="0">
            <x v="0"/>
          </reference>
          <reference field="5" count="1" selected="0">
            <x v="164"/>
          </reference>
        </references>
      </pivotArea>
    </chartFormat>
    <chartFormat chart="34" format="62" series="1">
      <pivotArea type="data" outline="0" fieldPosition="0">
        <references count="2">
          <reference field="4294967294" count="1" selected="0">
            <x v="0"/>
          </reference>
          <reference field="5" count="1" selected="0">
            <x v="166"/>
          </reference>
        </references>
      </pivotArea>
    </chartFormat>
    <chartFormat chart="34" format="63" series="1">
      <pivotArea type="data" outline="0" fieldPosition="0">
        <references count="2">
          <reference field="4294967294" count="1" selected="0">
            <x v="0"/>
          </reference>
          <reference field="5" count="1" selected="0">
            <x v="176"/>
          </reference>
        </references>
      </pivotArea>
    </chartFormat>
    <chartFormat chart="34" format="64" series="1">
      <pivotArea type="data" outline="0" fieldPosition="0">
        <references count="2">
          <reference field="4294967294" count="1" selected="0">
            <x v="0"/>
          </reference>
          <reference field="5" count="1" selected="0">
            <x v="178"/>
          </reference>
        </references>
      </pivotArea>
    </chartFormat>
    <chartFormat chart="34" format="65" series="1">
      <pivotArea type="data" outline="0" fieldPosition="0">
        <references count="2">
          <reference field="4294967294" count="1" selected="0">
            <x v="0"/>
          </reference>
          <reference field="5" count="1" selected="0">
            <x v="180"/>
          </reference>
        </references>
      </pivotArea>
    </chartFormat>
    <chartFormat chart="34" format="66" series="1">
      <pivotArea type="data" outline="0" fieldPosition="0">
        <references count="2">
          <reference field="4294967294" count="1" selected="0">
            <x v="0"/>
          </reference>
          <reference field="5" count="1" selected="0">
            <x v="181"/>
          </reference>
        </references>
      </pivotArea>
    </chartFormat>
    <chartFormat chart="34" format="67" series="1">
      <pivotArea type="data" outline="0" fieldPosition="0">
        <references count="2">
          <reference field="4294967294" count="1" selected="0">
            <x v="0"/>
          </reference>
          <reference field="5" count="1" selected="0">
            <x v="183"/>
          </reference>
        </references>
      </pivotArea>
    </chartFormat>
    <chartFormat chart="34" format="68" series="1">
      <pivotArea type="data" outline="0" fieldPosition="0">
        <references count="2">
          <reference field="4294967294" count="1" selected="0">
            <x v="0"/>
          </reference>
          <reference field="5" count="1" selected="0">
            <x v="184"/>
          </reference>
        </references>
      </pivotArea>
    </chartFormat>
    <chartFormat chart="34" format="69" series="1">
      <pivotArea type="data" outline="0" fieldPosition="0">
        <references count="2">
          <reference field="4294967294" count="1" selected="0">
            <x v="0"/>
          </reference>
          <reference field="5" count="1" selected="0">
            <x v="188"/>
          </reference>
        </references>
      </pivotArea>
    </chartFormat>
    <chartFormat chart="34" format="70" series="1">
      <pivotArea type="data" outline="0" fieldPosition="0">
        <references count="2">
          <reference field="4294967294" count="1" selected="0">
            <x v="0"/>
          </reference>
          <reference field="5" count="1" selected="0">
            <x v="190"/>
          </reference>
        </references>
      </pivotArea>
    </chartFormat>
    <chartFormat chart="34" format="71" series="1">
      <pivotArea type="data" outline="0" fieldPosition="0">
        <references count="2">
          <reference field="4294967294" count="1" selected="0">
            <x v="0"/>
          </reference>
          <reference field="5" count="1" selected="0">
            <x v="191"/>
          </reference>
        </references>
      </pivotArea>
    </chartFormat>
    <chartFormat chart="34" format="72" series="1">
      <pivotArea type="data" outline="0" fieldPosition="0">
        <references count="2">
          <reference field="4294967294" count="1" selected="0">
            <x v="0"/>
          </reference>
          <reference field="5" count="1" selected="0">
            <x v="192"/>
          </reference>
        </references>
      </pivotArea>
    </chartFormat>
    <chartFormat chart="34" format="73" series="1">
      <pivotArea type="data" outline="0" fieldPosition="0">
        <references count="2">
          <reference field="4294967294" count="1" selected="0">
            <x v="0"/>
          </reference>
          <reference field="5" count="1" selected="0">
            <x v="193"/>
          </reference>
        </references>
      </pivotArea>
    </chartFormat>
    <chartFormat chart="34" format="74" series="1">
      <pivotArea type="data" outline="0" fieldPosition="0">
        <references count="2">
          <reference field="4294967294" count="1" selected="0">
            <x v="0"/>
          </reference>
          <reference field="5" count="1" selected="0">
            <x v="195"/>
          </reference>
        </references>
      </pivotArea>
    </chartFormat>
    <chartFormat chart="34" format="75" series="1">
      <pivotArea type="data" outline="0" fieldPosition="0">
        <references count="2">
          <reference field="4294967294" count="1" selected="0">
            <x v="0"/>
          </reference>
          <reference field="5" count="1" selected="0">
            <x v="196"/>
          </reference>
        </references>
      </pivotArea>
    </chartFormat>
    <chartFormat chart="34" format="76" series="1">
      <pivotArea type="data" outline="0" fieldPosition="0">
        <references count="2">
          <reference field="4294967294" count="1" selected="0">
            <x v="0"/>
          </reference>
          <reference field="5" count="1" selected="0">
            <x v="197"/>
          </reference>
        </references>
      </pivotArea>
    </chartFormat>
    <chartFormat chart="34" format="77" series="1">
      <pivotArea type="data" outline="0" fieldPosition="0">
        <references count="2">
          <reference field="4294967294" count="1" selected="0">
            <x v="0"/>
          </reference>
          <reference field="5" count="1" selected="0">
            <x v="199"/>
          </reference>
        </references>
      </pivotArea>
    </chartFormat>
    <chartFormat chart="34" format="78" series="1">
      <pivotArea type="data" outline="0" fieldPosition="0">
        <references count="2">
          <reference field="4294967294" count="1" selected="0">
            <x v="0"/>
          </reference>
          <reference field="5" count="1" selected="0">
            <x v="201"/>
          </reference>
        </references>
      </pivotArea>
    </chartFormat>
    <chartFormat chart="34" format="79" series="1">
      <pivotArea type="data" outline="0" fieldPosition="0">
        <references count="2">
          <reference field="4294967294" count="1" selected="0">
            <x v="0"/>
          </reference>
          <reference field="5" count="1" selected="0">
            <x v="202"/>
          </reference>
        </references>
      </pivotArea>
    </chartFormat>
    <chartFormat chart="34" format="80" series="1">
      <pivotArea type="data" outline="0" fieldPosition="0">
        <references count="2">
          <reference field="4294967294" count="1" selected="0">
            <x v="0"/>
          </reference>
          <reference field="5" count="1" selected="0">
            <x v="204"/>
          </reference>
        </references>
      </pivotArea>
    </chartFormat>
    <chartFormat chart="34" format="81" series="1">
      <pivotArea type="data" outline="0" fieldPosition="0">
        <references count="2">
          <reference field="4294967294" count="1" selected="0">
            <x v="0"/>
          </reference>
          <reference field="5" count="1" selected="0">
            <x v="206"/>
          </reference>
        </references>
      </pivotArea>
    </chartFormat>
    <chartFormat chart="34" format="82" series="1">
      <pivotArea type="data" outline="0" fieldPosition="0">
        <references count="2">
          <reference field="4294967294" count="1" selected="0">
            <x v="0"/>
          </reference>
          <reference field="5" count="1" selected="0">
            <x v="207"/>
          </reference>
        </references>
      </pivotArea>
    </chartFormat>
    <chartFormat chart="34" format="83" series="1">
      <pivotArea type="data" outline="0" fieldPosition="0">
        <references count="2">
          <reference field="4294967294" count="1" selected="0">
            <x v="0"/>
          </reference>
          <reference field="5" count="1" selected="0">
            <x v="209"/>
          </reference>
        </references>
      </pivotArea>
    </chartFormat>
    <chartFormat chart="34" format="84" series="1">
      <pivotArea type="data" outline="0" fieldPosition="0">
        <references count="2">
          <reference field="4294967294" count="1" selected="0">
            <x v="0"/>
          </reference>
          <reference field="5" count="1" selected="0">
            <x v="213"/>
          </reference>
        </references>
      </pivotArea>
    </chartFormat>
    <chartFormat chart="34" format="85" series="1">
      <pivotArea type="data" outline="0" fieldPosition="0">
        <references count="2">
          <reference field="4294967294" count="1" selected="0">
            <x v="0"/>
          </reference>
          <reference field="5" count="1" selected="0">
            <x v="220"/>
          </reference>
        </references>
      </pivotArea>
    </chartFormat>
    <chartFormat chart="34" format="86" series="1">
      <pivotArea type="data" outline="0" fieldPosition="0">
        <references count="2">
          <reference field="4294967294" count="1" selected="0">
            <x v="0"/>
          </reference>
          <reference field="5" count="1" selected="0">
            <x v="222"/>
          </reference>
        </references>
      </pivotArea>
    </chartFormat>
    <chartFormat chart="34" format="87" series="1">
      <pivotArea type="data" outline="0" fieldPosition="0">
        <references count="2">
          <reference field="4294967294" count="1" selected="0">
            <x v="0"/>
          </reference>
          <reference field="5" count="1" selected="0">
            <x v="224"/>
          </reference>
        </references>
      </pivotArea>
    </chartFormat>
    <chartFormat chart="34" format="88" series="1">
      <pivotArea type="data" outline="0" fieldPosition="0">
        <references count="2">
          <reference field="4294967294" count="1" selected="0">
            <x v="0"/>
          </reference>
          <reference field="5" count="1" selected="0">
            <x v="227"/>
          </reference>
        </references>
      </pivotArea>
    </chartFormat>
    <chartFormat chart="34" format="89" series="1">
      <pivotArea type="data" outline="0" fieldPosition="0">
        <references count="2">
          <reference field="4294967294" count="1" selected="0">
            <x v="0"/>
          </reference>
          <reference field="5" count="1" selected="0">
            <x v="233"/>
          </reference>
        </references>
      </pivotArea>
    </chartFormat>
    <chartFormat chart="34" format="90" series="1">
      <pivotArea type="data" outline="0" fieldPosition="0">
        <references count="2">
          <reference field="4294967294" count="1" selected="0">
            <x v="0"/>
          </reference>
          <reference field="5" count="1" selected="0">
            <x v="235"/>
          </reference>
        </references>
      </pivotArea>
    </chartFormat>
    <chartFormat chart="34" format="91" series="1">
      <pivotArea type="data" outline="0" fieldPosition="0">
        <references count="2">
          <reference field="4294967294" count="1" selected="0">
            <x v="0"/>
          </reference>
          <reference field="5" count="1" selected="0">
            <x v="236"/>
          </reference>
        </references>
      </pivotArea>
    </chartFormat>
    <chartFormat chart="34" format="92" series="1">
      <pivotArea type="data" outline="0" fieldPosition="0">
        <references count="2">
          <reference field="4294967294" count="1" selected="0">
            <x v="0"/>
          </reference>
          <reference field="5" count="1" selected="0">
            <x v="245"/>
          </reference>
        </references>
      </pivotArea>
    </chartFormat>
    <chartFormat chart="34" format="93" series="1">
      <pivotArea type="data" outline="0" fieldPosition="0">
        <references count="2">
          <reference field="4294967294" count="1" selected="0">
            <x v="0"/>
          </reference>
          <reference field="5" count="1" selected="0">
            <x v="247"/>
          </reference>
        </references>
      </pivotArea>
    </chartFormat>
    <chartFormat chart="34" format="94" series="1">
      <pivotArea type="data" outline="0" fieldPosition="0">
        <references count="2">
          <reference field="4294967294" count="1" selected="0">
            <x v="0"/>
          </reference>
          <reference field="5" count="1" selected="0">
            <x v="249"/>
          </reference>
        </references>
      </pivotArea>
    </chartFormat>
    <chartFormat chart="34" format="95" series="1">
      <pivotArea type="data" outline="0" fieldPosition="0">
        <references count="2">
          <reference field="4294967294" count="1" selected="0">
            <x v="0"/>
          </reference>
          <reference field="5" count="1" selected="0">
            <x v="253"/>
          </reference>
        </references>
      </pivotArea>
    </chartFormat>
    <chartFormat chart="34" format="96" series="1">
      <pivotArea type="data" outline="0" fieldPosition="0">
        <references count="2">
          <reference field="4294967294" count="1" selected="0">
            <x v="0"/>
          </reference>
          <reference field="5" count="1" selected="0">
            <x v="264"/>
          </reference>
        </references>
      </pivotArea>
    </chartFormat>
    <chartFormat chart="34" format="97" series="1">
      <pivotArea type="data" outline="0" fieldPosition="0">
        <references count="2">
          <reference field="4294967294" count="1" selected="0">
            <x v="0"/>
          </reference>
          <reference field="5" count="1" selected="0">
            <x v="271"/>
          </reference>
        </references>
      </pivotArea>
    </chartFormat>
    <chartFormat chart="34" format="98" series="1">
      <pivotArea type="data" outline="0" fieldPosition="0">
        <references count="2">
          <reference field="4294967294" count="1" selected="0">
            <x v="0"/>
          </reference>
          <reference field="5" count="1" selected="0">
            <x v="274"/>
          </reference>
        </references>
      </pivotArea>
    </chartFormat>
    <chartFormat chart="34" format="99" series="1">
      <pivotArea type="data" outline="0" fieldPosition="0">
        <references count="2">
          <reference field="4294967294" count="1" selected="0">
            <x v="0"/>
          </reference>
          <reference field="5" count="1" selected="0">
            <x v="278"/>
          </reference>
        </references>
      </pivotArea>
    </chartFormat>
    <chartFormat chart="34" format="100" series="1">
      <pivotArea type="data" outline="0" fieldPosition="0">
        <references count="2">
          <reference field="4294967294" count="1" selected="0">
            <x v="0"/>
          </reference>
          <reference field="5" count="1" selected="0">
            <x v="282"/>
          </reference>
        </references>
      </pivotArea>
    </chartFormat>
    <chartFormat chart="34" format="101" series="1">
      <pivotArea type="data" outline="0" fieldPosition="0">
        <references count="2">
          <reference field="4294967294" count="1" selected="0">
            <x v="0"/>
          </reference>
          <reference field="5" count="1" selected="0">
            <x v="285"/>
          </reference>
        </references>
      </pivotArea>
    </chartFormat>
    <chartFormat chart="34" format="102" series="1">
      <pivotArea type="data" outline="0" fieldPosition="0">
        <references count="2">
          <reference field="4294967294" count="1" selected="0">
            <x v="0"/>
          </reference>
          <reference field="5" count="1" selected="0">
            <x v="286"/>
          </reference>
        </references>
      </pivotArea>
    </chartFormat>
    <chartFormat chart="34" format="103" series="1">
      <pivotArea type="data" outline="0" fieldPosition="0">
        <references count="2">
          <reference field="4294967294" count="1" selected="0">
            <x v="0"/>
          </reference>
          <reference field="5" count="1" selected="0">
            <x v="289"/>
          </reference>
        </references>
      </pivotArea>
    </chartFormat>
    <chartFormat chart="34" format="104" series="1">
      <pivotArea type="data" outline="0" fieldPosition="0">
        <references count="2">
          <reference field="4294967294" count="1" selected="0">
            <x v="0"/>
          </reference>
          <reference field="5" count="1" selected="0">
            <x v="290"/>
          </reference>
        </references>
      </pivotArea>
    </chartFormat>
    <chartFormat chart="34" format="105" series="1">
      <pivotArea type="data" outline="0" fieldPosition="0">
        <references count="2">
          <reference field="4294967294" count="1" selected="0">
            <x v="0"/>
          </reference>
          <reference field="5" count="1" selected="0">
            <x v="291"/>
          </reference>
        </references>
      </pivotArea>
    </chartFormat>
    <chartFormat chart="34" format="106" series="1">
      <pivotArea type="data" outline="0" fieldPosition="0">
        <references count="2">
          <reference field="4294967294" count="1" selected="0">
            <x v="0"/>
          </reference>
          <reference field="5" count="1" selected="0">
            <x v="293"/>
          </reference>
        </references>
      </pivotArea>
    </chartFormat>
    <chartFormat chart="34" format="107" series="1">
      <pivotArea type="data" outline="0" fieldPosition="0">
        <references count="2">
          <reference field="4294967294" count="1" selected="0">
            <x v="0"/>
          </reference>
          <reference field="5" count="1" selected="0">
            <x v="299"/>
          </reference>
        </references>
      </pivotArea>
    </chartFormat>
    <chartFormat chart="34" format="108" series="1">
      <pivotArea type="data" outline="0" fieldPosition="0">
        <references count="2">
          <reference field="4294967294" count="1" selected="0">
            <x v="0"/>
          </reference>
          <reference field="5" count="1" selected="0">
            <x v="303"/>
          </reference>
        </references>
      </pivotArea>
    </chartFormat>
    <chartFormat chart="34" format="109" series="1">
      <pivotArea type="data" outline="0" fieldPosition="0">
        <references count="2">
          <reference field="4294967294" count="1" selected="0">
            <x v="0"/>
          </reference>
          <reference field="5" count="1" selected="0">
            <x v="311"/>
          </reference>
        </references>
      </pivotArea>
    </chartFormat>
    <chartFormat chart="34" format="110" series="1">
      <pivotArea type="data" outline="0" fieldPosition="0">
        <references count="2">
          <reference field="4294967294" count="1" selected="0">
            <x v="0"/>
          </reference>
          <reference field="5" count="1" selected="0">
            <x v="316"/>
          </reference>
        </references>
      </pivotArea>
    </chartFormat>
    <chartFormat chart="34" format="111" series="1">
      <pivotArea type="data" outline="0" fieldPosition="0">
        <references count="2">
          <reference field="4294967294" count="1" selected="0">
            <x v="0"/>
          </reference>
          <reference field="5" count="1" selected="0">
            <x v="317"/>
          </reference>
        </references>
      </pivotArea>
    </chartFormat>
    <chartFormat chart="34" format="112" series="1">
      <pivotArea type="data" outline="0" fieldPosition="0">
        <references count="2">
          <reference field="4294967294" count="1" selected="0">
            <x v="0"/>
          </reference>
          <reference field="5" count="1" selected="0">
            <x v="321"/>
          </reference>
        </references>
      </pivotArea>
    </chartFormat>
    <chartFormat chart="34" format="113" series="1">
      <pivotArea type="data" outline="0" fieldPosition="0">
        <references count="2">
          <reference field="4294967294" count="1" selected="0">
            <x v="0"/>
          </reference>
          <reference field="5" count="1" selected="0">
            <x v="324"/>
          </reference>
        </references>
      </pivotArea>
    </chartFormat>
    <chartFormat chart="34" format="114" series="1">
      <pivotArea type="data" outline="0" fieldPosition="0">
        <references count="2">
          <reference field="4294967294" count="1" selected="0">
            <x v="0"/>
          </reference>
          <reference field="5" count="1" selected="0">
            <x v="325"/>
          </reference>
        </references>
      </pivotArea>
    </chartFormat>
    <chartFormat chart="34" format="115" series="1">
      <pivotArea type="data" outline="0" fieldPosition="0">
        <references count="2">
          <reference field="4294967294" count="1" selected="0">
            <x v="0"/>
          </reference>
          <reference field="5" count="1" selected="0">
            <x v="326"/>
          </reference>
        </references>
      </pivotArea>
    </chartFormat>
    <chartFormat chart="34" format="116" series="1">
      <pivotArea type="data" outline="0" fieldPosition="0">
        <references count="2">
          <reference field="4294967294" count="1" selected="0">
            <x v="0"/>
          </reference>
          <reference field="5" count="1" selected="0">
            <x v="327"/>
          </reference>
        </references>
      </pivotArea>
    </chartFormat>
    <chartFormat chart="34" format="117" series="1">
      <pivotArea type="data" outline="0" fieldPosition="0">
        <references count="2">
          <reference field="4294967294" count="1" selected="0">
            <x v="0"/>
          </reference>
          <reference field="5" count="1" selected="0">
            <x v="332"/>
          </reference>
        </references>
      </pivotArea>
    </chartFormat>
    <chartFormat chart="34" format="118" series="1">
      <pivotArea type="data" outline="0" fieldPosition="0">
        <references count="2">
          <reference field="4294967294" count="1" selected="0">
            <x v="0"/>
          </reference>
          <reference field="5" count="1" selected="0">
            <x v="336"/>
          </reference>
        </references>
      </pivotArea>
    </chartFormat>
    <chartFormat chart="34" format="119" series="1">
      <pivotArea type="data" outline="0" fieldPosition="0">
        <references count="2">
          <reference field="4294967294" count="1" selected="0">
            <x v="0"/>
          </reference>
          <reference field="5" count="1" selected="0">
            <x v="340"/>
          </reference>
        </references>
      </pivotArea>
    </chartFormat>
    <chartFormat chart="34" format="120" series="1">
      <pivotArea type="data" outline="0" fieldPosition="0">
        <references count="2">
          <reference field="4294967294" count="1" selected="0">
            <x v="0"/>
          </reference>
          <reference field="5" count="1" selected="0">
            <x v="342"/>
          </reference>
        </references>
      </pivotArea>
    </chartFormat>
    <chartFormat chart="34" format="121" series="1">
      <pivotArea type="data" outline="0" fieldPosition="0">
        <references count="2">
          <reference field="4294967294" count="1" selected="0">
            <x v="0"/>
          </reference>
          <reference field="5" count="1" selected="0">
            <x v="344"/>
          </reference>
        </references>
      </pivotArea>
    </chartFormat>
    <chartFormat chart="34" format="122" series="1">
      <pivotArea type="data" outline="0" fieldPosition="0">
        <references count="2">
          <reference field="4294967294" count="1" selected="0">
            <x v="0"/>
          </reference>
          <reference field="5" count="1" selected="0">
            <x v="346"/>
          </reference>
        </references>
      </pivotArea>
    </chartFormat>
    <chartFormat chart="34" format="123" series="1">
      <pivotArea type="data" outline="0" fieldPosition="0">
        <references count="2">
          <reference field="4294967294" count="1" selected="0">
            <x v="0"/>
          </reference>
          <reference field="5" count="1" selected="0">
            <x v="347"/>
          </reference>
        </references>
      </pivotArea>
    </chartFormat>
    <chartFormat chart="34" format="124" series="1">
      <pivotArea type="data" outline="0" fieldPosition="0">
        <references count="2">
          <reference field="4294967294" count="1" selected="0">
            <x v="0"/>
          </reference>
          <reference field="5" count="1" selected="0">
            <x v="349"/>
          </reference>
        </references>
      </pivotArea>
    </chartFormat>
    <chartFormat chart="34" format="125" series="1">
      <pivotArea type="data" outline="0" fieldPosition="0">
        <references count="2">
          <reference field="4294967294" count="1" selected="0">
            <x v="0"/>
          </reference>
          <reference field="5" count="1" selected="0">
            <x v="351"/>
          </reference>
        </references>
      </pivotArea>
    </chartFormat>
    <chartFormat chart="34" format="126" series="1">
      <pivotArea type="data" outline="0" fieldPosition="0">
        <references count="2">
          <reference field="4294967294" count="1" selected="0">
            <x v="0"/>
          </reference>
          <reference field="5" count="1" selected="0">
            <x v="354"/>
          </reference>
        </references>
      </pivotArea>
    </chartFormat>
    <chartFormat chart="34" format="127" series="1">
      <pivotArea type="data" outline="0" fieldPosition="0">
        <references count="2">
          <reference field="4294967294" count="1" selected="0">
            <x v="0"/>
          </reference>
          <reference field="5" count="1" selected="0">
            <x v="363"/>
          </reference>
        </references>
      </pivotArea>
    </chartFormat>
    <chartFormat chart="40" format="129"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0" type="count" id="2" iMeasureHier="21">
      <autoFilter ref="A1">
        <filterColumn colId="0">
          <top10 val="5" filterVal="5"/>
        </filterColumn>
      </autoFilter>
    </filter>
    <filter fld="1" type="count" id="3" iMeasureHier="22">
      <autoFilter ref="A1">
        <filterColumn colId="0">
          <top10 val="10" filterVal="10"/>
        </filterColumn>
      </autoFilter>
    </filter>
    <filter fld="3" type="count" id="5" iMeasureHier="22">
      <autoFilter ref="A1">
        <filterColumn colId="0">
          <top10 val="5" filterVal="5"/>
        </filterColumn>
      </autoFilter>
    </filter>
    <filter fld="4" type="count" id="6" iMeasureHier="22">
      <autoFilter ref="A1">
        <filterColumn colId="0">
          <top10 val="5" filterVal="5"/>
        </filterColumn>
      </autoFilter>
    </filter>
  </filters>
  <rowHierarchiesUsage count="2">
    <rowHierarchyUsage hierarchyUsage="16"/>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811D6FA-A14B-45FC-AD20-E22AC55699BA}" name="PivotTable2" cacheId="1344" applyNumberFormats="0" applyBorderFormats="0" applyFontFormats="0" applyPatternFormats="0" applyAlignmentFormats="0" applyWidthHeightFormats="1" dataCaption="Values" tag="c7dfd9fd-0b0d-46b9-8b38-9daac6feabd4" updatedVersion="8" minRefreshableVersion="5" useAutoFormatting="1" itemPrintTitles="1" createdVersion="5" indent="0" outline="1" outlineData="1" multipleFieldFilters="0" chartFormat="36">
  <location ref="A1:B7" firstHeaderRow="1" firstDataRow="1" firstDataCol="1"/>
  <pivotFields count="6">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4"/>
  </rowFields>
  <rowItems count="6">
    <i>
      <x/>
    </i>
    <i>
      <x v="1"/>
    </i>
    <i>
      <x v="2"/>
    </i>
    <i>
      <x v="3"/>
    </i>
    <i>
      <x v="4"/>
    </i>
    <i t="grand">
      <x/>
    </i>
  </rowItems>
  <colItems count="1">
    <i/>
  </colItems>
  <dataFields count="1">
    <dataField name="Count of Flights" fld="2" subtotal="count" baseField="0" baseItem="0"/>
  </dataFields>
  <chartFormats count="9">
    <chartFormat chart="20" format="0" series="1">
      <pivotArea type="data" outline="0" fieldPosition="0">
        <references count="1">
          <reference field="4294967294" count="1" selected="0">
            <x v="0"/>
          </reference>
        </references>
      </pivotArea>
    </chartFormat>
    <chartFormat chart="22" format="1"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 chart="24" format="1" series="1">
      <pivotArea type="data" outline="0" fieldPosition="0">
        <references count="1">
          <reference field="4294967294" count="1" selected="0">
            <x v="0"/>
          </reference>
        </references>
      </pivotArea>
    </chartFormat>
    <chartFormat chart="28" format="4" series="1">
      <pivotArea type="data" outline="0" fieldPosition="0">
        <references count="1">
          <reference field="4294967294" count="1" selected="0">
            <x v="0"/>
          </reference>
        </references>
      </pivotArea>
    </chartFormat>
    <chartFormat chart="29" format="3" series="1">
      <pivotArea type="data" outline="0" fieldPosition="0">
        <references count="1">
          <reference field="4294967294" count="1" selected="0">
            <x v="0"/>
          </reference>
        </references>
      </pivotArea>
    </chartFormat>
    <chartFormat chart="30" format="4" series="1">
      <pivotArea type="data" outline="0" fieldPosition="0">
        <references count="1">
          <reference field="4294967294" count="1" selected="0">
            <x v="0"/>
          </reference>
        </references>
      </pivotArea>
    </chartFormat>
    <chartFormat chart="31" format="3" series="1">
      <pivotArea type="data" outline="0" fieldPosition="0">
        <references count="1">
          <reference field="4294967294" count="1" selected="0">
            <x v="0"/>
          </reference>
        </references>
      </pivotArea>
    </chartFormat>
    <chartFormat chart="33" format="5"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0" type="count" id="2" iMeasureHier="21">
      <autoFilter ref="A1">
        <filterColumn colId="0">
          <top10 val="5" filterVal="5"/>
        </filterColumn>
      </autoFilter>
    </filter>
    <filter fld="1" type="count" id="3" iMeasureHier="22">
      <autoFilter ref="A1">
        <filterColumn colId="0">
          <top10 val="10" filterVal="10"/>
        </filterColumn>
      </autoFilter>
    </filter>
    <filter fld="3" type="count" id="5" iMeasureHier="22">
      <autoFilter ref="A1">
        <filterColumn colId="0">
          <top10 val="5" filterVal="5"/>
        </filterColumn>
      </autoFilter>
    </filter>
    <filter fld="4" type="count" id="6" iMeasureHier="22">
      <autoFilter ref="A1">
        <filterColumn colId="0">
          <top10 val="5" filterVal="5"/>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C8E7DA4-BD95-4555-A43F-367E58FF78F8}" name="PivotTable2" cacheId="1347" applyNumberFormats="0" applyBorderFormats="0" applyFontFormats="0" applyPatternFormats="0" applyAlignmentFormats="0" applyWidthHeightFormats="1" dataCaption="Values" tag="c7dfd9fd-0b0d-46b9-8b38-9daac6feabd4" updatedVersion="8" minRefreshableVersion="5" useAutoFormatting="1" itemPrintTitles="1" createdVersion="5" indent="0" outline="1" outlineData="1" multipleFieldFilters="0" chartFormat="33">
  <location ref="A1:B7"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3"/>
  </rowFields>
  <rowItems count="6">
    <i>
      <x v="2"/>
    </i>
    <i>
      <x v="4"/>
    </i>
    <i>
      <x/>
    </i>
    <i>
      <x v="3"/>
    </i>
    <i>
      <x v="1"/>
    </i>
    <i t="grand">
      <x/>
    </i>
  </rowItems>
  <colItems count="1">
    <i/>
  </colItems>
  <dataFields count="1">
    <dataField name="Count of Flights" fld="2" subtotal="count" baseField="0" baseItem="0"/>
  </dataFields>
  <chartFormats count="5">
    <chartFormat chart="20" format="0" series="1">
      <pivotArea type="data" outline="0" fieldPosition="0">
        <references count="1">
          <reference field="4294967294" count="1" selected="0">
            <x v="0"/>
          </reference>
        </references>
      </pivotArea>
    </chartFormat>
    <chartFormat chart="22" format="1"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 chart="24" format="1" series="1">
      <pivotArea type="data" outline="0" fieldPosition="0">
        <references count="1">
          <reference field="4294967294" count="1" selected="0">
            <x v="0"/>
          </reference>
        </references>
      </pivotArea>
    </chartFormat>
    <chartFormat chart="30" format="4"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3" type="count" id="5" iMeasureHier="22">
      <autoFilter ref="A1">
        <filterColumn colId="0">
          <top10 val="5" filterVal="5"/>
        </filterColumn>
      </autoFilter>
    </filter>
    <filter fld="0" type="count" id="2" iMeasureHier="21">
      <autoFilter ref="A1">
        <filterColumn colId="0">
          <top10 val="5" filterVal="5"/>
        </filterColumn>
      </autoFilter>
    </filter>
    <filter fld="1" type="count" id="3" iMeasureHier="22">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7040ADD-85E0-4E0A-A687-E3B9D9A1D85D}" name="PivotTable2" cacheId="1341" applyNumberFormats="0" applyBorderFormats="0" applyFontFormats="0" applyPatternFormats="0" applyAlignmentFormats="0" applyWidthHeightFormats="1" dataCaption="Values" tag="c7dfd9fd-0b0d-46b9-8b38-9daac6feabd4" updatedVersion="8" minRefreshableVersion="5" useAutoFormatting="1" itemPrintTitles="1" createdVersion="5" indent="0" outline="1" outlineData="1" multipleFieldFilters="0" chartFormat="26">
  <location ref="A1:B12"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Count of Flights" fld="2" subtotal="count" baseField="0" baseItem="0"/>
  </dataFields>
  <chartFormats count="2">
    <chartFormat chart="20" format="0"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21">
      <autoFilter ref="A1">
        <filterColumn colId="0">
          <top10 val="5" filterVal="5"/>
        </filterColumn>
      </autoFilter>
    </filter>
    <filter fld="1" type="count" id="3" iMeasureHier="22">
      <autoFilter ref="A1">
        <filterColumn colId="0">
          <top10 val="10" filterVal="10"/>
        </filterColumn>
      </autoFilter>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3E83B1F-1779-4D1F-A942-ABF703BBE016}" name="PivotTable4" cacheId="1320" applyNumberFormats="0" applyBorderFormats="0" applyFontFormats="0" applyPatternFormats="0" applyAlignmentFormats="0" applyWidthHeightFormats="1" dataCaption="Values" tag="938cb57b-7f05-48bb-88d0-9e9a1000db05" updatedVersion="8" minRefreshableVersion="5" useAutoFormatting="1" itemPrintTitles="1" createdVersion="5" indent="0" outline="1" outlineData="1" multipleFieldFilters="0" chartFormat="26">
  <location ref="A37:E44" firstHeaderRow="1" firstDataRow="2" firstDataCol="1"/>
  <pivotFields count="6">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3">
        <item x="0"/>
        <item x="1"/>
        <item x="2"/>
      </items>
    </pivotField>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4"/>
  </rowFields>
  <rowItems count="6">
    <i>
      <x v="1"/>
    </i>
    <i>
      <x v="3"/>
    </i>
    <i>
      <x/>
    </i>
    <i>
      <x v="4"/>
    </i>
    <i>
      <x v="2"/>
    </i>
    <i t="grand">
      <x/>
    </i>
  </rowItems>
  <colFields count="1">
    <field x="3"/>
  </colFields>
  <colItems count="4">
    <i>
      <x/>
    </i>
    <i>
      <x v="1"/>
    </i>
    <i>
      <x v="2"/>
    </i>
    <i t="grand">
      <x/>
    </i>
  </colItems>
  <dataFields count="1">
    <dataField name="Count of Flight Status" fld="1" subtotal="count" baseField="0" baseItem="0"/>
  </dataFields>
  <chartFormats count="13">
    <chartFormat chart="19" format="29" series="1">
      <pivotArea type="data" outline="0" fieldPosition="0">
        <references count="1">
          <reference field="4294967294" count="1" selected="0">
            <x v="0"/>
          </reference>
        </references>
      </pivotArea>
    </chartFormat>
    <chartFormat chart="19" format="39" series="1">
      <pivotArea type="data" outline="0" fieldPosition="0">
        <references count="2">
          <reference field="4294967294" count="1" selected="0">
            <x v="0"/>
          </reference>
          <reference field="3" count="1" selected="0">
            <x v="1"/>
          </reference>
        </references>
      </pivotArea>
    </chartFormat>
    <chartFormat chart="19" format="40" series="1">
      <pivotArea type="data" outline="0" fieldPosition="0">
        <references count="2">
          <reference field="4294967294" count="1" selected="0">
            <x v="0"/>
          </reference>
          <reference field="3" count="1" selected="0">
            <x v="2"/>
          </reference>
        </references>
      </pivotArea>
    </chartFormat>
    <chartFormat chart="20" format="41" series="1">
      <pivotArea type="data" outline="0" fieldPosition="0">
        <references count="2">
          <reference field="4294967294" count="1" selected="0">
            <x v="0"/>
          </reference>
          <reference field="3" count="1" selected="0">
            <x v="0"/>
          </reference>
        </references>
      </pivotArea>
    </chartFormat>
    <chartFormat chart="20" format="52" series="1">
      <pivotArea type="data" outline="0" fieldPosition="0">
        <references count="2">
          <reference field="4294967294" count="1" selected="0">
            <x v="0"/>
          </reference>
          <reference field="3" count="1" selected="0">
            <x v="1"/>
          </reference>
        </references>
      </pivotArea>
    </chartFormat>
    <chartFormat chart="20" format="63" series="1">
      <pivotArea type="data" outline="0" fieldPosition="0">
        <references count="2">
          <reference field="4294967294" count="1" selected="0">
            <x v="0"/>
          </reference>
          <reference field="3" count="1" selected="0">
            <x v="2"/>
          </reference>
        </references>
      </pivotArea>
    </chartFormat>
    <chartFormat chart="21" format="0" series="1">
      <pivotArea type="data" outline="0" fieldPosition="0">
        <references count="1">
          <reference field="4294967294" count="1" selected="0">
            <x v="0"/>
          </reference>
        </references>
      </pivotArea>
    </chartFormat>
    <chartFormat chart="23" format="0" series="1">
      <pivotArea type="data" outline="0" fieldPosition="0">
        <references count="2">
          <reference field="4294967294" count="1" selected="0">
            <x v="0"/>
          </reference>
          <reference field="3" count="1" selected="0">
            <x v="0"/>
          </reference>
        </references>
      </pivotArea>
    </chartFormat>
    <chartFormat chart="23" format="1" series="1">
      <pivotArea type="data" outline="0" fieldPosition="0">
        <references count="2">
          <reference field="4294967294" count="1" selected="0">
            <x v="0"/>
          </reference>
          <reference field="3" count="1" selected="0">
            <x v="1"/>
          </reference>
        </references>
      </pivotArea>
    </chartFormat>
    <chartFormat chart="23" format="2" series="1">
      <pivotArea type="data" outline="0" fieldPosition="0">
        <references count="2">
          <reference field="4294967294" count="1" selected="0">
            <x v="0"/>
          </reference>
          <reference field="3" count="1" selected="0">
            <x v="2"/>
          </reference>
        </references>
      </pivotArea>
    </chartFormat>
    <chartFormat chart="25" format="6" series="1">
      <pivotArea type="data" outline="0" fieldPosition="0">
        <references count="2">
          <reference field="4294967294" count="1" selected="0">
            <x v="0"/>
          </reference>
          <reference field="3" count="1" selected="0">
            <x v="0"/>
          </reference>
        </references>
      </pivotArea>
    </chartFormat>
    <chartFormat chart="25" format="7" series="1">
      <pivotArea type="data" outline="0" fieldPosition="0">
        <references count="2">
          <reference field="4294967294" count="1" selected="0">
            <x v="0"/>
          </reference>
          <reference field="3" count="1" selected="0">
            <x v="1"/>
          </reference>
        </references>
      </pivotArea>
    </chartFormat>
    <chartFormat chart="25" format="8" series="1">
      <pivotArea type="data" outline="0" fieldPosition="0">
        <references count="2">
          <reference field="4294967294" count="1" selected="0">
            <x v="0"/>
          </reference>
          <reference field="3" count="1" selected="0">
            <x v="2"/>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4" type="count" id="6" iMeasureHier="27">
      <autoFilter ref="A1">
        <filterColumn colId="0">
          <top10 val="5" filterVal="5"/>
        </filterColumn>
      </autoFilter>
    </filter>
    <filter fld="0" type="count" id="2" iMeasureHier="21">
      <autoFilter ref="A1">
        <filterColumn colId="0">
          <top10 val="5" filterVal="5"/>
        </filterColumn>
      </autoFilter>
    </filter>
    <filter fld="2" type="count" id="3" iMeasureHier="27">
      <autoFilter ref="A1">
        <filterColumn colId="0">
          <top10 val="10" filterVal="10"/>
        </filterColumn>
      </autoFilter>
    </filter>
  </filters>
  <rowHierarchiesUsage count="1">
    <rowHierarchyUsage hierarchyUsage="5"/>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674C686-BDF5-496C-9CA0-72729E04F9E6}" name="PivotTable3" cacheId="1317" applyNumberFormats="0" applyBorderFormats="0" applyFontFormats="0" applyPatternFormats="0" applyAlignmentFormats="0" applyWidthHeightFormats="1" dataCaption="Values" tag="02b19af9-8e01-4108-ba44-4ef20e41de78" updatedVersion="8" minRefreshableVersion="5" useAutoFormatting="1" itemPrintTitles="1" createdVersion="5" indent="0" outline="1" outlineData="1" multipleFieldFilters="0" chartFormat="25">
  <location ref="A21:B27" firstHeaderRow="1" firstDataRow="1" firstDataCol="1" rowPageCount="1" colPageCount="1"/>
  <pivotFields count="6">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Page" allDrilled="1" subtotalTop="0" showAll="0" dataSourceSort="1" defaultSubtotal="0" defaultAttributeDrillState="1">
      <items count="3">
        <item x="0"/>
        <item s="1" x="1"/>
        <item x="2"/>
      </items>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4"/>
  </rowFields>
  <rowItems count="6">
    <i>
      <x/>
    </i>
    <i>
      <x v="1"/>
    </i>
    <i>
      <x v="2"/>
    </i>
    <i>
      <x v="3"/>
    </i>
    <i>
      <x v="4"/>
    </i>
    <i t="grand">
      <x/>
    </i>
  </rowItems>
  <colItems count="1">
    <i/>
  </colItems>
  <pageFields count="1">
    <pageField fld="3" hier="13" name="[Airline Dataset Updated - v2].[Flight Status].&amp;[Delayed]" cap="Delayed"/>
  </pageFields>
  <dataFields count="1">
    <dataField name="Count of Flight Status" fld="1" subtotal="count" baseField="0" baseItem="0"/>
  </dataFields>
  <chartFormats count="10">
    <chartFormat chart="19" format="29" series="1">
      <pivotArea type="data" outline="0" fieldPosition="0">
        <references count="1">
          <reference field="4294967294" count="1" selected="0">
            <x v="0"/>
          </reference>
        </references>
      </pivotArea>
    </chartFormat>
    <chartFormat chart="19" format="39" series="1">
      <pivotArea type="data" outline="0" fieldPosition="0">
        <references count="2">
          <reference field="4294967294" count="1" selected="0">
            <x v="0"/>
          </reference>
          <reference field="3" count="1" selected="0">
            <x v="1"/>
          </reference>
        </references>
      </pivotArea>
    </chartFormat>
    <chartFormat chart="19" format="40" series="1">
      <pivotArea type="data" outline="0" fieldPosition="0">
        <references count="2">
          <reference field="4294967294" count="1" selected="0">
            <x v="0"/>
          </reference>
          <reference field="3" count="1" selected="0">
            <x v="2"/>
          </reference>
        </references>
      </pivotArea>
    </chartFormat>
    <chartFormat chart="20" format="41" series="1">
      <pivotArea type="data" outline="0" fieldPosition="0">
        <references count="2">
          <reference field="4294967294" count="1" selected="0">
            <x v="0"/>
          </reference>
          <reference field="3" count="1" selected="0">
            <x v="0"/>
          </reference>
        </references>
      </pivotArea>
    </chartFormat>
    <chartFormat chart="20" format="52" series="1">
      <pivotArea type="data" outline="0" fieldPosition="0">
        <references count="2">
          <reference field="4294967294" count="1" selected="0">
            <x v="0"/>
          </reference>
          <reference field="3" count="1" selected="0">
            <x v="1"/>
          </reference>
        </references>
      </pivotArea>
    </chartFormat>
    <chartFormat chart="20" format="63" series="1">
      <pivotArea type="data" outline="0" fieldPosition="0">
        <references count="2">
          <reference field="4294967294" count="1" selected="0">
            <x v="0"/>
          </reference>
          <reference field="3" count="1" selected="0">
            <x v="2"/>
          </reference>
        </references>
      </pivotArea>
    </chartFormat>
    <chartFormat chart="21" format="0" series="1">
      <pivotArea type="data" outline="0" fieldPosition="0">
        <references count="1">
          <reference field="4294967294" count="1" selected="0">
            <x v="0"/>
          </reference>
        </references>
      </pivotArea>
    </chartFormat>
    <chartFormat chart="23" format="1"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 chart="22" format="3"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assenger ID"/>
    <pivotHierarchy dragToData="1"/>
    <pivotHierarchy dragToData="1" caption="Total Flights"/>
    <pivotHierarchy dragToData="1"/>
    <pivotHierarchy dragToData="1" caption="Total Rout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4" type="count" id="5" iMeasureHier="27">
      <autoFilter ref="A1">
        <filterColumn colId="0">
          <top10 val="5" filterVal="5"/>
        </filterColumn>
      </autoFilter>
    </filter>
    <filter fld="0" type="count" id="2" iMeasureHier="21">
      <autoFilter ref="A1">
        <filterColumn colId="0">
          <top10 val="5" filterVal="5"/>
        </filterColumn>
      </autoFilter>
    </filter>
    <filter fld="2" type="count" id="3" iMeasureHier="27">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 Dataset Updated - v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457C9FE3-12E4-45D8-BFD3-2E9011178A28}" sourceName="[Airline Dataset Updated - v2].[Gender]">
  <pivotTables>
    <pivotTable tabId="7" name="PivotTable2"/>
    <pivotTable tabId="18" name="PivotTable2"/>
    <pivotTable tabId="12" name="PivotTable2"/>
    <pivotTable tabId="12" name="PivotTable3"/>
    <pivotTable tabId="12" name="PivotTable4"/>
    <pivotTable tabId="11" name="PivotTable2"/>
    <pivotTable tabId="10" name="PivotTable2"/>
    <pivotTable tabId="20" name="PivotTable2"/>
    <pivotTable tabId="1" name="PivotTable2"/>
    <pivotTable tabId="3" name="PivotTable2"/>
    <pivotTable tabId="8" name="PivotTable2"/>
    <pivotTable tabId="13" name="PivotTable2"/>
    <pivotTable tabId="15" name="PivotTable2"/>
    <pivotTable tabId="14" name="PivotTable2"/>
    <pivotTable tabId="16" name="PivotTable2"/>
    <pivotTable tabId="17" name="PivotTable2"/>
  </pivotTables>
  <data>
    <olap pivotCacheId="1347062236">
      <levels count="2">
        <level uniqueName="[Airline Dataset Updated - v2].[Gender].[(All)]" sourceCaption="(All)" count="0"/>
        <level uniqueName="[Airline Dataset Updated - v2].[Gender].[Gender]" sourceCaption="Gender" count="2">
          <ranges>
            <range startItem="0">
              <i n="[Airline Dataset Updated - v2].[Gender].&amp;[Female]" c="Female"/>
              <i n="[Airline Dataset Updated - v2].[Gender].&amp;[Male]" c="Male"/>
            </range>
          </ranges>
        </level>
      </levels>
      <selections count="1">
        <selection n="[Airline Dataset Updated - v2].[Gend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B5FBC135-569C-471C-BC76-134F0147AE2E}" cache="Slicer_Gender" caption="Gender"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eparture_Date" xr10:uid="{09B18409-7CD3-43D1-A9FF-CBCF352008DD}" sourceName="[Airline Dataset Updated - v2].[Departure Date]">
  <pivotTables>
    <pivotTable tabId="5" name="PivotTable2"/>
    <pivotTable tabId="7" name="PivotTable2"/>
    <pivotTable tabId="12" name="PivotTable2"/>
    <pivotTable tabId="12" name="PivotTable3"/>
    <pivotTable tabId="12" name="PivotTable4"/>
    <pivotTable tabId="11" name="PivotTable2"/>
    <pivotTable tabId="10" name="PivotTable2"/>
    <pivotTable tabId="20" name="PivotTable2"/>
    <pivotTable tabId="1" name="PivotTable2"/>
    <pivotTable tabId="8" name="PivotTable2"/>
    <pivotTable tabId="13" name="PivotTable2"/>
    <pivotTable tabId="15" name="PivotTable2"/>
    <pivotTable tabId="14" name="PivotTable2"/>
    <pivotTable tabId="3" name="PivotTable2"/>
  </pivotTables>
  <state minimalRefreshVersion="6" lastRefreshVersion="6" pivotCacheId="254046634" filterType="unknown">
    <bounds startDate="2022-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eparture Date" xr10:uid="{DB173E6A-419A-40C7-A0AD-37B136B3A98D}" cache="Timeline_Departure_Date" caption="Departure Date" level="2" selectionLevel="2" scrollPosition="2022-01-01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10.xml.rels><?xml version="1.0" encoding="UTF-8" standalone="yes"?>
<Relationships xmlns="http://schemas.openxmlformats.org/package/2006/relationships"><Relationship Id="rId2" Type="http://schemas.openxmlformats.org/officeDocument/2006/relationships/printerSettings" Target="../printerSettings/printerSettings10.bin"/><Relationship Id="rId1" Type="http://schemas.openxmlformats.org/officeDocument/2006/relationships/pivotTable" Target="../pivotTables/pivotTable11.xml"/></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1.bin"/><Relationship Id="rId1" Type="http://schemas.openxmlformats.org/officeDocument/2006/relationships/pivotTable" Target="../pivotTables/pivotTable12.xml"/></Relationships>
</file>

<file path=xl/worksheets/_rels/sheet12.xml.rels><?xml version="1.0" encoding="UTF-8" standalone="yes"?>
<Relationships xmlns="http://schemas.openxmlformats.org/package/2006/relationships"><Relationship Id="rId2" Type="http://schemas.openxmlformats.org/officeDocument/2006/relationships/printerSettings" Target="../printerSettings/printerSettings12.bin"/><Relationship Id="rId1" Type="http://schemas.openxmlformats.org/officeDocument/2006/relationships/pivotTable" Target="../pivotTables/pivotTable13.xml"/></Relationships>
</file>

<file path=xl/worksheets/_rels/sheet13.xml.rels><?xml version="1.0" encoding="UTF-8" standalone="yes"?>
<Relationships xmlns="http://schemas.openxmlformats.org/package/2006/relationships"><Relationship Id="rId2" Type="http://schemas.openxmlformats.org/officeDocument/2006/relationships/printerSettings" Target="../printerSettings/printerSettings13.bin"/><Relationship Id="rId1" Type="http://schemas.openxmlformats.org/officeDocument/2006/relationships/pivotTable" Target="../pivotTables/pivotTable14.xm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4.bin"/><Relationship Id="rId1" Type="http://schemas.openxmlformats.org/officeDocument/2006/relationships/pivotTable" Target="../pivotTables/pivotTable15.xm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5.bin"/><Relationship Id="rId1" Type="http://schemas.openxmlformats.org/officeDocument/2006/relationships/pivotTable" Target="../pivotTables/pivotTable16.xml"/></Relationships>
</file>

<file path=xl/worksheets/_rels/sheet16.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16.bin"/><Relationship Id="rId1" Type="http://schemas.openxmlformats.org/officeDocument/2006/relationships/pivotTable" Target="../pivotTables/pivotTable17.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4.bin"/><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5.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6.bin"/><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7.bin"/><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8.bin"/><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5" Type="http://schemas.openxmlformats.org/officeDocument/2006/relationships/drawing" Target="../drawings/drawing8.xml"/><Relationship Id="rId4"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EA819-46FA-42E5-8EDD-7A8D4F271EB2}">
  <sheetPr>
    <pageSetUpPr fitToPage="1"/>
  </sheetPr>
  <dimension ref="A1:AA1"/>
  <sheetViews>
    <sheetView showGridLines="0" tabSelected="1" zoomScale="55" zoomScaleNormal="55" workbookViewId="0">
      <selection activeCell="AF27" sqref="AF27"/>
    </sheetView>
  </sheetViews>
  <sheetFormatPr defaultRowHeight="14.4" x14ac:dyDescent="0.3"/>
  <cols>
    <col min="8" max="8" width="22.88671875" bestFit="1" customWidth="1"/>
  </cols>
  <sheetData>
    <row r="1" spans="1:27" ht="19.8" x14ac:dyDescent="0.4">
      <c r="A1" s="4" t="s">
        <v>10</v>
      </c>
      <c r="B1" s="4"/>
      <c r="C1" s="4"/>
      <c r="D1" s="4"/>
      <c r="E1" s="4"/>
      <c r="F1" s="4"/>
      <c r="G1" s="4"/>
      <c r="H1" s="4"/>
      <c r="I1" s="4"/>
      <c r="J1" s="4"/>
      <c r="K1" s="4"/>
      <c r="L1" s="4"/>
      <c r="M1" s="4"/>
      <c r="N1" s="4"/>
      <c r="O1" s="4"/>
      <c r="P1" s="4"/>
      <c r="Q1" s="4"/>
      <c r="R1" s="4"/>
      <c r="S1" s="4"/>
      <c r="T1" s="4"/>
      <c r="U1" s="4"/>
      <c r="V1" s="4"/>
      <c r="W1" s="4"/>
      <c r="X1" s="4"/>
      <c r="Y1" s="4"/>
      <c r="Z1" s="4"/>
      <c r="AA1" s="4"/>
    </row>
  </sheetData>
  <mergeCells count="1">
    <mergeCell ref="A1:AA1"/>
  </mergeCells>
  <pageMargins left="0.7" right="0.7" top="0.75" bottom="0.75" header="0.3" footer="0.3"/>
  <pageSetup paperSize="8" scale="59" orientation="landscape"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22516-BA43-4A39-937B-E842AAFFC223}">
  <dimension ref="A1:E16"/>
  <sheetViews>
    <sheetView workbookViewId="0">
      <selection activeCell="C7" sqref="C7"/>
    </sheetView>
  </sheetViews>
  <sheetFormatPr defaultRowHeight="14.4" x14ac:dyDescent="0.3"/>
  <cols>
    <col min="1" max="1" width="15.21875" bestFit="1" customWidth="1"/>
    <col min="2" max="2" width="15.5546875" bestFit="1" customWidth="1"/>
    <col min="3" max="4" width="7.77734375" bestFit="1" customWidth="1"/>
    <col min="5" max="5" width="10.5546875" bestFit="1" customWidth="1"/>
    <col min="6" max="6" width="18.6640625" bestFit="1" customWidth="1"/>
    <col min="7" max="7" width="13.77734375" bestFit="1" customWidth="1"/>
    <col min="8" max="8" width="23.21875" bestFit="1" customWidth="1"/>
    <col min="9" max="9" width="18.33203125" bestFit="1" customWidth="1"/>
    <col min="10" max="10" width="13.21875" bestFit="1" customWidth="1"/>
    <col min="11" max="11" width="15.5546875" bestFit="1" customWidth="1"/>
    <col min="12" max="12" width="11" bestFit="1" customWidth="1"/>
  </cols>
  <sheetData>
    <row r="1" spans="1:5" x14ac:dyDescent="0.3">
      <c r="A1" s="1" t="s">
        <v>2</v>
      </c>
      <c r="B1" s="1" t="s">
        <v>35</v>
      </c>
    </row>
    <row r="2" spans="1:5" x14ac:dyDescent="0.3">
      <c r="A2" s="1" t="s">
        <v>5</v>
      </c>
      <c r="B2" t="s">
        <v>6</v>
      </c>
      <c r="C2" t="s">
        <v>7</v>
      </c>
      <c r="D2" t="s">
        <v>8</v>
      </c>
      <c r="E2" t="s">
        <v>9</v>
      </c>
    </row>
    <row r="3" spans="1:5" x14ac:dyDescent="0.3">
      <c r="A3" s="2" t="s">
        <v>25</v>
      </c>
      <c r="B3" s="5">
        <v>1</v>
      </c>
      <c r="C3" s="5">
        <v>1</v>
      </c>
      <c r="D3" s="5"/>
      <c r="E3" s="5">
        <v>2</v>
      </c>
    </row>
    <row r="4" spans="1:5" x14ac:dyDescent="0.3">
      <c r="A4" s="2" t="s">
        <v>26</v>
      </c>
      <c r="B4" s="5">
        <v>1</v>
      </c>
      <c r="C4" s="5"/>
      <c r="D4" s="5">
        <v>1</v>
      </c>
      <c r="E4" s="5">
        <v>2</v>
      </c>
    </row>
    <row r="5" spans="1:5" x14ac:dyDescent="0.3">
      <c r="A5" s="2" t="s">
        <v>27</v>
      </c>
      <c r="B5" s="5">
        <v>1</v>
      </c>
      <c r="C5" s="5"/>
      <c r="D5" s="5">
        <v>1</v>
      </c>
      <c r="E5" s="5">
        <v>2</v>
      </c>
    </row>
    <row r="6" spans="1:5" x14ac:dyDescent="0.3">
      <c r="A6" s="2" t="s">
        <v>28</v>
      </c>
      <c r="B6" s="5">
        <v>1</v>
      </c>
      <c r="C6" s="5">
        <v>1</v>
      </c>
      <c r="D6" s="5"/>
      <c r="E6" s="5">
        <v>2</v>
      </c>
    </row>
    <row r="7" spans="1:5" x14ac:dyDescent="0.3">
      <c r="A7" s="2" t="s">
        <v>29</v>
      </c>
      <c r="B7" s="5"/>
      <c r="C7" s="5">
        <v>2</v>
      </c>
      <c r="D7" s="5"/>
      <c r="E7" s="5">
        <v>2</v>
      </c>
    </row>
    <row r="8" spans="1:5" x14ac:dyDescent="0.3">
      <c r="A8" s="2" t="s">
        <v>30</v>
      </c>
      <c r="B8" s="5">
        <v>1</v>
      </c>
      <c r="C8" s="5">
        <v>1</v>
      </c>
      <c r="D8" s="5"/>
      <c r="E8" s="5">
        <v>2</v>
      </c>
    </row>
    <row r="9" spans="1:5" x14ac:dyDescent="0.3">
      <c r="A9" s="2" t="s">
        <v>31</v>
      </c>
      <c r="B9" s="5"/>
      <c r="C9" s="5"/>
      <c r="D9" s="5">
        <v>2</v>
      </c>
      <c r="E9" s="5">
        <v>2</v>
      </c>
    </row>
    <row r="10" spans="1:5" x14ac:dyDescent="0.3">
      <c r="A10" s="2" t="s">
        <v>32</v>
      </c>
      <c r="B10" s="5"/>
      <c r="C10" s="5">
        <v>1</v>
      </c>
      <c r="D10" s="5">
        <v>1</v>
      </c>
      <c r="E10" s="5">
        <v>2</v>
      </c>
    </row>
    <row r="11" spans="1:5" x14ac:dyDescent="0.3">
      <c r="A11" s="2" t="s">
        <v>33</v>
      </c>
      <c r="B11" s="5">
        <v>1</v>
      </c>
      <c r="C11" s="5"/>
      <c r="D11" s="5">
        <v>1</v>
      </c>
      <c r="E11" s="5">
        <v>2</v>
      </c>
    </row>
    <row r="12" spans="1:5" x14ac:dyDescent="0.3">
      <c r="A12" s="2" t="s">
        <v>34</v>
      </c>
      <c r="B12" s="5">
        <v>1</v>
      </c>
      <c r="C12" s="5"/>
      <c r="D12" s="5">
        <v>1</v>
      </c>
      <c r="E12" s="5">
        <v>2</v>
      </c>
    </row>
    <row r="13" spans="1:5" x14ac:dyDescent="0.3">
      <c r="A13" s="2" t="s">
        <v>56</v>
      </c>
      <c r="B13" s="5">
        <v>1</v>
      </c>
      <c r="C13" s="5">
        <v>1</v>
      </c>
      <c r="D13" s="5"/>
      <c r="E13" s="5">
        <v>2</v>
      </c>
    </row>
    <row r="14" spans="1:5" x14ac:dyDescent="0.3">
      <c r="A14" s="2" t="s">
        <v>57</v>
      </c>
      <c r="B14" s="5"/>
      <c r="C14" s="5">
        <v>1</v>
      </c>
      <c r="D14" s="5">
        <v>1</v>
      </c>
      <c r="E14" s="5">
        <v>2</v>
      </c>
    </row>
    <row r="15" spans="1:5" x14ac:dyDescent="0.3">
      <c r="A15" s="2" t="s">
        <v>58</v>
      </c>
      <c r="B15" s="5">
        <v>1</v>
      </c>
      <c r="C15" s="5">
        <v>1</v>
      </c>
      <c r="D15" s="5"/>
      <c r="E15" s="5">
        <v>2</v>
      </c>
    </row>
    <row r="16" spans="1:5" x14ac:dyDescent="0.3">
      <c r="A16" s="2" t="s">
        <v>9</v>
      </c>
      <c r="B16" s="5">
        <v>9</v>
      </c>
      <c r="C16" s="5">
        <v>9</v>
      </c>
      <c r="D16" s="5">
        <v>8</v>
      </c>
      <c r="E16" s="5">
        <v>26</v>
      </c>
    </row>
  </sheetData>
  <pageMargins left="0.7" right="0.7" top="0.75" bottom="0.75" header="0.3" footer="0.3"/>
  <pageSetup orientation="portrait"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7D145B-AE6B-4FB1-99B5-D074F8D309BD}">
  <dimension ref="A1:F5"/>
  <sheetViews>
    <sheetView workbookViewId="0">
      <selection activeCell="B1" sqref="B1"/>
    </sheetView>
  </sheetViews>
  <sheetFormatPr defaultRowHeight="14.4" x14ac:dyDescent="0.3"/>
  <cols>
    <col min="1" max="1" width="12.44140625" bestFit="1" customWidth="1"/>
    <col min="2" max="2" width="13.77734375" bestFit="1" customWidth="1"/>
    <col min="3" max="3" width="11.5546875" bestFit="1" customWidth="1"/>
    <col min="4" max="4" width="11.88671875" bestFit="1" customWidth="1"/>
  </cols>
  <sheetData>
    <row r="1" spans="1:6" x14ac:dyDescent="0.3">
      <c r="A1" s="1" t="s">
        <v>5</v>
      </c>
      <c r="B1" t="s">
        <v>2</v>
      </c>
    </row>
    <row r="2" spans="1:6" x14ac:dyDescent="0.3">
      <c r="A2" s="2" t="s">
        <v>6</v>
      </c>
      <c r="B2" s="3">
        <v>0.33412797478974399</v>
      </c>
      <c r="D2" s="3"/>
      <c r="E2" s="3"/>
      <c r="F2" s="3"/>
    </row>
    <row r="3" spans="1:6" x14ac:dyDescent="0.3">
      <c r="A3" s="2" t="s">
        <v>7</v>
      </c>
      <c r="B3" s="3">
        <v>0.33275696249155906</v>
      </c>
    </row>
    <row r="4" spans="1:6" x14ac:dyDescent="0.3">
      <c r="A4" s="2" t="s">
        <v>8</v>
      </c>
      <c r="B4" s="3">
        <v>0.3331150627186969</v>
      </c>
    </row>
    <row r="5" spans="1:6" x14ac:dyDescent="0.3">
      <c r="A5" s="2" t="s">
        <v>9</v>
      </c>
      <c r="B5" s="3">
        <v>1</v>
      </c>
    </row>
  </sheetData>
  <pageMargins left="0.7" right="0.7" top="0.75" bottom="0.75" header="0.3" footer="0.3"/>
  <pageSetup orientation="portrait"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FA6884-3276-4AC1-975C-099E5E364768}">
  <dimension ref="A1:I2"/>
  <sheetViews>
    <sheetView workbookViewId="0">
      <selection activeCell="G3" sqref="G3"/>
    </sheetView>
  </sheetViews>
  <sheetFormatPr defaultRowHeight="14.4" x14ac:dyDescent="0.3"/>
  <cols>
    <col min="1" max="1" width="22" bestFit="1" customWidth="1"/>
    <col min="2" max="2" width="11" bestFit="1" customWidth="1"/>
    <col min="3" max="3" width="11.109375" bestFit="1" customWidth="1"/>
    <col min="7" max="7" width="22.88671875" bestFit="1" customWidth="1"/>
    <col min="8" max="8" width="11.33203125" bestFit="1" customWidth="1"/>
    <col min="9" max="9" width="11.5546875" bestFit="1" customWidth="1"/>
  </cols>
  <sheetData>
    <row r="1" spans="1:9" x14ac:dyDescent="0.3">
      <c r="A1" t="s">
        <v>1</v>
      </c>
      <c r="B1" t="s">
        <v>3</v>
      </c>
      <c r="C1" t="s">
        <v>4</v>
      </c>
      <c r="G1" t="s">
        <v>1</v>
      </c>
      <c r="H1" t="s">
        <v>3</v>
      </c>
      <c r="I1" t="s">
        <v>4</v>
      </c>
    </row>
    <row r="2" spans="1:9" x14ac:dyDescent="0.3">
      <c r="A2" s="5">
        <v>97736</v>
      </c>
      <c r="B2" s="5">
        <v>96279</v>
      </c>
      <c r="C2" s="5">
        <v>9045</v>
      </c>
      <c r="G2">
        <f>GETPIVOTDATA("[Measures].[Distinct Count of Passenger ID]",$A$1)</f>
        <v>97736</v>
      </c>
      <c r="H2">
        <f>GETPIVOTDATA("[Measures].[Distinct Count of Flights]",$A$1)</f>
        <v>96279</v>
      </c>
      <c r="I2">
        <f>GETPIVOTDATA("[Measures].[Distinct Count of Route]",$A$1)</f>
        <v>9045</v>
      </c>
    </row>
  </sheetData>
  <pageMargins left="0.7" right="0.7" top="0.75" bottom="0.75" header="0.3" footer="0.3"/>
  <pageSetup orientation="portrait"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BDED5B-1337-484C-9AED-7A40AFC52B18}">
  <dimension ref="A1:F5"/>
  <sheetViews>
    <sheetView workbookViewId="0">
      <selection activeCell="K9" sqref="K9"/>
    </sheetView>
  </sheetViews>
  <sheetFormatPr defaultRowHeight="14.4" x14ac:dyDescent="0.3"/>
  <cols>
    <col min="1" max="1" width="12.44140625" bestFit="1" customWidth="1"/>
    <col min="2" max="2" width="13.77734375" bestFit="1" customWidth="1"/>
    <col min="3" max="3" width="11.5546875" bestFit="1" customWidth="1"/>
    <col min="4" max="4" width="11.88671875" bestFit="1" customWidth="1"/>
  </cols>
  <sheetData>
    <row r="1" spans="1:6" x14ac:dyDescent="0.3">
      <c r="A1" s="1" t="s">
        <v>5</v>
      </c>
      <c r="B1" t="s">
        <v>2</v>
      </c>
      <c r="D1" t="s">
        <v>8</v>
      </c>
      <c r="E1" t="s">
        <v>7</v>
      </c>
      <c r="F1" t="s">
        <v>6</v>
      </c>
    </row>
    <row r="2" spans="1:6" x14ac:dyDescent="0.3">
      <c r="A2" s="2" t="s">
        <v>6</v>
      </c>
      <c r="B2" s="3">
        <v>0.33412797478974399</v>
      </c>
      <c r="D2" s="3">
        <f>GETPIVOTDATA("[Measures].[Count of Flights]",$A$1,"[Airline Dataset Updated - v2].[Flight Status]","[Airline Dataset Updated - v2].[Flight Status].&amp;[On Time]")</f>
        <v>0.3331150627186969</v>
      </c>
      <c r="E2" s="3">
        <f>GETPIVOTDATA("[Measures].[Count of Flights]",$A$1,"[Airline Dataset Updated - v2].[Flight Status]","[Airline Dataset Updated - v2].[Flight Status].&amp;[Delayed]")</f>
        <v>0.33275696249155906</v>
      </c>
      <c r="F2" s="3">
        <f>GETPIVOTDATA("[Measures].[Count of Flights]",$A$1,"[Airline Dataset Updated - v2].[Flight Status]","[Airline Dataset Updated - v2].[Flight Status].&amp;[Cancelled]")</f>
        <v>0.33412797478974399</v>
      </c>
    </row>
    <row r="3" spans="1:6" x14ac:dyDescent="0.3">
      <c r="A3" s="2" t="s">
        <v>7</v>
      </c>
      <c r="B3" s="3">
        <v>0.33275696249155906</v>
      </c>
    </row>
    <row r="4" spans="1:6" x14ac:dyDescent="0.3">
      <c r="A4" s="2" t="s">
        <v>8</v>
      </c>
      <c r="B4" s="3">
        <v>0.3331150627186969</v>
      </c>
    </row>
    <row r="5" spans="1:6" x14ac:dyDescent="0.3">
      <c r="A5" s="2" t="s">
        <v>9</v>
      </c>
      <c r="B5" s="3">
        <v>1</v>
      </c>
    </row>
  </sheetData>
  <pageMargins left="0.7" right="0.7" top="0.75" bottom="0.75" header="0.3" footer="0.3"/>
  <pageSetup orientation="portrait"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DA79A0-2BC6-46A4-98C2-DE6B382748EF}">
  <dimension ref="A1:F4"/>
  <sheetViews>
    <sheetView workbookViewId="0">
      <selection activeCell="B1" sqref="B1"/>
    </sheetView>
  </sheetViews>
  <sheetFormatPr defaultRowHeight="14.4" x14ac:dyDescent="0.3"/>
  <cols>
    <col min="1" max="1" width="12.44140625" bestFit="1" customWidth="1"/>
    <col min="2" max="2" width="26" bestFit="1" customWidth="1"/>
    <col min="3" max="3" width="11.5546875" bestFit="1" customWidth="1"/>
    <col min="4" max="4" width="11.88671875" bestFit="1" customWidth="1"/>
  </cols>
  <sheetData>
    <row r="1" spans="1:6" x14ac:dyDescent="0.3">
      <c r="A1" s="1" t="s">
        <v>5</v>
      </c>
      <c r="B1" t="s">
        <v>0</v>
      </c>
    </row>
    <row r="2" spans="1:6" x14ac:dyDescent="0.3">
      <c r="A2" s="2" t="s">
        <v>11</v>
      </c>
      <c r="B2" s="3">
        <v>0.49696120160432183</v>
      </c>
      <c r="D2" s="3"/>
      <c r="E2" s="3"/>
      <c r="F2" s="3"/>
    </row>
    <row r="3" spans="1:6" x14ac:dyDescent="0.3">
      <c r="A3" s="2" t="s">
        <v>12</v>
      </c>
      <c r="B3" s="3">
        <v>0.50304903004010804</v>
      </c>
    </row>
    <row r="4" spans="1:6" x14ac:dyDescent="0.3">
      <c r="A4" s="2" t="s">
        <v>9</v>
      </c>
      <c r="B4" s="3">
        <v>1</v>
      </c>
    </row>
  </sheetData>
  <pageMargins left="0.7" right="0.7" top="0.75" bottom="0.75" header="0.3" footer="0.3"/>
  <pageSetup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1A1989-930D-45FC-9A52-41DE79190520}">
  <dimension ref="A1:F8"/>
  <sheetViews>
    <sheetView workbookViewId="0">
      <selection activeCell="B1" sqref="B1"/>
    </sheetView>
  </sheetViews>
  <sheetFormatPr defaultRowHeight="14.4" x14ac:dyDescent="0.3"/>
  <cols>
    <col min="1" max="1" width="12.44140625" bestFit="1" customWidth="1"/>
    <col min="2" max="2" width="26" bestFit="1" customWidth="1"/>
    <col min="3" max="3" width="11.5546875" bestFit="1" customWidth="1"/>
    <col min="4" max="4" width="11.88671875" bestFit="1" customWidth="1"/>
  </cols>
  <sheetData>
    <row r="1" spans="1:6" x14ac:dyDescent="0.3">
      <c r="A1" s="1" t="s">
        <v>5</v>
      </c>
      <c r="B1" t="s">
        <v>0</v>
      </c>
    </row>
    <row r="2" spans="1:6" x14ac:dyDescent="0.3">
      <c r="A2" s="2" t="s">
        <v>13</v>
      </c>
      <c r="B2" s="3">
        <v>0.16670418269624293</v>
      </c>
      <c r="D2" s="3"/>
      <c r="E2" s="3"/>
      <c r="F2" s="3"/>
    </row>
    <row r="3" spans="1:6" x14ac:dyDescent="0.3">
      <c r="A3" s="2" t="s">
        <v>14</v>
      </c>
      <c r="B3" s="3">
        <v>8.8800442007039376E-2</v>
      </c>
    </row>
    <row r="4" spans="1:6" x14ac:dyDescent="0.3">
      <c r="A4" s="2" t="s">
        <v>15</v>
      </c>
      <c r="B4" s="3">
        <v>0.27966153720225917</v>
      </c>
    </row>
    <row r="5" spans="1:6" x14ac:dyDescent="0.3">
      <c r="A5" s="2" t="s">
        <v>16</v>
      </c>
      <c r="B5" s="3">
        <v>0.1107063927314398</v>
      </c>
    </row>
    <row r="6" spans="1:6" x14ac:dyDescent="0.3">
      <c r="A6" s="2" t="s">
        <v>17</v>
      </c>
      <c r="B6" s="3">
        <v>2.1639927969223212E-2</v>
      </c>
    </row>
    <row r="7" spans="1:6" x14ac:dyDescent="0.3">
      <c r="A7" s="2" t="s">
        <v>18</v>
      </c>
      <c r="B7" s="3">
        <v>0.3325079806826553</v>
      </c>
    </row>
    <row r="8" spans="1:6" x14ac:dyDescent="0.3">
      <c r="A8" s="2" t="s">
        <v>9</v>
      </c>
      <c r="B8" s="3">
        <v>1</v>
      </c>
    </row>
  </sheetData>
  <pageMargins left="0.7" right="0.7" top="0.75" bottom="0.75" header="0.3" footer="0.3"/>
  <pageSetup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F26901-8875-4F86-A837-F778A79B10E8}">
  <dimension ref="A1:F7"/>
  <sheetViews>
    <sheetView workbookViewId="0">
      <selection activeCell="M8" sqref="M8"/>
    </sheetView>
  </sheetViews>
  <sheetFormatPr defaultRowHeight="14.4" x14ac:dyDescent="0.3"/>
  <cols>
    <col min="1" max="1" width="12.44140625" bestFit="1" customWidth="1"/>
    <col min="2" max="2" width="26" bestFit="1" customWidth="1"/>
    <col min="3" max="3" width="11.5546875" bestFit="1" customWidth="1"/>
    <col min="4" max="4" width="11.88671875" bestFit="1" customWidth="1"/>
  </cols>
  <sheetData>
    <row r="1" spans="1:6" x14ac:dyDescent="0.3">
      <c r="A1" s="1" t="s">
        <v>5</v>
      </c>
      <c r="B1" t="s">
        <v>0</v>
      </c>
    </row>
    <row r="2" spans="1:6" x14ac:dyDescent="0.3">
      <c r="A2" s="2" t="s">
        <v>19</v>
      </c>
      <c r="B2" s="3">
        <v>8.7048046450299565E-2</v>
      </c>
      <c r="D2" s="3"/>
      <c r="E2" s="3"/>
      <c r="F2" s="3"/>
    </row>
    <row r="3" spans="1:6" x14ac:dyDescent="0.3">
      <c r="A3" s="2" t="s">
        <v>20</v>
      </c>
      <c r="B3" s="3">
        <v>0.42008836660575077</v>
      </c>
    </row>
    <row r="4" spans="1:6" x14ac:dyDescent="0.3">
      <c r="A4" s="2" t="s">
        <v>21</v>
      </c>
      <c r="B4" s="3">
        <v>0.24199033056512989</v>
      </c>
    </row>
    <row r="5" spans="1:6" x14ac:dyDescent="0.3">
      <c r="A5" s="2" t="s">
        <v>22</v>
      </c>
      <c r="B5" s="3">
        <v>0.12008142681995883</v>
      </c>
    </row>
    <row r="6" spans="1:6" x14ac:dyDescent="0.3">
      <c r="A6" s="2" t="s">
        <v>23</v>
      </c>
      <c r="B6" s="3">
        <v>0.13079182955886096</v>
      </c>
    </row>
    <row r="7" spans="1:6" x14ac:dyDescent="0.3">
      <c r="A7" s="2" t="s">
        <v>9</v>
      </c>
      <c r="B7" s="3">
        <v>1</v>
      </c>
    </row>
  </sheetData>
  <pageMargins left="0.7" right="0.7" top="0.75" bottom="0.75" header="0.3" footer="0.3"/>
  <pageSetup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826738-0506-4AF6-90CA-AACB3D8A18A7}">
  <dimension ref="A1:F241"/>
  <sheetViews>
    <sheetView topLeftCell="B1" zoomScaleNormal="100" workbookViewId="0">
      <selection activeCell="G21" sqref="G21"/>
    </sheetView>
  </sheetViews>
  <sheetFormatPr defaultRowHeight="14.4" x14ac:dyDescent="0.3"/>
  <cols>
    <col min="1" max="1" width="38.21875" bestFit="1" customWidth="1"/>
    <col min="2" max="2" width="26" bestFit="1" customWidth="1"/>
    <col min="3" max="3" width="18.88671875" bestFit="1" customWidth="1"/>
    <col min="4" max="4" width="38.21875" bestFit="1" customWidth="1"/>
    <col min="5" max="5" width="10.109375" bestFit="1" customWidth="1"/>
  </cols>
  <sheetData>
    <row r="1" spans="1:6" x14ac:dyDescent="0.3">
      <c r="A1" s="1" t="s">
        <v>5</v>
      </c>
      <c r="B1" t="s">
        <v>0</v>
      </c>
    </row>
    <row r="2" spans="1:6" x14ac:dyDescent="0.3">
      <c r="A2" s="2" t="s">
        <v>82</v>
      </c>
      <c r="B2" s="5">
        <v>394</v>
      </c>
      <c r="D2" s="3" t="str">
        <f>A2</f>
        <v>Afghanistan</v>
      </c>
      <c r="E2" s="5"/>
      <c r="F2" s="3"/>
    </row>
    <row r="3" spans="1:6" x14ac:dyDescent="0.3">
      <c r="A3" s="2" t="s">
        <v>270</v>
      </c>
      <c r="B3" s="5">
        <v>20</v>
      </c>
      <c r="D3" s="3" t="str">
        <f t="shared" ref="D3:D66" si="0">A3</f>
        <v>Aland Islands</v>
      </c>
      <c r="E3" s="5"/>
    </row>
    <row r="4" spans="1:6" x14ac:dyDescent="0.3">
      <c r="A4" s="2" t="s">
        <v>83</v>
      </c>
      <c r="B4" s="5">
        <v>440</v>
      </c>
      <c r="D4" s="3" t="str">
        <f t="shared" si="0"/>
        <v>Albania</v>
      </c>
      <c r="E4" s="5"/>
    </row>
    <row r="5" spans="1:6" x14ac:dyDescent="0.3">
      <c r="A5" s="2" t="s">
        <v>84</v>
      </c>
      <c r="B5" s="5">
        <v>3</v>
      </c>
      <c r="D5" s="3" t="str">
        <f t="shared" si="0"/>
        <v>Algeria</v>
      </c>
      <c r="E5" s="5"/>
    </row>
    <row r="6" spans="1:6" x14ac:dyDescent="0.3">
      <c r="A6" s="2" t="s">
        <v>85</v>
      </c>
      <c r="B6" s="5">
        <v>26</v>
      </c>
      <c r="D6" s="3" t="str">
        <f t="shared" si="0"/>
        <v>American Samoa</v>
      </c>
      <c r="E6" s="5"/>
    </row>
    <row r="7" spans="1:6" x14ac:dyDescent="0.3">
      <c r="A7" s="2" t="s">
        <v>86</v>
      </c>
      <c r="B7" s="5">
        <v>9</v>
      </c>
      <c r="D7" s="3" t="str">
        <f t="shared" si="0"/>
        <v>Andorra</v>
      </c>
      <c r="E7" s="5"/>
    </row>
    <row r="8" spans="1:6" x14ac:dyDescent="0.3">
      <c r="A8" s="2" t="s">
        <v>87</v>
      </c>
      <c r="B8" s="5">
        <v>81</v>
      </c>
      <c r="D8" s="3" t="str">
        <f t="shared" si="0"/>
        <v>Angola</v>
      </c>
      <c r="E8" s="5"/>
    </row>
    <row r="9" spans="1:6" x14ac:dyDescent="0.3">
      <c r="A9" s="2" t="s">
        <v>88</v>
      </c>
      <c r="B9" s="5">
        <v>4</v>
      </c>
      <c r="D9" s="3" t="str">
        <f t="shared" si="0"/>
        <v>Anguilla</v>
      </c>
      <c r="E9" s="5"/>
    </row>
    <row r="10" spans="1:6" x14ac:dyDescent="0.3">
      <c r="A10" s="2" t="s">
        <v>89</v>
      </c>
      <c r="B10" s="5">
        <v>18</v>
      </c>
      <c r="D10" s="3" t="str">
        <f t="shared" si="0"/>
        <v>Antigua and Barbuda</v>
      </c>
      <c r="E10" s="5"/>
    </row>
    <row r="11" spans="1:6" x14ac:dyDescent="0.3">
      <c r="A11" s="2" t="s">
        <v>90</v>
      </c>
      <c r="B11" s="5">
        <v>1299</v>
      </c>
      <c r="D11" s="3" t="str">
        <f t="shared" si="0"/>
        <v>Argentina</v>
      </c>
      <c r="E11" s="5"/>
    </row>
    <row r="12" spans="1:6" x14ac:dyDescent="0.3">
      <c r="A12" s="2" t="s">
        <v>91</v>
      </c>
      <c r="B12" s="5">
        <v>402</v>
      </c>
      <c r="D12" s="3" t="str">
        <f t="shared" si="0"/>
        <v>Armenia</v>
      </c>
      <c r="E12" s="5"/>
    </row>
    <row r="13" spans="1:6" x14ac:dyDescent="0.3">
      <c r="A13" s="2" t="s">
        <v>92</v>
      </c>
      <c r="B13" s="5">
        <v>4</v>
      </c>
      <c r="D13" s="3" t="str">
        <f t="shared" si="0"/>
        <v>Aruba</v>
      </c>
      <c r="E13" s="5"/>
    </row>
    <row r="14" spans="1:6" x14ac:dyDescent="0.3">
      <c r="A14" s="2" t="s">
        <v>93</v>
      </c>
      <c r="B14" s="5">
        <v>86</v>
      </c>
      <c r="D14" s="3" t="str">
        <f t="shared" si="0"/>
        <v>Australia</v>
      </c>
      <c r="E14" s="5"/>
    </row>
    <row r="15" spans="1:6" x14ac:dyDescent="0.3">
      <c r="A15" s="2" t="s">
        <v>94</v>
      </c>
      <c r="B15" s="5">
        <v>34</v>
      </c>
      <c r="D15" s="3" t="str">
        <f t="shared" si="0"/>
        <v>Austria</v>
      </c>
      <c r="E15" s="5"/>
    </row>
    <row r="16" spans="1:6" x14ac:dyDescent="0.3">
      <c r="A16" s="2" t="s">
        <v>95</v>
      </c>
      <c r="B16" s="5">
        <v>253</v>
      </c>
      <c r="D16" s="3" t="str">
        <f t="shared" si="0"/>
        <v>Azerbaijan</v>
      </c>
      <c r="E16" s="5"/>
    </row>
    <row r="17" spans="1:5" x14ac:dyDescent="0.3">
      <c r="A17" s="2" t="s">
        <v>96</v>
      </c>
      <c r="B17" s="5">
        <v>33</v>
      </c>
      <c r="D17" s="3" t="str">
        <f t="shared" si="0"/>
        <v>Bahamas</v>
      </c>
      <c r="E17" s="5"/>
    </row>
    <row r="18" spans="1:5" x14ac:dyDescent="0.3">
      <c r="A18" s="2" t="s">
        <v>97</v>
      </c>
      <c r="B18" s="5">
        <v>24</v>
      </c>
      <c r="D18" s="3" t="str">
        <f t="shared" si="0"/>
        <v>Bahrain</v>
      </c>
      <c r="E18" s="5"/>
    </row>
    <row r="19" spans="1:5" x14ac:dyDescent="0.3">
      <c r="A19" s="2" t="s">
        <v>98</v>
      </c>
      <c r="B19" s="5">
        <v>243</v>
      </c>
      <c r="D19" s="3" t="str">
        <f t="shared" si="0"/>
        <v>Bangladesh</v>
      </c>
      <c r="E19" s="5"/>
    </row>
    <row r="20" spans="1:5" x14ac:dyDescent="0.3">
      <c r="A20" s="2" t="s">
        <v>99</v>
      </c>
      <c r="B20" s="5">
        <v>10</v>
      </c>
      <c r="D20" s="3" t="str">
        <f t="shared" si="0"/>
        <v>Barbados</v>
      </c>
      <c r="E20" s="5"/>
    </row>
    <row r="21" spans="1:5" x14ac:dyDescent="0.3">
      <c r="A21" s="2" t="s">
        <v>100</v>
      </c>
      <c r="B21" s="5">
        <v>333</v>
      </c>
      <c r="D21" s="3" t="str">
        <f t="shared" si="0"/>
        <v>Belarus</v>
      </c>
      <c r="E21" s="5"/>
    </row>
    <row r="22" spans="1:5" x14ac:dyDescent="0.3">
      <c r="A22" s="2" t="s">
        <v>101</v>
      </c>
      <c r="B22" s="5">
        <v>25</v>
      </c>
      <c r="D22" s="3" t="str">
        <f t="shared" si="0"/>
        <v>Belgium</v>
      </c>
      <c r="E22" s="5"/>
    </row>
    <row r="23" spans="1:5" x14ac:dyDescent="0.3">
      <c r="A23" s="2" t="s">
        <v>102</v>
      </c>
      <c r="B23" s="5">
        <v>18</v>
      </c>
      <c r="D23" s="3" t="str">
        <f t="shared" si="0"/>
        <v>Belize</v>
      </c>
      <c r="E23" s="5"/>
    </row>
    <row r="24" spans="1:5" x14ac:dyDescent="0.3">
      <c r="A24" s="2" t="s">
        <v>103</v>
      </c>
      <c r="B24" s="5">
        <v>65</v>
      </c>
      <c r="D24" s="3" t="str">
        <f t="shared" si="0"/>
        <v>Benin</v>
      </c>
      <c r="E24" s="5"/>
    </row>
    <row r="25" spans="1:5" x14ac:dyDescent="0.3">
      <c r="A25" s="2" t="s">
        <v>104</v>
      </c>
      <c r="B25" s="5">
        <v>7</v>
      </c>
      <c r="D25" s="3" t="str">
        <f t="shared" si="0"/>
        <v>Bermuda</v>
      </c>
      <c r="E25" s="5"/>
    </row>
    <row r="26" spans="1:5" x14ac:dyDescent="0.3">
      <c r="A26" s="2" t="s">
        <v>105</v>
      </c>
      <c r="B26" s="5">
        <v>35</v>
      </c>
      <c r="D26" s="3" t="str">
        <f t="shared" si="0"/>
        <v>Bhutan</v>
      </c>
      <c r="E26" s="5"/>
    </row>
    <row r="27" spans="1:5" x14ac:dyDescent="0.3">
      <c r="A27" s="2" t="s">
        <v>271</v>
      </c>
      <c r="B27" s="5">
        <v>213</v>
      </c>
      <c r="D27" s="3" t="str">
        <f t="shared" si="0"/>
        <v>Bolivia</v>
      </c>
      <c r="E27" s="5"/>
    </row>
    <row r="28" spans="1:5" x14ac:dyDescent="0.3">
      <c r="A28" s="2" t="s">
        <v>272</v>
      </c>
      <c r="B28" s="5">
        <v>6</v>
      </c>
      <c r="D28" s="3" t="str">
        <f t="shared" si="0"/>
        <v>Bonaire, Saint Eustatius and Saba</v>
      </c>
      <c r="E28" s="5"/>
    </row>
    <row r="29" spans="1:5" x14ac:dyDescent="0.3">
      <c r="A29" s="2" t="s">
        <v>106</v>
      </c>
      <c r="B29" s="5">
        <v>271</v>
      </c>
      <c r="D29" s="3" t="str">
        <f t="shared" si="0"/>
        <v>Bosnia and Herzegovina</v>
      </c>
      <c r="E29" s="5"/>
    </row>
    <row r="30" spans="1:5" x14ac:dyDescent="0.3">
      <c r="A30" s="2" t="s">
        <v>107</v>
      </c>
      <c r="B30" s="5">
        <v>106</v>
      </c>
      <c r="D30" s="3" t="str">
        <f t="shared" si="0"/>
        <v>Botswana</v>
      </c>
      <c r="E30" s="5"/>
    </row>
    <row r="31" spans="1:5" x14ac:dyDescent="0.3">
      <c r="A31" s="2" t="s">
        <v>19</v>
      </c>
      <c r="B31" s="5">
        <v>3763</v>
      </c>
      <c r="D31" s="3" t="str">
        <f t="shared" si="0"/>
        <v>Brazil</v>
      </c>
      <c r="E31" s="5"/>
    </row>
    <row r="32" spans="1:5" x14ac:dyDescent="0.3">
      <c r="A32" s="2" t="s">
        <v>273</v>
      </c>
      <c r="B32" s="5">
        <v>2</v>
      </c>
      <c r="D32" s="3" t="str">
        <f t="shared" si="0"/>
        <v>British Virgin Islands</v>
      </c>
      <c r="E32" s="5"/>
    </row>
    <row r="33" spans="1:5" x14ac:dyDescent="0.3">
      <c r="A33" s="2" t="s">
        <v>274</v>
      </c>
      <c r="B33" s="5">
        <v>4</v>
      </c>
      <c r="D33" s="3" t="str">
        <f t="shared" si="0"/>
        <v>Brunei</v>
      </c>
      <c r="E33" s="5"/>
    </row>
    <row r="34" spans="1:5" x14ac:dyDescent="0.3">
      <c r="A34" s="2" t="s">
        <v>108</v>
      </c>
      <c r="B34" s="5">
        <v>354</v>
      </c>
      <c r="D34" s="3" t="str">
        <f t="shared" si="0"/>
        <v>Bulgaria</v>
      </c>
      <c r="E34" s="5"/>
    </row>
    <row r="35" spans="1:5" x14ac:dyDescent="0.3">
      <c r="A35" s="2" t="s">
        <v>109</v>
      </c>
      <c r="B35" s="5">
        <v>84</v>
      </c>
      <c r="D35" s="3" t="str">
        <f t="shared" si="0"/>
        <v>Burkina Faso</v>
      </c>
      <c r="E35" s="5"/>
    </row>
    <row r="36" spans="1:5" x14ac:dyDescent="0.3">
      <c r="A36" s="2" t="s">
        <v>110</v>
      </c>
      <c r="B36" s="5">
        <v>27</v>
      </c>
      <c r="D36" s="3" t="str">
        <f t="shared" si="0"/>
        <v>Burundi</v>
      </c>
      <c r="E36" s="5"/>
    </row>
    <row r="37" spans="1:5" x14ac:dyDescent="0.3">
      <c r="A37" s="2" t="s">
        <v>111</v>
      </c>
      <c r="B37" s="5">
        <v>83</v>
      </c>
      <c r="D37" s="3" t="str">
        <f t="shared" si="0"/>
        <v>Cambodia</v>
      </c>
      <c r="E37" s="5"/>
    </row>
    <row r="38" spans="1:5" x14ac:dyDescent="0.3">
      <c r="A38" s="2" t="s">
        <v>112</v>
      </c>
      <c r="B38" s="5">
        <v>203</v>
      </c>
      <c r="D38" s="3" t="str">
        <f t="shared" si="0"/>
        <v>Cameroon</v>
      </c>
      <c r="E38" s="5"/>
    </row>
    <row r="39" spans="1:5" x14ac:dyDescent="0.3">
      <c r="A39" s="2" t="s">
        <v>113</v>
      </c>
      <c r="B39" s="5">
        <v>1191</v>
      </c>
      <c r="D39" s="3" t="str">
        <f t="shared" si="0"/>
        <v>Canada</v>
      </c>
      <c r="E39" s="5"/>
    </row>
    <row r="40" spans="1:5" x14ac:dyDescent="0.3">
      <c r="A40" s="2" t="s">
        <v>275</v>
      </c>
      <c r="B40" s="5">
        <v>32</v>
      </c>
      <c r="D40" s="3" t="str">
        <f t="shared" si="0"/>
        <v>Cape Verde</v>
      </c>
      <c r="E40" s="5"/>
    </row>
    <row r="41" spans="1:5" x14ac:dyDescent="0.3">
      <c r="A41" s="2" t="s">
        <v>114</v>
      </c>
      <c r="B41" s="5">
        <v>10</v>
      </c>
      <c r="D41" s="3" t="str">
        <f t="shared" si="0"/>
        <v>Cayman Islands</v>
      </c>
      <c r="E41" s="5"/>
    </row>
    <row r="42" spans="1:5" x14ac:dyDescent="0.3">
      <c r="A42" s="2" t="s">
        <v>115</v>
      </c>
      <c r="B42" s="5">
        <v>73</v>
      </c>
      <c r="D42" s="3" t="str">
        <f t="shared" si="0"/>
        <v>Central African Republic</v>
      </c>
      <c r="E42" s="5"/>
    </row>
    <row r="43" spans="1:5" x14ac:dyDescent="0.3">
      <c r="A43" s="2" t="s">
        <v>116</v>
      </c>
      <c r="B43" s="5">
        <v>86</v>
      </c>
      <c r="D43" s="3" t="str">
        <f t="shared" si="0"/>
        <v>Chad</v>
      </c>
      <c r="E43" s="5"/>
    </row>
    <row r="44" spans="1:5" x14ac:dyDescent="0.3">
      <c r="A44" s="2" t="s">
        <v>117</v>
      </c>
      <c r="B44" s="5">
        <v>275</v>
      </c>
      <c r="D44" s="3" t="str">
        <f t="shared" si="0"/>
        <v>Chile</v>
      </c>
      <c r="E44" s="5"/>
    </row>
    <row r="45" spans="1:5" x14ac:dyDescent="0.3">
      <c r="A45" s="2" t="s">
        <v>20</v>
      </c>
      <c r="B45" s="5">
        <v>18160</v>
      </c>
      <c r="D45" s="3" t="str">
        <f t="shared" si="0"/>
        <v>China</v>
      </c>
      <c r="E45" s="5"/>
    </row>
    <row r="46" spans="1:5" x14ac:dyDescent="0.3">
      <c r="A46" s="2" t="s">
        <v>118</v>
      </c>
      <c r="B46" s="5">
        <v>3</v>
      </c>
      <c r="D46" s="3" t="str">
        <f t="shared" si="0"/>
        <v>Christmas Island</v>
      </c>
      <c r="E46" s="5"/>
    </row>
    <row r="47" spans="1:5" x14ac:dyDescent="0.3">
      <c r="A47" s="2" t="s">
        <v>276</v>
      </c>
      <c r="B47" s="5">
        <v>2</v>
      </c>
      <c r="D47" s="3" t="str">
        <f t="shared" si="0"/>
        <v>Cocos Islands</v>
      </c>
      <c r="E47" s="5"/>
    </row>
    <row r="48" spans="1:5" x14ac:dyDescent="0.3">
      <c r="A48" s="2" t="s">
        <v>78</v>
      </c>
      <c r="B48" s="5">
        <v>1303</v>
      </c>
      <c r="D48" s="3" t="str">
        <f t="shared" si="0"/>
        <v>Colombia</v>
      </c>
      <c r="E48" s="5"/>
    </row>
    <row r="49" spans="1:5" x14ac:dyDescent="0.3">
      <c r="A49" s="2" t="s">
        <v>119</v>
      </c>
      <c r="B49" s="5">
        <v>90</v>
      </c>
      <c r="D49" s="3" t="str">
        <f t="shared" si="0"/>
        <v>Comoros</v>
      </c>
      <c r="E49" s="5"/>
    </row>
    <row r="50" spans="1:5" x14ac:dyDescent="0.3">
      <c r="A50" s="2" t="s">
        <v>120</v>
      </c>
      <c r="B50" s="5">
        <v>2</v>
      </c>
      <c r="D50" s="3" t="str">
        <f t="shared" si="0"/>
        <v>Cook Islands</v>
      </c>
      <c r="E50" s="5"/>
    </row>
    <row r="51" spans="1:5" x14ac:dyDescent="0.3">
      <c r="A51" s="2" t="s">
        <v>121</v>
      </c>
      <c r="B51" s="5">
        <v>187</v>
      </c>
      <c r="D51" s="3" t="str">
        <f t="shared" si="0"/>
        <v>Costa Rica</v>
      </c>
      <c r="E51" s="5"/>
    </row>
    <row r="52" spans="1:5" x14ac:dyDescent="0.3">
      <c r="A52" s="2" t="s">
        <v>122</v>
      </c>
      <c r="B52" s="5">
        <v>505</v>
      </c>
      <c r="D52" s="3" t="str">
        <f t="shared" si="0"/>
        <v>Croatia</v>
      </c>
      <c r="E52" s="5"/>
    </row>
    <row r="53" spans="1:5" x14ac:dyDescent="0.3">
      <c r="A53" s="2" t="s">
        <v>123</v>
      </c>
      <c r="B53" s="5">
        <v>340</v>
      </c>
      <c r="D53" s="3" t="str">
        <f t="shared" si="0"/>
        <v>Cuba</v>
      </c>
      <c r="E53" s="5"/>
    </row>
    <row r="54" spans="1:5" x14ac:dyDescent="0.3">
      <c r="A54" s="2" t="s">
        <v>277</v>
      </c>
      <c r="B54" s="5">
        <v>6</v>
      </c>
      <c r="D54" s="3" t="str">
        <f t="shared" si="0"/>
        <v>Curacao</v>
      </c>
      <c r="E54" s="5"/>
    </row>
    <row r="55" spans="1:5" x14ac:dyDescent="0.3">
      <c r="A55" s="2" t="s">
        <v>124</v>
      </c>
      <c r="B55" s="5">
        <v>100</v>
      </c>
      <c r="D55" s="3" t="str">
        <f t="shared" si="0"/>
        <v>Cyprus</v>
      </c>
      <c r="E55" s="5"/>
    </row>
    <row r="56" spans="1:5" x14ac:dyDescent="0.3">
      <c r="A56" s="2" t="s">
        <v>278</v>
      </c>
      <c r="B56" s="5">
        <v>1678</v>
      </c>
      <c r="D56" s="3" t="str">
        <f t="shared" si="0"/>
        <v>Czech Republic</v>
      </c>
      <c r="E56" s="5"/>
    </row>
    <row r="57" spans="1:5" x14ac:dyDescent="0.3">
      <c r="A57" s="2" t="s">
        <v>279</v>
      </c>
      <c r="B57" s="5">
        <v>156</v>
      </c>
      <c r="D57" s="3" t="str">
        <f t="shared" si="0"/>
        <v>Democratic Republic of the Congo</v>
      </c>
      <c r="E57" s="5"/>
    </row>
    <row r="58" spans="1:5" x14ac:dyDescent="0.3">
      <c r="A58" s="2" t="s">
        <v>125</v>
      </c>
      <c r="B58" s="5">
        <v>127</v>
      </c>
      <c r="D58" s="3" t="str">
        <f t="shared" si="0"/>
        <v>Denmark</v>
      </c>
      <c r="E58" s="5"/>
    </row>
    <row r="59" spans="1:5" x14ac:dyDescent="0.3">
      <c r="A59" s="2" t="s">
        <v>126</v>
      </c>
      <c r="B59" s="5">
        <v>22</v>
      </c>
      <c r="D59" s="3" t="str">
        <f t="shared" si="0"/>
        <v>Djibouti</v>
      </c>
      <c r="E59" s="5"/>
    </row>
    <row r="60" spans="1:5" x14ac:dyDescent="0.3">
      <c r="A60" s="2" t="s">
        <v>127</v>
      </c>
      <c r="B60" s="5">
        <v>27</v>
      </c>
      <c r="D60" s="3" t="str">
        <f t="shared" si="0"/>
        <v>Dominica</v>
      </c>
      <c r="E60" s="5"/>
    </row>
    <row r="61" spans="1:5" x14ac:dyDescent="0.3">
      <c r="A61" s="2" t="s">
        <v>128</v>
      </c>
      <c r="B61" s="5">
        <v>289</v>
      </c>
      <c r="D61" s="3" t="str">
        <f t="shared" si="0"/>
        <v>Dominican Republic</v>
      </c>
      <c r="E61" s="5"/>
    </row>
    <row r="62" spans="1:5" x14ac:dyDescent="0.3">
      <c r="A62" s="2" t="s">
        <v>280</v>
      </c>
      <c r="B62" s="5">
        <v>31</v>
      </c>
      <c r="D62" s="3" t="str">
        <f t="shared" si="0"/>
        <v>East Timor</v>
      </c>
      <c r="E62" s="5"/>
    </row>
    <row r="63" spans="1:5" x14ac:dyDescent="0.3">
      <c r="A63" s="2" t="s">
        <v>129</v>
      </c>
      <c r="B63" s="5">
        <v>226</v>
      </c>
      <c r="D63" s="3" t="str">
        <f t="shared" si="0"/>
        <v>Ecuador</v>
      </c>
      <c r="E63" s="5"/>
    </row>
    <row r="64" spans="1:5" x14ac:dyDescent="0.3">
      <c r="A64" s="2" t="s">
        <v>130</v>
      </c>
      <c r="B64" s="5">
        <v>259</v>
      </c>
      <c r="D64" s="3" t="str">
        <f t="shared" si="0"/>
        <v>Egypt</v>
      </c>
      <c r="E64" s="5"/>
    </row>
    <row r="65" spans="1:5" x14ac:dyDescent="0.3">
      <c r="A65" s="2" t="s">
        <v>131</v>
      </c>
      <c r="B65" s="5">
        <v>115</v>
      </c>
      <c r="D65" s="3" t="str">
        <f t="shared" si="0"/>
        <v>El Salvador</v>
      </c>
      <c r="E65" s="5"/>
    </row>
    <row r="66" spans="1:5" x14ac:dyDescent="0.3">
      <c r="A66" s="2" t="s">
        <v>132</v>
      </c>
      <c r="B66" s="5">
        <v>19</v>
      </c>
      <c r="D66" s="3" t="str">
        <f t="shared" si="0"/>
        <v>Equatorial Guinea</v>
      </c>
      <c r="E66" s="5"/>
    </row>
    <row r="67" spans="1:5" x14ac:dyDescent="0.3">
      <c r="A67" s="2" t="s">
        <v>133</v>
      </c>
      <c r="B67" s="5">
        <v>22</v>
      </c>
      <c r="D67" s="3" t="str">
        <f t="shared" ref="D67:D130" si="1">A67</f>
        <v>Eritrea</v>
      </c>
      <c r="E67" s="5"/>
    </row>
    <row r="68" spans="1:5" x14ac:dyDescent="0.3">
      <c r="A68" s="2" t="s">
        <v>134</v>
      </c>
      <c r="B68" s="5">
        <v>113</v>
      </c>
      <c r="D68" s="3" t="str">
        <f t="shared" si="1"/>
        <v>Estonia</v>
      </c>
      <c r="E68" s="5"/>
    </row>
    <row r="69" spans="1:5" x14ac:dyDescent="0.3">
      <c r="A69" s="2" t="s">
        <v>135</v>
      </c>
      <c r="B69" s="5">
        <v>229</v>
      </c>
      <c r="D69" s="3" t="str">
        <f t="shared" si="1"/>
        <v>Ethiopia</v>
      </c>
      <c r="E69" s="5"/>
    </row>
    <row r="70" spans="1:5" x14ac:dyDescent="0.3">
      <c r="A70" s="2" t="s">
        <v>281</v>
      </c>
      <c r="B70" s="5">
        <v>3</v>
      </c>
      <c r="D70" s="3" t="str">
        <f t="shared" si="1"/>
        <v>Falkland Islands</v>
      </c>
      <c r="E70" s="5"/>
    </row>
    <row r="71" spans="1:5" x14ac:dyDescent="0.3">
      <c r="A71" s="2" t="s">
        <v>136</v>
      </c>
      <c r="B71" s="5">
        <v>12</v>
      </c>
      <c r="D71" s="3" t="str">
        <f t="shared" si="1"/>
        <v>Faroe Islands</v>
      </c>
      <c r="E71" s="5"/>
    </row>
    <row r="72" spans="1:5" x14ac:dyDescent="0.3">
      <c r="A72" s="2" t="s">
        <v>137</v>
      </c>
      <c r="B72" s="5">
        <v>8</v>
      </c>
      <c r="D72" s="3" t="str">
        <f t="shared" si="1"/>
        <v>Fiji</v>
      </c>
      <c r="E72" s="5"/>
    </row>
    <row r="73" spans="1:5" x14ac:dyDescent="0.3">
      <c r="A73" s="2" t="s">
        <v>138</v>
      </c>
      <c r="B73" s="5">
        <v>553</v>
      </c>
      <c r="D73" s="3" t="str">
        <f t="shared" si="1"/>
        <v>Finland</v>
      </c>
      <c r="E73" s="5"/>
    </row>
    <row r="74" spans="1:5" x14ac:dyDescent="0.3">
      <c r="A74" s="2" t="s">
        <v>139</v>
      </c>
      <c r="B74" s="5">
        <v>2883</v>
      </c>
      <c r="D74" s="3" t="str">
        <f t="shared" si="1"/>
        <v>France</v>
      </c>
      <c r="E74" s="5"/>
    </row>
    <row r="75" spans="1:5" x14ac:dyDescent="0.3">
      <c r="A75" s="2" t="s">
        <v>140</v>
      </c>
      <c r="B75" s="5">
        <v>6</v>
      </c>
      <c r="D75" s="3" t="str">
        <f t="shared" si="1"/>
        <v>French Guiana</v>
      </c>
      <c r="E75" s="5"/>
    </row>
    <row r="76" spans="1:5" x14ac:dyDescent="0.3">
      <c r="A76" s="2" t="s">
        <v>141</v>
      </c>
      <c r="B76" s="5">
        <v>46</v>
      </c>
      <c r="D76" s="3" t="str">
        <f t="shared" si="1"/>
        <v>French Polynesia</v>
      </c>
      <c r="E76" s="5"/>
    </row>
    <row r="77" spans="1:5" x14ac:dyDescent="0.3">
      <c r="A77" s="2" t="s">
        <v>282</v>
      </c>
      <c r="B77" s="5">
        <v>2</v>
      </c>
      <c r="D77" s="3" t="str">
        <f t="shared" si="1"/>
        <v>French Southern Territories</v>
      </c>
      <c r="E77" s="5"/>
    </row>
    <row r="78" spans="1:5" x14ac:dyDescent="0.3">
      <c r="A78" s="2" t="s">
        <v>142</v>
      </c>
      <c r="B78" s="5">
        <v>32</v>
      </c>
      <c r="D78" s="3" t="str">
        <f t="shared" si="1"/>
        <v>Gabon</v>
      </c>
      <c r="E78" s="5"/>
    </row>
    <row r="79" spans="1:5" x14ac:dyDescent="0.3">
      <c r="A79" s="2" t="s">
        <v>143</v>
      </c>
      <c r="B79" s="5">
        <v>79</v>
      </c>
      <c r="D79" s="3" t="str">
        <f t="shared" si="1"/>
        <v>Gambia</v>
      </c>
      <c r="E79" s="5"/>
    </row>
    <row r="80" spans="1:5" x14ac:dyDescent="0.3">
      <c r="A80" s="2" t="s">
        <v>144</v>
      </c>
      <c r="B80" s="5">
        <v>129</v>
      </c>
      <c r="D80" s="3" t="str">
        <f t="shared" si="1"/>
        <v>Georgia</v>
      </c>
      <c r="E80" s="5"/>
    </row>
    <row r="81" spans="1:5" x14ac:dyDescent="0.3">
      <c r="A81" s="2" t="s">
        <v>81</v>
      </c>
      <c r="B81" s="5">
        <v>277</v>
      </c>
      <c r="D81" s="3" t="str">
        <f t="shared" si="1"/>
        <v>Germany</v>
      </c>
      <c r="E81" s="5"/>
    </row>
    <row r="82" spans="1:5" x14ac:dyDescent="0.3">
      <c r="A82" s="2" t="s">
        <v>145</v>
      </c>
      <c r="B82" s="5">
        <v>90</v>
      </c>
      <c r="D82" s="3" t="str">
        <f t="shared" si="1"/>
        <v>Ghana</v>
      </c>
      <c r="E82" s="5"/>
    </row>
    <row r="83" spans="1:5" x14ac:dyDescent="0.3">
      <c r="A83" s="2" t="s">
        <v>146</v>
      </c>
      <c r="B83" s="5">
        <v>1200</v>
      </c>
      <c r="D83" s="3" t="str">
        <f t="shared" si="1"/>
        <v>Greece</v>
      </c>
      <c r="E83" s="5"/>
    </row>
    <row r="84" spans="1:5" x14ac:dyDescent="0.3">
      <c r="A84" s="2" t="s">
        <v>147</v>
      </c>
      <c r="B84" s="5">
        <v>11</v>
      </c>
      <c r="D84" s="3" t="str">
        <f t="shared" si="1"/>
        <v>Greenland</v>
      </c>
      <c r="E84" s="5"/>
    </row>
    <row r="85" spans="1:5" x14ac:dyDescent="0.3">
      <c r="A85" s="2" t="s">
        <v>148</v>
      </c>
      <c r="B85" s="5">
        <v>10</v>
      </c>
      <c r="D85" s="3" t="str">
        <f t="shared" si="1"/>
        <v>Grenada</v>
      </c>
      <c r="E85" s="5"/>
    </row>
    <row r="86" spans="1:5" x14ac:dyDescent="0.3">
      <c r="A86" s="2" t="s">
        <v>149</v>
      </c>
      <c r="B86" s="5">
        <v>15</v>
      </c>
      <c r="D86" s="3" t="str">
        <f t="shared" si="1"/>
        <v>Guadeloupe</v>
      </c>
      <c r="E86" s="5"/>
    </row>
    <row r="87" spans="1:5" x14ac:dyDescent="0.3">
      <c r="A87" s="2" t="s">
        <v>150</v>
      </c>
      <c r="B87" s="5">
        <v>21</v>
      </c>
      <c r="D87" s="3" t="str">
        <f t="shared" si="1"/>
        <v>Guam</v>
      </c>
      <c r="E87" s="5"/>
    </row>
    <row r="88" spans="1:5" x14ac:dyDescent="0.3">
      <c r="A88" s="2" t="s">
        <v>151</v>
      </c>
      <c r="B88" s="5">
        <v>383</v>
      </c>
      <c r="D88" s="3" t="str">
        <f t="shared" si="1"/>
        <v>Guatemala</v>
      </c>
      <c r="E88" s="5"/>
    </row>
    <row r="89" spans="1:5" x14ac:dyDescent="0.3">
      <c r="A89" s="2" t="s">
        <v>152</v>
      </c>
      <c r="B89" s="5">
        <v>46</v>
      </c>
      <c r="D89" s="3" t="str">
        <f t="shared" si="1"/>
        <v>Guinea</v>
      </c>
      <c r="E89" s="5"/>
    </row>
    <row r="90" spans="1:5" x14ac:dyDescent="0.3">
      <c r="A90" s="2" t="s">
        <v>153</v>
      </c>
      <c r="B90" s="5">
        <v>22</v>
      </c>
      <c r="D90" s="3" t="str">
        <f t="shared" si="1"/>
        <v>Guinea-Bissau</v>
      </c>
      <c r="E90" s="5"/>
    </row>
    <row r="91" spans="1:5" x14ac:dyDescent="0.3">
      <c r="A91" s="2" t="s">
        <v>154</v>
      </c>
      <c r="B91" s="5">
        <v>17</v>
      </c>
      <c r="D91" s="3" t="str">
        <f t="shared" si="1"/>
        <v>Guyana</v>
      </c>
      <c r="E91" s="5"/>
    </row>
    <row r="92" spans="1:5" x14ac:dyDescent="0.3">
      <c r="A92" s="2" t="s">
        <v>155</v>
      </c>
      <c r="B92" s="5">
        <v>128</v>
      </c>
      <c r="D92" s="3" t="str">
        <f t="shared" si="1"/>
        <v>Haiti</v>
      </c>
      <c r="E92" s="5"/>
    </row>
    <row r="93" spans="1:5" x14ac:dyDescent="0.3">
      <c r="A93" s="2" t="s">
        <v>156</v>
      </c>
      <c r="B93" s="5">
        <v>514</v>
      </c>
      <c r="D93" s="3" t="str">
        <f t="shared" si="1"/>
        <v>Honduras</v>
      </c>
      <c r="E93" s="5"/>
    </row>
    <row r="94" spans="1:5" x14ac:dyDescent="0.3">
      <c r="A94" s="2" t="s">
        <v>157</v>
      </c>
      <c r="B94" s="5">
        <v>15</v>
      </c>
      <c r="D94" s="3" t="str">
        <f t="shared" si="1"/>
        <v>Hong Kong</v>
      </c>
      <c r="E94" s="5"/>
    </row>
    <row r="95" spans="1:5" x14ac:dyDescent="0.3">
      <c r="A95" s="2" t="s">
        <v>158</v>
      </c>
      <c r="B95" s="5">
        <v>98</v>
      </c>
      <c r="D95" s="3" t="str">
        <f t="shared" si="1"/>
        <v>Hungary</v>
      </c>
      <c r="E95" s="5"/>
    </row>
    <row r="96" spans="1:5" x14ac:dyDescent="0.3">
      <c r="A96" s="2" t="s">
        <v>159</v>
      </c>
      <c r="B96" s="5">
        <v>38</v>
      </c>
      <c r="D96" s="3" t="str">
        <f t="shared" si="1"/>
        <v>Iceland</v>
      </c>
      <c r="E96" s="5"/>
    </row>
    <row r="97" spans="1:5" x14ac:dyDescent="0.3">
      <c r="A97" s="2" t="s">
        <v>160</v>
      </c>
      <c r="B97" s="5">
        <v>5</v>
      </c>
      <c r="D97" s="3" t="str">
        <f t="shared" si="1"/>
        <v>India</v>
      </c>
      <c r="E97" s="5"/>
    </row>
    <row r="98" spans="1:5" x14ac:dyDescent="0.3">
      <c r="A98" s="2" t="s">
        <v>21</v>
      </c>
      <c r="B98" s="5">
        <v>10461</v>
      </c>
      <c r="D98" s="3" t="str">
        <f t="shared" si="1"/>
        <v>Indonesia</v>
      </c>
      <c r="E98" s="5"/>
    </row>
    <row r="99" spans="1:5" x14ac:dyDescent="0.3">
      <c r="A99" s="2" t="s">
        <v>283</v>
      </c>
      <c r="B99" s="5">
        <v>524</v>
      </c>
      <c r="D99" s="3" t="str">
        <f t="shared" si="1"/>
        <v>Iran</v>
      </c>
      <c r="E99" s="5"/>
    </row>
    <row r="100" spans="1:5" x14ac:dyDescent="0.3">
      <c r="A100" s="2" t="s">
        <v>161</v>
      </c>
      <c r="B100" s="5">
        <v>79</v>
      </c>
      <c r="D100" s="3" t="str">
        <f t="shared" si="1"/>
        <v>Iraq</v>
      </c>
      <c r="E100" s="5"/>
    </row>
    <row r="101" spans="1:5" x14ac:dyDescent="0.3">
      <c r="A101" s="2" t="s">
        <v>162</v>
      </c>
      <c r="B101" s="5">
        <v>406</v>
      </c>
      <c r="D101" s="3" t="str">
        <f t="shared" si="1"/>
        <v>Ireland</v>
      </c>
      <c r="E101" s="5"/>
    </row>
    <row r="102" spans="1:5" x14ac:dyDescent="0.3">
      <c r="A102" s="2" t="s">
        <v>163</v>
      </c>
      <c r="B102" s="5">
        <v>3</v>
      </c>
      <c r="D102" s="3" t="str">
        <f t="shared" si="1"/>
        <v>Isle of Man</v>
      </c>
      <c r="E102" s="5"/>
    </row>
    <row r="103" spans="1:5" x14ac:dyDescent="0.3">
      <c r="A103" s="2" t="s">
        <v>164</v>
      </c>
      <c r="B103" s="5">
        <v>173</v>
      </c>
      <c r="D103" s="3" t="str">
        <f t="shared" si="1"/>
        <v>Israel</v>
      </c>
      <c r="E103" s="5"/>
    </row>
    <row r="104" spans="1:5" x14ac:dyDescent="0.3">
      <c r="A104" s="2" t="s">
        <v>165</v>
      </c>
      <c r="B104" s="5">
        <v>133</v>
      </c>
      <c r="D104" s="3" t="str">
        <f t="shared" si="1"/>
        <v>Italy</v>
      </c>
      <c r="E104" s="5"/>
    </row>
    <row r="105" spans="1:5" x14ac:dyDescent="0.3">
      <c r="A105" s="2" t="s">
        <v>284</v>
      </c>
      <c r="B105" s="5">
        <v>145</v>
      </c>
      <c r="D105" s="3" t="str">
        <f t="shared" si="1"/>
        <v>Ivory Coast</v>
      </c>
      <c r="E105" s="5"/>
    </row>
    <row r="106" spans="1:5" x14ac:dyDescent="0.3">
      <c r="A106" s="2" t="s">
        <v>166</v>
      </c>
      <c r="B106" s="5">
        <v>112</v>
      </c>
      <c r="D106" s="3" t="str">
        <f t="shared" si="1"/>
        <v>Jamaica</v>
      </c>
      <c r="E106" s="5"/>
    </row>
    <row r="107" spans="1:5" x14ac:dyDescent="0.3">
      <c r="A107" s="2" t="s">
        <v>167</v>
      </c>
      <c r="B107" s="5">
        <v>1789</v>
      </c>
      <c r="D107" s="3" t="str">
        <f t="shared" si="1"/>
        <v>Japan</v>
      </c>
      <c r="E107" s="5"/>
    </row>
    <row r="108" spans="1:5" x14ac:dyDescent="0.3">
      <c r="A108" s="2" t="s">
        <v>168</v>
      </c>
      <c r="B108" s="5">
        <v>1</v>
      </c>
      <c r="D108" s="3" t="str">
        <f t="shared" si="1"/>
        <v>Jersey</v>
      </c>
      <c r="E108" s="5"/>
    </row>
    <row r="109" spans="1:5" x14ac:dyDescent="0.3">
      <c r="A109" s="2" t="s">
        <v>169</v>
      </c>
      <c r="B109" s="5">
        <v>131</v>
      </c>
      <c r="D109" s="3" t="str">
        <f t="shared" si="1"/>
        <v>Jordan</v>
      </c>
      <c r="E109" s="5"/>
    </row>
    <row r="110" spans="1:5" x14ac:dyDescent="0.3">
      <c r="A110" s="2" t="s">
        <v>170</v>
      </c>
      <c r="B110" s="5">
        <v>369</v>
      </c>
      <c r="D110" s="3" t="str">
        <f t="shared" si="1"/>
        <v>Kazakhstan</v>
      </c>
      <c r="E110" s="5"/>
    </row>
    <row r="111" spans="1:5" x14ac:dyDescent="0.3">
      <c r="A111" s="2" t="s">
        <v>171</v>
      </c>
      <c r="B111" s="5">
        <v>172</v>
      </c>
      <c r="D111" s="3" t="str">
        <f t="shared" si="1"/>
        <v>Kenya</v>
      </c>
      <c r="E111" s="5"/>
    </row>
    <row r="112" spans="1:5" x14ac:dyDescent="0.3">
      <c r="A112" s="2" t="s">
        <v>172</v>
      </c>
      <c r="B112" s="5">
        <v>21</v>
      </c>
      <c r="D112" s="3" t="str">
        <f t="shared" si="1"/>
        <v>Kiribati</v>
      </c>
      <c r="E112" s="5"/>
    </row>
    <row r="113" spans="1:5" x14ac:dyDescent="0.3">
      <c r="A113" s="2" t="s">
        <v>285</v>
      </c>
      <c r="B113" s="5">
        <v>90</v>
      </c>
      <c r="D113" s="3" t="str">
        <f t="shared" si="1"/>
        <v>Kosovo</v>
      </c>
      <c r="E113" s="5"/>
    </row>
    <row r="114" spans="1:5" x14ac:dyDescent="0.3">
      <c r="A114" s="2" t="s">
        <v>173</v>
      </c>
      <c r="B114" s="5">
        <v>59</v>
      </c>
      <c r="D114" s="3" t="str">
        <f t="shared" si="1"/>
        <v>Kuwait</v>
      </c>
      <c r="E114" s="5"/>
    </row>
    <row r="115" spans="1:5" x14ac:dyDescent="0.3">
      <c r="A115" s="2" t="s">
        <v>174</v>
      </c>
      <c r="B115" s="5">
        <v>90</v>
      </c>
      <c r="D115" s="3" t="str">
        <f t="shared" si="1"/>
        <v>Kyrgyzstan</v>
      </c>
      <c r="E115" s="5"/>
    </row>
    <row r="116" spans="1:5" x14ac:dyDescent="0.3">
      <c r="A116" s="2" t="s">
        <v>286</v>
      </c>
      <c r="B116" s="5">
        <v>69</v>
      </c>
      <c r="D116" s="3" t="str">
        <f t="shared" si="1"/>
        <v>Laos</v>
      </c>
      <c r="E116" s="5"/>
    </row>
    <row r="117" spans="1:5" x14ac:dyDescent="0.3">
      <c r="A117" s="2" t="s">
        <v>175</v>
      </c>
      <c r="B117" s="5">
        <v>188</v>
      </c>
      <c r="D117" s="3" t="str">
        <f t="shared" si="1"/>
        <v>Latvia</v>
      </c>
      <c r="E117" s="5"/>
    </row>
    <row r="118" spans="1:5" x14ac:dyDescent="0.3">
      <c r="A118" s="2" t="s">
        <v>176</v>
      </c>
      <c r="B118" s="5">
        <v>48</v>
      </c>
      <c r="D118" s="3" t="str">
        <f t="shared" si="1"/>
        <v>Lebanon</v>
      </c>
      <c r="E118" s="5"/>
    </row>
    <row r="119" spans="1:5" x14ac:dyDescent="0.3">
      <c r="A119" s="2" t="s">
        <v>177</v>
      </c>
      <c r="B119" s="5">
        <v>28</v>
      </c>
      <c r="D119" s="3" t="str">
        <f t="shared" si="1"/>
        <v>Lesotho</v>
      </c>
      <c r="E119" s="5"/>
    </row>
    <row r="120" spans="1:5" x14ac:dyDescent="0.3">
      <c r="A120" s="2" t="s">
        <v>178</v>
      </c>
      <c r="B120" s="5">
        <v>38</v>
      </c>
      <c r="D120" s="3" t="str">
        <f t="shared" si="1"/>
        <v>Liberia</v>
      </c>
      <c r="E120" s="5"/>
    </row>
    <row r="121" spans="1:5" x14ac:dyDescent="0.3">
      <c r="A121" s="2" t="s">
        <v>179</v>
      </c>
      <c r="B121" s="5">
        <v>109</v>
      </c>
      <c r="D121" s="3" t="str">
        <f t="shared" si="1"/>
        <v>Libya</v>
      </c>
      <c r="E121" s="5"/>
    </row>
    <row r="122" spans="1:5" x14ac:dyDescent="0.3">
      <c r="A122" s="2" t="s">
        <v>287</v>
      </c>
      <c r="B122" s="5">
        <v>10</v>
      </c>
      <c r="D122" s="3" t="str">
        <f t="shared" si="1"/>
        <v>Liechtenstein</v>
      </c>
      <c r="E122" s="5"/>
    </row>
    <row r="123" spans="1:5" x14ac:dyDescent="0.3">
      <c r="A123" s="2" t="s">
        <v>180</v>
      </c>
      <c r="B123" s="5">
        <v>163</v>
      </c>
      <c r="D123" s="3" t="str">
        <f t="shared" si="1"/>
        <v>Lithuania</v>
      </c>
      <c r="E123" s="5"/>
    </row>
    <row r="124" spans="1:5" x14ac:dyDescent="0.3">
      <c r="A124" s="2" t="s">
        <v>181</v>
      </c>
      <c r="B124" s="5">
        <v>131</v>
      </c>
      <c r="D124" s="3" t="str">
        <f t="shared" si="1"/>
        <v>Luxembourg</v>
      </c>
      <c r="E124" s="5"/>
    </row>
    <row r="125" spans="1:5" x14ac:dyDescent="0.3">
      <c r="A125" s="2" t="s">
        <v>182</v>
      </c>
      <c r="B125" s="5">
        <v>2</v>
      </c>
      <c r="D125" s="3" t="str">
        <f t="shared" si="1"/>
        <v>Macao</v>
      </c>
      <c r="E125" s="5"/>
    </row>
    <row r="126" spans="1:5" x14ac:dyDescent="0.3">
      <c r="A126" s="2" t="s">
        <v>288</v>
      </c>
      <c r="B126" s="5">
        <v>263</v>
      </c>
      <c r="D126" s="3" t="str">
        <f t="shared" si="1"/>
        <v>Macedonia</v>
      </c>
      <c r="E126" s="5"/>
    </row>
    <row r="127" spans="1:5" x14ac:dyDescent="0.3">
      <c r="A127" s="2" t="s">
        <v>183</v>
      </c>
      <c r="B127" s="5">
        <v>240</v>
      </c>
      <c r="D127" s="3" t="str">
        <f t="shared" si="1"/>
        <v>Madagascar</v>
      </c>
      <c r="E127" s="5"/>
    </row>
    <row r="128" spans="1:5" x14ac:dyDescent="0.3">
      <c r="A128" s="2" t="s">
        <v>184</v>
      </c>
      <c r="B128" s="5">
        <v>57</v>
      </c>
      <c r="D128" s="3" t="str">
        <f t="shared" si="1"/>
        <v>Malawi</v>
      </c>
      <c r="E128" s="5"/>
    </row>
    <row r="129" spans="1:5" x14ac:dyDescent="0.3">
      <c r="A129" s="2" t="s">
        <v>185</v>
      </c>
      <c r="B129" s="5">
        <v>459</v>
      </c>
      <c r="D129" s="3" t="str">
        <f t="shared" si="1"/>
        <v>Malaysia</v>
      </c>
      <c r="E129" s="5"/>
    </row>
    <row r="130" spans="1:5" x14ac:dyDescent="0.3">
      <c r="A130" s="2" t="s">
        <v>186</v>
      </c>
      <c r="B130" s="5">
        <v>26</v>
      </c>
      <c r="D130" s="3" t="str">
        <f t="shared" si="1"/>
        <v>Maldives</v>
      </c>
      <c r="E130" s="5"/>
    </row>
    <row r="131" spans="1:5" x14ac:dyDescent="0.3">
      <c r="A131" s="2" t="s">
        <v>187</v>
      </c>
      <c r="B131" s="5">
        <v>116</v>
      </c>
      <c r="D131" s="3" t="str">
        <f t="shared" ref="D131:D194" si="2">A131</f>
        <v>Mali</v>
      </c>
      <c r="E131" s="5"/>
    </row>
    <row r="132" spans="1:5" x14ac:dyDescent="0.3">
      <c r="A132" s="2" t="s">
        <v>188</v>
      </c>
      <c r="B132" s="5">
        <v>83</v>
      </c>
      <c r="D132" s="3" t="str">
        <f t="shared" si="2"/>
        <v>Malta</v>
      </c>
      <c r="E132" s="5"/>
    </row>
    <row r="133" spans="1:5" x14ac:dyDescent="0.3">
      <c r="A133" s="2" t="s">
        <v>189</v>
      </c>
      <c r="B133" s="5">
        <v>29</v>
      </c>
      <c r="D133" s="3" t="str">
        <f t="shared" si="2"/>
        <v>Marshall Islands</v>
      </c>
      <c r="E133" s="5"/>
    </row>
    <row r="134" spans="1:5" x14ac:dyDescent="0.3">
      <c r="A134" s="2" t="s">
        <v>190</v>
      </c>
      <c r="B134" s="5">
        <v>20</v>
      </c>
      <c r="D134" s="3" t="str">
        <f t="shared" si="2"/>
        <v>Martinique</v>
      </c>
      <c r="E134" s="5"/>
    </row>
    <row r="135" spans="1:5" x14ac:dyDescent="0.3">
      <c r="A135" s="2" t="s">
        <v>191</v>
      </c>
      <c r="B135" s="5">
        <v>31</v>
      </c>
      <c r="D135" s="3" t="str">
        <f t="shared" si="2"/>
        <v>Mauritania</v>
      </c>
      <c r="E135" s="5"/>
    </row>
    <row r="136" spans="1:5" x14ac:dyDescent="0.3">
      <c r="A136" s="2" t="s">
        <v>192</v>
      </c>
      <c r="B136" s="5">
        <v>115</v>
      </c>
      <c r="D136" s="3" t="str">
        <f t="shared" si="2"/>
        <v>Mauritius</v>
      </c>
      <c r="E136" s="5"/>
    </row>
    <row r="137" spans="1:5" x14ac:dyDescent="0.3">
      <c r="A137" s="2" t="s">
        <v>193</v>
      </c>
      <c r="B137" s="5">
        <v>16</v>
      </c>
      <c r="D137" s="3" t="str">
        <f t="shared" si="2"/>
        <v>Mayotte</v>
      </c>
      <c r="E137" s="5"/>
    </row>
    <row r="138" spans="1:5" x14ac:dyDescent="0.3">
      <c r="A138" s="2" t="s">
        <v>80</v>
      </c>
      <c r="B138" s="5">
        <v>1045</v>
      </c>
      <c r="D138" s="3" t="str">
        <f t="shared" si="2"/>
        <v>Mexico</v>
      </c>
      <c r="E138" s="5"/>
    </row>
    <row r="139" spans="1:5" x14ac:dyDescent="0.3">
      <c r="A139" s="2" t="s">
        <v>289</v>
      </c>
      <c r="B139" s="5">
        <v>69</v>
      </c>
      <c r="D139" s="3" t="str">
        <f t="shared" si="2"/>
        <v>Micronesia</v>
      </c>
      <c r="E139" s="5"/>
    </row>
    <row r="140" spans="1:5" x14ac:dyDescent="0.3">
      <c r="A140" s="2" t="s">
        <v>290</v>
      </c>
      <c r="B140" s="5">
        <v>92</v>
      </c>
      <c r="D140" s="3" t="str">
        <f t="shared" si="2"/>
        <v>Moldova</v>
      </c>
      <c r="E140" s="5"/>
    </row>
    <row r="141" spans="1:5" x14ac:dyDescent="0.3">
      <c r="A141" s="2" t="s">
        <v>194</v>
      </c>
      <c r="B141" s="5">
        <v>13</v>
      </c>
      <c r="D141" s="3" t="str">
        <f t="shared" si="2"/>
        <v>Monaco</v>
      </c>
      <c r="E141" s="5"/>
    </row>
    <row r="142" spans="1:5" x14ac:dyDescent="0.3">
      <c r="A142" s="2" t="s">
        <v>195</v>
      </c>
      <c r="B142" s="5">
        <v>416</v>
      </c>
      <c r="D142" s="3" t="str">
        <f t="shared" si="2"/>
        <v>Mongolia</v>
      </c>
      <c r="E142" s="5"/>
    </row>
    <row r="143" spans="1:5" x14ac:dyDescent="0.3">
      <c r="A143" s="2" t="s">
        <v>196</v>
      </c>
      <c r="B143" s="5">
        <v>49</v>
      </c>
      <c r="D143" s="3" t="str">
        <f t="shared" si="2"/>
        <v>Montenegro</v>
      </c>
      <c r="E143" s="5"/>
    </row>
    <row r="144" spans="1:5" x14ac:dyDescent="0.3">
      <c r="A144" s="2" t="s">
        <v>197</v>
      </c>
      <c r="B144" s="5">
        <v>8</v>
      </c>
      <c r="D144" s="3" t="str">
        <f t="shared" si="2"/>
        <v>Montserrat</v>
      </c>
      <c r="E144" s="5"/>
    </row>
    <row r="145" spans="1:5" x14ac:dyDescent="0.3">
      <c r="A145" s="2" t="s">
        <v>198</v>
      </c>
      <c r="B145" s="5">
        <v>402</v>
      </c>
      <c r="D145" s="3" t="str">
        <f t="shared" si="2"/>
        <v>Morocco</v>
      </c>
      <c r="E145" s="5"/>
    </row>
    <row r="146" spans="1:5" x14ac:dyDescent="0.3">
      <c r="A146" s="2" t="s">
        <v>199</v>
      </c>
      <c r="B146" s="5">
        <v>60</v>
      </c>
      <c r="D146" s="3" t="str">
        <f t="shared" si="2"/>
        <v>Mozambique</v>
      </c>
      <c r="E146" s="5"/>
    </row>
    <row r="147" spans="1:5" x14ac:dyDescent="0.3">
      <c r="A147" s="2" t="s">
        <v>200</v>
      </c>
      <c r="B147" s="5">
        <v>151</v>
      </c>
      <c r="D147" s="3" t="str">
        <f t="shared" si="2"/>
        <v>Myanmar</v>
      </c>
      <c r="E147" s="5"/>
    </row>
    <row r="148" spans="1:5" x14ac:dyDescent="0.3">
      <c r="A148" s="2" t="s">
        <v>291</v>
      </c>
      <c r="B148" s="5">
        <v>58</v>
      </c>
      <c r="D148" s="3" t="str">
        <f t="shared" si="2"/>
        <v>Namibia</v>
      </c>
      <c r="E148" s="5"/>
    </row>
    <row r="149" spans="1:5" x14ac:dyDescent="0.3">
      <c r="A149" s="2" t="s">
        <v>201</v>
      </c>
      <c r="B149" s="5">
        <v>7</v>
      </c>
      <c r="D149" s="3" t="str">
        <f t="shared" si="2"/>
        <v>Nauru</v>
      </c>
      <c r="E149" s="5"/>
    </row>
    <row r="150" spans="1:5" x14ac:dyDescent="0.3">
      <c r="A150" s="2" t="s">
        <v>202</v>
      </c>
      <c r="B150" s="5">
        <v>132</v>
      </c>
      <c r="D150" s="3" t="str">
        <f t="shared" si="2"/>
        <v>Nepal</v>
      </c>
      <c r="E150" s="5"/>
    </row>
    <row r="151" spans="1:5" x14ac:dyDescent="0.3">
      <c r="A151" s="2" t="s">
        <v>203</v>
      </c>
      <c r="B151" s="5">
        <v>389</v>
      </c>
      <c r="D151" s="3" t="str">
        <f t="shared" si="2"/>
        <v>Netherlands</v>
      </c>
      <c r="E151" s="5"/>
    </row>
    <row r="152" spans="1:5" x14ac:dyDescent="0.3">
      <c r="A152" s="2" t="s">
        <v>204</v>
      </c>
      <c r="B152" s="5">
        <v>35</v>
      </c>
      <c r="D152" s="3" t="str">
        <f t="shared" si="2"/>
        <v>New Caledonia</v>
      </c>
      <c r="E152" s="5"/>
    </row>
    <row r="153" spans="1:5" x14ac:dyDescent="0.3">
      <c r="A153" s="2" t="s">
        <v>205</v>
      </c>
      <c r="B153" s="5">
        <v>194</v>
      </c>
      <c r="D153" s="3" t="str">
        <f t="shared" si="2"/>
        <v>New Zealand</v>
      </c>
      <c r="E153" s="5"/>
    </row>
    <row r="154" spans="1:5" x14ac:dyDescent="0.3">
      <c r="A154" s="2" t="s">
        <v>206</v>
      </c>
      <c r="B154" s="5">
        <v>200</v>
      </c>
      <c r="D154" s="3" t="str">
        <f t="shared" si="2"/>
        <v>Nicaragua</v>
      </c>
      <c r="E154" s="5"/>
    </row>
    <row r="155" spans="1:5" x14ac:dyDescent="0.3">
      <c r="A155" s="2" t="s">
        <v>207</v>
      </c>
      <c r="B155" s="5">
        <v>90</v>
      </c>
      <c r="D155" s="3" t="str">
        <f t="shared" si="2"/>
        <v>Niger</v>
      </c>
      <c r="E155" s="5"/>
    </row>
    <row r="156" spans="1:5" x14ac:dyDescent="0.3">
      <c r="A156" s="2" t="s">
        <v>208</v>
      </c>
      <c r="B156" s="5">
        <v>869</v>
      </c>
      <c r="D156" s="3" t="str">
        <f t="shared" si="2"/>
        <v>Nigeria</v>
      </c>
      <c r="E156" s="5"/>
    </row>
    <row r="157" spans="1:5" x14ac:dyDescent="0.3">
      <c r="A157" s="2" t="s">
        <v>209</v>
      </c>
      <c r="B157" s="5">
        <v>3</v>
      </c>
      <c r="D157" s="3" t="str">
        <f t="shared" si="2"/>
        <v>Niue</v>
      </c>
      <c r="E157" s="5"/>
    </row>
    <row r="158" spans="1:5" x14ac:dyDescent="0.3">
      <c r="A158" s="2" t="s">
        <v>210</v>
      </c>
      <c r="B158" s="5">
        <v>1</v>
      </c>
      <c r="D158" s="3" t="str">
        <f t="shared" si="2"/>
        <v>Norfolk Island</v>
      </c>
      <c r="E158" s="5"/>
    </row>
    <row r="159" spans="1:5" x14ac:dyDescent="0.3">
      <c r="A159" s="2" t="s">
        <v>292</v>
      </c>
      <c r="B159" s="5">
        <v>162</v>
      </c>
      <c r="D159" s="3" t="str">
        <f t="shared" si="2"/>
        <v>North Korea</v>
      </c>
      <c r="E159" s="5"/>
    </row>
    <row r="160" spans="1:5" x14ac:dyDescent="0.3">
      <c r="A160" s="2" t="s">
        <v>211</v>
      </c>
      <c r="B160" s="5">
        <v>4</v>
      </c>
      <c r="D160" s="3" t="str">
        <f t="shared" si="2"/>
        <v>Northern Mariana Islands</v>
      </c>
      <c r="E160" s="5"/>
    </row>
    <row r="161" spans="1:5" x14ac:dyDescent="0.3">
      <c r="A161" s="2" t="s">
        <v>212</v>
      </c>
      <c r="B161" s="5">
        <v>448</v>
      </c>
      <c r="D161" s="3" t="str">
        <f t="shared" si="2"/>
        <v>Norway</v>
      </c>
      <c r="E161" s="5"/>
    </row>
    <row r="162" spans="1:5" x14ac:dyDescent="0.3">
      <c r="A162" s="2" t="s">
        <v>213</v>
      </c>
      <c r="B162" s="5">
        <v>34</v>
      </c>
      <c r="D162" s="3" t="str">
        <f t="shared" si="2"/>
        <v>Oman</v>
      </c>
      <c r="E162" s="5"/>
    </row>
    <row r="163" spans="1:5" x14ac:dyDescent="0.3">
      <c r="A163" s="2" t="s">
        <v>214</v>
      </c>
      <c r="B163" s="5">
        <v>525</v>
      </c>
      <c r="D163" s="3" t="str">
        <f t="shared" si="2"/>
        <v>Pakistan</v>
      </c>
      <c r="E163" s="5"/>
    </row>
    <row r="164" spans="1:5" x14ac:dyDescent="0.3">
      <c r="A164" s="2" t="s">
        <v>215</v>
      </c>
      <c r="B164" s="5">
        <v>26</v>
      </c>
      <c r="D164" s="3" t="str">
        <f t="shared" si="2"/>
        <v>Palau</v>
      </c>
      <c r="E164" s="5"/>
    </row>
    <row r="165" spans="1:5" x14ac:dyDescent="0.3">
      <c r="A165" s="2" t="s">
        <v>293</v>
      </c>
      <c r="B165" s="5">
        <v>391</v>
      </c>
      <c r="D165" s="3" t="str">
        <f t="shared" si="2"/>
        <v>Palestinian Territory</v>
      </c>
      <c r="E165" s="5"/>
    </row>
    <row r="166" spans="1:5" x14ac:dyDescent="0.3">
      <c r="A166" s="2" t="s">
        <v>216</v>
      </c>
      <c r="B166" s="5">
        <v>227</v>
      </c>
      <c r="D166" s="3" t="str">
        <f t="shared" si="2"/>
        <v>Panama</v>
      </c>
      <c r="E166" s="5"/>
    </row>
    <row r="167" spans="1:5" x14ac:dyDescent="0.3">
      <c r="A167" s="2" t="s">
        <v>217</v>
      </c>
      <c r="B167" s="5">
        <v>45</v>
      </c>
      <c r="D167" s="3" t="str">
        <f t="shared" si="2"/>
        <v>Papua New Guinea</v>
      </c>
      <c r="E167" s="5"/>
    </row>
    <row r="168" spans="1:5" x14ac:dyDescent="0.3">
      <c r="A168" s="2" t="s">
        <v>218</v>
      </c>
      <c r="B168" s="5">
        <v>136</v>
      </c>
      <c r="D168" s="3" t="str">
        <f t="shared" si="2"/>
        <v>Paraguay</v>
      </c>
      <c r="E168" s="5"/>
    </row>
    <row r="169" spans="1:5" x14ac:dyDescent="0.3">
      <c r="A169" s="2" t="s">
        <v>219</v>
      </c>
      <c r="B169" s="5">
        <v>1526</v>
      </c>
      <c r="D169" s="3" t="str">
        <f t="shared" si="2"/>
        <v>Peru</v>
      </c>
      <c r="E169" s="5"/>
    </row>
    <row r="170" spans="1:5" x14ac:dyDescent="0.3">
      <c r="A170" s="2" t="s">
        <v>22</v>
      </c>
      <c r="B170" s="5">
        <v>5191</v>
      </c>
      <c r="D170" s="3" t="str">
        <f t="shared" si="2"/>
        <v>Philippines</v>
      </c>
      <c r="E170" s="5"/>
    </row>
    <row r="171" spans="1:5" x14ac:dyDescent="0.3">
      <c r="A171" s="2" t="s">
        <v>294</v>
      </c>
      <c r="B171" s="5">
        <v>3</v>
      </c>
      <c r="D171" s="3" t="str">
        <f t="shared" si="2"/>
        <v>Pitcairn</v>
      </c>
      <c r="E171" s="5"/>
    </row>
    <row r="172" spans="1:5" x14ac:dyDescent="0.3">
      <c r="A172" s="2" t="s">
        <v>220</v>
      </c>
      <c r="B172" s="5">
        <v>3217</v>
      </c>
      <c r="D172" s="3" t="str">
        <f t="shared" si="2"/>
        <v>Poland</v>
      </c>
      <c r="E172" s="5"/>
    </row>
    <row r="173" spans="1:5" x14ac:dyDescent="0.3">
      <c r="A173" s="2" t="s">
        <v>221</v>
      </c>
      <c r="B173" s="5">
        <v>3268</v>
      </c>
      <c r="D173" s="3" t="str">
        <f t="shared" si="2"/>
        <v>Portugal</v>
      </c>
      <c r="E173" s="5"/>
    </row>
    <row r="174" spans="1:5" x14ac:dyDescent="0.3">
      <c r="A174" s="2" t="s">
        <v>222</v>
      </c>
      <c r="B174" s="5">
        <v>16</v>
      </c>
      <c r="D174" s="3" t="str">
        <f t="shared" si="2"/>
        <v>Puerto Rico</v>
      </c>
      <c r="E174" s="5"/>
    </row>
    <row r="175" spans="1:5" x14ac:dyDescent="0.3">
      <c r="A175" s="2" t="s">
        <v>223</v>
      </c>
      <c r="B175" s="5">
        <v>20</v>
      </c>
      <c r="D175" s="3" t="str">
        <f t="shared" si="2"/>
        <v>Qatar</v>
      </c>
      <c r="E175" s="5"/>
    </row>
    <row r="176" spans="1:5" x14ac:dyDescent="0.3">
      <c r="A176" s="2" t="s">
        <v>295</v>
      </c>
      <c r="B176" s="5">
        <v>31</v>
      </c>
      <c r="D176" s="3" t="str">
        <f t="shared" si="2"/>
        <v>Republic of the Congo</v>
      </c>
      <c r="E176" s="5"/>
    </row>
    <row r="177" spans="1:5" x14ac:dyDescent="0.3">
      <c r="A177" s="2" t="s">
        <v>296</v>
      </c>
      <c r="B177" s="5">
        <v>27</v>
      </c>
      <c r="D177" s="3" t="str">
        <f t="shared" si="2"/>
        <v>Reunion</v>
      </c>
      <c r="E177" s="5"/>
    </row>
    <row r="178" spans="1:5" x14ac:dyDescent="0.3">
      <c r="A178" s="2" t="s">
        <v>224</v>
      </c>
      <c r="B178" s="5">
        <v>2</v>
      </c>
      <c r="D178" s="3" t="str">
        <f t="shared" si="2"/>
        <v>Romania</v>
      </c>
      <c r="E178" s="5"/>
    </row>
    <row r="179" spans="1:5" x14ac:dyDescent="0.3">
      <c r="A179" s="2" t="s">
        <v>23</v>
      </c>
      <c r="B179" s="5">
        <v>5654</v>
      </c>
      <c r="D179" s="3" t="str">
        <f t="shared" si="2"/>
        <v>Russia</v>
      </c>
      <c r="E179" s="5"/>
    </row>
    <row r="180" spans="1:5" x14ac:dyDescent="0.3">
      <c r="A180" s="2" t="s">
        <v>225</v>
      </c>
      <c r="B180" s="5">
        <v>14</v>
      </c>
      <c r="D180" s="3" t="str">
        <f t="shared" si="2"/>
        <v>Rwanda</v>
      </c>
      <c r="E180" s="5"/>
    </row>
    <row r="181" spans="1:5" x14ac:dyDescent="0.3">
      <c r="A181" s="2" t="s">
        <v>297</v>
      </c>
      <c r="B181" s="5">
        <v>2</v>
      </c>
      <c r="D181" s="3" t="str">
        <f t="shared" si="2"/>
        <v>Saint Helena</v>
      </c>
      <c r="E181" s="5"/>
    </row>
    <row r="182" spans="1:5" x14ac:dyDescent="0.3">
      <c r="A182" s="2" t="s">
        <v>226</v>
      </c>
      <c r="B182" s="5">
        <v>15</v>
      </c>
      <c r="D182" s="3" t="str">
        <f t="shared" si="2"/>
        <v>Saint Kitts and Nevis</v>
      </c>
      <c r="E182" s="5"/>
    </row>
    <row r="183" spans="1:5" x14ac:dyDescent="0.3">
      <c r="A183" s="2" t="s">
        <v>227</v>
      </c>
      <c r="B183" s="5">
        <v>18</v>
      </c>
      <c r="D183" s="3" t="str">
        <f t="shared" si="2"/>
        <v>Saint Lucia</v>
      </c>
      <c r="E183" s="5"/>
    </row>
    <row r="184" spans="1:5" x14ac:dyDescent="0.3">
      <c r="A184" s="2" t="s">
        <v>298</v>
      </c>
      <c r="B184" s="5">
        <v>2</v>
      </c>
      <c r="D184" s="3" t="str">
        <f t="shared" si="2"/>
        <v>Saint Martin</v>
      </c>
      <c r="E184" s="5"/>
    </row>
    <row r="185" spans="1:5" x14ac:dyDescent="0.3">
      <c r="A185" s="2" t="s">
        <v>228</v>
      </c>
      <c r="B185" s="5">
        <v>4</v>
      </c>
      <c r="D185" s="3" t="str">
        <f t="shared" si="2"/>
        <v>Saint Pierre and Miquelon</v>
      </c>
      <c r="E185" s="5"/>
    </row>
    <row r="186" spans="1:5" x14ac:dyDescent="0.3">
      <c r="A186" s="2" t="s">
        <v>229</v>
      </c>
      <c r="B186" s="5">
        <v>10</v>
      </c>
      <c r="D186" s="3" t="str">
        <f t="shared" si="2"/>
        <v>Saint Vincent and the Grenadines</v>
      </c>
      <c r="E186" s="5"/>
    </row>
    <row r="187" spans="1:5" x14ac:dyDescent="0.3">
      <c r="A187" s="2" t="s">
        <v>230</v>
      </c>
      <c r="B187" s="5">
        <v>19</v>
      </c>
      <c r="D187" s="3" t="str">
        <f t="shared" si="2"/>
        <v>Samoa</v>
      </c>
      <c r="E187" s="5"/>
    </row>
    <row r="188" spans="1:5" x14ac:dyDescent="0.3">
      <c r="A188" s="2" t="s">
        <v>299</v>
      </c>
      <c r="B188" s="5">
        <v>11</v>
      </c>
      <c r="D188" s="3" t="str">
        <f t="shared" si="2"/>
        <v>San Marino</v>
      </c>
      <c r="E188" s="5"/>
    </row>
    <row r="189" spans="1:5" x14ac:dyDescent="0.3">
      <c r="A189" s="2" t="s">
        <v>231</v>
      </c>
      <c r="B189" s="5">
        <v>3</v>
      </c>
      <c r="D189" s="3" t="str">
        <f t="shared" si="2"/>
        <v>Sao Tome and Principe</v>
      </c>
      <c r="E189" s="5"/>
    </row>
    <row r="190" spans="1:5" x14ac:dyDescent="0.3">
      <c r="A190" s="2" t="s">
        <v>232</v>
      </c>
      <c r="B190" s="5">
        <v>97</v>
      </c>
      <c r="D190" s="3" t="str">
        <f t="shared" si="2"/>
        <v>Saudi Arabia</v>
      </c>
      <c r="E190" s="5"/>
    </row>
    <row r="191" spans="1:5" x14ac:dyDescent="0.3">
      <c r="A191" s="2" t="s">
        <v>233</v>
      </c>
      <c r="B191" s="5">
        <v>76</v>
      </c>
      <c r="D191" s="3" t="str">
        <f t="shared" si="2"/>
        <v>Senegal</v>
      </c>
      <c r="E191" s="5"/>
    </row>
    <row r="192" spans="1:5" x14ac:dyDescent="0.3">
      <c r="A192" s="2" t="s">
        <v>234</v>
      </c>
      <c r="B192" s="5">
        <v>525</v>
      </c>
      <c r="D192" s="3" t="str">
        <f t="shared" si="2"/>
        <v>Serbia</v>
      </c>
      <c r="E192" s="5"/>
    </row>
    <row r="193" spans="1:5" x14ac:dyDescent="0.3">
      <c r="A193" s="2" t="s">
        <v>235</v>
      </c>
      <c r="B193" s="5">
        <v>11</v>
      </c>
      <c r="D193" s="3" t="str">
        <f t="shared" si="2"/>
        <v>Seychelles</v>
      </c>
      <c r="E193" s="5"/>
    </row>
    <row r="194" spans="1:5" x14ac:dyDescent="0.3">
      <c r="A194" s="2" t="s">
        <v>236</v>
      </c>
      <c r="B194" s="5">
        <v>94</v>
      </c>
      <c r="D194" s="3" t="str">
        <f t="shared" si="2"/>
        <v>Sierra Leone</v>
      </c>
      <c r="E194" s="5"/>
    </row>
    <row r="195" spans="1:5" x14ac:dyDescent="0.3">
      <c r="A195" s="2" t="s">
        <v>237</v>
      </c>
      <c r="B195" s="5">
        <v>3</v>
      </c>
      <c r="D195" s="3" t="str">
        <f t="shared" ref="D195:D241" si="3">A195</f>
        <v>Singapore</v>
      </c>
      <c r="E195" s="5"/>
    </row>
    <row r="196" spans="1:5" x14ac:dyDescent="0.3">
      <c r="A196" s="2" t="s">
        <v>300</v>
      </c>
      <c r="B196" s="5">
        <v>1</v>
      </c>
      <c r="D196" s="3" t="str">
        <f t="shared" si="3"/>
        <v>Sint Maarten</v>
      </c>
      <c r="E196" s="5"/>
    </row>
    <row r="197" spans="1:5" x14ac:dyDescent="0.3">
      <c r="A197" s="2" t="s">
        <v>238</v>
      </c>
      <c r="B197" s="5">
        <v>5</v>
      </c>
      <c r="D197" s="3" t="str">
        <f t="shared" si="3"/>
        <v>Slovakia</v>
      </c>
      <c r="E197" s="5"/>
    </row>
    <row r="198" spans="1:5" x14ac:dyDescent="0.3">
      <c r="A198" s="2" t="s">
        <v>239</v>
      </c>
      <c r="B198" s="5">
        <v>396</v>
      </c>
      <c r="D198" s="3" t="str">
        <f t="shared" si="3"/>
        <v>Slovenia</v>
      </c>
      <c r="E198" s="5"/>
    </row>
    <row r="199" spans="1:5" x14ac:dyDescent="0.3">
      <c r="A199" s="2" t="s">
        <v>240</v>
      </c>
      <c r="B199" s="5">
        <v>12</v>
      </c>
      <c r="D199" s="3" t="str">
        <f t="shared" si="3"/>
        <v>Solomon Islands</v>
      </c>
      <c r="E199" s="5"/>
    </row>
    <row r="200" spans="1:5" x14ac:dyDescent="0.3">
      <c r="A200" s="2" t="s">
        <v>241</v>
      </c>
      <c r="B200" s="5">
        <v>61</v>
      </c>
      <c r="D200" s="3" t="str">
        <f t="shared" si="3"/>
        <v>Somalia</v>
      </c>
      <c r="E200" s="5"/>
    </row>
    <row r="201" spans="1:5" x14ac:dyDescent="0.3">
      <c r="A201" s="2" t="s">
        <v>79</v>
      </c>
      <c r="B201" s="5">
        <v>597</v>
      </c>
      <c r="D201" s="3" t="str">
        <f t="shared" si="3"/>
        <v>South Africa</v>
      </c>
      <c r="E201" s="5"/>
    </row>
    <row r="202" spans="1:5" x14ac:dyDescent="0.3">
      <c r="A202" s="2" t="s">
        <v>301</v>
      </c>
      <c r="B202" s="5">
        <v>3</v>
      </c>
      <c r="D202" s="3" t="str">
        <f t="shared" si="3"/>
        <v>South Georgia and the South Sandwich Islands</v>
      </c>
      <c r="E202" s="5"/>
    </row>
    <row r="203" spans="1:5" x14ac:dyDescent="0.3">
      <c r="A203" s="2" t="s">
        <v>302</v>
      </c>
      <c r="B203" s="5">
        <v>317</v>
      </c>
      <c r="D203" s="3" t="str">
        <f t="shared" si="3"/>
        <v>South Korea</v>
      </c>
      <c r="E203" s="5"/>
    </row>
    <row r="204" spans="1:5" x14ac:dyDescent="0.3">
      <c r="A204" s="2" t="s">
        <v>242</v>
      </c>
      <c r="B204" s="5">
        <v>20</v>
      </c>
      <c r="D204" s="3" t="str">
        <f t="shared" si="3"/>
        <v>South Sudan</v>
      </c>
      <c r="E204" s="5"/>
    </row>
    <row r="205" spans="1:5" x14ac:dyDescent="0.3">
      <c r="A205" s="2" t="s">
        <v>243</v>
      </c>
      <c r="B205" s="5">
        <v>239</v>
      </c>
      <c r="D205" s="3" t="str">
        <f t="shared" si="3"/>
        <v>Spain</v>
      </c>
      <c r="E205" s="5"/>
    </row>
    <row r="206" spans="1:5" x14ac:dyDescent="0.3">
      <c r="A206" s="2" t="s">
        <v>244</v>
      </c>
      <c r="B206" s="5">
        <v>137</v>
      </c>
      <c r="D206" s="3" t="str">
        <f t="shared" si="3"/>
        <v>Sri Lanka</v>
      </c>
      <c r="E206" s="5"/>
    </row>
    <row r="207" spans="1:5" x14ac:dyDescent="0.3">
      <c r="A207" s="2" t="s">
        <v>245</v>
      </c>
      <c r="B207" s="5">
        <v>75</v>
      </c>
      <c r="D207" s="3" t="str">
        <f t="shared" si="3"/>
        <v>Sudan</v>
      </c>
      <c r="E207" s="5"/>
    </row>
    <row r="208" spans="1:5" x14ac:dyDescent="0.3">
      <c r="A208" s="2" t="s">
        <v>246</v>
      </c>
      <c r="B208" s="5">
        <v>20</v>
      </c>
      <c r="D208" s="3" t="str">
        <f t="shared" si="3"/>
        <v>Suriname</v>
      </c>
      <c r="E208" s="5"/>
    </row>
    <row r="209" spans="1:5" x14ac:dyDescent="0.3">
      <c r="A209" s="2" t="s">
        <v>303</v>
      </c>
      <c r="B209" s="5">
        <v>2</v>
      </c>
      <c r="D209" s="3" t="str">
        <f t="shared" si="3"/>
        <v>Svalbard and Jan Mayen</v>
      </c>
      <c r="E209" s="5"/>
    </row>
    <row r="210" spans="1:5" x14ac:dyDescent="0.3">
      <c r="A210" s="2" t="s">
        <v>304</v>
      </c>
      <c r="B210" s="5">
        <v>20</v>
      </c>
      <c r="D210" s="3" t="str">
        <f t="shared" si="3"/>
        <v>Swaziland</v>
      </c>
      <c r="E210" s="5"/>
    </row>
    <row r="211" spans="1:5" x14ac:dyDescent="0.3">
      <c r="A211" s="2" t="s">
        <v>247</v>
      </c>
      <c r="B211" s="5">
        <v>2379</v>
      </c>
      <c r="D211" s="3" t="str">
        <f t="shared" si="3"/>
        <v>Sweden</v>
      </c>
      <c r="E211" s="5"/>
    </row>
    <row r="212" spans="1:5" x14ac:dyDescent="0.3">
      <c r="A212" s="2" t="s">
        <v>248</v>
      </c>
      <c r="B212" s="5">
        <v>57</v>
      </c>
      <c r="D212" s="3" t="str">
        <f t="shared" si="3"/>
        <v>Switzerland</v>
      </c>
      <c r="E212" s="5"/>
    </row>
    <row r="213" spans="1:5" x14ac:dyDescent="0.3">
      <c r="A213" s="2" t="s">
        <v>305</v>
      </c>
      <c r="B213" s="5">
        <v>357</v>
      </c>
      <c r="D213" s="3" t="str">
        <f t="shared" si="3"/>
        <v>Syria</v>
      </c>
      <c r="E213" s="5"/>
    </row>
    <row r="214" spans="1:5" x14ac:dyDescent="0.3">
      <c r="A214" s="2" t="s">
        <v>306</v>
      </c>
      <c r="B214" s="5">
        <v>35</v>
      </c>
      <c r="D214" s="3" t="str">
        <f t="shared" si="3"/>
        <v>Taiwan</v>
      </c>
      <c r="E214" s="5"/>
    </row>
    <row r="215" spans="1:5" x14ac:dyDescent="0.3">
      <c r="A215" s="2" t="s">
        <v>249</v>
      </c>
      <c r="B215" s="5">
        <v>130</v>
      </c>
      <c r="D215" s="3" t="str">
        <f t="shared" si="3"/>
        <v>Tajikistan</v>
      </c>
      <c r="E215" s="5"/>
    </row>
    <row r="216" spans="1:5" x14ac:dyDescent="0.3">
      <c r="A216" s="2" t="s">
        <v>307</v>
      </c>
      <c r="B216" s="5">
        <v>367</v>
      </c>
      <c r="D216" s="3" t="str">
        <f t="shared" si="3"/>
        <v>Tanzania</v>
      </c>
      <c r="E216" s="5"/>
    </row>
    <row r="217" spans="1:5" x14ac:dyDescent="0.3">
      <c r="A217" s="2" t="s">
        <v>250</v>
      </c>
      <c r="B217" s="5">
        <v>1409</v>
      </c>
      <c r="D217" s="3" t="str">
        <f t="shared" si="3"/>
        <v>Thailand</v>
      </c>
      <c r="E217" s="5"/>
    </row>
    <row r="218" spans="1:5" x14ac:dyDescent="0.3">
      <c r="A218" s="2" t="s">
        <v>251</v>
      </c>
      <c r="B218" s="5">
        <v>32</v>
      </c>
      <c r="D218" s="3" t="str">
        <f t="shared" si="3"/>
        <v>Togo</v>
      </c>
      <c r="E218" s="5"/>
    </row>
    <row r="219" spans="1:5" x14ac:dyDescent="0.3">
      <c r="A219" s="2" t="s">
        <v>308</v>
      </c>
      <c r="B219" s="5">
        <v>6</v>
      </c>
      <c r="D219" s="3" t="str">
        <f t="shared" si="3"/>
        <v>Tokelau</v>
      </c>
      <c r="E219" s="5"/>
    </row>
    <row r="220" spans="1:5" x14ac:dyDescent="0.3">
      <c r="A220" s="2" t="s">
        <v>252</v>
      </c>
      <c r="B220" s="5">
        <v>13</v>
      </c>
      <c r="D220" s="3" t="str">
        <f t="shared" si="3"/>
        <v>Tonga</v>
      </c>
      <c r="E220" s="5"/>
    </row>
    <row r="221" spans="1:5" x14ac:dyDescent="0.3">
      <c r="A221" s="2" t="s">
        <v>253</v>
      </c>
      <c r="B221" s="5">
        <v>34</v>
      </c>
      <c r="D221" s="3" t="str">
        <f t="shared" si="3"/>
        <v>Trinidad and Tobago</v>
      </c>
      <c r="E221" s="5"/>
    </row>
    <row r="222" spans="1:5" x14ac:dyDescent="0.3">
      <c r="A222" s="2" t="s">
        <v>254</v>
      </c>
      <c r="B222" s="5">
        <v>265</v>
      </c>
      <c r="D222" s="3" t="str">
        <f t="shared" si="3"/>
        <v>Tunisia</v>
      </c>
      <c r="E222" s="5"/>
    </row>
    <row r="223" spans="1:5" x14ac:dyDescent="0.3">
      <c r="A223" s="2" t="s">
        <v>255</v>
      </c>
      <c r="B223" s="5">
        <v>20</v>
      </c>
      <c r="D223" s="3" t="str">
        <f t="shared" si="3"/>
        <v>Turkey</v>
      </c>
      <c r="E223" s="5"/>
    </row>
    <row r="224" spans="1:5" x14ac:dyDescent="0.3">
      <c r="A224" s="2" t="s">
        <v>256</v>
      </c>
      <c r="B224" s="5">
        <v>56</v>
      </c>
      <c r="D224" s="3" t="str">
        <f t="shared" si="3"/>
        <v>Turkmenistan</v>
      </c>
      <c r="E224" s="5"/>
    </row>
    <row r="225" spans="1:5" x14ac:dyDescent="0.3">
      <c r="A225" s="2" t="s">
        <v>257</v>
      </c>
      <c r="B225" s="5">
        <v>11</v>
      </c>
      <c r="D225" s="3" t="str">
        <f t="shared" si="3"/>
        <v>Tuvalu</v>
      </c>
      <c r="E225" s="5"/>
    </row>
    <row r="226" spans="1:5" x14ac:dyDescent="0.3">
      <c r="A226" s="2" t="s">
        <v>309</v>
      </c>
      <c r="B226" s="5">
        <v>5</v>
      </c>
      <c r="D226" s="3" t="str">
        <f t="shared" si="3"/>
        <v>U.S. Virgin Islands</v>
      </c>
      <c r="E226" s="5"/>
    </row>
    <row r="227" spans="1:5" x14ac:dyDescent="0.3">
      <c r="A227" s="2" t="s">
        <v>258</v>
      </c>
      <c r="B227" s="5">
        <v>211</v>
      </c>
      <c r="D227" s="3" t="str">
        <f t="shared" si="3"/>
        <v>Uganda</v>
      </c>
      <c r="E227" s="5"/>
    </row>
    <row r="228" spans="1:5" x14ac:dyDescent="0.3">
      <c r="A228" s="2" t="s">
        <v>259</v>
      </c>
      <c r="B228" s="5">
        <v>1573</v>
      </c>
      <c r="D228" s="3" t="str">
        <f t="shared" si="3"/>
        <v>Ukraine</v>
      </c>
      <c r="E228" s="5"/>
    </row>
    <row r="229" spans="1:5" x14ac:dyDescent="0.3">
      <c r="A229" s="2" t="s">
        <v>260</v>
      </c>
      <c r="B229" s="5">
        <v>33</v>
      </c>
      <c r="D229" s="3" t="str">
        <f t="shared" si="3"/>
        <v>United Arab Emirates</v>
      </c>
      <c r="E229" s="5"/>
    </row>
    <row r="230" spans="1:5" x14ac:dyDescent="0.3">
      <c r="A230" s="2" t="s">
        <v>261</v>
      </c>
      <c r="B230" s="5">
        <v>177</v>
      </c>
      <c r="D230" s="3" t="str">
        <f t="shared" si="3"/>
        <v>United Kingdom</v>
      </c>
      <c r="E230" s="5"/>
    </row>
    <row r="231" spans="1:5" x14ac:dyDescent="0.3">
      <c r="A231" s="2" t="s">
        <v>77</v>
      </c>
      <c r="B231" s="5">
        <v>2078</v>
      </c>
      <c r="D231" s="3" t="str">
        <f t="shared" si="3"/>
        <v>United States</v>
      </c>
      <c r="E231" s="5"/>
    </row>
    <row r="232" spans="1:5" x14ac:dyDescent="0.3">
      <c r="A232" s="2" t="s">
        <v>262</v>
      </c>
      <c r="B232" s="5">
        <v>127</v>
      </c>
      <c r="D232" s="3" t="str">
        <f t="shared" si="3"/>
        <v>Uruguay</v>
      </c>
      <c r="E232" s="5"/>
    </row>
    <row r="233" spans="1:5" x14ac:dyDescent="0.3">
      <c r="A233" s="2" t="s">
        <v>263</v>
      </c>
      <c r="B233" s="5">
        <v>193</v>
      </c>
      <c r="D233" s="3" t="str">
        <f t="shared" si="3"/>
        <v>Uzbekistan</v>
      </c>
      <c r="E233" s="5"/>
    </row>
    <row r="234" spans="1:5" x14ac:dyDescent="0.3">
      <c r="A234" s="2" t="s">
        <v>264</v>
      </c>
      <c r="B234" s="5">
        <v>14</v>
      </c>
      <c r="D234" s="3" t="str">
        <f t="shared" si="3"/>
        <v>Vanuatu</v>
      </c>
      <c r="E234" s="5"/>
    </row>
    <row r="235" spans="1:5" x14ac:dyDescent="0.3">
      <c r="A235" s="2" t="s">
        <v>310</v>
      </c>
      <c r="B235" s="5">
        <v>443</v>
      </c>
      <c r="D235" s="3" t="str">
        <f t="shared" si="3"/>
        <v>Venezuela</v>
      </c>
      <c r="E235" s="5"/>
    </row>
    <row r="236" spans="1:5" x14ac:dyDescent="0.3">
      <c r="A236" s="2" t="s">
        <v>311</v>
      </c>
      <c r="B236" s="5">
        <v>765</v>
      </c>
      <c r="D236" s="3" t="str">
        <f t="shared" si="3"/>
        <v>Vietnam</v>
      </c>
      <c r="E236" s="5"/>
    </row>
    <row r="237" spans="1:5" x14ac:dyDescent="0.3">
      <c r="A237" s="2" t="s">
        <v>265</v>
      </c>
      <c r="B237" s="5">
        <v>8</v>
      </c>
      <c r="D237" s="3" t="str">
        <f t="shared" si="3"/>
        <v>Wallis and Futuna</v>
      </c>
      <c r="E237" s="5"/>
    </row>
    <row r="238" spans="1:5" x14ac:dyDescent="0.3">
      <c r="A238" s="2" t="s">
        <v>266</v>
      </c>
      <c r="B238" s="5">
        <v>5</v>
      </c>
      <c r="D238" s="3" t="str">
        <f t="shared" si="3"/>
        <v>Western Sahara</v>
      </c>
      <c r="E238" s="5"/>
    </row>
    <row r="239" spans="1:5" x14ac:dyDescent="0.3">
      <c r="A239" s="2" t="s">
        <v>267</v>
      </c>
      <c r="B239" s="5">
        <v>398</v>
      </c>
      <c r="D239" s="3" t="str">
        <f t="shared" si="3"/>
        <v>Yemen</v>
      </c>
      <c r="E239" s="5"/>
    </row>
    <row r="240" spans="1:5" x14ac:dyDescent="0.3">
      <c r="A240" s="2" t="s">
        <v>268</v>
      </c>
      <c r="B240" s="5">
        <v>86</v>
      </c>
      <c r="D240" s="3" t="str">
        <f t="shared" si="3"/>
        <v>Zambia</v>
      </c>
      <c r="E240" s="5"/>
    </row>
    <row r="241" spans="1:5" x14ac:dyDescent="0.3">
      <c r="A241" s="2" t="s">
        <v>269</v>
      </c>
      <c r="B241" s="5">
        <v>104</v>
      </c>
      <c r="D241" s="3" t="str">
        <f t="shared" si="3"/>
        <v>Zimbabwe</v>
      </c>
      <c r="E241" s="5"/>
    </row>
  </sheetData>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785F21-0533-4F79-BAE4-3E7C6B71A421}">
  <dimension ref="A1:B14"/>
  <sheetViews>
    <sheetView workbookViewId="0">
      <selection activeCell="B1" sqref="B1"/>
    </sheetView>
  </sheetViews>
  <sheetFormatPr defaultRowHeight="14.4" x14ac:dyDescent="0.3"/>
  <cols>
    <col min="1" max="1" width="12.44140625" bestFit="1" customWidth="1"/>
    <col min="2" max="2" width="20" bestFit="1" customWidth="1"/>
    <col min="3" max="3" width="19.5546875" bestFit="1" customWidth="1"/>
    <col min="4" max="4" width="27.21875" bestFit="1" customWidth="1"/>
    <col min="5" max="5" width="26.21875" bestFit="1" customWidth="1"/>
    <col min="6" max="6" width="18.33203125" bestFit="1" customWidth="1"/>
    <col min="7" max="7" width="33.21875" bestFit="1" customWidth="1"/>
    <col min="8" max="8" width="26.21875" bestFit="1" customWidth="1"/>
    <col min="9" max="9" width="18.33203125" bestFit="1" customWidth="1"/>
    <col min="10" max="10" width="30.88671875" bestFit="1" customWidth="1"/>
    <col min="11" max="11" width="26" bestFit="1" customWidth="1"/>
    <col min="12" max="12" width="16.88671875" bestFit="1" customWidth="1"/>
    <col min="13" max="13" width="32.5546875" bestFit="1" customWidth="1"/>
    <col min="14" max="14" width="23.6640625" bestFit="1" customWidth="1"/>
    <col min="15" max="15" width="20.6640625" bestFit="1" customWidth="1"/>
    <col min="16" max="16" width="17.6640625" bestFit="1" customWidth="1"/>
    <col min="17" max="17" width="47.33203125" bestFit="1" customWidth="1"/>
    <col min="18" max="18" width="22.21875" bestFit="1" customWidth="1"/>
    <col min="19" max="19" width="18.5546875" bestFit="1" customWidth="1"/>
    <col min="20" max="20" width="25.6640625" bestFit="1" customWidth="1"/>
    <col min="21" max="21" width="27.21875" bestFit="1" customWidth="1"/>
    <col min="22" max="22" width="20.77734375" bestFit="1" customWidth="1"/>
    <col min="23" max="23" width="22.33203125" bestFit="1" customWidth="1"/>
    <col min="24" max="24" width="23.21875" bestFit="1" customWidth="1"/>
    <col min="25" max="25" width="17.44140625" bestFit="1" customWidth="1"/>
    <col min="26" max="26" width="18.77734375" bestFit="1" customWidth="1"/>
    <col min="27" max="27" width="19.109375" bestFit="1" customWidth="1"/>
    <col min="28" max="28" width="29.77734375" bestFit="1" customWidth="1"/>
    <col min="29" max="29" width="20.44140625" bestFit="1" customWidth="1"/>
    <col min="30" max="30" width="19.44140625" bestFit="1" customWidth="1"/>
    <col min="31" max="31" width="21.109375" bestFit="1" customWidth="1"/>
    <col min="32" max="32" width="28.21875" bestFit="1" customWidth="1"/>
    <col min="33" max="33" width="27.109375" bestFit="1" customWidth="1"/>
    <col min="34" max="34" width="20.77734375" bestFit="1" customWidth="1"/>
    <col min="35" max="35" width="43.88671875" bestFit="1" customWidth="1"/>
    <col min="36" max="36" width="20.21875" bestFit="1" customWidth="1"/>
    <col min="37" max="37" width="22.109375" bestFit="1" customWidth="1"/>
    <col min="38" max="38" width="17.5546875" bestFit="1" customWidth="1"/>
    <col min="39" max="39" width="23.5546875" bestFit="1" customWidth="1"/>
    <col min="40" max="40" width="15.21875" bestFit="1" customWidth="1"/>
    <col min="41" max="41" width="28.6640625" bestFit="1" customWidth="1"/>
    <col min="42" max="42" width="25.44140625" bestFit="1" customWidth="1"/>
    <col min="43" max="43" width="26.21875" bestFit="1" customWidth="1"/>
    <col min="44" max="44" width="34.88671875" bestFit="1" customWidth="1"/>
    <col min="45" max="45" width="31.88671875" bestFit="1" customWidth="1"/>
    <col min="46" max="46" width="23.21875" bestFit="1" customWidth="1"/>
    <col min="47" max="47" width="20.5546875" bestFit="1" customWidth="1"/>
    <col min="48" max="48" width="44.5546875" bestFit="1" customWidth="1"/>
    <col min="49" max="49" width="25.44140625" bestFit="1" customWidth="1"/>
    <col min="50" max="50" width="24" bestFit="1" customWidth="1"/>
    <col min="51" max="51" width="31.88671875" bestFit="1" customWidth="1"/>
    <col min="52" max="52" width="29.77734375" bestFit="1" customWidth="1"/>
    <col min="53" max="53" width="18.77734375" bestFit="1" customWidth="1"/>
    <col min="54" max="54" width="28.21875" bestFit="1" customWidth="1"/>
    <col min="55" max="55" width="20.33203125" bestFit="1" customWidth="1"/>
    <col min="56" max="56" width="21" bestFit="1" customWidth="1"/>
    <col min="57" max="57" width="33.6640625" bestFit="1" customWidth="1"/>
    <col min="58" max="58" width="19" bestFit="1" customWidth="1"/>
    <col min="59" max="59" width="26.109375" bestFit="1" customWidth="1"/>
    <col min="60" max="60" width="20.5546875" bestFit="1" customWidth="1"/>
    <col min="61" max="61" width="19.44140625" bestFit="1" customWidth="1"/>
    <col min="62" max="62" width="18.77734375" bestFit="1" customWidth="1"/>
    <col min="63" max="63" width="29.5546875" bestFit="1" customWidth="1"/>
    <col min="64" max="64" width="18.88671875" bestFit="1" customWidth="1"/>
    <col min="65" max="65" width="26.88671875" bestFit="1" customWidth="1"/>
    <col min="66" max="66" width="19" bestFit="1" customWidth="1"/>
    <col min="67" max="67" width="24.21875" bestFit="1" customWidth="1"/>
    <col min="68" max="68" width="16.88671875" bestFit="1" customWidth="1"/>
    <col min="69" max="69" width="19.21875" bestFit="1" customWidth="1"/>
    <col min="70" max="70" width="23.88671875" bestFit="1" customWidth="1"/>
    <col min="71" max="71" width="22.33203125" bestFit="1" customWidth="1"/>
    <col min="72" max="72" width="20.6640625" bestFit="1" customWidth="1"/>
    <col min="73" max="73" width="34.109375" bestFit="1" customWidth="1"/>
    <col min="74" max="74" width="28.33203125" bestFit="1" customWidth="1"/>
    <col min="75" max="75" width="23.109375" bestFit="1" customWidth="1"/>
    <col min="76" max="76" width="23.44140625" bestFit="1" customWidth="1"/>
    <col min="77" max="77" width="21.109375" bestFit="1" customWidth="1"/>
    <col min="78" max="78" width="35.109375" bestFit="1" customWidth="1"/>
    <col min="79" max="79" width="29.109375" bestFit="1" customWidth="1"/>
    <col min="80" max="80" width="22.109375" bestFit="1" customWidth="1"/>
    <col min="81" max="81" width="19.109375" bestFit="1" customWidth="1"/>
    <col min="82" max="82" width="37.44140625" bestFit="1" customWidth="1"/>
    <col min="83" max="83" width="22.44140625" bestFit="1" customWidth="1"/>
    <col min="84" max="84" width="37.109375" bestFit="1" customWidth="1"/>
    <col min="85" max="85" width="24.77734375" bestFit="1" customWidth="1"/>
    <col min="86" max="86" width="35.88671875" bestFit="1" customWidth="1"/>
    <col min="87" max="87" width="54" bestFit="1" customWidth="1"/>
    <col min="88" max="88" width="16.6640625" bestFit="1" customWidth="1"/>
    <col min="89" max="89" width="26.44140625" bestFit="1" customWidth="1"/>
    <col min="90" max="90" width="23.109375" bestFit="1" customWidth="1"/>
    <col min="91" max="91" width="37" bestFit="1" customWidth="1"/>
    <col min="92" max="92" width="20.109375" bestFit="1" customWidth="1"/>
    <col min="93" max="93" width="47.109375" bestFit="1" customWidth="1"/>
    <col min="94" max="94" width="32.33203125" bestFit="1" customWidth="1"/>
    <col min="95" max="95" width="25.44140625" bestFit="1" customWidth="1"/>
    <col min="96" max="96" width="28" bestFit="1" customWidth="1"/>
    <col min="97" max="97" width="42" bestFit="1" customWidth="1"/>
    <col min="98" max="98" width="22.6640625" bestFit="1" customWidth="1"/>
    <col min="99" max="99" width="33.33203125" bestFit="1" customWidth="1"/>
    <col min="100" max="100" width="23.33203125" bestFit="1" customWidth="1"/>
    <col min="101" max="101" width="21.77734375" bestFit="1" customWidth="1"/>
    <col min="102" max="102" width="23.33203125" bestFit="1" customWidth="1"/>
    <col min="103" max="103" width="19.109375" bestFit="1" customWidth="1"/>
    <col min="104" max="104" width="19.88671875" bestFit="1" customWidth="1"/>
    <col min="105" max="105" width="25.21875" bestFit="1" customWidth="1"/>
    <col min="106" max="106" width="35" bestFit="1" customWidth="1"/>
    <col min="107" max="107" width="21.109375" bestFit="1" customWidth="1"/>
    <col min="108" max="108" width="22.33203125" bestFit="1" customWidth="1"/>
    <col min="109" max="109" width="27.77734375" bestFit="1" customWidth="1"/>
    <col min="110" max="110" width="28.44140625" bestFit="1" customWidth="1"/>
    <col min="111" max="111" width="24.6640625" bestFit="1" customWidth="1"/>
    <col min="112" max="112" width="19" bestFit="1" customWidth="1"/>
    <col min="113" max="113" width="34.5546875" bestFit="1" customWidth="1"/>
    <col min="114" max="114" width="18.109375" bestFit="1" customWidth="1"/>
    <col min="115" max="115" width="20.6640625" bestFit="1" customWidth="1"/>
    <col min="116" max="116" width="19.77734375" bestFit="1" customWidth="1"/>
    <col min="117" max="117" width="22" bestFit="1" customWidth="1"/>
    <col min="118" max="118" width="19.21875" bestFit="1" customWidth="1"/>
    <col min="119" max="119" width="37.77734375" bestFit="1" customWidth="1"/>
    <col min="120" max="120" width="18.6640625" bestFit="1" customWidth="1"/>
    <col min="121" max="121" width="18.77734375" bestFit="1" customWidth="1"/>
    <col min="122" max="122" width="28.33203125" bestFit="1" customWidth="1"/>
    <col min="123" max="123" width="33.6640625" bestFit="1" customWidth="1"/>
    <col min="124" max="124" width="26.109375" bestFit="1" customWidth="1"/>
    <col min="125" max="125" width="21.33203125" bestFit="1" customWidth="1"/>
    <col min="126" max="126" width="20.88671875" bestFit="1" customWidth="1"/>
    <col min="127" max="127" width="23.77734375" bestFit="1" customWidth="1"/>
    <col min="128" max="128" width="17.77734375" bestFit="1" customWidth="1"/>
    <col min="129" max="129" width="20.109375" bestFit="1" customWidth="1"/>
    <col min="130" max="130" width="30.21875" bestFit="1" customWidth="1"/>
    <col min="131" max="131" width="18.44140625" bestFit="1" customWidth="1"/>
    <col min="132" max="132" width="20.88671875" bestFit="1" customWidth="1"/>
    <col min="133" max="133" width="21.109375" bestFit="1" customWidth="1"/>
    <col min="134" max="134" width="27.5546875" bestFit="1" customWidth="1"/>
    <col min="135" max="135" width="16.77734375" bestFit="1" customWidth="1"/>
    <col min="136" max="136" width="35.33203125" bestFit="1" customWidth="1"/>
    <col min="137" max="137" width="21.109375" bestFit="1" customWidth="1"/>
    <col min="138" max="138" width="22.109375" bestFit="1" customWidth="1"/>
    <col min="139" max="139" width="24.109375" bestFit="1" customWidth="1"/>
    <col min="140" max="140" width="30.33203125" bestFit="1" customWidth="1"/>
    <col min="141" max="141" width="36" bestFit="1" customWidth="1"/>
    <col min="142" max="142" width="21.109375" bestFit="1" customWidth="1"/>
    <col min="143" max="143" width="26.21875" bestFit="1" customWidth="1"/>
    <col min="144" max="144" width="17.21875" bestFit="1" customWidth="1"/>
    <col min="145" max="145" width="20" bestFit="1" customWidth="1"/>
    <col min="146" max="146" width="19.88671875" bestFit="1" customWidth="1"/>
    <col min="147" max="147" width="30.6640625" bestFit="1" customWidth="1"/>
    <col min="148" max="148" width="38" bestFit="1" customWidth="1"/>
    <col min="149" max="149" width="15.44140625" bestFit="1" customWidth="1"/>
    <col min="150" max="150" width="18.109375" bestFit="1" customWidth="1"/>
    <col min="151" max="151" width="20" bestFit="1" customWidth="1"/>
    <col min="152" max="152" width="31.21875" bestFit="1" customWidth="1"/>
    <col min="153" max="153" width="19.44140625" bestFit="1" customWidth="1"/>
    <col min="154" max="154" width="27.77734375" bestFit="1" customWidth="1"/>
    <col min="155" max="155" width="29.21875" bestFit="1" customWidth="1"/>
    <col min="156" max="156" width="22.6640625" bestFit="1" customWidth="1"/>
    <col min="157" max="157" width="21.77734375" bestFit="1" customWidth="1"/>
    <col min="158" max="158" width="17.6640625" bestFit="1" customWidth="1"/>
    <col min="159" max="159" width="23.21875" bestFit="1" customWidth="1"/>
    <col min="160" max="160" width="21.33203125" bestFit="1" customWidth="1"/>
    <col min="161" max="161" width="18.77734375" bestFit="1" customWidth="1"/>
    <col min="162" max="162" width="19.21875" bestFit="1" customWidth="1"/>
    <col min="163" max="163" width="28.21875" bestFit="1" customWidth="1"/>
    <col min="164" max="164" width="20.21875" bestFit="1" customWidth="1"/>
    <col min="165" max="165" width="17.6640625" bestFit="1" customWidth="1"/>
    <col min="166" max="166" width="18.77734375" bestFit="1" customWidth="1"/>
    <col min="167" max="167" width="30" bestFit="1" customWidth="1"/>
    <col min="168" max="168" width="17.88671875" bestFit="1" customWidth="1"/>
    <col min="169" max="169" width="16.33203125" bestFit="1" customWidth="1"/>
    <col min="170" max="170" width="21.77734375" bestFit="1" customWidth="1"/>
    <col min="171" max="171" width="43.77734375" bestFit="1" customWidth="1"/>
    <col min="172" max="172" width="16.88671875" bestFit="1" customWidth="1"/>
    <col min="173" max="173" width="35.21875" bestFit="1" customWidth="1"/>
    <col min="174" max="174" width="32.33203125" bestFit="1" customWidth="1"/>
    <col min="175" max="175" width="20.44140625" bestFit="1" customWidth="1"/>
    <col min="176" max="176" width="19.5546875" bestFit="1" customWidth="1"/>
    <col min="177" max="177" width="26" bestFit="1" customWidth="1"/>
    <col min="178" max="178" width="22.6640625" bestFit="1" customWidth="1"/>
    <col min="179" max="179" width="19.21875" bestFit="1" customWidth="1"/>
    <col min="180" max="180" width="15.77734375" bestFit="1" customWidth="1"/>
    <col min="181" max="181" width="34.77734375" bestFit="1" customWidth="1"/>
    <col min="182" max="182" width="24.21875" bestFit="1" customWidth="1"/>
    <col min="183" max="183" width="29.5546875" bestFit="1" customWidth="1"/>
    <col min="184" max="184" width="21.109375" bestFit="1" customWidth="1"/>
    <col min="185" max="185" width="24.77734375" bestFit="1" customWidth="1"/>
    <col min="186" max="186" width="37.77734375" bestFit="1" customWidth="1"/>
    <col min="187" max="188" width="23.77734375" bestFit="1" customWidth="1"/>
    <col min="189" max="189" width="27.6640625" bestFit="1" customWidth="1"/>
    <col min="190" max="190" width="22.77734375" bestFit="1" customWidth="1"/>
    <col min="191" max="191" width="20.33203125" bestFit="1" customWidth="1"/>
    <col min="192" max="192" width="22.33203125" bestFit="1" customWidth="1"/>
    <col min="193" max="193" width="32.5546875" bestFit="1" customWidth="1"/>
    <col min="194" max="194" width="16.77734375" bestFit="1" customWidth="1"/>
    <col min="195" max="195" width="22.5546875" bestFit="1" customWidth="1"/>
    <col min="196" max="196" width="18.6640625" bestFit="1" customWidth="1"/>
    <col min="197" max="197" width="18.88671875" bestFit="1" customWidth="1"/>
    <col min="198" max="198" width="24.5546875" bestFit="1" customWidth="1"/>
    <col min="199" max="199" width="19.77734375" bestFit="1" customWidth="1"/>
    <col min="200" max="200" width="28.33203125" bestFit="1" customWidth="1"/>
    <col min="201" max="201" width="23.77734375" bestFit="1" customWidth="1"/>
    <col min="202" max="202" width="50.44140625" bestFit="1" customWidth="1"/>
    <col min="203" max="203" width="21.33203125" bestFit="1" customWidth="1"/>
    <col min="204" max="204" width="27.5546875" bestFit="1" customWidth="1"/>
    <col min="205" max="205" width="18.109375" bestFit="1" customWidth="1"/>
    <col min="206" max="206" width="20.44140625" bestFit="1" customWidth="1"/>
    <col min="207" max="207" width="19.21875" bestFit="1" customWidth="1"/>
    <col min="208" max="208" width="23" bestFit="1" customWidth="1"/>
    <col min="209" max="209" width="22.44140625" bestFit="1" customWidth="1"/>
    <col min="210" max="210" width="21.44140625" bestFit="1" customWidth="1"/>
    <col min="211" max="211" width="30.44140625" bestFit="1" customWidth="1"/>
    <col min="212" max="212" width="31.44140625" bestFit="1" customWidth="1"/>
    <col min="213" max="213" width="18.21875" bestFit="1" customWidth="1"/>
    <col min="214" max="214" width="15.5546875" bestFit="1" customWidth="1"/>
    <col min="215" max="215" width="28.44140625" bestFit="1" customWidth="1"/>
    <col min="216" max="216" width="21.33203125" bestFit="1" customWidth="1"/>
    <col min="217" max="217" width="25.5546875" bestFit="1" customWidth="1"/>
    <col min="218" max="218" width="24.88671875" bestFit="1" customWidth="1"/>
    <col min="219" max="219" width="25" bestFit="1" customWidth="1"/>
    <col min="220" max="220" width="24.109375" bestFit="1" customWidth="1"/>
    <col min="221" max="221" width="32.6640625" bestFit="1" customWidth="1"/>
    <col min="222" max="222" width="27.6640625" bestFit="1" customWidth="1"/>
    <col min="223" max="223" width="21.5546875" bestFit="1" customWidth="1"/>
    <col min="224" max="224" width="29.88671875" bestFit="1" customWidth="1"/>
    <col min="225" max="225" width="30" bestFit="1" customWidth="1"/>
    <col min="226" max="226" width="48.77734375" bestFit="1" customWidth="1"/>
    <col min="227" max="227" width="34" bestFit="1" customWidth="1"/>
    <col min="228" max="228" width="28.44140625" bestFit="1" customWidth="1"/>
    <col min="229" max="229" width="31.21875" bestFit="1" customWidth="1"/>
    <col min="230" max="230" width="23" bestFit="1" customWidth="1"/>
    <col min="231" max="231" width="17.6640625" bestFit="1" customWidth="1"/>
    <col min="232" max="232" width="20.88671875" bestFit="1" customWidth="1"/>
    <col min="233" max="233" width="18.77734375" bestFit="1" customWidth="1"/>
    <col min="234" max="234" width="20.5546875" bestFit="1" customWidth="1"/>
    <col min="235" max="235" width="16.33203125" bestFit="1" customWidth="1"/>
    <col min="236" max="236" width="19.6640625" bestFit="1" customWidth="1"/>
    <col min="237" max="237" width="26.77734375" bestFit="1" customWidth="1"/>
    <col min="238" max="238" width="29.88671875" bestFit="1" customWidth="1"/>
    <col min="239" max="239" width="32" bestFit="1" customWidth="1"/>
    <col min="240" max="240" width="16.6640625" bestFit="1" customWidth="1"/>
    <col min="241" max="241" width="23" bestFit="1" customWidth="1"/>
    <col min="242" max="242" width="22.109375" bestFit="1" customWidth="1"/>
    <col min="243" max="243" width="18.6640625" bestFit="1" customWidth="1"/>
    <col min="244" max="244" width="21.88671875" bestFit="1" customWidth="1"/>
    <col min="245" max="245" width="34.109375" bestFit="1" customWidth="1"/>
    <col min="246" max="246" width="28.5546875" bestFit="1" customWidth="1"/>
    <col min="247" max="247" width="21.77734375" bestFit="1" customWidth="1"/>
    <col min="248" max="248" width="36.33203125" bestFit="1" customWidth="1"/>
    <col min="249" max="249" width="29.109375" bestFit="1" customWidth="1"/>
    <col min="250" max="250" width="17.5546875" bestFit="1" customWidth="1"/>
    <col min="251" max="251" width="37.109375" bestFit="1" customWidth="1"/>
    <col min="252" max="252" width="17.6640625" bestFit="1" customWidth="1"/>
    <col min="253" max="253" width="31.88671875" bestFit="1" customWidth="1"/>
    <col min="254" max="254" width="20.5546875" bestFit="1" customWidth="1"/>
    <col min="255" max="255" width="27.5546875" bestFit="1" customWidth="1"/>
    <col min="256" max="256" width="18.44140625" bestFit="1" customWidth="1"/>
    <col min="257" max="257" width="23.21875" bestFit="1" customWidth="1"/>
    <col min="258" max="258" width="25.5546875" bestFit="1" customWidth="1"/>
    <col min="259" max="259" width="16.77734375" bestFit="1" customWidth="1"/>
    <col min="260" max="260" width="22.33203125" bestFit="1" customWidth="1"/>
    <col min="261" max="261" width="31.44140625" bestFit="1" customWidth="1"/>
    <col min="262" max="262" width="20.5546875" bestFit="1" customWidth="1"/>
    <col min="263" max="263" width="32.77734375" bestFit="1" customWidth="1"/>
    <col min="264" max="264" width="31.5546875" bestFit="1" customWidth="1"/>
    <col min="265" max="265" width="17.77734375" bestFit="1" customWidth="1"/>
    <col min="266" max="266" width="19.33203125" bestFit="1" customWidth="1"/>
    <col min="267" max="267" width="24.109375" bestFit="1" customWidth="1"/>
    <col min="268" max="268" width="17" bestFit="1" customWidth="1"/>
    <col min="269" max="269" width="24" bestFit="1" customWidth="1"/>
    <col min="270" max="270" width="18.21875" bestFit="1" customWidth="1"/>
    <col min="271" max="271" width="18.109375" bestFit="1" customWidth="1"/>
    <col min="272" max="272" width="27.21875" bestFit="1" customWidth="1"/>
    <col min="273" max="273" width="22.33203125" bestFit="1" customWidth="1"/>
    <col min="274" max="274" width="33.21875" bestFit="1" customWidth="1"/>
    <col min="275" max="275" width="30.109375" bestFit="1" customWidth="1"/>
    <col min="276" max="276" width="25" bestFit="1" customWidth="1"/>
    <col min="277" max="277" width="17.6640625" bestFit="1" customWidth="1"/>
    <col min="278" max="278" width="36" bestFit="1" customWidth="1"/>
    <col min="279" max="279" width="26" bestFit="1" customWidth="1"/>
    <col min="280" max="280" width="33.88671875" bestFit="1" customWidth="1"/>
    <col min="281" max="281" width="16.21875" bestFit="1" customWidth="1"/>
    <col min="282" max="282" width="31.77734375" bestFit="1" customWidth="1"/>
    <col min="283" max="283" width="24.6640625" bestFit="1" customWidth="1"/>
    <col min="284" max="284" width="21.33203125" bestFit="1" customWidth="1"/>
    <col min="285" max="285" width="19.88671875" bestFit="1" customWidth="1"/>
    <col min="286" max="286" width="19.77734375" bestFit="1" customWidth="1"/>
    <col min="287" max="287" width="19.109375" bestFit="1" customWidth="1"/>
    <col min="288" max="288" width="24.88671875" bestFit="1" customWidth="1"/>
    <col min="289" max="289" width="23.33203125" bestFit="1" customWidth="1"/>
    <col min="290" max="290" width="18.44140625" bestFit="1" customWidth="1"/>
    <col min="291" max="291" width="20.5546875" bestFit="1" customWidth="1"/>
    <col min="292" max="292" width="19.33203125" bestFit="1" customWidth="1"/>
    <col min="293" max="293" width="32.109375" bestFit="1" customWidth="1"/>
    <col min="294" max="294" width="23" bestFit="1" customWidth="1"/>
    <col min="295" max="295" width="28.21875" bestFit="1" customWidth="1"/>
    <col min="296" max="296" width="24" bestFit="1" customWidth="1"/>
    <col min="297" max="297" width="26.88671875" bestFit="1" customWidth="1"/>
    <col min="298" max="298" width="18.88671875" bestFit="1" customWidth="1"/>
    <col min="299" max="299" width="19.77734375" bestFit="1" customWidth="1"/>
    <col min="300" max="300" width="28.5546875" bestFit="1" customWidth="1"/>
    <col min="301" max="301" width="25.77734375" bestFit="1" customWidth="1"/>
    <col min="302" max="302" width="23.109375" bestFit="1" customWidth="1"/>
    <col min="303" max="303" width="26.77734375" bestFit="1" customWidth="1"/>
    <col min="304" max="304" width="48.109375" bestFit="1" customWidth="1"/>
    <col min="305" max="305" width="20.21875" bestFit="1" customWidth="1"/>
    <col min="306" max="306" width="19.21875" bestFit="1" customWidth="1"/>
    <col min="307" max="307" width="24.6640625" bestFit="1" customWidth="1"/>
    <col min="308" max="308" width="25.6640625" bestFit="1" customWidth="1"/>
    <col min="309" max="309" width="29.21875" bestFit="1" customWidth="1"/>
    <col min="310" max="310" width="24.21875" bestFit="1" customWidth="1"/>
    <col min="311" max="311" width="27.6640625" bestFit="1" customWidth="1"/>
    <col min="312" max="312" width="23.5546875" bestFit="1" customWidth="1"/>
    <col min="313" max="313" width="22.5546875" bestFit="1" customWidth="1"/>
    <col min="314" max="314" width="29.77734375" bestFit="1" customWidth="1"/>
    <col min="315" max="315" width="23.6640625" bestFit="1" customWidth="1"/>
    <col min="316" max="316" width="25.6640625" bestFit="1" customWidth="1"/>
    <col min="317" max="317" width="25.21875" bestFit="1" customWidth="1"/>
    <col min="318" max="318" width="23.109375" bestFit="1" customWidth="1"/>
    <col min="319" max="319" width="22.44140625" bestFit="1" customWidth="1"/>
    <col min="320" max="320" width="20.33203125" bestFit="1" customWidth="1"/>
    <col min="321" max="321" width="22.33203125" bestFit="1" customWidth="1"/>
    <col min="322" max="322" width="20.44140625" bestFit="1" customWidth="1"/>
    <col min="323" max="323" width="23" bestFit="1" customWidth="1"/>
    <col min="324" max="324" width="19.33203125" bestFit="1" customWidth="1"/>
    <col min="325" max="325" width="23.77734375" bestFit="1" customWidth="1"/>
    <col min="326" max="326" width="28.5546875" bestFit="1" customWidth="1"/>
    <col min="327" max="327" width="27.21875" bestFit="1" customWidth="1"/>
    <col min="328" max="328" width="26.44140625" bestFit="1" customWidth="1"/>
    <col min="329" max="329" width="26" bestFit="1" customWidth="1"/>
    <col min="330" max="330" width="20.109375" bestFit="1" customWidth="1"/>
    <col min="331" max="331" width="30.44140625" bestFit="1" customWidth="1"/>
    <col min="332" max="332" width="30.5546875" bestFit="1" customWidth="1"/>
    <col min="333" max="333" width="20.21875" bestFit="1" customWidth="1"/>
    <col min="334" max="334" width="39.33203125" bestFit="1" customWidth="1"/>
    <col min="335" max="335" width="17.44140625" bestFit="1" customWidth="1"/>
    <col min="336" max="336" width="22.88671875" bestFit="1" customWidth="1"/>
    <col min="337" max="337" width="29.77734375" bestFit="1" customWidth="1"/>
    <col min="338" max="338" width="21.109375" bestFit="1" customWidth="1"/>
    <col min="339" max="339" width="24.88671875" bestFit="1" customWidth="1"/>
    <col min="340" max="340" width="28" bestFit="1" customWidth="1"/>
    <col min="341" max="341" width="32.77734375" bestFit="1" customWidth="1"/>
    <col min="342" max="342" width="36.6640625" bestFit="1" customWidth="1"/>
    <col min="343" max="343" width="19.6640625" bestFit="1" customWidth="1"/>
    <col min="344" max="344" width="40" bestFit="1" customWidth="1"/>
    <col min="345" max="345" width="38.109375" bestFit="1" customWidth="1"/>
    <col min="346" max="346" width="28.77734375" bestFit="1" customWidth="1"/>
    <col min="347" max="347" width="21.77734375" bestFit="1" customWidth="1"/>
    <col min="348" max="348" width="23.33203125" bestFit="1" customWidth="1"/>
    <col min="349" max="349" width="43.5546875" bestFit="1" customWidth="1"/>
    <col min="350" max="350" width="21" bestFit="1" customWidth="1"/>
    <col min="351" max="351" width="24" bestFit="1" customWidth="1"/>
    <col min="352" max="352" width="17.33203125" bestFit="1" customWidth="1"/>
    <col min="353" max="353" width="24.77734375" bestFit="1" customWidth="1"/>
    <col min="354" max="354" width="23.109375" bestFit="1" customWidth="1"/>
    <col min="355" max="355" width="19.77734375" bestFit="1" customWidth="1"/>
    <col min="356" max="356" width="19.88671875" bestFit="1" customWidth="1"/>
    <col min="357" max="357" width="34" bestFit="1" customWidth="1"/>
    <col min="358" max="358" width="21.44140625" bestFit="1" customWidth="1"/>
    <col min="359" max="359" width="30.109375" bestFit="1" customWidth="1"/>
    <col min="360" max="360" width="23.88671875" bestFit="1" customWidth="1"/>
    <col min="361" max="361" width="35.88671875" bestFit="1" customWidth="1"/>
    <col min="362" max="362" width="27" bestFit="1" customWidth="1"/>
    <col min="363" max="363" width="24.33203125" bestFit="1" customWidth="1"/>
    <col min="364" max="364" width="31.33203125" bestFit="1" customWidth="1"/>
    <col min="365" max="365" width="20.88671875" bestFit="1" customWidth="1"/>
    <col min="366" max="366" width="18.44140625" bestFit="1" customWidth="1"/>
    <col min="367" max="367" width="21.44140625" bestFit="1" customWidth="1"/>
    <col min="368" max="368" width="29.21875" bestFit="1" customWidth="1"/>
    <col min="369" max="369" width="21" bestFit="1" customWidth="1"/>
    <col min="370" max="370" width="21.109375" bestFit="1" customWidth="1"/>
    <col min="371" max="371" width="17.33203125" bestFit="1" customWidth="1"/>
    <col min="372" max="372" width="23.109375" bestFit="1" customWidth="1"/>
    <col min="373" max="373" width="16.6640625" bestFit="1" customWidth="1"/>
    <col min="374" max="374" width="19" bestFit="1" customWidth="1"/>
    <col min="375" max="375" width="21" bestFit="1" customWidth="1"/>
    <col min="376" max="376" width="20.77734375" bestFit="1" customWidth="1"/>
    <col min="377" max="377" width="22.33203125" bestFit="1" customWidth="1"/>
    <col min="378" max="378" width="27.33203125" bestFit="1" customWidth="1"/>
    <col min="379" max="379" width="28.6640625" bestFit="1" customWidth="1"/>
    <col min="380" max="380" width="21.5546875" bestFit="1" customWidth="1"/>
    <col min="381" max="381" width="21.77734375" bestFit="1" customWidth="1"/>
    <col min="382" max="382" width="44.44140625" bestFit="1" customWidth="1"/>
    <col min="383" max="383" width="25.44140625" bestFit="1" customWidth="1"/>
    <col min="384" max="384" width="24.88671875" bestFit="1" customWidth="1"/>
    <col min="385" max="385" width="21.109375" bestFit="1" customWidth="1"/>
    <col min="386" max="386" width="29.109375" bestFit="1" customWidth="1"/>
    <col min="387" max="387" width="21" bestFit="1" customWidth="1"/>
    <col min="388" max="388" width="23.21875" bestFit="1" customWidth="1"/>
    <col min="389" max="389" width="31" bestFit="1" customWidth="1"/>
    <col min="390" max="390" width="36.109375" bestFit="1" customWidth="1"/>
    <col min="391" max="391" width="23.77734375" bestFit="1" customWidth="1"/>
    <col min="392" max="392" width="18.109375" bestFit="1" customWidth="1"/>
    <col min="393" max="393" width="32.21875" bestFit="1" customWidth="1"/>
    <col min="394" max="394" width="35.33203125" bestFit="1" customWidth="1"/>
    <col min="395" max="395" width="32.77734375" bestFit="1" customWidth="1"/>
    <col min="396" max="396" width="42.33203125" bestFit="1" customWidth="1"/>
    <col min="397" max="397" width="32.77734375" bestFit="1" customWidth="1"/>
    <col min="398" max="398" width="28" bestFit="1" customWidth="1"/>
    <col min="399" max="399" width="44.44140625" bestFit="1" customWidth="1"/>
    <col min="400" max="400" width="28.44140625" bestFit="1" customWidth="1"/>
    <col min="401" max="401" width="24.33203125" bestFit="1" customWidth="1"/>
    <col min="402" max="402" width="39.33203125" bestFit="1" customWidth="1"/>
    <col min="403" max="403" width="20.77734375" bestFit="1" customWidth="1"/>
    <col min="404" max="404" width="17.33203125" bestFit="1" customWidth="1"/>
    <col min="405" max="405" width="25.88671875" bestFit="1" customWidth="1"/>
    <col min="406" max="406" width="18.33203125" bestFit="1" customWidth="1"/>
    <col min="407" max="407" width="47.6640625" bestFit="1" customWidth="1"/>
    <col min="408" max="408" width="20.33203125" bestFit="1" customWidth="1"/>
    <col min="409" max="409" width="37.109375" bestFit="1" customWidth="1"/>
    <col min="410" max="410" width="21.5546875" bestFit="1" customWidth="1"/>
    <col min="411" max="411" width="26.109375" bestFit="1" customWidth="1"/>
    <col min="412" max="412" width="16.6640625" bestFit="1" customWidth="1"/>
    <col min="413" max="413" width="31.44140625" bestFit="1" customWidth="1"/>
    <col min="414" max="414" width="28.77734375" bestFit="1" customWidth="1"/>
    <col min="415" max="415" width="24.88671875" bestFit="1" customWidth="1"/>
    <col min="416" max="416" width="27.6640625" bestFit="1" customWidth="1"/>
    <col min="417" max="417" width="28.21875" bestFit="1" customWidth="1"/>
    <col min="418" max="418" width="19.33203125" bestFit="1" customWidth="1"/>
    <col min="419" max="419" width="21.44140625" bestFit="1" customWidth="1"/>
    <col min="420" max="420" width="18.6640625" bestFit="1" customWidth="1"/>
    <col min="421" max="421" width="23.77734375" bestFit="1" customWidth="1"/>
    <col min="422" max="422" width="22.88671875" bestFit="1" customWidth="1"/>
    <col min="423" max="423" width="20.6640625" bestFit="1" customWidth="1"/>
    <col min="424" max="424" width="21.88671875" bestFit="1" customWidth="1"/>
    <col min="425" max="425" width="21.109375" bestFit="1" customWidth="1"/>
    <col min="426" max="426" width="18.6640625" bestFit="1" customWidth="1"/>
    <col min="427" max="427" width="22" bestFit="1" customWidth="1"/>
    <col min="428" max="428" width="29.109375" bestFit="1" customWidth="1"/>
    <col min="429" max="429" width="20.109375" bestFit="1" customWidth="1"/>
    <col min="430" max="430" width="24.21875" bestFit="1" customWidth="1"/>
    <col min="431" max="431" width="22" bestFit="1" customWidth="1"/>
    <col min="432" max="432" width="18.5546875" bestFit="1" customWidth="1"/>
    <col min="433" max="433" width="31.5546875" bestFit="1" customWidth="1"/>
    <col min="434" max="434" width="29.6640625" bestFit="1" customWidth="1"/>
    <col min="435" max="435" width="22.21875" bestFit="1" customWidth="1"/>
    <col min="436" max="436" width="18.44140625" bestFit="1" customWidth="1"/>
    <col min="437" max="437" width="22.21875" bestFit="1" customWidth="1"/>
    <col min="438" max="438" width="20.6640625" bestFit="1" customWidth="1"/>
    <col min="439" max="439" width="17.21875" bestFit="1" customWidth="1"/>
    <col min="440" max="440" width="32.44140625" bestFit="1" customWidth="1"/>
    <col min="441" max="441" width="29.88671875" bestFit="1" customWidth="1"/>
    <col min="442" max="442" width="30.109375" bestFit="1" customWidth="1"/>
    <col min="443" max="443" width="19.77734375" bestFit="1" customWidth="1"/>
    <col min="444" max="444" width="40.6640625" bestFit="1" customWidth="1"/>
    <col min="445" max="445" width="27.33203125" bestFit="1" customWidth="1"/>
    <col min="446" max="446" width="27.44140625" bestFit="1" customWidth="1"/>
    <col min="447" max="447" width="24.109375" bestFit="1" customWidth="1"/>
    <col min="448" max="448" width="15.77734375" bestFit="1" customWidth="1"/>
    <col min="449" max="449" width="17.77734375" bestFit="1" customWidth="1"/>
    <col min="450" max="450" width="20.77734375" bestFit="1" customWidth="1"/>
    <col min="451" max="451" width="17" bestFit="1" customWidth="1"/>
    <col min="452" max="452" width="21.109375" bestFit="1" customWidth="1"/>
    <col min="453" max="453" width="18.6640625" bestFit="1" customWidth="1"/>
    <col min="454" max="454" width="17.6640625" bestFit="1" customWidth="1"/>
    <col min="455" max="455" width="19.6640625" bestFit="1" customWidth="1"/>
    <col min="456" max="456" width="29.21875" bestFit="1" customWidth="1"/>
    <col min="457" max="457" width="25.5546875" bestFit="1" customWidth="1"/>
    <col min="458" max="458" width="27.21875" bestFit="1" customWidth="1"/>
    <col min="459" max="459" width="30.88671875" bestFit="1" customWidth="1"/>
    <col min="460" max="460" width="19.21875" bestFit="1" customWidth="1"/>
    <col min="461" max="461" width="19.6640625" bestFit="1" customWidth="1"/>
    <col min="462" max="462" width="18.88671875" bestFit="1" customWidth="1"/>
    <col min="463" max="463" width="22.5546875" bestFit="1" customWidth="1"/>
    <col min="464" max="464" width="29.109375" bestFit="1" customWidth="1"/>
    <col min="465" max="466" width="29.33203125" bestFit="1" customWidth="1"/>
    <col min="467" max="467" width="22" bestFit="1" customWidth="1"/>
    <col min="468" max="468" width="20.5546875" bestFit="1" customWidth="1"/>
    <col min="469" max="469" width="24.77734375" bestFit="1" customWidth="1"/>
    <col min="470" max="470" width="27" bestFit="1" customWidth="1"/>
    <col min="471" max="471" width="34.77734375" bestFit="1" customWidth="1"/>
    <col min="472" max="472" width="18.5546875" bestFit="1" customWidth="1"/>
    <col min="473" max="473" width="28.33203125" bestFit="1" customWidth="1"/>
    <col min="474" max="474" width="18.88671875" bestFit="1" customWidth="1"/>
    <col min="475" max="475" width="43.5546875" bestFit="1" customWidth="1"/>
    <col min="476" max="476" width="22.109375" bestFit="1" customWidth="1"/>
    <col min="477" max="477" width="31.21875" bestFit="1" customWidth="1"/>
    <col min="478" max="478" width="30.5546875" bestFit="1" customWidth="1"/>
    <col min="479" max="479" width="32.5546875" bestFit="1" customWidth="1"/>
    <col min="480" max="480" width="19.109375" bestFit="1" customWidth="1"/>
    <col min="481" max="481" width="26.6640625" bestFit="1" customWidth="1"/>
    <col min="482" max="482" width="25.5546875" bestFit="1" customWidth="1"/>
    <col min="483" max="483" width="22.109375" bestFit="1" customWidth="1"/>
    <col min="484" max="484" width="22.21875" bestFit="1" customWidth="1"/>
    <col min="485" max="485" width="19.33203125" bestFit="1" customWidth="1"/>
    <col min="486" max="486" width="16.77734375" bestFit="1" customWidth="1"/>
    <col min="487" max="487" width="30" bestFit="1" customWidth="1"/>
    <col min="488" max="488" width="35.33203125" bestFit="1" customWidth="1"/>
    <col min="489" max="489" width="30.33203125" bestFit="1" customWidth="1"/>
    <col min="490" max="490" width="28.33203125" bestFit="1" customWidth="1"/>
    <col min="491" max="491" width="16.6640625" bestFit="1" customWidth="1"/>
    <col min="492" max="492" width="24.109375" bestFit="1" customWidth="1"/>
    <col min="493" max="493" width="25.77734375" bestFit="1" customWidth="1"/>
    <col min="494" max="494" width="28.77734375" bestFit="1" customWidth="1"/>
    <col min="495" max="495" width="17.88671875" bestFit="1" customWidth="1"/>
    <col min="496" max="496" width="18.44140625" bestFit="1" customWidth="1"/>
    <col min="497" max="497" width="20.6640625" bestFit="1" customWidth="1"/>
    <col min="498" max="498" width="21" bestFit="1" customWidth="1"/>
    <col min="499" max="499" width="21.109375" bestFit="1" customWidth="1"/>
    <col min="500" max="500" width="37.88671875" bestFit="1" customWidth="1"/>
    <col min="501" max="501" width="22.5546875" bestFit="1" customWidth="1"/>
    <col min="502" max="502" width="27.77734375" bestFit="1" customWidth="1"/>
    <col min="503" max="503" width="19" bestFit="1" customWidth="1"/>
    <col min="504" max="504" width="40" bestFit="1" customWidth="1"/>
    <col min="505" max="505" width="19.33203125" bestFit="1" customWidth="1"/>
    <col min="506" max="506" width="22.109375" bestFit="1" customWidth="1"/>
    <col min="507" max="507" width="20.109375" bestFit="1" customWidth="1"/>
    <col min="508" max="509" width="20.33203125" bestFit="1" customWidth="1"/>
    <col min="510" max="510" width="30.6640625" bestFit="1" customWidth="1"/>
    <col min="511" max="511" width="28.5546875" bestFit="1" customWidth="1"/>
    <col min="512" max="512" width="32" bestFit="1" customWidth="1"/>
    <col min="513" max="513" width="18.5546875" bestFit="1" customWidth="1"/>
    <col min="514" max="514" width="17" bestFit="1" customWidth="1"/>
    <col min="515" max="515" width="27.109375" bestFit="1" customWidth="1"/>
    <col min="516" max="516" width="18.21875" bestFit="1" customWidth="1"/>
    <col min="517" max="517" width="17.33203125" bestFit="1" customWidth="1"/>
    <col min="518" max="518" width="21.88671875" bestFit="1" customWidth="1"/>
    <col min="519" max="519" width="23.88671875" bestFit="1" customWidth="1"/>
    <col min="520" max="520" width="26.109375" bestFit="1" customWidth="1"/>
    <col min="521" max="521" width="18.44140625" bestFit="1" customWidth="1"/>
    <col min="522" max="522" width="37.77734375" bestFit="1" customWidth="1"/>
    <col min="523" max="523" width="25.5546875" bestFit="1" customWidth="1"/>
    <col min="524" max="524" width="20.21875" bestFit="1" customWidth="1"/>
    <col min="525" max="525" width="19.77734375" bestFit="1" customWidth="1"/>
    <col min="526" max="526" width="27" bestFit="1" customWidth="1"/>
    <col min="527" max="527" width="39.109375" bestFit="1" customWidth="1"/>
    <col min="528" max="528" width="18.88671875" bestFit="1" customWidth="1"/>
    <col min="529" max="529" width="30.77734375" bestFit="1" customWidth="1"/>
    <col min="530" max="530" width="19.88671875" bestFit="1" customWidth="1"/>
    <col min="531" max="531" width="27.5546875" bestFit="1" customWidth="1"/>
    <col min="532" max="532" width="22.6640625" bestFit="1" customWidth="1"/>
    <col min="533" max="533" width="20.44140625" bestFit="1" customWidth="1"/>
    <col min="534" max="534" width="31.44140625" bestFit="1" customWidth="1"/>
    <col min="535" max="535" width="23.44140625" bestFit="1" customWidth="1"/>
    <col min="536" max="536" width="20.33203125" bestFit="1" customWidth="1"/>
    <col min="537" max="537" width="20.44140625" bestFit="1" customWidth="1"/>
    <col min="538" max="538" width="23.33203125" bestFit="1" customWidth="1"/>
    <col min="539" max="539" width="16.44140625" bestFit="1" customWidth="1"/>
    <col min="540" max="540" width="24.44140625" bestFit="1" customWidth="1"/>
    <col min="541" max="541" width="35.88671875" bestFit="1" customWidth="1"/>
    <col min="542" max="542" width="17.88671875" bestFit="1" customWidth="1"/>
    <col min="543" max="543" width="22.6640625" bestFit="1" customWidth="1"/>
    <col min="544" max="544" width="16.88671875" bestFit="1" customWidth="1"/>
    <col min="545" max="545" width="30.88671875" bestFit="1" customWidth="1"/>
    <col min="546" max="546" width="19.6640625" bestFit="1" customWidth="1"/>
    <col min="547" max="547" width="28.5546875" bestFit="1" customWidth="1"/>
    <col min="548" max="548" width="26.33203125" bestFit="1" customWidth="1"/>
    <col min="549" max="549" width="25.21875" bestFit="1" customWidth="1"/>
    <col min="550" max="550" width="31.88671875" bestFit="1" customWidth="1"/>
    <col min="551" max="551" width="20.21875" bestFit="1" customWidth="1"/>
    <col min="552" max="552" width="26.44140625" bestFit="1" customWidth="1"/>
    <col min="553" max="553" width="27.44140625" bestFit="1" customWidth="1"/>
    <col min="554" max="554" width="24.33203125" bestFit="1" customWidth="1"/>
    <col min="555" max="555" width="28" bestFit="1" customWidth="1"/>
    <col min="556" max="556" width="35.77734375" bestFit="1" customWidth="1"/>
    <col min="557" max="557" width="41.88671875" bestFit="1" customWidth="1"/>
    <col min="558" max="558" width="35.33203125" bestFit="1" customWidth="1"/>
    <col min="559" max="559" width="19.21875" bestFit="1" customWidth="1"/>
    <col min="560" max="560" width="17.88671875" bestFit="1" customWidth="1"/>
    <col min="561" max="561" width="58.6640625" bestFit="1" customWidth="1"/>
    <col min="562" max="562" width="28.88671875" bestFit="1" customWidth="1"/>
    <col min="563" max="563" width="24.44140625" bestFit="1" customWidth="1"/>
    <col min="564" max="564" width="28.21875" bestFit="1" customWidth="1"/>
    <col min="565" max="565" width="30.44140625" bestFit="1" customWidth="1"/>
    <col min="566" max="566" width="39.88671875" bestFit="1" customWidth="1"/>
    <col min="567" max="567" width="19.109375" bestFit="1" customWidth="1"/>
    <col min="568" max="568" width="27.5546875" bestFit="1" customWidth="1"/>
    <col min="569" max="569" width="35.77734375" bestFit="1" customWidth="1"/>
    <col min="570" max="570" width="34.77734375" bestFit="1" customWidth="1"/>
    <col min="571" max="571" width="33.88671875" bestFit="1" customWidth="1"/>
    <col min="572" max="572" width="24.44140625" bestFit="1" customWidth="1"/>
    <col min="573" max="573" width="36.6640625" bestFit="1" customWidth="1"/>
    <col min="574" max="574" width="23.44140625" bestFit="1" customWidth="1"/>
    <col min="575" max="575" width="17.88671875" bestFit="1" customWidth="1"/>
    <col min="576" max="576" width="20" bestFit="1" customWidth="1"/>
    <col min="577" max="577" width="48.33203125" bestFit="1" customWidth="1"/>
    <col min="578" max="578" width="21.109375" bestFit="1" customWidth="1"/>
    <col min="579" max="579" width="19.77734375" bestFit="1" customWidth="1"/>
    <col min="580" max="580" width="25" bestFit="1" customWidth="1"/>
    <col min="581" max="581" width="34.88671875" bestFit="1" customWidth="1"/>
    <col min="582" max="582" width="27.109375" bestFit="1" customWidth="1"/>
    <col min="583" max="583" width="17.6640625" bestFit="1" customWidth="1"/>
    <col min="584" max="584" width="21.5546875" bestFit="1" customWidth="1"/>
    <col min="585" max="585" width="30.5546875" bestFit="1" customWidth="1"/>
    <col min="586" max="586" width="20.88671875" bestFit="1" customWidth="1"/>
    <col min="587" max="587" width="37" bestFit="1" customWidth="1"/>
    <col min="588" max="588" width="28.6640625" bestFit="1" customWidth="1"/>
    <col min="589" max="589" width="18.88671875" bestFit="1" customWidth="1"/>
    <col min="590" max="590" width="20.6640625" bestFit="1" customWidth="1"/>
    <col min="591" max="591" width="19.6640625" bestFit="1" customWidth="1"/>
    <col min="592" max="592" width="23.6640625" bestFit="1" customWidth="1"/>
    <col min="593" max="593" width="21.88671875" bestFit="1" customWidth="1"/>
    <col min="594" max="594" width="54.6640625" bestFit="1" customWidth="1"/>
    <col min="595" max="595" width="22.109375" bestFit="1" customWidth="1"/>
    <col min="596" max="596" width="17.88671875" bestFit="1" customWidth="1"/>
    <col min="597" max="597" width="21.33203125" bestFit="1" customWidth="1"/>
    <col min="598" max="598" width="16.77734375" bestFit="1" customWidth="1"/>
    <col min="599" max="599" width="23.88671875" bestFit="1" customWidth="1"/>
    <col min="600" max="600" width="30.77734375" bestFit="1" customWidth="1"/>
    <col min="601" max="601" width="28.6640625" bestFit="1" customWidth="1"/>
    <col min="602" max="602" width="24.5546875" bestFit="1" customWidth="1"/>
    <col min="603" max="603" width="21.5546875" bestFit="1" customWidth="1"/>
    <col min="604" max="604" width="20.21875" bestFit="1" customWidth="1"/>
    <col min="605" max="605" width="21.77734375" bestFit="1" customWidth="1"/>
    <col min="606" max="606" width="16.21875" bestFit="1" customWidth="1"/>
    <col min="607" max="607" width="20.88671875" bestFit="1" customWidth="1"/>
    <col min="608" max="608" width="39.5546875" bestFit="1" customWidth="1"/>
    <col min="609" max="609" width="18" bestFit="1" customWidth="1"/>
    <col min="610" max="610" width="27.6640625" bestFit="1" customWidth="1"/>
    <col min="611" max="611" width="23.44140625" bestFit="1" customWidth="1"/>
    <col min="612" max="612" width="19.109375" bestFit="1" customWidth="1"/>
    <col min="613" max="613" width="35.33203125" bestFit="1" customWidth="1"/>
    <col min="614" max="614" width="18.5546875" bestFit="1" customWidth="1"/>
    <col min="615" max="615" width="43.33203125" bestFit="1" customWidth="1"/>
    <col min="616" max="616" width="18.88671875" bestFit="1" customWidth="1"/>
    <col min="617" max="617" width="46.33203125" bestFit="1" customWidth="1"/>
    <col min="618" max="618" width="33.77734375" bestFit="1" customWidth="1"/>
    <col min="619" max="619" width="16.5546875" bestFit="1" customWidth="1"/>
    <col min="620" max="620" width="19.6640625" bestFit="1" customWidth="1"/>
    <col min="621" max="621" width="21.33203125" bestFit="1" customWidth="1"/>
    <col min="622" max="622" width="19.44140625" bestFit="1" customWidth="1"/>
    <col min="623" max="623" width="17.33203125" bestFit="1" customWidth="1"/>
    <col min="624" max="624" width="20.88671875" bestFit="1" customWidth="1"/>
    <col min="625" max="625" width="20.109375" bestFit="1" customWidth="1"/>
    <col min="626" max="626" width="22.88671875" bestFit="1" customWidth="1"/>
    <col min="627" max="627" width="26.5546875" bestFit="1" customWidth="1"/>
    <col min="628" max="628" width="22.77734375" bestFit="1" customWidth="1"/>
    <col min="629" max="629" width="16.44140625" bestFit="1" customWidth="1"/>
    <col min="630" max="630" width="21" bestFit="1" customWidth="1"/>
    <col min="631" max="631" width="19.88671875" bestFit="1" customWidth="1"/>
    <col min="632" max="632" width="19.6640625" bestFit="1" customWidth="1"/>
    <col min="633" max="633" width="24.5546875" bestFit="1" customWidth="1"/>
    <col min="634" max="634" width="17.33203125" bestFit="1" customWidth="1"/>
    <col min="635" max="635" width="24.6640625" bestFit="1" customWidth="1"/>
    <col min="636" max="636" width="23.44140625" bestFit="1" customWidth="1"/>
    <col min="637" max="637" width="21.77734375" bestFit="1" customWidth="1"/>
    <col min="638" max="638" width="22.33203125" bestFit="1" customWidth="1"/>
    <col min="639" max="639" width="22.88671875" bestFit="1" customWidth="1"/>
    <col min="640" max="640" width="21.44140625" bestFit="1" customWidth="1"/>
    <col min="641" max="641" width="18" bestFit="1" customWidth="1"/>
    <col min="642" max="642" width="20.33203125" bestFit="1" customWidth="1"/>
    <col min="643" max="643" width="26.109375" bestFit="1" customWidth="1"/>
    <col min="644" max="644" width="25.5546875" bestFit="1" customWidth="1"/>
    <col min="645" max="645" width="20" bestFit="1" customWidth="1"/>
    <col min="646" max="646" width="29.109375" bestFit="1" customWidth="1"/>
    <col min="647" max="647" width="24.5546875" bestFit="1" customWidth="1"/>
    <col min="648" max="648" width="48.44140625" bestFit="1" customWidth="1"/>
    <col min="649" max="649" width="43" bestFit="1" customWidth="1"/>
    <col min="650" max="650" width="26.21875" bestFit="1" customWidth="1"/>
    <col min="651" max="651" width="18.5546875" bestFit="1" customWidth="1"/>
    <col min="652" max="652" width="21.6640625" bestFit="1" customWidth="1"/>
    <col min="653" max="653" width="20.21875" bestFit="1" customWidth="1"/>
    <col min="654" max="654" width="19.109375" bestFit="1" customWidth="1"/>
    <col min="655" max="655" width="21.88671875" bestFit="1" customWidth="1"/>
    <col min="656" max="656" width="25.21875" bestFit="1" customWidth="1"/>
    <col min="657" max="657" width="17.88671875" bestFit="1" customWidth="1"/>
    <col min="658" max="658" width="32.5546875" bestFit="1" customWidth="1"/>
    <col min="659" max="659" width="16.77734375" bestFit="1" customWidth="1"/>
    <col min="660" max="660" width="22.77734375" bestFit="1" customWidth="1"/>
    <col min="661" max="661" width="51.77734375" bestFit="1" customWidth="1"/>
    <col min="662" max="662" width="46.77734375" bestFit="1" customWidth="1"/>
    <col min="663" max="663" width="30.6640625" bestFit="1" customWidth="1"/>
    <col min="664" max="664" width="25" bestFit="1" customWidth="1"/>
    <col min="665" max="665" width="20" bestFit="1" customWidth="1"/>
    <col min="666" max="666" width="18.6640625" bestFit="1" customWidth="1"/>
    <col min="667" max="667" width="39.5546875" bestFit="1" customWidth="1"/>
    <col min="668" max="668" width="31.33203125" bestFit="1" customWidth="1"/>
    <col min="669" max="669" width="26.44140625" bestFit="1" customWidth="1"/>
    <col min="670" max="670" width="31.21875" bestFit="1" customWidth="1"/>
    <col min="671" max="671" width="30.77734375" bestFit="1" customWidth="1"/>
    <col min="672" max="672" width="20.77734375" bestFit="1" customWidth="1"/>
    <col min="673" max="673" width="21.109375" bestFit="1" customWidth="1"/>
    <col min="674" max="674" width="28.6640625" bestFit="1" customWidth="1"/>
    <col min="675" max="675" width="30" bestFit="1" customWidth="1"/>
    <col min="676" max="676" width="29.6640625" bestFit="1" customWidth="1"/>
    <col min="677" max="677" width="18.33203125" bestFit="1" customWidth="1"/>
    <col min="678" max="678" width="28.88671875" bestFit="1" customWidth="1"/>
    <col min="679" max="679" width="30" bestFit="1" customWidth="1"/>
    <col min="680" max="680" width="23.88671875" bestFit="1" customWidth="1"/>
    <col min="681" max="681" width="28.44140625" bestFit="1" customWidth="1"/>
    <col min="682" max="682" width="23.88671875" bestFit="1" customWidth="1"/>
    <col min="683" max="683" width="22.6640625" bestFit="1" customWidth="1"/>
    <col min="684" max="684" width="21.33203125" bestFit="1" customWidth="1"/>
    <col min="685" max="685" width="26.33203125" bestFit="1" customWidth="1"/>
    <col min="686" max="686" width="19.44140625" bestFit="1" customWidth="1"/>
    <col min="687" max="687" width="21.109375" bestFit="1" customWidth="1"/>
    <col min="688" max="688" width="43.44140625" bestFit="1" customWidth="1"/>
    <col min="689" max="689" width="29.5546875" bestFit="1" customWidth="1"/>
    <col min="690" max="690" width="18.21875" bestFit="1" customWidth="1"/>
    <col min="691" max="691" width="22.6640625" bestFit="1" customWidth="1"/>
    <col min="692" max="692" width="32.44140625" bestFit="1" customWidth="1"/>
    <col min="693" max="693" width="28.33203125" bestFit="1" customWidth="1"/>
    <col min="694" max="694" width="35.21875" bestFit="1" customWidth="1"/>
    <col min="695" max="695" width="18" bestFit="1" customWidth="1"/>
    <col min="696" max="696" width="37.33203125" bestFit="1" customWidth="1"/>
    <col min="697" max="697" width="27" bestFit="1" customWidth="1"/>
    <col min="698" max="698" width="27.88671875" bestFit="1" customWidth="1"/>
    <col min="699" max="699" width="30.44140625" bestFit="1" customWidth="1"/>
    <col min="700" max="700" width="16.77734375" bestFit="1" customWidth="1"/>
    <col min="701" max="701" width="24" bestFit="1" customWidth="1"/>
    <col min="702" max="702" width="24.109375" bestFit="1" customWidth="1"/>
    <col min="703" max="703" width="21" bestFit="1" customWidth="1"/>
    <col min="704" max="704" width="26.109375" bestFit="1" customWidth="1"/>
    <col min="705" max="705" width="31.33203125" bestFit="1" customWidth="1"/>
    <col min="706" max="706" width="51.6640625" bestFit="1" customWidth="1"/>
    <col min="707" max="707" width="46.21875" bestFit="1" customWidth="1"/>
    <col min="708" max="708" width="28" bestFit="1" customWidth="1"/>
    <col min="709" max="709" width="22.44140625" bestFit="1" customWidth="1"/>
    <col min="710" max="710" width="32.77734375" bestFit="1" customWidth="1"/>
    <col min="711" max="711" width="30.77734375" bestFit="1" customWidth="1"/>
    <col min="712" max="712" width="27.6640625" bestFit="1" customWidth="1"/>
    <col min="713" max="713" width="21" bestFit="1" customWidth="1"/>
    <col min="714" max="714" width="21.33203125" bestFit="1" customWidth="1"/>
    <col min="715" max="715" width="17" bestFit="1" customWidth="1"/>
    <col min="716" max="716" width="16.33203125" bestFit="1" customWidth="1"/>
    <col min="717" max="717" width="22.5546875" bestFit="1" customWidth="1"/>
    <col min="718" max="718" width="30.33203125" bestFit="1" customWidth="1"/>
    <col min="719" max="719" width="24.21875" bestFit="1" customWidth="1"/>
    <col min="720" max="720" width="37.77734375" bestFit="1" customWidth="1"/>
    <col min="721" max="721" width="24.77734375" bestFit="1" customWidth="1"/>
    <col min="722" max="722" width="20.77734375" bestFit="1" customWidth="1"/>
    <col min="723" max="723" width="18.5546875" bestFit="1" customWidth="1"/>
    <col min="724" max="724" width="21.44140625" bestFit="1" customWidth="1"/>
    <col min="725" max="725" width="23.44140625" bestFit="1" customWidth="1"/>
    <col min="726" max="726" width="24.88671875" bestFit="1" customWidth="1"/>
    <col min="727" max="727" width="20.21875" bestFit="1" customWidth="1"/>
    <col min="728" max="728" width="25.5546875" bestFit="1" customWidth="1"/>
    <col min="729" max="729" width="25.77734375" bestFit="1" customWidth="1"/>
    <col min="730" max="730" width="24.33203125" bestFit="1" customWidth="1"/>
    <col min="731" max="731" width="21.77734375" bestFit="1" customWidth="1"/>
    <col min="732" max="732" width="21.33203125" bestFit="1" customWidth="1"/>
    <col min="733" max="734" width="22.77734375" bestFit="1" customWidth="1"/>
    <col min="735" max="735" width="19.77734375" bestFit="1" customWidth="1"/>
    <col min="736" max="736" width="28.77734375" bestFit="1" customWidth="1"/>
    <col min="737" max="737" width="32.6640625" bestFit="1" customWidth="1"/>
    <col min="738" max="738" width="20.33203125" bestFit="1" customWidth="1"/>
    <col min="739" max="739" width="20.44140625" bestFit="1" customWidth="1"/>
    <col min="740" max="740" width="21.77734375" bestFit="1" customWidth="1"/>
    <col min="741" max="741" width="17.77734375" bestFit="1" customWidth="1"/>
    <col min="742" max="742" width="19.33203125" bestFit="1" customWidth="1"/>
    <col min="743" max="743" width="23.5546875" bestFit="1" customWidth="1"/>
    <col min="744" max="744" width="20" bestFit="1" customWidth="1"/>
    <col min="745" max="745" width="50.44140625" bestFit="1" customWidth="1"/>
    <col min="746" max="746" width="20.44140625" bestFit="1" customWidth="1"/>
    <col min="747" max="747" width="33.33203125" bestFit="1" customWidth="1"/>
    <col min="748" max="748" width="20.21875" bestFit="1" customWidth="1"/>
    <col min="749" max="749" width="16" bestFit="1" customWidth="1"/>
    <col min="750" max="750" width="25" bestFit="1" customWidth="1"/>
    <col min="751" max="751" width="18.33203125" bestFit="1" customWidth="1"/>
    <col min="752" max="752" width="26.88671875" bestFit="1" customWidth="1"/>
    <col min="753" max="753" width="21.77734375" bestFit="1" customWidth="1"/>
    <col min="754" max="754" width="18.5546875" bestFit="1" customWidth="1"/>
    <col min="755" max="755" width="18.44140625" bestFit="1" customWidth="1"/>
    <col min="756" max="756" width="17.44140625" bestFit="1" customWidth="1"/>
    <col min="757" max="757" width="31.109375" bestFit="1" customWidth="1"/>
    <col min="758" max="758" width="39.77734375" bestFit="1" customWidth="1"/>
    <col min="759" max="759" width="16.6640625" bestFit="1" customWidth="1"/>
    <col min="760" max="760" width="28.33203125" bestFit="1" customWidth="1"/>
    <col min="761" max="761" width="20.88671875" bestFit="1" customWidth="1"/>
    <col min="762" max="762" width="27.33203125" bestFit="1" customWidth="1"/>
    <col min="763" max="763" width="22.88671875" bestFit="1" customWidth="1"/>
    <col min="764" max="764" width="19.21875" bestFit="1" customWidth="1"/>
    <col min="765" max="765" width="30.88671875" bestFit="1" customWidth="1"/>
    <col min="766" max="766" width="23.5546875" bestFit="1" customWidth="1"/>
    <col min="767" max="767" width="16.6640625" bestFit="1" customWidth="1"/>
    <col min="768" max="768" width="22.88671875" bestFit="1" customWidth="1"/>
    <col min="769" max="769" width="18.6640625" bestFit="1" customWidth="1"/>
    <col min="770" max="770" width="19.33203125" bestFit="1" customWidth="1"/>
    <col min="771" max="771" width="19.44140625" bestFit="1" customWidth="1"/>
    <col min="772" max="772" width="33.88671875" bestFit="1" customWidth="1"/>
    <col min="773" max="773" width="19.33203125" bestFit="1" customWidth="1"/>
    <col min="774" max="774" width="18.44140625" bestFit="1" customWidth="1"/>
    <col min="775" max="775" width="25.5546875" bestFit="1" customWidth="1"/>
    <col min="776" max="776" width="31.6640625" bestFit="1" customWidth="1"/>
    <col min="777" max="777" width="27.44140625" bestFit="1" customWidth="1"/>
    <col min="778" max="778" width="18.109375" bestFit="1" customWidth="1"/>
    <col min="779" max="779" width="37.33203125" bestFit="1" customWidth="1"/>
    <col min="780" max="780" width="22" bestFit="1" customWidth="1"/>
    <col min="781" max="781" width="24.88671875" bestFit="1" customWidth="1"/>
    <col min="782" max="782" width="18.5546875" bestFit="1" customWidth="1"/>
    <col min="783" max="783" width="26.33203125" bestFit="1" customWidth="1"/>
    <col min="784" max="784" width="17.33203125" bestFit="1" customWidth="1"/>
    <col min="785" max="785" width="21.109375" bestFit="1" customWidth="1"/>
    <col min="786" max="786" width="27.109375" bestFit="1" customWidth="1"/>
    <col min="787" max="787" width="25" bestFit="1" customWidth="1"/>
    <col min="788" max="788" width="23.5546875" bestFit="1" customWidth="1"/>
    <col min="789" max="789" width="22.44140625" bestFit="1" customWidth="1"/>
    <col min="790" max="790" width="21.5546875" bestFit="1" customWidth="1"/>
    <col min="791" max="791" width="23.21875" bestFit="1" customWidth="1"/>
    <col min="792" max="792" width="25.5546875" bestFit="1" customWidth="1"/>
    <col min="793" max="793" width="22.109375" bestFit="1" customWidth="1"/>
    <col min="794" max="794" width="32.88671875" bestFit="1" customWidth="1"/>
    <col min="795" max="795" width="21.109375" bestFit="1" customWidth="1"/>
    <col min="796" max="796" width="25.88671875" bestFit="1" customWidth="1"/>
    <col min="797" max="797" width="21.77734375" bestFit="1" customWidth="1"/>
    <col min="798" max="798" width="33" bestFit="1" customWidth="1"/>
    <col min="799" max="799" width="21.44140625" bestFit="1" customWidth="1"/>
    <col min="800" max="800" width="20.88671875" bestFit="1" customWidth="1"/>
    <col min="801" max="801" width="19.21875" bestFit="1" customWidth="1"/>
    <col min="802" max="802" width="18.88671875" bestFit="1" customWidth="1"/>
    <col min="803" max="803" width="20.88671875" bestFit="1" customWidth="1"/>
    <col min="804" max="804" width="28.21875" bestFit="1" customWidth="1"/>
    <col min="805" max="805" width="28.88671875" bestFit="1" customWidth="1"/>
    <col min="806" max="806" width="36" bestFit="1" customWidth="1"/>
    <col min="807" max="807" width="37.5546875" bestFit="1" customWidth="1"/>
    <col min="808" max="808" width="29.5546875" bestFit="1" customWidth="1"/>
    <col min="809" max="809" width="23.33203125" bestFit="1" customWidth="1"/>
    <col min="810" max="810" width="31" bestFit="1" customWidth="1"/>
    <col min="811" max="811" width="18.44140625" bestFit="1" customWidth="1"/>
    <col min="812" max="812" width="17.33203125" bestFit="1" customWidth="1"/>
    <col min="813" max="813" width="22.33203125" bestFit="1" customWidth="1"/>
    <col min="814" max="814" width="16.88671875" bestFit="1" customWidth="1"/>
    <col min="815" max="815" width="25.77734375" bestFit="1" customWidth="1"/>
    <col min="816" max="816" width="44.109375" bestFit="1" customWidth="1"/>
    <col min="817" max="817" width="18.6640625" bestFit="1" customWidth="1"/>
    <col min="818" max="818" width="22.5546875" bestFit="1" customWidth="1"/>
    <col min="819" max="819" width="18" bestFit="1" customWidth="1"/>
    <col min="820" max="820" width="18.33203125" bestFit="1" customWidth="1"/>
    <col min="821" max="821" width="20.5546875" bestFit="1" customWidth="1"/>
    <col min="822" max="822" width="18.77734375" bestFit="1" customWidth="1"/>
    <col min="823" max="823" width="19.77734375" bestFit="1" customWidth="1"/>
    <col min="824" max="824" width="22.5546875" bestFit="1" customWidth="1"/>
    <col min="825" max="825" width="24.88671875" bestFit="1" customWidth="1"/>
    <col min="826" max="826" width="19" bestFit="1" customWidth="1"/>
    <col min="827" max="827" width="21.88671875" bestFit="1" customWidth="1"/>
    <col min="828" max="828" width="19.21875" bestFit="1" customWidth="1"/>
    <col min="829" max="829" width="40.77734375" bestFit="1" customWidth="1"/>
    <col min="830" max="830" width="17.33203125" bestFit="1" customWidth="1"/>
    <col min="831" max="831" width="21.6640625" bestFit="1" customWidth="1"/>
    <col min="832" max="832" width="19" bestFit="1" customWidth="1"/>
    <col min="833" max="833" width="16.109375" bestFit="1" customWidth="1"/>
    <col min="834" max="834" width="20.21875" bestFit="1" customWidth="1"/>
    <col min="835" max="835" width="22.5546875" bestFit="1" customWidth="1"/>
    <col min="836" max="836" width="20" bestFit="1" customWidth="1"/>
    <col min="837" max="837" width="30.44140625" bestFit="1" customWidth="1"/>
    <col min="838" max="838" width="23.44140625" bestFit="1" customWidth="1"/>
    <col min="839" max="839" width="22.21875" bestFit="1" customWidth="1"/>
    <col min="840" max="840" width="23" bestFit="1" customWidth="1"/>
    <col min="841" max="841" width="17.77734375" bestFit="1" customWidth="1"/>
    <col min="842" max="842" width="18.77734375" bestFit="1" customWidth="1"/>
    <col min="843" max="843" width="20.109375" bestFit="1" customWidth="1"/>
    <col min="844" max="844" width="18.6640625" bestFit="1" customWidth="1"/>
    <col min="845" max="845" width="42.109375" bestFit="1" customWidth="1"/>
    <col min="846" max="846" width="20" bestFit="1" customWidth="1"/>
    <col min="847" max="847" width="21.109375" bestFit="1" customWidth="1"/>
    <col min="848" max="848" width="22.5546875" bestFit="1" customWidth="1"/>
    <col min="849" max="849" width="24.33203125" bestFit="1" customWidth="1"/>
    <col min="850" max="850" width="23.77734375" bestFit="1" customWidth="1"/>
    <col min="851" max="851" width="17.33203125" bestFit="1" customWidth="1"/>
    <col min="852" max="852" width="22.21875" bestFit="1" customWidth="1"/>
    <col min="853" max="853" width="32" bestFit="1" customWidth="1"/>
    <col min="854" max="854" width="26" bestFit="1" customWidth="1"/>
    <col min="855" max="855" width="24.77734375" bestFit="1" customWidth="1"/>
    <col min="856" max="856" width="18.5546875" bestFit="1" customWidth="1"/>
    <col min="857" max="857" width="17.88671875" bestFit="1" customWidth="1"/>
    <col min="858" max="858" width="16.88671875" bestFit="1" customWidth="1"/>
    <col min="859" max="859" width="29.33203125" bestFit="1" customWidth="1"/>
    <col min="860" max="860" width="19.77734375" bestFit="1" customWidth="1"/>
    <col min="861" max="861" width="21" bestFit="1" customWidth="1"/>
    <col min="862" max="862" width="19.77734375" bestFit="1" customWidth="1"/>
    <col min="863" max="863" width="18.109375" bestFit="1" customWidth="1"/>
    <col min="864" max="864" width="25" bestFit="1" customWidth="1"/>
    <col min="865" max="865" width="18.6640625" bestFit="1" customWidth="1"/>
    <col min="866" max="866" width="23" bestFit="1" customWidth="1"/>
    <col min="867" max="867" width="15.33203125" bestFit="1" customWidth="1"/>
    <col min="868" max="868" width="15.44140625" bestFit="1" customWidth="1"/>
    <col min="869" max="869" width="33" bestFit="1" customWidth="1"/>
    <col min="870" max="870" width="18.88671875" bestFit="1" customWidth="1"/>
    <col min="871" max="871" width="24.109375" bestFit="1" customWidth="1"/>
    <col min="872" max="872" width="28.33203125" bestFit="1" customWidth="1"/>
    <col min="873" max="873" width="19.109375" bestFit="1" customWidth="1"/>
    <col min="874" max="874" width="33.77734375" bestFit="1" customWidth="1"/>
    <col min="875" max="875" width="19.109375" bestFit="1" customWidth="1"/>
    <col min="876" max="876" width="21.6640625" bestFit="1" customWidth="1"/>
    <col min="877" max="877" width="20.88671875" bestFit="1" customWidth="1"/>
    <col min="878" max="878" width="35.109375" bestFit="1" customWidth="1"/>
    <col min="879" max="879" width="38.109375" bestFit="1" customWidth="1"/>
    <col min="880" max="880" width="26.44140625" bestFit="1" customWidth="1"/>
    <col min="881" max="881" width="38.33203125" bestFit="1" customWidth="1"/>
    <col min="882" max="882" width="18.88671875" bestFit="1" customWidth="1"/>
    <col min="883" max="883" width="20.88671875" bestFit="1" customWidth="1"/>
    <col min="884" max="884" width="15.109375" bestFit="1" customWidth="1"/>
    <col min="885" max="885" width="27.33203125" bestFit="1" customWidth="1"/>
    <col min="886" max="886" width="29.5546875" bestFit="1" customWidth="1"/>
    <col min="887" max="887" width="34" bestFit="1" customWidth="1"/>
    <col min="888" max="888" width="18.21875" bestFit="1" customWidth="1"/>
    <col min="889" max="889" width="23.21875" bestFit="1" customWidth="1"/>
    <col min="890" max="890" width="21.5546875" bestFit="1" customWidth="1"/>
    <col min="891" max="891" width="30.44140625" bestFit="1" customWidth="1"/>
    <col min="892" max="892" width="29.33203125" bestFit="1" customWidth="1"/>
    <col min="893" max="893" width="21.109375" bestFit="1" customWidth="1"/>
    <col min="894" max="894" width="31.5546875" bestFit="1" customWidth="1"/>
    <col min="895" max="895" width="19.5546875" bestFit="1" customWidth="1"/>
    <col min="896" max="896" width="21.44140625" bestFit="1" customWidth="1"/>
    <col min="897" max="897" width="17.44140625" bestFit="1" customWidth="1"/>
    <col min="898" max="898" width="30.109375" bestFit="1" customWidth="1"/>
    <col min="899" max="899" width="19.5546875" bestFit="1" customWidth="1"/>
    <col min="900" max="900" width="24.109375" bestFit="1" customWidth="1"/>
    <col min="901" max="901" width="20.77734375" bestFit="1" customWidth="1"/>
    <col min="902" max="902" width="34.21875" bestFit="1" customWidth="1"/>
    <col min="903" max="903" width="18" bestFit="1" customWidth="1"/>
    <col min="904" max="904" width="30.77734375" bestFit="1" customWidth="1"/>
    <col min="905" max="905" width="37.77734375" bestFit="1" customWidth="1"/>
    <col min="906" max="906" width="34.21875" bestFit="1" customWidth="1"/>
    <col min="907" max="907" width="17.5546875" bestFit="1" customWidth="1"/>
    <col min="908" max="908" width="19.77734375" bestFit="1" customWidth="1"/>
    <col min="909" max="909" width="16.21875" bestFit="1" customWidth="1"/>
    <col min="910" max="910" width="45.5546875" bestFit="1" customWidth="1"/>
    <col min="911" max="911" width="19.33203125" bestFit="1" customWidth="1"/>
    <col min="912" max="912" width="19.6640625" bestFit="1" customWidth="1"/>
    <col min="913" max="913" width="24.109375" bestFit="1" customWidth="1"/>
    <col min="914" max="914" width="27.77734375" bestFit="1" customWidth="1"/>
    <col min="915" max="915" width="18.44140625" bestFit="1" customWidth="1"/>
    <col min="916" max="916" width="18.21875" bestFit="1" customWidth="1"/>
    <col min="917" max="917" width="24.5546875" bestFit="1" customWidth="1"/>
    <col min="918" max="918" width="36.21875" bestFit="1" customWidth="1"/>
    <col min="919" max="919" width="18.33203125" bestFit="1" customWidth="1"/>
    <col min="920" max="920" width="26" bestFit="1" customWidth="1"/>
    <col min="921" max="921" width="17.44140625" bestFit="1" customWidth="1"/>
    <col min="922" max="922" width="24.109375" bestFit="1" customWidth="1"/>
    <col min="923" max="923" width="16.33203125" bestFit="1" customWidth="1"/>
    <col min="924" max="924" width="25" bestFit="1" customWidth="1"/>
    <col min="925" max="925" width="30.21875" bestFit="1" customWidth="1"/>
    <col min="926" max="926" width="19.33203125" bestFit="1" customWidth="1"/>
    <col min="927" max="927" width="18.6640625" bestFit="1" customWidth="1"/>
    <col min="928" max="928" width="27.5546875" bestFit="1" customWidth="1"/>
    <col min="929" max="929" width="19.77734375" bestFit="1" customWidth="1"/>
    <col min="930" max="930" width="23.77734375" bestFit="1" customWidth="1"/>
    <col min="931" max="931" width="43.88671875" bestFit="1" customWidth="1"/>
    <col min="932" max="932" width="50.6640625" bestFit="1" customWidth="1"/>
    <col min="933" max="933" width="23.5546875" bestFit="1" customWidth="1"/>
    <col min="934" max="934" width="31.5546875" bestFit="1" customWidth="1"/>
    <col min="935" max="935" width="20.44140625" bestFit="1" customWidth="1"/>
    <col min="936" max="936" width="20.88671875" bestFit="1" customWidth="1"/>
    <col min="937" max="937" width="19.109375" bestFit="1" customWidth="1"/>
    <col min="938" max="938" width="20.5546875" bestFit="1" customWidth="1"/>
    <col min="939" max="939" width="20.109375" bestFit="1" customWidth="1"/>
    <col min="940" max="940" width="47.5546875" bestFit="1" customWidth="1"/>
    <col min="941" max="941" width="44.88671875" bestFit="1" customWidth="1"/>
    <col min="942" max="942" width="37.21875" bestFit="1" customWidth="1"/>
    <col min="943" max="943" width="22.6640625" bestFit="1" customWidth="1"/>
    <col min="944" max="944" width="22.21875" bestFit="1" customWidth="1"/>
    <col min="945" max="945" width="38" bestFit="1" customWidth="1"/>
    <col min="946" max="946" width="25.44140625" bestFit="1" customWidth="1"/>
    <col min="947" max="947" width="32.21875" bestFit="1" customWidth="1"/>
    <col min="948" max="948" width="18.6640625" bestFit="1" customWidth="1"/>
    <col min="949" max="949" width="21" bestFit="1" customWidth="1"/>
    <col min="950" max="950" width="25.88671875" bestFit="1" customWidth="1"/>
    <col min="951" max="951" width="17.21875" bestFit="1" customWidth="1"/>
    <col min="952" max="952" width="31.33203125" bestFit="1" customWidth="1"/>
    <col min="953" max="953" width="42.88671875" bestFit="1" customWidth="1"/>
    <col min="954" max="954" width="16.5546875" bestFit="1" customWidth="1"/>
    <col min="955" max="955" width="20" bestFit="1" customWidth="1"/>
    <col min="956" max="956" width="31.6640625" bestFit="1" customWidth="1"/>
    <col min="957" max="957" width="22.6640625" bestFit="1" customWidth="1"/>
    <col min="958" max="958" width="20.44140625" bestFit="1" customWidth="1"/>
    <col min="959" max="959" width="19.5546875" bestFit="1" customWidth="1"/>
    <col min="960" max="960" width="28" bestFit="1" customWidth="1"/>
    <col min="961" max="961" width="19.5546875" bestFit="1" customWidth="1"/>
    <col min="962" max="962" width="32.44140625" bestFit="1" customWidth="1"/>
    <col min="963" max="963" width="31.33203125" bestFit="1" customWidth="1"/>
    <col min="964" max="964" width="28.21875" bestFit="1" customWidth="1"/>
    <col min="965" max="965" width="21.109375" bestFit="1" customWidth="1"/>
    <col min="966" max="966" width="29.6640625" bestFit="1" customWidth="1"/>
    <col min="967" max="967" width="18.77734375" bestFit="1" customWidth="1"/>
    <col min="968" max="968" width="19.88671875" bestFit="1" customWidth="1"/>
    <col min="969" max="969" width="21.33203125" bestFit="1" customWidth="1"/>
    <col min="970" max="970" width="17.6640625" bestFit="1" customWidth="1"/>
    <col min="971" max="971" width="24.33203125" bestFit="1" customWidth="1"/>
    <col min="972" max="972" width="21.33203125" bestFit="1" customWidth="1"/>
    <col min="973" max="973" width="34.44140625" bestFit="1" customWidth="1"/>
    <col min="974" max="974" width="15.88671875" bestFit="1" customWidth="1"/>
    <col min="975" max="975" width="25.109375" bestFit="1" customWidth="1"/>
    <col min="976" max="976" width="23.5546875" bestFit="1" customWidth="1"/>
    <col min="977" max="977" width="19.5546875" bestFit="1" customWidth="1"/>
    <col min="978" max="978" width="19.6640625" bestFit="1" customWidth="1"/>
    <col min="979" max="979" width="20.77734375" bestFit="1" customWidth="1"/>
    <col min="980" max="980" width="18.44140625" bestFit="1" customWidth="1"/>
    <col min="981" max="981" width="22.5546875" bestFit="1" customWidth="1"/>
    <col min="982" max="982" width="27.88671875" bestFit="1" customWidth="1"/>
    <col min="983" max="983" width="35.6640625" bestFit="1" customWidth="1"/>
    <col min="984" max="984" width="14" bestFit="1" customWidth="1"/>
    <col min="985" max="985" width="45.33203125" bestFit="1" customWidth="1"/>
    <col min="986" max="986" width="22.33203125" bestFit="1" customWidth="1"/>
    <col min="987" max="987" width="31.21875" bestFit="1" customWidth="1"/>
    <col min="988" max="988" width="41.109375" bestFit="1" customWidth="1"/>
    <col min="989" max="989" width="17.21875" bestFit="1" customWidth="1"/>
    <col min="990" max="990" width="18.6640625" bestFit="1" customWidth="1"/>
    <col min="991" max="991" width="22.33203125" bestFit="1" customWidth="1"/>
    <col min="992" max="992" width="20.5546875" bestFit="1" customWidth="1"/>
    <col min="993" max="993" width="22.44140625" bestFit="1" customWidth="1"/>
    <col min="994" max="994" width="17.77734375" bestFit="1" customWidth="1"/>
    <col min="995" max="995" width="20.109375" bestFit="1" customWidth="1"/>
    <col min="996" max="996" width="21.44140625" bestFit="1" customWidth="1"/>
    <col min="997" max="997" width="28.44140625" bestFit="1" customWidth="1"/>
    <col min="998" max="998" width="19.21875" bestFit="1" customWidth="1"/>
    <col min="999" max="999" width="27.6640625" bestFit="1" customWidth="1"/>
    <col min="1000" max="1000" width="15.6640625" bestFit="1" customWidth="1"/>
    <col min="1001" max="1001" width="21.5546875" bestFit="1" customWidth="1"/>
    <col min="1002" max="1002" width="20.33203125" bestFit="1" customWidth="1"/>
    <col min="1003" max="1003" width="33.77734375" bestFit="1" customWidth="1"/>
    <col min="1004" max="1004" width="24" bestFit="1" customWidth="1"/>
    <col min="1005" max="1005" width="20.44140625" bestFit="1" customWidth="1"/>
    <col min="1006" max="1006" width="16.33203125" bestFit="1" customWidth="1"/>
    <col min="1007" max="1007" width="27.6640625" bestFit="1" customWidth="1"/>
    <col min="1008" max="1008" width="17" bestFit="1" customWidth="1"/>
    <col min="1009" max="1009" width="20.6640625" bestFit="1" customWidth="1"/>
    <col min="1010" max="1010" width="16.109375" bestFit="1" customWidth="1"/>
    <col min="1011" max="1011" width="16.44140625" bestFit="1" customWidth="1"/>
    <col min="1012" max="1012" width="31" bestFit="1" customWidth="1"/>
    <col min="1013" max="1013" width="26.33203125" bestFit="1" customWidth="1"/>
    <col min="1014" max="1014" width="21.6640625" bestFit="1" customWidth="1"/>
    <col min="1015" max="1015" width="24.5546875" bestFit="1" customWidth="1"/>
    <col min="1016" max="1016" width="20.77734375" bestFit="1" customWidth="1"/>
    <col min="1017" max="1017" width="18.5546875" bestFit="1" customWidth="1"/>
    <col min="1018" max="1018" width="27.5546875" bestFit="1" customWidth="1"/>
    <col min="1019" max="1019" width="34.109375" bestFit="1" customWidth="1"/>
    <col min="1020" max="1020" width="17.77734375" bestFit="1" customWidth="1"/>
    <col min="1021" max="1021" width="26.109375" bestFit="1" customWidth="1"/>
    <col min="1022" max="1022" width="18.109375" bestFit="1" customWidth="1"/>
    <col min="1023" max="1023" width="39.88671875" bestFit="1" customWidth="1"/>
    <col min="1024" max="1024" width="21" bestFit="1" customWidth="1"/>
    <col min="1025" max="1025" width="18.77734375" bestFit="1" customWidth="1"/>
    <col min="1026" max="1026" width="25.44140625" bestFit="1" customWidth="1"/>
    <col min="1027" max="1027" width="18.88671875" bestFit="1" customWidth="1"/>
    <col min="1028" max="1028" width="30.44140625" bestFit="1" customWidth="1"/>
    <col min="1029" max="1029" width="17.33203125" bestFit="1" customWidth="1"/>
    <col min="1030" max="1030" width="29.6640625" bestFit="1" customWidth="1"/>
    <col min="1031" max="1031" width="20.6640625" bestFit="1" customWidth="1"/>
    <col min="1032" max="1032" width="24.109375" bestFit="1" customWidth="1"/>
    <col min="1033" max="1033" width="16.77734375" bestFit="1" customWidth="1"/>
    <col min="1034" max="1034" width="14.6640625" bestFit="1" customWidth="1"/>
    <col min="1035" max="1035" width="28.44140625" bestFit="1" customWidth="1"/>
    <col min="1036" max="1036" width="26" bestFit="1" customWidth="1"/>
    <col min="1037" max="1037" width="21.44140625" bestFit="1" customWidth="1"/>
    <col min="1038" max="1038" width="28.109375" bestFit="1" customWidth="1"/>
    <col min="1039" max="1039" width="30" bestFit="1" customWidth="1"/>
    <col min="1040" max="1040" width="25.88671875" bestFit="1" customWidth="1"/>
    <col min="1041" max="1041" width="20.44140625" bestFit="1" customWidth="1"/>
    <col min="1042" max="1042" width="29" bestFit="1" customWidth="1"/>
    <col min="1043" max="1043" width="36.6640625" bestFit="1" customWidth="1"/>
    <col min="1044" max="1044" width="22.21875" bestFit="1" customWidth="1"/>
    <col min="1045" max="1045" width="15.77734375" bestFit="1" customWidth="1"/>
    <col min="1046" max="1046" width="15.33203125" bestFit="1" customWidth="1"/>
    <col min="1047" max="1047" width="29" bestFit="1" customWidth="1"/>
    <col min="1048" max="1048" width="16.44140625" bestFit="1" customWidth="1"/>
    <col min="1049" max="1049" width="26" bestFit="1" customWidth="1"/>
    <col min="1050" max="1050" width="22.6640625" bestFit="1" customWidth="1"/>
    <col min="1051" max="1051" width="32.6640625" bestFit="1" customWidth="1"/>
    <col min="1052" max="1052" width="54.21875" bestFit="1" customWidth="1"/>
    <col min="1053" max="1053" width="25.109375" bestFit="1" customWidth="1"/>
    <col min="1054" max="1054" width="34.44140625" bestFit="1" customWidth="1"/>
    <col min="1055" max="1055" width="19.88671875" bestFit="1" customWidth="1"/>
    <col min="1056" max="1056" width="38" bestFit="1" customWidth="1"/>
    <col min="1057" max="1057" width="19.44140625" bestFit="1" customWidth="1"/>
    <col min="1058" max="1058" width="18.88671875" bestFit="1" customWidth="1"/>
    <col min="1059" max="1059" width="22.6640625" bestFit="1" customWidth="1"/>
    <col min="1060" max="1060" width="39.109375" bestFit="1" customWidth="1"/>
    <col min="1061" max="1061" width="27.6640625" bestFit="1" customWidth="1"/>
    <col min="1062" max="1062" width="38.21875" bestFit="1" customWidth="1"/>
    <col min="1063" max="1063" width="21.109375" bestFit="1" customWidth="1"/>
    <col min="1064" max="1064" width="31.6640625" bestFit="1" customWidth="1"/>
    <col min="1065" max="1065" width="47.6640625" bestFit="1" customWidth="1"/>
    <col min="1066" max="1066" width="16.88671875" bestFit="1" customWidth="1"/>
    <col min="1067" max="1067" width="26.88671875" bestFit="1" customWidth="1"/>
    <col min="1068" max="1068" width="29.109375" bestFit="1" customWidth="1"/>
    <col min="1069" max="1069" width="19.77734375" bestFit="1" customWidth="1"/>
    <col min="1070" max="1070" width="18.5546875" bestFit="1" customWidth="1"/>
    <col min="1071" max="1071" width="22.5546875" bestFit="1" customWidth="1"/>
    <col min="1072" max="1072" width="31" bestFit="1" customWidth="1"/>
    <col min="1073" max="1073" width="32.88671875" bestFit="1" customWidth="1"/>
    <col min="1074" max="1074" width="21.6640625" bestFit="1" customWidth="1"/>
    <col min="1075" max="1075" width="27.33203125" bestFit="1" customWidth="1"/>
    <col min="1076" max="1076" width="20.33203125" bestFit="1" customWidth="1"/>
    <col min="1077" max="1077" width="25.77734375" bestFit="1" customWidth="1"/>
    <col min="1078" max="1078" width="30.88671875" bestFit="1" customWidth="1"/>
    <col min="1079" max="1079" width="28" bestFit="1" customWidth="1"/>
    <col min="1080" max="1080" width="26.44140625" bestFit="1" customWidth="1"/>
    <col min="1081" max="1081" width="32.88671875" bestFit="1" customWidth="1"/>
    <col min="1082" max="1082" width="25.5546875" bestFit="1" customWidth="1"/>
    <col min="1083" max="1083" width="51.5546875" bestFit="1" customWidth="1"/>
    <col min="1084" max="1084" width="31.88671875" bestFit="1" customWidth="1"/>
    <col min="1085" max="1085" width="43.109375" bestFit="1" customWidth="1"/>
    <col min="1086" max="1086" width="29.33203125" bestFit="1" customWidth="1"/>
    <col min="1087" max="1087" width="46.77734375" bestFit="1" customWidth="1"/>
    <col min="1088" max="1088" width="32.77734375" bestFit="1" customWidth="1"/>
    <col min="1089" max="1089" width="38" bestFit="1" customWidth="1"/>
    <col min="1090" max="1090" width="19.6640625" bestFit="1" customWidth="1"/>
    <col min="1091" max="1091" width="33.33203125" bestFit="1" customWidth="1"/>
    <col min="1092" max="1092" width="26.44140625" bestFit="1" customWidth="1"/>
    <col min="1093" max="1093" width="16.88671875" bestFit="1" customWidth="1"/>
    <col min="1094" max="1094" width="34.5546875" bestFit="1" customWidth="1"/>
    <col min="1095" max="1095" width="21.109375" bestFit="1" customWidth="1"/>
    <col min="1096" max="1096" width="46.33203125" bestFit="1" customWidth="1"/>
    <col min="1097" max="1097" width="32.77734375" bestFit="1" customWidth="1"/>
    <col min="1098" max="1098" width="22.21875" bestFit="1" customWidth="1"/>
    <col min="1099" max="1099" width="22.88671875" bestFit="1" customWidth="1"/>
    <col min="1100" max="1100" width="29.21875" bestFit="1" customWidth="1"/>
    <col min="1101" max="1101" width="30.5546875" bestFit="1" customWidth="1"/>
    <col min="1102" max="1102" width="44.21875" bestFit="1" customWidth="1"/>
    <col min="1103" max="1103" width="16" bestFit="1" customWidth="1"/>
    <col min="1104" max="1104" width="26.6640625" bestFit="1" customWidth="1"/>
    <col min="1105" max="1105" width="24.77734375" bestFit="1" customWidth="1"/>
    <col min="1106" max="1106" width="31.33203125" bestFit="1" customWidth="1"/>
    <col min="1107" max="1107" width="16.5546875" bestFit="1" customWidth="1"/>
    <col min="1108" max="1108" width="22.109375" bestFit="1" customWidth="1"/>
    <col min="1109" max="1109" width="27.33203125" bestFit="1" customWidth="1"/>
    <col min="1110" max="1110" width="16" bestFit="1" customWidth="1"/>
    <col min="1111" max="1111" width="31" bestFit="1" customWidth="1"/>
    <col min="1112" max="1112" width="36.77734375" bestFit="1" customWidth="1"/>
    <col min="1113" max="1113" width="25.21875" bestFit="1" customWidth="1"/>
    <col min="1114" max="1114" width="30.6640625" bestFit="1" customWidth="1"/>
    <col min="1115" max="1115" width="20.21875" bestFit="1" customWidth="1"/>
    <col min="1116" max="1116" width="18" bestFit="1" customWidth="1"/>
    <col min="1117" max="1117" width="20" bestFit="1" customWidth="1"/>
    <col min="1118" max="1118" width="35.88671875" bestFit="1" customWidth="1"/>
    <col min="1119" max="1119" width="32.21875" bestFit="1" customWidth="1"/>
    <col min="1120" max="1120" width="22.88671875" bestFit="1" customWidth="1"/>
    <col min="1121" max="1121" width="35.33203125" bestFit="1" customWidth="1"/>
    <col min="1122" max="1122" width="25.6640625" bestFit="1" customWidth="1"/>
    <col min="1123" max="1123" width="15.33203125" bestFit="1" customWidth="1"/>
    <col min="1124" max="1124" width="33.88671875" bestFit="1" customWidth="1"/>
    <col min="1125" max="1125" width="28" bestFit="1" customWidth="1"/>
    <col min="1126" max="1127" width="20.5546875" bestFit="1" customWidth="1"/>
    <col min="1128" max="1128" width="27.44140625" bestFit="1" customWidth="1"/>
    <col min="1129" max="1129" width="28" bestFit="1" customWidth="1"/>
    <col min="1130" max="1130" width="26.6640625" bestFit="1" customWidth="1"/>
    <col min="1131" max="1131" width="21.44140625" bestFit="1" customWidth="1"/>
    <col min="1132" max="1132" width="26.44140625" bestFit="1" customWidth="1"/>
    <col min="1133" max="1133" width="33.77734375" bestFit="1" customWidth="1"/>
    <col min="1134" max="1134" width="18.109375" bestFit="1" customWidth="1"/>
    <col min="1135" max="1135" width="28.33203125" bestFit="1" customWidth="1"/>
    <col min="1136" max="1136" width="22.21875" bestFit="1" customWidth="1"/>
    <col min="1137" max="1137" width="19.6640625" bestFit="1" customWidth="1"/>
    <col min="1138" max="1138" width="26" bestFit="1" customWidth="1"/>
    <col min="1139" max="1139" width="23.5546875" bestFit="1" customWidth="1"/>
    <col min="1140" max="1140" width="21.44140625" bestFit="1" customWidth="1"/>
    <col min="1141" max="1141" width="17.33203125" bestFit="1" customWidth="1"/>
    <col min="1142" max="1142" width="23.109375" bestFit="1" customWidth="1"/>
    <col min="1143" max="1143" width="21.88671875" bestFit="1" customWidth="1"/>
    <col min="1144" max="1144" width="27.21875" bestFit="1" customWidth="1"/>
    <col min="1145" max="1145" width="22.44140625" bestFit="1" customWidth="1"/>
    <col min="1146" max="1146" width="20.109375" bestFit="1" customWidth="1"/>
    <col min="1147" max="1147" width="19.33203125" bestFit="1" customWidth="1"/>
    <col min="1148" max="1148" width="19.88671875" bestFit="1" customWidth="1"/>
    <col min="1149" max="1149" width="24" bestFit="1" customWidth="1"/>
    <col min="1150" max="1150" width="27.6640625" bestFit="1" customWidth="1"/>
    <col min="1151" max="1151" width="30.109375" bestFit="1" customWidth="1"/>
    <col min="1152" max="1152" width="18.33203125" bestFit="1" customWidth="1"/>
    <col min="1153" max="1153" width="19" bestFit="1" customWidth="1"/>
    <col min="1154" max="1154" width="19.44140625" bestFit="1" customWidth="1"/>
    <col min="1155" max="1155" width="28.21875" bestFit="1" customWidth="1"/>
    <col min="1156" max="1156" width="24.33203125" bestFit="1" customWidth="1"/>
    <col min="1157" max="1157" width="19" bestFit="1" customWidth="1"/>
    <col min="1158" max="1158" width="22.21875" bestFit="1" customWidth="1"/>
    <col min="1159" max="1159" width="24.109375" bestFit="1" customWidth="1"/>
    <col min="1160" max="1160" width="16.109375" bestFit="1" customWidth="1"/>
    <col min="1161" max="1161" width="27.88671875" bestFit="1" customWidth="1"/>
    <col min="1162" max="1162" width="28.21875" bestFit="1" customWidth="1"/>
    <col min="1163" max="1163" width="56.109375" bestFit="1" customWidth="1"/>
    <col min="1164" max="1164" width="30.5546875" bestFit="1" customWidth="1"/>
    <col min="1165" max="1165" width="19.21875" bestFit="1" customWidth="1"/>
    <col min="1166" max="1166" width="18" bestFit="1" customWidth="1"/>
    <col min="1167" max="1167" width="19.44140625" bestFit="1" customWidth="1"/>
    <col min="1168" max="1168" width="18.33203125" bestFit="1" customWidth="1"/>
    <col min="1169" max="1169" width="22.6640625" bestFit="1" customWidth="1"/>
    <col min="1170" max="1170" width="23.6640625" bestFit="1" customWidth="1"/>
    <col min="1171" max="1171" width="29.6640625" bestFit="1" customWidth="1"/>
    <col min="1172" max="1172" width="20.21875" bestFit="1" customWidth="1"/>
    <col min="1173" max="1173" width="31.33203125" bestFit="1" customWidth="1"/>
    <col min="1174" max="1174" width="24.5546875" bestFit="1" customWidth="1"/>
    <col min="1175" max="1175" width="29" bestFit="1" customWidth="1"/>
    <col min="1176" max="1176" width="32.109375" bestFit="1" customWidth="1"/>
    <col min="1177" max="1177" width="26" bestFit="1" customWidth="1"/>
    <col min="1178" max="1178" width="37.33203125" bestFit="1" customWidth="1"/>
    <col min="1179" max="1179" width="18.44140625" bestFit="1" customWidth="1"/>
    <col min="1180" max="1180" width="23.33203125" bestFit="1" customWidth="1"/>
    <col min="1181" max="1181" width="29" bestFit="1" customWidth="1"/>
    <col min="1182" max="1182" width="26.44140625" bestFit="1" customWidth="1"/>
    <col min="1183" max="1183" width="19" bestFit="1" customWidth="1"/>
    <col min="1184" max="1184" width="30" bestFit="1" customWidth="1"/>
    <col min="1185" max="1185" width="22.33203125" bestFit="1" customWidth="1"/>
    <col min="1186" max="1186" width="30.6640625" bestFit="1" customWidth="1"/>
    <col min="1187" max="1187" width="26.5546875" bestFit="1" customWidth="1"/>
    <col min="1188" max="1188" width="36.6640625" bestFit="1" customWidth="1"/>
    <col min="1189" max="1189" width="20" bestFit="1" customWidth="1"/>
    <col min="1190" max="1190" width="21.77734375" bestFit="1" customWidth="1"/>
    <col min="1191" max="1191" width="24" bestFit="1" customWidth="1"/>
    <col min="1192" max="1192" width="19.88671875" bestFit="1" customWidth="1"/>
    <col min="1193" max="1193" width="24.109375" bestFit="1" customWidth="1"/>
    <col min="1194" max="1194" width="19.44140625" bestFit="1" customWidth="1"/>
    <col min="1195" max="1195" width="18.88671875" bestFit="1" customWidth="1"/>
    <col min="1196" max="1196" width="21.77734375" bestFit="1" customWidth="1"/>
    <col min="1197" max="1197" width="16.6640625" bestFit="1" customWidth="1"/>
    <col min="1198" max="1198" width="28.77734375" bestFit="1" customWidth="1"/>
    <col min="1199" max="1199" width="22.21875" bestFit="1" customWidth="1"/>
    <col min="1200" max="1200" width="25.77734375" bestFit="1" customWidth="1"/>
    <col min="1201" max="1201" width="28.6640625" bestFit="1" customWidth="1"/>
    <col min="1202" max="1202" width="23.33203125" bestFit="1" customWidth="1"/>
    <col min="1203" max="1203" width="24" bestFit="1" customWidth="1"/>
    <col min="1204" max="1204" width="28.21875" bestFit="1" customWidth="1"/>
    <col min="1205" max="1205" width="20.44140625" bestFit="1" customWidth="1"/>
    <col min="1206" max="1206" width="21.5546875" bestFit="1" customWidth="1"/>
    <col min="1207" max="1207" width="23.21875" bestFit="1" customWidth="1"/>
    <col min="1208" max="1208" width="32" bestFit="1" customWidth="1"/>
    <col min="1209" max="1209" width="17.77734375" bestFit="1" customWidth="1"/>
    <col min="1210" max="1210" width="31.5546875" bestFit="1" customWidth="1"/>
    <col min="1211" max="1211" width="23.44140625" bestFit="1" customWidth="1"/>
    <col min="1212" max="1212" width="27.44140625" bestFit="1" customWidth="1"/>
    <col min="1213" max="1213" width="15.88671875" bestFit="1" customWidth="1"/>
    <col min="1214" max="1214" width="33.88671875" bestFit="1" customWidth="1"/>
    <col min="1215" max="1215" width="26.77734375" bestFit="1" customWidth="1"/>
    <col min="1216" max="1216" width="25.5546875" bestFit="1" customWidth="1"/>
    <col min="1217" max="1217" width="21.5546875" bestFit="1" customWidth="1"/>
    <col min="1218" max="1218" width="28.44140625" bestFit="1" customWidth="1"/>
    <col min="1219" max="1219" width="26.5546875" bestFit="1" customWidth="1"/>
    <col min="1220" max="1220" width="17" bestFit="1" customWidth="1"/>
    <col min="1221" max="1221" width="30.109375" bestFit="1" customWidth="1"/>
    <col min="1222" max="1222" width="27.33203125" bestFit="1" customWidth="1"/>
    <col min="1223" max="1223" width="30.21875" bestFit="1" customWidth="1"/>
    <col min="1224" max="1224" width="16.33203125" bestFit="1" customWidth="1"/>
    <col min="1225" max="1225" width="30.44140625" bestFit="1" customWidth="1"/>
    <col min="1226" max="1226" width="22.88671875" bestFit="1" customWidth="1"/>
    <col min="1227" max="1227" width="29.6640625" bestFit="1" customWidth="1"/>
    <col min="1228" max="1228" width="18.33203125" bestFit="1" customWidth="1"/>
    <col min="1229" max="1229" width="23.6640625" bestFit="1" customWidth="1"/>
    <col min="1230" max="1230" width="19.21875" bestFit="1" customWidth="1"/>
    <col min="1231" max="1231" width="26.88671875" bestFit="1" customWidth="1"/>
    <col min="1232" max="1232" width="38.5546875" bestFit="1" customWidth="1"/>
    <col min="1233" max="1233" width="34.44140625" bestFit="1" customWidth="1"/>
    <col min="1234" max="1234" width="40.109375" bestFit="1" customWidth="1"/>
    <col min="1235" max="1235" width="21" bestFit="1" customWidth="1"/>
    <col min="1236" max="1236" width="18.88671875" bestFit="1" customWidth="1"/>
    <col min="1237" max="1237" width="23.88671875" bestFit="1" customWidth="1"/>
    <col min="1238" max="1238" width="21" bestFit="1" customWidth="1"/>
    <col min="1239" max="1239" width="19.33203125" bestFit="1" customWidth="1"/>
    <col min="1240" max="1240" width="18.109375" bestFit="1" customWidth="1"/>
    <col min="1241" max="1241" width="19.44140625" bestFit="1" customWidth="1"/>
    <col min="1242" max="1242" width="31.5546875" bestFit="1" customWidth="1"/>
    <col min="1243" max="1243" width="18.88671875" bestFit="1" customWidth="1"/>
    <col min="1244" max="1244" width="16.88671875" bestFit="1" customWidth="1"/>
    <col min="1245" max="1245" width="30.33203125" bestFit="1" customWidth="1"/>
    <col min="1246" max="1246" width="18.33203125" bestFit="1" customWidth="1"/>
    <col min="1247" max="1247" width="19.88671875" bestFit="1" customWidth="1"/>
    <col min="1248" max="1248" width="38.5546875" bestFit="1" customWidth="1"/>
    <col min="1249" max="1249" width="18.109375" bestFit="1" customWidth="1"/>
    <col min="1250" max="1250" width="21.109375" bestFit="1" customWidth="1"/>
    <col min="1251" max="1251" width="20.77734375" bestFit="1" customWidth="1"/>
    <col min="1252" max="1252" width="24.6640625" bestFit="1" customWidth="1"/>
    <col min="1253" max="1253" width="17.77734375" bestFit="1" customWidth="1"/>
    <col min="1254" max="1254" width="30.33203125" bestFit="1" customWidth="1"/>
    <col min="1255" max="1255" width="20" bestFit="1" customWidth="1"/>
    <col min="1256" max="1256" width="19.109375" bestFit="1" customWidth="1"/>
    <col min="1257" max="1257" width="31.109375" bestFit="1" customWidth="1"/>
    <col min="1258" max="1258" width="21.33203125" bestFit="1" customWidth="1"/>
    <col min="1259" max="1259" width="18" bestFit="1" customWidth="1"/>
    <col min="1260" max="1260" width="33.109375" bestFit="1" customWidth="1"/>
    <col min="1261" max="1261" width="16" bestFit="1" customWidth="1"/>
    <col min="1262" max="1262" width="26" bestFit="1" customWidth="1"/>
    <col min="1263" max="1263" width="16.33203125" bestFit="1" customWidth="1"/>
    <col min="1264" max="1264" width="18.21875" bestFit="1" customWidth="1"/>
    <col min="1265" max="1265" width="24.6640625" bestFit="1" customWidth="1"/>
    <col min="1266" max="1266" width="31" bestFit="1" customWidth="1"/>
    <col min="1267" max="1267" width="19.6640625" bestFit="1" customWidth="1"/>
    <col min="1268" max="1268" width="30.77734375" bestFit="1" customWidth="1"/>
    <col min="1269" max="1269" width="34" bestFit="1" customWidth="1"/>
    <col min="1270" max="1270" width="29.5546875" bestFit="1" customWidth="1"/>
    <col min="1271" max="1271" width="36.6640625" bestFit="1" customWidth="1"/>
    <col min="1272" max="1272" width="16.77734375" bestFit="1" customWidth="1"/>
    <col min="1273" max="1273" width="21.5546875" bestFit="1" customWidth="1"/>
    <col min="1274" max="1274" width="25" bestFit="1" customWidth="1"/>
    <col min="1275" max="1275" width="28.21875" bestFit="1" customWidth="1"/>
    <col min="1276" max="1276" width="25.21875" bestFit="1" customWidth="1"/>
    <col min="1277" max="1277" width="34.77734375" bestFit="1" customWidth="1"/>
    <col min="1278" max="1278" width="22.21875" bestFit="1" customWidth="1"/>
    <col min="1279" max="1279" width="17.77734375" bestFit="1" customWidth="1"/>
    <col min="1280" max="1280" width="37.88671875" bestFit="1" customWidth="1"/>
    <col min="1281" max="1281" width="23.88671875" bestFit="1" customWidth="1"/>
    <col min="1282" max="1282" width="23.21875" bestFit="1" customWidth="1"/>
    <col min="1283" max="1283" width="26.6640625" bestFit="1" customWidth="1"/>
    <col min="1284" max="1285" width="28.6640625" bestFit="1" customWidth="1"/>
    <col min="1286" max="1286" width="23.77734375" bestFit="1" customWidth="1"/>
    <col min="1287" max="1287" width="19.109375" bestFit="1" customWidth="1"/>
    <col min="1288" max="1288" width="23.21875" bestFit="1" customWidth="1"/>
    <col min="1289" max="1289" width="21.33203125" bestFit="1" customWidth="1"/>
    <col min="1290" max="1290" width="26" bestFit="1" customWidth="1"/>
    <col min="1291" max="1291" width="24" bestFit="1" customWidth="1"/>
    <col min="1292" max="1292" width="24.33203125" bestFit="1" customWidth="1"/>
    <col min="1293" max="1293" width="21.109375" bestFit="1" customWidth="1"/>
    <col min="1294" max="1294" width="26.5546875" bestFit="1" customWidth="1"/>
    <col min="1295" max="1295" width="40.33203125" bestFit="1" customWidth="1"/>
    <col min="1296" max="1296" width="27.5546875" bestFit="1" customWidth="1"/>
    <col min="1297" max="1297" width="32.21875" bestFit="1" customWidth="1"/>
    <col min="1298" max="1298" width="18.21875" bestFit="1" customWidth="1"/>
    <col min="1299" max="1299" width="21.88671875" bestFit="1" customWidth="1"/>
    <col min="1300" max="1300" width="20.44140625" bestFit="1" customWidth="1"/>
    <col min="1301" max="1301" width="28" bestFit="1" customWidth="1"/>
    <col min="1302" max="1302" width="28.109375" bestFit="1" customWidth="1"/>
    <col min="1303" max="1303" width="26.44140625" bestFit="1" customWidth="1"/>
    <col min="1304" max="1304" width="41" bestFit="1" customWidth="1"/>
    <col min="1305" max="1305" width="28.6640625" bestFit="1" customWidth="1"/>
    <col min="1306" max="1306" width="26.21875" bestFit="1" customWidth="1"/>
    <col min="1307" max="1307" width="39.33203125" bestFit="1" customWidth="1"/>
    <col min="1308" max="1308" width="19.21875" bestFit="1" customWidth="1"/>
    <col min="1309" max="1309" width="17.44140625" bestFit="1" customWidth="1"/>
    <col min="1310" max="1310" width="24.33203125" bestFit="1" customWidth="1"/>
    <col min="1311" max="1311" width="26.77734375" bestFit="1" customWidth="1"/>
    <col min="1312" max="1312" width="20.88671875" bestFit="1" customWidth="1"/>
    <col min="1313" max="1313" width="19.33203125" bestFit="1" customWidth="1"/>
    <col min="1314" max="1314" width="10.88671875" bestFit="1" customWidth="1"/>
    <col min="1315" max="1315" width="22.44140625" bestFit="1" customWidth="1"/>
    <col min="1316" max="1316" width="38.33203125" bestFit="1" customWidth="1"/>
    <col min="1317" max="1317" width="24.6640625" bestFit="1" customWidth="1"/>
    <col min="1318" max="1318" width="24.44140625" bestFit="1" customWidth="1"/>
    <col min="1319" max="1319" width="30.109375" bestFit="1" customWidth="1"/>
    <col min="1320" max="1320" width="21.88671875" bestFit="1" customWidth="1"/>
    <col min="1321" max="1321" width="33.109375" bestFit="1" customWidth="1"/>
    <col min="1322" max="1322" width="28.21875" bestFit="1" customWidth="1"/>
    <col min="1323" max="1323" width="35.77734375" bestFit="1" customWidth="1"/>
    <col min="1324" max="1324" width="40.44140625" bestFit="1" customWidth="1"/>
    <col min="1325" max="1325" width="35.6640625" bestFit="1" customWidth="1"/>
    <col min="1326" max="1326" width="28.44140625" bestFit="1" customWidth="1"/>
    <col min="1327" max="1327" width="25.44140625" bestFit="1" customWidth="1"/>
    <col min="1328" max="1328" width="24.44140625" bestFit="1" customWidth="1"/>
    <col min="1329" max="1329" width="43.6640625" bestFit="1" customWidth="1"/>
    <col min="1330" max="1330" width="17.21875" bestFit="1" customWidth="1"/>
    <col min="1331" max="1331" width="40.5546875" bestFit="1" customWidth="1"/>
    <col min="1332" max="1332" width="26.5546875" bestFit="1" customWidth="1"/>
    <col min="1333" max="1333" width="21.109375" bestFit="1" customWidth="1"/>
    <col min="1334" max="1334" width="18.44140625" bestFit="1" customWidth="1"/>
    <col min="1335" max="1335" width="30.44140625" bestFit="1" customWidth="1"/>
    <col min="1336" max="1336" width="30.6640625" bestFit="1" customWidth="1"/>
    <col min="1337" max="1337" width="20.6640625" bestFit="1" customWidth="1"/>
    <col min="1338" max="1338" width="24.109375" bestFit="1" customWidth="1"/>
    <col min="1339" max="1339" width="38.88671875" bestFit="1" customWidth="1"/>
    <col min="1340" max="1340" width="28.33203125" bestFit="1" customWidth="1"/>
    <col min="1341" max="1341" width="22.6640625" bestFit="1" customWidth="1"/>
    <col min="1342" max="1342" width="37.21875" bestFit="1" customWidth="1"/>
    <col min="1343" max="1343" width="29.88671875" bestFit="1" customWidth="1"/>
    <col min="1344" max="1344" width="23.88671875" bestFit="1" customWidth="1"/>
    <col min="1345" max="1345" width="32.44140625" bestFit="1" customWidth="1"/>
    <col min="1346" max="1346" width="21.5546875" bestFit="1" customWidth="1"/>
    <col min="1347" max="1347" width="23.44140625" bestFit="1" customWidth="1"/>
    <col min="1348" max="1348" width="19.6640625" bestFit="1" customWidth="1"/>
    <col min="1349" max="1349" width="17.6640625" bestFit="1" customWidth="1"/>
    <col min="1350" max="1350" width="32.6640625" bestFit="1" customWidth="1"/>
    <col min="1351" max="1351" width="20.6640625" bestFit="1" customWidth="1"/>
    <col min="1352" max="1352" width="16.21875" bestFit="1" customWidth="1"/>
    <col min="1353" max="1353" width="30.6640625" bestFit="1" customWidth="1"/>
    <col min="1354" max="1354" width="39.21875" bestFit="1" customWidth="1"/>
    <col min="1355" max="1355" width="19.44140625" bestFit="1" customWidth="1"/>
    <col min="1356" max="1356" width="20.88671875" bestFit="1" customWidth="1"/>
    <col min="1357" max="1357" width="16" bestFit="1" customWidth="1"/>
    <col min="1358" max="1358" width="19.33203125" bestFit="1" customWidth="1"/>
    <col min="1359" max="1359" width="22.44140625" bestFit="1" customWidth="1"/>
    <col min="1360" max="1360" width="16.77734375" bestFit="1" customWidth="1"/>
    <col min="1361" max="1361" width="20.5546875" bestFit="1" customWidth="1"/>
    <col min="1362" max="1362" width="27.109375" bestFit="1" customWidth="1"/>
    <col min="1363" max="1363" width="32.6640625" bestFit="1" customWidth="1"/>
    <col min="1364" max="1364" width="18.44140625" bestFit="1" customWidth="1"/>
    <col min="1365" max="1365" width="19.77734375" bestFit="1" customWidth="1"/>
    <col min="1366" max="1366" width="20.21875" bestFit="1" customWidth="1"/>
    <col min="1367" max="1367" width="40.33203125" bestFit="1" customWidth="1"/>
    <col min="1368" max="1368" width="17.6640625" bestFit="1" customWidth="1"/>
    <col min="1369" max="1369" width="42.44140625" bestFit="1" customWidth="1"/>
    <col min="1370" max="1370" width="25.44140625" bestFit="1" customWidth="1"/>
    <col min="1371" max="1371" width="26.33203125" bestFit="1" customWidth="1"/>
    <col min="1372" max="1372" width="22.33203125" bestFit="1" customWidth="1"/>
    <col min="1373" max="1373" width="21.88671875" bestFit="1" customWidth="1"/>
    <col min="1374" max="1374" width="20.6640625" bestFit="1" customWidth="1"/>
    <col min="1375" max="1375" width="23.77734375" bestFit="1" customWidth="1"/>
    <col min="1376" max="1376" width="29" bestFit="1" customWidth="1"/>
    <col min="1377" max="1377" width="34.109375" bestFit="1" customWidth="1"/>
    <col min="1378" max="1378" width="21.109375" bestFit="1" customWidth="1"/>
    <col min="1379" max="1379" width="26.109375" bestFit="1" customWidth="1"/>
    <col min="1380" max="1380" width="27.44140625" bestFit="1" customWidth="1"/>
    <col min="1381" max="1381" width="21.6640625" bestFit="1" customWidth="1"/>
    <col min="1382" max="1382" width="24.33203125" bestFit="1" customWidth="1"/>
    <col min="1383" max="1383" width="19.88671875" bestFit="1" customWidth="1"/>
    <col min="1384" max="1384" width="24.109375" bestFit="1" customWidth="1"/>
    <col min="1385" max="1385" width="25.44140625" bestFit="1" customWidth="1"/>
    <col min="1386" max="1386" width="30.44140625" bestFit="1" customWidth="1"/>
    <col min="1387" max="1387" width="16.88671875" bestFit="1" customWidth="1"/>
    <col min="1388" max="1388" width="29.21875" bestFit="1" customWidth="1"/>
    <col min="1389" max="1389" width="27.77734375" bestFit="1" customWidth="1"/>
    <col min="1390" max="1390" width="24.77734375" bestFit="1" customWidth="1"/>
    <col min="1391" max="1391" width="30.33203125" bestFit="1" customWidth="1"/>
    <col min="1392" max="1392" width="46.5546875" bestFit="1" customWidth="1"/>
    <col min="1393" max="1393" width="23" bestFit="1" customWidth="1"/>
    <col min="1394" max="1394" width="17.88671875" bestFit="1" customWidth="1"/>
    <col min="1395" max="1395" width="19.77734375" bestFit="1" customWidth="1"/>
    <col min="1396" max="1396" width="41.109375" bestFit="1" customWidth="1"/>
    <col min="1397" max="1397" width="20.88671875" bestFit="1" customWidth="1"/>
    <col min="1398" max="1398" width="50.88671875" bestFit="1" customWidth="1"/>
    <col min="1399" max="1399" width="23.109375" bestFit="1" customWidth="1"/>
    <col min="1400" max="1400" width="20.109375" bestFit="1" customWidth="1"/>
    <col min="1401" max="1401" width="26.6640625" bestFit="1" customWidth="1"/>
    <col min="1402" max="1402" width="23" bestFit="1" customWidth="1"/>
    <col min="1403" max="1403" width="22.5546875" bestFit="1" customWidth="1"/>
    <col min="1404" max="1404" width="37.88671875" bestFit="1" customWidth="1"/>
    <col min="1405" max="1405" width="25.44140625" bestFit="1" customWidth="1"/>
    <col min="1406" max="1406" width="40.33203125" bestFit="1" customWidth="1"/>
    <col min="1407" max="1407" width="19.44140625" bestFit="1" customWidth="1"/>
    <col min="1408" max="1408" width="21.6640625" bestFit="1" customWidth="1"/>
    <col min="1409" max="1409" width="37.33203125" bestFit="1" customWidth="1"/>
    <col min="1410" max="1410" width="21.88671875" bestFit="1" customWidth="1"/>
    <col min="1411" max="1411" width="19" bestFit="1" customWidth="1"/>
    <col min="1412" max="1412" width="32.109375" bestFit="1" customWidth="1"/>
    <col min="1413" max="1413" width="28.21875" bestFit="1" customWidth="1"/>
    <col min="1414" max="1414" width="42.6640625" bestFit="1" customWidth="1"/>
    <col min="1415" max="1415" width="18.5546875" bestFit="1" customWidth="1"/>
    <col min="1416" max="1416" width="42.33203125" bestFit="1" customWidth="1"/>
    <col min="1417" max="1417" width="20.6640625" bestFit="1" customWidth="1"/>
    <col min="1418" max="1418" width="19.6640625" bestFit="1" customWidth="1"/>
    <col min="1419" max="1419" width="18.33203125" bestFit="1" customWidth="1"/>
    <col min="1420" max="1420" width="29.33203125" bestFit="1" customWidth="1"/>
    <col min="1421" max="1421" width="31.77734375" bestFit="1" customWidth="1"/>
    <col min="1422" max="1422" width="19.44140625" bestFit="1" customWidth="1"/>
    <col min="1423" max="1423" width="23.5546875" bestFit="1" customWidth="1"/>
    <col min="1424" max="1424" width="37.5546875" bestFit="1" customWidth="1"/>
    <col min="1425" max="1425" width="18.6640625" bestFit="1" customWidth="1"/>
    <col min="1426" max="1426" width="23.6640625" bestFit="1" customWidth="1"/>
    <col min="1427" max="1427" width="28.109375" bestFit="1" customWidth="1"/>
    <col min="1428" max="1428" width="17" bestFit="1" customWidth="1"/>
    <col min="1429" max="1429" width="23.109375" bestFit="1" customWidth="1"/>
    <col min="1430" max="1430" width="18.77734375" bestFit="1" customWidth="1"/>
    <col min="1431" max="1431" width="24.33203125" bestFit="1" customWidth="1"/>
    <col min="1432" max="1432" width="31.77734375" bestFit="1" customWidth="1"/>
    <col min="1433" max="1433" width="20.33203125" bestFit="1" customWidth="1"/>
    <col min="1434" max="1434" width="20.6640625" bestFit="1" customWidth="1"/>
    <col min="1435" max="1435" width="29.6640625" bestFit="1" customWidth="1"/>
    <col min="1436" max="1436" width="20.44140625" bestFit="1" customWidth="1"/>
    <col min="1437" max="1437" width="21.88671875" bestFit="1" customWidth="1"/>
    <col min="1438" max="1438" width="20.44140625" bestFit="1" customWidth="1"/>
    <col min="1439" max="1439" width="17.44140625" bestFit="1" customWidth="1"/>
    <col min="1440" max="1440" width="19.33203125" bestFit="1" customWidth="1"/>
    <col min="1441" max="1441" width="30.44140625" bestFit="1" customWidth="1"/>
    <col min="1442" max="1442" width="19.88671875" bestFit="1" customWidth="1"/>
    <col min="1443" max="1443" width="34.33203125" bestFit="1" customWidth="1"/>
    <col min="1444" max="1444" width="16.77734375" bestFit="1" customWidth="1"/>
    <col min="1445" max="1445" width="23.88671875" bestFit="1" customWidth="1"/>
    <col min="1446" max="1446" width="37.33203125" bestFit="1" customWidth="1"/>
    <col min="1447" max="1447" width="31" bestFit="1" customWidth="1"/>
    <col min="1448" max="1448" width="29.33203125" bestFit="1" customWidth="1"/>
    <col min="1449" max="1450" width="19.109375" bestFit="1" customWidth="1"/>
    <col min="1451" max="1451" width="17.6640625" bestFit="1" customWidth="1"/>
    <col min="1452" max="1452" width="19.77734375" bestFit="1" customWidth="1"/>
    <col min="1453" max="1453" width="32.6640625" bestFit="1" customWidth="1"/>
    <col min="1454" max="1454" width="20.109375" bestFit="1" customWidth="1"/>
    <col min="1455" max="1455" width="24.44140625" bestFit="1" customWidth="1"/>
    <col min="1456" max="1456" width="37.33203125" bestFit="1" customWidth="1"/>
    <col min="1457" max="1457" width="18" bestFit="1" customWidth="1"/>
    <col min="1458" max="1458" width="31.88671875" bestFit="1" customWidth="1"/>
    <col min="1459" max="1459" width="28.33203125" bestFit="1" customWidth="1"/>
    <col min="1460" max="1460" width="21.5546875" bestFit="1" customWidth="1"/>
    <col min="1461" max="1461" width="25.21875" bestFit="1" customWidth="1"/>
    <col min="1462" max="1462" width="20" bestFit="1" customWidth="1"/>
    <col min="1463" max="1463" width="20.5546875" bestFit="1" customWidth="1"/>
    <col min="1464" max="1464" width="25.44140625" bestFit="1" customWidth="1"/>
    <col min="1465" max="1465" width="21.109375" bestFit="1" customWidth="1"/>
    <col min="1466" max="1466" width="25" bestFit="1" customWidth="1"/>
    <col min="1467" max="1467" width="24.109375" bestFit="1" customWidth="1"/>
    <col min="1468" max="1468" width="24.6640625" bestFit="1" customWidth="1"/>
    <col min="1469" max="1469" width="30.33203125" bestFit="1" customWidth="1"/>
    <col min="1470" max="1470" width="51.6640625" bestFit="1" customWidth="1"/>
    <col min="1471" max="1471" width="18.6640625" bestFit="1" customWidth="1"/>
    <col min="1472" max="1472" width="28.77734375" bestFit="1" customWidth="1"/>
    <col min="1473" max="1473" width="23.5546875" bestFit="1" customWidth="1"/>
    <col min="1474" max="1474" width="24" bestFit="1" customWidth="1"/>
    <col min="1475" max="1475" width="20.77734375" bestFit="1" customWidth="1"/>
    <col min="1476" max="1476" width="25.6640625" bestFit="1" customWidth="1"/>
    <col min="1477" max="1477" width="23.21875" bestFit="1" customWidth="1"/>
    <col min="1478" max="1478" width="24.33203125" bestFit="1" customWidth="1"/>
    <col min="1479" max="1479" width="21.44140625" bestFit="1" customWidth="1"/>
    <col min="1480" max="1480" width="36.109375" bestFit="1" customWidth="1"/>
    <col min="1481" max="1481" width="23.109375" bestFit="1" customWidth="1"/>
    <col min="1482" max="1482" width="27.5546875" bestFit="1" customWidth="1"/>
    <col min="1483" max="1483" width="20.44140625" bestFit="1" customWidth="1"/>
    <col min="1484" max="1484" width="21" bestFit="1" customWidth="1"/>
    <col min="1485" max="1485" width="19.77734375" bestFit="1" customWidth="1"/>
    <col min="1486" max="1486" width="17.5546875" bestFit="1" customWidth="1"/>
    <col min="1487" max="1487" width="19.6640625" bestFit="1" customWidth="1"/>
    <col min="1488" max="1488" width="21.88671875" bestFit="1" customWidth="1"/>
    <col min="1489" max="1489" width="19.33203125" bestFit="1" customWidth="1"/>
    <col min="1490" max="1490" width="30.33203125" bestFit="1" customWidth="1"/>
    <col min="1491" max="1491" width="25.109375" bestFit="1" customWidth="1"/>
    <col min="1492" max="1492" width="27.5546875" bestFit="1" customWidth="1"/>
    <col min="1493" max="1493" width="19.77734375" bestFit="1" customWidth="1"/>
    <col min="1494" max="1494" width="33.21875" bestFit="1" customWidth="1"/>
    <col min="1495" max="1495" width="18.77734375" bestFit="1" customWidth="1"/>
    <col min="1496" max="1496" width="17.5546875" bestFit="1" customWidth="1"/>
    <col min="1497" max="1497" width="19.88671875" bestFit="1" customWidth="1"/>
    <col min="1498" max="1498" width="33.44140625" bestFit="1" customWidth="1"/>
    <col min="1499" max="1499" width="24.33203125" bestFit="1" customWidth="1"/>
    <col min="1500" max="1500" width="23.6640625" bestFit="1" customWidth="1"/>
    <col min="1501" max="1501" width="26" bestFit="1" customWidth="1"/>
    <col min="1502" max="1502" width="17.5546875" bestFit="1" customWidth="1"/>
    <col min="1503" max="1503" width="22.77734375" bestFit="1" customWidth="1"/>
    <col min="1504" max="1504" width="37.21875" bestFit="1" customWidth="1"/>
    <col min="1505" max="1505" width="18.33203125" bestFit="1" customWidth="1"/>
    <col min="1506" max="1506" width="20.5546875" bestFit="1" customWidth="1"/>
    <col min="1507" max="1507" width="29" bestFit="1" customWidth="1"/>
    <col min="1508" max="1508" width="18.33203125" bestFit="1" customWidth="1"/>
    <col min="1509" max="1509" width="24.21875" bestFit="1" customWidth="1"/>
    <col min="1510" max="1510" width="19.77734375" bestFit="1" customWidth="1"/>
    <col min="1511" max="1511" width="17.33203125" bestFit="1" customWidth="1"/>
    <col min="1512" max="1512" width="18.6640625" bestFit="1" customWidth="1"/>
    <col min="1513" max="1513" width="26" bestFit="1" customWidth="1"/>
    <col min="1514" max="1514" width="18.77734375" bestFit="1" customWidth="1"/>
    <col min="1515" max="1515" width="19.109375" bestFit="1" customWidth="1"/>
    <col min="1516" max="1516" width="24.5546875" bestFit="1" customWidth="1"/>
    <col min="1517" max="1517" width="30.44140625" bestFit="1" customWidth="1"/>
    <col min="1518" max="1518" width="18.6640625" bestFit="1" customWidth="1"/>
    <col min="1519" max="1519" width="28.44140625" bestFit="1" customWidth="1"/>
    <col min="1520" max="1520" width="35.6640625" bestFit="1" customWidth="1"/>
    <col min="1521" max="1521" width="19.21875" bestFit="1" customWidth="1"/>
    <col min="1522" max="1522" width="20" bestFit="1" customWidth="1"/>
    <col min="1523" max="1523" width="19.33203125" bestFit="1" customWidth="1"/>
    <col min="1524" max="1524" width="21.109375" bestFit="1" customWidth="1"/>
    <col min="1525" max="1525" width="23" bestFit="1" customWidth="1"/>
    <col min="1526" max="1526" width="20.6640625" bestFit="1" customWidth="1"/>
    <col min="1527" max="1527" width="22.44140625" bestFit="1" customWidth="1"/>
    <col min="1528" max="1528" width="23.44140625" bestFit="1" customWidth="1"/>
    <col min="1529" max="1529" width="20.109375" bestFit="1" customWidth="1"/>
    <col min="1530" max="1530" width="30.77734375" bestFit="1" customWidth="1"/>
    <col min="1531" max="1531" width="24.33203125" bestFit="1" customWidth="1"/>
    <col min="1532" max="1532" width="19.6640625" bestFit="1" customWidth="1"/>
    <col min="1533" max="1533" width="20.6640625" bestFit="1" customWidth="1"/>
    <col min="1534" max="1534" width="22" bestFit="1" customWidth="1"/>
    <col min="1535" max="1535" width="29.6640625" bestFit="1" customWidth="1"/>
    <col min="1536" max="1536" width="21.33203125" bestFit="1" customWidth="1"/>
    <col min="1537" max="1537" width="27.5546875" bestFit="1" customWidth="1"/>
    <col min="1538" max="1538" width="29" bestFit="1" customWidth="1"/>
    <col min="1539" max="1539" width="19.6640625" bestFit="1" customWidth="1"/>
    <col min="1540" max="1540" width="21.44140625" bestFit="1" customWidth="1"/>
    <col min="1541" max="1541" width="27.6640625" bestFit="1" customWidth="1"/>
    <col min="1542" max="1542" width="21.33203125" bestFit="1" customWidth="1"/>
    <col min="1543" max="1543" width="17.33203125" bestFit="1" customWidth="1"/>
    <col min="1544" max="1544" width="21.6640625" bestFit="1" customWidth="1"/>
    <col min="1545" max="1545" width="19.33203125" bestFit="1" customWidth="1"/>
    <col min="1546" max="1546" width="33.88671875" bestFit="1" customWidth="1"/>
    <col min="1547" max="1547" width="32.5546875" bestFit="1" customWidth="1"/>
    <col min="1548" max="1548" width="36.6640625" bestFit="1" customWidth="1"/>
    <col min="1549" max="1549" width="30" bestFit="1" customWidth="1"/>
    <col min="1550" max="1550" width="21.88671875" bestFit="1" customWidth="1"/>
    <col min="1551" max="1551" width="18" bestFit="1" customWidth="1"/>
    <col min="1552" max="1552" width="21" bestFit="1" customWidth="1"/>
    <col min="1553" max="1553" width="30.33203125" bestFit="1" customWidth="1"/>
    <col min="1554" max="1554" width="21.77734375" bestFit="1" customWidth="1"/>
    <col min="1555" max="1555" width="31.109375" bestFit="1" customWidth="1"/>
    <col min="1556" max="1556" width="23.77734375" bestFit="1" customWidth="1"/>
    <col min="1557" max="1557" width="20.88671875" bestFit="1" customWidth="1"/>
    <col min="1558" max="1558" width="21.33203125" bestFit="1" customWidth="1"/>
    <col min="1559" max="1559" width="18.21875" bestFit="1" customWidth="1"/>
    <col min="1560" max="1560" width="20.21875" bestFit="1" customWidth="1"/>
    <col min="1561" max="1561" width="31.109375" bestFit="1" customWidth="1"/>
    <col min="1562" max="1562" width="23.6640625" bestFit="1" customWidth="1"/>
    <col min="1563" max="1563" width="20.109375" bestFit="1" customWidth="1"/>
    <col min="1564" max="1564" width="19.5546875" bestFit="1" customWidth="1"/>
    <col min="1565" max="1565" width="44.88671875" bestFit="1" customWidth="1"/>
    <col min="1566" max="1566" width="22" bestFit="1" customWidth="1"/>
    <col min="1567" max="1567" width="17.44140625" bestFit="1" customWidth="1"/>
    <col min="1568" max="1568" width="36" bestFit="1" customWidth="1"/>
    <col min="1569" max="1569" width="19.21875" bestFit="1" customWidth="1"/>
    <col min="1570" max="1570" width="21.5546875" bestFit="1" customWidth="1"/>
    <col min="1571" max="1571" width="15.77734375" bestFit="1" customWidth="1"/>
    <col min="1572" max="1572" width="20.6640625" bestFit="1" customWidth="1"/>
    <col min="1573" max="1573" width="34" bestFit="1" customWidth="1"/>
    <col min="1574" max="1574" width="30.6640625" bestFit="1" customWidth="1"/>
    <col min="1575" max="1575" width="30.5546875" bestFit="1" customWidth="1"/>
    <col min="1576" max="1576" width="18.77734375" bestFit="1" customWidth="1"/>
    <col min="1577" max="1577" width="28" bestFit="1" customWidth="1"/>
    <col min="1578" max="1578" width="37.109375" bestFit="1" customWidth="1"/>
    <col min="1579" max="1579" width="22.21875" bestFit="1" customWidth="1"/>
    <col min="1580" max="1580" width="20" bestFit="1" customWidth="1"/>
    <col min="1581" max="1581" width="32" bestFit="1" customWidth="1"/>
    <col min="1582" max="1582" width="47.6640625" bestFit="1" customWidth="1"/>
    <col min="1583" max="1583" width="28.33203125" bestFit="1" customWidth="1"/>
    <col min="1584" max="1584" width="21.44140625" bestFit="1" customWidth="1"/>
    <col min="1585" max="1585" width="33.77734375" bestFit="1" customWidth="1"/>
    <col min="1586" max="1586" width="30.33203125" bestFit="1" customWidth="1"/>
    <col min="1587" max="1587" width="28.88671875" bestFit="1" customWidth="1"/>
    <col min="1588" max="1588" width="21.5546875" bestFit="1" customWidth="1"/>
    <col min="1589" max="1589" width="18.33203125" bestFit="1" customWidth="1"/>
    <col min="1590" max="1590" width="19.44140625" bestFit="1" customWidth="1"/>
    <col min="1591" max="1591" width="16.6640625" bestFit="1" customWidth="1"/>
    <col min="1592" max="1592" width="29.109375" bestFit="1" customWidth="1"/>
    <col min="1593" max="1593" width="18.21875" bestFit="1" customWidth="1"/>
    <col min="1594" max="1594" width="31.109375" bestFit="1" customWidth="1"/>
    <col min="1595" max="1595" width="18.44140625" bestFit="1" customWidth="1"/>
    <col min="1596" max="1596" width="21.77734375" bestFit="1" customWidth="1"/>
    <col min="1597" max="1597" width="22.21875" bestFit="1" customWidth="1"/>
    <col min="1598" max="1598" width="21.77734375" bestFit="1" customWidth="1"/>
    <col min="1599" max="1599" width="18.109375" bestFit="1" customWidth="1"/>
    <col min="1600" max="1600" width="29.5546875" bestFit="1" customWidth="1"/>
    <col min="1601" max="1601" width="18.77734375" bestFit="1" customWidth="1"/>
    <col min="1602" max="1602" width="20.33203125" bestFit="1" customWidth="1"/>
    <col min="1603" max="1603" width="18" bestFit="1" customWidth="1"/>
    <col min="1604" max="1604" width="24.6640625" bestFit="1" customWidth="1"/>
    <col min="1605" max="1605" width="18" bestFit="1" customWidth="1"/>
    <col min="1606" max="1606" width="26.77734375" bestFit="1" customWidth="1"/>
    <col min="1607" max="1607" width="30" bestFit="1" customWidth="1"/>
    <col min="1608" max="1608" width="29.88671875" bestFit="1" customWidth="1"/>
    <col min="1609" max="1609" width="20.33203125" bestFit="1" customWidth="1"/>
    <col min="1610" max="1610" width="30.88671875" bestFit="1" customWidth="1"/>
    <col min="1611" max="1611" width="27.6640625" bestFit="1" customWidth="1"/>
    <col min="1612" max="1612" width="33" bestFit="1" customWidth="1"/>
    <col min="1613" max="1613" width="21.109375" bestFit="1" customWidth="1"/>
    <col min="1614" max="1615" width="19.33203125" bestFit="1" customWidth="1"/>
    <col min="1616" max="1616" width="22" bestFit="1" customWidth="1"/>
    <col min="1617" max="1617" width="31.6640625" bestFit="1" customWidth="1"/>
    <col min="1618" max="1618" width="17.6640625" bestFit="1" customWidth="1"/>
    <col min="1619" max="1619" width="22.88671875" bestFit="1" customWidth="1"/>
    <col min="1620" max="1620" width="30.5546875" bestFit="1" customWidth="1"/>
    <col min="1621" max="1621" width="32.77734375" bestFit="1" customWidth="1"/>
    <col min="1622" max="1622" width="20.6640625" bestFit="1" customWidth="1"/>
    <col min="1623" max="1623" width="24.21875" bestFit="1" customWidth="1"/>
    <col min="1624" max="1624" width="24.33203125" bestFit="1" customWidth="1"/>
    <col min="1625" max="1625" width="53" bestFit="1" customWidth="1"/>
    <col min="1626" max="1626" width="20.33203125" bestFit="1" customWidth="1"/>
    <col min="1627" max="1627" width="28.88671875" bestFit="1" customWidth="1"/>
    <col min="1628" max="1628" width="20.77734375" bestFit="1" customWidth="1"/>
    <col min="1629" max="1629" width="17.6640625" bestFit="1" customWidth="1"/>
    <col min="1630" max="1630" width="21.5546875" bestFit="1" customWidth="1"/>
    <col min="1631" max="1631" width="36.44140625" bestFit="1" customWidth="1"/>
    <col min="1632" max="1632" width="30.5546875" bestFit="1" customWidth="1"/>
    <col min="1633" max="1633" width="42.6640625" bestFit="1" customWidth="1"/>
    <col min="1634" max="1634" width="48.44140625" bestFit="1" customWidth="1"/>
    <col min="1635" max="1635" width="30.5546875" bestFit="1" customWidth="1"/>
    <col min="1636" max="1636" width="16.33203125" bestFit="1" customWidth="1"/>
    <col min="1637" max="1637" width="23.88671875" bestFit="1" customWidth="1"/>
    <col min="1638" max="1638" width="16.88671875" bestFit="1" customWidth="1"/>
    <col min="1639" max="1639" width="31.5546875" bestFit="1" customWidth="1"/>
    <col min="1640" max="1640" width="32.88671875" bestFit="1" customWidth="1"/>
    <col min="1641" max="1641" width="24.5546875" bestFit="1" customWidth="1"/>
    <col min="1642" max="1642" width="19.6640625" bestFit="1" customWidth="1"/>
    <col min="1643" max="1643" width="29.33203125" bestFit="1" customWidth="1"/>
    <col min="1644" max="1644" width="27.109375" bestFit="1" customWidth="1"/>
    <col min="1645" max="1645" width="18.88671875" bestFit="1" customWidth="1"/>
    <col min="1646" max="1646" width="17.5546875" bestFit="1" customWidth="1"/>
    <col min="1647" max="1647" width="33.44140625" bestFit="1" customWidth="1"/>
    <col min="1648" max="1648" width="30.88671875" bestFit="1" customWidth="1"/>
    <col min="1649" max="1649" width="24" bestFit="1" customWidth="1"/>
    <col min="1650" max="1650" width="18.6640625" bestFit="1" customWidth="1"/>
    <col min="1651" max="1651" width="31.33203125" bestFit="1" customWidth="1"/>
    <col min="1652" max="1652" width="17.5546875" bestFit="1" customWidth="1"/>
    <col min="1653" max="1653" width="18" bestFit="1" customWidth="1"/>
    <col min="1654" max="1654" width="20.6640625" bestFit="1" customWidth="1"/>
    <col min="1655" max="1655" width="15.6640625" bestFit="1" customWidth="1"/>
    <col min="1656" max="1656" width="20.77734375" bestFit="1" customWidth="1"/>
    <col min="1657" max="1657" width="26.44140625" bestFit="1" customWidth="1"/>
    <col min="1658" max="1658" width="40.33203125" bestFit="1" customWidth="1"/>
    <col min="1659" max="1659" width="27.44140625" bestFit="1" customWidth="1"/>
    <col min="1660" max="1660" width="22.77734375" bestFit="1" customWidth="1"/>
    <col min="1661" max="1661" width="38.88671875" bestFit="1" customWidth="1"/>
    <col min="1662" max="1662" width="29.33203125" bestFit="1" customWidth="1"/>
    <col min="1663" max="1663" width="24.88671875" bestFit="1" customWidth="1"/>
    <col min="1664" max="1664" width="34.77734375" bestFit="1" customWidth="1"/>
    <col min="1665" max="1665" width="14.44140625" bestFit="1" customWidth="1"/>
    <col min="1666" max="1666" width="24.33203125" bestFit="1" customWidth="1"/>
    <col min="1667" max="1667" width="22.6640625" bestFit="1" customWidth="1"/>
    <col min="1668" max="1668" width="21.44140625" bestFit="1" customWidth="1"/>
    <col min="1669" max="1669" width="15.88671875" bestFit="1" customWidth="1"/>
    <col min="1670" max="1670" width="28.33203125" bestFit="1" customWidth="1"/>
    <col min="1671" max="1671" width="22.77734375" bestFit="1" customWidth="1"/>
    <col min="1672" max="1672" width="36.5546875" bestFit="1" customWidth="1"/>
    <col min="1673" max="1673" width="32.5546875" bestFit="1" customWidth="1"/>
    <col min="1674" max="1674" width="20.21875" bestFit="1" customWidth="1"/>
    <col min="1675" max="1675" width="20.33203125" bestFit="1" customWidth="1"/>
    <col min="1676" max="1676" width="39.88671875" bestFit="1" customWidth="1"/>
    <col min="1677" max="1677" width="25.21875" bestFit="1" customWidth="1"/>
    <col min="1678" max="1678" width="28" bestFit="1" customWidth="1"/>
    <col min="1679" max="1679" width="26" bestFit="1" customWidth="1"/>
    <col min="1680" max="1680" width="30" bestFit="1" customWidth="1"/>
    <col min="1681" max="1681" width="16.5546875" bestFit="1" customWidth="1"/>
    <col min="1682" max="1682" width="30.88671875" bestFit="1" customWidth="1"/>
    <col min="1683" max="1683" width="17.77734375" bestFit="1" customWidth="1"/>
    <col min="1684" max="1684" width="35.109375" bestFit="1" customWidth="1"/>
    <col min="1685" max="1685" width="33.33203125" bestFit="1" customWidth="1"/>
    <col min="1686" max="1686" width="25.21875" bestFit="1" customWidth="1"/>
    <col min="1687" max="1687" width="22" bestFit="1" customWidth="1"/>
    <col min="1688" max="1688" width="36.77734375" bestFit="1" customWidth="1"/>
    <col min="1689" max="1689" width="18.33203125" bestFit="1" customWidth="1"/>
    <col min="1690" max="1690" width="22.88671875" bestFit="1" customWidth="1"/>
    <col min="1691" max="1691" width="22.33203125" bestFit="1" customWidth="1"/>
    <col min="1692" max="1692" width="28.88671875" bestFit="1" customWidth="1"/>
    <col min="1693" max="1693" width="34.109375" bestFit="1" customWidth="1"/>
    <col min="1694" max="1694" width="24.77734375" bestFit="1" customWidth="1"/>
    <col min="1695" max="1695" width="20.5546875" bestFit="1" customWidth="1"/>
    <col min="1696" max="1696" width="36.44140625" bestFit="1" customWidth="1"/>
    <col min="1697" max="1697" width="28.77734375" bestFit="1" customWidth="1"/>
    <col min="1698" max="1698" width="22" bestFit="1" customWidth="1"/>
    <col min="1699" max="1699" width="30.33203125" bestFit="1" customWidth="1"/>
    <col min="1700" max="1700" width="19.21875" bestFit="1" customWidth="1"/>
    <col min="1701" max="1701" width="35.77734375" bestFit="1" customWidth="1"/>
    <col min="1702" max="1702" width="28.44140625" bestFit="1" customWidth="1"/>
    <col min="1703" max="1703" width="23.6640625" bestFit="1" customWidth="1"/>
    <col min="1704" max="1704" width="21.77734375" bestFit="1" customWidth="1"/>
    <col min="1705" max="1705" width="39" bestFit="1" customWidth="1"/>
    <col min="1706" max="1706" width="21.44140625" bestFit="1" customWidth="1"/>
    <col min="1707" max="1707" width="19.44140625" bestFit="1" customWidth="1"/>
    <col min="1708" max="1708" width="15.88671875" bestFit="1" customWidth="1"/>
    <col min="1709" max="1709" width="22.109375" bestFit="1" customWidth="1"/>
    <col min="1710" max="1710" width="19.88671875" bestFit="1" customWidth="1"/>
    <col min="1711" max="1711" width="22" bestFit="1" customWidth="1"/>
    <col min="1712" max="1712" width="31.77734375" bestFit="1" customWidth="1"/>
    <col min="1713" max="1713" width="40.44140625" bestFit="1" customWidth="1"/>
    <col min="1714" max="1714" width="28.77734375" bestFit="1" customWidth="1"/>
    <col min="1715" max="1715" width="33.33203125" bestFit="1" customWidth="1"/>
    <col min="1716" max="1716" width="19.109375" bestFit="1" customWidth="1"/>
    <col min="1717" max="1717" width="32.44140625" bestFit="1" customWidth="1"/>
    <col min="1718" max="1718" width="30.109375" bestFit="1" customWidth="1"/>
    <col min="1719" max="1719" width="23.5546875" bestFit="1" customWidth="1"/>
    <col min="1720" max="1720" width="21" bestFit="1" customWidth="1"/>
    <col min="1721" max="1721" width="20.33203125" bestFit="1" customWidth="1"/>
    <col min="1722" max="1722" width="41.109375" bestFit="1" customWidth="1"/>
    <col min="1723" max="1723" width="23.6640625" bestFit="1" customWidth="1"/>
    <col min="1724" max="1724" width="24.33203125" bestFit="1" customWidth="1"/>
    <col min="1725" max="1725" width="21.6640625" bestFit="1" customWidth="1"/>
    <col min="1726" max="1726" width="16.33203125" bestFit="1" customWidth="1"/>
    <col min="1727" max="1727" width="22.88671875" bestFit="1" customWidth="1"/>
    <col min="1728" max="1728" width="31.109375" bestFit="1" customWidth="1"/>
    <col min="1729" max="1729" width="27.5546875" bestFit="1" customWidth="1"/>
    <col min="1730" max="1730" width="30.6640625" bestFit="1" customWidth="1"/>
    <col min="1731" max="1731" width="23.33203125" bestFit="1" customWidth="1"/>
    <col min="1732" max="1732" width="30.44140625" bestFit="1" customWidth="1"/>
    <col min="1733" max="1733" width="24.44140625" bestFit="1" customWidth="1"/>
    <col min="1734" max="1734" width="19.44140625" bestFit="1" customWidth="1"/>
    <col min="1735" max="1735" width="33.6640625" bestFit="1" customWidth="1"/>
    <col min="1736" max="1736" width="21" bestFit="1" customWidth="1"/>
    <col min="1737" max="1737" width="28.5546875" bestFit="1" customWidth="1"/>
    <col min="1738" max="1738" width="30.5546875" bestFit="1" customWidth="1"/>
    <col min="1739" max="1739" width="16.109375" bestFit="1" customWidth="1"/>
    <col min="1740" max="1740" width="23.33203125" bestFit="1" customWidth="1"/>
    <col min="1741" max="1741" width="24.21875" bestFit="1" customWidth="1"/>
    <col min="1742" max="1742" width="19.88671875" bestFit="1" customWidth="1"/>
    <col min="1743" max="1743" width="25.109375" bestFit="1" customWidth="1"/>
    <col min="1744" max="1744" width="28.5546875" bestFit="1" customWidth="1"/>
    <col min="1745" max="1745" width="37.77734375" bestFit="1" customWidth="1"/>
    <col min="1746" max="1746" width="24.88671875" bestFit="1" customWidth="1"/>
    <col min="1747" max="1747" width="57.33203125" bestFit="1" customWidth="1"/>
    <col min="1748" max="1748" width="21.88671875" bestFit="1" customWidth="1"/>
    <col min="1749" max="1749" width="32.5546875" bestFit="1" customWidth="1"/>
    <col min="1750" max="1750" width="20.33203125" bestFit="1" customWidth="1"/>
    <col min="1751" max="1751" width="31.77734375" bestFit="1" customWidth="1"/>
    <col min="1752" max="1752" width="21" bestFit="1" customWidth="1"/>
    <col min="1753" max="1753" width="24.109375" bestFit="1" customWidth="1"/>
    <col min="1754" max="1754" width="29" bestFit="1" customWidth="1"/>
    <col min="1755" max="1755" width="32.5546875" bestFit="1" customWidth="1"/>
    <col min="1756" max="1756" width="25.77734375" bestFit="1" customWidth="1"/>
    <col min="1757" max="1757" width="28.77734375" bestFit="1" customWidth="1"/>
    <col min="1758" max="1758" width="18.109375" bestFit="1" customWidth="1"/>
    <col min="1759" max="1759" width="19.88671875" bestFit="1" customWidth="1"/>
    <col min="1760" max="1760" width="18.77734375" bestFit="1" customWidth="1"/>
    <col min="1761" max="1761" width="17.33203125" bestFit="1" customWidth="1"/>
    <col min="1762" max="1762" width="27.33203125" bestFit="1" customWidth="1"/>
    <col min="1763" max="1763" width="26.5546875" bestFit="1" customWidth="1"/>
    <col min="1764" max="1764" width="21.5546875" bestFit="1" customWidth="1"/>
    <col min="1765" max="1765" width="18.6640625" bestFit="1" customWidth="1"/>
    <col min="1766" max="1766" width="28.88671875" bestFit="1" customWidth="1"/>
    <col min="1767" max="1767" width="28.44140625" bestFit="1" customWidth="1"/>
    <col min="1768" max="1768" width="26" bestFit="1" customWidth="1"/>
    <col min="1769" max="1769" width="27.88671875" bestFit="1" customWidth="1"/>
    <col min="1770" max="1770" width="14.6640625" bestFit="1" customWidth="1"/>
    <col min="1771" max="1771" width="44.44140625" bestFit="1" customWidth="1"/>
    <col min="1772" max="1772" width="19.33203125" bestFit="1" customWidth="1"/>
    <col min="1773" max="1773" width="20.109375" bestFit="1" customWidth="1"/>
    <col min="1774" max="1774" width="42" bestFit="1" customWidth="1"/>
    <col min="1775" max="1775" width="20.77734375" bestFit="1" customWidth="1"/>
    <col min="1776" max="1776" width="30" bestFit="1" customWidth="1"/>
    <col min="1777" max="1777" width="19.33203125" bestFit="1" customWidth="1"/>
    <col min="1778" max="1778" width="35.5546875" bestFit="1" customWidth="1"/>
    <col min="1779" max="1779" width="23.6640625" bestFit="1" customWidth="1"/>
    <col min="1780" max="1780" width="30.5546875" bestFit="1" customWidth="1"/>
    <col min="1781" max="1781" width="21.5546875" bestFit="1" customWidth="1"/>
    <col min="1782" max="1782" width="21.88671875" bestFit="1" customWidth="1"/>
    <col min="1783" max="1784" width="18.6640625" bestFit="1" customWidth="1"/>
    <col min="1785" max="1785" width="15.6640625" bestFit="1" customWidth="1"/>
    <col min="1786" max="1786" width="24.109375" bestFit="1" customWidth="1"/>
    <col min="1787" max="1787" width="23.6640625" bestFit="1" customWidth="1"/>
    <col min="1788" max="1788" width="23.44140625" bestFit="1" customWidth="1"/>
    <col min="1789" max="1789" width="25.5546875" bestFit="1" customWidth="1"/>
    <col min="1790" max="1790" width="20.109375" bestFit="1" customWidth="1"/>
    <col min="1791" max="1791" width="17.33203125" bestFit="1" customWidth="1"/>
    <col min="1792" max="1792" width="21.5546875" bestFit="1" customWidth="1"/>
    <col min="1793" max="1793" width="17.33203125" bestFit="1" customWidth="1"/>
    <col min="1794" max="1794" width="29.33203125" bestFit="1" customWidth="1"/>
    <col min="1795" max="1795" width="36" bestFit="1" customWidth="1"/>
    <col min="1796" max="1796" width="21.33203125" bestFit="1" customWidth="1"/>
    <col min="1797" max="1797" width="33.109375" bestFit="1" customWidth="1"/>
    <col min="1798" max="1798" width="27.44140625" bestFit="1" customWidth="1"/>
    <col min="1799" max="1799" width="20.109375" bestFit="1" customWidth="1"/>
    <col min="1800" max="1800" width="19.21875" bestFit="1" customWidth="1"/>
    <col min="1801" max="1801" width="20.21875" bestFit="1" customWidth="1"/>
    <col min="1802" max="1802" width="19.5546875" bestFit="1" customWidth="1"/>
    <col min="1803" max="1803" width="21.5546875" bestFit="1" customWidth="1"/>
    <col min="1804" max="1804" width="19.109375" bestFit="1" customWidth="1"/>
    <col min="1805" max="1805" width="24.77734375" bestFit="1" customWidth="1"/>
    <col min="1806" max="1806" width="28.109375" bestFit="1" customWidth="1"/>
    <col min="1807" max="1807" width="24.21875" bestFit="1" customWidth="1"/>
    <col min="1808" max="1808" width="20.44140625" bestFit="1" customWidth="1"/>
    <col min="1809" max="1809" width="21.109375" bestFit="1" customWidth="1"/>
    <col min="1810" max="1810" width="26.44140625" bestFit="1" customWidth="1"/>
    <col min="1811" max="1811" width="29.88671875" bestFit="1" customWidth="1"/>
    <col min="1812" max="1812" width="20.33203125" bestFit="1" customWidth="1"/>
    <col min="1813" max="1813" width="23.88671875" bestFit="1" customWidth="1"/>
    <col min="1814" max="1814" width="24.21875" bestFit="1" customWidth="1"/>
    <col min="1815" max="1815" width="19.6640625" bestFit="1" customWidth="1"/>
    <col min="1816" max="1816" width="21.109375" bestFit="1" customWidth="1"/>
    <col min="1817" max="1817" width="22.5546875" bestFit="1" customWidth="1"/>
    <col min="1818" max="1818" width="21.109375" bestFit="1" customWidth="1"/>
    <col min="1819" max="1819" width="17.21875" bestFit="1" customWidth="1"/>
    <col min="1820" max="1820" width="19.33203125" bestFit="1" customWidth="1"/>
    <col min="1821" max="1821" width="31.88671875" bestFit="1" customWidth="1"/>
    <col min="1822" max="1822" width="19.33203125" bestFit="1" customWidth="1"/>
    <col min="1823" max="1823" width="25.77734375" bestFit="1" customWidth="1"/>
    <col min="1824" max="1824" width="23.88671875" bestFit="1" customWidth="1"/>
    <col min="1825" max="1825" width="28.21875" bestFit="1" customWidth="1"/>
    <col min="1826" max="1826" width="23.5546875" bestFit="1" customWidth="1"/>
    <col min="1827" max="1827" width="44.88671875" bestFit="1" customWidth="1"/>
    <col min="1828" max="1828" width="17.6640625" bestFit="1" customWidth="1"/>
    <col min="1829" max="1829" width="23.21875" bestFit="1" customWidth="1"/>
    <col min="1830" max="1830" width="18.77734375" bestFit="1" customWidth="1"/>
    <col min="1831" max="1831" width="30.109375" bestFit="1" customWidth="1"/>
    <col min="1832" max="1832" width="20.44140625" bestFit="1" customWidth="1"/>
    <col min="1833" max="1833" width="17" bestFit="1" customWidth="1"/>
    <col min="1834" max="1834" width="19.88671875" bestFit="1" customWidth="1"/>
    <col min="1835" max="1835" width="22.33203125" bestFit="1" customWidth="1"/>
    <col min="1836" max="1836" width="24.33203125" bestFit="1" customWidth="1"/>
    <col min="1837" max="1837" width="42.88671875" bestFit="1" customWidth="1"/>
    <col min="1838" max="1838" width="21.44140625" bestFit="1" customWidth="1"/>
    <col min="1839" max="1839" width="38.5546875" bestFit="1" customWidth="1"/>
    <col min="1840" max="1840" width="26.21875" bestFit="1" customWidth="1"/>
    <col min="1841" max="1841" width="28.5546875" bestFit="1" customWidth="1"/>
    <col min="1842" max="1842" width="31.21875" bestFit="1" customWidth="1"/>
    <col min="1843" max="1843" width="21.88671875" bestFit="1" customWidth="1"/>
    <col min="1844" max="1844" width="26.44140625" bestFit="1" customWidth="1"/>
    <col min="1845" max="1845" width="20.21875" bestFit="1" customWidth="1"/>
    <col min="1846" max="1846" width="25.6640625" bestFit="1" customWidth="1"/>
    <col min="1847" max="1847" width="30.21875" bestFit="1" customWidth="1"/>
    <col min="1848" max="1848" width="16.5546875" bestFit="1" customWidth="1"/>
    <col min="1849" max="1849" width="17.33203125" bestFit="1" customWidth="1"/>
    <col min="1850" max="1850" width="22" bestFit="1" customWidth="1"/>
    <col min="1851" max="1851" width="18" bestFit="1" customWidth="1"/>
    <col min="1852" max="1852" width="17.88671875" bestFit="1" customWidth="1"/>
    <col min="1853" max="1853" width="27.33203125" bestFit="1" customWidth="1"/>
    <col min="1854" max="1854" width="18.77734375" bestFit="1" customWidth="1"/>
    <col min="1855" max="1855" width="37.44140625" bestFit="1" customWidth="1"/>
    <col min="1856" max="1856" width="28.5546875" bestFit="1" customWidth="1"/>
    <col min="1857" max="1857" width="18.88671875" bestFit="1" customWidth="1"/>
    <col min="1858" max="1858" width="18" bestFit="1" customWidth="1"/>
    <col min="1859" max="1859" width="30.33203125" bestFit="1" customWidth="1"/>
    <col min="1860" max="1860" width="20" bestFit="1" customWidth="1"/>
    <col min="1861" max="1861" width="21.77734375" bestFit="1" customWidth="1"/>
    <col min="1862" max="1862" width="35.44140625" bestFit="1" customWidth="1"/>
    <col min="1863" max="1863" width="30.44140625" bestFit="1" customWidth="1"/>
    <col min="1864" max="1864" width="27.109375" bestFit="1" customWidth="1"/>
    <col min="1865" max="1865" width="28.77734375" bestFit="1" customWidth="1"/>
    <col min="1866" max="1866" width="20.44140625" bestFit="1" customWidth="1"/>
    <col min="1867" max="1867" width="19.6640625" bestFit="1" customWidth="1"/>
    <col min="1868" max="1868" width="19.44140625" bestFit="1" customWidth="1"/>
    <col min="1869" max="1869" width="20.33203125" bestFit="1" customWidth="1"/>
    <col min="1870" max="1870" width="20.5546875" bestFit="1" customWidth="1"/>
    <col min="1871" max="1871" width="20.44140625" bestFit="1" customWidth="1"/>
    <col min="1872" max="1872" width="24.5546875" bestFit="1" customWidth="1"/>
    <col min="1873" max="1873" width="20.33203125" bestFit="1" customWidth="1"/>
    <col min="1874" max="1874" width="26.44140625" bestFit="1" customWidth="1"/>
    <col min="1875" max="1875" width="24.5546875" bestFit="1" customWidth="1"/>
    <col min="1876" max="1876" width="37.109375" bestFit="1" customWidth="1"/>
    <col min="1877" max="1877" width="21" bestFit="1" customWidth="1"/>
    <col min="1878" max="1878" width="19.88671875" bestFit="1" customWidth="1"/>
    <col min="1879" max="1879" width="21.33203125" bestFit="1" customWidth="1"/>
    <col min="1880" max="1880" width="41.6640625" bestFit="1" customWidth="1"/>
    <col min="1881" max="1881" width="18.21875" bestFit="1" customWidth="1"/>
    <col min="1882" max="1882" width="33.44140625" bestFit="1" customWidth="1"/>
    <col min="1883" max="1883" width="28.6640625" bestFit="1" customWidth="1"/>
    <col min="1884" max="1885" width="19.33203125" bestFit="1" customWidth="1"/>
    <col min="1886" max="1886" width="21.88671875" bestFit="1" customWidth="1"/>
    <col min="1887" max="1887" width="20.77734375" bestFit="1" customWidth="1"/>
    <col min="1888" max="1888" width="32.5546875" bestFit="1" customWidth="1"/>
    <col min="1889" max="1889" width="37.21875" bestFit="1" customWidth="1"/>
    <col min="1890" max="1890" width="49.109375" bestFit="1" customWidth="1"/>
    <col min="1891" max="1891" width="19" bestFit="1" customWidth="1"/>
    <col min="1892" max="1892" width="35.6640625" bestFit="1" customWidth="1"/>
    <col min="1893" max="1893" width="19.44140625" bestFit="1" customWidth="1"/>
    <col min="1894" max="1894" width="23" bestFit="1" customWidth="1"/>
    <col min="1895" max="1895" width="18.44140625" bestFit="1" customWidth="1"/>
    <col min="1896" max="1896" width="28.88671875" bestFit="1" customWidth="1"/>
    <col min="1897" max="1897" width="20.33203125" bestFit="1" customWidth="1"/>
    <col min="1898" max="1898" width="19.109375" bestFit="1" customWidth="1"/>
    <col min="1899" max="1899" width="43.77734375" bestFit="1" customWidth="1"/>
    <col min="1900" max="1900" width="27.5546875" bestFit="1" customWidth="1"/>
    <col min="1901" max="1901" width="22.77734375" bestFit="1" customWidth="1"/>
    <col min="1902" max="1902" width="25.109375" bestFit="1" customWidth="1"/>
    <col min="1903" max="1903" width="38.5546875" bestFit="1" customWidth="1"/>
    <col min="1904" max="1904" width="20.6640625" bestFit="1" customWidth="1"/>
    <col min="1905" max="1905" width="19" bestFit="1" customWidth="1"/>
    <col min="1906" max="1906" width="23.5546875" bestFit="1" customWidth="1"/>
    <col min="1907" max="1907" width="31.44140625" bestFit="1" customWidth="1"/>
    <col min="1908" max="1908" width="32.109375" bestFit="1" customWidth="1"/>
    <col min="1909" max="1909" width="17.88671875" bestFit="1" customWidth="1"/>
    <col min="1910" max="1910" width="29.21875" bestFit="1" customWidth="1"/>
    <col min="1911" max="1911" width="19.5546875" bestFit="1" customWidth="1"/>
    <col min="1912" max="1912" width="15.44140625" bestFit="1" customWidth="1"/>
    <col min="1913" max="1913" width="17.21875" bestFit="1" customWidth="1"/>
    <col min="1914" max="1914" width="18.88671875" bestFit="1" customWidth="1"/>
    <col min="1915" max="1915" width="22.5546875" bestFit="1" customWidth="1"/>
    <col min="1916" max="1916" width="22.77734375" bestFit="1" customWidth="1"/>
    <col min="1917" max="1917" width="17" bestFit="1" customWidth="1"/>
    <col min="1918" max="1918" width="37.44140625" bestFit="1" customWidth="1"/>
    <col min="1919" max="1919" width="27.6640625" bestFit="1" customWidth="1"/>
    <col min="1920" max="1920" width="23.44140625" bestFit="1" customWidth="1"/>
    <col min="1921" max="1921" width="37.33203125" bestFit="1" customWidth="1"/>
    <col min="1922" max="1922" width="23.44140625" bestFit="1" customWidth="1"/>
    <col min="1923" max="1923" width="17.5546875" bestFit="1" customWidth="1"/>
    <col min="1924" max="1924" width="30.5546875" bestFit="1" customWidth="1"/>
    <col min="1925" max="1925" width="23" bestFit="1" customWidth="1"/>
    <col min="1926" max="1926" width="25.5546875" bestFit="1" customWidth="1"/>
    <col min="1927" max="1927" width="34" bestFit="1" customWidth="1"/>
    <col min="1928" max="1928" width="41.21875" bestFit="1" customWidth="1"/>
    <col min="1929" max="1929" width="19.88671875" bestFit="1" customWidth="1"/>
    <col min="1930" max="1930" width="18.33203125" bestFit="1" customWidth="1"/>
    <col min="1931" max="1931" width="20.33203125" bestFit="1" customWidth="1"/>
    <col min="1932" max="1932" width="20.5546875" bestFit="1" customWidth="1"/>
    <col min="1933" max="1933" width="18.88671875" bestFit="1" customWidth="1"/>
    <col min="1934" max="1934" width="42.6640625" bestFit="1" customWidth="1"/>
    <col min="1935" max="1935" width="17.6640625" bestFit="1" customWidth="1"/>
    <col min="1936" max="1936" width="43.88671875" bestFit="1" customWidth="1"/>
    <col min="1937" max="1937" width="29.33203125" bestFit="1" customWidth="1"/>
    <col min="1938" max="1938" width="19.33203125" bestFit="1" customWidth="1"/>
    <col min="1939" max="1939" width="21.109375" bestFit="1" customWidth="1"/>
    <col min="1940" max="1940" width="20.21875" bestFit="1" customWidth="1"/>
    <col min="1941" max="1941" width="29.33203125" bestFit="1" customWidth="1"/>
    <col min="1942" max="1942" width="26.77734375" bestFit="1" customWidth="1"/>
    <col min="1943" max="1943" width="21.33203125" bestFit="1" customWidth="1"/>
    <col min="1944" max="1944" width="40.109375" bestFit="1" customWidth="1"/>
    <col min="1945" max="1945" width="21.5546875" bestFit="1" customWidth="1"/>
    <col min="1946" max="1946" width="34.44140625" bestFit="1" customWidth="1"/>
    <col min="1947" max="1947" width="21.109375" bestFit="1" customWidth="1"/>
    <col min="1948" max="1948" width="40" bestFit="1" customWidth="1"/>
    <col min="1949" max="1949" width="26.6640625" bestFit="1" customWidth="1"/>
    <col min="1950" max="1950" width="22.77734375" bestFit="1" customWidth="1"/>
    <col min="1951" max="1951" width="23" bestFit="1" customWidth="1"/>
    <col min="1952" max="1952" width="19.6640625" bestFit="1" customWidth="1"/>
    <col min="1953" max="1953" width="31.88671875" bestFit="1" customWidth="1"/>
    <col min="1954" max="1954" width="16.88671875" bestFit="1" customWidth="1"/>
    <col min="1955" max="1955" width="15.44140625" bestFit="1" customWidth="1"/>
    <col min="1956" max="1956" width="38.5546875" bestFit="1" customWidth="1"/>
    <col min="1957" max="1957" width="31.44140625" bestFit="1" customWidth="1"/>
    <col min="1958" max="1958" width="23.33203125" bestFit="1" customWidth="1"/>
    <col min="1959" max="1959" width="21.88671875" bestFit="1" customWidth="1"/>
    <col min="1960" max="1960" width="32.33203125" bestFit="1" customWidth="1"/>
    <col min="1961" max="1961" width="21.5546875" bestFit="1" customWidth="1"/>
    <col min="1962" max="1962" width="35.5546875" bestFit="1" customWidth="1"/>
    <col min="1963" max="1963" width="31.44140625" bestFit="1" customWidth="1"/>
    <col min="1964" max="1964" width="20.33203125" bestFit="1" customWidth="1"/>
    <col min="1965" max="1965" width="22.21875" bestFit="1" customWidth="1"/>
    <col min="1966" max="1966" width="19.21875" bestFit="1" customWidth="1"/>
    <col min="1967" max="1967" width="20.33203125" bestFit="1" customWidth="1"/>
    <col min="1968" max="1968" width="27.44140625" bestFit="1" customWidth="1"/>
    <col min="1969" max="1969" width="25.5546875" bestFit="1" customWidth="1"/>
    <col min="1970" max="1970" width="38.109375" bestFit="1" customWidth="1"/>
    <col min="1971" max="1971" width="14.5546875" bestFit="1" customWidth="1"/>
    <col min="1972" max="1972" width="22.88671875" bestFit="1" customWidth="1"/>
    <col min="1973" max="1973" width="29.88671875" bestFit="1" customWidth="1"/>
    <col min="1974" max="1974" width="28.88671875" bestFit="1" customWidth="1"/>
    <col min="1975" max="1976" width="19.6640625" bestFit="1" customWidth="1"/>
    <col min="1977" max="1977" width="27.109375" bestFit="1" customWidth="1"/>
    <col min="1978" max="1978" width="21.88671875" bestFit="1" customWidth="1"/>
    <col min="1979" max="1979" width="20.88671875" bestFit="1" customWidth="1"/>
    <col min="1980" max="1980" width="16.44140625" bestFit="1" customWidth="1"/>
    <col min="1981" max="1981" width="23.44140625" bestFit="1" customWidth="1"/>
    <col min="1982" max="1982" width="25.6640625" bestFit="1" customWidth="1"/>
    <col min="1983" max="1983" width="33.109375" bestFit="1" customWidth="1"/>
    <col min="1984" max="1984" width="30.33203125" bestFit="1" customWidth="1"/>
    <col min="1985" max="1985" width="16.6640625" bestFit="1" customWidth="1"/>
    <col min="1986" max="1986" width="17.44140625" bestFit="1" customWidth="1"/>
    <col min="1987" max="1987" width="23.21875" bestFit="1" customWidth="1"/>
    <col min="1988" max="1988" width="18" bestFit="1" customWidth="1"/>
    <col min="1989" max="1989" width="19.33203125" bestFit="1" customWidth="1"/>
    <col min="1990" max="1990" width="23.5546875" bestFit="1" customWidth="1"/>
    <col min="1991" max="1991" width="21" bestFit="1" customWidth="1"/>
    <col min="1992" max="1992" width="19" bestFit="1" customWidth="1"/>
    <col min="1993" max="1993" width="18.44140625" bestFit="1" customWidth="1"/>
    <col min="1994" max="1994" width="17.77734375" bestFit="1" customWidth="1"/>
    <col min="1995" max="1995" width="28.44140625" bestFit="1" customWidth="1"/>
    <col min="1996" max="1996" width="49" bestFit="1" customWidth="1"/>
    <col min="1997" max="1997" width="24.77734375" bestFit="1" customWidth="1"/>
    <col min="1998" max="1998" width="19.44140625" bestFit="1" customWidth="1"/>
    <col min="1999" max="1999" width="32.88671875" bestFit="1" customWidth="1"/>
    <col min="2000" max="2000" width="27.6640625" bestFit="1" customWidth="1"/>
    <col min="2001" max="2001" width="30.109375" bestFit="1" customWidth="1"/>
    <col min="2002" max="2002" width="29.6640625" bestFit="1" customWidth="1"/>
    <col min="2003" max="2003" width="22.6640625" bestFit="1" customWidth="1"/>
    <col min="2004" max="2004" width="43.6640625" bestFit="1" customWidth="1"/>
    <col min="2005" max="2005" width="23.21875" bestFit="1" customWidth="1"/>
    <col min="2006" max="2006" width="16.44140625" bestFit="1" customWidth="1"/>
    <col min="2007" max="2007" width="35.5546875" bestFit="1" customWidth="1"/>
    <col min="2008" max="2008" width="30" bestFit="1" customWidth="1"/>
    <col min="2009" max="2009" width="20" bestFit="1" customWidth="1"/>
    <col min="2010" max="2010" width="38.6640625" bestFit="1" customWidth="1"/>
    <col min="2011" max="2011" width="34" bestFit="1" customWidth="1"/>
    <col min="2012" max="2012" width="25.21875" bestFit="1" customWidth="1"/>
    <col min="2013" max="2013" width="39.44140625" bestFit="1" customWidth="1"/>
    <col min="2014" max="2014" width="37.44140625" bestFit="1" customWidth="1"/>
    <col min="2015" max="2015" width="18.6640625" bestFit="1" customWidth="1"/>
    <col min="2016" max="2016" width="23.77734375" bestFit="1" customWidth="1"/>
    <col min="2017" max="2017" width="23.6640625" bestFit="1" customWidth="1"/>
    <col min="2018" max="2018" width="35.88671875" bestFit="1" customWidth="1"/>
    <col min="2019" max="2019" width="23.6640625" bestFit="1" customWidth="1"/>
    <col min="2020" max="2020" width="25.77734375" bestFit="1" customWidth="1"/>
    <col min="2021" max="2021" width="41" bestFit="1" customWidth="1"/>
    <col min="2022" max="2022" width="19.88671875" bestFit="1" customWidth="1"/>
    <col min="2023" max="2023" width="19.5546875" bestFit="1" customWidth="1"/>
    <col min="2024" max="2024" width="53.6640625" bestFit="1" customWidth="1"/>
    <col min="2025" max="2025" width="24.21875" bestFit="1" customWidth="1"/>
    <col min="2026" max="2026" width="23.109375" bestFit="1" customWidth="1"/>
    <col min="2027" max="2027" width="26.6640625" bestFit="1" customWidth="1"/>
    <col min="2028" max="2028" width="29" bestFit="1" customWidth="1"/>
    <col min="2029" max="2029" width="43" bestFit="1" customWidth="1"/>
    <col min="2030" max="2030" width="20.44140625" bestFit="1" customWidth="1"/>
    <col min="2031" max="2031" width="30.109375" bestFit="1" customWidth="1"/>
    <col min="2032" max="2032" width="23.88671875" bestFit="1" customWidth="1"/>
    <col min="2033" max="2033" width="33.6640625" bestFit="1" customWidth="1"/>
    <col min="2034" max="2034" width="25.21875" bestFit="1" customWidth="1"/>
    <col min="2035" max="2035" width="22.109375" bestFit="1" customWidth="1"/>
    <col min="2036" max="2036" width="16.33203125" bestFit="1" customWidth="1"/>
    <col min="2037" max="2037" width="30.77734375" bestFit="1" customWidth="1"/>
    <col min="2038" max="2038" width="33.21875" bestFit="1" customWidth="1"/>
    <col min="2039" max="2039" width="29.109375" bestFit="1" customWidth="1"/>
    <col min="2040" max="2040" width="23.21875" bestFit="1" customWidth="1"/>
    <col min="2041" max="2041" width="22.5546875" bestFit="1" customWidth="1"/>
    <col min="2042" max="2042" width="20.21875" bestFit="1" customWidth="1"/>
    <col min="2043" max="2043" width="18.6640625" bestFit="1" customWidth="1"/>
    <col min="2044" max="2044" width="30.88671875" bestFit="1" customWidth="1"/>
    <col min="2045" max="2045" width="30.44140625" bestFit="1" customWidth="1"/>
    <col min="2046" max="2046" width="25.44140625" bestFit="1" customWidth="1"/>
    <col min="2047" max="2047" width="25" bestFit="1" customWidth="1"/>
    <col min="2048" max="2048" width="36.5546875" bestFit="1" customWidth="1"/>
    <col min="2049" max="2049" width="20.44140625" bestFit="1" customWidth="1"/>
    <col min="2050" max="2050" width="20.88671875" bestFit="1" customWidth="1"/>
    <col min="2051" max="2051" width="22.77734375" bestFit="1" customWidth="1"/>
    <col min="2052" max="2052" width="28.88671875" bestFit="1" customWidth="1"/>
    <col min="2053" max="2053" width="32.33203125" bestFit="1" customWidth="1"/>
    <col min="2054" max="2054" width="25.109375" bestFit="1" customWidth="1"/>
    <col min="2055" max="2055" width="28.109375" bestFit="1" customWidth="1"/>
    <col min="2056" max="2056" width="19" bestFit="1" customWidth="1"/>
    <col min="2057" max="2057" width="32.44140625" bestFit="1" customWidth="1"/>
    <col min="2058" max="2058" width="17" bestFit="1" customWidth="1"/>
    <col min="2059" max="2059" width="22.88671875" bestFit="1" customWidth="1"/>
    <col min="2060" max="2060" width="26.44140625" bestFit="1" customWidth="1"/>
    <col min="2061" max="2061" width="28.5546875" bestFit="1" customWidth="1"/>
    <col min="2062" max="2062" width="23.44140625" bestFit="1" customWidth="1"/>
    <col min="2063" max="2063" width="20.6640625" bestFit="1" customWidth="1"/>
    <col min="2064" max="2065" width="22.21875" bestFit="1" customWidth="1"/>
    <col min="2066" max="2066" width="17.44140625" bestFit="1" customWidth="1"/>
    <col min="2067" max="2067" width="25.5546875" bestFit="1" customWidth="1"/>
    <col min="2068" max="2068" width="23.77734375" bestFit="1" customWidth="1"/>
    <col min="2069" max="2069" width="22.44140625" bestFit="1" customWidth="1"/>
    <col min="2070" max="2070" width="18.44140625" bestFit="1" customWidth="1"/>
    <col min="2071" max="2071" width="18.6640625" bestFit="1" customWidth="1"/>
    <col min="2072" max="2072" width="27.21875" bestFit="1" customWidth="1"/>
    <col min="2073" max="2073" width="24.33203125" bestFit="1" customWidth="1"/>
    <col min="2074" max="2074" width="27.21875" bestFit="1" customWidth="1"/>
    <col min="2075" max="2075" width="23.88671875" bestFit="1" customWidth="1"/>
    <col min="2076" max="2076" width="30.44140625" bestFit="1" customWidth="1"/>
    <col min="2077" max="2077" width="21.5546875" bestFit="1" customWidth="1"/>
    <col min="2078" max="2078" width="17.88671875" bestFit="1" customWidth="1"/>
    <col min="2079" max="2079" width="18.6640625" bestFit="1" customWidth="1"/>
    <col min="2080" max="2080" width="22.88671875" bestFit="1" customWidth="1"/>
    <col min="2081" max="2081" width="37.88671875" bestFit="1" customWidth="1"/>
    <col min="2082" max="2082" width="30.88671875" bestFit="1" customWidth="1"/>
    <col min="2083" max="2083" width="32.88671875" bestFit="1" customWidth="1"/>
    <col min="2084" max="2084" width="22.5546875" bestFit="1" customWidth="1"/>
    <col min="2085" max="2085" width="21.44140625" bestFit="1" customWidth="1"/>
    <col min="2086" max="2086" width="25.6640625" bestFit="1" customWidth="1"/>
    <col min="2087" max="2087" width="21.77734375" bestFit="1" customWidth="1"/>
    <col min="2088" max="2088" width="19.77734375" bestFit="1" customWidth="1"/>
    <col min="2089" max="2089" width="19.88671875" bestFit="1" customWidth="1"/>
    <col min="2090" max="2090" width="19.5546875" bestFit="1" customWidth="1"/>
    <col min="2091" max="2091" width="29.6640625" bestFit="1" customWidth="1"/>
    <col min="2092" max="2092" width="20.21875" bestFit="1" customWidth="1"/>
    <col min="2093" max="2093" width="23.21875" bestFit="1" customWidth="1"/>
    <col min="2094" max="2094" width="19.33203125" bestFit="1" customWidth="1"/>
    <col min="2095" max="2095" width="19.88671875" bestFit="1" customWidth="1"/>
    <col min="2096" max="2096" width="24.5546875" bestFit="1" customWidth="1"/>
    <col min="2097" max="2097" width="19.33203125" bestFit="1" customWidth="1"/>
    <col min="2098" max="2098" width="20.109375" bestFit="1" customWidth="1"/>
    <col min="2099" max="2099" width="19.77734375" bestFit="1" customWidth="1"/>
    <col min="2100" max="2100" width="19.109375" bestFit="1" customWidth="1"/>
    <col min="2101" max="2101" width="29" bestFit="1" customWidth="1"/>
    <col min="2102" max="2102" width="25" bestFit="1" customWidth="1"/>
    <col min="2103" max="2103" width="35.21875" bestFit="1" customWidth="1"/>
    <col min="2104" max="2104" width="38.44140625" bestFit="1" customWidth="1"/>
    <col min="2105" max="2105" width="16.5546875" bestFit="1" customWidth="1"/>
    <col min="2106" max="2106" width="26.5546875" bestFit="1" customWidth="1"/>
    <col min="2107" max="2107" width="26.88671875" bestFit="1" customWidth="1"/>
    <col min="2108" max="2108" width="24.21875" bestFit="1" customWidth="1"/>
    <col min="2109" max="2109" width="19.5546875" bestFit="1" customWidth="1"/>
    <col min="2110" max="2110" width="16.5546875" bestFit="1" customWidth="1"/>
    <col min="2111" max="2111" width="22.6640625" bestFit="1" customWidth="1"/>
    <col min="2112" max="2112" width="18.33203125" bestFit="1" customWidth="1"/>
    <col min="2113" max="2113" width="23.109375" bestFit="1" customWidth="1"/>
    <col min="2114" max="2114" width="20.44140625" bestFit="1" customWidth="1"/>
    <col min="2115" max="2115" width="20.6640625" bestFit="1" customWidth="1"/>
    <col min="2116" max="2116" width="14.77734375" bestFit="1" customWidth="1"/>
    <col min="2117" max="2117" width="18.88671875" bestFit="1" customWidth="1"/>
    <col min="2118" max="2118" width="25.88671875" bestFit="1" customWidth="1"/>
    <col min="2119" max="2119" width="23.77734375" bestFit="1" customWidth="1"/>
    <col min="2120" max="2120" width="21.33203125" bestFit="1" customWidth="1"/>
    <col min="2121" max="2121" width="27.5546875" bestFit="1" customWidth="1"/>
    <col min="2122" max="2122" width="31.6640625" bestFit="1" customWidth="1"/>
    <col min="2123" max="2124" width="20.77734375" bestFit="1" customWidth="1"/>
    <col min="2125" max="2125" width="44.109375" bestFit="1" customWidth="1"/>
    <col min="2126" max="2126" width="18.44140625" bestFit="1" customWidth="1"/>
    <col min="2127" max="2127" width="19.109375" bestFit="1" customWidth="1"/>
    <col min="2128" max="2128" width="29.77734375" bestFit="1" customWidth="1"/>
    <col min="2129" max="2129" width="23.5546875" bestFit="1" customWidth="1"/>
    <col min="2130" max="2130" width="21.6640625" bestFit="1" customWidth="1"/>
    <col min="2131" max="2131" width="33.6640625" bestFit="1" customWidth="1"/>
    <col min="2132" max="2132" width="25.21875" bestFit="1" customWidth="1"/>
    <col min="2133" max="2133" width="21.6640625" bestFit="1" customWidth="1"/>
    <col min="2134" max="2134" width="29.77734375" bestFit="1" customWidth="1"/>
    <col min="2135" max="2135" width="24.5546875" bestFit="1" customWidth="1"/>
    <col min="2136" max="2136" width="28.88671875" bestFit="1" customWidth="1"/>
    <col min="2137" max="2137" width="21.5546875" bestFit="1" customWidth="1"/>
    <col min="2138" max="2138" width="23.44140625" bestFit="1" customWidth="1"/>
    <col min="2139" max="2139" width="28.44140625" bestFit="1" customWidth="1"/>
    <col min="2140" max="2140" width="22.88671875" bestFit="1" customWidth="1"/>
    <col min="2141" max="2141" width="41.109375" bestFit="1" customWidth="1"/>
    <col min="2142" max="2142" width="29.88671875" bestFit="1" customWidth="1"/>
    <col min="2143" max="2143" width="20" bestFit="1" customWidth="1"/>
    <col min="2144" max="2144" width="25.77734375" bestFit="1" customWidth="1"/>
    <col min="2145" max="2145" width="39.77734375" bestFit="1" customWidth="1"/>
    <col min="2146" max="2146" width="25" bestFit="1" customWidth="1"/>
    <col min="2147" max="2147" width="32.21875" bestFit="1" customWidth="1"/>
    <col min="2148" max="2148" width="26.6640625" bestFit="1" customWidth="1"/>
    <col min="2149" max="2149" width="19.77734375" bestFit="1" customWidth="1"/>
    <col min="2150" max="2150" width="19.33203125" bestFit="1" customWidth="1"/>
    <col min="2151" max="2151" width="24.77734375" bestFit="1" customWidth="1"/>
    <col min="2152" max="2152" width="26.109375" bestFit="1" customWidth="1"/>
    <col min="2153" max="2153" width="25.6640625" bestFit="1" customWidth="1"/>
    <col min="2154" max="2154" width="18.33203125" bestFit="1" customWidth="1"/>
    <col min="2155" max="2155" width="31.77734375" bestFit="1" customWidth="1"/>
    <col min="2156" max="2156" width="21.44140625" bestFit="1" customWidth="1"/>
    <col min="2157" max="2157" width="19.77734375" bestFit="1" customWidth="1"/>
    <col min="2158" max="2158" width="27" bestFit="1" customWidth="1"/>
    <col min="2159" max="2159" width="46.44140625" bestFit="1" customWidth="1"/>
    <col min="2160" max="2160" width="20.33203125" bestFit="1" customWidth="1"/>
    <col min="2161" max="2161" width="29.6640625" bestFit="1" customWidth="1"/>
    <col min="2162" max="2162" width="22.77734375" bestFit="1" customWidth="1"/>
    <col min="2163" max="2163" width="25.88671875" bestFit="1" customWidth="1"/>
    <col min="2164" max="2164" width="18.88671875" bestFit="1" customWidth="1"/>
    <col min="2165" max="2165" width="19.5546875" bestFit="1" customWidth="1"/>
    <col min="2166" max="2166" width="28.21875" bestFit="1" customWidth="1"/>
    <col min="2167" max="2167" width="24.44140625" bestFit="1" customWidth="1"/>
    <col min="2168" max="2168" width="21.109375" bestFit="1" customWidth="1"/>
    <col min="2169" max="2169" width="21.77734375" bestFit="1" customWidth="1"/>
    <col min="2170" max="2170" width="19.6640625" bestFit="1" customWidth="1"/>
    <col min="2171" max="2171" width="35.88671875" bestFit="1" customWidth="1"/>
    <col min="2172" max="2172" width="20.44140625" bestFit="1" customWidth="1"/>
    <col min="2173" max="2173" width="29.6640625" bestFit="1" customWidth="1"/>
    <col min="2174" max="2174" width="16.5546875" bestFit="1" customWidth="1"/>
    <col min="2175" max="2175" width="38.21875" bestFit="1" customWidth="1"/>
    <col min="2176" max="2176" width="19.33203125" bestFit="1" customWidth="1"/>
    <col min="2177" max="2177" width="48.21875" bestFit="1" customWidth="1"/>
    <col min="2178" max="2178" width="30" bestFit="1" customWidth="1"/>
    <col min="2179" max="2179" width="16.33203125" bestFit="1" customWidth="1"/>
    <col min="2180" max="2180" width="20.21875" bestFit="1" customWidth="1"/>
    <col min="2181" max="2181" width="22.21875" bestFit="1" customWidth="1"/>
    <col min="2182" max="2182" width="23.44140625" bestFit="1" customWidth="1"/>
    <col min="2183" max="2183" width="26.44140625" bestFit="1" customWidth="1"/>
    <col min="2184" max="2184" width="25.44140625" bestFit="1" customWidth="1"/>
    <col min="2185" max="2185" width="32.109375" bestFit="1" customWidth="1"/>
    <col min="2186" max="2186" width="21.109375" bestFit="1" customWidth="1"/>
    <col min="2187" max="2187" width="18.88671875" bestFit="1" customWidth="1"/>
    <col min="2188" max="2188" width="23.5546875" bestFit="1" customWidth="1"/>
    <col min="2189" max="2189" width="24.21875" bestFit="1" customWidth="1"/>
    <col min="2190" max="2190" width="22.21875" bestFit="1" customWidth="1"/>
    <col min="2191" max="2191" width="24" bestFit="1" customWidth="1"/>
    <col min="2192" max="2192" width="37" bestFit="1" customWidth="1"/>
    <col min="2193" max="2193" width="33.33203125" bestFit="1" customWidth="1"/>
    <col min="2194" max="2194" width="19.77734375" bestFit="1" customWidth="1"/>
    <col min="2195" max="2195" width="26.109375" bestFit="1" customWidth="1"/>
    <col min="2196" max="2196" width="18.88671875" bestFit="1" customWidth="1"/>
    <col min="2197" max="2197" width="20.77734375" bestFit="1" customWidth="1"/>
    <col min="2198" max="2198" width="20.88671875" bestFit="1" customWidth="1"/>
    <col min="2199" max="2199" width="19.77734375" bestFit="1" customWidth="1"/>
    <col min="2200" max="2200" width="21.6640625" bestFit="1" customWidth="1"/>
    <col min="2201" max="2201" width="23.5546875" bestFit="1" customWidth="1"/>
    <col min="2202" max="2202" width="33.77734375" bestFit="1" customWidth="1"/>
    <col min="2203" max="2203" width="33.6640625" bestFit="1" customWidth="1"/>
    <col min="2204" max="2204" width="23.44140625" bestFit="1" customWidth="1"/>
    <col min="2205" max="2205" width="27.33203125" bestFit="1" customWidth="1"/>
    <col min="2206" max="2206" width="33.77734375" bestFit="1" customWidth="1"/>
    <col min="2207" max="2207" width="26.109375" bestFit="1" customWidth="1"/>
    <col min="2208" max="2208" width="25.21875" bestFit="1" customWidth="1"/>
    <col min="2209" max="2209" width="30.6640625" bestFit="1" customWidth="1"/>
    <col min="2210" max="2210" width="24.44140625" bestFit="1" customWidth="1"/>
    <col min="2211" max="2211" width="17.21875" bestFit="1" customWidth="1"/>
    <col min="2212" max="2212" width="41.5546875" bestFit="1" customWidth="1"/>
    <col min="2213" max="2213" width="33.44140625" bestFit="1" customWidth="1"/>
    <col min="2214" max="2214" width="16.109375" bestFit="1" customWidth="1"/>
    <col min="2215" max="2215" width="23.33203125" bestFit="1" customWidth="1"/>
    <col min="2216" max="2216" width="17.88671875" bestFit="1" customWidth="1"/>
    <col min="2217" max="2217" width="28.21875" bestFit="1" customWidth="1"/>
    <col min="2218" max="2218" width="19.77734375" bestFit="1" customWidth="1"/>
    <col min="2219" max="2219" width="27.33203125" bestFit="1" customWidth="1"/>
    <col min="2220" max="2220" width="20.44140625" bestFit="1" customWidth="1"/>
    <col min="2221" max="2221" width="24.6640625" bestFit="1" customWidth="1"/>
    <col min="2222" max="2222" width="38.5546875" bestFit="1" customWidth="1"/>
    <col min="2223" max="2223" width="21" bestFit="1" customWidth="1"/>
    <col min="2224" max="2224" width="39.109375" bestFit="1" customWidth="1"/>
    <col min="2225" max="2225" width="35.109375" bestFit="1" customWidth="1"/>
    <col min="2226" max="2226" width="18.88671875" bestFit="1" customWidth="1"/>
    <col min="2227" max="2227" width="22" bestFit="1" customWidth="1"/>
    <col min="2228" max="2228" width="28.21875" bestFit="1" customWidth="1"/>
    <col min="2229" max="2229" width="26.33203125" bestFit="1" customWidth="1"/>
    <col min="2230" max="2230" width="16.6640625" bestFit="1" customWidth="1"/>
    <col min="2231" max="2231" width="18.88671875" bestFit="1" customWidth="1"/>
    <col min="2232" max="2232" width="19.33203125" bestFit="1" customWidth="1"/>
    <col min="2233" max="2233" width="18.88671875" bestFit="1" customWidth="1"/>
    <col min="2234" max="2234" width="29.21875" bestFit="1" customWidth="1"/>
    <col min="2235" max="2235" width="37.44140625" bestFit="1" customWidth="1"/>
    <col min="2236" max="2236" width="24.44140625" bestFit="1" customWidth="1"/>
    <col min="2237" max="2237" width="18.21875" bestFit="1" customWidth="1"/>
    <col min="2238" max="2238" width="17.33203125" bestFit="1" customWidth="1"/>
    <col min="2239" max="2239" width="23.5546875" bestFit="1" customWidth="1"/>
    <col min="2240" max="2240" width="15.33203125" bestFit="1" customWidth="1"/>
    <col min="2241" max="2241" width="20.77734375" bestFit="1" customWidth="1"/>
    <col min="2242" max="2242" width="28.44140625" bestFit="1" customWidth="1"/>
    <col min="2243" max="2243" width="25.77734375" bestFit="1" customWidth="1"/>
    <col min="2244" max="2244" width="20.21875" bestFit="1" customWidth="1"/>
    <col min="2245" max="2245" width="20.109375" bestFit="1" customWidth="1"/>
    <col min="2246" max="2246" width="22.88671875" bestFit="1" customWidth="1"/>
    <col min="2247" max="2247" width="19.44140625" bestFit="1" customWidth="1"/>
    <col min="2248" max="2248" width="21.5546875" bestFit="1" customWidth="1"/>
    <col min="2249" max="2249" width="23.109375" bestFit="1" customWidth="1"/>
    <col min="2250" max="2250" width="21.6640625" bestFit="1" customWidth="1"/>
    <col min="2251" max="2251" width="25.5546875" bestFit="1" customWidth="1"/>
    <col min="2252" max="2252" width="27.77734375" bestFit="1" customWidth="1"/>
    <col min="2253" max="2254" width="19.33203125" bestFit="1" customWidth="1"/>
    <col min="2255" max="2255" width="28.44140625" bestFit="1" customWidth="1"/>
    <col min="2256" max="2256" width="21.77734375" bestFit="1" customWidth="1"/>
    <col min="2257" max="2257" width="17.33203125" bestFit="1" customWidth="1"/>
    <col min="2258" max="2258" width="17.6640625" bestFit="1" customWidth="1"/>
    <col min="2259" max="2259" width="21" bestFit="1" customWidth="1"/>
    <col min="2260" max="2260" width="29.33203125" bestFit="1" customWidth="1"/>
    <col min="2261" max="2261" width="25" bestFit="1" customWidth="1"/>
    <col min="2262" max="2262" width="19.33203125" bestFit="1" customWidth="1"/>
    <col min="2263" max="2263" width="27.77734375" bestFit="1" customWidth="1"/>
    <col min="2264" max="2264" width="20.77734375" bestFit="1" customWidth="1"/>
    <col min="2265" max="2265" width="26.5546875" bestFit="1" customWidth="1"/>
    <col min="2266" max="2266" width="20.44140625" bestFit="1" customWidth="1"/>
    <col min="2267" max="2267" width="23.5546875" bestFit="1" customWidth="1"/>
    <col min="2268" max="2268" width="20.33203125" bestFit="1" customWidth="1"/>
    <col min="2269" max="2269" width="22" bestFit="1" customWidth="1"/>
    <col min="2270" max="2270" width="34.33203125" bestFit="1" customWidth="1"/>
    <col min="2271" max="2272" width="20.88671875" bestFit="1" customWidth="1"/>
    <col min="2273" max="2273" width="27.88671875" bestFit="1" customWidth="1"/>
    <col min="2274" max="2274" width="22.44140625" bestFit="1" customWidth="1"/>
    <col min="2275" max="2275" width="32" bestFit="1" customWidth="1"/>
    <col min="2276" max="2276" width="19.88671875" bestFit="1" customWidth="1"/>
    <col min="2277" max="2277" width="25" bestFit="1" customWidth="1"/>
    <col min="2278" max="2278" width="17.88671875" bestFit="1" customWidth="1"/>
    <col min="2279" max="2279" width="19.44140625" bestFit="1" customWidth="1"/>
    <col min="2280" max="2280" width="18.21875" bestFit="1" customWidth="1"/>
    <col min="2281" max="2281" width="20.77734375" bestFit="1" customWidth="1"/>
    <col min="2282" max="2282" width="36.44140625" bestFit="1" customWidth="1"/>
    <col min="2283" max="2283" width="17.6640625" bestFit="1" customWidth="1"/>
    <col min="2284" max="2284" width="33.33203125" bestFit="1" customWidth="1"/>
    <col min="2285" max="2285" width="23" bestFit="1" customWidth="1"/>
    <col min="2286" max="2286" width="23.6640625" bestFit="1" customWidth="1"/>
    <col min="2287" max="2287" width="20.21875" bestFit="1" customWidth="1"/>
    <col min="2288" max="2288" width="37.5546875" bestFit="1" customWidth="1"/>
    <col min="2289" max="2289" width="24.6640625" bestFit="1" customWidth="1"/>
    <col min="2290" max="2290" width="29" bestFit="1" customWidth="1"/>
    <col min="2291" max="2291" width="26.44140625" bestFit="1" customWidth="1"/>
    <col min="2292" max="2292" width="27.88671875" bestFit="1" customWidth="1"/>
    <col min="2293" max="2293" width="19" bestFit="1" customWidth="1"/>
    <col min="2294" max="2294" width="24.109375" bestFit="1" customWidth="1"/>
    <col min="2295" max="2295" width="16.44140625" bestFit="1" customWidth="1"/>
    <col min="2296" max="2296" width="35.5546875" bestFit="1" customWidth="1"/>
    <col min="2297" max="2297" width="18.5546875" bestFit="1" customWidth="1"/>
    <col min="2298" max="2298" width="25.21875" bestFit="1" customWidth="1"/>
    <col min="2299" max="2299" width="20.44140625" bestFit="1" customWidth="1"/>
    <col min="2300" max="2300" width="25.6640625" bestFit="1" customWidth="1"/>
    <col min="2301" max="2301" width="43.5546875" bestFit="1" customWidth="1"/>
    <col min="2302" max="2302" width="22.5546875" bestFit="1" customWidth="1"/>
    <col min="2303" max="2303" width="22.33203125" bestFit="1" customWidth="1"/>
    <col min="2304" max="2304" width="20.88671875" bestFit="1" customWidth="1"/>
    <col min="2305" max="2305" width="21.6640625" bestFit="1" customWidth="1"/>
    <col min="2306" max="2306" width="21" bestFit="1" customWidth="1"/>
    <col min="2307" max="2307" width="23.109375" bestFit="1" customWidth="1"/>
    <col min="2308" max="2308" width="29.5546875" bestFit="1" customWidth="1"/>
    <col min="2309" max="2309" width="16.6640625" bestFit="1" customWidth="1"/>
    <col min="2310" max="2310" width="18" bestFit="1" customWidth="1"/>
    <col min="2311" max="2311" width="34" bestFit="1" customWidth="1"/>
    <col min="2312" max="2312" width="30.21875" bestFit="1" customWidth="1"/>
    <col min="2313" max="2313" width="31.109375" bestFit="1" customWidth="1"/>
    <col min="2314" max="2314" width="19.44140625" bestFit="1" customWidth="1"/>
    <col min="2315" max="2315" width="20.6640625" bestFit="1" customWidth="1"/>
    <col min="2316" max="2316" width="18.21875" bestFit="1" customWidth="1"/>
    <col min="2317" max="2317" width="18.6640625" bestFit="1" customWidth="1"/>
    <col min="2318" max="2318" width="33" bestFit="1" customWidth="1"/>
    <col min="2319" max="2319" width="18.77734375" bestFit="1" customWidth="1"/>
    <col min="2320" max="2320" width="23" bestFit="1" customWidth="1"/>
    <col min="2321" max="2321" width="40.109375" bestFit="1" customWidth="1"/>
    <col min="2322" max="2322" width="22.21875" bestFit="1" customWidth="1"/>
    <col min="2323" max="2323" width="24" bestFit="1" customWidth="1"/>
    <col min="2324" max="2324" width="16.77734375" bestFit="1" customWidth="1"/>
    <col min="2325" max="2325" width="20.21875" bestFit="1" customWidth="1"/>
    <col min="2326" max="2326" width="21.33203125" bestFit="1" customWidth="1"/>
    <col min="2327" max="2327" width="19.109375" bestFit="1" customWidth="1"/>
    <col min="2328" max="2328" width="17.88671875" bestFit="1" customWidth="1"/>
    <col min="2329" max="2329" width="41.44140625" bestFit="1" customWidth="1"/>
    <col min="2330" max="2330" width="21.5546875" bestFit="1" customWidth="1"/>
    <col min="2331" max="2331" width="49.77734375" bestFit="1" customWidth="1"/>
    <col min="2332" max="2332" width="21.109375" bestFit="1" customWidth="1"/>
    <col min="2333" max="2333" width="18.33203125" bestFit="1" customWidth="1"/>
    <col min="2334" max="2334" width="18.21875" bestFit="1" customWidth="1"/>
    <col min="2335" max="2335" width="22.88671875" bestFit="1" customWidth="1"/>
    <col min="2336" max="2336" width="21.6640625" bestFit="1" customWidth="1"/>
    <col min="2337" max="2337" width="20.5546875" bestFit="1" customWidth="1"/>
    <col min="2338" max="2338" width="22.88671875" bestFit="1" customWidth="1"/>
    <col min="2339" max="2339" width="28.109375" bestFit="1" customWidth="1"/>
    <col min="2340" max="2340" width="34.6640625" bestFit="1" customWidth="1"/>
    <col min="2341" max="2341" width="29.77734375" bestFit="1" customWidth="1"/>
    <col min="2342" max="2342" width="25.5546875" bestFit="1" customWidth="1"/>
    <col min="2343" max="2343" width="17.6640625" bestFit="1" customWidth="1"/>
    <col min="2344" max="2344" width="31.44140625" bestFit="1" customWidth="1"/>
    <col min="2345" max="2345" width="17.5546875" bestFit="1" customWidth="1"/>
    <col min="2346" max="2346" width="27.88671875" bestFit="1" customWidth="1"/>
    <col min="2347" max="2347" width="18.44140625" bestFit="1" customWidth="1"/>
    <col min="2348" max="2348" width="16.88671875" bestFit="1" customWidth="1"/>
    <col min="2349" max="2349" width="28.21875" bestFit="1" customWidth="1"/>
    <col min="2350" max="2350" width="17.21875" bestFit="1" customWidth="1"/>
    <col min="2351" max="2351" width="17.77734375" bestFit="1" customWidth="1"/>
    <col min="2352" max="2352" width="23.88671875" bestFit="1" customWidth="1"/>
    <col min="2353" max="2353" width="38.44140625" bestFit="1" customWidth="1"/>
    <col min="2354" max="2354" width="17.21875" bestFit="1" customWidth="1"/>
    <col min="2355" max="2355" width="22.33203125" bestFit="1" customWidth="1"/>
    <col min="2356" max="2356" width="15.21875" bestFit="1" customWidth="1"/>
    <col min="2357" max="2357" width="27.33203125" bestFit="1" customWidth="1"/>
    <col min="2358" max="2358" width="15.33203125" bestFit="1" customWidth="1"/>
    <col min="2359" max="2359" width="23.6640625" bestFit="1" customWidth="1"/>
    <col min="2360" max="2360" width="24.77734375" bestFit="1" customWidth="1"/>
    <col min="2361" max="2361" width="24.44140625" bestFit="1" customWidth="1"/>
    <col min="2362" max="2362" width="16.44140625" bestFit="1" customWidth="1"/>
    <col min="2363" max="2363" width="24.5546875" bestFit="1" customWidth="1"/>
    <col min="2364" max="2364" width="21.109375" bestFit="1" customWidth="1"/>
    <col min="2365" max="2365" width="23.44140625" bestFit="1" customWidth="1"/>
    <col min="2366" max="2366" width="25.88671875" bestFit="1" customWidth="1"/>
    <col min="2367" max="2367" width="40.33203125" bestFit="1" customWidth="1"/>
    <col min="2368" max="2368" width="35.109375" bestFit="1" customWidth="1"/>
    <col min="2369" max="2369" width="29.88671875" bestFit="1" customWidth="1"/>
    <col min="2370" max="2370" width="29.5546875" bestFit="1" customWidth="1"/>
    <col min="2371" max="2371" width="25.77734375" bestFit="1" customWidth="1"/>
    <col min="2372" max="2372" width="17.88671875" bestFit="1" customWidth="1"/>
    <col min="2373" max="2373" width="27.5546875" bestFit="1" customWidth="1"/>
    <col min="2374" max="2374" width="20.77734375" bestFit="1" customWidth="1"/>
    <col min="2375" max="2375" width="25.77734375" bestFit="1" customWidth="1"/>
    <col min="2376" max="2376" width="29.77734375" bestFit="1" customWidth="1"/>
    <col min="2377" max="2377" width="25.77734375" bestFit="1" customWidth="1"/>
    <col min="2378" max="2378" width="31.77734375" bestFit="1" customWidth="1"/>
    <col min="2379" max="2379" width="29.88671875" bestFit="1" customWidth="1"/>
    <col min="2380" max="2380" width="31.77734375" bestFit="1" customWidth="1"/>
    <col min="2381" max="2381" width="21.33203125" bestFit="1" customWidth="1"/>
    <col min="2382" max="2382" width="30.88671875" bestFit="1" customWidth="1"/>
    <col min="2383" max="2383" width="24.6640625" bestFit="1" customWidth="1"/>
    <col min="2384" max="2384" width="32.5546875" bestFit="1" customWidth="1"/>
    <col min="2385" max="2385" width="32.44140625" bestFit="1" customWidth="1"/>
    <col min="2386" max="2386" width="16.6640625" bestFit="1" customWidth="1"/>
    <col min="2387" max="2387" width="21" bestFit="1" customWidth="1"/>
    <col min="2388" max="2388" width="30.33203125" bestFit="1" customWidth="1"/>
    <col min="2389" max="2389" width="34.109375" bestFit="1" customWidth="1"/>
    <col min="2390" max="2390" width="29.6640625" bestFit="1" customWidth="1"/>
    <col min="2391" max="2391" width="36.5546875" bestFit="1" customWidth="1"/>
    <col min="2392" max="2392" width="27.109375" bestFit="1" customWidth="1"/>
    <col min="2393" max="2393" width="16.77734375" bestFit="1" customWidth="1"/>
    <col min="2394" max="2394" width="23.77734375" bestFit="1" customWidth="1"/>
    <col min="2395" max="2395" width="28.44140625" bestFit="1" customWidth="1"/>
    <col min="2396" max="2396" width="20.33203125" bestFit="1" customWidth="1"/>
    <col min="2397" max="2397" width="26.33203125" bestFit="1" customWidth="1"/>
    <col min="2398" max="2398" width="18.88671875" bestFit="1" customWidth="1"/>
    <col min="2399" max="2399" width="28.88671875" bestFit="1" customWidth="1"/>
    <col min="2400" max="2400" width="22.88671875" bestFit="1" customWidth="1"/>
    <col min="2401" max="2401" width="20.109375" bestFit="1" customWidth="1"/>
    <col min="2402" max="2402" width="20.5546875" bestFit="1" customWidth="1"/>
    <col min="2403" max="2403" width="22.109375" bestFit="1" customWidth="1"/>
    <col min="2404" max="2404" width="48.21875" bestFit="1" customWidth="1"/>
    <col min="2405" max="2405" width="18.6640625" bestFit="1" customWidth="1"/>
    <col min="2406" max="2406" width="21.88671875" bestFit="1" customWidth="1"/>
    <col min="2407" max="2407" width="30.21875" bestFit="1" customWidth="1"/>
    <col min="2408" max="2408" width="29.88671875" bestFit="1" customWidth="1"/>
    <col min="2409" max="2409" width="20.77734375" bestFit="1" customWidth="1"/>
    <col min="2410" max="2410" width="21.33203125" bestFit="1" customWidth="1"/>
    <col min="2411" max="2411" width="21.88671875" bestFit="1" customWidth="1"/>
    <col min="2412" max="2412" width="17.21875" bestFit="1" customWidth="1"/>
    <col min="2413" max="2413" width="28.33203125" bestFit="1" customWidth="1"/>
    <col min="2414" max="2414" width="16.88671875" bestFit="1" customWidth="1"/>
    <col min="2415" max="2415" width="22" bestFit="1" customWidth="1"/>
    <col min="2416" max="2416" width="34.88671875" bestFit="1" customWidth="1"/>
    <col min="2417" max="2417" width="17.44140625" bestFit="1" customWidth="1"/>
    <col min="2418" max="2418" width="24.109375" bestFit="1" customWidth="1"/>
    <col min="2419" max="2419" width="19.6640625" bestFit="1" customWidth="1"/>
    <col min="2420" max="2420" width="18.109375" bestFit="1" customWidth="1"/>
    <col min="2421" max="2421" width="18.88671875" bestFit="1" customWidth="1"/>
    <col min="2422" max="2422" width="24.33203125" bestFit="1" customWidth="1"/>
    <col min="2423" max="2423" width="25.6640625" bestFit="1" customWidth="1"/>
    <col min="2424" max="2424" width="20.5546875" bestFit="1" customWidth="1"/>
    <col min="2425" max="2425" width="19.21875" bestFit="1" customWidth="1"/>
    <col min="2426" max="2426" width="20.77734375" bestFit="1" customWidth="1"/>
    <col min="2427" max="2427" width="19.5546875" bestFit="1" customWidth="1"/>
    <col min="2428" max="2428" width="17.6640625" bestFit="1" customWidth="1"/>
    <col min="2429" max="2429" width="32.5546875" bestFit="1" customWidth="1"/>
    <col min="2430" max="2430" width="26.109375" bestFit="1" customWidth="1"/>
    <col min="2431" max="2431" width="21.5546875" bestFit="1" customWidth="1"/>
    <col min="2432" max="2432" width="17.33203125" bestFit="1" customWidth="1"/>
    <col min="2433" max="2433" width="23.21875" bestFit="1" customWidth="1"/>
    <col min="2434" max="2434" width="19.88671875" bestFit="1" customWidth="1"/>
    <col min="2435" max="2435" width="33.44140625" bestFit="1" customWidth="1"/>
    <col min="2436" max="2436" width="38.77734375" bestFit="1" customWidth="1"/>
    <col min="2437" max="2437" width="23.5546875" bestFit="1" customWidth="1"/>
    <col min="2438" max="2438" width="29.6640625" bestFit="1" customWidth="1"/>
    <col min="2439" max="2439" width="25" bestFit="1" customWidth="1"/>
    <col min="2440" max="2440" width="23.44140625" bestFit="1" customWidth="1"/>
    <col min="2441" max="2441" width="27.44140625" bestFit="1" customWidth="1"/>
    <col min="2442" max="2442" width="24.44140625" bestFit="1" customWidth="1"/>
    <col min="2443" max="2443" width="22.44140625" bestFit="1" customWidth="1"/>
    <col min="2444" max="2444" width="24.6640625" bestFit="1" customWidth="1"/>
    <col min="2445" max="2445" width="26.6640625" bestFit="1" customWidth="1"/>
    <col min="2446" max="2446" width="53" bestFit="1" customWidth="1"/>
    <col min="2447" max="2447" width="16.21875" bestFit="1" customWidth="1"/>
    <col min="2448" max="2448" width="37.109375" bestFit="1" customWidth="1"/>
    <col min="2449" max="2449" width="23.77734375" bestFit="1" customWidth="1"/>
    <col min="2450" max="2450" width="27.33203125" bestFit="1" customWidth="1"/>
    <col min="2451" max="2451" width="25.77734375" bestFit="1" customWidth="1"/>
    <col min="2452" max="2452" width="17.6640625" bestFit="1" customWidth="1"/>
    <col min="2453" max="2453" width="15.77734375" bestFit="1" customWidth="1"/>
    <col min="2454" max="2454" width="18.88671875" bestFit="1" customWidth="1"/>
    <col min="2455" max="2455" width="24.109375" bestFit="1" customWidth="1"/>
    <col min="2456" max="2456" width="18.77734375" bestFit="1" customWidth="1"/>
    <col min="2457" max="2457" width="19.88671875" bestFit="1" customWidth="1"/>
    <col min="2458" max="2458" width="42.88671875" bestFit="1" customWidth="1"/>
    <col min="2459" max="2459" width="27.21875" bestFit="1" customWidth="1"/>
    <col min="2460" max="2460" width="30" bestFit="1" customWidth="1"/>
    <col min="2461" max="2461" width="29.5546875" bestFit="1" customWidth="1"/>
    <col min="2462" max="2462" width="32.77734375" bestFit="1" customWidth="1"/>
    <col min="2463" max="2463" width="21.6640625" bestFit="1" customWidth="1"/>
    <col min="2464" max="2464" width="22.33203125" bestFit="1" customWidth="1"/>
    <col min="2465" max="2465" width="23" bestFit="1" customWidth="1"/>
    <col min="2466" max="2466" width="18.109375" bestFit="1" customWidth="1"/>
    <col min="2467" max="2467" width="30.109375" bestFit="1" customWidth="1"/>
    <col min="2468" max="2468" width="33.21875" bestFit="1" customWidth="1"/>
    <col min="2469" max="2469" width="20.5546875" bestFit="1" customWidth="1"/>
    <col min="2470" max="2470" width="20.6640625" bestFit="1" customWidth="1"/>
    <col min="2471" max="2471" width="19.21875" bestFit="1" customWidth="1"/>
    <col min="2472" max="2472" width="20.5546875" bestFit="1" customWidth="1"/>
    <col min="2473" max="2473" width="20.6640625" bestFit="1" customWidth="1"/>
    <col min="2474" max="2474" width="32.44140625" bestFit="1" customWidth="1"/>
    <col min="2475" max="2475" width="45.21875" bestFit="1" customWidth="1"/>
    <col min="2476" max="2476" width="20.44140625" bestFit="1" customWidth="1"/>
    <col min="2477" max="2477" width="21.6640625" bestFit="1" customWidth="1"/>
    <col min="2478" max="2478" width="19.44140625" bestFit="1" customWidth="1"/>
    <col min="2479" max="2479" width="36.109375" bestFit="1" customWidth="1"/>
    <col min="2480" max="2480" width="21.44140625" bestFit="1" customWidth="1"/>
    <col min="2481" max="2481" width="44.6640625" bestFit="1" customWidth="1"/>
    <col min="2482" max="2482" width="20.77734375" bestFit="1" customWidth="1"/>
    <col min="2483" max="2483" width="25.44140625" bestFit="1" customWidth="1"/>
    <col min="2484" max="2484" width="27.44140625" bestFit="1" customWidth="1"/>
    <col min="2485" max="2485" width="28.33203125" bestFit="1" customWidth="1"/>
    <col min="2486" max="2486" width="19.21875" bestFit="1" customWidth="1"/>
    <col min="2487" max="2487" width="25.6640625" bestFit="1" customWidth="1"/>
    <col min="2488" max="2488" width="38.109375" bestFit="1" customWidth="1"/>
    <col min="2489" max="2489" width="20.21875" bestFit="1" customWidth="1"/>
    <col min="2490" max="2490" width="33.109375" bestFit="1" customWidth="1"/>
    <col min="2491" max="2491" width="41" bestFit="1" customWidth="1"/>
    <col min="2492" max="2492" width="24.33203125" bestFit="1" customWidth="1"/>
    <col min="2493" max="2493" width="18.44140625" bestFit="1" customWidth="1"/>
    <col min="2494" max="2494" width="19.33203125" bestFit="1" customWidth="1"/>
    <col min="2495" max="2495" width="19.5546875" bestFit="1" customWidth="1"/>
    <col min="2496" max="2496" width="30" bestFit="1" customWidth="1"/>
    <col min="2497" max="2497" width="18.33203125" bestFit="1" customWidth="1"/>
    <col min="2498" max="2498" width="18.6640625" bestFit="1" customWidth="1"/>
    <col min="2499" max="2499" width="40.88671875" bestFit="1" customWidth="1"/>
    <col min="2500" max="2500" width="27.6640625" bestFit="1" customWidth="1"/>
    <col min="2501" max="2501" width="23.109375" bestFit="1" customWidth="1"/>
    <col min="2502" max="2502" width="20" bestFit="1" customWidth="1"/>
    <col min="2503" max="2503" width="20.21875" bestFit="1" customWidth="1"/>
    <col min="2504" max="2504" width="35.5546875" bestFit="1" customWidth="1"/>
    <col min="2505" max="2505" width="21.5546875" bestFit="1" customWidth="1"/>
    <col min="2506" max="2506" width="30" bestFit="1" customWidth="1"/>
    <col min="2507" max="2507" width="24.44140625" bestFit="1" customWidth="1"/>
    <col min="2508" max="2508" width="24.77734375" bestFit="1" customWidth="1"/>
    <col min="2509" max="2509" width="16.88671875" bestFit="1" customWidth="1"/>
    <col min="2510" max="2510" width="26.77734375" bestFit="1" customWidth="1"/>
    <col min="2511" max="2511" width="21" bestFit="1" customWidth="1"/>
    <col min="2512" max="2512" width="33.77734375" bestFit="1" customWidth="1"/>
    <col min="2513" max="2513" width="26.109375" bestFit="1" customWidth="1"/>
    <col min="2514" max="2514" width="26.77734375" bestFit="1" customWidth="1"/>
    <col min="2515" max="2515" width="26.5546875" bestFit="1" customWidth="1"/>
    <col min="2516" max="2516" width="21.44140625" bestFit="1" customWidth="1"/>
    <col min="2517" max="2518" width="19.44140625" bestFit="1" customWidth="1"/>
    <col min="2519" max="2519" width="18.88671875" bestFit="1" customWidth="1"/>
    <col min="2520" max="2520" width="22" bestFit="1" customWidth="1"/>
    <col min="2521" max="2521" width="23.33203125" bestFit="1" customWidth="1"/>
    <col min="2522" max="2522" width="28.6640625" bestFit="1" customWidth="1"/>
    <col min="2523" max="2523" width="31.33203125" bestFit="1" customWidth="1"/>
    <col min="2524" max="2524" width="18.5546875" bestFit="1" customWidth="1"/>
    <col min="2525" max="2525" width="28.88671875" bestFit="1" customWidth="1"/>
    <col min="2526" max="2526" width="32.21875" bestFit="1" customWidth="1"/>
    <col min="2527" max="2527" width="25.88671875" bestFit="1" customWidth="1"/>
    <col min="2528" max="2528" width="20.109375" bestFit="1" customWidth="1"/>
    <col min="2529" max="2529" width="39" bestFit="1" customWidth="1"/>
    <col min="2530" max="2530" width="32.5546875" bestFit="1" customWidth="1"/>
    <col min="2531" max="2531" width="22.33203125" bestFit="1" customWidth="1"/>
    <col min="2532" max="2532" width="18.6640625" bestFit="1" customWidth="1"/>
    <col min="2533" max="2534" width="34.33203125" bestFit="1" customWidth="1"/>
    <col min="2535" max="2535" width="17.21875" bestFit="1" customWidth="1"/>
    <col min="2536" max="2536" width="38.77734375" bestFit="1" customWidth="1"/>
    <col min="2537" max="2537" width="33.77734375" bestFit="1" customWidth="1"/>
    <col min="2538" max="2538" width="22" bestFit="1" customWidth="1"/>
    <col min="2539" max="2539" width="20" bestFit="1" customWidth="1"/>
    <col min="2540" max="2540" width="25.88671875" bestFit="1" customWidth="1"/>
    <col min="2541" max="2541" width="50.77734375" bestFit="1" customWidth="1"/>
    <col min="2542" max="2542" width="35.6640625" bestFit="1" customWidth="1"/>
    <col min="2543" max="2543" width="18.44140625" bestFit="1" customWidth="1"/>
    <col min="2544" max="2544" width="21.109375" bestFit="1" customWidth="1"/>
    <col min="2545" max="2545" width="25.109375" bestFit="1" customWidth="1"/>
    <col min="2546" max="2546" width="22.109375" bestFit="1" customWidth="1"/>
    <col min="2547" max="2547" width="18.5546875" bestFit="1" customWidth="1"/>
    <col min="2548" max="2548" width="23.44140625" bestFit="1" customWidth="1"/>
    <col min="2549" max="2549" width="21.5546875" bestFit="1" customWidth="1"/>
    <col min="2550" max="2550" width="29.5546875" bestFit="1" customWidth="1"/>
    <col min="2551" max="2551" width="22.33203125" bestFit="1" customWidth="1"/>
    <col min="2552" max="2552" width="19.21875" bestFit="1" customWidth="1"/>
    <col min="2553" max="2553" width="19.44140625" bestFit="1" customWidth="1"/>
    <col min="2554" max="2554" width="24.109375" bestFit="1" customWidth="1"/>
    <col min="2555" max="2555" width="28" bestFit="1" customWidth="1"/>
    <col min="2556" max="2556" width="31.77734375" bestFit="1" customWidth="1"/>
    <col min="2557" max="2557" width="18.5546875" bestFit="1" customWidth="1"/>
    <col min="2558" max="2558" width="30.88671875" bestFit="1" customWidth="1"/>
    <col min="2559" max="2559" width="21.5546875" bestFit="1" customWidth="1"/>
    <col min="2560" max="2560" width="24.77734375" bestFit="1" customWidth="1"/>
    <col min="2561" max="2561" width="23.109375" bestFit="1" customWidth="1"/>
    <col min="2562" max="2562" width="17.5546875" bestFit="1" customWidth="1"/>
    <col min="2563" max="2563" width="32.5546875" bestFit="1" customWidth="1"/>
    <col min="2564" max="2564" width="19.88671875" bestFit="1" customWidth="1"/>
    <col min="2565" max="2565" width="29.77734375" bestFit="1" customWidth="1"/>
    <col min="2566" max="2566" width="36.77734375" bestFit="1" customWidth="1"/>
    <col min="2567" max="2567" width="24.88671875" bestFit="1" customWidth="1"/>
    <col min="2568" max="2568" width="20.77734375" bestFit="1" customWidth="1"/>
    <col min="2569" max="2569" width="18.88671875" bestFit="1" customWidth="1"/>
    <col min="2570" max="2570" width="20.109375" bestFit="1" customWidth="1"/>
    <col min="2571" max="2571" width="25.5546875" bestFit="1" customWidth="1"/>
    <col min="2572" max="2572" width="44.109375" bestFit="1" customWidth="1"/>
    <col min="2573" max="2573" width="22.109375" bestFit="1" customWidth="1"/>
    <col min="2574" max="2574" width="38.5546875" bestFit="1" customWidth="1"/>
    <col min="2575" max="2575" width="30" bestFit="1" customWidth="1"/>
    <col min="2576" max="2576" width="17.33203125" bestFit="1" customWidth="1"/>
    <col min="2577" max="2577" width="31.77734375" bestFit="1" customWidth="1"/>
    <col min="2578" max="2578" width="22.21875" bestFit="1" customWidth="1"/>
    <col min="2579" max="2579" width="18.6640625" bestFit="1" customWidth="1"/>
    <col min="2580" max="2580" width="21.6640625" bestFit="1" customWidth="1"/>
    <col min="2581" max="2581" width="23.44140625" bestFit="1" customWidth="1"/>
    <col min="2582" max="2582" width="19.44140625" bestFit="1" customWidth="1"/>
    <col min="2583" max="2583" width="23.5546875" bestFit="1" customWidth="1"/>
    <col min="2584" max="2584" width="16.77734375" bestFit="1" customWidth="1"/>
    <col min="2585" max="2585" width="19.33203125" bestFit="1" customWidth="1"/>
    <col min="2586" max="2586" width="24.109375" bestFit="1" customWidth="1"/>
    <col min="2587" max="2587" width="23.88671875" bestFit="1" customWidth="1"/>
    <col min="2588" max="2588" width="29.88671875" bestFit="1" customWidth="1"/>
    <col min="2589" max="2589" width="30.21875" bestFit="1" customWidth="1"/>
    <col min="2590" max="2590" width="23.21875" bestFit="1" customWidth="1"/>
    <col min="2591" max="2591" width="21.6640625" bestFit="1" customWidth="1"/>
    <col min="2592" max="2592" width="18.5546875" bestFit="1" customWidth="1"/>
    <col min="2593" max="2593" width="22.33203125" bestFit="1" customWidth="1"/>
    <col min="2594" max="2594" width="25" bestFit="1" customWidth="1"/>
    <col min="2595" max="2595" width="18.109375" bestFit="1" customWidth="1"/>
    <col min="2596" max="2596" width="21.6640625" bestFit="1" customWidth="1"/>
    <col min="2597" max="2597" width="35.77734375" bestFit="1" customWidth="1"/>
    <col min="2598" max="2598" width="21.5546875" bestFit="1" customWidth="1"/>
    <col min="2599" max="2599" width="19.33203125" bestFit="1" customWidth="1"/>
    <col min="2600" max="2600" width="20.5546875" bestFit="1" customWidth="1"/>
    <col min="2601" max="2601" width="27.21875" bestFit="1" customWidth="1"/>
    <col min="2602" max="2602" width="19.44140625" bestFit="1" customWidth="1"/>
    <col min="2603" max="2603" width="34.88671875" bestFit="1" customWidth="1"/>
    <col min="2604" max="2604" width="27.5546875" bestFit="1" customWidth="1"/>
    <col min="2605" max="2605" width="30" bestFit="1" customWidth="1"/>
    <col min="2606" max="2606" width="16.88671875" bestFit="1" customWidth="1"/>
    <col min="2607" max="2607" width="29.88671875" bestFit="1" customWidth="1"/>
    <col min="2608" max="2608" width="16.88671875" bestFit="1" customWidth="1"/>
    <col min="2609" max="2609" width="18.88671875" bestFit="1" customWidth="1"/>
    <col min="2610" max="2610" width="19.77734375" bestFit="1" customWidth="1"/>
    <col min="2611" max="2611" width="22.77734375" bestFit="1" customWidth="1"/>
    <col min="2612" max="2612" width="20.6640625" bestFit="1" customWidth="1"/>
    <col min="2613" max="2613" width="21.5546875" bestFit="1" customWidth="1"/>
    <col min="2614" max="2614" width="19.77734375" bestFit="1" customWidth="1"/>
    <col min="2615" max="2615" width="18.5546875" bestFit="1" customWidth="1"/>
    <col min="2616" max="2616" width="39.21875" bestFit="1" customWidth="1"/>
    <col min="2617" max="2617" width="22.109375" bestFit="1" customWidth="1"/>
    <col min="2618" max="2618" width="17.88671875" bestFit="1" customWidth="1"/>
    <col min="2619" max="2619" width="22.109375" bestFit="1" customWidth="1"/>
    <col min="2620" max="2620" width="23.44140625" bestFit="1" customWidth="1"/>
    <col min="2621" max="2621" width="25.5546875" bestFit="1" customWidth="1"/>
    <col min="2622" max="2622" width="21.33203125" bestFit="1" customWidth="1"/>
    <col min="2623" max="2623" width="23.109375" bestFit="1" customWidth="1"/>
    <col min="2624" max="2624" width="20.109375" bestFit="1" customWidth="1"/>
    <col min="2625" max="2625" width="29.33203125" bestFit="1" customWidth="1"/>
    <col min="2626" max="2626" width="21.44140625" bestFit="1" customWidth="1"/>
    <col min="2627" max="2627" width="25.5546875" bestFit="1" customWidth="1"/>
    <col min="2628" max="2628" width="19.44140625" bestFit="1" customWidth="1"/>
    <col min="2629" max="2629" width="28.88671875" bestFit="1" customWidth="1"/>
    <col min="2630" max="2630" width="35.21875" bestFit="1" customWidth="1"/>
    <col min="2631" max="2631" width="30" bestFit="1" customWidth="1"/>
    <col min="2632" max="2632" width="22.77734375" bestFit="1" customWidth="1"/>
    <col min="2633" max="2633" width="30.21875" bestFit="1" customWidth="1"/>
    <col min="2634" max="2634" width="20.5546875" bestFit="1" customWidth="1"/>
    <col min="2635" max="2635" width="21.6640625" bestFit="1" customWidth="1"/>
    <col min="2636" max="2636" width="31.88671875" bestFit="1" customWidth="1"/>
    <col min="2637" max="2637" width="18.109375" bestFit="1" customWidth="1"/>
    <col min="2638" max="2638" width="21.77734375" bestFit="1" customWidth="1"/>
    <col min="2639" max="2639" width="28.5546875" bestFit="1" customWidth="1"/>
    <col min="2640" max="2640" width="30.77734375" bestFit="1" customWidth="1"/>
    <col min="2641" max="2641" width="19.33203125" bestFit="1" customWidth="1"/>
    <col min="2642" max="2642" width="21.33203125" bestFit="1" customWidth="1"/>
    <col min="2643" max="2643" width="25.6640625" bestFit="1" customWidth="1"/>
    <col min="2644" max="2644" width="19.88671875" bestFit="1" customWidth="1"/>
    <col min="2645" max="2645" width="18.6640625" bestFit="1" customWidth="1"/>
    <col min="2646" max="2646" width="38.5546875" bestFit="1" customWidth="1"/>
    <col min="2647" max="2647" width="32.5546875" bestFit="1" customWidth="1"/>
    <col min="2648" max="2648" width="18.6640625" bestFit="1" customWidth="1"/>
    <col min="2649" max="2649" width="24" bestFit="1" customWidth="1"/>
    <col min="2650" max="2650" width="19.77734375" bestFit="1" customWidth="1"/>
    <col min="2651" max="2651" width="28.21875" bestFit="1" customWidth="1"/>
    <col min="2652" max="2652" width="20.77734375" bestFit="1" customWidth="1"/>
    <col min="2653" max="2653" width="27.109375" bestFit="1" customWidth="1"/>
    <col min="2654" max="2654" width="20.109375" bestFit="1" customWidth="1"/>
    <col min="2655" max="2655" width="28.109375" bestFit="1" customWidth="1"/>
    <col min="2656" max="2656" width="21.33203125" bestFit="1" customWidth="1"/>
    <col min="2657" max="2657" width="17" bestFit="1" customWidth="1"/>
    <col min="2658" max="2658" width="21.77734375" bestFit="1" customWidth="1"/>
    <col min="2659" max="2659" width="24.21875" bestFit="1" customWidth="1"/>
    <col min="2660" max="2660" width="20.77734375" bestFit="1" customWidth="1"/>
    <col min="2661" max="2661" width="20.109375" bestFit="1" customWidth="1"/>
    <col min="2662" max="2662" width="18.44140625" bestFit="1" customWidth="1"/>
    <col min="2663" max="2663" width="39.6640625" bestFit="1" customWidth="1"/>
    <col min="2664" max="2664" width="19.44140625" bestFit="1" customWidth="1"/>
    <col min="2665" max="2665" width="27.88671875" bestFit="1" customWidth="1"/>
    <col min="2666" max="2666" width="39.33203125" bestFit="1" customWidth="1"/>
    <col min="2667" max="2667" width="17.21875" bestFit="1" customWidth="1"/>
    <col min="2668" max="2668" width="24.109375" bestFit="1" customWidth="1"/>
    <col min="2669" max="2669" width="18.109375" bestFit="1" customWidth="1"/>
    <col min="2670" max="2670" width="19.109375" bestFit="1" customWidth="1"/>
    <col min="2671" max="2671" width="20.77734375" bestFit="1" customWidth="1"/>
    <col min="2672" max="2672" width="33.109375" bestFit="1" customWidth="1"/>
    <col min="2673" max="2673" width="20.21875" bestFit="1" customWidth="1"/>
    <col min="2674" max="2674" width="29.77734375" bestFit="1" customWidth="1"/>
    <col min="2675" max="2675" width="18" bestFit="1" customWidth="1"/>
    <col min="2676" max="2676" width="29.88671875" bestFit="1" customWidth="1"/>
    <col min="2677" max="2677" width="27.21875" bestFit="1" customWidth="1"/>
    <col min="2678" max="2678" width="21.5546875" bestFit="1" customWidth="1"/>
    <col min="2679" max="2679" width="23.88671875" bestFit="1" customWidth="1"/>
    <col min="2680" max="2680" width="28.77734375" bestFit="1" customWidth="1"/>
    <col min="2681" max="2681" width="25.44140625" bestFit="1" customWidth="1"/>
    <col min="2682" max="2682" width="29.33203125" bestFit="1" customWidth="1"/>
    <col min="2683" max="2683" width="18.88671875" bestFit="1" customWidth="1"/>
    <col min="2684" max="2684" width="23.44140625" bestFit="1" customWidth="1"/>
    <col min="2685" max="2685" width="15.21875" bestFit="1" customWidth="1"/>
    <col min="2686" max="2686" width="18.5546875" bestFit="1" customWidth="1"/>
    <col min="2687" max="2687" width="19.109375" bestFit="1" customWidth="1"/>
    <col min="2688" max="2688" width="20.44140625" bestFit="1" customWidth="1"/>
    <col min="2689" max="2689" width="23.6640625" bestFit="1" customWidth="1"/>
    <col min="2690" max="2690" width="19.109375" bestFit="1" customWidth="1"/>
    <col min="2691" max="2691" width="18.6640625" bestFit="1" customWidth="1"/>
    <col min="2692" max="2692" width="38" bestFit="1" customWidth="1"/>
    <col min="2693" max="2693" width="26.77734375" bestFit="1" customWidth="1"/>
    <col min="2694" max="2694" width="40.5546875" bestFit="1" customWidth="1"/>
    <col min="2695" max="2695" width="28.5546875" bestFit="1" customWidth="1"/>
    <col min="2696" max="2696" width="21.109375" bestFit="1" customWidth="1"/>
    <col min="2697" max="2697" width="25.44140625" bestFit="1" customWidth="1"/>
    <col min="2698" max="2698" width="33.6640625" bestFit="1" customWidth="1"/>
    <col min="2699" max="2699" width="36.88671875" bestFit="1" customWidth="1"/>
    <col min="2700" max="2700" width="28.5546875" bestFit="1" customWidth="1"/>
    <col min="2701" max="2701" width="28.6640625" bestFit="1" customWidth="1"/>
    <col min="2702" max="2702" width="29.5546875" bestFit="1" customWidth="1"/>
    <col min="2703" max="2703" width="36.88671875" bestFit="1" customWidth="1"/>
    <col min="2704" max="2704" width="21.6640625" bestFit="1" customWidth="1"/>
    <col min="2705" max="2705" width="19.77734375" bestFit="1" customWidth="1"/>
    <col min="2706" max="2706" width="38.5546875" bestFit="1" customWidth="1"/>
    <col min="2707" max="2707" width="43.77734375" bestFit="1" customWidth="1"/>
    <col min="2708" max="2708" width="36.44140625" bestFit="1" customWidth="1"/>
    <col min="2709" max="2709" width="35.33203125" bestFit="1" customWidth="1"/>
    <col min="2710" max="2710" width="17.77734375" bestFit="1" customWidth="1"/>
    <col min="2711" max="2711" width="19.109375" bestFit="1" customWidth="1"/>
    <col min="2712" max="2712" width="36.33203125" bestFit="1" customWidth="1"/>
    <col min="2713" max="2713" width="20" bestFit="1" customWidth="1"/>
    <col min="2714" max="2714" width="18" bestFit="1" customWidth="1"/>
    <col min="2715" max="2715" width="19.6640625" bestFit="1" customWidth="1"/>
    <col min="2716" max="2716" width="23.77734375" bestFit="1" customWidth="1"/>
    <col min="2717" max="2717" width="17.5546875" bestFit="1" customWidth="1"/>
    <col min="2718" max="2718" width="28.109375" bestFit="1" customWidth="1"/>
    <col min="2719" max="2719" width="22.6640625" bestFit="1" customWidth="1"/>
    <col min="2720" max="2720" width="27.5546875" bestFit="1" customWidth="1"/>
    <col min="2721" max="2721" width="18.33203125" bestFit="1" customWidth="1"/>
    <col min="2722" max="2722" width="35.109375" bestFit="1" customWidth="1"/>
    <col min="2723" max="2723" width="29.77734375" bestFit="1" customWidth="1"/>
    <col min="2724" max="2724" width="30.109375" bestFit="1" customWidth="1"/>
    <col min="2725" max="2725" width="24" bestFit="1" customWidth="1"/>
    <col min="2726" max="2726" width="28.44140625" bestFit="1" customWidth="1"/>
    <col min="2727" max="2727" width="25.44140625" bestFit="1" customWidth="1"/>
    <col min="2728" max="2728" width="21.6640625" bestFit="1" customWidth="1"/>
    <col min="2729" max="2729" width="20.109375" bestFit="1" customWidth="1"/>
    <col min="2730" max="2730" width="20" bestFit="1" customWidth="1"/>
    <col min="2731" max="2731" width="19.6640625" bestFit="1" customWidth="1"/>
    <col min="2732" max="2732" width="35.21875" bestFit="1" customWidth="1"/>
    <col min="2733" max="2733" width="24.77734375" bestFit="1" customWidth="1"/>
    <col min="2734" max="2734" width="25.77734375" bestFit="1" customWidth="1"/>
    <col min="2735" max="2735" width="20.21875" bestFit="1" customWidth="1"/>
    <col min="2736" max="2736" width="23.44140625" bestFit="1" customWidth="1"/>
    <col min="2737" max="2737" width="27.33203125" bestFit="1" customWidth="1"/>
    <col min="2738" max="2738" width="24.44140625" bestFit="1" customWidth="1"/>
    <col min="2739" max="2739" width="27.21875" bestFit="1" customWidth="1"/>
    <col min="2740" max="2740" width="30.6640625" bestFit="1" customWidth="1"/>
    <col min="2741" max="2741" width="18.6640625" bestFit="1" customWidth="1"/>
    <col min="2742" max="2742" width="24.5546875" bestFit="1" customWidth="1"/>
    <col min="2743" max="2743" width="24.88671875" bestFit="1" customWidth="1"/>
    <col min="2744" max="2744" width="32.5546875" bestFit="1" customWidth="1"/>
    <col min="2745" max="2745" width="17.21875" bestFit="1" customWidth="1"/>
    <col min="2746" max="2746" width="22.33203125" bestFit="1" customWidth="1"/>
    <col min="2747" max="2747" width="43.88671875" bestFit="1" customWidth="1"/>
    <col min="2748" max="2748" width="29.5546875" bestFit="1" customWidth="1"/>
    <col min="2749" max="2749" width="38.21875" bestFit="1" customWidth="1"/>
    <col min="2750" max="2750" width="21.5546875" bestFit="1" customWidth="1"/>
    <col min="2751" max="2751" width="35.109375" bestFit="1" customWidth="1"/>
    <col min="2752" max="2752" width="24" bestFit="1" customWidth="1"/>
    <col min="2753" max="2753" width="26.77734375" bestFit="1" customWidth="1"/>
    <col min="2754" max="2754" width="57.109375" bestFit="1" customWidth="1"/>
    <col min="2755" max="2755" width="26.6640625" bestFit="1" customWidth="1"/>
    <col min="2756" max="2756" width="15.5546875" bestFit="1" customWidth="1"/>
    <col min="2757" max="2757" width="40" bestFit="1" customWidth="1"/>
    <col min="2758" max="2758" width="18.109375" bestFit="1" customWidth="1"/>
    <col min="2759" max="2759" width="16" bestFit="1" customWidth="1"/>
    <col min="2760" max="2760" width="21.109375" bestFit="1" customWidth="1"/>
    <col min="2761" max="2761" width="19.5546875" bestFit="1" customWidth="1"/>
    <col min="2762" max="2762" width="27.5546875" bestFit="1" customWidth="1"/>
    <col min="2763" max="2764" width="25.21875" bestFit="1" customWidth="1"/>
    <col min="2765" max="2765" width="19.88671875" bestFit="1" customWidth="1"/>
    <col min="2766" max="2766" width="16.109375" bestFit="1" customWidth="1"/>
    <col min="2767" max="2767" width="20.6640625" bestFit="1" customWidth="1"/>
    <col min="2768" max="2768" width="25.21875" bestFit="1" customWidth="1"/>
    <col min="2769" max="2769" width="23.5546875" bestFit="1" customWidth="1"/>
    <col min="2770" max="2770" width="19" bestFit="1" customWidth="1"/>
    <col min="2771" max="2771" width="18.109375" bestFit="1" customWidth="1"/>
    <col min="2772" max="2772" width="19.77734375" bestFit="1" customWidth="1"/>
    <col min="2773" max="2773" width="15.77734375" bestFit="1" customWidth="1"/>
    <col min="2774" max="2774" width="27.88671875" bestFit="1" customWidth="1"/>
    <col min="2775" max="2775" width="28.5546875" bestFit="1" customWidth="1"/>
    <col min="2776" max="2776" width="37.5546875" bestFit="1" customWidth="1"/>
    <col min="2777" max="2777" width="18.21875" bestFit="1" customWidth="1"/>
    <col min="2778" max="2778" width="29.6640625" bestFit="1" customWidth="1"/>
    <col min="2779" max="2779" width="19.5546875" bestFit="1" customWidth="1"/>
    <col min="2780" max="2780" width="17.5546875" bestFit="1" customWidth="1"/>
    <col min="2781" max="2781" width="25.77734375" bestFit="1" customWidth="1"/>
    <col min="2782" max="2782" width="21.5546875" bestFit="1" customWidth="1"/>
    <col min="2783" max="2783" width="29.88671875" bestFit="1" customWidth="1"/>
    <col min="2784" max="2784" width="22.5546875" bestFit="1" customWidth="1"/>
    <col min="2785" max="2785" width="37.109375" bestFit="1" customWidth="1"/>
    <col min="2786" max="2786" width="20.109375" bestFit="1" customWidth="1"/>
    <col min="2787" max="2787" width="29.6640625" bestFit="1" customWidth="1"/>
    <col min="2788" max="2788" width="20" bestFit="1" customWidth="1"/>
    <col min="2789" max="2789" width="28.33203125" bestFit="1" customWidth="1"/>
    <col min="2790" max="2790" width="24.77734375" bestFit="1" customWidth="1"/>
    <col min="2791" max="2791" width="18.44140625" bestFit="1" customWidth="1"/>
    <col min="2792" max="2792" width="42.77734375" bestFit="1" customWidth="1"/>
    <col min="2793" max="2793" width="26.109375" bestFit="1" customWidth="1"/>
    <col min="2794" max="2794" width="41.5546875" bestFit="1" customWidth="1"/>
    <col min="2795" max="2795" width="21.77734375" bestFit="1" customWidth="1"/>
    <col min="2796" max="2796" width="24.33203125" bestFit="1" customWidth="1"/>
    <col min="2797" max="2797" width="27.21875" bestFit="1" customWidth="1"/>
    <col min="2798" max="2798" width="27.5546875" bestFit="1" customWidth="1"/>
    <col min="2799" max="2799" width="30.88671875" bestFit="1" customWidth="1"/>
    <col min="2800" max="2801" width="17.88671875" bestFit="1" customWidth="1"/>
    <col min="2802" max="2802" width="23.44140625" bestFit="1" customWidth="1"/>
    <col min="2803" max="2803" width="27.33203125" bestFit="1" customWidth="1"/>
    <col min="2804" max="2804" width="18.21875" bestFit="1" customWidth="1"/>
    <col min="2805" max="2805" width="25.21875" bestFit="1" customWidth="1"/>
    <col min="2806" max="2806" width="20.88671875" bestFit="1" customWidth="1"/>
    <col min="2807" max="2807" width="21.6640625" bestFit="1" customWidth="1"/>
    <col min="2808" max="2808" width="21.88671875" bestFit="1" customWidth="1"/>
    <col min="2809" max="2809" width="28" bestFit="1" customWidth="1"/>
    <col min="2810" max="2810" width="24.5546875" bestFit="1" customWidth="1"/>
    <col min="2811" max="2811" width="18.5546875" bestFit="1" customWidth="1"/>
    <col min="2812" max="2812" width="19" bestFit="1" customWidth="1"/>
    <col min="2813" max="2813" width="21.88671875" bestFit="1" customWidth="1"/>
    <col min="2814" max="2814" width="18.33203125" bestFit="1" customWidth="1"/>
    <col min="2815" max="2815" width="36.5546875" bestFit="1" customWidth="1"/>
    <col min="2816" max="2816" width="18.88671875" bestFit="1" customWidth="1"/>
    <col min="2817" max="2817" width="26" bestFit="1" customWidth="1"/>
    <col min="2818" max="2818" width="39.109375" bestFit="1" customWidth="1"/>
    <col min="2819" max="2819" width="40.77734375" bestFit="1" customWidth="1"/>
    <col min="2820" max="2820" width="16.77734375" bestFit="1" customWidth="1"/>
    <col min="2821" max="2821" width="22.6640625" bestFit="1" customWidth="1"/>
    <col min="2822" max="2822" width="22.21875" bestFit="1" customWidth="1"/>
    <col min="2823" max="2823" width="28.77734375" bestFit="1" customWidth="1"/>
    <col min="2824" max="2824" width="24.33203125" bestFit="1" customWidth="1"/>
    <col min="2825" max="2825" width="18.33203125" bestFit="1" customWidth="1"/>
    <col min="2826" max="2826" width="26" bestFit="1" customWidth="1"/>
    <col min="2827" max="2827" width="31.6640625" bestFit="1" customWidth="1"/>
    <col min="2828" max="2828" width="21.77734375" bestFit="1" customWidth="1"/>
    <col min="2829" max="2829" width="27.77734375" bestFit="1" customWidth="1"/>
    <col min="2830" max="2830" width="18.77734375" bestFit="1" customWidth="1"/>
    <col min="2831" max="2831" width="22.6640625" bestFit="1" customWidth="1"/>
    <col min="2832" max="2832" width="33.44140625" bestFit="1" customWidth="1"/>
    <col min="2833" max="2833" width="22.77734375" bestFit="1" customWidth="1"/>
    <col min="2834" max="2834" width="49.88671875" bestFit="1" customWidth="1"/>
    <col min="2835" max="2835" width="33.109375" bestFit="1" customWidth="1"/>
    <col min="2836" max="2836" width="24.21875" bestFit="1" customWidth="1"/>
    <col min="2837" max="2837" width="20" bestFit="1" customWidth="1"/>
    <col min="2838" max="2838" width="16.21875" bestFit="1" customWidth="1"/>
    <col min="2839" max="2839" width="39.77734375" bestFit="1" customWidth="1"/>
    <col min="2840" max="2840" width="20.77734375" bestFit="1" customWidth="1"/>
    <col min="2841" max="2841" width="20.5546875" bestFit="1" customWidth="1"/>
    <col min="2842" max="2842" width="21.5546875" bestFit="1" customWidth="1"/>
    <col min="2843" max="2843" width="21.77734375" bestFit="1" customWidth="1"/>
    <col min="2844" max="2844" width="25.44140625" bestFit="1" customWidth="1"/>
    <col min="2845" max="2845" width="21.44140625" bestFit="1" customWidth="1"/>
    <col min="2846" max="2846" width="23.21875" bestFit="1" customWidth="1"/>
    <col min="2847" max="2847" width="22" bestFit="1" customWidth="1"/>
    <col min="2848" max="2848" width="22.44140625" bestFit="1" customWidth="1"/>
    <col min="2849" max="2849" width="17.6640625" bestFit="1" customWidth="1"/>
    <col min="2850" max="2850" width="31" bestFit="1" customWidth="1"/>
    <col min="2851" max="2851" width="20.33203125" bestFit="1" customWidth="1"/>
    <col min="2852" max="2852" width="22.109375" bestFit="1" customWidth="1"/>
    <col min="2853" max="2853" width="19.88671875" bestFit="1" customWidth="1"/>
    <col min="2854" max="2854" width="19.77734375" bestFit="1" customWidth="1"/>
    <col min="2855" max="2855" width="32" bestFit="1" customWidth="1"/>
    <col min="2856" max="2856" width="17.33203125" bestFit="1" customWidth="1"/>
    <col min="2857" max="2857" width="22.109375" bestFit="1" customWidth="1"/>
    <col min="2858" max="2858" width="31.109375" bestFit="1" customWidth="1"/>
    <col min="2859" max="2859" width="18.21875" bestFit="1" customWidth="1"/>
    <col min="2860" max="2860" width="19.5546875" bestFit="1" customWidth="1"/>
    <col min="2861" max="2861" width="26.88671875" bestFit="1" customWidth="1"/>
    <col min="2862" max="2862" width="25.44140625" bestFit="1" customWidth="1"/>
    <col min="2863" max="2863" width="25.21875" bestFit="1" customWidth="1"/>
    <col min="2864" max="2864" width="19" bestFit="1" customWidth="1"/>
    <col min="2865" max="2865" width="27" bestFit="1" customWidth="1"/>
    <col min="2866" max="2866" width="21.77734375" bestFit="1" customWidth="1"/>
    <col min="2867" max="2867" width="31.109375" bestFit="1" customWidth="1"/>
    <col min="2868" max="2868" width="35.109375" bestFit="1" customWidth="1"/>
    <col min="2869" max="2869" width="27.6640625" bestFit="1" customWidth="1"/>
    <col min="2870" max="2870" width="27.109375" bestFit="1" customWidth="1"/>
    <col min="2871" max="2871" width="29.21875" bestFit="1" customWidth="1"/>
    <col min="2872" max="2872" width="24" bestFit="1" customWidth="1"/>
    <col min="2873" max="2873" width="18.77734375" bestFit="1" customWidth="1"/>
    <col min="2874" max="2874" width="21.33203125" bestFit="1" customWidth="1"/>
    <col min="2875" max="2875" width="20.6640625" bestFit="1" customWidth="1"/>
    <col min="2876" max="2876" width="35.5546875" bestFit="1" customWidth="1"/>
    <col min="2877" max="2877" width="27.6640625" bestFit="1" customWidth="1"/>
    <col min="2878" max="2878" width="37.44140625" bestFit="1" customWidth="1"/>
    <col min="2879" max="2879" width="22.109375" bestFit="1" customWidth="1"/>
    <col min="2880" max="2880" width="20" bestFit="1" customWidth="1"/>
    <col min="2881" max="2881" width="31.33203125" bestFit="1" customWidth="1"/>
    <col min="2882" max="2882" width="33.109375" bestFit="1" customWidth="1"/>
    <col min="2883" max="2883" width="26.33203125" bestFit="1" customWidth="1"/>
    <col min="2884" max="2884" width="20.77734375" bestFit="1" customWidth="1"/>
    <col min="2885" max="2885" width="38.77734375" bestFit="1" customWidth="1"/>
    <col min="2886" max="2886" width="20.33203125" bestFit="1" customWidth="1"/>
    <col min="2887" max="2887" width="33.6640625" bestFit="1" customWidth="1"/>
    <col min="2888" max="2888" width="21" bestFit="1" customWidth="1"/>
    <col min="2889" max="2889" width="30.88671875" bestFit="1" customWidth="1"/>
    <col min="2890" max="2890" width="26.5546875" bestFit="1" customWidth="1"/>
    <col min="2891" max="2891" width="24.109375" bestFit="1" customWidth="1"/>
    <col min="2892" max="2892" width="19.88671875" bestFit="1" customWidth="1"/>
    <col min="2893" max="2893" width="25.109375" bestFit="1" customWidth="1"/>
    <col min="2894" max="2894" width="35.5546875" bestFit="1" customWidth="1"/>
    <col min="2895" max="2895" width="28.5546875" bestFit="1" customWidth="1"/>
    <col min="2896" max="2896" width="23.21875" bestFit="1" customWidth="1"/>
    <col min="2897" max="2897" width="30.33203125" bestFit="1" customWidth="1"/>
    <col min="2898" max="2898" width="32.109375" bestFit="1" customWidth="1"/>
    <col min="2899" max="2899" width="19.88671875" bestFit="1" customWidth="1"/>
    <col min="2900" max="2900" width="28.109375" bestFit="1" customWidth="1"/>
    <col min="2901" max="2901" width="21.88671875" bestFit="1" customWidth="1"/>
    <col min="2902" max="2902" width="37.109375" bestFit="1" customWidth="1"/>
    <col min="2903" max="2903" width="36.5546875" bestFit="1" customWidth="1"/>
    <col min="2904" max="2904" width="22.6640625" bestFit="1" customWidth="1"/>
    <col min="2905" max="2905" width="28.21875" bestFit="1" customWidth="1"/>
    <col min="2906" max="2906" width="21.88671875" bestFit="1" customWidth="1"/>
    <col min="2907" max="2907" width="20.33203125" bestFit="1" customWidth="1"/>
    <col min="2908" max="2908" width="23.33203125" bestFit="1" customWidth="1"/>
    <col min="2909" max="2909" width="37.5546875" bestFit="1" customWidth="1"/>
    <col min="2910" max="2910" width="25" bestFit="1" customWidth="1"/>
    <col min="2911" max="2911" width="21.5546875" bestFit="1" customWidth="1"/>
    <col min="2912" max="2912" width="21.44140625" bestFit="1" customWidth="1"/>
    <col min="2913" max="2913" width="42.21875" bestFit="1" customWidth="1"/>
    <col min="2914" max="2914" width="41.21875" bestFit="1" customWidth="1"/>
    <col min="2915" max="2915" width="34.77734375" bestFit="1" customWidth="1"/>
    <col min="2916" max="2916" width="22.5546875" bestFit="1" customWidth="1"/>
    <col min="2917" max="2917" width="29.109375" bestFit="1" customWidth="1"/>
    <col min="2918" max="2918" width="37.44140625" bestFit="1" customWidth="1"/>
    <col min="2919" max="2919" width="19.44140625" bestFit="1" customWidth="1"/>
    <col min="2920" max="2920" width="22.77734375" bestFit="1" customWidth="1"/>
    <col min="2921" max="2921" width="24.5546875" bestFit="1" customWidth="1"/>
    <col min="2922" max="2922" width="20.44140625" bestFit="1" customWidth="1"/>
    <col min="2923" max="2923" width="40" bestFit="1" customWidth="1"/>
    <col min="2924" max="2924" width="22.44140625" bestFit="1" customWidth="1"/>
    <col min="2925" max="2925" width="21.77734375" bestFit="1" customWidth="1"/>
    <col min="2926" max="2926" width="22.21875" bestFit="1" customWidth="1"/>
    <col min="2927" max="2927" width="26.5546875" bestFit="1" customWidth="1"/>
    <col min="2928" max="2928" width="34.44140625" bestFit="1" customWidth="1"/>
    <col min="2929" max="2929" width="30" bestFit="1" customWidth="1"/>
    <col min="2930" max="2930" width="17.6640625" bestFit="1" customWidth="1"/>
    <col min="2931" max="2931" width="35.44140625" bestFit="1" customWidth="1"/>
    <col min="2932" max="2932" width="22.44140625" bestFit="1" customWidth="1"/>
    <col min="2933" max="2933" width="32.6640625" bestFit="1" customWidth="1"/>
    <col min="2934" max="2934" width="20.33203125" bestFit="1" customWidth="1"/>
    <col min="2935" max="2935" width="22.6640625" bestFit="1" customWidth="1"/>
    <col min="2936" max="2936" width="21.5546875" bestFit="1" customWidth="1"/>
    <col min="2937" max="2937" width="23.77734375" bestFit="1" customWidth="1"/>
    <col min="2938" max="2938" width="22.5546875" bestFit="1" customWidth="1"/>
    <col min="2939" max="2939" width="18.33203125" bestFit="1" customWidth="1"/>
    <col min="2940" max="2940" width="29.5546875" bestFit="1" customWidth="1"/>
    <col min="2941" max="2941" width="18" bestFit="1" customWidth="1"/>
    <col min="2942" max="2942" width="21" bestFit="1" customWidth="1"/>
    <col min="2943" max="2943" width="24.6640625" bestFit="1" customWidth="1"/>
    <col min="2944" max="2944" width="23.77734375" bestFit="1" customWidth="1"/>
    <col min="2945" max="2945" width="26.88671875" bestFit="1" customWidth="1"/>
    <col min="2946" max="2946" width="41.109375" bestFit="1" customWidth="1"/>
    <col min="2947" max="2947" width="29.6640625" bestFit="1" customWidth="1"/>
    <col min="2948" max="2948" width="22.33203125" bestFit="1" customWidth="1"/>
    <col min="2949" max="2949" width="23.6640625" bestFit="1" customWidth="1"/>
    <col min="2950" max="2950" width="21.33203125" bestFit="1" customWidth="1"/>
    <col min="2951" max="2951" width="36.44140625" bestFit="1" customWidth="1"/>
    <col min="2952" max="2952" width="19.21875" bestFit="1" customWidth="1"/>
    <col min="2953" max="2953" width="25.77734375" bestFit="1" customWidth="1"/>
    <col min="2954" max="2954" width="25" bestFit="1" customWidth="1"/>
    <col min="2955" max="2955" width="26.33203125" bestFit="1" customWidth="1"/>
    <col min="2956" max="2956" width="31" bestFit="1" customWidth="1"/>
    <col min="2957" max="2957" width="32" bestFit="1" customWidth="1"/>
    <col min="2958" max="2959" width="19.21875" bestFit="1" customWidth="1"/>
    <col min="2960" max="2960" width="27.33203125" bestFit="1" customWidth="1"/>
    <col min="2961" max="2961" width="23.21875" bestFit="1" customWidth="1"/>
    <col min="2962" max="2962" width="23.33203125" bestFit="1" customWidth="1"/>
    <col min="2963" max="2963" width="23.21875" bestFit="1" customWidth="1"/>
    <col min="2964" max="2964" width="23.5546875" bestFit="1" customWidth="1"/>
    <col min="2965" max="2965" width="30.44140625" bestFit="1" customWidth="1"/>
    <col min="2966" max="2966" width="17.88671875" bestFit="1" customWidth="1"/>
    <col min="2967" max="2967" width="31.77734375" bestFit="1" customWidth="1"/>
    <col min="2968" max="2968" width="21" bestFit="1" customWidth="1"/>
    <col min="2969" max="2969" width="33.33203125" bestFit="1" customWidth="1"/>
    <col min="2970" max="2970" width="26.21875" bestFit="1" customWidth="1"/>
    <col min="2971" max="2971" width="21" bestFit="1" customWidth="1"/>
    <col min="2972" max="2972" width="18.21875" bestFit="1" customWidth="1"/>
    <col min="2973" max="2973" width="19.33203125" bestFit="1" customWidth="1"/>
    <col min="2974" max="2974" width="21.77734375" bestFit="1" customWidth="1"/>
    <col min="2975" max="2975" width="22.21875" bestFit="1" customWidth="1"/>
    <col min="2976" max="2976" width="25.109375" bestFit="1" customWidth="1"/>
    <col min="2977" max="2977" width="19.5546875" bestFit="1" customWidth="1"/>
    <col min="2978" max="2978" width="21.88671875" bestFit="1" customWidth="1"/>
    <col min="2979" max="2979" width="19.33203125" bestFit="1" customWidth="1"/>
    <col min="2980" max="2980" width="18.33203125" bestFit="1" customWidth="1"/>
    <col min="2981" max="2981" width="27.6640625" bestFit="1" customWidth="1"/>
    <col min="2982" max="2982" width="21.44140625" bestFit="1" customWidth="1"/>
    <col min="2983" max="2983" width="18.6640625" bestFit="1" customWidth="1"/>
    <col min="2984" max="2984" width="48.33203125" bestFit="1" customWidth="1"/>
    <col min="2985" max="2986" width="23.77734375" bestFit="1" customWidth="1"/>
    <col min="2987" max="2987" width="18.33203125" bestFit="1" customWidth="1"/>
    <col min="2988" max="2988" width="29" bestFit="1" customWidth="1"/>
    <col min="2989" max="2989" width="19.88671875" bestFit="1" customWidth="1"/>
    <col min="2990" max="2990" width="20.77734375" bestFit="1" customWidth="1"/>
    <col min="2991" max="2991" width="18.77734375" bestFit="1" customWidth="1"/>
    <col min="2992" max="2992" width="21" bestFit="1" customWidth="1"/>
    <col min="2993" max="2993" width="36" bestFit="1" customWidth="1"/>
    <col min="2994" max="2994" width="25.77734375" bestFit="1" customWidth="1"/>
    <col min="2995" max="2995" width="27.5546875" bestFit="1" customWidth="1"/>
    <col min="2996" max="2996" width="22.44140625" bestFit="1" customWidth="1"/>
    <col min="2997" max="2997" width="23.21875" bestFit="1" customWidth="1"/>
    <col min="2998" max="2998" width="21.77734375" bestFit="1" customWidth="1"/>
    <col min="2999" max="2999" width="21.109375" bestFit="1" customWidth="1"/>
    <col min="3000" max="3000" width="28.44140625" bestFit="1" customWidth="1"/>
    <col min="3001" max="3001" width="20.6640625" bestFit="1" customWidth="1"/>
    <col min="3002" max="3002" width="24.88671875" bestFit="1" customWidth="1"/>
    <col min="3003" max="3003" width="19.88671875" bestFit="1" customWidth="1"/>
    <col min="3004" max="3004" width="19.109375" bestFit="1" customWidth="1"/>
    <col min="3005" max="3005" width="33.21875" bestFit="1" customWidth="1"/>
    <col min="3006" max="3006" width="31.44140625" bestFit="1" customWidth="1"/>
    <col min="3007" max="3007" width="22.5546875" bestFit="1" customWidth="1"/>
    <col min="3008" max="3008" width="28" bestFit="1" customWidth="1"/>
    <col min="3009" max="3009" width="18.33203125" bestFit="1" customWidth="1"/>
    <col min="3010" max="3010" width="38.44140625" bestFit="1" customWidth="1"/>
    <col min="3011" max="3011" width="20.77734375" bestFit="1" customWidth="1"/>
    <col min="3012" max="3012" width="22.5546875" bestFit="1" customWidth="1"/>
    <col min="3013" max="3013" width="26.6640625" bestFit="1" customWidth="1"/>
    <col min="3014" max="3014" width="26.21875" bestFit="1" customWidth="1"/>
    <col min="3015" max="3015" width="17.5546875" bestFit="1" customWidth="1"/>
    <col min="3016" max="3016" width="28.77734375" bestFit="1" customWidth="1"/>
    <col min="3017" max="3017" width="35.33203125" bestFit="1" customWidth="1"/>
    <col min="3018" max="3018" width="24.6640625" bestFit="1" customWidth="1"/>
    <col min="3019" max="3019" width="30" bestFit="1" customWidth="1"/>
    <col min="3020" max="3020" width="24" bestFit="1" customWidth="1"/>
    <col min="3021" max="3021" width="23" bestFit="1" customWidth="1"/>
    <col min="3022" max="3022" width="27.44140625" bestFit="1" customWidth="1"/>
    <col min="3023" max="3023" width="41.44140625" bestFit="1" customWidth="1"/>
    <col min="3024" max="3024" width="19.5546875" bestFit="1" customWidth="1"/>
    <col min="3025" max="3025" width="25.109375" bestFit="1" customWidth="1"/>
    <col min="3026" max="3026" width="33.44140625" bestFit="1" customWidth="1"/>
    <col min="3027" max="3027" width="19.5546875" bestFit="1" customWidth="1"/>
    <col min="3028" max="3028" width="23.109375" bestFit="1" customWidth="1"/>
    <col min="3029" max="3029" width="28.6640625" bestFit="1" customWidth="1"/>
    <col min="3030" max="3030" width="19.21875" bestFit="1" customWidth="1"/>
    <col min="3031" max="3031" width="24.88671875" bestFit="1" customWidth="1"/>
    <col min="3032" max="3032" width="28" bestFit="1" customWidth="1"/>
    <col min="3033" max="3033" width="31.33203125" bestFit="1" customWidth="1"/>
    <col min="3034" max="3034" width="19.5546875" bestFit="1" customWidth="1"/>
    <col min="3035" max="3035" width="24.109375" bestFit="1" customWidth="1"/>
    <col min="3036" max="3036" width="26.21875" bestFit="1" customWidth="1"/>
    <col min="3037" max="3037" width="19.5546875" bestFit="1" customWidth="1"/>
    <col min="3038" max="3038" width="20" bestFit="1" customWidth="1"/>
    <col min="3039" max="3039" width="25.44140625" bestFit="1" customWidth="1"/>
    <col min="3040" max="3040" width="23.21875" bestFit="1" customWidth="1"/>
    <col min="3041" max="3041" width="22.21875" bestFit="1" customWidth="1"/>
    <col min="3042" max="3042" width="24.6640625" bestFit="1" customWidth="1"/>
    <col min="3043" max="3043" width="30.44140625" bestFit="1" customWidth="1"/>
    <col min="3044" max="3044" width="38.21875" bestFit="1" customWidth="1"/>
    <col min="3045" max="3045" width="32.109375" bestFit="1" customWidth="1"/>
    <col min="3046" max="3046" width="19.33203125" bestFit="1" customWidth="1"/>
    <col min="3047" max="3047" width="20.6640625" bestFit="1" customWidth="1"/>
    <col min="3048" max="3048" width="22.5546875" bestFit="1" customWidth="1"/>
    <col min="3049" max="3049" width="30.21875" bestFit="1" customWidth="1"/>
    <col min="3050" max="3050" width="34.88671875" bestFit="1" customWidth="1"/>
    <col min="3051" max="3051" width="18.33203125" bestFit="1" customWidth="1"/>
    <col min="3052" max="3052" width="22.44140625" bestFit="1" customWidth="1"/>
    <col min="3053" max="3053" width="27.109375" bestFit="1" customWidth="1"/>
    <col min="3054" max="3054" width="16.5546875" bestFit="1" customWidth="1"/>
    <col min="3055" max="3055" width="33.33203125" bestFit="1" customWidth="1"/>
    <col min="3056" max="3056" width="20.77734375" bestFit="1" customWidth="1"/>
    <col min="3057" max="3057" width="25" bestFit="1" customWidth="1"/>
    <col min="3058" max="3058" width="17.88671875" bestFit="1" customWidth="1"/>
    <col min="3059" max="3059" width="35.6640625" bestFit="1" customWidth="1"/>
    <col min="3060" max="3060" width="31" bestFit="1" customWidth="1"/>
    <col min="3061" max="3061" width="28.6640625" bestFit="1" customWidth="1"/>
    <col min="3062" max="3062" width="16.88671875" bestFit="1" customWidth="1"/>
    <col min="3063" max="3063" width="23.109375" bestFit="1" customWidth="1"/>
    <col min="3064" max="3064" width="18.33203125" bestFit="1" customWidth="1"/>
    <col min="3065" max="3065" width="18.6640625" bestFit="1" customWidth="1"/>
    <col min="3066" max="3066" width="23.109375" bestFit="1" customWidth="1"/>
    <col min="3067" max="3067" width="21" bestFit="1" customWidth="1"/>
    <col min="3068" max="3068" width="46.77734375" bestFit="1" customWidth="1"/>
    <col min="3069" max="3069" width="27.77734375" bestFit="1" customWidth="1"/>
    <col min="3070" max="3070" width="17.77734375" bestFit="1" customWidth="1"/>
    <col min="3071" max="3071" width="27.44140625" bestFit="1" customWidth="1"/>
    <col min="3072" max="3072" width="32.6640625" bestFit="1" customWidth="1"/>
    <col min="3073" max="3073" width="20.5546875" bestFit="1" customWidth="1"/>
    <col min="3074" max="3074" width="23.21875" bestFit="1" customWidth="1"/>
    <col min="3075" max="3075" width="25.5546875" bestFit="1" customWidth="1"/>
    <col min="3076" max="3076" width="26.88671875" bestFit="1" customWidth="1"/>
    <col min="3077" max="3077" width="26.109375" bestFit="1" customWidth="1"/>
    <col min="3078" max="3078" width="22.21875" bestFit="1" customWidth="1"/>
    <col min="3079" max="3079" width="23.5546875" bestFit="1" customWidth="1"/>
    <col min="3080" max="3080" width="19.5546875" bestFit="1" customWidth="1"/>
    <col min="3081" max="3081" width="39.6640625" bestFit="1" customWidth="1"/>
    <col min="3082" max="3082" width="18.109375" bestFit="1" customWidth="1"/>
    <col min="3083" max="3083" width="19.5546875" bestFit="1" customWidth="1"/>
    <col min="3084" max="3084" width="25.21875" bestFit="1" customWidth="1"/>
    <col min="3085" max="3085" width="21.77734375" bestFit="1" customWidth="1"/>
    <col min="3086" max="3086" width="25" bestFit="1" customWidth="1"/>
    <col min="3087" max="3087" width="30.33203125" bestFit="1" customWidth="1"/>
    <col min="3088" max="3088" width="16.88671875" bestFit="1" customWidth="1"/>
    <col min="3089" max="3089" width="28" bestFit="1" customWidth="1"/>
    <col min="3090" max="3090" width="22.21875" bestFit="1" customWidth="1"/>
    <col min="3091" max="3091" width="20.21875" bestFit="1" customWidth="1"/>
    <col min="3092" max="3092" width="30.109375" bestFit="1" customWidth="1"/>
    <col min="3093" max="3093" width="19.6640625" bestFit="1" customWidth="1"/>
    <col min="3094" max="3094" width="19.5546875" bestFit="1" customWidth="1"/>
    <col min="3095" max="3095" width="34.33203125" bestFit="1" customWidth="1"/>
    <col min="3096" max="3096" width="25.6640625" bestFit="1" customWidth="1"/>
    <col min="3097" max="3097" width="17.33203125" bestFit="1" customWidth="1"/>
    <col min="3098" max="3098" width="22.109375" bestFit="1" customWidth="1"/>
    <col min="3099" max="3099" width="22" bestFit="1" customWidth="1"/>
    <col min="3100" max="3100" width="21.6640625" bestFit="1" customWidth="1"/>
    <col min="3101" max="3101" width="17.6640625" bestFit="1" customWidth="1"/>
    <col min="3102" max="3102" width="20.109375" bestFit="1" customWidth="1"/>
    <col min="3103" max="3103" width="25.88671875" bestFit="1" customWidth="1"/>
    <col min="3104" max="3104" width="18.77734375" bestFit="1" customWidth="1"/>
    <col min="3105" max="3105" width="19.77734375" bestFit="1" customWidth="1"/>
    <col min="3106" max="3106" width="35.21875" bestFit="1" customWidth="1"/>
    <col min="3107" max="3107" width="21.44140625" bestFit="1" customWidth="1"/>
    <col min="3108" max="3108" width="19.44140625" bestFit="1" customWidth="1"/>
    <col min="3109" max="3109" width="20.88671875" bestFit="1" customWidth="1"/>
    <col min="3110" max="3110" width="18.88671875" bestFit="1" customWidth="1"/>
    <col min="3111" max="3111" width="16.88671875" bestFit="1" customWidth="1"/>
    <col min="3112" max="3112" width="23.77734375" bestFit="1" customWidth="1"/>
    <col min="3113" max="3113" width="28.5546875" bestFit="1" customWidth="1"/>
    <col min="3114" max="3114" width="34.109375" bestFit="1" customWidth="1"/>
    <col min="3115" max="3115" width="20.109375" bestFit="1" customWidth="1"/>
    <col min="3116" max="3116" width="30.109375" bestFit="1" customWidth="1"/>
    <col min="3117" max="3117" width="24.77734375" bestFit="1" customWidth="1"/>
    <col min="3118" max="3118" width="34.77734375" bestFit="1" customWidth="1"/>
    <col min="3119" max="3119" width="19.109375" bestFit="1" customWidth="1"/>
    <col min="3120" max="3120" width="23.6640625" bestFit="1" customWidth="1"/>
    <col min="3121" max="3121" width="23.88671875" bestFit="1" customWidth="1"/>
    <col min="3122" max="3122" width="42.33203125" bestFit="1" customWidth="1"/>
    <col min="3123" max="3123" width="27.33203125" bestFit="1" customWidth="1"/>
    <col min="3124" max="3124" width="22.77734375" bestFit="1" customWidth="1"/>
    <col min="3125" max="3125" width="35.88671875" bestFit="1" customWidth="1"/>
    <col min="3126" max="3126" width="33.44140625" bestFit="1" customWidth="1"/>
    <col min="3127" max="3127" width="19.44140625" bestFit="1" customWidth="1"/>
    <col min="3128" max="3128" width="22" bestFit="1" customWidth="1"/>
    <col min="3129" max="3129" width="27.44140625" bestFit="1" customWidth="1"/>
    <col min="3130" max="3130" width="40.44140625" bestFit="1" customWidth="1"/>
    <col min="3131" max="3131" width="24" bestFit="1" customWidth="1"/>
    <col min="3132" max="3132" width="17.21875" bestFit="1" customWidth="1"/>
    <col min="3133" max="3133" width="18.6640625" bestFit="1" customWidth="1"/>
    <col min="3134" max="3134" width="20.77734375" bestFit="1" customWidth="1"/>
    <col min="3135" max="3135" width="35.6640625" bestFit="1" customWidth="1"/>
    <col min="3136" max="3136" width="21.109375" bestFit="1" customWidth="1"/>
    <col min="3137" max="3137" width="20.109375" bestFit="1" customWidth="1"/>
    <col min="3138" max="3138" width="22" bestFit="1" customWidth="1"/>
    <col min="3139" max="3139" width="20.6640625" bestFit="1" customWidth="1"/>
    <col min="3140" max="3140" width="26.109375" bestFit="1" customWidth="1"/>
    <col min="3141" max="3141" width="22.5546875" bestFit="1" customWidth="1"/>
    <col min="3142" max="3142" width="28.77734375" bestFit="1" customWidth="1"/>
    <col min="3143" max="3143" width="17.44140625" bestFit="1" customWidth="1"/>
    <col min="3144" max="3144" width="31.44140625" bestFit="1" customWidth="1"/>
    <col min="3145" max="3145" width="18.6640625" bestFit="1" customWidth="1"/>
    <col min="3146" max="3146" width="21.77734375" bestFit="1" customWidth="1"/>
    <col min="3147" max="3147" width="16.77734375" bestFit="1" customWidth="1"/>
    <col min="3148" max="3148" width="18.77734375" bestFit="1" customWidth="1"/>
    <col min="3149" max="3149" width="19" bestFit="1" customWidth="1"/>
    <col min="3150" max="3150" width="21" bestFit="1" customWidth="1"/>
    <col min="3151" max="3151" width="19.5546875" bestFit="1" customWidth="1"/>
    <col min="3152" max="3152" width="22.109375" bestFit="1" customWidth="1"/>
    <col min="3153" max="3153" width="19.109375" bestFit="1" customWidth="1"/>
    <col min="3154" max="3154" width="28.5546875" bestFit="1" customWidth="1"/>
    <col min="3155" max="3155" width="22.109375" bestFit="1" customWidth="1"/>
    <col min="3156" max="3156" width="30.21875" bestFit="1" customWidth="1"/>
    <col min="3157" max="3157" width="20" bestFit="1" customWidth="1"/>
    <col min="3158" max="3158" width="21.6640625" bestFit="1" customWidth="1"/>
    <col min="3159" max="3159" width="18.88671875" bestFit="1" customWidth="1"/>
    <col min="3160" max="3160" width="29.77734375" bestFit="1" customWidth="1"/>
    <col min="3161" max="3161" width="21.77734375" bestFit="1" customWidth="1"/>
    <col min="3162" max="3162" width="15" bestFit="1" customWidth="1"/>
    <col min="3163" max="3163" width="20.21875" bestFit="1" customWidth="1"/>
    <col min="3164" max="3164" width="29.77734375" bestFit="1" customWidth="1"/>
    <col min="3165" max="3165" width="19.5546875" bestFit="1" customWidth="1"/>
    <col min="3166" max="3166" width="28.44140625" bestFit="1" customWidth="1"/>
    <col min="3167" max="3167" width="22.77734375" bestFit="1" customWidth="1"/>
    <col min="3168" max="3168" width="19.21875" bestFit="1" customWidth="1"/>
    <col min="3169" max="3169" width="19.33203125" bestFit="1" customWidth="1"/>
    <col min="3170" max="3170" width="20.33203125" bestFit="1" customWidth="1"/>
    <col min="3171" max="3171" width="20.109375" bestFit="1" customWidth="1"/>
    <col min="3172" max="3172" width="19" bestFit="1" customWidth="1"/>
    <col min="3173" max="3173" width="26.77734375" bestFit="1" customWidth="1"/>
    <col min="3174" max="3174" width="18.109375" bestFit="1" customWidth="1"/>
    <col min="3175" max="3175" width="19.77734375" bestFit="1" customWidth="1"/>
    <col min="3176" max="3176" width="18.77734375" bestFit="1" customWidth="1"/>
    <col min="3177" max="3177" width="19.77734375" bestFit="1" customWidth="1"/>
    <col min="3178" max="3178" width="33.21875" bestFit="1" customWidth="1"/>
    <col min="3179" max="3179" width="20.77734375" bestFit="1" customWidth="1"/>
    <col min="3180" max="3180" width="19.5546875" bestFit="1" customWidth="1"/>
    <col min="3181" max="3181" width="20.33203125" bestFit="1" customWidth="1"/>
    <col min="3182" max="3182" width="20.88671875" bestFit="1" customWidth="1"/>
    <col min="3183" max="3183" width="19.5546875" bestFit="1" customWidth="1"/>
    <col min="3184" max="3184" width="24.44140625" bestFit="1" customWidth="1"/>
    <col min="3185" max="3185" width="19.5546875" bestFit="1" customWidth="1"/>
    <col min="3186" max="3186" width="22.21875" bestFit="1" customWidth="1"/>
    <col min="3187" max="3187" width="19.88671875" bestFit="1" customWidth="1"/>
    <col min="3188" max="3188" width="16.88671875" bestFit="1" customWidth="1"/>
    <col min="3189" max="3189" width="22.6640625" bestFit="1" customWidth="1"/>
    <col min="3190" max="3190" width="28.109375" bestFit="1" customWidth="1"/>
    <col min="3191" max="3191" width="22.33203125" bestFit="1" customWidth="1"/>
    <col min="3192" max="3192" width="17.5546875" bestFit="1" customWidth="1"/>
    <col min="3193" max="3193" width="19.109375" bestFit="1" customWidth="1"/>
    <col min="3194" max="3194" width="15.88671875" bestFit="1" customWidth="1"/>
    <col min="3195" max="3195" width="28.77734375" bestFit="1" customWidth="1"/>
    <col min="3196" max="3196" width="22.88671875" bestFit="1" customWidth="1"/>
    <col min="3197" max="3197" width="19.21875" bestFit="1" customWidth="1"/>
    <col min="3198" max="3198" width="24.88671875" bestFit="1" customWidth="1"/>
    <col min="3199" max="3199" width="18.109375" bestFit="1" customWidth="1"/>
    <col min="3200" max="3200" width="20" bestFit="1" customWidth="1"/>
    <col min="3201" max="3201" width="22.21875" bestFit="1" customWidth="1"/>
    <col min="3202" max="3202" width="19.33203125" bestFit="1" customWidth="1"/>
    <col min="3203" max="3203" width="44" bestFit="1" customWidth="1"/>
    <col min="3204" max="3204" width="27.44140625" bestFit="1" customWidth="1"/>
    <col min="3205" max="3205" width="26" bestFit="1" customWidth="1"/>
    <col min="3206" max="3206" width="26.6640625" bestFit="1" customWidth="1"/>
    <col min="3207" max="3207" width="26.88671875" bestFit="1" customWidth="1"/>
    <col min="3208" max="3208" width="29.88671875" bestFit="1" customWidth="1"/>
    <col min="3209" max="3209" width="35.44140625" bestFit="1" customWidth="1"/>
    <col min="3210" max="3210" width="22.33203125" bestFit="1" customWidth="1"/>
    <col min="3211" max="3211" width="27.5546875" bestFit="1" customWidth="1"/>
    <col min="3212" max="3212" width="26.44140625" bestFit="1" customWidth="1"/>
    <col min="3213" max="3213" width="28.6640625" bestFit="1" customWidth="1"/>
    <col min="3214" max="3214" width="23.109375" bestFit="1" customWidth="1"/>
    <col min="3215" max="3215" width="34.6640625" bestFit="1" customWidth="1"/>
    <col min="3216" max="3216" width="21.109375" bestFit="1" customWidth="1"/>
    <col min="3217" max="3217" width="26.109375" bestFit="1" customWidth="1"/>
    <col min="3218" max="3218" width="17.6640625" bestFit="1" customWidth="1"/>
    <col min="3219" max="3219" width="16.33203125" bestFit="1" customWidth="1"/>
    <col min="3220" max="3220" width="27.77734375" bestFit="1" customWidth="1"/>
    <col min="3221" max="3221" width="23.109375" bestFit="1" customWidth="1"/>
    <col min="3222" max="3222" width="24.77734375" bestFit="1" customWidth="1"/>
    <col min="3223" max="3223" width="37.44140625" bestFit="1" customWidth="1"/>
    <col min="3224" max="3224" width="17.21875" bestFit="1" customWidth="1"/>
    <col min="3225" max="3225" width="14.33203125" bestFit="1" customWidth="1"/>
    <col min="3226" max="3226" width="29.33203125" bestFit="1" customWidth="1"/>
    <col min="3227" max="3227" width="15.6640625" bestFit="1" customWidth="1"/>
    <col min="3228" max="3228" width="30.77734375" bestFit="1" customWidth="1"/>
    <col min="3229" max="3229" width="22.109375" bestFit="1" customWidth="1"/>
    <col min="3230" max="3230" width="41.5546875" bestFit="1" customWidth="1"/>
    <col min="3231" max="3231" width="19.88671875" bestFit="1" customWidth="1"/>
    <col min="3232" max="3232" width="27.21875" bestFit="1" customWidth="1"/>
    <col min="3233" max="3233" width="36.33203125" bestFit="1" customWidth="1"/>
    <col min="3234" max="3234" width="26.21875" bestFit="1" customWidth="1"/>
    <col min="3235" max="3235" width="16.21875" bestFit="1" customWidth="1"/>
    <col min="3236" max="3236" width="18.109375" bestFit="1" customWidth="1"/>
    <col min="3237" max="3237" width="31.88671875" bestFit="1" customWidth="1"/>
    <col min="3238" max="3238" width="21.77734375" bestFit="1" customWidth="1"/>
    <col min="3239" max="3239" width="18.33203125" bestFit="1" customWidth="1"/>
    <col min="3240" max="3240" width="31.44140625" bestFit="1" customWidth="1"/>
    <col min="3241" max="3241" width="32.5546875" bestFit="1" customWidth="1"/>
    <col min="3242" max="3242" width="27.33203125" bestFit="1" customWidth="1"/>
    <col min="3243" max="3243" width="14.33203125" bestFit="1" customWidth="1"/>
    <col min="3244" max="3244" width="18.88671875" bestFit="1" customWidth="1"/>
    <col min="3245" max="3245" width="21.5546875" bestFit="1" customWidth="1"/>
    <col min="3246" max="3246" width="22.88671875" bestFit="1" customWidth="1"/>
    <col min="3247" max="3247" width="15.88671875" bestFit="1" customWidth="1"/>
    <col min="3248" max="3248" width="39.44140625" bestFit="1" customWidth="1"/>
    <col min="3249" max="3249" width="20.21875" bestFit="1" customWidth="1"/>
    <col min="3250" max="3250" width="21.5546875" bestFit="1" customWidth="1"/>
    <col min="3251" max="3251" width="25.6640625" bestFit="1" customWidth="1"/>
    <col min="3252" max="3252" width="16.109375" bestFit="1" customWidth="1"/>
    <col min="3253" max="3253" width="39.77734375" bestFit="1" customWidth="1"/>
    <col min="3254" max="3254" width="24.44140625" bestFit="1" customWidth="1"/>
    <col min="3255" max="3255" width="33.33203125" bestFit="1" customWidth="1"/>
    <col min="3256" max="3256" width="17.5546875" bestFit="1" customWidth="1"/>
    <col min="3257" max="3257" width="20" bestFit="1" customWidth="1"/>
    <col min="3258" max="3258" width="14.6640625" bestFit="1" customWidth="1"/>
    <col min="3259" max="3259" width="34.5546875" bestFit="1" customWidth="1"/>
    <col min="3260" max="3260" width="23.6640625" bestFit="1" customWidth="1"/>
    <col min="3261" max="3261" width="39.6640625" bestFit="1" customWidth="1"/>
    <col min="3262" max="3262" width="63.33203125" bestFit="1" customWidth="1"/>
    <col min="3263" max="3263" width="18.109375" bestFit="1" customWidth="1"/>
    <col min="3264" max="3264" width="18.33203125" bestFit="1" customWidth="1"/>
    <col min="3265" max="3265" width="19.33203125" bestFit="1" customWidth="1"/>
    <col min="3266" max="3266" width="30.5546875" bestFit="1" customWidth="1"/>
    <col min="3267" max="3267" width="29.6640625" bestFit="1" customWidth="1"/>
    <col min="3268" max="3268" width="19.6640625" bestFit="1" customWidth="1"/>
    <col min="3269" max="3269" width="28.88671875" bestFit="1" customWidth="1"/>
    <col min="3270" max="3270" width="17.44140625" bestFit="1" customWidth="1"/>
    <col min="3271" max="3271" width="27.88671875" bestFit="1" customWidth="1"/>
    <col min="3272" max="3272" width="17.44140625" bestFit="1" customWidth="1"/>
    <col min="3273" max="3273" width="34.6640625" bestFit="1" customWidth="1"/>
    <col min="3274" max="3274" width="20.44140625" bestFit="1" customWidth="1"/>
    <col min="3275" max="3275" width="27.88671875" bestFit="1" customWidth="1"/>
    <col min="3276" max="3276" width="27.77734375" bestFit="1" customWidth="1"/>
    <col min="3277" max="3277" width="33.6640625" bestFit="1" customWidth="1"/>
    <col min="3278" max="3278" width="21.109375" bestFit="1" customWidth="1"/>
    <col min="3279" max="3279" width="26.5546875" bestFit="1" customWidth="1"/>
    <col min="3280" max="3280" width="31" bestFit="1" customWidth="1"/>
    <col min="3281" max="3281" width="23.6640625" bestFit="1" customWidth="1"/>
    <col min="3282" max="3282" width="30.88671875" bestFit="1" customWidth="1"/>
    <col min="3283" max="3283" width="20.33203125" bestFit="1" customWidth="1"/>
    <col min="3284" max="3284" width="21.44140625" bestFit="1" customWidth="1"/>
    <col min="3285" max="3285" width="56.6640625" bestFit="1" customWidth="1"/>
    <col min="3286" max="3286" width="25" bestFit="1" customWidth="1"/>
    <col min="3287" max="3287" width="20.44140625" bestFit="1" customWidth="1"/>
    <col min="3288" max="3288" width="24.21875" bestFit="1" customWidth="1"/>
    <col min="3289" max="3289" width="22.44140625" bestFit="1" customWidth="1"/>
    <col min="3290" max="3290" width="29.88671875" bestFit="1" customWidth="1"/>
    <col min="3291" max="3291" width="16.21875" bestFit="1" customWidth="1"/>
    <col min="3292" max="3292" width="20.44140625" bestFit="1" customWidth="1"/>
    <col min="3293" max="3293" width="36.21875" bestFit="1" customWidth="1"/>
    <col min="3294" max="3294" width="37.77734375" bestFit="1" customWidth="1"/>
    <col min="3295" max="3295" width="24.33203125" bestFit="1" customWidth="1"/>
    <col min="3296" max="3296" width="29.33203125" bestFit="1" customWidth="1"/>
    <col min="3297" max="3297" width="18.109375" bestFit="1" customWidth="1"/>
    <col min="3298" max="3298" width="22.77734375" bestFit="1" customWidth="1"/>
    <col min="3299" max="3299" width="20.5546875" bestFit="1" customWidth="1"/>
    <col min="3300" max="3300" width="18" bestFit="1" customWidth="1"/>
    <col min="3301" max="3301" width="32.6640625" bestFit="1" customWidth="1"/>
    <col min="3302" max="3302" width="27" bestFit="1" customWidth="1"/>
    <col min="3303" max="3303" width="20" bestFit="1" customWidth="1"/>
    <col min="3304" max="3304" width="21.33203125" bestFit="1" customWidth="1"/>
    <col min="3305" max="3305" width="17.77734375" bestFit="1" customWidth="1"/>
    <col min="3306" max="3306" width="31.77734375" bestFit="1" customWidth="1"/>
    <col min="3307" max="3307" width="27.21875" bestFit="1" customWidth="1"/>
    <col min="3308" max="3308" width="32.88671875" bestFit="1" customWidth="1"/>
    <col min="3309" max="3309" width="17.5546875" bestFit="1" customWidth="1"/>
    <col min="3310" max="3310" width="21.6640625" bestFit="1" customWidth="1"/>
    <col min="3311" max="3311" width="17.6640625" bestFit="1" customWidth="1"/>
    <col min="3312" max="3312" width="22.77734375" bestFit="1" customWidth="1"/>
    <col min="3313" max="3313" width="21.5546875" bestFit="1" customWidth="1"/>
    <col min="3314" max="3314" width="15.77734375" bestFit="1" customWidth="1"/>
    <col min="3315" max="3315" width="24.44140625" bestFit="1" customWidth="1"/>
    <col min="3316" max="3316" width="44.33203125" bestFit="1" customWidth="1"/>
    <col min="3317" max="3317" width="31.109375" bestFit="1" customWidth="1"/>
    <col min="3318" max="3318" width="22.6640625" bestFit="1" customWidth="1"/>
    <col min="3319" max="3319" width="34.6640625" bestFit="1" customWidth="1"/>
    <col min="3320" max="3320" width="23" bestFit="1" customWidth="1"/>
    <col min="3321" max="3321" width="25.44140625" bestFit="1" customWidth="1"/>
    <col min="3322" max="3322" width="32.6640625" bestFit="1" customWidth="1"/>
    <col min="3323" max="3323" width="30.44140625" bestFit="1" customWidth="1"/>
    <col min="3324" max="3324" width="30.5546875" bestFit="1" customWidth="1"/>
    <col min="3325" max="3325" width="16" bestFit="1" customWidth="1"/>
    <col min="3326" max="3326" width="20.109375" bestFit="1" customWidth="1"/>
    <col min="3327" max="3327" width="41.88671875" bestFit="1" customWidth="1"/>
    <col min="3328" max="3328" width="29.33203125" bestFit="1" customWidth="1"/>
    <col min="3329" max="3329" width="33.77734375" bestFit="1" customWidth="1"/>
    <col min="3330" max="3330" width="15.5546875" bestFit="1" customWidth="1"/>
    <col min="3331" max="3331" width="20.44140625" bestFit="1" customWidth="1"/>
    <col min="3332" max="3332" width="22.21875" bestFit="1" customWidth="1"/>
    <col min="3333" max="3333" width="20.33203125" bestFit="1" customWidth="1"/>
    <col min="3334" max="3334" width="34.33203125" bestFit="1" customWidth="1"/>
    <col min="3335" max="3335" width="24.109375" bestFit="1" customWidth="1"/>
    <col min="3336" max="3336" width="18.77734375" bestFit="1" customWidth="1"/>
    <col min="3337" max="3337" width="37.109375" bestFit="1" customWidth="1"/>
    <col min="3338" max="3338" width="44.33203125" bestFit="1" customWidth="1"/>
    <col min="3339" max="3339" width="16.88671875" bestFit="1" customWidth="1"/>
    <col min="3340" max="3340" width="30.33203125" bestFit="1" customWidth="1"/>
    <col min="3341" max="3341" width="21.88671875" bestFit="1" customWidth="1"/>
    <col min="3342" max="3342" width="36.77734375" bestFit="1" customWidth="1"/>
    <col min="3343" max="3343" width="31.109375" bestFit="1" customWidth="1"/>
    <col min="3344" max="3344" width="24.5546875" bestFit="1" customWidth="1"/>
    <col min="3345" max="3345" width="28.33203125" bestFit="1" customWidth="1"/>
    <col min="3346" max="3346" width="18.6640625" bestFit="1" customWidth="1"/>
    <col min="3347" max="3347" width="23.44140625" bestFit="1" customWidth="1"/>
    <col min="3348" max="3348" width="20.6640625" bestFit="1" customWidth="1"/>
    <col min="3349" max="3349" width="25.77734375" bestFit="1" customWidth="1"/>
    <col min="3350" max="3350" width="24.6640625" bestFit="1" customWidth="1"/>
    <col min="3351" max="3351" width="20.44140625" bestFit="1" customWidth="1"/>
    <col min="3352" max="3352" width="35.21875" bestFit="1" customWidth="1"/>
    <col min="3353" max="3353" width="24.109375" bestFit="1" customWidth="1"/>
    <col min="3354" max="3354" width="40.77734375" bestFit="1" customWidth="1"/>
    <col min="3355" max="3355" width="38.88671875" bestFit="1" customWidth="1"/>
    <col min="3356" max="3356" width="20.33203125" bestFit="1" customWidth="1"/>
    <col min="3357" max="3357" width="28.77734375" bestFit="1" customWidth="1"/>
    <col min="3358" max="3358" width="24.44140625" bestFit="1" customWidth="1"/>
    <col min="3359" max="3359" width="25.44140625" bestFit="1" customWidth="1"/>
    <col min="3360" max="3360" width="36.6640625" bestFit="1" customWidth="1"/>
    <col min="3361" max="3361" width="23.88671875" bestFit="1" customWidth="1"/>
    <col min="3362" max="3362" width="26.5546875" bestFit="1" customWidth="1"/>
    <col min="3363" max="3363" width="31.109375" bestFit="1" customWidth="1"/>
    <col min="3364" max="3364" width="27.6640625" bestFit="1" customWidth="1"/>
    <col min="3365" max="3365" width="19.6640625" bestFit="1" customWidth="1"/>
    <col min="3366" max="3366" width="18.88671875" bestFit="1" customWidth="1"/>
    <col min="3367" max="3367" width="50.109375" bestFit="1" customWidth="1"/>
    <col min="3368" max="3368" width="31.44140625" bestFit="1" customWidth="1"/>
    <col min="3369" max="3369" width="21.88671875" bestFit="1" customWidth="1"/>
    <col min="3370" max="3370" width="16" bestFit="1" customWidth="1"/>
    <col min="3371" max="3371" width="20.44140625" bestFit="1" customWidth="1"/>
    <col min="3372" max="3372" width="24.21875" bestFit="1" customWidth="1"/>
    <col min="3373" max="3373" width="23.33203125" bestFit="1" customWidth="1"/>
    <col min="3374" max="3374" width="18.21875" bestFit="1" customWidth="1"/>
    <col min="3375" max="3375" width="43.21875" bestFit="1" customWidth="1"/>
    <col min="3376" max="3376" width="15.77734375" bestFit="1" customWidth="1"/>
    <col min="3377" max="3377" width="32.6640625" bestFit="1" customWidth="1"/>
    <col min="3378" max="3378" width="23.77734375" bestFit="1" customWidth="1"/>
    <col min="3379" max="3379" width="32.6640625" bestFit="1" customWidth="1"/>
    <col min="3380" max="3380" width="21.33203125" bestFit="1" customWidth="1"/>
    <col min="3381" max="3381" width="22.88671875" bestFit="1" customWidth="1"/>
    <col min="3382" max="3382" width="19.109375" bestFit="1" customWidth="1"/>
    <col min="3383" max="3383" width="26.109375" bestFit="1" customWidth="1"/>
    <col min="3384" max="3384" width="17.6640625" bestFit="1" customWidth="1"/>
    <col min="3385" max="3385" width="26.44140625" bestFit="1" customWidth="1"/>
    <col min="3386" max="3386" width="22.6640625" bestFit="1" customWidth="1"/>
    <col min="3387" max="3387" width="22.5546875" bestFit="1" customWidth="1"/>
    <col min="3388" max="3388" width="28.77734375" bestFit="1" customWidth="1"/>
    <col min="3389" max="3389" width="20.88671875" bestFit="1" customWidth="1"/>
    <col min="3390" max="3390" width="33" bestFit="1" customWidth="1"/>
    <col min="3391" max="3391" width="20.33203125" bestFit="1" customWidth="1"/>
    <col min="3392" max="3392" width="26.88671875" bestFit="1" customWidth="1"/>
    <col min="3393" max="3393" width="22.109375" bestFit="1" customWidth="1"/>
    <col min="3394" max="3394" width="30.5546875" bestFit="1" customWidth="1"/>
    <col min="3395" max="3395" width="20.6640625" bestFit="1" customWidth="1"/>
    <col min="3396" max="3396" width="21.5546875" bestFit="1" customWidth="1"/>
    <col min="3397" max="3397" width="27.33203125" bestFit="1" customWidth="1"/>
    <col min="3398" max="3398" width="18.77734375" bestFit="1" customWidth="1"/>
    <col min="3399" max="3399" width="23" bestFit="1" customWidth="1"/>
    <col min="3400" max="3400" width="23.33203125" bestFit="1" customWidth="1"/>
    <col min="3401" max="3401" width="19.5546875" bestFit="1" customWidth="1"/>
    <col min="3402" max="3402" width="26" bestFit="1" customWidth="1"/>
    <col min="3403" max="3403" width="18.6640625" bestFit="1" customWidth="1"/>
    <col min="3404" max="3404" width="20.6640625" bestFit="1" customWidth="1"/>
    <col min="3405" max="3405" width="17.33203125" bestFit="1" customWidth="1"/>
    <col min="3406" max="3406" width="14.6640625" bestFit="1" customWidth="1"/>
    <col min="3407" max="3407" width="34.44140625" bestFit="1" customWidth="1"/>
    <col min="3408" max="3408" width="45.5546875" bestFit="1" customWidth="1"/>
    <col min="3409" max="3409" width="30.109375" bestFit="1" customWidth="1"/>
    <col min="3410" max="3410" width="19.109375" bestFit="1" customWidth="1"/>
    <col min="3411" max="3411" width="25" bestFit="1" customWidth="1"/>
    <col min="3412" max="3412" width="21.6640625" bestFit="1" customWidth="1"/>
    <col min="3413" max="3413" width="32.44140625" bestFit="1" customWidth="1"/>
    <col min="3414" max="3414" width="23.88671875" bestFit="1" customWidth="1"/>
    <col min="3415" max="3415" width="20.88671875" bestFit="1" customWidth="1"/>
    <col min="3416" max="3416" width="30" bestFit="1" customWidth="1"/>
    <col min="3417" max="3417" width="28.88671875" bestFit="1" customWidth="1"/>
    <col min="3418" max="3418" width="17.33203125" bestFit="1" customWidth="1"/>
    <col min="3419" max="3419" width="44" bestFit="1" customWidth="1"/>
    <col min="3420" max="3420" width="16.21875" bestFit="1" customWidth="1"/>
    <col min="3421" max="3421" width="21.109375" bestFit="1" customWidth="1"/>
    <col min="3422" max="3422" width="30" bestFit="1" customWidth="1"/>
    <col min="3423" max="3423" width="21.77734375" bestFit="1" customWidth="1"/>
    <col min="3424" max="3424" width="20.88671875" bestFit="1" customWidth="1"/>
    <col min="3425" max="3425" width="30.44140625" bestFit="1" customWidth="1"/>
    <col min="3426" max="3426" width="24.109375" bestFit="1" customWidth="1"/>
    <col min="3427" max="3427" width="26.6640625" bestFit="1" customWidth="1"/>
    <col min="3428" max="3428" width="25" bestFit="1" customWidth="1"/>
    <col min="3429" max="3429" width="33.6640625" bestFit="1" customWidth="1"/>
    <col min="3430" max="3430" width="15.6640625" bestFit="1" customWidth="1"/>
    <col min="3431" max="3431" width="28.88671875" bestFit="1" customWidth="1"/>
    <col min="3432" max="3432" width="32" bestFit="1" customWidth="1"/>
    <col min="3433" max="3433" width="18.44140625" bestFit="1" customWidth="1"/>
    <col min="3434" max="3434" width="22.77734375" bestFit="1" customWidth="1"/>
    <col min="3435" max="3435" width="19.77734375" bestFit="1" customWidth="1"/>
    <col min="3436" max="3436" width="18.5546875" bestFit="1" customWidth="1"/>
    <col min="3437" max="3437" width="23.33203125" bestFit="1" customWidth="1"/>
    <col min="3438" max="3438" width="28.21875" bestFit="1" customWidth="1"/>
    <col min="3439" max="3439" width="31.77734375" bestFit="1" customWidth="1"/>
    <col min="3440" max="3440" width="24.21875" bestFit="1" customWidth="1"/>
    <col min="3441" max="3441" width="28.33203125" bestFit="1" customWidth="1"/>
    <col min="3442" max="3442" width="50.44140625" bestFit="1" customWidth="1"/>
    <col min="3443" max="3443" width="19.6640625" bestFit="1" customWidth="1"/>
    <col min="3444" max="3444" width="18.21875" bestFit="1" customWidth="1"/>
    <col min="3445" max="3445" width="51.109375" bestFit="1" customWidth="1"/>
    <col min="3446" max="3446" width="19.77734375" bestFit="1" customWidth="1"/>
    <col min="3447" max="3447" width="22.5546875" bestFit="1" customWidth="1"/>
    <col min="3448" max="3448" width="20.5546875" bestFit="1" customWidth="1"/>
    <col min="3449" max="3449" width="28.6640625" bestFit="1" customWidth="1"/>
    <col min="3450" max="3450" width="24.21875" bestFit="1" customWidth="1"/>
    <col min="3451" max="3451" width="17.77734375" bestFit="1" customWidth="1"/>
    <col min="3452" max="3452" width="22.44140625" bestFit="1" customWidth="1"/>
    <col min="3453" max="3453" width="21.44140625" bestFit="1" customWidth="1"/>
    <col min="3454" max="3454" width="23.109375" bestFit="1" customWidth="1"/>
    <col min="3455" max="3455" width="32" bestFit="1" customWidth="1"/>
    <col min="3456" max="3456" width="22.77734375" bestFit="1" customWidth="1"/>
    <col min="3457" max="3457" width="34" bestFit="1" customWidth="1"/>
    <col min="3458" max="3458" width="26" bestFit="1" customWidth="1"/>
    <col min="3459" max="3459" width="19.88671875" bestFit="1" customWidth="1"/>
    <col min="3460" max="3460" width="29.33203125" bestFit="1" customWidth="1"/>
    <col min="3461" max="3461" width="22.44140625" bestFit="1" customWidth="1"/>
    <col min="3462" max="3462" width="25.77734375" bestFit="1" customWidth="1"/>
    <col min="3463" max="3463" width="24.6640625" bestFit="1" customWidth="1"/>
    <col min="3464" max="3464" width="26" bestFit="1" customWidth="1"/>
    <col min="3465" max="3465" width="32.109375" bestFit="1" customWidth="1"/>
    <col min="3466" max="3466" width="28.21875" bestFit="1" customWidth="1"/>
    <col min="3467" max="3467" width="21.44140625" bestFit="1" customWidth="1"/>
    <col min="3468" max="3468" width="29.109375" bestFit="1" customWidth="1"/>
    <col min="3469" max="3469" width="27.77734375" bestFit="1" customWidth="1"/>
    <col min="3470" max="3470" width="25.88671875" bestFit="1" customWidth="1"/>
    <col min="3471" max="3471" width="26.21875" bestFit="1" customWidth="1"/>
    <col min="3472" max="3472" width="21.77734375" bestFit="1" customWidth="1"/>
    <col min="3473" max="3473" width="28.77734375" bestFit="1" customWidth="1"/>
    <col min="3474" max="3474" width="19.6640625" bestFit="1" customWidth="1"/>
    <col min="3475" max="3475" width="56.109375" bestFit="1" customWidth="1"/>
    <col min="3476" max="3476" width="15" bestFit="1" customWidth="1"/>
    <col min="3477" max="3477" width="25.5546875" bestFit="1" customWidth="1"/>
    <col min="3478" max="3478" width="18.44140625" bestFit="1" customWidth="1"/>
    <col min="3479" max="3479" width="32.5546875" bestFit="1" customWidth="1"/>
    <col min="3480" max="3480" width="19.33203125" bestFit="1" customWidth="1"/>
    <col min="3481" max="3481" width="22.5546875" bestFit="1" customWidth="1"/>
    <col min="3482" max="3482" width="23.33203125" bestFit="1" customWidth="1"/>
    <col min="3483" max="3483" width="19" bestFit="1" customWidth="1"/>
    <col min="3484" max="3484" width="50.6640625" bestFit="1" customWidth="1"/>
    <col min="3485" max="3485" width="21.88671875" bestFit="1" customWidth="1"/>
    <col min="3486" max="3486" width="29.77734375" bestFit="1" customWidth="1"/>
    <col min="3487" max="3487" width="24" bestFit="1" customWidth="1"/>
    <col min="3488" max="3488" width="28.21875" bestFit="1" customWidth="1"/>
    <col min="3489" max="3489" width="21" bestFit="1" customWidth="1"/>
    <col min="3490" max="3491" width="19.44140625" bestFit="1" customWidth="1"/>
    <col min="3492" max="3492" width="20.5546875" bestFit="1" customWidth="1"/>
    <col min="3493" max="3493" width="35" bestFit="1" customWidth="1"/>
    <col min="3494" max="3494" width="24.109375" bestFit="1" customWidth="1"/>
    <col min="3495" max="3495" width="24.6640625" bestFit="1" customWidth="1"/>
    <col min="3496" max="3496" width="19.33203125" bestFit="1" customWidth="1"/>
    <col min="3497" max="3497" width="24.88671875" bestFit="1" customWidth="1"/>
    <col min="3498" max="3498" width="25.6640625" bestFit="1" customWidth="1"/>
    <col min="3499" max="3499" width="35.21875" bestFit="1" customWidth="1"/>
    <col min="3500" max="3500" width="15.6640625" bestFit="1" customWidth="1"/>
    <col min="3501" max="3501" width="37.109375" bestFit="1" customWidth="1"/>
    <col min="3502" max="3502" width="18.21875" bestFit="1" customWidth="1"/>
    <col min="3503" max="3503" width="34.33203125" bestFit="1" customWidth="1"/>
    <col min="3504" max="3504" width="21.109375" bestFit="1" customWidth="1"/>
    <col min="3505" max="3505" width="18.77734375" bestFit="1" customWidth="1"/>
    <col min="3506" max="3506" width="20.33203125" bestFit="1" customWidth="1"/>
    <col min="3507" max="3507" width="33.109375" bestFit="1" customWidth="1"/>
    <col min="3508" max="3508" width="21.5546875" bestFit="1" customWidth="1"/>
    <col min="3509" max="3509" width="17.33203125" bestFit="1" customWidth="1"/>
    <col min="3510" max="3510" width="25.77734375" bestFit="1" customWidth="1"/>
    <col min="3511" max="3511" width="19.21875" bestFit="1" customWidth="1"/>
    <col min="3512" max="3512" width="17.77734375" bestFit="1" customWidth="1"/>
    <col min="3513" max="3513" width="26.109375" bestFit="1" customWidth="1"/>
    <col min="3514" max="3514" width="21.6640625" bestFit="1" customWidth="1"/>
    <col min="3515" max="3515" width="34.109375" bestFit="1" customWidth="1"/>
    <col min="3516" max="3516" width="26.21875" bestFit="1" customWidth="1"/>
    <col min="3517" max="3517" width="35.77734375" bestFit="1" customWidth="1"/>
    <col min="3518" max="3518" width="20.5546875" bestFit="1" customWidth="1"/>
    <col min="3519" max="3519" width="18.21875" bestFit="1" customWidth="1"/>
    <col min="3520" max="3520" width="22.21875" bestFit="1" customWidth="1"/>
    <col min="3521" max="3521" width="24.109375" bestFit="1" customWidth="1"/>
    <col min="3522" max="3522" width="22.33203125" bestFit="1" customWidth="1"/>
    <col min="3523" max="3523" width="18.109375" bestFit="1" customWidth="1"/>
    <col min="3524" max="3524" width="22.88671875" bestFit="1" customWidth="1"/>
    <col min="3525" max="3525" width="33.109375" bestFit="1" customWidth="1"/>
    <col min="3526" max="3526" width="18.109375" bestFit="1" customWidth="1"/>
    <col min="3527" max="3527" width="27.109375" bestFit="1" customWidth="1"/>
    <col min="3528" max="3528" width="17.33203125" bestFit="1" customWidth="1"/>
    <col min="3529" max="3529" width="43.109375" bestFit="1" customWidth="1"/>
    <col min="3530" max="3530" width="20.21875" bestFit="1" customWidth="1"/>
    <col min="3531" max="3531" width="25" bestFit="1" customWidth="1"/>
    <col min="3532" max="3532" width="36.77734375" bestFit="1" customWidth="1"/>
    <col min="3533" max="3533" width="16.88671875" bestFit="1" customWidth="1"/>
    <col min="3534" max="3534" width="30.6640625" bestFit="1" customWidth="1"/>
    <col min="3535" max="3535" width="23.77734375" bestFit="1" customWidth="1"/>
    <col min="3536" max="3536" width="18" bestFit="1" customWidth="1"/>
    <col min="3537" max="3537" width="29" bestFit="1" customWidth="1"/>
    <col min="3538" max="3538" width="23" bestFit="1" customWidth="1"/>
    <col min="3539" max="3539" width="19.44140625" bestFit="1" customWidth="1"/>
    <col min="3540" max="3540" width="17.77734375" bestFit="1" customWidth="1"/>
    <col min="3541" max="3541" width="23" bestFit="1" customWidth="1"/>
    <col min="3542" max="3542" width="17.6640625" bestFit="1" customWidth="1"/>
    <col min="3543" max="3543" width="18.109375" bestFit="1" customWidth="1"/>
    <col min="3544" max="3544" width="21.44140625" bestFit="1" customWidth="1"/>
    <col min="3545" max="3545" width="30.88671875" bestFit="1" customWidth="1"/>
    <col min="3546" max="3546" width="19.33203125" bestFit="1" customWidth="1"/>
    <col min="3547" max="3547" width="36" bestFit="1" customWidth="1"/>
    <col min="3548" max="3548" width="23.5546875" bestFit="1" customWidth="1"/>
    <col min="3549" max="3549" width="21" bestFit="1" customWidth="1"/>
    <col min="3550" max="3550" width="21.33203125" bestFit="1" customWidth="1"/>
    <col min="3551" max="3551" width="19.6640625" bestFit="1" customWidth="1"/>
    <col min="3552" max="3552" width="19.33203125" bestFit="1" customWidth="1"/>
    <col min="3553" max="3553" width="20.77734375" bestFit="1" customWidth="1"/>
    <col min="3554" max="3554" width="38.33203125" bestFit="1" customWidth="1"/>
    <col min="3555" max="3555" width="42.109375" bestFit="1" customWidth="1"/>
    <col min="3556" max="3556" width="17.77734375" bestFit="1" customWidth="1"/>
    <col min="3557" max="3557" width="19.33203125" bestFit="1" customWidth="1"/>
    <col min="3558" max="3558" width="15.88671875" bestFit="1" customWidth="1"/>
    <col min="3559" max="3559" width="24.88671875" bestFit="1" customWidth="1"/>
    <col min="3560" max="3560" width="34.109375" bestFit="1" customWidth="1"/>
    <col min="3561" max="3561" width="20.109375" bestFit="1" customWidth="1"/>
    <col min="3562" max="3562" width="22.109375" bestFit="1" customWidth="1"/>
    <col min="3563" max="3563" width="24.77734375" bestFit="1" customWidth="1"/>
    <col min="3564" max="3564" width="44" bestFit="1" customWidth="1"/>
    <col min="3565" max="3565" width="16.77734375" bestFit="1" customWidth="1"/>
    <col min="3566" max="3566" width="18.109375" bestFit="1" customWidth="1"/>
    <col min="3567" max="3567" width="15.109375" bestFit="1" customWidth="1"/>
    <col min="3568" max="3568" width="29.109375" bestFit="1" customWidth="1"/>
    <col min="3569" max="3569" width="31" bestFit="1" customWidth="1"/>
    <col min="3570" max="3570" width="20.44140625" bestFit="1" customWidth="1"/>
    <col min="3571" max="3571" width="17.44140625" bestFit="1" customWidth="1"/>
    <col min="3572" max="3572" width="23.109375" bestFit="1" customWidth="1"/>
    <col min="3573" max="3573" width="28.33203125" bestFit="1" customWidth="1"/>
    <col min="3574" max="3574" width="27.6640625" bestFit="1" customWidth="1"/>
    <col min="3575" max="3575" width="19.21875" bestFit="1" customWidth="1"/>
    <col min="3576" max="3576" width="22.5546875" bestFit="1" customWidth="1"/>
    <col min="3577" max="3577" width="36.77734375" bestFit="1" customWidth="1"/>
    <col min="3578" max="3578" width="20" bestFit="1" customWidth="1"/>
    <col min="3579" max="3579" width="39.6640625" bestFit="1" customWidth="1"/>
    <col min="3580" max="3580" width="19.44140625" bestFit="1" customWidth="1"/>
    <col min="3581" max="3581" width="22.21875" bestFit="1" customWidth="1"/>
    <col min="3582" max="3582" width="17.6640625" bestFit="1" customWidth="1"/>
    <col min="3583" max="3583" width="19.109375" bestFit="1" customWidth="1"/>
    <col min="3584" max="3584" width="19.44140625" bestFit="1" customWidth="1"/>
    <col min="3585" max="3585" width="31.5546875" bestFit="1" customWidth="1"/>
    <col min="3586" max="3586" width="29.21875" bestFit="1" customWidth="1"/>
    <col min="3587" max="3587" width="40.44140625" bestFit="1" customWidth="1"/>
    <col min="3588" max="3588" width="32.33203125" bestFit="1" customWidth="1"/>
    <col min="3589" max="3589" width="36.6640625" bestFit="1" customWidth="1"/>
    <col min="3590" max="3590" width="29.77734375" bestFit="1" customWidth="1"/>
    <col min="3591" max="3591" width="20.6640625" bestFit="1" customWidth="1"/>
    <col min="3592" max="3592" width="22.5546875" bestFit="1" customWidth="1"/>
    <col min="3593" max="3593" width="20" bestFit="1" customWidth="1"/>
    <col min="3594" max="3594" width="17.6640625" bestFit="1" customWidth="1"/>
    <col min="3595" max="3595" width="19.6640625" bestFit="1" customWidth="1"/>
    <col min="3596" max="3596" width="20" bestFit="1" customWidth="1"/>
    <col min="3597" max="3597" width="18.77734375" bestFit="1" customWidth="1"/>
    <col min="3598" max="3598" width="20.33203125" bestFit="1" customWidth="1"/>
    <col min="3599" max="3599" width="19.109375" bestFit="1" customWidth="1"/>
    <col min="3600" max="3600" width="23.5546875" bestFit="1" customWidth="1"/>
    <col min="3601" max="3601" width="18.77734375" bestFit="1" customWidth="1"/>
    <col min="3602" max="3602" width="17.6640625" bestFit="1" customWidth="1"/>
    <col min="3603" max="3603" width="16.33203125" bestFit="1" customWidth="1"/>
    <col min="3604" max="3604" width="23.21875" bestFit="1" customWidth="1"/>
    <col min="3605" max="3605" width="19" bestFit="1" customWidth="1"/>
    <col min="3606" max="3606" width="19.77734375" bestFit="1" customWidth="1"/>
    <col min="3607" max="3607" width="28.88671875" bestFit="1" customWidth="1"/>
    <col min="3608" max="3608" width="20.21875" bestFit="1" customWidth="1"/>
    <col min="3609" max="3609" width="19.109375" bestFit="1" customWidth="1"/>
    <col min="3610" max="3610" width="18.109375" bestFit="1" customWidth="1"/>
    <col min="3611" max="3611" width="19.6640625" bestFit="1" customWidth="1"/>
    <col min="3612" max="3612" width="21.33203125" bestFit="1" customWidth="1"/>
    <col min="3613" max="3613" width="20.109375" bestFit="1" customWidth="1"/>
    <col min="3614" max="3614" width="24.21875" bestFit="1" customWidth="1"/>
    <col min="3615" max="3615" width="32" bestFit="1" customWidth="1"/>
    <col min="3616" max="3616" width="17.77734375" bestFit="1" customWidth="1"/>
    <col min="3617" max="3617" width="32.33203125" bestFit="1" customWidth="1"/>
    <col min="3618" max="3618" width="30.33203125" bestFit="1" customWidth="1"/>
    <col min="3619" max="3619" width="22" bestFit="1" customWidth="1"/>
    <col min="3620" max="3620" width="17.44140625" bestFit="1" customWidth="1"/>
    <col min="3621" max="3622" width="22.44140625" bestFit="1" customWidth="1"/>
    <col min="3623" max="3623" width="25.21875" bestFit="1" customWidth="1"/>
    <col min="3624" max="3624" width="25" bestFit="1" customWidth="1"/>
    <col min="3625" max="3625" width="33.77734375" bestFit="1" customWidth="1"/>
    <col min="3626" max="3626" width="40.88671875" bestFit="1" customWidth="1"/>
    <col min="3627" max="3627" width="20.6640625" bestFit="1" customWidth="1"/>
    <col min="3628" max="3628" width="16.6640625" bestFit="1" customWidth="1"/>
    <col min="3629" max="3629" width="24.88671875" bestFit="1" customWidth="1"/>
    <col min="3630" max="3630" width="32.21875" bestFit="1" customWidth="1"/>
    <col min="3631" max="3631" width="21.6640625" bestFit="1" customWidth="1"/>
    <col min="3632" max="3632" width="23.33203125" bestFit="1" customWidth="1"/>
    <col min="3633" max="3633" width="23" bestFit="1" customWidth="1"/>
    <col min="3634" max="3634" width="22.88671875" bestFit="1" customWidth="1"/>
    <col min="3635" max="3635" width="28.109375" bestFit="1" customWidth="1"/>
    <col min="3636" max="3636" width="31.33203125" bestFit="1" customWidth="1"/>
    <col min="3637" max="3637" width="21.33203125" bestFit="1" customWidth="1"/>
    <col min="3638" max="3638" width="16.77734375" bestFit="1" customWidth="1"/>
    <col min="3639" max="3639" width="18.5546875" bestFit="1" customWidth="1"/>
    <col min="3640" max="3640" width="18.109375" bestFit="1" customWidth="1"/>
    <col min="3641" max="3641" width="19.109375" bestFit="1" customWidth="1"/>
    <col min="3642" max="3642" width="19.88671875" bestFit="1" customWidth="1"/>
    <col min="3643" max="3643" width="20.44140625" bestFit="1" customWidth="1"/>
    <col min="3644" max="3644" width="21.6640625" bestFit="1" customWidth="1"/>
    <col min="3645" max="3645" width="19.77734375" bestFit="1" customWidth="1"/>
    <col min="3646" max="3646" width="20.6640625" bestFit="1" customWidth="1"/>
    <col min="3647" max="3647" width="18.33203125" bestFit="1" customWidth="1"/>
    <col min="3648" max="3648" width="23.88671875" bestFit="1" customWidth="1"/>
    <col min="3649" max="3649" width="16.21875" bestFit="1" customWidth="1"/>
    <col min="3650" max="3650" width="31.44140625" bestFit="1" customWidth="1"/>
    <col min="3651" max="3651" width="23.5546875" bestFit="1" customWidth="1"/>
    <col min="3652" max="3652" width="22.21875" bestFit="1" customWidth="1"/>
    <col min="3653" max="3653" width="19.5546875" bestFit="1" customWidth="1"/>
    <col min="3654" max="3654" width="20.21875" bestFit="1" customWidth="1"/>
    <col min="3655" max="3655" width="20.88671875" bestFit="1" customWidth="1"/>
    <col min="3656" max="3656" width="20.21875" bestFit="1" customWidth="1"/>
    <col min="3657" max="3657" width="20.88671875" bestFit="1" customWidth="1"/>
    <col min="3658" max="3658" width="26.44140625" bestFit="1" customWidth="1"/>
    <col min="3659" max="3659" width="21.33203125" bestFit="1" customWidth="1"/>
    <col min="3660" max="3660" width="30" bestFit="1" customWidth="1"/>
    <col min="3661" max="3661" width="22.44140625" bestFit="1" customWidth="1"/>
    <col min="3662" max="3662" width="19.5546875" bestFit="1" customWidth="1"/>
    <col min="3663" max="3663" width="18.6640625" bestFit="1" customWidth="1"/>
    <col min="3664" max="3664" width="49.44140625" bestFit="1" customWidth="1"/>
    <col min="3665" max="3665" width="31.5546875" bestFit="1" customWidth="1"/>
    <col min="3666" max="3666" width="29.5546875" bestFit="1" customWidth="1"/>
    <col min="3667" max="3667" width="25.6640625" bestFit="1" customWidth="1"/>
    <col min="3668" max="3668" width="20.21875" bestFit="1" customWidth="1"/>
    <col min="3669" max="3669" width="17.88671875" bestFit="1" customWidth="1"/>
    <col min="3670" max="3670" width="27.5546875" bestFit="1" customWidth="1"/>
    <col min="3671" max="3671" width="38.88671875" bestFit="1" customWidth="1"/>
    <col min="3672" max="3672" width="18.44140625" bestFit="1" customWidth="1"/>
    <col min="3673" max="3673" width="21.77734375" bestFit="1" customWidth="1"/>
    <col min="3674" max="3674" width="37.33203125" bestFit="1" customWidth="1"/>
    <col min="3675" max="3675" width="23.21875" bestFit="1" customWidth="1"/>
    <col min="3676" max="3676" width="23.44140625" bestFit="1" customWidth="1"/>
    <col min="3677" max="3677" width="31.5546875" bestFit="1" customWidth="1"/>
    <col min="3678" max="3678" width="22.44140625" bestFit="1" customWidth="1"/>
    <col min="3679" max="3679" width="29.77734375" bestFit="1" customWidth="1"/>
    <col min="3680" max="3680" width="21.77734375" bestFit="1" customWidth="1"/>
    <col min="3681" max="3681" width="36.5546875" bestFit="1" customWidth="1"/>
    <col min="3682" max="3682" width="48.5546875" bestFit="1" customWidth="1"/>
    <col min="3683" max="3683" width="21.33203125" bestFit="1" customWidth="1"/>
    <col min="3684" max="3684" width="20.44140625" bestFit="1" customWidth="1"/>
    <col min="3685" max="3685" width="23.6640625" bestFit="1" customWidth="1"/>
    <col min="3686" max="3686" width="27.21875" bestFit="1" customWidth="1"/>
    <col min="3687" max="3687" width="18.6640625" bestFit="1" customWidth="1"/>
    <col min="3688" max="3688" width="20.44140625" bestFit="1" customWidth="1"/>
    <col min="3689" max="3689" width="32.5546875" bestFit="1" customWidth="1"/>
    <col min="3690" max="3690" width="20.33203125" bestFit="1" customWidth="1"/>
    <col min="3691" max="3691" width="19.109375" bestFit="1" customWidth="1"/>
    <col min="3692" max="3692" width="21.6640625" bestFit="1" customWidth="1"/>
    <col min="3693" max="3693" width="19.88671875" bestFit="1" customWidth="1"/>
    <col min="3694" max="3694" width="27.109375" bestFit="1" customWidth="1"/>
    <col min="3695" max="3695" width="26.33203125" bestFit="1" customWidth="1"/>
    <col min="3696" max="3696" width="18.21875" bestFit="1" customWidth="1"/>
    <col min="3697" max="3697" width="18.6640625" bestFit="1" customWidth="1"/>
    <col min="3698" max="3698" width="39.44140625" bestFit="1" customWidth="1"/>
    <col min="3699" max="3699" width="28.88671875" bestFit="1" customWidth="1"/>
    <col min="3700" max="3700" width="23.6640625" bestFit="1" customWidth="1"/>
    <col min="3701" max="3701" width="23" bestFit="1" customWidth="1"/>
    <col min="3702" max="3702" width="28.109375" bestFit="1" customWidth="1"/>
    <col min="3703" max="3703" width="35.5546875" bestFit="1" customWidth="1"/>
    <col min="3704" max="3704" width="30.21875" bestFit="1" customWidth="1"/>
    <col min="3705" max="3705" width="20.77734375" bestFit="1" customWidth="1"/>
    <col min="3706" max="3706" width="32.6640625" bestFit="1" customWidth="1"/>
    <col min="3707" max="3707" width="19.5546875" bestFit="1" customWidth="1"/>
    <col min="3708" max="3708" width="29" bestFit="1" customWidth="1"/>
    <col min="3709" max="3709" width="22.77734375" bestFit="1" customWidth="1"/>
    <col min="3710" max="3710" width="29.21875" bestFit="1" customWidth="1"/>
    <col min="3711" max="3711" width="35.5546875" bestFit="1" customWidth="1"/>
    <col min="3712" max="3712" width="32.5546875" bestFit="1" customWidth="1"/>
    <col min="3713" max="3713" width="20.33203125" bestFit="1" customWidth="1"/>
    <col min="3714" max="3714" width="30.21875" bestFit="1" customWidth="1"/>
    <col min="3715" max="3715" width="21.5546875" bestFit="1" customWidth="1"/>
    <col min="3716" max="3716" width="38" bestFit="1" customWidth="1"/>
    <col min="3717" max="3717" width="18.5546875" bestFit="1" customWidth="1"/>
    <col min="3718" max="3718" width="22.88671875" bestFit="1" customWidth="1"/>
    <col min="3719" max="3719" width="18.88671875" bestFit="1" customWidth="1"/>
    <col min="3720" max="3720" width="21.5546875" bestFit="1" customWidth="1"/>
    <col min="3721" max="3721" width="18.6640625" bestFit="1" customWidth="1"/>
    <col min="3722" max="3722" width="17" bestFit="1" customWidth="1"/>
    <col min="3723" max="3723" width="18" bestFit="1" customWidth="1"/>
    <col min="3724" max="3724" width="23.109375" bestFit="1" customWidth="1"/>
    <col min="3725" max="3725" width="24.77734375" bestFit="1" customWidth="1"/>
    <col min="3726" max="3726" width="20.33203125" bestFit="1" customWidth="1"/>
    <col min="3727" max="3727" width="18.6640625" bestFit="1" customWidth="1"/>
    <col min="3728" max="3728" width="26.21875" bestFit="1" customWidth="1"/>
    <col min="3729" max="3729" width="29" bestFit="1" customWidth="1"/>
    <col min="3730" max="3730" width="28" bestFit="1" customWidth="1"/>
    <col min="3731" max="3731" width="17.77734375" bestFit="1" customWidth="1"/>
    <col min="3732" max="3732" width="21.6640625" bestFit="1" customWidth="1"/>
    <col min="3733" max="3733" width="17.77734375" bestFit="1" customWidth="1"/>
    <col min="3734" max="3734" width="33.109375" bestFit="1" customWidth="1"/>
    <col min="3735" max="3735" width="19.6640625" bestFit="1" customWidth="1"/>
    <col min="3736" max="3736" width="24.21875" bestFit="1" customWidth="1"/>
    <col min="3737" max="3737" width="29.109375" bestFit="1" customWidth="1"/>
    <col min="3738" max="3738" width="17.6640625" bestFit="1" customWidth="1"/>
    <col min="3739" max="3739" width="30.33203125" bestFit="1" customWidth="1"/>
    <col min="3740" max="3740" width="19.44140625" bestFit="1" customWidth="1"/>
    <col min="3741" max="3741" width="42.88671875" bestFit="1" customWidth="1"/>
    <col min="3742" max="3742" width="19.44140625" bestFit="1" customWidth="1"/>
    <col min="3743" max="3743" width="18.5546875" bestFit="1" customWidth="1"/>
    <col min="3744" max="3744" width="29.6640625" bestFit="1" customWidth="1"/>
    <col min="3745" max="3745" width="18.44140625" bestFit="1" customWidth="1"/>
    <col min="3746" max="3746" width="21.5546875" bestFit="1" customWidth="1"/>
    <col min="3747" max="3747" width="19.33203125" bestFit="1" customWidth="1"/>
    <col min="3748" max="3748" width="21.5546875" bestFit="1" customWidth="1"/>
    <col min="3749" max="3749" width="18.109375" bestFit="1" customWidth="1"/>
    <col min="3750" max="3750" width="42" bestFit="1" customWidth="1"/>
    <col min="3751" max="3751" width="36.21875" bestFit="1" customWidth="1"/>
    <col min="3752" max="3752" width="27.5546875" bestFit="1" customWidth="1"/>
    <col min="3753" max="3753" width="18.77734375" bestFit="1" customWidth="1"/>
    <col min="3754" max="3754" width="23" bestFit="1" customWidth="1"/>
    <col min="3755" max="3755" width="22.33203125" bestFit="1" customWidth="1"/>
    <col min="3756" max="3756" width="20.21875" bestFit="1" customWidth="1"/>
    <col min="3757" max="3757" width="37.109375" bestFit="1" customWidth="1"/>
    <col min="3758" max="3758" width="19.33203125" bestFit="1" customWidth="1"/>
    <col min="3759" max="3759" width="25.21875" bestFit="1" customWidth="1"/>
    <col min="3760" max="3760" width="23.5546875" bestFit="1" customWidth="1"/>
    <col min="3761" max="3761" width="44.44140625" bestFit="1" customWidth="1"/>
    <col min="3762" max="3762" width="22.21875" bestFit="1" customWidth="1"/>
    <col min="3763" max="3763" width="36.21875" bestFit="1" customWidth="1"/>
    <col min="3764" max="3764" width="41.109375" bestFit="1" customWidth="1"/>
    <col min="3765" max="3765" width="22" bestFit="1" customWidth="1"/>
    <col min="3766" max="3766" width="52.5546875" bestFit="1" customWidth="1"/>
    <col min="3767" max="3767" width="21.33203125" bestFit="1" customWidth="1"/>
    <col min="3768" max="3768" width="31.109375" bestFit="1" customWidth="1"/>
    <col min="3769" max="3769" width="24.21875" bestFit="1" customWidth="1"/>
    <col min="3770" max="3770" width="21.6640625" bestFit="1" customWidth="1"/>
    <col min="3771" max="3771" width="28.88671875" bestFit="1" customWidth="1"/>
    <col min="3772" max="3772" width="37.88671875" bestFit="1" customWidth="1"/>
    <col min="3773" max="3773" width="22.44140625" bestFit="1" customWidth="1"/>
    <col min="3774" max="3774" width="33" bestFit="1" customWidth="1"/>
    <col min="3775" max="3775" width="21.77734375" bestFit="1" customWidth="1"/>
    <col min="3776" max="3776" width="23" bestFit="1" customWidth="1"/>
    <col min="3777" max="3777" width="20.109375" bestFit="1" customWidth="1"/>
    <col min="3778" max="3778" width="21.88671875" bestFit="1" customWidth="1"/>
    <col min="3779" max="3779" width="22.77734375" bestFit="1" customWidth="1"/>
    <col min="3780" max="3780" width="22.109375" bestFit="1" customWidth="1"/>
    <col min="3781" max="3781" width="27.21875" bestFit="1" customWidth="1"/>
    <col min="3782" max="3782" width="20.44140625" bestFit="1" customWidth="1"/>
    <col min="3783" max="3783" width="46.44140625" bestFit="1" customWidth="1"/>
    <col min="3784" max="3784" width="28.21875" bestFit="1" customWidth="1"/>
    <col min="3785" max="3785" width="26.44140625" bestFit="1" customWidth="1"/>
    <col min="3786" max="3786" width="31.21875" bestFit="1" customWidth="1"/>
    <col min="3787" max="3787" width="34" bestFit="1" customWidth="1"/>
    <col min="3788" max="3788" width="28" bestFit="1" customWidth="1"/>
    <col min="3789" max="3789" width="24.44140625" bestFit="1" customWidth="1"/>
    <col min="3790" max="3790" width="28.77734375" bestFit="1" customWidth="1"/>
    <col min="3791" max="3791" width="30.6640625" bestFit="1" customWidth="1"/>
    <col min="3792" max="3792" width="36.109375" bestFit="1" customWidth="1"/>
    <col min="3793" max="3793" width="26.21875" bestFit="1" customWidth="1"/>
    <col min="3794" max="3794" width="21.6640625" bestFit="1" customWidth="1"/>
    <col min="3795" max="3795" width="35.109375" bestFit="1" customWidth="1"/>
    <col min="3796" max="3796" width="23.88671875" bestFit="1" customWidth="1"/>
    <col min="3797" max="3797" width="29.77734375" bestFit="1" customWidth="1"/>
    <col min="3798" max="3798" width="17.44140625" bestFit="1" customWidth="1"/>
    <col min="3799" max="3799" width="28.5546875" bestFit="1" customWidth="1"/>
    <col min="3800" max="3800" width="21.33203125" bestFit="1" customWidth="1"/>
    <col min="3801" max="3801" width="32.77734375" bestFit="1" customWidth="1"/>
    <col min="3802" max="3802" width="19.21875" bestFit="1" customWidth="1"/>
    <col min="3803" max="3803" width="20.33203125" bestFit="1" customWidth="1"/>
    <col min="3804" max="3804" width="27.21875" bestFit="1" customWidth="1"/>
    <col min="3805" max="3805" width="20.77734375" bestFit="1" customWidth="1"/>
    <col min="3806" max="3806" width="30.5546875" bestFit="1" customWidth="1"/>
    <col min="3807" max="3807" width="20.88671875" bestFit="1" customWidth="1"/>
    <col min="3808" max="3808" width="23.109375" bestFit="1" customWidth="1"/>
    <col min="3809" max="3809" width="16.33203125" bestFit="1" customWidth="1"/>
    <col min="3810" max="3810" width="30.77734375" bestFit="1" customWidth="1"/>
    <col min="3811" max="3811" width="19.77734375" bestFit="1" customWidth="1"/>
    <col min="3812" max="3812" width="18.21875" bestFit="1" customWidth="1"/>
    <col min="3813" max="3813" width="25.44140625" bestFit="1" customWidth="1"/>
    <col min="3814" max="3814" width="23.44140625" bestFit="1" customWidth="1"/>
    <col min="3815" max="3815" width="21.6640625" bestFit="1" customWidth="1"/>
    <col min="3816" max="3816" width="18.44140625" bestFit="1" customWidth="1"/>
    <col min="3817" max="3817" width="41.33203125" bestFit="1" customWidth="1"/>
    <col min="3818" max="3818" width="57.33203125" bestFit="1" customWidth="1"/>
    <col min="3819" max="3819" width="23.109375" bestFit="1" customWidth="1"/>
    <col min="3820" max="3820" width="23.5546875" bestFit="1" customWidth="1"/>
    <col min="3821" max="3821" width="24.5546875" bestFit="1" customWidth="1"/>
    <col min="3822" max="3822" width="29.77734375" bestFit="1" customWidth="1"/>
    <col min="3823" max="3823" width="22" bestFit="1" customWidth="1"/>
    <col min="3824" max="3824" width="29.6640625" bestFit="1" customWidth="1"/>
    <col min="3825" max="3825" width="23.5546875" bestFit="1" customWidth="1"/>
    <col min="3826" max="3826" width="24.6640625" bestFit="1" customWidth="1"/>
    <col min="3827" max="3827" width="35" bestFit="1" customWidth="1"/>
    <col min="3828" max="3828" width="31.88671875" bestFit="1" customWidth="1"/>
    <col min="3829" max="3829" width="20.6640625" bestFit="1" customWidth="1"/>
    <col min="3830" max="3830" width="24.77734375" bestFit="1" customWidth="1"/>
    <col min="3831" max="3831" width="25.44140625" bestFit="1" customWidth="1"/>
    <col min="3832" max="3832" width="20.109375" bestFit="1" customWidth="1"/>
    <col min="3833" max="3833" width="42" bestFit="1" customWidth="1"/>
    <col min="3834" max="3834" width="34.88671875" bestFit="1" customWidth="1"/>
    <col min="3835" max="3835" width="19" bestFit="1" customWidth="1"/>
    <col min="3836" max="3836" width="20.88671875" bestFit="1" customWidth="1"/>
    <col min="3837" max="3837" width="20.5546875" bestFit="1" customWidth="1"/>
    <col min="3838" max="3838" width="39.33203125" bestFit="1" customWidth="1"/>
    <col min="3839" max="3839" width="28.33203125" bestFit="1" customWidth="1"/>
    <col min="3840" max="3840" width="27.109375" bestFit="1" customWidth="1"/>
    <col min="3841" max="3841" width="33" bestFit="1" customWidth="1"/>
    <col min="3842" max="3842" width="25.44140625" bestFit="1" customWidth="1"/>
    <col min="3843" max="3843" width="28.21875" bestFit="1" customWidth="1"/>
    <col min="3844" max="3844" width="19.21875" bestFit="1" customWidth="1"/>
    <col min="3845" max="3845" width="17.77734375" bestFit="1" customWidth="1"/>
    <col min="3846" max="3846" width="28.6640625" bestFit="1" customWidth="1"/>
    <col min="3847" max="3847" width="22.6640625" bestFit="1" customWidth="1"/>
    <col min="3848" max="3848" width="22.77734375" bestFit="1" customWidth="1"/>
    <col min="3849" max="3849" width="30.21875" bestFit="1" customWidth="1"/>
    <col min="3850" max="3850" width="25.88671875" bestFit="1" customWidth="1"/>
    <col min="3851" max="3851" width="32.44140625" bestFit="1" customWidth="1"/>
    <col min="3852" max="3852" width="19.5546875" bestFit="1" customWidth="1"/>
    <col min="3853" max="3853" width="19.88671875" bestFit="1" customWidth="1"/>
    <col min="3854" max="3854" width="19.21875" bestFit="1" customWidth="1"/>
    <col min="3855" max="3855" width="17.88671875" bestFit="1" customWidth="1"/>
    <col min="3856" max="3856" width="19.44140625" bestFit="1" customWidth="1"/>
    <col min="3857" max="3857" width="21.6640625" bestFit="1" customWidth="1"/>
    <col min="3858" max="3858" width="22" bestFit="1" customWidth="1"/>
    <col min="3859" max="3859" width="23.21875" bestFit="1" customWidth="1"/>
    <col min="3860" max="3860" width="17.33203125" bestFit="1" customWidth="1"/>
    <col min="3861" max="3861" width="18.77734375" bestFit="1" customWidth="1"/>
    <col min="3862" max="3862" width="25.21875" bestFit="1" customWidth="1"/>
    <col min="3863" max="3863" width="40.21875" bestFit="1" customWidth="1"/>
    <col min="3864" max="3864" width="19.88671875" bestFit="1" customWidth="1"/>
    <col min="3865" max="3865" width="21.77734375" bestFit="1" customWidth="1"/>
    <col min="3866" max="3866" width="21.44140625" bestFit="1" customWidth="1"/>
    <col min="3867" max="3867" width="31.109375" bestFit="1" customWidth="1"/>
    <col min="3868" max="3868" width="26.88671875" bestFit="1" customWidth="1"/>
    <col min="3869" max="3869" width="25.5546875" bestFit="1" customWidth="1"/>
    <col min="3870" max="3870" width="21.77734375" bestFit="1" customWidth="1"/>
    <col min="3871" max="3871" width="29.21875" bestFit="1" customWidth="1"/>
    <col min="3872" max="3872" width="30.33203125" bestFit="1" customWidth="1"/>
    <col min="3873" max="3873" width="18.44140625" bestFit="1" customWidth="1"/>
    <col min="3874" max="3874" width="37.109375" bestFit="1" customWidth="1"/>
    <col min="3875" max="3875" width="26" bestFit="1" customWidth="1"/>
    <col min="3876" max="3876" width="22.21875" bestFit="1" customWidth="1"/>
    <col min="3877" max="3877" width="21.44140625" bestFit="1" customWidth="1"/>
    <col min="3878" max="3878" width="23.6640625" bestFit="1" customWidth="1"/>
    <col min="3879" max="3879" width="32.6640625" bestFit="1" customWidth="1"/>
    <col min="3880" max="3880" width="25.6640625" bestFit="1" customWidth="1"/>
    <col min="3881" max="3881" width="22.88671875" bestFit="1" customWidth="1"/>
    <col min="3882" max="3882" width="35.109375" bestFit="1" customWidth="1"/>
    <col min="3883" max="3883" width="39" bestFit="1" customWidth="1"/>
    <col min="3884" max="3884" width="18.44140625" bestFit="1" customWidth="1"/>
    <col min="3885" max="3885" width="28.21875" bestFit="1" customWidth="1"/>
    <col min="3886" max="3886" width="32.44140625" bestFit="1" customWidth="1"/>
    <col min="3887" max="3887" width="22.6640625" bestFit="1" customWidth="1"/>
    <col min="3888" max="3888" width="21.5546875" bestFit="1" customWidth="1"/>
    <col min="3889" max="3889" width="29.88671875" bestFit="1" customWidth="1"/>
    <col min="3890" max="3890" width="27.109375" bestFit="1" customWidth="1"/>
    <col min="3891" max="3891" width="17.88671875" bestFit="1" customWidth="1"/>
    <col min="3892" max="3892" width="41.5546875" bestFit="1" customWidth="1"/>
    <col min="3893" max="3893" width="34" bestFit="1" customWidth="1"/>
    <col min="3894" max="3894" width="23.109375" bestFit="1" customWidth="1"/>
    <col min="3895" max="3895" width="36.77734375" bestFit="1" customWidth="1"/>
    <col min="3896" max="3896" width="20.21875" bestFit="1" customWidth="1"/>
    <col min="3897" max="3897" width="24.21875" bestFit="1" customWidth="1"/>
    <col min="3898" max="3898" width="58.44140625" bestFit="1" customWidth="1"/>
    <col min="3899" max="3899" width="39.109375" bestFit="1" customWidth="1"/>
    <col min="3900" max="3900" width="29" bestFit="1" customWidth="1"/>
    <col min="3901" max="3901" width="20.77734375" bestFit="1" customWidth="1"/>
    <col min="3902" max="3902" width="22" bestFit="1" customWidth="1"/>
    <col min="3903" max="3903" width="19.44140625" bestFit="1" customWidth="1"/>
    <col min="3904" max="3904" width="20.44140625" bestFit="1" customWidth="1"/>
    <col min="3905" max="3905" width="29" bestFit="1" customWidth="1"/>
    <col min="3906" max="3906" width="18.88671875" bestFit="1" customWidth="1"/>
    <col min="3907" max="3907" width="20.109375" bestFit="1" customWidth="1"/>
    <col min="3908" max="3908" width="22.33203125" bestFit="1" customWidth="1"/>
    <col min="3909" max="3909" width="17.21875" bestFit="1" customWidth="1"/>
    <col min="3910" max="3910" width="29.109375" bestFit="1" customWidth="1"/>
    <col min="3911" max="3911" width="34.5546875" bestFit="1" customWidth="1"/>
    <col min="3912" max="3912" width="19.21875" bestFit="1" customWidth="1"/>
    <col min="3913" max="3913" width="21.88671875" bestFit="1" customWidth="1"/>
    <col min="3914" max="3914" width="23.5546875" bestFit="1" customWidth="1"/>
    <col min="3915" max="3915" width="23.21875" bestFit="1" customWidth="1"/>
    <col min="3916" max="3916" width="24.5546875" bestFit="1" customWidth="1"/>
    <col min="3917" max="3917" width="21.33203125" bestFit="1" customWidth="1"/>
    <col min="3918" max="3918" width="26.77734375" bestFit="1" customWidth="1"/>
    <col min="3919" max="3919" width="45.77734375" bestFit="1" customWidth="1"/>
    <col min="3920" max="3920" width="20.21875" bestFit="1" customWidth="1"/>
    <col min="3921" max="3921" width="33.77734375" bestFit="1" customWidth="1"/>
    <col min="3922" max="3922" width="19.109375" bestFit="1" customWidth="1"/>
    <col min="3923" max="3923" width="18.44140625" bestFit="1" customWidth="1"/>
    <col min="3924" max="3924" width="20.77734375" bestFit="1" customWidth="1"/>
    <col min="3925" max="3925" width="46.6640625" bestFit="1" customWidth="1"/>
    <col min="3926" max="3926" width="21.33203125" bestFit="1" customWidth="1"/>
    <col min="3927" max="3927" width="16.88671875" bestFit="1" customWidth="1"/>
    <col min="3928" max="3928" width="20.88671875" bestFit="1" customWidth="1"/>
    <col min="3929" max="3929" width="22.44140625" bestFit="1" customWidth="1"/>
    <col min="3930" max="3930" width="17.5546875" bestFit="1" customWidth="1"/>
    <col min="3931" max="3931" width="18.33203125" bestFit="1" customWidth="1"/>
    <col min="3932" max="3932" width="17.44140625" bestFit="1" customWidth="1"/>
    <col min="3933" max="3933" width="24.44140625" bestFit="1" customWidth="1"/>
    <col min="3934" max="3934" width="17.6640625" bestFit="1" customWidth="1"/>
    <col min="3935" max="3935" width="19.21875" bestFit="1" customWidth="1"/>
    <col min="3936" max="3937" width="18.88671875" bestFit="1" customWidth="1"/>
    <col min="3938" max="3938" width="31.44140625" bestFit="1" customWidth="1"/>
    <col min="3939" max="3939" width="20.88671875" bestFit="1" customWidth="1"/>
    <col min="3940" max="3940" width="17.6640625" bestFit="1" customWidth="1"/>
    <col min="3941" max="3941" width="22.21875" bestFit="1" customWidth="1"/>
    <col min="3942" max="3942" width="30.77734375" bestFit="1" customWidth="1"/>
    <col min="3943" max="3943" width="34.88671875" bestFit="1" customWidth="1"/>
    <col min="3944" max="3944" width="28" bestFit="1" customWidth="1"/>
    <col min="3945" max="3945" width="31.6640625" bestFit="1" customWidth="1"/>
    <col min="3946" max="3946" width="19.88671875" bestFit="1" customWidth="1"/>
    <col min="3947" max="3947" width="20.44140625" bestFit="1" customWidth="1"/>
    <col min="3948" max="3948" width="21.44140625" bestFit="1" customWidth="1"/>
    <col min="3949" max="3949" width="19.5546875" bestFit="1" customWidth="1"/>
    <col min="3950" max="3950" width="21.88671875" bestFit="1" customWidth="1"/>
    <col min="3951" max="3951" width="45.33203125" bestFit="1" customWidth="1"/>
    <col min="3952" max="3952" width="34.88671875" bestFit="1" customWidth="1"/>
    <col min="3953" max="3953" width="19.77734375" bestFit="1" customWidth="1"/>
    <col min="3954" max="3954" width="23.5546875" bestFit="1" customWidth="1"/>
    <col min="3955" max="3955" width="18.109375" bestFit="1" customWidth="1"/>
    <col min="3956" max="3956" width="25.109375" bestFit="1" customWidth="1"/>
    <col min="3957" max="3957" width="24.5546875" bestFit="1" customWidth="1"/>
    <col min="3958" max="3958" width="29.109375" bestFit="1" customWidth="1"/>
    <col min="3959" max="3959" width="24.88671875" bestFit="1" customWidth="1"/>
    <col min="3960" max="3960" width="22" bestFit="1" customWidth="1"/>
    <col min="3961" max="3961" width="23.77734375" bestFit="1" customWidth="1"/>
    <col min="3962" max="3962" width="20.33203125" bestFit="1" customWidth="1"/>
    <col min="3963" max="3963" width="17.5546875" bestFit="1" customWidth="1"/>
    <col min="3964" max="3964" width="17.44140625" bestFit="1" customWidth="1"/>
    <col min="3965" max="3965" width="29.33203125" bestFit="1" customWidth="1"/>
    <col min="3966" max="3966" width="17.5546875" bestFit="1" customWidth="1"/>
    <col min="3967" max="3967" width="22.109375" bestFit="1" customWidth="1"/>
    <col min="3968" max="3968" width="26.44140625" bestFit="1" customWidth="1"/>
    <col min="3969" max="3969" width="21.77734375" bestFit="1" customWidth="1"/>
    <col min="3970" max="3970" width="30.5546875" bestFit="1" customWidth="1"/>
    <col min="3971" max="3971" width="30.77734375" bestFit="1" customWidth="1"/>
    <col min="3972" max="3972" width="17.5546875" bestFit="1" customWidth="1"/>
    <col min="3973" max="3973" width="17.77734375" bestFit="1" customWidth="1"/>
    <col min="3974" max="3974" width="19.6640625" bestFit="1" customWidth="1"/>
    <col min="3975" max="3975" width="20.21875" bestFit="1" customWidth="1"/>
    <col min="3976" max="3976" width="20.77734375" bestFit="1" customWidth="1"/>
    <col min="3977" max="3977" width="26" bestFit="1" customWidth="1"/>
    <col min="3978" max="3978" width="22.33203125" bestFit="1" customWidth="1"/>
    <col min="3979" max="3979" width="26" bestFit="1" customWidth="1"/>
    <col min="3980" max="3980" width="16.33203125" bestFit="1" customWidth="1"/>
    <col min="3981" max="3981" width="19.21875" bestFit="1" customWidth="1"/>
    <col min="3982" max="3982" width="22.33203125" bestFit="1" customWidth="1"/>
    <col min="3983" max="3983" width="21.5546875" bestFit="1" customWidth="1"/>
    <col min="3984" max="3984" width="28.5546875" bestFit="1" customWidth="1"/>
    <col min="3985" max="3985" width="26.77734375" bestFit="1" customWidth="1"/>
    <col min="3986" max="3986" width="24.44140625" bestFit="1" customWidth="1"/>
    <col min="3987" max="3987" width="27.109375" bestFit="1" customWidth="1"/>
    <col min="3988" max="3988" width="18.6640625" bestFit="1" customWidth="1"/>
    <col min="3989" max="3989" width="20.21875" bestFit="1" customWidth="1"/>
    <col min="3990" max="3990" width="31.6640625" bestFit="1" customWidth="1"/>
    <col min="3991" max="3991" width="40.21875" bestFit="1" customWidth="1"/>
    <col min="3992" max="3992" width="24.109375" bestFit="1" customWidth="1"/>
    <col min="3993" max="3993" width="46" bestFit="1" customWidth="1"/>
    <col min="3994" max="3994" width="17.6640625" bestFit="1" customWidth="1"/>
    <col min="3995" max="3995" width="29.33203125" bestFit="1" customWidth="1"/>
    <col min="3996" max="3996" width="26.88671875" bestFit="1" customWidth="1"/>
    <col min="3997" max="3997" width="23" bestFit="1" customWidth="1"/>
    <col min="3998" max="3998" width="16.33203125" bestFit="1" customWidth="1"/>
    <col min="3999" max="3999" width="37.33203125" bestFit="1" customWidth="1"/>
    <col min="4000" max="4000" width="25.44140625" bestFit="1" customWidth="1"/>
    <col min="4001" max="4001" width="23.109375" bestFit="1" customWidth="1"/>
    <col min="4002" max="4002" width="18.6640625" bestFit="1" customWidth="1"/>
    <col min="4003" max="4003" width="20.88671875" bestFit="1" customWidth="1"/>
    <col min="4004" max="4004" width="28.109375" bestFit="1" customWidth="1"/>
    <col min="4005" max="4005" width="20.6640625" bestFit="1" customWidth="1"/>
    <col min="4006" max="4006" width="32" bestFit="1" customWidth="1"/>
    <col min="4007" max="4007" width="21.44140625" bestFit="1" customWidth="1"/>
    <col min="4008" max="4008" width="22.6640625" bestFit="1" customWidth="1"/>
    <col min="4009" max="4009" width="20.33203125" bestFit="1" customWidth="1"/>
    <col min="4010" max="4010" width="28.77734375" bestFit="1" customWidth="1"/>
    <col min="4011" max="4011" width="16" bestFit="1" customWidth="1"/>
    <col min="4012" max="4012" width="36.6640625" bestFit="1" customWidth="1"/>
    <col min="4013" max="4013" width="27.88671875" bestFit="1" customWidth="1"/>
    <col min="4014" max="4014" width="18.77734375" bestFit="1" customWidth="1"/>
    <col min="4015" max="4015" width="43.5546875" bestFit="1" customWidth="1"/>
    <col min="4016" max="4016" width="32.5546875" bestFit="1" customWidth="1"/>
    <col min="4017" max="4017" width="21.6640625" bestFit="1" customWidth="1"/>
    <col min="4018" max="4018" width="17.5546875" bestFit="1" customWidth="1"/>
    <col min="4019" max="4019" width="31.109375" bestFit="1" customWidth="1"/>
    <col min="4020" max="4020" width="18.6640625" bestFit="1" customWidth="1"/>
    <col min="4021" max="4021" width="40.6640625" bestFit="1" customWidth="1"/>
    <col min="4022" max="4022" width="27.6640625" bestFit="1" customWidth="1"/>
    <col min="4023" max="4023" width="32.21875" bestFit="1" customWidth="1"/>
    <col min="4024" max="4024" width="45.33203125" bestFit="1" customWidth="1"/>
    <col min="4025" max="4025" width="24" bestFit="1" customWidth="1"/>
    <col min="4026" max="4026" width="23.77734375" bestFit="1" customWidth="1"/>
    <col min="4027" max="4027" width="22.77734375" bestFit="1" customWidth="1"/>
    <col min="4028" max="4028" width="24.21875" bestFit="1" customWidth="1"/>
    <col min="4029" max="4029" width="23.109375" bestFit="1" customWidth="1"/>
    <col min="4030" max="4030" width="19.21875" bestFit="1" customWidth="1"/>
    <col min="4031" max="4031" width="22" bestFit="1" customWidth="1"/>
    <col min="4032" max="4032" width="22.5546875" bestFit="1" customWidth="1"/>
    <col min="4033" max="4033" width="21.6640625" bestFit="1" customWidth="1"/>
    <col min="4034" max="4034" width="23.44140625" bestFit="1" customWidth="1"/>
    <col min="4035" max="4035" width="18.88671875" bestFit="1" customWidth="1"/>
    <col min="4036" max="4037" width="26.109375" bestFit="1" customWidth="1"/>
    <col min="4038" max="4038" width="18.5546875" bestFit="1" customWidth="1"/>
    <col min="4039" max="4039" width="30.33203125" bestFit="1" customWidth="1"/>
    <col min="4040" max="4040" width="24.44140625" bestFit="1" customWidth="1"/>
    <col min="4041" max="4041" width="17.88671875" bestFit="1" customWidth="1"/>
    <col min="4042" max="4042" width="19" bestFit="1" customWidth="1"/>
    <col min="4043" max="4043" width="18.44140625" bestFit="1" customWidth="1"/>
    <col min="4044" max="4044" width="19.77734375" bestFit="1" customWidth="1"/>
    <col min="4045" max="4045" width="19.21875" bestFit="1" customWidth="1"/>
    <col min="4046" max="4046" width="21.109375" bestFit="1" customWidth="1"/>
    <col min="4047" max="4047" width="29.5546875" bestFit="1" customWidth="1"/>
    <col min="4048" max="4048" width="20.6640625" bestFit="1" customWidth="1"/>
    <col min="4049" max="4049" width="16.5546875" bestFit="1" customWidth="1"/>
    <col min="4050" max="4050" width="20.5546875" bestFit="1" customWidth="1"/>
    <col min="4051" max="4051" width="20.21875" bestFit="1" customWidth="1"/>
    <col min="4052" max="4052" width="18.44140625" bestFit="1" customWidth="1"/>
    <col min="4053" max="4053" width="27.44140625" bestFit="1" customWidth="1"/>
    <col min="4054" max="4054" width="23.6640625" bestFit="1" customWidth="1"/>
    <col min="4055" max="4055" width="25.77734375" bestFit="1" customWidth="1"/>
    <col min="4056" max="4056" width="19.33203125" bestFit="1" customWidth="1"/>
    <col min="4057" max="4057" width="24.109375" bestFit="1" customWidth="1"/>
    <col min="4058" max="4058" width="16.77734375" bestFit="1" customWidth="1"/>
    <col min="4059" max="4059" width="32" bestFit="1" customWidth="1"/>
    <col min="4060" max="4060" width="21.44140625" bestFit="1" customWidth="1"/>
    <col min="4061" max="4061" width="24.21875" bestFit="1" customWidth="1"/>
    <col min="4062" max="4062" width="25.5546875" bestFit="1" customWidth="1"/>
    <col min="4063" max="4063" width="27.88671875" bestFit="1" customWidth="1"/>
    <col min="4064" max="4064" width="33.109375" bestFit="1" customWidth="1"/>
    <col min="4065" max="4065" width="20.88671875" bestFit="1" customWidth="1"/>
    <col min="4066" max="4066" width="28" bestFit="1" customWidth="1"/>
    <col min="4067" max="4067" width="31.6640625" bestFit="1" customWidth="1"/>
    <col min="4068" max="4068" width="23.33203125" bestFit="1" customWidth="1"/>
    <col min="4069" max="4069" width="28.109375" bestFit="1" customWidth="1"/>
    <col min="4070" max="4070" width="29.5546875" bestFit="1" customWidth="1"/>
    <col min="4071" max="4071" width="16.88671875" bestFit="1" customWidth="1"/>
    <col min="4072" max="4072" width="22.21875" bestFit="1" customWidth="1"/>
    <col min="4073" max="4073" width="23.5546875" bestFit="1" customWidth="1"/>
    <col min="4074" max="4074" width="32.21875" bestFit="1" customWidth="1"/>
    <col min="4075" max="4075" width="21.77734375" bestFit="1" customWidth="1"/>
    <col min="4076" max="4076" width="25.5546875" bestFit="1" customWidth="1"/>
    <col min="4077" max="4077" width="25" bestFit="1" customWidth="1"/>
    <col min="4078" max="4078" width="29.5546875" bestFit="1" customWidth="1"/>
    <col min="4079" max="4079" width="28.33203125" bestFit="1" customWidth="1"/>
    <col min="4080" max="4080" width="39.109375" bestFit="1" customWidth="1"/>
    <col min="4081" max="4081" width="35.77734375" bestFit="1" customWidth="1"/>
    <col min="4082" max="4082" width="18" bestFit="1" customWidth="1"/>
    <col min="4083" max="4083" width="18.77734375" bestFit="1" customWidth="1"/>
    <col min="4084" max="4084" width="19.77734375" bestFit="1" customWidth="1"/>
    <col min="4085" max="4085" width="43" bestFit="1" customWidth="1"/>
    <col min="4086" max="4086" width="45.44140625" bestFit="1" customWidth="1"/>
    <col min="4087" max="4087" width="32.21875" bestFit="1" customWidth="1"/>
    <col min="4088" max="4088" width="21.5546875" bestFit="1" customWidth="1"/>
    <col min="4089" max="4089" width="27.21875" bestFit="1" customWidth="1"/>
    <col min="4090" max="4090" width="24.88671875" bestFit="1" customWidth="1"/>
    <col min="4091" max="4091" width="19.77734375" bestFit="1" customWidth="1"/>
    <col min="4092" max="4092" width="21.77734375" bestFit="1" customWidth="1"/>
    <col min="4093" max="4093" width="19.21875" bestFit="1" customWidth="1"/>
    <col min="4094" max="4094" width="20.109375" bestFit="1" customWidth="1"/>
    <col min="4095" max="4095" width="30.77734375" bestFit="1" customWidth="1"/>
    <col min="4096" max="4096" width="32.21875" bestFit="1" customWidth="1"/>
    <col min="4097" max="4097" width="20.88671875" bestFit="1" customWidth="1"/>
    <col min="4098" max="4098" width="18.5546875" bestFit="1" customWidth="1"/>
    <col min="4099" max="4099" width="19.6640625" bestFit="1" customWidth="1"/>
    <col min="4100" max="4100" width="18.109375" bestFit="1" customWidth="1"/>
    <col min="4101" max="4101" width="20.33203125" bestFit="1" customWidth="1"/>
    <col min="4102" max="4102" width="32.77734375" bestFit="1" customWidth="1"/>
    <col min="4103" max="4103" width="35.77734375" bestFit="1" customWidth="1"/>
    <col min="4104" max="4104" width="22.77734375" bestFit="1" customWidth="1"/>
    <col min="4105" max="4105" width="20.5546875" bestFit="1" customWidth="1"/>
    <col min="4106" max="4106" width="18.88671875" bestFit="1" customWidth="1"/>
    <col min="4107" max="4107" width="24.77734375" bestFit="1" customWidth="1"/>
    <col min="4108" max="4108" width="30" bestFit="1" customWidth="1"/>
    <col min="4109" max="4109" width="22.88671875" bestFit="1" customWidth="1"/>
    <col min="4110" max="4110" width="34.44140625" bestFit="1" customWidth="1"/>
    <col min="4111" max="4111" width="21.77734375" bestFit="1" customWidth="1"/>
    <col min="4112" max="4112" width="21" bestFit="1" customWidth="1"/>
    <col min="4113" max="4113" width="27.44140625" bestFit="1" customWidth="1"/>
    <col min="4114" max="4114" width="23.6640625" bestFit="1" customWidth="1"/>
    <col min="4115" max="4115" width="19.33203125" bestFit="1" customWidth="1"/>
    <col min="4116" max="4116" width="21.109375" bestFit="1" customWidth="1"/>
    <col min="4117" max="4117" width="31.33203125" bestFit="1" customWidth="1"/>
    <col min="4118" max="4118" width="30.88671875" bestFit="1" customWidth="1"/>
    <col min="4119" max="4119" width="19.5546875" bestFit="1" customWidth="1"/>
    <col min="4120" max="4120" width="30.6640625" bestFit="1" customWidth="1"/>
    <col min="4121" max="4121" width="21" bestFit="1" customWidth="1"/>
    <col min="4122" max="4122" width="18.77734375" bestFit="1" customWidth="1"/>
    <col min="4123" max="4123" width="22.5546875" bestFit="1" customWidth="1"/>
    <col min="4124" max="4124" width="18.33203125" bestFit="1" customWidth="1"/>
    <col min="4125" max="4125" width="24.21875" bestFit="1" customWidth="1"/>
    <col min="4126" max="4126" width="20.21875" bestFit="1" customWidth="1"/>
    <col min="4127" max="4127" width="32" bestFit="1" customWidth="1"/>
    <col min="4128" max="4128" width="22.88671875" bestFit="1" customWidth="1"/>
    <col min="4129" max="4129" width="18.44140625" bestFit="1" customWidth="1"/>
    <col min="4130" max="4130" width="17.44140625" bestFit="1" customWidth="1"/>
    <col min="4131" max="4131" width="21.44140625" bestFit="1" customWidth="1"/>
    <col min="4132" max="4132" width="32.6640625" bestFit="1" customWidth="1"/>
    <col min="4133" max="4133" width="22.6640625" bestFit="1" customWidth="1"/>
    <col min="4134" max="4134" width="19.33203125" bestFit="1" customWidth="1"/>
    <col min="4135" max="4135" width="19.88671875" bestFit="1" customWidth="1"/>
    <col min="4136" max="4136" width="19.44140625" bestFit="1" customWidth="1"/>
    <col min="4137" max="4137" width="34.21875" bestFit="1" customWidth="1"/>
    <col min="4138" max="4138" width="18" bestFit="1" customWidth="1"/>
    <col min="4139" max="4139" width="30.21875" bestFit="1" customWidth="1"/>
    <col min="4140" max="4140" width="18.109375" bestFit="1" customWidth="1"/>
    <col min="4141" max="4141" width="21.33203125" bestFit="1" customWidth="1"/>
    <col min="4142" max="4142" width="27.33203125" bestFit="1" customWidth="1"/>
    <col min="4143" max="4143" width="18.77734375" bestFit="1" customWidth="1"/>
    <col min="4144" max="4144" width="32.88671875" bestFit="1" customWidth="1"/>
    <col min="4145" max="4145" width="16.6640625" bestFit="1" customWidth="1"/>
    <col min="4146" max="4146" width="20.21875" bestFit="1" customWidth="1"/>
    <col min="4147" max="4147" width="17.88671875" bestFit="1" customWidth="1"/>
    <col min="4148" max="4148" width="28.44140625" bestFit="1" customWidth="1"/>
    <col min="4149" max="4149" width="29.33203125" bestFit="1" customWidth="1"/>
    <col min="4150" max="4150" width="23" bestFit="1" customWidth="1"/>
    <col min="4151" max="4151" width="19.33203125" bestFit="1" customWidth="1"/>
    <col min="4152" max="4152" width="24.88671875" bestFit="1" customWidth="1"/>
    <col min="4153" max="4153" width="14.88671875" bestFit="1" customWidth="1"/>
    <col min="4154" max="4154" width="30.6640625" bestFit="1" customWidth="1"/>
    <col min="4155" max="4155" width="20.21875" bestFit="1" customWidth="1"/>
    <col min="4156" max="4156" width="18.44140625" bestFit="1" customWidth="1"/>
    <col min="4157" max="4157" width="23.33203125" bestFit="1" customWidth="1"/>
    <col min="4158" max="4158" width="31.21875" bestFit="1" customWidth="1"/>
    <col min="4159" max="4159" width="27.88671875" bestFit="1" customWidth="1"/>
    <col min="4160" max="4160" width="17.21875" bestFit="1" customWidth="1"/>
    <col min="4161" max="4161" width="19.6640625" bestFit="1" customWidth="1"/>
    <col min="4162" max="4162" width="23.5546875" bestFit="1" customWidth="1"/>
    <col min="4163" max="4163" width="18.5546875" bestFit="1" customWidth="1"/>
    <col min="4164" max="4164" width="24.77734375" bestFit="1" customWidth="1"/>
    <col min="4165" max="4165" width="30.77734375" bestFit="1" customWidth="1"/>
    <col min="4166" max="4166" width="20.21875" bestFit="1" customWidth="1"/>
    <col min="4167" max="4167" width="30.6640625" bestFit="1" customWidth="1"/>
    <col min="4168" max="4168" width="27.109375" bestFit="1" customWidth="1"/>
    <col min="4169" max="4169" width="22.21875" bestFit="1" customWidth="1"/>
    <col min="4170" max="4170" width="19.6640625" bestFit="1" customWidth="1"/>
    <col min="4171" max="4171" width="18.77734375" bestFit="1" customWidth="1"/>
    <col min="4172" max="4172" width="16.88671875" bestFit="1" customWidth="1"/>
    <col min="4173" max="4173" width="18.44140625" bestFit="1" customWidth="1"/>
    <col min="4174" max="4174" width="25" bestFit="1" customWidth="1"/>
    <col min="4175" max="4175" width="17.5546875" bestFit="1" customWidth="1"/>
    <col min="4176" max="4176" width="29" bestFit="1" customWidth="1"/>
    <col min="4177" max="4177" width="22.44140625" bestFit="1" customWidth="1"/>
    <col min="4178" max="4178" width="17.88671875" bestFit="1" customWidth="1"/>
    <col min="4179" max="4179" width="30.77734375" bestFit="1" customWidth="1"/>
    <col min="4180" max="4181" width="21.33203125" bestFit="1" customWidth="1"/>
    <col min="4182" max="4182" width="17.44140625" bestFit="1" customWidth="1"/>
    <col min="4183" max="4183" width="19.5546875" bestFit="1" customWidth="1"/>
    <col min="4184" max="4184" width="41.109375" bestFit="1" customWidth="1"/>
    <col min="4185" max="4185" width="19" bestFit="1" customWidth="1"/>
    <col min="4186" max="4186" width="16.88671875" bestFit="1" customWidth="1"/>
    <col min="4187" max="4187" width="24.21875" bestFit="1" customWidth="1"/>
    <col min="4188" max="4188" width="19" bestFit="1" customWidth="1"/>
    <col min="4189" max="4189" width="19.21875" bestFit="1" customWidth="1"/>
    <col min="4190" max="4190" width="20" bestFit="1" customWidth="1"/>
    <col min="4191" max="4191" width="21.88671875" bestFit="1" customWidth="1"/>
    <col min="4192" max="4192" width="27.109375" bestFit="1" customWidth="1"/>
    <col min="4193" max="4193" width="18.33203125" bestFit="1" customWidth="1"/>
    <col min="4194" max="4194" width="26.77734375" bestFit="1" customWidth="1"/>
    <col min="4195" max="4195" width="25.21875" bestFit="1" customWidth="1"/>
    <col min="4196" max="4196" width="19.5546875" bestFit="1" customWidth="1"/>
    <col min="4197" max="4197" width="20" bestFit="1" customWidth="1"/>
    <col min="4198" max="4198" width="22.88671875" bestFit="1" customWidth="1"/>
    <col min="4199" max="4199" width="41.44140625" bestFit="1" customWidth="1"/>
    <col min="4200" max="4201" width="20.109375" bestFit="1" customWidth="1"/>
    <col min="4202" max="4202" width="14.33203125" bestFit="1" customWidth="1"/>
    <col min="4203" max="4203" width="20.21875" bestFit="1" customWidth="1"/>
    <col min="4204" max="4204" width="19.109375" bestFit="1" customWidth="1"/>
    <col min="4205" max="4205" width="19" bestFit="1" customWidth="1"/>
    <col min="4206" max="4206" width="32.77734375" bestFit="1" customWidth="1"/>
    <col min="4207" max="4207" width="21.33203125" bestFit="1" customWidth="1"/>
    <col min="4208" max="4208" width="28.33203125" bestFit="1" customWidth="1"/>
    <col min="4209" max="4209" width="24.77734375" bestFit="1" customWidth="1"/>
    <col min="4210" max="4210" width="17.77734375" bestFit="1" customWidth="1"/>
    <col min="4211" max="4211" width="20" bestFit="1" customWidth="1"/>
    <col min="4212" max="4212" width="31.109375" bestFit="1" customWidth="1"/>
    <col min="4213" max="4213" width="17.44140625" bestFit="1" customWidth="1"/>
    <col min="4214" max="4214" width="48.21875" bestFit="1" customWidth="1"/>
    <col min="4215" max="4215" width="17.6640625" bestFit="1" customWidth="1"/>
    <col min="4216" max="4216" width="21.6640625" bestFit="1" customWidth="1"/>
    <col min="4217" max="4217" width="18.21875" bestFit="1" customWidth="1"/>
    <col min="4218" max="4218" width="25" bestFit="1" customWidth="1"/>
    <col min="4219" max="4219" width="32.21875" bestFit="1" customWidth="1"/>
    <col min="4220" max="4220" width="21.77734375" bestFit="1" customWidth="1"/>
    <col min="4221" max="4221" width="44.33203125" bestFit="1" customWidth="1"/>
    <col min="4222" max="4222" width="20.44140625" bestFit="1" customWidth="1"/>
    <col min="4223" max="4223" width="29.6640625" bestFit="1" customWidth="1"/>
    <col min="4224" max="4224" width="15.88671875" bestFit="1" customWidth="1"/>
    <col min="4225" max="4225" width="27.109375" bestFit="1" customWidth="1"/>
    <col min="4226" max="4226" width="17" bestFit="1" customWidth="1"/>
    <col min="4227" max="4227" width="19.21875" bestFit="1" customWidth="1"/>
    <col min="4228" max="4228" width="48.109375" bestFit="1" customWidth="1"/>
    <col min="4229" max="4229" width="20.6640625" bestFit="1" customWidth="1"/>
    <col min="4230" max="4230" width="20.33203125" bestFit="1" customWidth="1"/>
    <col min="4231" max="4231" width="19.77734375" bestFit="1" customWidth="1"/>
    <col min="4232" max="4232" width="18.109375" bestFit="1" customWidth="1"/>
    <col min="4233" max="4233" width="29.109375" bestFit="1" customWidth="1"/>
    <col min="4234" max="4234" width="21.109375" bestFit="1" customWidth="1"/>
    <col min="4235" max="4235" width="22.77734375" bestFit="1" customWidth="1"/>
    <col min="4236" max="4236" width="21.33203125" bestFit="1" customWidth="1"/>
    <col min="4237" max="4237" width="21.109375" bestFit="1" customWidth="1"/>
    <col min="4238" max="4239" width="19.21875" bestFit="1" customWidth="1"/>
    <col min="4240" max="4240" width="19.6640625" bestFit="1" customWidth="1"/>
    <col min="4241" max="4241" width="22.77734375" bestFit="1" customWidth="1"/>
    <col min="4242" max="4242" width="41.109375" bestFit="1" customWidth="1"/>
    <col min="4243" max="4243" width="18.88671875" bestFit="1" customWidth="1"/>
    <col min="4244" max="4244" width="18.77734375" bestFit="1" customWidth="1"/>
    <col min="4245" max="4245" width="33.6640625" bestFit="1" customWidth="1"/>
    <col min="4246" max="4246" width="16.6640625" bestFit="1" customWidth="1"/>
    <col min="4247" max="4247" width="20.6640625" bestFit="1" customWidth="1"/>
    <col min="4248" max="4248" width="18" bestFit="1" customWidth="1"/>
    <col min="4249" max="4249" width="40.88671875" bestFit="1" customWidth="1"/>
    <col min="4250" max="4250" width="24" bestFit="1" customWidth="1"/>
    <col min="4251" max="4251" width="36.77734375" bestFit="1" customWidth="1"/>
    <col min="4252" max="4252" width="17.33203125" bestFit="1" customWidth="1"/>
    <col min="4253" max="4253" width="33.109375" bestFit="1" customWidth="1"/>
    <col min="4254" max="4254" width="28" bestFit="1" customWidth="1"/>
    <col min="4255" max="4255" width="29.88671875" bestFit="1" customWidth="1"/>
    <col min="4256" max="4256" width="30.88671875" bestFit="1" customWidth="1"/>
    <col min="4257" max="4257" width="19.44140625" bestFit="1" customWidth="1"/>
    <col min="4258" max="4258" width="39.44140625" bestFit="1" customWidth="1"/>
    <col min="4259" max="4259" width="15.109375" bestFit="1" customWidth="1"/>
    <col min="4260" max="4260" width="23.5546875" bestFit="1" customWidth="1"/>
    <col min="4261" max="4261" width="23.109375" bestFit="1" customWidth="1"/>
    <col min="4262" max="4262" width="39" bestFit="1" customWidth="1"/>
    <col min="4263" max="4263" width="18" bestFit="1" customWidth="1"/>
    <col min="4264" max="4264" width="35.5546875" bestFit="1" customWidth="1"/>
    <col min="4265" max="4265" width="51.109375" bestFit="1" customWidth="1"/>
    <col min="4266" max="4266" width="41.109375" bestFit="1" customWidth="1"/>
    <col min="4267" max="4267" width="29.6640625" bestFit="1" customWidth="1"/>
    <col min="4268" max="4268" width="18.44140625" bestFit="1" customWidth="1"/>
    <col min="4269" max="4269" width="37" bestFit="1" customWidth="1"/>
    <col min="4270" max="4270" width="15.5546875" bestFit="1" customWidth="1"/>
    <col min="4271" max="4271" width="29.88671875" bestFit="1" customWidth="1"/>
    <col min="4272" max="4272" width="19.21875" bestFit="1" customWidth="1"/>
    <col min="4273" max="4273" width="22.5546875" bestFit="1" customWidth="1"/>
    <col min="4274" max="4274" width="15" bestFit="1" customWidth="1"/>
    <col min="4275" max="4275" width="20.5546875" bestFit="1" customWidth="1"/>
    <col min="4276" max="4276" width="22.109375" bestFit="1" customWidth="1"/>
    <col min="4277" max="4277" width="34.77734375" bestFit="1" customWidth="1"/>
    <col min="4278" max="4278" width="24.21875" bestFit="1" customWidth="1"/>
    <col min="4279" max="4279" width="19.6640625" bestFit="1" customWidth="1"/>
    <col min="4280" max="4280" width="36.33203125" bestFit="1" customWidth="1"/>
    <col min="4281" max="4281" width="31.21875" bestFit="1" customWidth="1"/>
    <col min="4282" max="4282" width="18.33203125" bestFit="1" customWidth="1"/>
    <col min="4283" max="4283" width="21.44140625" bestFit="1" customWidth="1"/>
    <col min="4284" max="4284" width="17.77734375" bestFit="1" customWidth="1"/>
    <col min="4285" max="4285" width="26.77734375" bestFit="1" customWidth="1"/>
    <col min="4286" max="4286" width="44.33203125" bestFit="1" customWidth="1"/>
    <col min="4287" max="4287" width="14.6640625" bestFit="1" customWidth="1"/>
    <col min="4288" max="4288" width="17.33203125" bestFit="1" customWidth="1"/>
    <col min="4289" max="4289" width="17" bestFit="1" customWidth="1"/>
    <col min="4290" max="4290" width="20.5546875" bestFit="1" customWidth="1"/>
    <col min="4291" max="4291" width="26.109375" bestFit="1" customWidth="1"/>
    <col min="4292" max="4292" width="21.77734375" bestFit="1" customWidth="1"/>
    <col min="4293" max="4293" width="23.6640625" bestFit="1" customWidth="1"/>
    <col min="4294" max="4294" width="24.44140625" bestFit="1" customWidth="1"/>
    <col min="4295" max="4295" width="15.21875" bestFit="1" customWidth="1"/>
    <col min="4296" max="4296" width="31.33203125" bestFit="1" customWidth="1"/>
    <col min="4297" max="4297" width="18.6640625" bestFit="1" customWidth="1"/>
    <col min="4298" max="4298" width="26.88671875" bestFit="1" customWidth="1"/>
    <col min="4299" max="4299" width="18.109375" bestFit="1" customWidth="1"/>
    <col min="4300" max="4300" width="52.5546875" bestFit="1" customWidth="1"/>
    <col min="4301" max="4301" width="17.33203125" bestFit="1" customWidth="1"/>
    <col min="4302" max="4302" width="18.33203125" bestFit="1" customWidth="1"/>
    <col min="4303" max="4303" width="39.6640625" bestFit="1" customWidth="1"/>
    <col min="4304" max="4304" width="19.33203125" bestFit="1" customWidth="1"/>
    <col min="4305" max="4305" width="18.77734375" bestFit="1" customWidth="1"/>
    <col min="4306" max="4306" width="22.77734375" bestFit="1" customWidth="1"/>
    <col min="4307" max="4307" width="27.44140625" bestFit="1" customWidth="1"/>
    <col min="4308" max="4308" width="25.5546875" bestFit="1" customWidth="1"/>
    <col min="4309" max="4309" width="21" bestFit="1" customWidth="1"/>
    <col min="4310" max="4310" width="33.21875" bestFit="1" customWidth="1"/>
    <col min="4311" max="4311" width="18.33203125" bestFit="1" customWidth="1"/>
    <col min="4312" max="4312" width="20.77734375" bestFit="1" customWidth="1"/>
    <col min="4313" max="4313" width="17.77734375" bestFit="1" customWidth="1"/>
    <col min="4314" max="4314" width="16.33203125" bestFit="1" customWidth="1"/>
    <col min="4315" max="4315" width="31.44140625" bestFit="1" customWidth="1"/>
    <col min="4316" max="4316" width="18.109375" bestFit="1" customWidth="1"/>
    <col min="4317" max="4317" width="17.77734375" bestFit="1" customWidth="1"/>
    <col min="4318" max="4318" width="25" bestFit="1" customWidth="1"/>
    <col min="4319" max="4319" width="20.21875" bestFit="1" customWidth="1"/>
    <col min="4320" max="4320" width="28.44140625" bestFit="1" customWidth="1"/>
    <col min="4321" max="4321" width="19.44140625" bestFit="1" customWidth="1"/>
    <col min="4322" max="4322" width="15.6640625" bestFit="1" customWidth="1"/>
    <col min="4323" max="4323" width="18.21875" bestFit="1" customWidth="1"/>
    <col min="4324" max="4324" width="51.21875" bestFit="1" customWidth="1"/>
    <col min="4325" max="4325" width="17.5546875" bestFit="1" customWidth="1"/>
    <col min="4326" max="4326" width="42.77734375" bestFit="1" customWidth="1"/>
    <col min="4327" max="4327" width="37.44140625" bestFit="1" customWidth="1"/>
    <col min="4328" max="4328" width="26.33203125" bestFit="1" customWidth="1"/>
    <col min="4329" max="4329" width="27" bestFit="1" customWidth="1"/>
    <col min="4330" max="4330" width="35.6640625" bestFit="1" customWidth="1"/>
    <col min="4331" max="4331" width="33.21875" bestFit="1" customWidth="1"/>
    <col min="4332" max="4332" width="28.33203125" bestFit="1" customWidth="1"/>
    <col min="4333" max="4333" width="22" bestFit="1" customWidth="1"/>
    <col min="4334" max="4334" width="26.77734375" bestFit="1" customWidth="1"/>
    <col min="4335" max="4335" width="31.44140625" bestFit="1" customWidth="1"/>
    <col min="4336" max="4336" width="29.77734375" bestFit="1" customWidth="1"/>
    <col min="4337" max="4337" width="45.77734375" bestFit="1" customWidth="1"/>
    <col min="4338" max="4338" width="29.33203125" bestFit="1" customWidth="1"/>
    <col min="4339" max="4339" width="43.44140625" bestFit="1" customWidth="1"/>
    <col min="4340" max="4340" width="19.109375" bestFit="1" customWidth="1"/>
    <col min="4341" max="4341" width="30.33203125" bestFit="1" customWidth="1"/>
    <col min="4342" max="4342" width="17.33203125" bestFit="1" customWidth="1"/>
    <col min="4343" max="4343" width="18.88671875" bestFit="1" customWidth="1"/>
    <col min="4344" max="4344" width="25" bestFit="1" customWidth="1"/>
    <col min="4345" max="4345" width="17.5546875" bestFit="1" customWidth="1"/>
    <col min="4346" max="4346" width="37.5546875" bestFit="1" customWidth="1"/>
    <col min="4347" max="4347" width="47.109375" bestFit="1" customWidth="1"/>
    <col min="4348" max="4348" width="18.21875" bestFit="1" customWidth="1"/>
    <col min="4349" max="4349" width="33.21875" bestFit="1" customWidth="1"/>
    <col min="4350" max="4350" width="18" bestFit="1" customWidth="1"/>
    <col min="4351" max="4351" width="20.44140625" bestFit="1" customWidth="1"/>
    <col min="4352" max="4352" width="16.88671875" bestFit="1" customWidth="1"/>
    <col min="4353" max="4353" width="28" bestFit="1" customWidth="1"/>
    <col min="4354" max="4354" width="29.77734375" bestFit="1" customWidth="1"/>
    <col min="4355" max="4355" width="38.44140625" bestFit="1" customWidth="1"/>
    <col min="4356" max="4356" width="28.33203125" bestFit="1" customWidth="1"/>
    <col min="4357" max="4357" width="20.77734375" bestFit="1" customWidth="1"/>
    <col min="4358" max="4358" width="20.5546875" bestFit="1" customWidth="1"/>
    <col min="4359" max="4359" width="29.33203125" bestFit="1" customWidth="1"/>
    <col min="4360" max="4360" width="35" bestFit="1" customWidth="1"/>
    <col min="4361" max="4361" width="18.77734375" bestFit="1" customWidth="1"/>
    <col min="4362" max="4362" width="20.77734375" bestFit="1" customWidth="1"/>
    <col min="4363" max="4363" width="39.5546875" bestFit="1" customWidth="1"/>
    <col min="4364" max="4364" width="22.77734375" bestFit="1" customWidth="1"/>
    <col min="4365" max="4365" width="24.88671875" bestFit="1" customWidth="1"/>
    <col min="4366" max="4366" width="20.88671875" bestFit="1" customWidth="1"/>
    <col min="4367" max="4367" width="21" bestFit="1" customWidth="1"/>
    <col min="4368" max="4368" width="35" bestFit="1" customWidth="1"/>
    <col min="4369" max="4369" width="20.21875" bestFit="1" customWidth="1"/>
    <col min="4370" max="4370" width="19.88671875" bestFit="1" customWidth="1"/>
    <col min="4371" max="4371" width="30.77734375" bestFit="1" customWidth="1"/>
    <col min="4372" max="4372" width="26.77734375" bestFit="1" customWidth="1"/>
    <col min="4373" max="4373" width="22.5546875" bestFit="1" customWidth="1"/>
    <col min="4374" max="4374" width="25.44140625" bestFit="1" customWidth="1"/>
    <col min="4375" max="4375" width="46.44140625" bestFit="1" customWidth="1"/>
    <col min="4376" max="4376" width="30.77734375" bestFit="1" customWidth="1"/>
    <col min="4377" max="4377" width="24.5546875" bestFit="1" customWidth="1"/>
    <col min="4378" max="4378" width="30" bestFit="1" customWidth="1"/>
    <col min="4379" max="4379" width="32.21875" bestFit="1" customWidth="1"/>
    <col min="4380" max="4380" width="32" bestFit="1" customWidth="1"/>
    <col min="4381" max="4381" width="30.88671875" bestFit="1" customWidth="1"/>
    <col min="4382" max="4382" width="33" bestFit="1" customWidth="1"/>
    <col min="4383" max="4383" width="18.33203125" bestFit="1" customWidth="1"/>
    <col min="4384" max="4384" width="18.44140625" bestFit="1" customWidth="1"/>
    <col min="4385" max="4385" width="27.33203125" bestFit="1" customWidth="1"/>
    <col min="4386" max="4386" width="24.109375" bestFit="1" customWidth="1"/>
    <col min="4387" max="4387" width="24.6640625" bestFit="1" customWidth="1"/>
    <col min="4388" max="4388" width="23.44140625" bestFit="1" customWidth="1"/>
    <col min="4389" max="4389" width="28.5546875" bestFit="1" customWidth="1"/>
    <col min="4390" max="4390" width="26.33203125" bestFit="1" customWidth="1"/>
    <col min="4391" max="4391" width="28.77734375" bestFit="1" customWidth="1"/>
    <col min="4392" max="4392" width="30.21875" bestFit="1" customWidth="1"/>
    <col min="4393" max="4393" width="23.6640625" bestFit="1" customWidth="1"/>
    <col min="4394" max="4395" width="21.109375" bestFit="1" customWidth="1"/>
    <col min="4396" max="4396" width="20.109375" bestFit="1" customWidth="1"/>
    <col min="4397" max="4397" width="25.5546875" bestFit="1" customWidth="1"/>
    <col min="4398" max="4398" width="21.77734375" bestFit="1" customWidth="1"/>
    <col min="4399" max="4399" width="31.21875" bestFit="1" customWidth="1"/>
    <col min="4400" max="4400" width="17.33203125" bestFit="1" customWidth="1"/>
    <col min="4401" max="4401" width="23.77734375" bestFit="1" customWidth="1"/>
    <col min="4402" max="4402" width="22.33203125" bestFit="1" customWidth="1"/>
    <col min="4403" max="4403" width="18.88671875" bestFit="1" customWidth="1"/>
    <col min="4404" max="4404" width="31.44140625" bestFit="1" customWidth="1"/>
    <col min="4405" max="4405" width="16.44140625" bestFit="1" customWidth="1"/>
    <col min="4406" max="4406" width="20.21875" bestFit="1" customWidth="1"/>
    <col min="4407" max="4407" width="25.88671875" bestFit="1" customWidth="1"/>
    <col min="4408" max="4408" width="17.5546875" bestFit="1" customWidth="1"/>
    <col min="4409" max="4409" width="23.33203125" bestFit="1" customWidth="1"/>
    <col min="4410" max="4410" width="36.109375" bestFit="1" customWidth="1"/>
    <col min="4411" max="4411" width="35.5546875" bestFit="1" customWidth="1"/>
    <col min="4412" max="4412" width="20.5546875" bestFit="1" customWidth="1"/>
    <col min="4413" max="4413" width="28.77734375" bestFit="1" customWidth="1"/>
    <col min="4414" max="4414" width="28.44140625" bestFit="1" customWidth="1"/>
    <col min="4415" max="4415" width="25.88671875" bestFit="1" customWidth="1"/>
    <col min="4416" max="4416" width="41.44140625" bestFit="1" customWidth="1"/>
    <col min="4417" max="4417" width="25.6640625" bestFit="1" customWidth="1"/>
    <col min="4418" max="4418" width="46.21875" bestFit="1" customWidth="1"/>
    <col min="4419" max="4419" width="23" bestFit="1" customWidth="1"/>
    <col min="4420" max="4420" width="19.109375" bestFit="1" customWidth="1"/>
    <col min="4421" max="4421" width="22.21875" bestFit="1" customWidth="1"/>
    <col min="4422" max="4422" width="24.77734375" bestFit="1" customWidth="1"/>
    <col min="4423" max="4423" width="27.5546875" bestFit="1" customWidth="1"/>
    <col min="4424" max="4424" width="38.77734375" bestFit="1" customWidth="1"/>
    <col min="4425" max="4425" width="18.33203125" bestFit="1" customWidth="1"/>
    <col min="4426" max="4426" width="42.5546875" bestFit="1" customWidth="1"/>
    <col min="4427" max="4427" width="30.77734375" bestFit="1" customWidth="1"/>
    <col min="4428" max="4428" width="36.77734375" bestFit="1" customWidth="1"/>
    <col min="4429" max="4429" width="42.5546875" bestFit="1" customWidth="1"/>
    <col min="4430" max="4430" width="21.5546875" bestFit="1" customWidth="1"/>
    <col min="4431" max="4431" width="20" bestFit="1" customWidth="1"/>
    <col min="4432" max="4432" width="33.77734375" bestFit="1" customWidth="1"/>
    <col min="4433" max="4433" width="22.33203125" bestFit="1" customWidth="1"/>
    <col min="4434" max="4434" width="39.88671875" bestFit="1" customWidth="1"/>
    <col min="4435" max="4435" width="23.6640625" bestFit="1" customWidth="1"/>
    <col min="4436" max="4436" width="26.109375" bestFit="1" customWidth="1"/>
    <col min="4437" max="4437" width="18.44140625" bestFit="1" customWidth="1"/>
    <col min="4438" max="4438" width="38.88671875" bestFit="1" customWidth="1"/>
    <col min="4439" max="4439" width="20.44140625" bestFit="1" customWidth="1"/>
    <col min="4440" max="4440" width="18.33203125" bestFit="1" customWidth="1"/>
    <col min="4441" max="4441" width="17" bestFit="1" customWidth="1"/>
    <col min="4442" max="4442" width="24.109375" bestFit="1" customWidth="1"/>
    <col min="4443" max="4443" width="22.109375" bestFit="1" customWidth="1"/>
    <col min="4444" max="4444" width="19.21875" bestFit="1" customWidth="1"/>
    <col min="4445" max="4445" width="37.5546875" bestFit="1" customWidth="1"/>
    <col min="4446" max="4446" width="21.88671875" bestFit="1" customWidth="1"/>
    <col min="4447" max="4447" width="27.88671875" bestFit="1" customWidth="1"/>
    <col min="4448" max="4448" width="21.77734375" bestFit="1" customWidth="1"/>
    <col min="4449" max="4449" width="16.77734375" bestFit="1" customWidth="1"/>
    <col min="4450" max="4450" width="18.6640625" bestFit="1" customWidth="1"/>
    <col min="4451" max="4451" width="18" bestFit="1" customWidth="1"/>
    <col min="4452" max="4452" width="35.88671875" bestFit="1" customWidth="1"/>
    <col min="4453" max="4453" width="17.88671875" bestFit="1" customWidth="1"/>
    <col min="4454" max="4454" width="18.33203125" bestFit="1" customWidth="1"/>
    <col min="4455" max="4455" width="19" bestFit="1" customWidth="1"/>
    <col min="4456" max="4456" width="20.33203125" bestFit="1" customWidth="1"/>
    <col min="4457" max="4457" width="22.6640625" bestFit="1" customWidth="1"/>
    <col min="4458" max="4458" width="29.88671875" bestFit="1" customWidth="1"/>
    <col min="4459" max="4459" width="27.88671875" bestFit="1" customWidth="1"/>
    <col min="4460" max="4460" width="19.6640625" bestFit="1" customWidth="1"/>
    <col min="4461" max="4461" width="20.88671875" bestFit="1" customWidth="1"/>
    <col min="4462" max="4462" width="28.21875" bestFit="1" customWidth="1"/>
    <col min="4463" max="4463" width="19.88671875" bestFit="1" customWidth="1"/>
    <col min="4464" max="4464" width="30.33203125" bestFit="1" customWidth="1"/>
    <col min="4465" max="4465" width="19.21875" bestFit="1" customWidth="1"/>
    <col min="4466" max="4466" width="19.33203125" bestFit="1" customWidth="1"/>
    <col min="4467" max="4467" width="30" bestFit="1" customWidth="1"/>
    <col min="4468" max="4469" width="20.33203125" bestFit="1" customWidth="1"/>
    <col min="4470" max="4470" width="19.77734375" bestFit="1" customWidth="1"/>
    <col min="4471" max="4471" width="19.109375" bestFit="1" customWidth="1"/>
    <col min="4472" max="4472" width="22.44140625" bestFit="1" customWidth="1"/>
    <col min="4473" max="4473" width="29.77734375" bestFit="1" customWidth="1"/>
    <col min="4474" max="4474" width="34.33203125" bestFit="1" customWidth="1"/>
    <col min="4475" max="4475" width="24.77734375" bestFit="1" customWidth="1"/>
    <col min="4476" max="4476" width="38.77734375" bestFit="1" customWidth="1"/>
    <col min="4477" max="4477" width="22.21875" bestFit="1" customWidth="1"/>
    <col min="4478" max="4478" width="26.5546875" bestFit="1" customWidth="1"/>
    <col min="4479" max="4479" width="21" bestFit="1" customWidth="1"/>
    <col min="4480" max="4480" width="33.44140625" bestFit="1" customWidth="1"/>
    <col min="4481" max="4481" width="21.6640625" bestFit="1" customWidth="1"/>
    <col min="4482" max="4482" width="28.33203125" bestFit="1" customWidth="1"/>
    <col min="4483" max="4483" width="17.5546875" bestFit="1" customWidth="1"/>
    <col min="4484" max="4484" width="26.77734375" bestFit="1" customWidth="1"/>
    <col min="4485" max="4485" width="22.44140625" bestFit="1" customWidth="1"/>
    <col min="4486" max="4487" width="18.88671875" bestFit="1" customWidth="1"/>
    <col min="4488" max="4488" width="23.21875" bestFit="1" customWidth="1"/>
    <col min="4489" max="4489" width="21.109375" bestFit="1" customWidth="1"/>
    <col min="4490" max="4490" width="28.77734375" bestFit="1" customWidth="1"/>
    <col min="4491" max="4491" width="44.109375" bestFit="1" customWidth="1"/>
    <col min="4492" max="4492" width="19.44140625" bestFit="1" customWidth="1"/>
    <col min="4493" max="4493" width="20.21875" bestFit="1" customWidth="1"/>
    <col min="4494" max="4494" width="40.109375" bestFit="1" customWidth="1"/>
    <col min="4495" max="4495" width="18.77734375" bestFit="1" customWidth="1"/>
    <col min="4496" max="4496" width="48" bestFit="1" customWidth="1"/>
    <col min="4497" max="4497" width="20" bestFit="1" customWidth="1"/>
    <col min="4498" max="4498" width="33.44140625" bestFit="1" customWidth="1"/>
    <col min="4499" max="4499" width="22.44140625" bestFit="1" customWidth="1"/>
    <col min="4500" max="4500" width="42.6640625" bestFit="1" customWidth="1"/>
    <col min="4501" max="4501" width="19.109375" bestFit="1" customWidth="1"/>
    <col min="4502" max="4502" width="18.88671875" bestFit="1" customWidth="1"/>
    <col min="4503" max="4503" width="19.44140625" bestFit="1" customWidth="1"/>
    <col min="4504" max="4504" width="27.77734375" bestFit="1" customWidth="1"/>
    <col min="4505" max="4505" width="30.5546875" bestFit="1" customWidth="1"/>
    <col min="4506" max="4506" width="18.33203125" bestFit="1" customWidth="1"/>
    <col min="4507" max="4507" width="25.109375" bestFit="1" customWidth="1"/>
    <col min="4508" max="4508" width="33" bestFit="1" customWidth="1"/>
    <col min="4509" max="4509" width="41.21875" bestFit="1" customWidth="1"/>
    <col min="4510" max="4510" width="39.109375" bestFit="1" customWidth="1"/>
    <col min="4511" max="4511" width="22.88671875" bestFit="1" customWidth="1"/>
    <col min="4512" max="4512" width="30.44140625" bestFit="1" customWidth="1"/>
    <col min="4513" max="4513" width="17.88671875" bestFit="1" customWidth="1"/>
    <col min="4514" max="4514" width="26.21875" bestFit="1" customWidth="1"/>
    <col min="4515" max="4515" width="18.88671875" bestFit="1" customWidth="1"/>
    <col min="4516" max="4516" width="32.6640625" bestFit="1" customWidth="1"/>
    <col min="4517" max="4517" width="27.21875" bestFit="1" customWidth="1"/>
    <col min="4518" max="4518" width="27.6640625" bestFit="1" customWidth="1"/>
    <col min="4519" max="4519" width="23.44140625" bestFit="1" customWidth="1"/>
    <col min="4520" max="4520" width="22.21875" bestFit="1" customWidth="1"/>
    <col min="4521" max="4521" width="16.109375" bestFit="1" customWidth="1"/>
    <col min="4522" max="4522" width="31.33203125" bestFit="1" customWidth="1"/>
    <col min="4523" max="4523" width="17.44140625" bestFit="1" customWidth="1"/>
    <col min="4524" max="4524" width="16.77734375" bestFit="1" customWidth="1"/>
    <col min="4525" max="4525" width="29.6640625" bestFit="1" customWidth="1"/>
    <col min="4526" max="4526" width="26.33203125" bestFit="1" customWidth="1"/>
    <col min="4527" max="4527" width="23.109375" bestFit="1" customWidth="1"/>
    <col min="4528" max="4528" width="24.5546875" bestFit="1" customWidth="1"/>
    <col min="4529" max="4529" width="23.5546875" bestFit="1" customWidth="1"/>
    <col min="4530" max="4530" width="21.5546875" bestFit="1" customWidth="1"/>
    <col min="4531" max="4531" width="17.77734375" bestFit="1" customWidth="1"/>
    <col min="4532" max="4532" width="17.44140625" bestFit="1" customWidth="1"/>
    <col min="4533" max="4533" width="25.109375" bestFit="1" customWidth="1"/>
    <col min="4534" max="4534" width="38.21875" bestFit="1" customWidth="1"/>
    <col min="4535" max="4535" width="20.44140625" bestFit="1" customWidth="1"/>
    <col min="4536" max="4536" width="29.21875" bestFit="1" customWidth="1"/>
    <col min="4537" max="4537" width="20.44140625" bestFit="1" customWidth="1"/>
    <col min="4538" max="4538" width="29" bestFit="1" customWidth="1"/>
    <col min="4539" max="4539" width="20.77734375" bestFit="1" customWidth="1"/>
    <col min="4540" max="4540" width="25" bestFit="1" customWidth="1"/>
    <col min="4541" max="4541" width="21.5546875" bestFit="1" customWidth="1"/>
    <col min="4542" max="4542" width="34.33203125" bestFit="1" customWidth="1"/>
    <col min="4543" max="4543" width="23.88671875" bestFit="1" customWidth="1"/>
    <col min="4544" max="4544" width="20.6640625" bestFit="1" customWidth="1"/>
    <col min="4545" max="4545" width="28.88671875" bestFit="1" customWidth="1"/>
    <col min="4546" max="4546" width="19.21875" bestFit="1" customWidth="1"/>
    <col min="4547" max="4547" width="18" bestFit="1" customWidth="1"/>
    <col min="4548" max="4548" width="20" bestFit="1" customWidth="1"/>
    <col min="4549" max="4549" width="22.77734375" bestFit="1" customWidth="1"/>
    <col min="4550" max="4550" width="27.44140625" bestFit="1" customWidth="1"/>
    <col min="4551" max="4551" width="18.44140625" bestFit="1" customWidth="1"/>
    <col min="4552" max="4552" width="27.21875" bestFit="1" customWidth="1"/>
    <col min="4553" max="4553" width="18.77734375" bestFit="1" customWidth="1"/>
    <col min="4554" max="4554" width="15" bestFit="1" customWidth="1"/>
    <col min="4555" max="4555" width="21.77734375" bestFit="1" customWidth="1"/>
    <col min="4556" max="4556" width="32.88671875" bestFit="1" customWidth="1"/>
    <col min="4557" max="4557" width="21.109375" bestFit="1" customWidth="1"/>
    <col min="4558" max="4558" width="34.6640625" bestFit="1" customWidth="1"/>
    <col min="4559" max="4559" width="21.88671875" bestFit="1" customWidth="1"/>
    <col min="4560" max="4560" width="43.33203125" bestFit="1" customWidth="1"/>
    <col min="4561" max="4561" width="20.109375" bestFit="1" customWidth="1"/>
    <col min="4562" max="4562" width="21.5546875" bestFit="1" customWidth="1"/>
    <col min="4563" max="4563" width="38.33203125" bestFit="1" customWidth="1"/>
    <col min="4564" max="4564" width="20.109375" bestFit="1" customWidth="1"/>
    <col min="4565" max="4565" width="23.33203125" bestFit="1" customWidth="1"/>
    <col min="4566" max="4566" width="23.77734375" bestFit="1" customWidth="1"/>
    <col min="4567" max="4567" width="39.77734375" bestFit="1" customWidth="1"/>
    <col min="4568" max="4568" width="39.109375" bestFit="1" customWidth="1"/>
    <col min="4569" max="4569" width="22.33203125" bestFit="1" customWidth="1"/>
    <col min="4570" max="4570" width="28" bestFit="1" customWidth="1"/>
    <col min="4571" max="4571" width="21.44140625" bestFit="1" customWidth="1"/>
    <col min="4572" max="4572" width="34.33203125" bestFit="1" customWidth="1"/>
    <col min="4573" max="4573" width="19.109375" bestFit="1" customWidth="1"/>
    <col min="4574" max="4574" width="22.5546875" bestFit="1" customWidth="1"/>
    <col min="4575" max="4575" width="20.77734375" bestFit="1" customWidth="1"/>
    <col min="4576" max="4576" width="18.88671875" bestFit="1" customWidth="1"/>
    <col min="4577" max="4577" width="20" bestFit="1" customWidth="1"/>
    <col min="4578" max="4578" width="27.44140625" bestFit="1" customWidth="1"/>
    <col min="4579" max="4579" width="17.88671875" bestFit="1" customWidth="1"/>
    <col min="4580" max="4580" width="33.6640625" bestFit="1" customWidth="1"/>
    <col min="4581" max="4581" width="31.44140625" bestFit="1" customWidth="1"/>
    <col min="4582" max="4582" width="20.6640625" bestFit="1" customWidth="1"/>
    <col min="4583" max="4583" width="33.44140625" bestFit="1" customWidth="1"/>
    <col min="4584" max="4584" width="34.44140625" bestFit="1" customWidth="1"/>
    <col min="4585" max="4585" width="43" bestFit="1" customWidth="1"/>
    <col min="4586" max="4587" width="20.33203125" bestFit="1" customWidth="1"/>
    <col min="4588" max="4588" width="19.6640625" bestFit="1" customWidth="1"/>
    <col min="4589" max="4589" width="22.6640625" bestFit="1" customWidth="1"/>
    <col min="4590" max="4590" width="29.77734375" bestFit="1" customWidth="1"/>
    <col min="4591" max="4591" width="33" bestFit="1" customWidth="1"/>
    <col min="4592" max="4592" width="18.6640625" bestFit="1" customWidth="1"/>
    <col min="4593" max="4593" width="18.33203125" bestFit="1" customWidth="1"/>
    <col min="4594" max="4594" width="32.109375" bestFit="1" customWidth="1"/>
    <col min="4595" max="4595" width="17.5546875" bestFit="1" customWidth="1"/>
    <col min="4596" max="4596" width="19.109375" bestFit="1" customWidth="1"/>
    <col min="4597" max="4597" width="27.5546875" bestFit="1" customWidth="1"/>
    <col min="4598" max="4598" width="21.44140625" bestFit="1" customWidth="1"/>
    <col min="4599" max="4599" width="28.44140625" bestFit="1" customWidth="1"/>
    <col min="4600" max="4600" width="20.109375" bestFit="1" customWidth="1"/>
    <col min="4601" max="4601" width="43.88671875" bestFit="1" customWidth="1"/>
    <col min="4602" max="4602" width="21.5546875" bestFit="1" customWidth="1"/>
    <col min="4603" max="4603" width="27.6640625" bestFit="1" customWidth="1"/>
    <col min="4604" max="4604" width="40.5546875" bestFit="1" customWidth="1"/>
    <col min="4605" max="4605" width="18.21875" bestFit="1" customWidth="1"/>
    <col min="4606" max="4606" width="28.6640625" bestFit="1" customWidth="1"/>
    <col min="4607" max="4607" width="29.21875" bestFit="1" customWidth="1"/>
    <col min="4608" max="4608" width="23.33203125" bestFit="1" customWidth="1"/>
    <col min="4609" max="4609" width="19.5546875" bestFit="1" customWidth="1"/>
    <col min="4610" max="4610" width="28.77734375" bestFit="1" customWidth="1"/>
    <col min="4611" max="4611" width="35" bestFit="1" customWidth="1"/>
    <col min="4612" max="4612" width="24.77734375" bestFit="1" customWidth="1"/>
    <col min="4613" max="4613" width="18.33203125" bestFit="1" customWidth="1"/>
    <col min="4614" max="4614" width="28" bestFit="1" customWidth="1"/>
    <col min="4615" max="4615" width="19.21875" bestFit="1" customWidth="1"/>
    <col min="4616" max="4616" width="32.109375" bestFit="1" customWidth="1"/>
    <col min="4617" max="4617" width="18" bestFit="1" customWidth="1"/>
    <col min="4618" max="4618" width="18.5546875" bestFit="1" customWidth="1"/>
    <col min="4619" max="4619" width="21" bestFit="1" customWidth="1"/>
    <col min="4620" max="4620" width="32.44140625" bestFit="1" customWidth="1"/>
    <col min="4621" max="4621" width="24.6640625" bestFit="1" customWidth="1"/>
    <col min="4622" max="4622" width="21.77734375" bestFit="1" customWidth="1"/>
    <col min="4623" max="4623" width="19.33203125" bestFit="1" customWidth="1"/>
    <col min="4624" max="4624" width="19" bestFit="1" customWidth="1"/>
    <col min="4625" max="4625" width="20.44140625" bestFit="1" customWidth="1"/>
    <col min="4626" max="4626" width="20.5546875" bestFit="1" customWidth="1"/>
    <col min="4627" max="4627" width="19.5546875" bestFit="1" customWidth="1"/>
    <col min="4628" max="4628" width="26.5546875" bestFit="1" customWidth="1"/>
    <col min="4629" max="4629" width="28" bestFit="1" customWidth="1"/>
    <col min="4630" max="4630" width="40.21875" bestFit="1" customWidth="1"/>
    <col min="4631" max="4631" width="37.88671875" bestFit="1" customWidth="1"/>
    <col min="4632" max="4632" width="21.109375" bestFit="1" customWidth="1"/>
    <col min="4633" max="4633" width="22.44140625" bestFit="1" customWidth="1"/>
    <col min="4634" max="4634" width="25.109375" bestFit="1" customWidth="1"/>
    <col min="4635" max="4635" width="23.6640625" bestFit="1" customWidth="1"/>
    <col min="4636" max="4636" width="20.5546875" bestFit="1" customWidth="1"/>
    <col min="4637" max="4637" width="26.5546875" bestFit="1" customWidth="1"/>
    <col min="4638" max="4638" width="43" bestFit="1" customWidth="1"/>
    <col min="4639" max="4639" width="26.44140625" bestFit="1" customWidth="1"/>
    <col min="4640" max="4640" width="17.88671875" bestFit="1" customWidth="1"/>
    <col min="4641" max="4641" width="15.44140625" bestFit="1" customWidth="1"/>
    <col min="4642" max="4642" width="20.21875" bestFit="1" customWidth="1"/>
    <col min="4643" max="4643" width="18.21875" bestFit="1" customWidth="1"/>
    <col min="4644" max="4644" width="17.44140625" bestFit="1" customWidth="1"/>
    <col min="4645" max="4645" width="20.33203125" bestFit="1" customWidth="1"/>
    <col min="4646" max="4646" width="23.21875" bestFit="1" customWidth="1"/>
    <col min="4647" max="4647" width="38.6640625" bestFit="1" customWidth="1"/>
    <col min="4648" max="4648" width="34.44140625" bestFit="1" customWidth="1"/>
    <col min="4649" max="4649" width="18.33203125" bestFit="1" customWidth="1"/>
    <col min="4650" max="4650" width="26.109375" bestFit="1" customWidth="1"/>
    <col min="4651" max="4651" width="20.6640625" bestFit="1" customWidth="1"/>
    <col min="4652" max="4652" width="21.44140625" bestFit="1" customWidth="1"/>
    <col min="4653" max="4653" width="20.33203125" bestFit="1" customWidth="1"/>
    <col min="4654" max="4654" width="34.33203125" bestFit="1" customWidth="1"/>
    <col min="4655" max="4655" width="28.6640625" bestFit="1" customWidth="1"/>
    <col min="4656" max="4656" width="21.44140625" bestFit="1" customWidth="1"/>
    <col min="4657" max="4657" width="32" bestFit="1" customWidth="1"/>
    <col min="4658" max="4658" width="17.33203125" bestFit="1" customWidth="1"/>
    <col min="4659" max="4659" width="17.88671875" bestFit="1" customWidth="1"/>
    <col min="4660" max="4660" width="18.21875" bestFit="1" customWidth="1"/>
    <col min="4661" max="4661" width="30.5546875" bestFit="1" customWidth="1"/>
    <col min="4662" max="4662" width="24.33203125" bestFit="1" customWidth="1"/>
    <col min="4663" max="4663" width="20.77734375" bestFit="1" customWidth="1"/>
    <col min="4664" max="4664" width="25.44140625" bestFit="1" customWidth="1"/>
    <col min="4665" max="4665" width="25.6640625" bestFit="1" customWidth="1"/>
    <col min="4666" max="4666" width="16.109375" bestFit="1" customWidth="1"/>
    <col min="4667" max="4667" width="29" bestFit="1" customWidth="1"/>
    <col min="4668" max="4669" width="20" bestFit="1" customWidth="1"/>
    <col min="4670" max="4670" width="21.5546875" bestFit="1" customWidth="1"/>
    <col min="4671" max="4671" width="21.88671875" bestFit="1" customWidth="1"/>
    <col min="4672" max="4672" width="17.44140625" bestFit="1" customWidth="1"/>
    <col min="4673" max="4673" width="19.88671875" bestFit="1" customWidth="1"/>
    <col min="4674" max="4674" width="26.44140625" bestFit="1" customWidth="1"/>
    <col min="4675" max="4675" width="21.44140625" bestFit="1" customWidth="1"/>
    <col min="4676" max="4676" width="58.6640625" bestFit="1" customWidth="1"/>
    <col min="4677" max="4677" width="19.109375" bestFit="1" customWidth="1"/>
    <col min="4678" max="4678" width="36.6640625" bestFit="1" customWidth="1"/>
    <col min="4679" max="4679" width="25" bestFit="1" customWidth="1"/>
    <col min="4680" max="4680" width="21.77734375" bestFit="1" customWidth="1"/>
    <col min="4681" max="4681" width="24.5546875" bestFit="1" customWidth="1"/>
    <col min="4682" max="4682" width="25.21875" bestFit="1" customWidth="1"/>
    <col min="4683" max="4683" width="18.33203125" bestFit="1" customWidth="1"/>
    <col min="4684" max="4684" width="22.109375" bestFit="1" customWidth="1"/>
    <col min="4685" max="4685" width="21.6640625" bestFit="1" customWidth="1"/>
    <col min="4686" max="4686" width="25" bestFit="1" customWidth="1"/>
    <col min="4687" max="4687" width="23.33203125" bestFit="1" customWidth="1"/>
    <col min="4688" max="4688" width="40.44140625" bestFit="1" customWidth="1"/>
    <col min="4689" max="4689" width="29.109375" bestFit="1" customWidth="1"/>
    <col min="4690" max="4690" width="18.5546875" bestFit="1" customWidth="1"/>
    <col min="4691" max="4691" width="29" bestFit="1" customWidth="1"/>
    <col min="4692" max="4692" width="18.33203125" bestFit="1" customWidth="1"/>
    <col min="4693" max="4693" width="20" bestFit="1" customWidth="1"/>
    <col min="4694" max="4694" width="27.88671875" bestFit="1" customWidth="1"/>
    <col min="4695" max="4695" width="21.77734375" bestFit="1" customWidth="1"/>
    <col min="4696" max="4696" width="20.21875" bestFit="1" customWidth="1"/>
    <col min="4697" max="4697" width="32.88671875" bestFit="1" customWidth="1"/>
    <col min="4698" max="4698" width="27.88671875" bestFit="1" customWidth="1"/>
    <col min="4699" max="4699" width="17.5546875" bestFit="1" customWidth="1"/>
    <col min="4700" max="4700" width="18.5546875" bestFit="1" customWidth="1"/>
    <col min="4701" max="4701" width="18" bestFit="1" customWidth="1"/>
    <col min="4702" max="4702" width="25.21875" bestFit="1" customWidth="1"/>
    <col min="4703" max="4703" width="23.6640625" bestFit="1" customWidth="1"/>
    <col min="4704" max="4704" width="24.109375" bestFit="1" customWidth="1"/>
    <col min="4705" max="4705" width="23.77734375" bestFit="1" customWidth="1"/>
    <col min="4706" max="4706" width="22.77734375" bestFit="1" customWidth="1"/>
    <col min="4707" max="4707" width="23.109375" bestFit="1" customWidth="1"/>
    <col min="4708" max="4708" width="25.21875" bestFit="1" customWidth="1"/>
    <col min="4709" max="4709" width="27.109375" bestFit="1" customWidth="1"/>
    <col min="4710" max="4710" width="43.88671875" bestFit="1" customWidth="1"/>
    <col min="4711" max="4711" width="22.5546875" bestFit="1" customWidth="1"/>
    <col min="4712" max="4712" width="19.21875" bestFit="1" customWidth="1"/>
    <col min="4713" max="4713" width="28.109375" bestFit="1" customWidth="1"/>
    <col min="4714" max="4714" width="19" bestFit="1" customWidth="1"/>
    <col min="4715" max="4715" width="24.5546875" bestFit="1" customWidth="1"/>
    <col min="4716" max="4716" width="24.44140625" bestFit="1" customWidth="1"/>
    <col min="4717" max="4717" width="19.5546875" bestFit="1" customWidth="1"/>
    <col min="4718" max="4718" width="20.33203125" bestFit="1" customWidth="1"/>
    <col min="4719" max="4719" width="23.6640625" bestFit="1" customWidth="1"/>
    <col min="4720" max="4720" width="16.6640625" bestFit="1" customWidth="1"/>
    <col min="4721" max="4721" width="19.21875" bestFit="1" customWidth="1"/>
    <col min="4722" max="4722" width="19.44140625" bestFit="1" customWidth="1"/>
    <col min="4723" max="4723" width="25.44140625" bestFit="1" customWidth="1"/>
    <col min="4724" max="4724" width="34.77734375" bestFit="1" customWidth="1"/>
    <col min="4725" max="4725" width="18" bestFit="1" customWidth="1"/>
    <col min="4726" max="4726" width="37.88671875" bestFit="1" customWidth="1"/>
    <col min="4727" max="4727" width="18.21875" bestFit="1" customWidth="1"/>
    <col min="4728" max="4728" width="29.5546875" bestFit="1" customWidth="1"/>
    <col min="4729" max="4729" width="27.88671875" bestFit="1" customWidth="1"/>
    <col min="4730" max="4730" width="34.109375" bestFit="1" customWidth="1"/>
    <col min="4731" max="4731" width="27.21875" bestFit="1" customWidth="1"/>
    <col min="4732" max="4732" width="20.88671875" bestFit="1" customWidth="1"/>
    <col min="4733" max="4733" width="29.77734375" bestFit="1" customWidth="1"/>
    <col min="4734" max="4734" width="33.6640625" bestFit="1" customWidth="1"/>
    <col min="4735" max="4735" width="22.44140625" bestFit="1" customWidth="1"/>
    <col min="4736" max="4736" width="18.109375" bestFit="1" customWidth="1"/>
    <col min="4737" max="4737" width="28.6640625" bestFit="1" customWidth="1"/>
    <col min="4738" max="4738" width="22.21875" bestFit="1" customWidth="1"/>
    <col min="4739" max="4739" width="29.5546875" bestFit="1" customWidth="1"/>
    <col min="4740" max="4740" width="19.77734375" bestFit="1" customWidth="1"/>
    <col min="4741" max="4741" width="34" bestFit="1" customWidth="1"/>
    <col min="4742" max="4742" width="28.6640625" bestFit="1" customWidth="1"/>
    <col min="4743" max="4743" width="30.33203125" bestFit="1" customWidth="1"/>
    <col min="4744" max="4744" width="17.77734375" bestFit="1" customWidth="1"/>
    <col min="4745" max="4745" width="35" bestFit="1" customWidth="1"/>
    <col min="4746" max="4746" width="30.6640625" bestFit="1" customWidth="1"/>
    <col min="4747" max="4747" width="19.33203125" bestFit="1" customWidth="1"/>
    <col min="4748" max="4748" width="18.44140625" bestFit="1" customWidth="1"/>
    <col min="4749" max="4749" width="20.109375" bestFit="1" customWidth="1"/>
    <col min="4750" max="4750" width="26.44140625" bestFit="1" customWidth="1"/>
    <col min="4751" max="4751" width="20.109375" bestFit="1" customWidth="1"/>
    <col min="4752" max="4752" width="21.109375" bestFit="1" customWidth="1"/>
    <col min="4753" max="4753" width="25.88671875" bestFit="1" customWidth="1"/>
    <col min="4754" max="4754" width="21" bestFit="1" customWidth="1"/>
    <col min="4755" max="4755" width="20.33203125" bestFit="1" customWidth="1"/>
    <col min="4756" max="4756" width="41.6640625" bestFit="1" customWidth="1"/>
    <col min="4757" max="4757" width="18.77734375" bestFit="1" customWidth="1"/>
    <col min="4758" max="4758" width="33.109375" bestFit="1" customWidth="1"/>
    <col min="4759" max="4759" width="21.109375" bestFit="1" customWidth="1"/>
    <col min="4760" max="4760" width="15.6640625" bestFit="1" customWidth="1"/>
    <col min="4761" max="4761" width="21" bestFit="1" customWidth="1"/>
    <col min="4762" max="4762" width="33.109375" bestFit="1" customWidth="1"/>
    <col min="4763" max="4763" width="20.5546875" bestFit="1" customWidth="1"/>
    <col min="4764" max="4764" width="29.109375" bestFit="1" customWidth="1"/>
    <col min="4765" max="4765" width="35.21875" bestFit="1" customWidth="1"/>
    <col min="4766" max="4766" width="34.33203125" bestFit="1" customWidth="1"/>
    <col min="4767" max="4767" width="22.21875" bestFit="1" customWidth="1"/>
    <col min="4768" max="4768" width="16.21875" bestFit="1" customWidth="1"/>
    <col min="4769" max="4769" width="43.77734375" bestFit="1" customWidth="1"/>
    <col min="4770" max="4770" width="23.5546875" bestFit="1" customWidth="1"/>
    <col min="4771" max="4771" width="40.109375" bestFit="1" customWidth="1"/>
    <col min="4772" max="4772" width="28.5546875" bestFit="1" customWidth="1"/>
    <col min="4773" max="4773" width="21.77734375" bestFit="1" customWidth="1"/>
    <col min="4774" max="4774" width="43.33203125" bestFit="1" customWidth="1"/>
    <col min="4775" max="4775" width="17.5546875" bestFit="1" customWidth="1"/>
    <col min="4776" max="4776" width="24.88671875" bestFit="1" customWidth="1"/>
    <col min="4777" max="4777" width="21.33203125" bestFit="1" customWidth="1"/>
    <col min="4778" max="4778" width="20.88671875" bestFit="1" customWidth="1"/>
    <col min="4779" max="4779" width="27.33203125" bestFit="1" customWidth="1"/>
    <col min="4780" max="4780" width="19.6640625" bestFit="1" customWidth="1"/>
    <col min="4781" max="4781" width="28.33203125" bestFit="1" customWidth="1"/>
    <col min="4782" max="4782" width="20.109375" bestFit="1" customWidth="1"/>
    <col min="4783" max="4783" width="26.44140625" bestFit="1" customWidth="1"/>
    <col min="4784" max="4784" width="48" bestFit="1" customWidth="1"/>
    <col min="4785" max="4785" width="16.6640625" bestFit="1" customWidth="1"/>
    <col min="4786" max="4786" width="30" bestFit="1" customWidth="1"/>
    <col min="4787" max="4787" width="19.21875" bestFit="1" customWidth="1"/>
    <col min="4788" max="4788" width="23.109375" bestFit="1" customWidth="1"/>
    <col min="4789" max="4789" width="17.6640625" bestFit="1" customWidth="1"/>
    <col min="4790" max="4790" width="19" bestFit="1" customWidth="1"/>
    <col min="4791" max="4791" width="32.77734375" bestFit="1" customWidth="1"/>
    <col min="4792" max="4792" width="35.5546875" bestFit="1" customWidth="1"/>
    <col min="4793" max="4793" width="23.88671875" bestFit="1" customWidth="1"/>
    <col min="4794" max="4794" width="23.33203125" bestFit="1" customWidth="1"/>
    <col min="4795" max="4795" width="18" bestFit="1" customWidth="1"/>
    <col min="4796" max="4796" width="21.77734375" bestFit="1" customWidth="1"/>
    <col min="4797" max="4797" width="24.109375" bestFit="1" customWidth="1"/>
    <col min="4798" max="4798" width="26.44140625" bestFit="1" customWidth="1"/>
    <col min="4799" max="4799" width="16" bestFit="1" customWidth="1"/>
    <col min="4800" max="4800" width="35.109375" bestFit="1" customWidth="1"/>
    <col min="4801" max="4801" width="21.33203125" bestFit="1" customWidth="1"/>
    <col min="4802" max="4802" width="32.33203125" bestFit="1" customWidth="1"/>
    <col min="4803" max="4803" width="19.109375" bestFit="1" customWidth="1"/>
    <col min="4804" max="4804" width="36.6640625" bestFit="1" customWidth="1"/>
    <col min="4805" max="4805" width="19.77734375" bestFit="1" customWidth="1"/>
    <col min="4806" max="4806" width="22.77734375" bestFit="1" customWidth="1"/>
    <col min="4807" max="4807" width="16.77734375" bestFit="1" customWidth="1"/>
    <col min="4808" max="4808" width="23" bestFit="1" customWidth="1"/>
    <col min="4809" max="4809" width="26.77734375" bestFit="1" customWidth="1"/>
    <col min="4810" max="4810" width="25" bestFit="1" customWidth="1"/>
    <col min="4811" max="4811" width="25.6640625" bestFit="1" customWidth="1"/>
    <col min="4812" max="4812" width="19.21875" bestFit="1" customWidth="1"/>
    <col min="4813" max="4813" width="46.5546875" bestFit="1" customWidth="1"/>
    <col min="4814" max="4814" width="24.77734375" bestFit="1" customWidth="1"/>
    <col min="4815" max="4815" width="21.44140625" bestFit="1" customWidth="1"/>
    <col min="4816" max="4816" width="25.5546875" bestFit="1" customWidth="1"/>
    <col min="4817" max="4817" width="21.77734375" bestFit="1" customWidth="1"/>
    <col min="4818" max="4818" width="21.5546875" bestFit="1" customWidth="1"/>
    <col min="4819" max="4819" width="43.44140625" bestFit="1" customWidth="1"/>
    <col min="4820" max="4820" width="20.44140625" bestFit="1" customWidth="1"/>
    <col min="4821" max="4821" width="18.6640625" bestFit="1" customWidth="1"/>
    <col min="4822" max="4822" width="23.77734375" bestFit="1" customWidth="1"/>
    <col min="4823" max="4823" width="23.44140625" bestFit="1" customWidth="1"/>
    <col min="4824" max="4824" width="19.77734375" bestFit="1" customWidth="1"/>
    <col min="4825" max="4825" width="18.21875" bestFit="1" customWidth="1"/>
    <col min="4826" max="4826" width="20.6640625" bestFit="1" customWidth="1"/>
    <col min="4827" max="4827" width="31" bestFit="1" customWidth="1"/>
    <col min="4828" max="4828" width="21.6640625" bestFit="1" customWidth="1"/>
    <col min="4829" max="4829" width="18.21875" bestFit="1" customWidth="1"/>
    <col min="4830" max="4830" width="21.77734375" bestFit="1" customWidth="1"/>
    <col min="4831" max="4831" width="18" bestFit="1" customWidth="1"/>
    <col min="4832" max="4832" width="27.33203125" bestFit="1" customWidth="1"/>
    <col min="4833" max="4833" width="28.5546875" bestFit="1" customWidth="1"/>
    <col min="4834" max="4834" width="19.88671875" bestFit="1" customWidth="1"/>
    <col min="4835" max="4835" width="19.5546875" bestFit="1" customWidth="1"/>
    <col min="4836" max="4836" width="34" bestFit="1" customWidth="1"/>
    <col min="4837" max="4837" width="21.77734375" bestFit="1" customWidth="1"/>
    <col min="4838" max="4838" width="30.88671875" bestFit="1" customWidth="1"/>
    <col min="4839" max="4839" width="21.77734375" bestFit="1" customWidth="1"/>
    <col min="4840" max="4840" width="25.88671875" bestFit="1" customWidth="1"/>
    <col min="4841" max="4841" width="21.44140625" bestFit="1" customWidth="1"/>
    <col min="4842" max="4842" width="32" bestFit="1" customWidth="1"/>
    <col min="4843" max="4843" width="21.6640625" bestFit="1" customWidth="1"/>
    <col min="4844" max="4844" width="29.109375" bestFit="1" customWidth="1"/>
    <col min="4845" max="4845" width="32.5546875" bestFit="1" customWidth="1"/>
    <col min="4846" max="4846" width="17.77734375" bestFit="1" customWidth="1"/>
    <col min="4847" max="4847" width="29.5546875" bestFit="1" customWidth="1"/>
    <col min="4848" max="4848" width="26" bestFit="1" customWidth="1"/>
    <col min="4849" max="4849" width="26.33203125" bestFit="1" customWidth="1"/>
    <col min="4850" max="4850" width="34.109375" bestFit="1" customWidth="1"/>
    <col min="4851" max="4851" width="19.6640625" bestFit="1" customWidth="1"/>
    <col min="4852" max="4852" width="20.77734375" bestFit="1" customWidth="1"/>
    <col min="4853" max="4853" width="34" bestFit="1" customWidth="1"/>
    <col min="4854" max="4854" width="23.77734375" bestFit="1" customWidth="1"/>
    <col min="4855" max="4855" width="37.109375" bestFit="1" customWidth="1"/>
    <col min="4856" max="4856" width="16.33203125" bestFit="1" customWidth="1"/>
    <col min="4857" max="4857" width="26.77734375" bestFit="1" customWidth="1"/>
    <col min="4858" max="4858" width="25.44140625" bestFit="1" customWidth="1"/>
    <col min="4859" max="4859" width="31" bestFit="1" customWidth="1"/>
    <col min="4860" max="4860" width="33.6640625" bestFit="1" customWidth="1"/>
    <col min="4861" max="4861" width="19.77734375" bestFit="1" customWidth="1"/>
    <col min="4862" max="4862" width="38.44140625" bestFit="1" customWidth="1"/>
    <col min="4863" max="4863" width="28.44140625" bestFit="1" customWidth="1"/>
    <col min="4864" max="4864" width="25.6640625" bestFit="1" customWidth="1"/>
    <col min="4865" max="4865" width="22.33203125" bestFit="1" customWidth="1"/>
    <col min="4866" max="4866" width="17.88671875" bestFit="1" customWidth="1"/>
    <col min="4867" max="4867" width="20.44140625" bestFit="1" customWidth="1"/>
    <col min="4868" max="4868" width="30.5546875" bestFit="1" customWidth="1"/>
    <col min="4869" max="4869" width="18.44140625" bestFit="1" customWidth="1"/>
    <col min="4870" max="4870" width="39" bestFit="1" customWidth="1"/>
    <col min="4871" max="4871" width="29.88671875" bestFit="1" customWidth="1"/>
    <col min="4872" max="4872" width="19.33203125" bestFit="1" customWidth="1"/>
    <col min="4873" max="4873" width="21.77734375" bestFit="1" customWidth="1"/>
    <col min="4874" max="4874" width="25.109375" bestFit="1" customWidth="1"/>
    <col min="4875" max="4875" width="38.21875" bestFit="1" customWidth="1"/>
    <col min="4876" max="4876" width="19.77734375" bestFit="1" customWidth="1"/>
    <col min="4877" max="4877" width="44.33203125" bestFit="1" customWidth="1"/>
    <col min="4878" max="4878" width="34.77734375" bestFit="1" customWidth="1"/>
    <col min="4879" max="4879" width="31.33203125" bestFit="1" customWidth="1"/>
    <col min="4880" max="4880" width="19.33203125" bestFit="1" customWidth="1"/>
    <col min="4881" max="4881" width="21.6640625" bestFit="1" customWidth="1"/>
    <col min="4882" max="4882" width="30.109375" bestFit="1" customWidth="1"/>
    <col min="4883" max="4883" width="28.77734375" bestFit="1" customWidth="1"/>
    <col min="4884" max="4884" width="36.109375" bestFit="1" customWidth="1"/>
    <col min="4885" max="4885" width="24.77734375" bestFit="1" customWidth="1"/>
    <col min="4886" max="4886" width="28.6640625" bestFit="1" customWidth="1"/>
    <col min="4887" max="4887" width="20.33203125" bestFit="1" customWidth="1"/>
    <col min="4888" max="4888" width="22" bestFit="1" customWidth="1"/>
    <col min="4889" max="4889" width="27.88671875" bestFit="1" customWidth="1"/>
    <col min="4890" max="4890" width="22.5546875" bestFit="1" customWidth="1"/>
    <col min="4891" max="4891" width="29" bestFit="1" customWidth="1"/>
    <col min="4892" max="4892" width="21.77734375" bestFit="1" customWidth="1"/>
    <col min="4893" max="4893" width="24.6640625" bestFit="1" customWidth="1"/>
    <col min="4894" max="4894" width="25.44140625" bestFit="1" customWidth="1"/>
    <col min="4895" max="4895" width="32.88671875" bestFit="1" customWidth="1"/>
    <col min="4896" max="4896" width="28.6640625" bestFit="1" customWidth="1"/>
    <col min="4897" max="4897" width="23.44140625" bestFit="1" customWidth="1"/>
    <col min="4898" max="4898" width="22.33203125" bestFit="1" customWidth="1"/>
    <col min="4899" max="4899" width="31.6640625" bestFit="1" customWidth="1"/>
    <col min="4900" max="4900" width="21.88671875" bestFit="1" customWidth="1"/>
    <col min="4901" max="4901" width="28.33203125" bestFit="1" customWidth="1"/>
    <col min="4902" max="4902" width="28.88671875" bestFit="1" customWidth="1"/>
    <col min="4903" max="4903" width="26.44140625" bestFit="1" customWidth="1"/>
    <col min="4904" max="4904" width="24" bestFit="1" customWidth="1"/>
    <col min="4905" max="4905" width="22.44140625" bestFit="1" customWidth="1"/>
    <col min="4906" max="4906" width="18.21875" bestFit="1" customWidth="1"/>
    <col min="4907" max="4907" width="22.88671875" bestFit="1" customWidth="1"/>
    <col min="4908" max="4908" width="34.21875" bestFit="1" customWidth="1"/>
    <col min="4909" max="4909" width="23.77734375" bestFit="1" customWidth="1"/>
    <col min="4910" max="4910" width="24.5546875" bestFit="1" customWidth="1"/>
    <col min="4911" max="4911" width="17.88671875" bestFit="1" customWidth="1"/>
    <col min="4912" max="4912" width="22.21875" bestFit="1" customWidth="1"/>
    <col min="4913" max="4913" width="48.44140625" bestFit="1" customWidth="1"/>
    <col min="4914" max="4914" width="22.21875" bestFit="1" customWidth="1"/>
    <col min="4915" max="4915" width="23" bestFit="1" customWidth="1"/>
    <col min="4916" max="4916" width="17.88671875" bestFit="1" customWidth="1"/>
    <col min="4917" max="4917" width="16.88671875" bestFit="1" customWidth="1"/>
    <col min="4918" max="4918" width="17.6640625" bestFit="1" customWidth="1"/>
    <col min="4919" max="4919" width="28.21875" bestFit="1" customWidth="1"/>
    <col min="4920" max="4920" width="35.21875" bestFit="1" customWidth="1"/>
    <col min="4921" max="4921" width="38.6640625" bestFit="1" customWidth="1"/>
    <col min="4922" max="4922" width="18.5546875" bestFit="1" customWidth="1"/>
    <col min="4923" max="4923" width="26.6640625" bestFit="1" customWidth="1"/>
    <col min="4924" max="4924" width="20.5546875" bestFit="1" customWidth="1"/>
    <col min="4925" max="4925" width="25.21875" bestFit="1" customWidth="1"/>
    <col min="4926" max="4926" width="17.44140625" bestFit="1" customWidth="1"/>
    <col min="4927" max="4927" width="20.6640625" bestFit="1" customWidth="1"/>
    <col min="4928" max="4928" width="36" bestFit="1" customWidth="1"/>
    <col min="4929" max="4929" width="17.77734375" bestFit="1" customWidth="1"/>
    <col min="4930" max="4930" width="21" bestFit="1" customWidth="1"/>
    <col min="4931" max="4931" width="23.6640625" bestFit="1" customWidth="1"/>
    <col min="4932" max="4932" width="37.5546875" bestFit="1" customWidth="1"/>
    <col min="4933" max="4933" width="17.88671875" bestFit="1" customWidth="1"/>
    <col min="4934" max="4934" width="19.33203125" bestFit="1" customWidth="1"/>
    <col min="4935" max="4935" width="29" bestFit="1" customWidth="1"/>
    <col min="4936" max="4936" width="23.21875" bestFit="1" customWidth="1"/>
    <col min="4937" max="4937" width="25" bestFit="1" customWidth="1"/>
    <col min="4938" max="4938" width="20.44140625" bestFit="1" customWidth="1"/>
    <col min="4939" max="4939" width="23.33203125" bestFit="1" customWidth="1"/>
    <col min="4940" max="4940" width="27.44140625" bestFit="1" customWidth="1"/>
    <col min="4941" max="4941" width="22.88671875" bestFit="1" customWidth="1"/>
    <col min="4942" max="4942" width="19.33203125" bestFit="1" customWidth="1"/>
    <col min="4943" max="4943" width="37.77734375" bestFit="1" customWidth="1"/>
    <col min="4944" max="4944" width="23.88671875" bestFit="1" customWidth="1"/>
    <col min="4945" max="4945" width="43.6640625" bestFit="1" customWidth="1"/>
    <col min="4946" max="4946" width="26.6640625" bestFit="1" customWidth="1"/>
    <col min="4947" max="4947" width="24.44140625" bestFit="1" customWidth="1"/>
    <col min="4948" max="4948" width="37.88671875" bestFit="1" customWidth="1"/>
    <col min="4949" max="4949" width="52.44140625" bestFit="1" customWidth="1"/>
    <col min="4950" max="4950" width="20.88671875" bestFit="1" customWidth="1"/>
    <col min="4951" max="4951" width="45.77734375" bestFit="1" customWidth="1"/>
    <col min="4952" max="4952" width="19.6640625" bestFit="1" customWidth="1"/>
    <col min="4953" max="4953" width="24.33203125" bestFit="1" customWidth="1"/>
    <col min="4954" max="4954" width="25.21875" bestFit="1" customWidth="1"/>
    <col min="4955" max="4955" width="30.21875" bestFit="1" customWidth="1"/>
    <col min="4956" max="4956" width="21.77734375" bestFit="1" customWidth="1"/>
    <col min="4957" max="4957" width="19.109375" bestFit="1" customWidth="1"/>
    <col min="4958" max="4958" width="21.88671875" bestFit="1" customWidth="1"/>
    <col min="4959" max="4959" width="36.5546875" bestFit="1" customWidth="1"/>
    <col min="4960" max="4960" width="23.5546875" bestFit="1" customWidth="1"/>
    <col min="4961" max="4961" width="25.109375" bestFit="1" customWidth="1"/>
    <col min="4962" max="4962" width="28.88671875" bestFit="1" customWidth="1"/>
    <col min="4963" max="4963" width="22.109375" bestFit="1" customWidth="1"/>
    <col min="4964" max="4964" width="31.44140625" bestFit="1" customWidth="1"/>
    <col min="4965" max="4965" width="21.109375" bestFit="1" customWidth="1"/>
    <col min="4966" max="4966" width="25.5546875" bestFit="1" customWidth="1"/>
    <col min="4967" max="4967" width="18.109375" bestFit="1" customWidth="1"/>
    <col min="4968" max="4968" width="24.6640625" bestFit="1" customWidth="1"/>
    <col min="4969" max="4969" width="27.33203125" bestFit="1" customWidth="1"/>
    <col min="4970" max="4970" width="30" bestFit="1" customWidth="1"/>
    <col min="4971" max="4971" width="26.109375" bestFit="1" customWidth="1"/>
    <col min="4972" max="4972" width="17.88671875" bestFit="1" customWidth="1"/>
    <col min="4973" max="4973" width="18.88671875" bestFit="1" customWidth="1"/>
    <col min="4974" max="4974" width="21.5546875" bestFit="1" customWidth="1"/>
    <col min="4975" max="4975" width="27.44140625" bestFit="1" customWidth="1"/>
    <col min="4976" max="4976" width="33.6640625" bestFit="1" customWidth="1"/>
    <col min="4977" max="4977" width="15.44140625" bestFit="1" customWidth="1"/>
    <col min="4978" max="4978" width="16.88671875" bestFit="1" customWidth="1"/>
    <col min="4979" max="4979" width="26.21875" bestFit="1" customWidth="1"/>
    <col min="4980" max="4980" width="19.77734375" bestFit="1" customWidth="1"/>
    <col min="4981" max="4981" width="18.88671875" bestFit="1" customWidth="1"/>
    <col min="4982" max="4982" width="29.6640625" bestFit="1" customWidth="1"/>
    <col min="4983" max="4983" width="26.77734375" bestFit="1" customWidth="1"/>
    <col min="4984" max="4984" width="24.109375" bestFit="1" customWidth="1"/>
    <col min="4985" max="4985" width="17.5546875" bestFit="1" customWidth="1"/>
    <col min="4986" max="4986" width="39.33203125" bestFit="1" customWidth="1"/>
    <col min="4987" max="4987" width="24.6640625" bestFit="1" customWidth="1"/>
    <col min="4988" max="4988" width="21.88671875" bestFit="1" customWidth="1"/>
    <col min="4989" max="4989" width="28.88671875" bestFit="1" customWidth="1"/>
    <col min="4990" max="4990" width="22.21875" bestFit="1" customWidth="1"/>
    <col min="4991" max="4991" width="36" bestFit="1" customWidth="1"/>
    <col min="4992" max="4992" width="28.109375" bestFit="1" customWidth="1"/>
    <col min="4993" max="4993" width="22.88671875" bestFit="1" customWidth="1"/>
    <col min="4994" max="4994" width="24.77734375" bestFit="1" customWidth="1"/>
    <col min="4995" max="4995" width="30.6640625" bestFit="1" customWidth="1"/>
    <col min="4996" max="4996" width="36.21875" bestFit="1" customWidth="1"/>
    <col min="4997" max="4997" width="23.6640625" bestFit="1" customWidth="1"/>
    <col min="4998" max="4998" width="22.33203125" bestFit="1" customWidth="1"/>
    <col min="4999" max="4999" width="23.77734375" bestFit="1" customWidth="1"/>
    <col min="5000" max="5000" width="19.44140625" bestFit="1" customWidth="1"/>
    <col min="5001" max="5001" width="23.109375" bestFit="1" customWidth="1"/>
    <col min="5002" max="5002" width="43.33203125" bestFit="1" customWidth="1"/>
    <col min="5003" max="5003" width="22.21875" bestFit="1" customWidth="1"/>
    <col min="5004" max="5004" width="20.109375" bestFit="1" customWidth="1"/>
    <col min="5005" max="5005" width="31" bestFit="1" customWidth="1"/>
    <col min="5006" max="5006" width="20.44140625" bestFit="1" customWidth="1"/>
    <col min="5007" max="5007" width="22.33203125" bestFit="1" customWidth="1"/>
    <col min="5008" max="5008" width="34.109375" bestFit="1" customWidth="1"/>
    <col min="5009" max="5009" width="24.77734375" bestFit="1" customWidth="1"/>
    <col min="5010" max="5010" width="18.109375" bestFit="1" customWidth="1"/>
    <col min="5011" max="5011" width="22.21875" bestFit="1" customWidth="1"/>
    <col min="5012" max="5012" width="27.109375" bestFit="1" customWidth="1"/>
    <col min="5013" max="5013" width="19.44140625" bestFit="1" customWidth="1"/>
    <col min="5014" max="5014" width="46.88671875" bestFit="1" customWidth="1"/>
    <col min="5015" max="5015" width="19" bestFit="1" customWidth="1"/>
    <col min="5016" max="5016" width="19.88671875" bestFit="1" customWidth="1"/>
    <col min="5017" max="5017" width="30.88671875" bestFit="1" customWidth="1"/>
    <col min="5018" max="5018" width="33.44140625" bestFit="1" customWidth="1"/>
    <col min="5019" max="5019" width="26.77734375" bestFit="1" customWidth="1"/>
    <col min="5020" max="5020" width="17.88671875" bestFit="1" customWidth="1"/>
    <col min="5021" max="5021" width="30.5546875" bestFit="1" customWidth="1"/>
    <col min="5022" max="5022" width="22.5546875" bestFit="1" customWidth="1"/>
    <col min="5023" max="5023" width="19" bestFit="1" customWidth="1"/>
    <col min="5024" max="5024" width="20.109375" bestFit="1" customWidth="1"/>
    <col min="5025" max="5025" width="17.21875" bestFit="1" customWidth="1"/>
    <col min="5026" max="5026" width="26.109375" bestFit="1" customWidth="1"/>
    <col min="5027" max="5027" width="17.44140625" bestFit="1" customWidth="1"/>
    <col min="5028" max="5028" width="24.5546875" bestFit="1" customWidth="1"/>
    <col min="5029" max="5029" width="27.44140625" bestFit="1" customWidth="1"/>
    <col min="5030" max="5030" width="32.33203125" bestFit="1" customWidth="1"/>
    <col min="5031" max="5031" width="24.88671875" bestFit="1" customWidth="1"/>
    <col min="5032" max="5032" width="33.44140625" bestFit="1" customWidth="1"/>
    <col min="5033" max="5033" width="20.109375" bestFit="1" customWidth="1"/>
    <col min="5034" max="5034" width="25.5546875" bestFit="1" customWidth="1"/>
    <col min="5035" max="5035" width="32.44140625" bestFit="1" customWidth="1"/>
    <col min="5036" max="5036" width="17.33203125" bestFit="1" customWidth="1"/>
    <col min="5037" max="5037" width="32.33203125" bestFit="1" customWidth="1"/>
    <col min="5038" max="5038" width="18.44140625" bestFit="1" customWidth="1"/>
    <col min="5039" max="5039" width="19.33203125" bestFit="1" customWidth="1"/>
    <col min="5040" max="5040" width="23.109375" bestFit="1" customWidth="1"/>
    <col min="5041" max="5041" width="15.44140625" bestFit="1" customWidth="1"/>
    <col min="5042" max="5043" width="18.6640625" bestFit="1" customWidth="1"/>
    <col min="5044" max="5044" width="23.109375" bestFit="1" customWidth="1"/>
    <col min="5045" max="5045" width="28" bestFit="1" customWidth="1"/>
    <col min="5046" max="5046" width="22" bestFit="1" customWidth="1"/>
    <col min="5047" max="5047" width="20.33203125" bestFit="1" customWidth="1"/>
    <col min="5048" max="5048" width="19.21875" bestFit="1" customWidth="1"/>
    <col min="5049" max="5049" width="19.6640625" bestFit="1" customWidth="1"/>
    <col min="5050" max="5050" width="23.88671875" bestFit="1" customWidth="1"/>
    <col min="5051" max="5051" width="16.109375" bestFit="1" customWidth="1"/>
    <col min="5052" max="5052" width="19.21875" bestFit="1" customWidth="1"/>
    <col min="5053" max="5053" width="18.44140625" bestFit="1" customWidth="1"/>
    <col min="5054" max="5054" width="24.88671875" bestFit="1" customWidth="1"/>
    <col min="5055" max="5055" width="22.109375" bestFit="1" customWidth="1"/>
    <col min="5056" max="5056" width="19.44140625" bestFit="1" customWidth="1"/>
    <col min="5057" max="5057" width="23.77734375" bestFit="1" customWidth="1"/>
    <col min="5058" max="5058" width="24.44140625" bestFit="1" customWidth="1"/>
    <col min="5059" max="5059" width="26.6640625" bestFit="1" customWidth="1"/>
    <col min="5060" max="5060" width="17.77734375" bestFit="1" customWidth="1"/>
    <col min="5061" max="5061" width="18" bestFit="1" customWidth="1"/>
    <col min="5062" max="5062" width="21.6640625" bestFit="1" customWidth="1"/>
    <col min="5063" max="5063" width="17.6640625" bestFit="1" customWidth="1"/>
    <col min="5064" max="5064" width="26.33203125" bestFit="1" customWidth="1"/>
    <col min="5065" max="5065" width="25.5546875" bestFit="1" customWidth="1"/>
    <col min="5066" max="5066" width="31.88671875" bestFit="1" customWidth="1"/>
    <col min="5067" max="5067" width="34.88671875" bestFit="1" customWidth="1"/>
    <col min="5068" max="5068" width="23.109375" bestFit="1" customWidth="1"/>
    <col min="5069" max="5069" width="27.77734375" bestFit="1" customWidth="1"/>
    <col min="5070" max="5070" width="16.5546875" bestFit="1" customWidth="1"/>
    <col min="5071" max="5071" width="25.5546875" bestFit="1" customWidth="1"/>
    <col min="5072" max="5072" width="20.21875" bestFit="1" customWidth="1"/>
    <col min="5073" max="5073" width="20.5546875" bestFit="1" customWidth="1"/>
    <col min="5074" max="5074" width="19.109375" bestFit="1" customWidth="1"/>
    <col min="5075" max="5075" width="17.77734375" bestFit="1" customWidth="1"/>
    <col min="5076" max="5076" width="19.44140625" bestFit="1" customWidth="1"/>
    <col min="5077" max="5077" width="46.33203125" bestFit="1" customWidth="1"/>
    <col min="5078" max="5078" width="28.109375" bestFit="1" customWidth="1"/>
    <col min="5079" max="5079" width="22.5546875" bestFit="1" customWidth="1"/>
    <col min="5080" max="5080" width="36.21875" bestFit="1" customWidth="1"/>
    <col min="5081" max="5081" width="28.44140625" bestFit="1" customWidth="1"/>
    <col min="5082" max="5083" width="19.77734375" bestFit="1" customWidth="1"/>
    <col min="5084" max="5084" width="32.21875" bestFit="1" customWidth="1"/>
    <col min="5085" max="5085" width="32.6640625" bestFit="1" customWidth="1"/>
    <col min="5086" max="5086" width="20.5546875" bestFit="1" customWidth="1"/>
    <col min="5087" max="5087" width="17.88671875" bestFit="1" customWidth="1"/>
    <col min="5088" max="5088" width="18.6640625" bestFit="1" customWidth="1"/>
    <col min="5089" max="5089" width="19.5546875" bestFit="1" customWidth="1"/>
    <col min="5090" max="5090" width="16.21875" bestFit="1" customWidth="1"/>
    <col min="5091" max="5091" width="22.77734375" bestFit="1" customWidth="1"/>
    <col min="5092" max="5092" width="20.44140625" bestFit="1" customWidth="1"/>
    <col min="5093" max="5093" width="22.109375" bestFit="1" customWidth="1"/>
    <col min="5094" max="5094" width="37.88671875" bestFit="1" customWidth="1"/>
    <col min="5095" max="5095" width="29" bestFit="1" customWidth="1"/>
    <col min="5096" max="5096" width="26.6640625" bestFit="1" customWidth="1"/>
    <col min="5097" max="5097" width="26.109375" bestFit="1" customWidth="1"/>
    <col min="5098" max="5098" width="29.21875" bestFit="1" customWidth="1"/>
    <col min="5099" max="5099" width="20.109375" bestFit="1" customWidth="1"/>
    <col min="5100" max="5100" width="26" bestFit="1" customWidth="1"/>
    <col min="5101" max="5101" width="18.5546875" bestFit="1" customWidth="1"/>
    <col min="5102" max="5102" width="45.21875" bestFit="1" customWidth="1"/>
    <col min="5103" max="5103" width="29.33203125" bestFit="1" customWidth="1"/>
    <col min="5104" max="5104" width="23.44140625" bestFit="1" customWidth="1"/>
    <col min="5105" max="5105" width="20.5546875" bestFit="1" customWidth="1"/>
    <col min="5106" max="5106" width="20.6640625" bestFit="1" customWidth="1"/>
    <col min="5107" max="5107" width="23.5546875" bestFit="1" customWidth="1"/>
    <col min="5108" max="5108" width="19.44140625" bestFit="1" customWidth="1"/>
    <col min="5109" max="5109" width="32.77734375" bestFit="1" customWidth="1"/>
    <col min="5110" max="5110" width="18.5546875" bestFit="1" customWidth="1"/>
    <col min="5111" max="5111" width="19.5546875" bestFit="1" customWidth="1"/>
    <col min="5112" max="5112" width="16.6640625" bestFit="1" customWidth="1"/>
    <col min="5113" max="5113" width="22" bestFit="1" customWidth="1"/>
    <col min="5114" max="5114" width="27.21875" bestFit="1" customWidth="1"/>
    <col min="5115" max="5115" width="22.77734375" bestFit="1" customWidth="1"/>
    <col min="5116" max="5116" width="24.5546875" bestFit="1" customWidth="1"/>
    <col min="5117" max="5117" width="46.109375" bestFit="1" customWidth="1"/>
    <col min="5118" max="5118" width="25" bestFit="1" customWidth="1"/>
    <col min="5119" max="5119" width="21.6640625" bestFit="1" customWidth="1"/>
    <col min="5120" max="5120" width="25.21875" bestFit="1" customWidth="1"/>
    <col min="5121" max="5121" width="24.88671875" bestFit="1" customWidth="1"/>
    <col min="5122" max="5122" width="25" bestFit="1" customWidth="1"/>
    <col min="5123" max="5123" width="20.44140625" bestFit="1" customWidth="1"/>
    <col min="5124" max="5124" width="18.33203125" bestFit="1" customWidth="1"/>
    <col min="5125" max="5125" width="30.77734375" bestFit="1" customWidth="1"/>
    <col min="5126" max="5126" width="19.77734375" bestFit="1" customWidth="1"/>
    <col min="5127" max="5127" width="20" bestFit="1" customWidth="1"/>
    <col min="5128" max="5128" width="19.33203125" bestFit="1" customWidth="1"/>
    <col min="5129" max="5129" width="36.88671875" bestFit="1" customWidth="1"/>
    <col min="5130" max="5130" width="21.44140625" bestFit="1" customWidth="1"/>
    <col min="5131" max="5131" width="29.21875" bestFit="1" customWidth="1"/>
    <col min="5132" max="5132" width="20.109375" bestFit="1" customWidth="1"/>
    <col min="5133" max="5133" width="19.5546875" bestFit="1" customWidth="1"/>
    <col min="5134" max="5134" width="33.88671875" bestFit="1" customWidth="1"/>
    <col min="5135" max="5135" width="18.109375" bestFit="1" customWidth="1"/>
    <col min="5136" max="5136" width="36.5546875" bestFit="1" customWidth="1"/>
    <col min="5137" max="5137" width="33.6640625" bestFit="1" customWidth="1"/>
    <col min="5138" max="5138" width="23.21875" bestFit="1" customWidth="1"/>
    <col min="5139" max="5139" width="21.33203125" bestFit="1" customWidth="1"/>
    <col min="5140" max="5140" width="27.6640625" bestFit="1" customWidth="1"/>
    <col min="5141" max="5141" width="26.33203125" bestFit="1" customWidth="1"/>
    <col min="5142" max="5142" width="15.44140625" bestFit="1" customWidth="1"/>
    <col min="5143" max="5143" width="21.6640625" bestFit="1" customWidth="1"/>
    <col min="5144" max="5144" width="28.77734375" bestFit="1" customWidth="1"/>
    <col min="5145" max="5145" width="25.6640625" bestFit="1" customWidth="1"/>
    <col min="5146" max="5146" width="19.77734375" bestFit="1" customWidth="1"/>
    <col min="5147" max="5147" width="22.21875" bestFit="1" customWidth="1"/>
    <col min="5148" max="5148" width="16.5546875" bestFit="1" customWidth="1"/>
    <col min="5149" max="5149" width="23.88671875" bestFit="1" customWidth="1"/>
    <col min="5150" max="5150" width="19.77734375" bestFit="1" customWidth="1"/>
    <col min="5151" max="5151" width="18.109375" bestFit="1" customWidth="1"/>
    <col min="5152" max="5152" width="36.44140625" bestFit="1" customWidth="1"/>
    <col min="5153" max="5153" width="20.44140625" bestFit="1" customWidth="1"/>
    <col min="5154" max="5154" width="20.33203125" bestFit="1" customWidth="1"/>
    <col min="5155" max="5156" width="19.88671875" bestFit="1" customWidth="1"/>
    <col min="5157" max="5157" width="19.6640625" bestFit="1" customWidth="1"/>
    <col min="5158" max="5158" width="16.21875" bestFit="1" customWidth="1"/>
    <col min="5159" max="5159" width="44.88671875" bestFit="1" customWidth="1"/>
    <col min="5160" max="5160" width="23.44140625" bestFit="1" customWidth="1"/>
    <col min="5161" max="5161" width="19.5546875" bestFit="1" customWidth="1"/>
    <col min="5162" max="5162" width="23" bestFit="1" customWidth="1"/>
    <col min="5163" max="5163" width="32.5546875" bestFit="1" customWidth="1"/>
    <col min="5164" max="5164" width="28" bestFit="1" customWidth="1"/>
    <col min="5165" max="5165" width="21" bestFit="1" customWidth="1"/>
    <col min="5166" max="5166" width="20" bestFit="1" customWidth="1"/>
    <col min="5167" max="5167" width="17.21875" bestFit="1" customWidth="1"/>
    <col min="5168" max="5168" width="29.21875" bestFit="1" customWidth="1"/>
    <col min="5169" max="5169" width="19.88671875" bestFit="1" customWidth="1"/>
    <col min="5170" max="5170" width="27.6640625" bestFit="1" customWidth="1"/>
    <col min="5171" max="5171" width="26.33203125" bestFit="1" customWidth="1"/>
    <col min="5172" max="5172" width="30.33203125" bestFit="1" customWidth="1"/>
    <col min="5173" max="5173" width="17.33203125" bestFit="1" customWidth="1"/>
    <col min="5174" max="5174" width="20" bestFit="1" customWidth="1"/>
    <col min="5175" max="5175" width="22.33203125" bestFit="1" customWidth="1"/>
    <col min="5176" max="5176" width="39.6640625" bestFit="1" customWidth="1"/>
    <col min="5177" max="5177" width="33.88671875" bestFit="1" customWidth="1"/>
    <col min="5178" max="5178" width="42.77734375" bestFit="1" customWidth="1"/>
    <col min="5179" max="5179" width="21.109375" bestFit="1" customWidth="1"/>
    <col min="5180" max="5180" width="20.77734375" bestFit="1" customWidth="1"/>
    <col min="5181" max="5181" width="22.77734375" bestFit="1" customWidth="1"/>
    <col min="5182" max="5182" width="17.44140625" bestFit="1" customWidth="1"/>
    <col min="5183" max="5183" width="19.5546875" bestFit="1" customWidth="1"/>
    <col min="5184" max="5184" width="19.109375" bestFit="1" customWidth="1"/>
    <col min="5185" max="5185" width="23.5546875" bestFit="1" customWidth="1"/>
    <col min="5186" max="5186" width="22.88671875" bestFit="1" customWidth="1"/>
    <col min="5187" max="5187" width="21.88671875" bestFit="1" customWidth="1"/>
    <col min="5188" max="5188" width="20.6640625" bestFit="1" customWidth="1"/>
    <col min="5189" max="5189" width="33.109375" bestFit="1" customWidth="1"/>
    <col min="5190" max="5190" width="34.6640625" bestFit="1" customWidth="1"/>
    <col min="5191" max="5191" width="34.44140625" bestFit="1" customWidth="1"/>
    <col min="5192" max="5193" width="21.77734375" bestFit="1" customWidth="1"/>
    <col min="5194" max="5194" width="18.77734375" bestFit="1" customWidth="1"/>
    <col min="5195" max="5195" width="17.77734375" bestFit="1" customWidth="1"/>
    <col min="5196" max="5196" width="26.33203125" bestFit="1" customWidth="1"/>
    <col min="5197" max="5197" width="26.88671875" bestFit="1" customWidth="1"/>
    <col min="5198" max="5198" width="24" bestFit="1" customWidth="1"/>
    <col min="5199" max="5199" width="20.21875" bestFit="1" customWidth="1"/>
    <col min="5200" max="5200" width="19" bestFit="1" customWidth="1"/>
    <col min="5201" max="5201" width="20" bestFit="1" customWidth="1"/>
    <col min="5202" max="5202" width="22.5546875" bestFit="1" customWidth="1"/>
    <col min="5203" max="5203" width="43.109375" bestFit="1" customWidth="1"/>
    <col min="5204" max="5204" width="21.77734375" bestFit="1" customWidth="1"/>
    <col min="5205" max="5205" width="16.77734375" bestFit="1" customWidth="1"/>
    <col min="5206" max="5206" width="19.33203125" bestFit="1" customWidth="1"/>
    <col min="5207" max="5207" width="20.6640625" bestFit="1" customWidth="1"/>
    <col min="5208" max="5208" width="21.6640625" bestFit="1" customWidth="1"/>
    <col min="5209" max="5209" width="24.77734375" bestFit="1" customWidth="1"/>
    <col min="5210" max="5210" width="19.33203125" bestFit="1" customWidth="1"/>
    <col min="5211" max="5211" width="27.6640625" bestFit="1" customWidth="1"/>
    <col min="5212" max="5212" width="28.88671875" bestFit="1" customWidth="1"/>
    <col min="5213" max="5213" width="20.109375" bestFit="1" customWidth="1"/>
    <col min="5214" max="5214" width="19.33203125" bestFit="1" customWidth="1"/>
    <col min="5215" max="5216" width="20.88671875" bestFit="1" customWidth="1"/>
    <col min="5217" max="5217" width="21.109375" bestFit="1" customWidth="1"/>
    <col min="5218" max="5218" width="21" bestFit="1" customWidth="1"/>
    <col min="5219" max="5219" width="18" bestFit="1" customWidth="1"/>
    <col min="5220" max="5220" width="20.88671875" bestFit="1" customWidth="1"/>
    <col min="5221" max="5221" width="24.33203125" bestFit="1" customWidth="1"/>
    <col min="5222" max="5222" width="18.6640625" bestFit="1" customWidth="1"/>
    <col min="5223" max="5223" width="41.21875" bestFit="1" customWidth="1"/>
    <col min="5224" max="5224" width="19" bestFit="1" customWidth="1"/>
    <col min="5225" max="5225" width="21.44140625" bestFit="1" customWidth="1"/>
    <col min="5226" max="5226" width="17" bestFit="1" customWidth="1"/>
    <col min="5227" max="5227" width="38.44140625" bestFit="1" customWidth="1"/>
    <col min="5228" max="5228" width="26.109375" bestFit="1" customWidth="1"/>
    <col min="5229" max="5229" width="29.109375" bestFit="1" customWidth="1"/>
    <col min="5230" max="5230" width="30.77734375" bestFit="1" customWidth="1"/>
    <col min="5231" max="5231" width="26.5546875" bestFit="1" customWidth="1"/>
    <col min="5232" max="5232" width="30.88671875" bestFit="1" customWidth="1"/>
    <col min="5233" max="5233" width="19.44140625" bestFit="1" customWidth="1"/>
    <col min="5234" max="5234" width="25.44140625" bestFit="1" customWidth="1"/>
    <col min="5235" max="5235" width="17.88671875" bestFit="1" customWidth="1"/>
    <col min="5236" max="5236" width="23.6640625" bestFit="1" customWidth="1"/>
    <col min="5237" max="5237" width="36.88671875" bestFit="1" customWidth="1"/>
    <col min="5238" max="5238" width="16.5546875" bestFit="1" customWidth="1"/>
    <col min="5239" max="5239" width="25" bestFit="1" customWidth="1"/>
    <col min="5240" max="5240" width="19" bestFit="1" customWidth="1"/>
    <col min="5241" max="5241" width="35.6640625" bestFit="1" customWidth="1"/>
    <col min="5242" max="5242" width="20.77734375" bestFit="1" customWidth="1"/>
    <col min="5243" max="5243" width="29.109375" bestFit="1" customWidth="1"/>
    <col min="5244" max="5244" width="31.44140625" bestFit="1" customWidth="1"/>
    <col min="5245" max="5245" width="18.109375" bestFit="1" customWidth="1"/>
    <col min="5246" max="5246" width="22.21875" bestFit="1" customWidth="1"/>
    <col min="5247" max="5247" width="23.109375" bestFit="1" customWidth="1"/>
    <col min="5248" max="5248" width="17.88671875" bestFit="1" customWidth="1"/>
    <col min="5249" max="5249" width="19.5546875" bestFit="1" customWidth="1"/>
    <col min="5250" max="5250" width="21.77734375" bestFit="1" customWidth="1"/>
    <col min="5251" max="5251" width="19" bestFit="1" customWidth="1"/>
    <col min="5252" max="5252" width="29" bestFit="1" customWidth="1"/>
    <col min="5253" max="5253" width="37.77734375" bestFit="1" customWidth="1"/>
    <col min="5254" max="5254" width="19.109375" bestFit="1" customWidth="1"/>
    <col min="5255" max="5255" width="16.77734375" bestFit="1" customWidth="1"/>
    <col min="5256" max="5256" width="19.88671875" bestFit="1" customWidth="1"/>
    <col min="5257" max="5257" width="18.6640625" bestFit="1" customWidth="1"/>
    <col min="5258" max="5258" width="21.5546875" bestFit="1" customWidth="1"/>
    <col min="5259" max="5259" width="22.6640625" bestFit="1" customWidth="1"/>
    <col min="5260" max="5260" width="19.77734375" bestFit="1" customWidth="1"/>
    <col min="5261" max="5261" width="28" bestFit="1" customWidth="1"/>
    <col min="5262" max="5262" width="33.109375" bestFit="1" customWidth="1"/>
    <col min="5263" max="5263" width="19.21875" bestFit="1" customWidth="1"/>
    <col min="5264" max="5264" width="17.6640625" bestFit="1" customWidth="1"/>
    <col min="5265" max="5265" width="47.33203125" bestFit="1" customWidth="1"/>
    <col min="5266" max="5266" width="23.21875" bestFit="1" customWidth="1"/>
    <col min="5267" max="5267" width="20.21875" bestFit="1" customWidth="1"/>
    <col min="5268" max="5268" width="20.77734375" bestFit="1" customWidth="1"/>
    <col min="5269" max="5269" width="19.5546875" bestFit="1" customWidth="1"/>
    <col min="5270" max="5270" width="18.109375" bestFit="1" customWidth="1"/>
    <col min="5271" max="5271" width="22.77734375" bestFit="1" customWidth="1"/>
    <col min="5272" max="5272" width="40.33203125" bestFit="1" customWidth="1"/>
    <col min="5273" max="5273" width="21.109375" bestFit="1" customWidth="1"/>
    <col min="5274" max="5274" width="17.21875" bestFit="1" customWidth="1"/>
    <col min="5275" max="5275" width="18.109375" bestFit="1" customWidth="1"/>
    <col min="5276" max="5276" width="21.33203125" bestFit="1" customWidth="1"/>
    <col min="5277" max="5277" width="17.33203125" bestFit="1" customWidth="1"/>
    <col min="5278" max="5278" width="22" bestFit="1" customWidth="1"/>
    <col min="5279" max="5279" width="32.44140625" bestFit="1" customWidth="1"/>
    <col min="5280" max="5280" width="22" bestFit="1" customWidth="1"/>
    <col min="5281" max="5281" width="30.6640625" bestFit="1" customWidth="1"/>
    <col min="5282" max="5282" width="19.77734375" bestFit="1" customWidth="1"/>
    <col min="5283" max="5283" width="16" bestFit="1" customWidth="1"/>
    <col min="5284" max="5284" width="17.21875" bestFit="1" customWidth="1"/>
    <col min="5285" max="5285" width="19.77734375" bestFit="1" customWidth="1"/>
    <col min="5286" max="5286" width="19" bestFit="1" customWidth="1"/>
    <col min="5287" max="5287" width="27.21875" bestFit="1" customWidth="1"/>
    <col min="5288" max="5288" width="18" bestFit="1" customWidth="1"/>
    <col min="5289" max="5289" width="36.109375" bestFit="1" customWidth="1"/>
    <col min="5290" max="5290" width="44.77734375" bestFit="1" customWidth="1"/>
    <col min="5291" max="5291" width="19.5546875" bestFit="1" customWidth="1"/>
    <col min="5292" max="5292" width="18.21875" bestFit="1" customWidth="1"/>
    <col min="5293" max="5293" width="26.44140625" bestFit="1" customWidth="1"/>
    <col min="5294" max="5294" width="20.21875" bestFit="1" customWidth="1"/>
    <col min="5295" max="5295" width="30.88671875" bestFit="1" customWidth="1"/>
    <col min="5296" max="5296" width="22.33203125" bestFit="1" customWidth="1"/>
    <col min="5297" max="5297" width="16.21875" bestFit="1" customWidth="1"/>
    <col min="5298" max="5298" width="29" bestFit="1" customWidth="1"/>
    <col min="5299" max="5299" width="22.109375" bestFit="1" customWidth="1"/>
    <col min="5300" max="5300" width="27.33203125" bestFit="1" customWidth="1"/>
    <col min="5301" max="5301" width="35.88671875" bestFit="1" customWidth="1"/>
    <col min="5302" max="5302" width="23.88671875" bestFit="1" customWidth="1"/>
    <col min="5303" max="5303" width="19.21875" bestFit="1" customWidth="1"/>
    <col min="5304" max="5304" width="20.44140625" bestFit="1" customWidth="1"/>
    <col min="5305" max="5305" width="24.21875" bestFit="1" customWidth="1"/>
    <col min="5306" max="5306" width="28.44140625" bestFit="1" customWidth="1"/>
    <col min="5307" max="5307" width="28.5546875" bestFit="1" customWidth="1"/>
    <col min="5308" max="5308" width="24.21875" bestFit="1" customWidth="1"/>
    <col min="5309" max="5309" width="20.77734375" bestFit="1" customWidth="1"/>
    <col min="5310" max="5310" width="17.21875" bestFit="1" customWidth="1"/>
    <col min="5311" max="5311" width="23.109375" bestFit="1" customWidth="1"/>
    <col min="5312" max="5312" width="19" bestFit="1" customWidth="1"/>
    <col min="5313" max="5313" width="24.88671875" bestFit="1" customWidth="1"/>
    <col min="5314" max="5314" width="18.77734375" bestFit="1" customWidth="1"/>
    <col min="5315" max="5315" width="36.88671875" bestFit="1" customWidth="1"/>
    <col min="5316" max="5316" width="25.5546875" bestFit="1" customWidth="1"/>
    <col min="5317" max="5317" width="26.6640625" bestFit="1" customWidth="1"/>
    <col min="5318" max="5318" width="17" bestFit="1" customWidth="1"/>
    <col min="5319" max="5319" width="29.5546875" bestFit="1" customWidth="1"/>
    <col min="5320" max="5320" width="24.77734375" bestFit="1" customWidth="1"/>
    <col min="5321" max="5321" width="18.5546875" bestFit="1" customWidth="1"/>
    <col min="5322" max="5322" width="42" bestFit="1" customWidth="1"/>
    <col min="5323" max="5323" width="30.109375" bestFit="1" customWidth="1"/>
    <col min="5324" max="5324" width="30.77734375" bestFit="1" customWidth="1"/>
    <col min="5325" max="5325" width="29.109375" bestFit="1" customWidth="1"/>
    <col min="5326" max="5326" width="17.33203125" bestFit="1" customWidth="1"/>
    <col min="5327" max="5327" width="25.6640625" bestFit="1" customWidth="1"/>
    <col min="5328" max="5328" width="31.77734375" bestFit="1" customWidth="1"/>
    <col min="5329" max="5329" width="26.33203125" bestFit="1" customWidth="1"/>
    <col min="5330" max="5330" width="26.44140625" bestFit="1" customWidth="1"/>
    <col min="5331" max="5331" width="14.5546875" bestFit="1" customWidth="1"/>
    <col min="5332" max="5332" width="18.5546875" bestFit="1" customWidth="1"/>
    <col min="5333" max="5333" width="20.33203125" bestFit="1" customWidth="1"/>
    <col min="5334" max="5334" width="18.33203125" bestFit="1" customWidth="1"/>
    <col min="5335" max="5335" width="21" bestFit="1" customWidth="1"/>
    <col min="5336" max="5336" width="18.88671875" bestFit="1" customWidth="1"/>
    <col min="5337" max="5337" width="28" bestFit="1" customWidth="1"/>
    <col min="5338" max="5338" width="25.88671875" bestFit="1" customWidth="1"/>
    <col min="5339" max="5339" width="39.5546875" bestFit="1" customWidth="1"/>
    <col min="5340" max="5340" width="13.88671875" bestFit="1" customWidth="1"/>
    <col min="5341" max="5341" width="25.6640625" bestFit="1" customWidth="1"/>
    <col min="5342" max="5342" width="33.88671875" bestFit="1" customWidth="1"/>
    <col min="5343" max="5343" width="35.109375" bestFit="1" customWidth="1"/>
    <col min="5344" max="5344" width="21.6640625" bestFit="1" customWidth="1"/>
    <col min="5345" max="5345" width="25.77734375" bestFit="1" customWidth="1"/>
    <col min="5346" max="5346" width="28.109375" bestFit="1" customWidth="1"/>
    <col min="5347" max="5347" width="17.6640625" bestFit="1" customWidth="1"/>
    <col min="5348" max="5348" width="43.5546875" bestFit="1" customWidth="1"/>
    <col min="5349" max="5349" width="24.77734375" bestFit="1" customWidth="1"/>
    <col min="5350" max="5350" width="24.21875" bestFit="1" customWidth="1"/>
    <col min="5351" max="5351" width="19.44140625" bestFit="1" customWidth="1"/>
    <col min="5352" max="5352" width="43.44140625" bestFit="1" customWidth="1"/>
    <col min="5353" max="5353" width="24.88671875" bestFit="1" customWidth="1"/>
    <col min="5354" max="5354" width="23.6640625" bestFit="1" customWidth="1"/>
    <col min="5355" max="5355" width="34.33203125" bestFit="1" customWidth="1"/>
    <col min="5356" max="5356" width="37.109375" bestFit="1" customWidth="1"/>
    <col min="5357" max="5357" width="20.5546875" bestFit="1" customWidth="1"/>
    <col min="5358" max="5358" width="20.6640625" bestFit="1" customWidth="1"/>
    <col min="5359" max="5359" width="34.5546875" bestFit="1" customWidth="1"/>
    <col min="5360" max="5360" width="38.109375" bestFit="1" customWidth="1"/>
    <col min="5361" max="5361" width="20.109375" bestFit="1" customWidth="1"/>
    <col min="5362" max="5362" width="22.33203125" bestFit="1" customWidth="1"/>
    <col min="5363" max="5363" width="29.21875" bestFit="1" customWidth="1"/>
    <col min="5364" max="5364" width="33.44140625" bestFit="1" customWidth="1"/>
    <col min="5365" max="5365" width="26.109375" bestFit="1" customWidth="1"/>
    <col min="5366" max="5366" width="20.5546875" bestFit="1" customWidth="1"/>
    <col min="5367" max="5367" width="43.21875" bestFit="1" customWidth="1"/>
    <col min="5368" max="5368" width="20.5546875" bestFit="1" customWidth="1"/>
    <col min="5369" max="5369" width="22.33203125" bestFit="1" customWidth="1"/>
    <col min="5370" max="5370" width="36.44140625" bestFit="1" customWidth="1"/>
    <col min="5371" max="5371" width="21.77734375" bestFit="1" customWidth="1"/>
    <col min="5372" max="5373" width="16.33203125" bestFit="1" customWidth="1"/>
    <col min="5374" max="5374" width="27.77734375" bestFit="1" customWidth="1"/>
    <col min="5375" max="5375" width="19.109375" bestFit="1" customWidth="1"/>
    <col min="5376" max="5376" width="20" bestFit="1" customWidth="1"/>
    <col min="5377" max="5377" width="33.88671875" bestFit="1" customWidth="1"/>
    <col min="5378" max="5378" width="42" bestFit="1" customWidth="1"/>
    <col min="5379" max="5379" width="22.88671875" bestFit="1" customWidth="1"/>
    <col min="5380" max="5381" width="22.77734375" bestFit="1" customWidth="1"/>
    <col min="5382" max="5382" width="26.109375" bestFit="1" customWidth="1"/>
    <col min="5383" max="5383" width="19.5546875" bestFit="1" customWidth="1"/>
    <col min="5384" max="5384" width="19.88671875" bestFit="1" customWidth="1"/>
    <col min="5385" max="5385" width="27.77734375" bestFit="1" customWidth="1"/>
    <col min="5386" max="5386" width="21.88671875" bestFit="1" customWidth="1"/>
    <col min="5387" max="5387" width="30.5546875" bestFit="1" customWidth="1"/>
    <col min="5388" max="5388" width="19.44140625" bestFit="1" customWidth="1"/>
    <col min="5389" max="5389" width="21.33203125" bestFit="1" customWidth="1"/>
    <col min="5390" max="5390" width="32.109375" bestFit="1" customWidth="1"/>
    <col min="5391" max="5391" width="23.44140625" bestFit="1" customWidth="1"/>
    <col min="5392" max="5392" width="21" bestFit="1" customWidth="1"/>
    <col min="5393" max="5393" width="30.5546875" bestFit="1" customWidth="1"/>
    <col min="5394" max="5394" width="17" bestFit="1" customWidth="1"/>
    <col min="5395" max="5395" width="18.77734375" bestFit="1" customWidth="1"/>
    <col min="5396" max="5396" width="29.21875" bestFit="1" customWidth="1"/>
    <col min="5397" max="5397" width="18.21875" bestFit="1" customWidth="1"/>
    <col min="5398" max="5398" width="23.5546875" bestFit="1" customWidth="1"/>
    <col min="5399" max="5399" width="17.5546875" bestFit="1" customWidth="1"/>
    <col min="5400" max="5400" width="32.88671875" bestFit="1" customWidth="1"/>
    <col min="5401" max="5401" width="33.21875" bestFit="1" customWidth="1"/>
    <col min="5402" max="5402" width="20.21875" bestFit="1" customWidth="1"/>
    <col min="5403" max="5403" width="29.33203125" bestFit="1" customWidth="1"/>
    <col min="5404" max="5404" width="19.77734375" bestFit="1" customWidth="1"/>
    <col min="5405" max="5405" width="28.21875" bestFit="1" customWidth="1"/>
    <col min="5406" max="5406" width="23.33203125" bestFit="1" customWidth="1"/>
    <col min="5407" max="5407" width="21" bestFit="1" customWidth="1"/>
    <col min="5408" max="5408" width="34" bestFit="1" customWidth="1"/>
    <col min="5409" max="5409" width="26" bestFit="1" customWidth="1"/>
    <col min="5410" max="5410" width="18.88671875" bestFit="1" customWidth="1"/>
    <col min="5411" max="5411" width="19.88671875" bestFit="1" customWidth="1"/>
    <col min="5412" max="5412" width="34.5546875" bestFit="1" customWidth="1"/>
    <col min="5413" max="5413" width="28.77734375" bestFit="1" customWidth="1"/>
    <col min="5414" max="5414" width="19" bestFit="1" customWidth="1"/>
    <col min="5415" max="5415" width="39.21875" bestFit="1" customWidth="1"/>
    <col min="5416" max="5416" width="25" bestFit="1" customWidth="1"/>
    <col min="5417" max="5417" width="15.6640625" bestFit="1" customWidth="1"/>
    <col min="5418" max="5418" width="21.6640625" bestFit="1" customWidth="1"/>
    <col min="5419" max="5419" width="31.88671875" bestFit="1" customWidth="1"/>
    <col min="5420" max="5420" width="27.21875" bestFit="1" customWidth="1"/>
    <col min="5421" max="5421" width="30.77734375" bestFit="1" customWidth="1"/>
    <col min="5422" max="5422" width="21.88671875" bestFit="1" customWidth="1"/>
    <col min="5423" max="5423" width="26.44140625" bestFit="1" customWidth="1"/>
    <col min="5424" max="5424" width="26.5546875" bestFit="1" customWidth="1"/>
    <col min="5425" max="5425" width="32.44140625" bestFit="1" customWidth="1"/>
    <col min="5426" max="5426" width="23.77734375" bestFit="1" customWidth="1"/>
    <col min="5427" max="5427" width="27.77734375" bestFit="1" customWidth="1"/>
    <col min="5428" max="5428" width="21.6640625" bestFit="1" customWidth="1"/>
    <col min="5429" max="5429" width="19.109375" bestFit="1" customWidth="1"/>
    <col min="5430" max="5430" width="33.33203125" bestFit="1" customWidth="1"/>
    <col min="5431" max="5431" width="46.33203125" bestFit="1" customWidth="1"/>
    <col min="5432" max="5432" width="25.5546875" bestFit="1" customWidth="1"/>
    <col min="5433" max="5433" width="22.44140625" bestFit="1" customWidth="1"/>
    <col min="5434" max="5434" width="19.5546875" bestFit="1" customWidth="1"/>
    <col min="5435" max="5435" width="21.44140625" bestFit="1" customWidth="1"/>
    <col min="5436" max="5436" width="27.88671875" bestFit="1" customWidth="1"/>
    <col min="5437" max="5437" width="23.21875" bestFit="1" customWidth="1"/>
    <col min="5438" max="5438" width="20.88671875" bestFit="1" customWidth="1"/>
    <col min="5439" max="5439" width="30.109375" bestFit="1" customWidth="1"/>
    <col min="5440" max="5440" width="22.88671875" bestFit="1" customWidth="1"/>
    <col min="5441" max="5441" width="38.21875" bestFit="1" customWidth="1"/>
    <col min="5442" max="5442" width="23.109375" bestFit="1" customWidth="1"/>
    <col min="5443" max="5443" width="33.6640625" bestFit="1" customWidth="1"/>
    <col min="5444" max="5444" width="19.44140625" bestFit="1" customWidth="1"/>
    <col min="5445" max="5445" width="19.77734375" bestFit="1" customWidth="1"/>
    <col min="5446" max="5446" width="30.6640625" bestFit="1" customWidth="1"/>
    <col min="5447" max="5447" width="20.44140625" bestFit="1" customWidth="1"/>
    <col min="5448" max="5448" width="25.109375" bestFit="1" customWidth="1"/>
    <col min="5449" max="5449" width="26.44140625" bestFit="1" customWidth="1"/>
    <col min="5450" max="5450" width="32.5546875" bestFit="1" customWidth="1"/>
    <col min="5451" max="5451" width="16.44140625" bestFit="1" customWidth="1"/>
    <col min="5452" max="5452" width="17.21875" bestFit="1" customWidth="1"/>
    <col min="5453" max="5453" width="44.21875" bestFit="1" customWidth="1"/>
    <col min="5454" max="5454" width="19.21875" bestFit="1" customWidth="1"/>
    <col min="5455" max="5455" width="18.21875" bestFit="1" customWidth="1"/>
    <col min="5456" max="5456" width="23.6640625" bestFit="1" customWidth="1"/>
    <col min="5457" max="5457" width="35.6640625" bestFit="1" customWidth="1"/>
    <col min="5458" max="5458" width="20.6640625" bestFit="1" customWidth="1"/>
    <col min="5459" max="5459" width="20.77734375" bestFit="1" customWidth="1"/>
    <col min="5460" max="5460" width="28.109375" bestFit="1" customWidth="1"/>
    <col min="5461" max="5461" width="30.33203125" bestFit="1" customWidth="1"/>
    <col min="5462" max="5462" width="38" bestFit="1" customWidth="1"/>
    <col min="5463" max="5463" width="20.33203125" bestFit="1" customWidth="1"/>
    <col min="5464" max="5464" width="39.88671875" bestFit="1" customWidth="1"/>
    <col min="5465" max="5465" width="24.21875" bestFit="1" customWidth="1"/>
    <col min="5466" max="5466" width="25.109375" bestFit="1" customWidth="1"/>
    <col min="5467" max="5467" width="42" bestFit="1" customWidth="1"/>
    <col min="5468" max="5468" width="28.6640625" bestFit="1" customWidth="1"/>
    <col min="5469" max="5469" width="34.88671875" bestFit="1" customWidth="1"/>
    <col min="5470" max="5470" width="36.44140625" bestFit="1" customWidth="1"/>
    <col min="5471" max="5471" width="22.21875" bestFit="1" customWidth="1"/>
    <col min="5472" max="5472" width="40.44140625" bestFit="1" customWidth="1"/>
    <col min="5473" max="5473" width="25.44140625" bestFit="1" customWidth="1"/>
    <col min="5474" max="5474" width="24.77734375" bestFit="1" customWidth="1"/>
    <col min="5475" max="5475" width="20.109375" bestFit="1" customWidth="1"/>
    <col min="5476" max="5476" width="23.109375" bestFit="1" customWidth="1"/>
    <col min="5477" max="5477" width="26.77734375" bestFit="1" customWidth="1"/>
    <col min="5478" max="5478" width="24.88671875" bestFit="1" customWidth="1"/>
    <col min="5479" max="5479" width="27.109375" bestFit="1" customWidth="1"/>
    <col min="5480" max="5480" width="23.109375" bestFit="1" customWidth="1"/>
    <col min="5481" max="5481" width="26.5546875" bestFit="1" customWidth="1"/>
    <col min="5482" max="5482" width="31" bestFit="1" customWidth="1"/>
    <col min="5483" max="5484" width="17.6640625" bestFit="1" customWidth="1"/>
    <col min="5485" max="5485" width="20.6640625" bestFit="1" customWidth="1"/>
    <col min="5486" max="5486" width="18" bestFit="1" customWidth="1"/>
    <col min="5487" max="5487" width="19.44140625" bestFit="1" customWidth="1"/>
    <col min="5488" max="5488" width="32" bestFit="1" customWidth="1"/>
    <col min="5489" max="5490" width="37.5546875" bestFit="1" customWidth="1"/>
    <col min="5491" max="5491" width="39" bestFit="1" customWidth="1"/>
    <col min="5492" max="5492" width="20.6640625" bestFit="1" customWidth="1"/>
    <col min="5493" max="5493" width="30.44140625" bestFit="1" customWidth="1"/>
    <col min="5494" max="5494" width="33.44140625" bestFit="1" customWidth="1"/>
    <col min="5495" max="5495" width="27.88671875" bestFit="1" customWidth="1"/>
    <col min="5496" max="5496" width="20.109375" bestFit="1" customWidth="1"/>
    <col min="5497" max="5497" width="27.109375" bestFit="1" customWidth="1"/>
    <col min="5498" max="5498" width="29.21875" bestFit="1" customWidth="1"/>
    <col min="5499" max="5499" width="23.6640625" bestFit="1" customWidth="1"/>
    <col min="5500" max="5500" width="24.33203125" bestFit="1" customWidth="1"/>
    <col min="5501" max="5501" width="35.77734375" bestFit="1" customWidth="1"/>
    <col min="5502" max="5502" width="33.21875" bestFit="1" customWidth="1"/>
    <col min="5503" max="5503" width="24" bestFit="1" customWidth="1"/>
    <col min="5504" max="5504" width="27.77734375" bestFit="1" customWidth="1"/>
    <col min="5505" max="5505" width="27.109375" bestFit="1" customWidth="1"/>
    <col min="5506" max="5506" width="20.109375" bestFit="1" customWidth="1"/>
    <col min="5507" max="5507" width="22" bestFit="1" customWidth="1"/>
    <col min="5508" max="5508" width="46.77734375" bestFit="1" customWidth="1"/>
    <col min="5509" max="5509" width="48.88671875" bestFit="1" customWidth="1"/>
    <col min="5510" max="5510" width="31.21875" bestFit="1" customWidth="1"/>
    <col min="5511" max="5511" width="29.88671875" bestFit="1" customWidth="1"/>
    <col min="5512" max="5512" width="23" bestFit="1" customWidth="1"/>
    <col min="5513" max="5513" width="25.6640625" bestFit="1" customWidth="1"/>
    <col min="5514" max="5514" width="17" bestFit="1" customWidth="1"/>
    <col min="5515" max="5515" width="32.6640625" bestFit="1" customWidth="1"/>
    <col min="5516" max="5516" width="35.6640625" bestFit="1" customWidth="1"/>
    <col min="5517" max="5517" width="26.109375" bestFit="1" customWidth="1"/>
    <col min="5518" max="5518" width="29.21875" bestFit="1" customWidth="1"/>
    <col min="5519" max="5519" width="32" bestFit="1" customWidth="1"/>
    <col min="5520" max="5520" width="33.88671875" bestFit="1" customWidth="1"/>
    <col min="5521" max="5521" width="20.77734375" bestFit="1" customWidth="1"/>
    <col min="5522" max="5522" width="26.44140625" bestFit="1" customWidth="1"/>
    <col min="5523" max="5523" width="27.5546875" bestFit="1" customWidth="1"/>
    <col min="5524" max="5524" width="23.21875" bestFit="1" customWidth="1"/>
    <col min="5525" max="5525" width="42" bestFit="1" customWidth="1"/>
    <col min="5526" max="5526" width="18.109375" bestFit="1" customWidth="1"/>
    <col min="5527" max="5527" width="30.6640625" bestFit="1" customWidth="1"/>
    <col min="5528" max="5528" width="16.21875" bestFit="1" customWidth="1"/>
    <col min="5529" max="5529" width="33.6640625" bestFit="1" customWidth="1"/>
    <col min="5530" max="5530" width="23" bestFit="1" customWidth="1"/>
    <col min="5531" max="5531" width="37.5546875" bestFit="1" customWidth="1"/>
    <col min="5532" max="5532" width="32.33203125" bestFit="1" customWidth="1"/>
    <col min="5533" max="5533" width="24.88671875" bestFit="1" customWidth="1"/>
    <col min="5534" max="5534" width="41.33203125" bestFit="1" customWidth="1"/>
    <col min="5535" max="5535" width="38.6640625" bestFit="1" customWidth="1"/>
    <col min="5536" max="5536" width="21.6640625" bestFit="1" customWidth="1"/>
    <col min="5537" max="5537" width="31" bestFit="1" customWidth="1"/>
    <col min="5538" max="5538" width="25.88671875" bestFit="1" customWidth="1"/>
    <col min="5539" max="5539" width="19.77734375" bestFit="1" customWidth="1"/>
    <col min="5540" max="5540" width="28.21875" bestFit="1" customWidth="1"/>
    <col min="5541" max="5541" width="16.6640625" bestFit="1" customWidth="1"/>
    <col min="5542" max="5542" width="20.88671875" bestFit="1" customWidth="1"/>
    <col min="5543" max="5543" width="32" bestFit="1" customWidth="1"/>
    <col min="5544" max="5544" width="24.33203125" bestFit="1" customWidth="1"/>
    <col min="5545" max="5545" width="21.44140625" bestFit="1" customWidth="1"/>
    <col min="5546" max="5546" width="20.6640625" bestFit="1" customWidth="1"/>
    <col min="5547" max="5547" width="32.6640625" bestFit="1" customWidth="1"/>
    <col min="5548" max="5548" width="30.44140625" bestFit="1" customWidth="1"/>
    <col min="5549" max="5549" width="21.5546875" bestFit="1" customWidth="1"/>
    <col min="5550" max="5550" width="23.21875" bestFit="1" customWidth="1"/>
    <col min="5551" max="5551" width="20.33203125" bestFit="1" customWidth="1"/>
    <col min="5552" max="5552" width="37" bestFit="1" customWidth="1"/>
    <col min="5553" max="5553" width="31.88671875" bestFit="1" customWidth="1"/>
    <col min="5554" max="5554" width="30.33203125" bestFit="1" customWidth="1"/>
    <col min="5555" max="5555" width="22.33203125" bestFit="1" customWidth="1"/>
    <col min="5556" max="5556" width="23" bestFit="1" customWidth="1"/>
    <col min="5557" max="5557" width="24.33203125" bestFit="1" customWidth="1"/>
    <col min="5558" max="5558" width="40" bestFit="1" customWidth="1"/>
    <col min="5559" max="5559" width="19.6640625" bestFit="1" customWidth="1"/>
    <col min="5560" max="5560" width="47.109375" bestFit="1" customWidth="1"/>
    <col min="5561" max="5561" width="20.109375" bestFit="1" customWidth="1"/>
    <col min="5562" max="5562" width="40.33203125" bestFit="1" customWidth="1"/>
    <col min="5563" max="5563" width="22.21875" bestFit="1" customWidth="1"/>
    <col min="5564" max="5564" width="28.44140625" bestFit="1" customWidth="1"/>
    <col min="5565" max="5565" width="19.6640625" bestFit="1" customWidth="1"/>
    <col min="5566" max="5566" width="32.77734375" bestFit="1" customWidth="1"/>
    <col min="5567" max="5567" width="25.6640625" bestFit="1" customWidth="1"/>
    <col min="5568" max="5568" width="25.109375" bestFit="1" customWidth="1"/>
    <col min="5569" max="5569" width="18.88671875" bestFit="1" customWidth="1"/>
    <col min="5570" max="5570" width="19.44140625" bestFit="1" customWidth="1"/>
    <col min="5571" max="5571" width="24.5546875" bestFit="1" customWidth="1"/>
    <col min="5572" max="5572" width="21.5546875" bestFit="1" customWidth="1"/>
    <col min="5573" max="5573" width="21.33203125" bestFit="1" customWidth="1"/>
    <col min="5574" max="5574" width="17.33203125" bestFit="1" customWidth="1"/>
    <col min="5575" max="5575" width="28.6640625" bestFit="1" customWidth="1"/>
    <col min="5576" max="5576" width="34.77734375" bestFit="1" customWidth="1"/>
    <col min="5577" max="5577" width="23.33203125" bestFit="1" customWidth="1"/>
    <col min="5578" max="5578" width="20.6640625" bestFit="1" customWidth="1"/>
    <col min="5579" max="5579" width="24.6640625" bestFit="1" customWidth="1"/>
    <col min="5580" max="5580" width="19.88671875" bestFit="1" customWidth="1"/>
    <col min="5581" max="5581" width="23.5546875" bestFit="1" customWidth="1"/>
    <col min="5582" max="5582" width="42.77734375" bestFit="1" customWidth="1"/>
    <col min="5583" max="5583" width="17.5546875" bestFit="1" customWidth="1"/>
    <col min="5584" max="5584" width="31" bestFit="1" customWidth="1"/>
    <col min="5585" max="5585" width="22.109375" bestFit="1" customWidth="1"/>
    <col min="5586" max="5586" width="41.21875" bestFit="1" customWidth="1"/>
    <col min="5587" max="5587" width="23.77734375" bestFit="1" customWidth="1"/>
    <col min="5588" max="5588" width="22.6640625" bestFit="1" customWidth="1"/>
    <col min="5589" max="5589" width="22.109375" bestFit="1" customWidth="1"/>
    <col min="5590" max="5590" width="17.33203125" bestFit="1" customWidth="1"/>
    <col min="5591" max="5591" width="19.88671875" bestFit="1" customWidth="1"/>
    <col min="5592" max="5592" width="21.5546875" bestFit="1" customWidth="1"/>
    <col min="5593" max="5593" width="32.21875" bestFit="1" customWidth="1"/>
    <col min="5594" max="5594" width="26.109375" bestFit="1" customWidth="1"/>
    <col min="5595" max="5595" width="20.88671875" bestFit="1" customWidth="1"/>
    <col min="5596" max="5596" width="19.6640625" bestFit="1" customWidth="1"/>
    <col min="5597" max="5597" width="44.77734375" bestFit="1" customWidth="1"/>
    <col min="5598" max="5598" width="29" bestFit="1" customWidth="1"/>
    <col min="5599" max="5599" width="28.33203125" bestFit="1" customWidth="1"/>
    <col min="5600" max="5600" width="41.33203125" bestFit="1" customWidth="1"/>
    <col min="5601" max="5601" width="20.88671875" bestFit="1" customWidth="1"/>
    <col min="5602" max="5602" width="25.77734375" bestFit="1" customWidth="1"/>
    <col min="5603" max="5603" width="27.44140625" bestFit="1" customWidth="1"/>
    <col min="5604" max="5604" width="20.109375" bestFit="1" customWidth="1"/>
    <col min="5605" max="5605" width="17.77734375" bestFit="1" customWidth="1"/>
    <col min="5606" max="5606" width="17.44140625" bestFit="1" customWidth="1"/>
    <col min="5607" max="5607" width="19.88671875" bestFit="1" customWidth="1"/>
    <col min="5608" max="5608" width="36.33203125" bestFit="1" customWidth="1"/>
    <col min="5609" max="5609" width="32.33203125" bestFit="1" customWidth="1"/>
    <col min="5610" max="5610" width="20.6640625" bestFit="1" customWidth="1"/>
    <col min="5611" max="5611" width="20.33203125" bestFit="1" customWidth="1"/>
    <col min="5612" max="5612" width="19.109375" bestFit="1" customWidth="1"/>
    <col min="5613" max="5613" width="25.5546875" bestFit="1" customWidth="1"/>
    <col min="5614" max="5614" width="18.44140625" bestFit="1" customWidth="1"/>
    <col min="5615" max="5615" width="32.77734375" bestFit="1" customWidth="1"/>
    <col min="5616" max="5616" width="37.44140625" bestFit="1" customWidth="1"/>
    <col min="5617" max="5617" width="20" bestFit="1" customWidth="1"/>
    <col min="5618" max="5618" width="31.6640625" bestFit="1" customWidth="1"/>
    <col min="5619" max="5619" width="26" bestFit="1" customWidth="1"/>
    <col min="5620" max="5620" width="21.88671875" bestFit="1" customWidth="1"/>
    <col min="5621" max="5621" width="20.44140625" bestFit="1" customWidth="1"/>
    <col min="5622" max="5622" width="20.77734375" bestFit="1" customWidth="1"/>
    <col min="5623" max="5623" width="46.21875" bestFit="1" customWidth="1"/>
    <col min="5624" max="5624" width="17.5546875" bestFit="1" customWidth="1"/>
    <col min="5625" max="5625" width="20.109375" bestFit="1" customWidth="1"/>
    <col min="5626" max="5626" width="49.44140625" bestFit="1" customWidth="1"/>
    <col min="5627" max="5627" width="23.5546875" bestFit="1" customWidth="1"/>
    <col min="5628" max="5628" width="19.109375" bestFit="1" customWidth="1"/>
    <col min="5629" max="5629" width="41" bestFit="1" customWidth="1"/>
    <col min="5630" max="5630" width="20.33203125" bestFit="1" customWidth="1"/>
    <col min="5631" max="5631" width="19.109375" bestFit="1" customWidth="1"/>
    <col min="5632" max="5632" width="27.77734375" bestFit="1" customWidth="1"/>
    <col min="5633" max="5633" width="19.88671875" bestFit="1" customWidth="1"/>
    <col min="5634" max="5634" width="24.77734375" bestFit="1" customWidth="1"/>
    <col min="5635" max="5635" width="23.88671875" bestFit="1" customWidth="1"/>
    <col min="5636" max="5636" width="25" bestFit="1" customWidth="1"/>
    <col min="5637" max="5637" width="23.88671875" bestFit="1" customWidth="1"/>
    <col min="5638" max="5638" width="21.109375" bestFit="1" customWidth="1"/>
    <col min="5639" max="5639" width="22.44140625" bestFit="1" customWidth="1"/>
    <col min="5640" max="5640" width="18" bestFit="1" customWidth="1"/>
    <col min="5641" max="5641" width="32.6640625" bestFit="1" customWidth="1"/>
    <col min="5642" max="5642" width="20.33203125" bestFit="1" customWidth="1"/>
    <col min="5643" max="5643" width="22.5546875" bestFit="1" customWidth="1"/>
    <col min="5644" max="5644" width="27.6640625" bestFit="1" customWidth="1"/>
    <col min="5645" max="5645" width="20.33203125" bestFit="1" customWidth="1"/>
    <col min="5646" max="5646" width="31.21875" bestFit="1" customWidth="1"/>
    <col min="5647" max="5647" width="18.109375" bestFit="1" customWidth="1"/>
    <col min="5648" max="5648" width="33.6640625" bestFit="1" customWidth="1"/>
    <col min="5649" max="5649" width="29.5546875" bestFit="1" customWidth="1"/>
    <col min="5650" max="5650" width="21" bestFit="1" customWidth="1"/>
    <col min="5651" max="5651" width="19.5546875" bestFit="1" customWidth="1"/>
    <col min="5652" max="5652" width="28.5546875" bestFit="1" customWidth="1"/>
    <col min="5653" max="5653" width="32.88671875" bestFit="1" customWidth="1"/>
    <col min="5654" max="5654" width="24.44140625" bestFit="1" customWidth="1"/>
    <col min="5655" max="5655" width="37.109375" bestFit="1" customWidth="1"/>
    <col min="5656" max="5656" width="30.88671875" bestFit="1" customWidth="1"/>
    <col min="5657" max="5657" width="17.77734375" bestFit="1" customWidth="1"/>
    <col min="5658" max="5658" width="26" bestFit="1" customWidth="1"/>
    <col min="5659" max="5659" width="20.6640625" bestFit="1" customWidth="1"/>
    <col min="5660" max="5660" width="18.77734375" bestFit="1" customWidth="1"/>
    <col min="5661" max="5661" width="20.44140625" bestFit="1" customWidth="1"/>
    <col min="5662" max="5662" width="36.88671875" bestFit="1" customWidth="1"/>
    <col min="5663" max="5663" width="21" bestFit="1" customWidth="1"/>
    <col min="5664" max="5664" width="28.6640625" bestFit="1" customWidth="1"/>
    <col min="5665" max="5665" width="18.77734375" bestFit="1" customWidth="1"/>
    <col min="5666" max="5666" width="26.33203125" bestFit="1" customWidth="1"/>
    <col min="5667" max="5667" width="20.88671875" bestFit="1" customWidth="1"/>
    <col min="5668" max="5668" width="34.44140625" bestFit="1" customWidth="1"/>
    <col min="5669" max="5669" width="17.88671875" bestFit="1" customWidth="1"/>
    <col min="5670" max="5670" width="27.33203125" bestFit="1" customWidth="1"/>
    <col min="5671" max="5671" width="23.33203125" bestFit="1" customWidth="1"/>
    <col min="5672" max="5672" width="36.33203125" bestFit="1" customWidth="1"/>
    <col min="5673" max="5673" width="16.33203125" bestFit="1" customWidth="1"/>
    <col min="5674" max="5674" width="23.5546875" bestFit="1" customWidth="1"/>
    <col min="5675" max="5675" width="16" bestFit="1" customWidth="1"/>
    <col min="5676" max="5676" width="17.33203125" bestFit="1" customWidth="1"/>
    <col min="5677" max="5677" width="24.109375" bestFit="1" customWidth="1"/>
    <col min="5678" max="5678" width="35" bestFit="1" customWidth="1"/>
    <col min="5679" max="5679" width="19.109375" bestFit="1" customWidth="1"/>
    <col min="5680" max="5680" width="16.6640625" bestFit="1" customWidth="1"/>
    <col min="5681" max="5681" width="34.88671875" bestFit="1" customWidth="1"/>
    <col min="5682" max="5682" width="35.21875" bestFit="1" customWidth="1"/>
    <col min="5683" max="5683" width="21.77734375" bestFit="1" customWidth="1"/>
    <col min="5684" max="5684" width="20.21875" bestFit="1" customWidth="1"/>
    <col min="5685" max="5685" width="26.88671875" bestFit="1" customWidth="1"/>
    <col min="5686" max="5686" width="17" bestFit="1" customWidth="1"/>
    <col min="5687" max="5687" width="40.88671875" bestFit="1" customWidth="1"/>
    <col min="5688" max="5688" width="32.33203125" bestFit="1" customWidth="1"/>
    <col min="5689" max="5689" width="18.6640625" bestFit="1" customWidth="1"/>
    <col min="5690" max="5690" width="37.33203125" bestFit="1" customWidth="1"/>
    <col min="5691" max="5691" width="21.6640625" bestFit="1" customWidth="1"/>
    <col min="5692" max="5692" width="22.5546875" bestFit="1" customWidth="1"/>
    <col min="5693" max="5693" width="25.5546875" bestFit="1" customWidth="1"/>
    <col min="5694" max="5694" width="32.44140625" bestFit="1" customWidth="1"/>
    <col min="5695" max="5695" width="45.77734375" bestFit="1" customWidth="1"/>
    <col min="5696" max="5696" width="21.109375" bestFit="1" customWidth="1"/>
    <col min="5697" max="5697" width="27.6640625" bestFit="1" customWidth="1"/>
    <col min="5698" max="5698" width="20" bestFit="1" customWidth="1"/>
    <col min="5699" max="5699" width="19.6640625" bestFit="1" customWidth="1"/>
    <col min="5700" max="5700" width="17" bestFit="1" customWidth="1"/>
    <col min="5701" max="5701" width="18.109375" bestFit="1" customWidth="1"/>
    <col min="5702" max="5702" width="41.88671875" bestFit="1" customWidth="1"/>
    <col min="5703" max="5703" width="40.77734375" bestFit="1" customWidth="1"/>
    <col min="5704" max="5704" width="17.6640625" bestFit="1" customWidth="1"/>
    <col min="5705" max="5705" width="32.77734375" bestFit="1" customWidth="1"/>
    <col min="5706" max="5706" width="18.5546875" bestFit="1" customWidth="1"/>
    <col min="5707" max="5707" width="30.44140625" bestFit="1" customWidth="1"/>
    <col min="5708" max="5708" width="18.5546875" bestFit="1" customWidth="1"/>
    <col min="5709" max="5709" width="22.21875" bestFit="1" customWidth="1"/>
    <col min="5710" max="5710" width="19.44140625" bestFit="1" customWidth="1"/>
    <col min="5711" max="5711" width="25.77734375" bestFit="1" customWidth="1"/>
    <col min="5712" max="5712" width="28.109375" bestFit="1" customWidth="1"/>
    <col min="5713" max="5713" width="20.77734375" bestFit="1" customWidth="1"/>
    <col min="5714" max="5714" width="29.77734375" bestFit="1" customWidth="1"/>
    <col min="5715" max="5715" width="32" bestFit="1" customWidth="1"/>
    <col min="5716" max="5716" width="21" bestFit="1" customWidth="1"/>
    <col min="5717" max="5717" width="46.44140625" bestFit="1" customWidth="1"/>
    <col min="5718" max="5718" width="26.5546875" bestFit="1" customWidth="1"/>
    <col min="5719" max="5719" width="23.5546875" bestFit="1" customWidth="1"/>
    <col min="5720" max="5720" width="31.109375" bestFit="1" customWidth="1"/>
    <col min="5721" max="5721" width="19.44140625" bestFit="1" customWidth="1"/>
    <col min="5722" max="5722" width="15.44140625" bestFit="1" customWidth="1"/>
    <col min="5723" max="5723" width="31.109375" bestFit="1" customWidth="1"/>
    <col min="5724" max="5724" width="20.21875" bestFit="1" customWidth="1"/>
    <col min="5725" max="5725" width="22" bestFit="1" customWidth="1"/>
    <col min="5726" max="5726" width="23" bestFit="1" customWidth="1"/>
    <col min="5727" max="5727" width="17.21875" bestFit="1" customWidth="1"/>
    <col min="5728" max="5728" width="26.44140625" bestFit="1" customWidth="1"/>
    <col min="5729" max="5729" width="25.44140625" bestFit="1" customWidth="1"/>
    <col min="5730" max="5730" width="42.109375" bestFit="1" customWidth="1"/>
    <col min="5731" max="5731" width="23.88671875" bestFit="1" customWidth="1"/>
    <col min="5732" max="5732" width="24.88671875" bestFit="1" customWidth="1"/>
    <col min="5733" max="5733" width="22.77734375" bestFit="1" customWidth="1"/>
    <col min="5734" max="5734" width="18.21875" bestFit="1" customWidth="1"/>
    <col min="5735" max="5735" width="21" bestFit="1" customWidth="1"/>
    <col min="5736" max="5736" width="19.33203125" bestFit="1" customWidth="1"/>
    <col min="5737" max="5737" width="31.5546875" bestFit="1" customWidth="1"/>
    <col min="5738" max="5738" width="29.88671875" bestFit="1" customWidth="1"/>
    <col min="5739" max="5739" width="19.88671875" bestFit="1" customWidth="1"/>
    <col min="5740" max="5740" width="38.77734375" bestFit="1" customWidth="1"/>
    <col min="5741" max="5741" width="22" bestFit="1" customWidth="1"/>
    <col min="5742" max="5742" width="27" bestFit="1" customWidth="1"/>
    <col min="5743" max="5743" width="22.6640625" bestFit="1" customWidth="1"/>
    <col min="5744" max="5744" width="30" bestFit="1" customWidth="1"/>
    <col min="5745" max="5745" width="22.88671875" bestFit="1" customWidth="1"/>
    <col min="5746" max="5746" width="22.21875" bestFit="1" customWidth="1"/>
    <col min="5747" max="5747" width="20.21875" bestFit="1" customWidth="1"/>
    <col min="5748" max="5748" width="25.44140625" bestFit="1" customWidth="1"/>
    <col min="5749" max="5749" width="38.44140625" bestFit="1" customWidth="1"/>
    <col min="5750" max="5750" width="20.88671875" bestFit="1" customWidth="1"/>
    <col min="5751" max="5751" width="21.5546875" bestFit="1" customWidth="1"/>
    <col min="5752" max="5752" width="32.109375" bestFit="1" customWidth="1"/>
    <col min="5753" max="5753" width="17.88671875" bestFit="1" customWidth="1"/>
    <col min="5754" max="5754" width="22.88671875" bestFit="1" customWidth="1"/>
    <col min="5755" max="5755" width="21.6640625" bestFit="1" customWidth="1"/>
    <col min="5756" max="5756" width="18.6640625" bestFit="1" customWidth="1"/>
    <col min="5757" max="5757" width="23.5546875" bestFit="1" customWidth="1"/>
    <col min="5758" max="5758" width="21" bestFit="1" customWidth="1"/>
    <col min="5759" max="5759" width="49.88671875" bestFit="1" customWidth="1"/>
    <col min="5760" max="5760" width="20.77734375" bestFit="1" customWidth="1"/>
    <col min="5761" max="5761" width="36.109375" bestFit="1" customWidth="1"/>
    <col min="5762" max="5762" width="31" bestFit="1" customWidth="1"/>
    <col min="5763" max="5763" width="17.21875" bestFit="1" customWidth="1"/>
    <col min="5764" max="5764" width="25.44140625" bestFit="1" customWidth="1"/>
    <col min="5765" max="5765" width="28" bestFit="1" customWidth="1"/>
    <col min="5766" max="5766" width="29.109375" bestFit="1" customWidth="1"/>
    <col min="5767" max="5767" width="22.44140625" bestFit="1" customWidth="1"/>
    <col min="5768" max="5768" width="30.44140625" bestFit="1" customWidth="1"/>
    <col min="5769" max="5769" width="33.33203125" bestFit="1" customWidth="1"/>
    <col min="5770" max="5770" width="31.88671875" bestFit="1" customWidth="1"/>
    <col min="5771" max="5771" width="21.109375" bestFit="1" customWidth="1"/>
    <col min="5772" max="5772" width="27.44140625" bestFit="1" customWidth="1"/>
    <col min="5773" max="5773" width="18.109375" bestFit="1" customWidth="1"/>
    <col min="5774" max="5774" width="20.21875" bestFit="1" customWidth="1"/>
    <col min="5775" max="5775" width="26.109375" bestFit="1" customWidth="1"/>
    <col min="5776" max="5776" width="19" bestFit="1" customWidth="1"/>
    <col min="5777" max="5777" width="20.109375" bestFit="1" customWidth="1"/>
    <col min="5778" max="5778" width="20.5546875" bestFit="1" customWidth="1"/>
    <col min="5779" max="5779" width="22.5546875" bestFit="1" customWidth="1"/>
    <col min="5780" max="5780" width="17.44140625" bestFit="1" customWidth="1"/>
    <col min="5781" max="5781" width="41.6640625" bestFit="1" customWidth="1"/>
    <col min="5782" max="5782" width="29.109375" bestFit="1" customWidth="1"/>
    <col min="5783" max="5783" width="18.33203125" bestFit="1" customWidth="1"/>
    <col min="5784" max="5784" width="19.44140625" bestFit="1" customWidth="1"/>
    <col min="5785" max="5785" width="19.88671875" bestFit="1" customWidth="1"/>
    <col min="5786" max="5786" width="24.88671875" bestFit="1" customWidth="1"/>
    <col min="5787" max="5787" width="21.5546875" bestFit="1" customWidth="1"/>
    <col min="5788" max="5788" width="14.6640625" bestFit="1" customWidth="1"/>
    <col min="5789" max="5789" width="18.33203125" bestFit="1" customWidth="1"/>
    <col min="5790" max="5790" width="25.5546875" bestFit="1" customWidth="1"/>
    <col min="5791" max="5791" width="23" bestFit="1" customWidth="1"/>
    <col min="5792" max="5792" width="22" bestFit="1" customWidth="1"/>
    <col min="5793" max="5793" width="19.88671875" bestFit="1" customWidth="1"/>
    <col min="5794" max="5794" width="35.109375" bestFit="1" customWidth="1"/>
    <col min="5795" max="5795" width="18.77734375" bestFit="1" customWidth="1"/>
    <col min="5796" max="5796" width="42.77734375" bestFit="1" customWidth="1"/>
    <col min="5797" max="5797" width="17.77734375" bestFit="1" customWidth="1"/>
    <col min="5798" max="5798" width="28" bestFit="1" customWidth="1"/>
    <col min="5799" max="5799" width="25" bestFit="1" customWidth="1"/>
    <col min="5800" max="5800" width="20.21875" bestFit="1" customWidth="1"/>
    <col min="5801" max="5801" width="21.44140625" bestFit="1" customWidth="1"/>
    <col min="5802" max="5802" width="20" bestFit="1" customWidth="1"/>
    <col min="5803" max="5803" width="22.33203125" bestFit="1" customWidth="1"/>
    <col min="5804" max="5804" width="19.6640625" bestFit="1" customWidth="1"/>
    <col min="5805" max="5805" width="17" bestFit="1" customWidth="1"/>
    <col min="5806" max="5806" width="19" bestFit="1" customWidth="1"/>
    <col min="5807" max="5807" width="19.109375" bestFit="1" customWidth="1"/>
    <col min="5808" max="5808" width="23.6640625" bestFit="1" customWidth="1"/>
    <col min="5809" max="5809" width="50.6640625" bestFit="1" customWidth="1"/>
    <col min="5810" max="5810" width="35.21875" bestFit="1" customWidth="1"/>
    <col min="5811" max="5811" width="27.6640625" bestFit="1" customWidth="1"/>
    <col min="5812" max="5812" width="24.109375" bestFit="1" customWidth="1"/>
    <col min="5813" max="5813" width="18.88671875" bestFit="1" customWidth="1"/>
    <col min="5814" max="5814" width="16.77734375" bestFit="1" customWidth="1"/>
    <col min="5815" max="5815" width="24.33203125" bestFit="1" customWidth="1"/>
    <col min="5816" max="5816" width="22.5546875" bestFit="1" customWidth="1"/>
    <col min="5817" max="5817" width="26.44140625" bestFit="1" customWidth="1"/>
    <col min="5818" max="5818" width="26.88671875" bestFit="1" customWidth="1"/>
    <col min="5819" max="5819" width="38" bestFit="1" customWidth="1"/>
    <col min="5820" max="5820" width="19.6640625" bestFit="1" customWidth="1"/>
    <col min="5821" max="5821" width="29.21875" bestFit="1" customWidth="1"/>
    <col min="5822" max="5822" width="23.77734375" bestFit="1" customWidth="1"/>
    <col min="5823" max="5823" width="43.88671875" bestFit="1" customWidth="1"/>
    <col min="5824" max="5824" width="26.109375" bestFit="1" customWidth="1"/>
    <col min="5825" max="5825" width="27.88671875" bestFit="1" customWidth="1"/>
    <col min="5826" max="5826" width="21.109375" bestFit="1" customWidth="1"/>
    <col min="5827" max="5827" width="26.33203125" bestFit="1" customWidth="1"/>
    <col min="5828" max="5828" width="26.44140625" bestFit="1" customWidth="1"/>
    <col min="5829" max="5829" width="16.6640625" bestFit="1" customWidth="1"/>
    <col min="5830" max="5830" width="18.44140625" bestFit="1" customWidth="1"/>
    <col min="5831" max="5831" width="22.33203125" bestFit="1" customWidth="1"/>
    <col min="5832" max="5832" width="23.44140625" bestFit="1" customWidth="1"/>
    <col min="5833" max="5833" width="18.88671875" bestFit="1" customWidth="1"/>
    <col min="5834" max="5834" width="34.109375" bestFit="1" customWidth="1"/>
    <col min="5835" max="5835" width="21.44140625" bestFit="1" customWidth="1"/>
    <col min="5836" max="5836" width="24.44140625" bestFit="1" customWidth="1"/>
    <col min="5837" max="5837" width="20.33203125" bestFit="1" customWidth="1"/>
    <col min="5838" max="5838" width="20.109375" bestFit="1" customWidth="1"/>
    <col min="5839" max="5839" width="17.5546875" bestFit="1" customWidth="1"/>
    <col min="5840" max="5840" width="35.33203125" bestFit="1" customWidth="1"/>
    <col min="5841" max="5841" width="23.6640625" bestFit="1" customWidth="1"/>
    <col min="5842" max="5842" width="15.33203125" bestFit="1" customWidth="1"/>
    <col min="5843" max="5843" width="33.33203125" bestFit="1" customWidth="1"/>
    <col min="5844" max="5844" width="20.44140625" bestFit="1" customWidth="1"/>
    <col min="5845" max="5845" width="15.88671875" bestFit="1" customWidth="1"/>
    <col min="5846" max="5846" width="32.77734375" bestFit="1" customWidth="1"/>
    <col min="5847" max="5847" width="25.6640625" bestFit="1" customWidth="1"/>
    <col min="5848" max="5848" width="19.77734375" bestFit="1" customWidth="1"/>
    <col min="5849" max="5849" width="18.6640625" bestFit="1" customWidth="1"/>
    <col min="5850" max="5850" width="18.33203125" bestFit="1" customWidth="1"/>
    <col min="5851" max="5851" width="29.21875" bestFit="1" customWidth="1"/>
    <col min="5852" max="5852" width="30.109375" bestFit="1" customWidth="1"/>
    <col min="5853" max="5853" width="43.77734375" bestFit="1" customWidth="1"/>
    <col min="5854" max="5854" width="31.44140625" bestFit="1" customWidth="1"/>
    <col min="5855" max="5855" width="18.44140625" bestFit="1" customWidth="1"/>
    <col min="5856" max="5856" width="39.44140625" bestFit="1" customWidth="1"/>
    <col min="5857" max="5857" width="17.5546875" bestFit="1" customWidth="1"/>
    <col min="5858" max="5858" width="49.44140625" bestFit="1" customWidth="1"/>
    <col min="5859" max="5859" width="16.5546875" bestFit="1" customWidth="1"/>
    <col min="5860" max="5860" width="27.44140625" bestFit="1" customWidth="1"/>
    <col min="5861" max="5861" width="20.44140625" bestFit="1" customWidth="1"/>
    <col min="5862" max="5862" width="34.6640625" bestFit="1" customWidth="1"/>
    <col min="5863" max="5863" width="27.77734375" bestFit="1" customWidth="1"/>
    <col min="5864" max="5864" width="24.77734375" bestFit="1" customWidth="1"/>
    <col min="5865" max="5865" width="40.88671875" bestFit="1" customWidth="1"/>
    <col min="5866" max="5866" width="34.6640625" bestFit="1" customWidth="1"/>
    <col min="5867" max="5867" width="17.5546875" bestFit="1" customWidth="1"/>
    <col min="5868" max="5868" width="20.6640625" bestFit="1" customWidth="1"/>
    <col min="5869" max="5869" width="25.77734375" bestFit="1" customWidth="1"/>
    <col min="5870" max="5870" width="29.21875" bestFit="1" customWidth="1"/>
    <col min="5871" max="5871" width="26.21875" bestFit="1" customWidth="1"/>
    <col min="5872" max="5872" width="19.5546875" bestFit="1" customWidth="1"/>
    <col min="5873" max="5873" width="30.21875" bestFit="1" customWidth="1"/>
    <col min="5874" max="5874" width="45.109375" bestFit="1" customWidth="1"/>
    <col min="5875" max="5875" width="18.33203125" bestFit="1" customWidth="1"/>
    <col min="5876" max="5876" width="17" bestFit="1" customWidth="1"/>
    <col min="5877" max="5877" width="39.77734375" bestFit="1" customWidth="1"/>
    <col min="5878" max="5878" width="21.88671875" bestFit="1" customWidth="1"/>
    <col min="5879" max="5879" width="21.33203125" bestFit="1" customWidth="1"/>
    <col min="5880" max="5880" width="16.88671875" bestFit="1" customWidth="1"/>
    <col min="5881" max="5881" width="21.44140625" bestFit="1" customWidth="1"/>
    <col min="5882" max="5882" width="24.5546875" bestFit="1" customWidth="1"/>
    <col min="5883" max="5883" width="30.44140625" bestFit="1" customWidth="1"/>
    <col min="5884" max="5884" width="20.109375" bestFit="1" customWidth="1"/>
    <col min="5885" max="5885" width="19.33203125" bestFit="1" customWidth="1"/>
    <col min="5886" max="5886" width="30.109375" bestFit="1" customWidth="1"/>
    <col min="5887" max="5887" width="17.21875" bestFit="1" customWidth="1"/>
    <col min="5888" max="5888" width="16.21875" bestFit="1" customWidth="1"/>
    <col min="5889" max="5889" width="19.6640625" bestFit="1" customWidth="1"/>
    <col min="5890" max="5890" width="39.77734375" bestFit="1" customWidth="1"/>
    <col min="5891" max="5891" width="17.33203125" bestFit="1" customWidth="1"/>
    <col min="5892" max="5892" width="20.33203125" bestFit="1" customWidth="1"/>
    <col min="5893" max="5893" width="29.88671875" bestFit="1" customWidth="1"/>
    <col min="5894" max="5894" width="24" bestFit="1" customWidth="1"/>
    <col min="5895" max="5895" width="26.44140625" bestFit="1" customWidth="1"/>
    <col min="5896" max="5896" width="19.21875" bestFit="1" customWidth="1"/>
    <col min="5897" max="5897" width="23.109375" bestFit="1" customWidth="1"/>
    <col min="5898" max="5898" width="28.33203125" bestFit="1" customWidth="1"/>
    <col min="5899" max="5899" width="24" bestFit="1" customWidth="1"/>
    <col min="5900" max="5900" width="41" bestFit="1" customWidth="1"/>
    <col min="5901" max="5901" width="26.33203125" bestFit="1" customWidth="1"/>
    <col min="5902" max="5902" width="21" bestFit="1" customWidth="1"/>
    <col min="5903" max="5903" width="17.33203125" bestFit="1" customWidth="1"/>
    <col min="5904" max="5904" width="21.5546875" bestFit="1" customWidth="1"/>
    <col min="5905" max="5905" width="18.109375" bestFit="1" customWidth="1"/>
    <col min="5906" max="5906" width="23.5546875" bestFit="1" customWidth="1"/>
    <col min="5907" max="5907" width="26.109375" bestFit="1" customWidth="1"/>
    <col min="5908" max="5908" width="16.109375" bestFit="1" customWidth="1"/>
    <col min="5909" max="5909" width="27.109375" bestFit="1" customWidth="1"/>
    <col min="5910" max="5910" width="18" bestFit="1" customWidth="1"/>
    <col min="5911" max="5911" width="25.109375" bestFit="1" customWidth="1"/>
    <col min="5912" max="5912" width="22.6640625" bestFit="1" customWidth="1"/>
    <col min="5913" max="5913" width="19.44140625" bestFit="1" customWidth="1"/>
    <col min="5914" max="5914" width="31.88671875" bestFit="1" customWidth="1"/>
    <col min="5915" max="5915" width="19.44140625" bestFit="1" customWidth="1"/>
    <col min="5916" max="5916" width="24" bestFit="1" customWidth="1"/>
    <col min="5917" max="5917" width="23.88671875" bestFit="1" customWidth="1"/>
    <col min="5918" max="5918" width="16.77734375" bestFit="1" customWidth="1"/>
    <col min="5919" max="5919" width="43.77734375" bestFit="1" customWidth="1"/>
    <col min="5920" max="5920" width="29.33203125" bestFit="1" customWidth="1"/>
    <col min="5921" max="5921" width="30" bestFit="1" customWidth="1"/>
    <col min="5922" max="5922" width="35.6640625" bestFit="1" customWidth="1"/>
    <col min="5923" max="5923" width="25.109375" bestFit="1" customWidth="1"/>
    <col min="5924" max="5924" width="24.5546875" bestFit="1" customWidth="1"/>
    <col min="5925" max="5925" width="25.44140625" bestFit="1" customWidth="1"/>
    <col min="5926" max="5926" width="19.77734375" bestFit="1" customWidth="1"/>
    <col min="5927" max="5927" width="18" bestFit="1" customWidth="1"/>
    <col min="5928" max="5928" width="18.33203125" bestFit="1" customWidth="1"/>
    <col min="5929" max="5929" width="23.21875" bestFit="1" customWidth="1"/>
    <col min="5930" max="5930" width="21.88671875" bestFit="1" customWidth="1"/>
    <col min="5931" max="5931" width="22.21875" bestFit="1" customWidth="1"/>
    <col min="5932" max="5932" width="20.109375" bestFit="1" customWidth="1"/>
    <col min="5933" max="5933" width="19.88671875" bestFit="1" customWidth="1"/>
    <col min="5934" max="5934" width="21.33203125" bestFit="1" customWidth="1"/>
    <col min="5935" max="5935" width="22.77734375" bestFit="1" customWidth="1"/>
    <col min="5936" max="5936" width="20.44140625" bestFit="1" customWidth="1"/>
    <col min="5937" max="5937" width="25.21875" bestFit="1" customWidth="1"/>
    <col min="5938" max="5938" width="24.44140625" bestFit="1" customWidth="1"/>
    <col min="5939" max="5939" width="20.109375" bestFit="1" customWidth="1"/>
    <col min="5940" max="5940" width="22.109375" bestFit="1" customWidth="1"/>
    <col min="5941" max="5941" width="25" bestFit="1" customWidth="1"/>
    <col min="5942" max="5942" width="32.44140625" bestFit="1" customWidth="1"/>
    <col min="5943" max="5943" width="24.6640625" bestFit="1" customWidth="1"/>
    <col min="5944" max="5944" width="26.5546875" bestFit="1" customWidth="1"/>
    <col min="5945" max="5945" width="20.33203125" bestFit="1" customWidth="1"/>
    <col min="5946" max="5946" width="33" bestFit="1" customWidth="1"/>
    <col min="5947" max="5947" width="20" bestFit="1" customWidth="1"/>
    <col min="5948" max="5948" width="24.21875" bestFit="1" customWidth="1"/>
    <col min="5949" max="5949" width="18.44140625" bestFit="1" customWidth="1"/>
    <col min="5950" max="5950" width="17.21875" bestFit="1" customWidth="1"/>
    <col min="5951" max="5951" width="24.33203125" bestFit="1" customWidth="1"/>
    <col min="5952" max="5952" width="20.6640625" bestFit="1" customWidth="1"/>
    <col min="5953" max="5953" width="23.33203125" bestFit="1" customWidth="1"/>
    <col min="5954" max="5954" width="19.88671875" bestFit="1" customWidth="1"/>
    <col min="5955" max="5955" width="21.5546875" bestFit="1" customWidth="1"/>
    <col min="5956" max="5956" width="16.77734375" bestFit="1" customWidth="1"/>
    <col min="5957" max="5957" width="25.21875" bestFit="1" customWidth="1"/>
    <col min="5958" max="5958" width="31.77734375" bestFit="1" customWidth="1"/>
    <col min="5959" max="5959" width="22.109375" bestFit="1" customWidth="1"/>
    <col min="5960" max="5960" width="21.109375" bestFit="1" customWidth="1"/>
    <col min="5961" max="5961" width="27.109375" bestFit="1" customWidth="1"/>
    <col min="5962" max="5962" width="18.44140625" bestFit="1" customWidth="1"/>
    <col min="5963" max="5963" width="18.88671875" bestFit="1" customWidth="1"/>
    <col min="5964" max="5964" width="18.109375" bestFit="1" customWidth="1"/>
    <col min="5965" max="5965" width="34.21875" bestFit="1" customWidth="1"/>
    <col min="5966" max="5966" width="19.44140625" bestFit="1" customWidth="1"/>
    <col min="5967" max="5967" width="20.77734375" bestFit="1" customWidth="1"/>
    <col min="5968" max="5968" width="22.33203125" bestFit="1" customWidth="1"/>
    <col min="5969" max="5969" width="33.77734375" bestFit="1" customWidth="1"/>
    <col min="5970" max="5970" width="16.109375" bestFit="1" customWidth="1"/>
    <col min="5971" max="5971" width="30.77734375" bestFit="1" customWidth="1"/>
    <col min="5972" max="5972" width="18.77734375" bestFit="1" customWidth="1"/>
    <col min="5973" max="5973" width="22.21875" bestFit="1" customWidth="1"/>
    <col min="5974" max="5974" width="45.6640625" bestFit="1" customWidth="1"/>
    <col min="5975" max="5975" width="20.6640625" bestFit="1" customWidth="1"/>
    <col min="5976" max="5976" width="28.5546875" bestFit="1" customWidth="1"/>
    <col min="5977" max="5977" width="32.77734375" bestFit="1" customWidth="1"/>
    <col min="5978" max="5978" width="15.88671875" bestFit="1" customWidth="1"/>
    <col min="5979" max="5979" width="27" bestFit="1" customWidth="1"/>
    <col min="5980" max="5980" width="21.33203125" bestFit="1" customWidth="1"/>
    <col min="5981" max="5981" width="32" bestFit="1" customWidth="1"/>
    <col min="5982" max="5982" width="21.44140625" bestFit="1" customWidth="1"/>
    <col min="5983" max="5983" width="20.33203125" bestFit="1" customWidth="1"/>
    <col min="5984" max="5984" width="20.77734375" bestFit="1" customWidth="1"/>
    <col min="5985" max="5985" width="28.88671875" bestFit="1" customWidth="1"/>
    <col min="5986" max="5986" width="20.88671875" bestFit="1" customWidth="1"/>
    <col min="5987" max="5987" width="22.5546875" bestFit="1" customWidth="1"/>
    <col min="5988" max="5988" width="16.5546875" bestFit="1" customWidth="1"/>
    <col min="5989" max="5989" width="17.21875" bestFit="1" customWidth="1"/>
    <col min="5990" max="5990" width="26.77734375" bestFit="1" customWidth="1"/>
    <col min="5991" max="5991" width="26.44140625" bestFit="1" customWidth="1"/>
    <col min="5992" max="5992" width="20.6640625" bestFit="1" customWidth="1"/>
    <col min="5993" max="5993" width="30.5546875" bestFit="1" customWidth="1"/>
    <col min="5994" max="5994" width="16.6640625" bestFit="1" customWidth="1"/>
    <col min="5995" max="5995" width="18.21875" bestFit="1" customWidth="1"/>
    <col min="5996" max="5996" width="17.33203125" bestFit="1" customWidth="1"/>
    <col min="5997" max="5997" width="30.44140625" bestFit="1" customWidth="1"/>
    <col min="5998" max="5998" width="23.109375" bestFit="1" customWidth="1"/>
    <col min="5999" max="5999" width="30.109375" bestFit="1" customWidth="1"/>
    <col min="6000" max="6000" width="39.6640625" bestFit="1" customWidth="1"/>
    <col min="6001" max="6001" width="30.5546875" bestFit="1" customWidth="1"/>
    <col min="6002" max="6002" width="21.88671875" bestFit="1" customWidth="1"/>
    <col min="6003" max="6003" width="28.77734375" bestFit="1" customWidth="1"/>
    <col min="6004" max="6004" width="24.5546875" bestFit="1" customWidth="1"/>
    <col min="6005" max="6005" width="26.109375" bestFit="1" customWidth="1"/>
    <col min="6006" max="6006" width="19.77734375" bestFit="1" customWidth="1"/>
    <col min="6007" max="6007" width="41" bestFit="1" customWidth="1"/>
    <col min="6008" max="6008" width="19.21875" bestFit="1" customWidth="1"/>
    <col min="6009" max="6009" width="25.77734375" bestFit="1" customWidth="1"/>
    <col min="6010" max="6010" width="37.77734375" bestFit="1" customWidth="1"/>
    <col min="6011" max="6011" width="20.109375" bestFit="1" customWidth="1"/>
    <col min="6012" max="6012" width="27.5546875" bestFit="1" customWidth="1"/>
    <col min="6013" max="6013" width="31.77734375" bestFit="1" customWidth="1"/>
    <col min="6014" max="6014" width="17.6640625" bestFit="1" customWidth="1"/>
    <col min="6015" max="6015" width="38.109375" bestFit="1" customWidth="1"/>
    <col min="6016" max="6016" width="29.88671875" bestFit="1" customWidth="1"/>
    <col min="6017" max="6017" width="23.88671875" bestFit="1" customWidth="1"/>
    <col min="6018" max="6018" width="28.44140625" bestFit="1" customWidth="1"/>
    <col min="6019" max="6020" width="23.21875" bestFit="1" customWidth="1"/>
    <col min="6021" max="6021" width="35.21875" bestFit="1" customWidth="1"/>
    <col min="6022" max="6022" width="28.44140625" bestFit="1" customWidth="1"/>
    <col min="6023" max="6023" width="20.88671875" bestFit="1" customWidth="1"/>
    <col min="6024" max="6024" width="21.88671875" bestFit="1" customWidth="1"/>
    <col min="6025" max="6025" width="19.6640625" bestFit="1" customWidth="1"/>
    <col min="6026" max="6026" width="25" bestFit="1" customWidth="1"/>
    <col min="6027" max="6027" width="36.109375" bestFit="1" customWidth="1"/>
    <col min="6028" max="6028" width="19.44140625" bestFit="1" customWidth="1"/>
    <col min="6029" max="6029" width="32.109375" bestFit="1" customWidth="1"/>
    <col min="6030" max="6030" width="22.21875" bestFit="1" customWidth="1"/>
    <col min="6031" max="6031" width="21.109375" bestFit="1" customWidth="1"/>
    <col min="6032" max="6032" width="33.33203125" bestFit="1" customWidth="1"/>
    <col min="6033" max="6033" width="35" bestFit="1" customWidth="1"/>
    <col min="6034" max="6034" width="22.21875" bestFit="1" customWidth="1"/>
    <col min="6035" max="6035" width="26.109375" bestFit="1" customWidth="1"/>
    <col min="6036" max="6036" width="29.33203125" bestFit="1" customWidth="1"/>
    <col min="6037" max="6037" width="29.88671875" bestFit="1" customWidth="1"/>
    <col min="6038" max="6038" width="22.88671875" bestFit="1" customWidth="1"/>
    <col min="6039" max="6039" width="25.44140625" bestFit="1" customWidth="1"/>
    <col min="6040" max="6040" width="19.88671875" bestFit="1" customWidth="1"/>
    <col min="6041" max="6041" width="27.21875" bestFit="1" customWidth="1"/>
    <col min="6042" max="6042" width="37.21875" bestFit="1" customWidth="1"/>
    <col min="6043" max="6043" width="18.109375" bestFit="1" customWidth="1"/>
    <col min="6044" max="6044" width="19.33203125" bestFit="1" customWidth="1"/>
    <col min="6045" max="6045" width="19" bestFit="1" customWidth="1"/>
    <col min="6046" max="6046" width="23.109375" bestFit="1" customWidth="1"/>
    <col min="6047" max="6047" width="26" bestFit="1" customWidth="1"/>
    <col min="6048" max="6048" width="21.44140625" bestFit="1" customWidth="1"/>
    <col min="6049" max="6049" width="23" bestFit="1" customWidth="1"/>
    <col min="6050" max="6050" width="16.5546875" bestFit="1" customWidth="1"/>
    <col min="6051" max="6051" width="27.77734375" bestFit="1" customWidth="1"/>
    <col min="6052" max="6052" width="24.21875" bestFit="1" customWidth="1"/>
    <col min="6053" max="6053" width="21.33203125" bestFit="1" customWidth="1"/>
    <col min="6054" max="6054" width="28.88671875" bestFit="1" customWidth="1"/>
    <col min="6055" max="6055" width="28.109375" bestFit="1" customWidth="1"/>
    <col min="6056" max="6056" width="35.44140625" bestFit="1" customWidth="1"/>
    <col min="6057" max="6057" width="21.5546875" bestFit="1" customWidth="1"/>
    <col min="6058" max="6058" width="23.88671875" bestFit="1" customWidth="1"/>
    <col min="6059" max="6059" width="21.5546875" bestFit="1" customWidth="1"/>
    <col min="6060" max="6060" width="34.88671875" bestFit="1" customWidth="1"/>
    <col min="6061" max="6061" width="21.88671875" bestFit="1" customWidth="1"/>
    <col min="6062" max="6062" width="36.5546875" bestFit="1" customWidth="1"/>
    <col min="6063" max="6063" width="18.5546875" bestFit="1" customWidth="1"/>
    <col min="6064" max="6064" width="25" bestFit="1" customWidth="1"/>
    <col min="6065" max="6065" width="40.77734375" bestFit="1" customWidth="1"/>
    <col min="6066" max="6066" width="17.44140625" bestFit="1" customWidth="1"/>
    <col min="6067" max="6067" width="29.33203125" bestFit="1" customWidth="1"/>
    <col min="6068" max="6068" width="19.88671875" bestFit="1" customWidth="1"/>
    <col min="6069" max="6069" width="18" bestFit="1" customWidth="1"/>
    <col min="6070" max="6070" width="24.109375" bestFit="1" customWidth="1"/>
    <col min="6071" max="6071" width="15.6640625" bestFit="1" customWidth="1"/>
    <col min="6072" max="6072" width="19.77734375" bestFit="1" customWidth="1"/>
    <col min="6073" max="6073" width="27.44140625" bestFit="1" customWidth="1"/>
    <col min="6074" max="6074" width="17.88671875" bestFit="1" customWidth="1"/>
    <col min="6075" max="6075" width="23.88671875" bestFit="1" customWidth="1"/>
    <col min="6076" max="6076" width="20.77734375" bestFit="1" customWidth="1"/>
    <col min="6077" max="6077" width="16.21875" bestFit="1" customWidth="1"/>
    <col min="6078" max="6078" width="34.44140625" bestFit="1" customWidth="1"/>
    <col min="6079" max="6079" width="32.44140625" bestFit="1" customWidth="1"/>
    <col min="6080" max="6080" width="24.5546875" bestFit="1" customWidth="1"/>
    <col min="6081" max="6081" width="24.88671875" bestFit="1" customWidth="1"/>
    <col min="6082" max="6082" width="39" bestFit="1" customWidth="1"/>
    <col min="6083" max="6083" width="17.77734375" bestFit="1" customWidth="1"/>
    <col min="6084" max="6084" width="19.6640625" bestFit="1" customWidth="1"/>
    <col min="6085" max="6085" width="22.6640625" bestFit="1" customWidth="1"/>
    <col min="6086" max="6086" width="23.5546875" bestFit="1" customWidth="1"/>
    <col min="6087" max="6087" width="17.33203125" bestFit="1" customWidth="1"/>
    <col min="6088" max="6088" width="21.33203125" bestFit="1" customWidth="1"/>
    <col min="6089" max="6089" width="18.21875" bestFit="1" customWidth="1"/>
    <col min="6090" max="6090" width="23" bestFit="1" customWidth="1"/>
    <col min="6091" max="6091" width="19.21875" bestFit="1" customWidth="1"/>
    <col min="6092" max="6092" width="23.5546875" bestFit="1" customWidth="1"/>
    <col min="6093" max="6093" width="29.88671875" bestFit="1" customWidth="1"/>
    <col min="6094" max="6094" width="33.6640625" bestFit="1" customWidth="1"/>
    <col min="6095" max="6095" width="27.109375" bestFit="1" customWidth="1"/>
    <col min="6096" max="6096" width="23.5546875" bestFit="1" customWidth="1"/>
    <col min="6097" max="6097" width="23.88671875" bestFit="1" customWidth="1"/>
    <col min="6098" max="6098" width="22.6640625" bestFit="1" customWidth="1"/>
    <col min="6099" max="6099" width="18.6640625" bestFit="1" customWidth="1"/>
    <col min="6100" max="6100" width="18.88671875" bestFit="1" customWidth="1"/>
    <col min="6101" max="6101" width="21.33203125" bestFit="1" customWidth="1"/>
    <col min="6102" max="6102" width="18.77734375" bestFit="1" customWidth="1"/>
    <col min="6103" max="6103" width="15.88671875" bestFit="1" customWidth="1"/>
    <col min="6104" max="6104" width="23.5546875" bestFit="1" customWidth="1"/>
    <col min="6105" max="6105" width="18.6640625" bestFit="1" customWidth="1"/>
    <col min="6106" max="6106" width="22.77734375" bestFit="1" customWidth="1"/>
    <col min="6107" max="6107" width="26" bestFit="1" customWidth="1"/>
    <col min="6108" max="6108" width="24.33203125" bestFit="1" customWidth="1"/>
    <col min="6109" max="6109" width="23.6640625" bestFit="1" customWidth="1"/>
    <col min="6110" max="6110" width="20.33203125" bestFit="1" customWidth="1"/>
    <col min="6111" max="6111" width="35.5546875" bestFit="1" customWidth="1"/>
    <col min="6112" max="6112" width="19.33203125" bestFit="1" customWidth="1"/>
    <col min="6113" max="6113" width="23.5546875" bestFit="1" customWidth="1"/>
    <col min="6114" max="6114" width="26" bestFit="1" customWidth="1"/>
    <col min="6115" max="6115" width="22.5546875" bestFit="1" customWidth="1"/>
    <col min="6116" max="6116" width="21.44140625" bestFit="1" customWidth="1"/>
    <col min="6117" max="6117" width="30.33203125" bestFit="1" customWidth="1"/>
    <col min="6118" max="6118" width="27.77734375" bestFit="1" customWidth="1"/>
    <col min="6119" max="6119" width="25.77734375" bestFit="1" customWidth="1"/>
    <col min="6120" max="6120" width="28" bestFit="1" customWidth="1"/>
    <col min="6121" max="6121" width="29.21875" bestFit="1" customWidth="1"/>
    <col min="6122" max="6122" width="19.44140625" bestFit="1" customWidth="1"/>
    <col min="6123" max="6123" width="39.21875" bestFit="1" customWidth="1"/>
    <col min="6124" max="6124" width="18" bestFit="1" customWidth="1"/>
    <col min="6125" max="6125" width="20.5546875" bestFit="1" customWidth="1"/>
    <col min="6126" max="6126" width="26.77734375" bestFit="1" customWidth="1"/>
    <col min="6127" max="6127" width="25" bestFit="1" customWidth="1"/>
    <col min="6128" max="6128" width="23" bestFit="1" customWidth="1"/>
    <col min="6129" max="6129" width="22.6640625" bestFit="1" customWidth="1"/>
    <col min="6130" max="6130" width="24.77734375" bestFit="1" customWidth="1"/>
    <col min="6131" max="6131" width="21.44140625" bestFit="1" customWidth="1"/>
    <col min="6132" max="6132" width="35.33203125" bestFit="1" customWidth="1"/>
    <col min="6133" max="6133" width="17.21875" bestFit="1" customWidth="1"/>
    <col min="6134" max="6134" width="23.109375" bestFit="1" customWidth="1"/>
    <col min="6135" max="6135" width="36.77734375" bestFit="1" customWidth="1"/>
    <col min="6136" max="6136" width="20.33203125" bestFit="1" customWidth="1"/>
    <col min="6137" max="6137" width="41.33203125" bestFit="1" customWidth="1"/>
    <col min="6138" max="6138" width="22.21875" bestFit="1" customWidth="1"/>
    <col min="6139" max="6139" width="26.44140625" bestFit="1" customWidth="1"/>
    <col min="6140" max="6140" width="17.88671875" bestFit="1" customWidth="1"/>
    <col min="6141" max="6141" width="21.33203125" bestFit="1" customWidth="1"/>
    <col min="6142" max="6142" width="25.77734375" bestFit="1" customWidth="1"/>
    <col min="6143" max="6143" width="26.6640625" bestFit="1" customWidth="1"/>
    <col min="6144" max="6144" width="57.88671875" bestFit="1" customWidth="1"/>
    <col min="6145" max="6145" width="23.21875" bestFit="1" customWidth="1"/>
    <col min="6146" max="6146" width="21" bestFit="1" customWidth="1"/>
    <col min="6147" max="6147" width="17.44140625" bestFit="1" customWidth="1"/>
    <col min="6148" max="6148" width="19" bestFit="1" customWidth="1"/>
    <col min="6149" max="6149" width="18.6640625" bestFit="1" customWidth="1"/>
    <col min="6150" max="6150" width="33" bestFit="1" customWidth="1"/>
    <col min="6151" max="6151" width="23.109375" bestFit="1" customWidth="1"/>
    <col min="6152" max="6152" width="28.44140625" bestFit="1" customWidth="1"/>
    <col min="6153" max="6153" width="36.44140625" bestFit="1" customWidth="1"/>
    <col min="6154" max="6154" width="28" bestFit="1" customWidth="1"/>
    <col min="6155" max="6155" width="19" bestFit="1" customWidth="1"/>
    <col min="6156" max="6156" width="20.33203125" bestFit="1" customWidth="1"/>
    <col min="6157" max="6157" width="22.33203125" bestFit="1" customWidth="1"/>
    <col min="6158" max="6158" width="22.21875" bestFit="1" customWidth="1"/>
    <col min="6159" max="6159" width="25.5546875" bestFit="1" customWidth="1"/>
    <col min="6160" max="6160" width="38" bestFit="1" customWidth="1"/>
    <col min="6161" max="6161" width="29.109375" bestFit="1" customWidth="1"/>
    <col min="6162" max="6162" width="21.6640625" bestFit="1" customWidth="1"/>
    <col min="6163" max="6163" width="18.21875" bestFit="1" customWidth="1"/>
    <col min="6164" max="6164" width="24.88671875" bestFit="1" customWidth="1"/>
    <col min="6165" max="6165" width="27" bestFit="1" customWidth="1"/>
    <col min="6166" max="6166" width="22" bestFit="1" customWidth="1"/>
    <col min="6167" max="6167" width="31.109375" bestFit="1" customWidth="1"/>
    <col min="6168" max="6168" width="17.5546875" bestFit="1" customWidth="1"/>
    <col min="6169" max="6169" width="35.77734375" bestFit="1" customWidth="1"/>
    <col min="6170" max="6170" width="28.77734375" bestFit="1" customWidth="1"/>
    <col min="6171" max="6171" width="27.33203125" bestFit="1" customWidth="1"/>
    <col min="6172" max="6172" width="27.6640625" bestFit="1" customWidth="1"/>
    <col min="6173" max="6173" width="49.33203125" bestFit="1" customWidth="1"/>
    <col min="6174" max="6174" width="21" bestFit="1" customWidth="1"/>
    <col min="6175" max="6175" width="23.21875" bestFit="1" customWidth="1"/>
    <col min="6176" max="6176" width="19.21875" bestFit="1" customWidth="1"/>
    <col min="6177" max="6177" width="27.109375" bestFit="1" customWidth="1"/>
    <col min="6178" max="6178" width="20.5546875" bestFit="1" customWidth="1"/>
    <col min="6179" max="6179" width="33.44140625" bestFit="1" customWidth="1"/>
    <col min="6180" max="6180" width="25.44140625" bestFit="1" customWidth="1"/>
    <col min="6181" max="6181" width="40.44140625" bestFit="1" customWidth="1"/>
    <col min="6182" max="6182" width="27.21875" bestFit="1" customWidth="1"/>
    <col min="6183" max="6183" width="58.44140625" bestFit="1" customWidth="1"/>
    <col min="6184" max="6184" width="24.44140625" bestFit="1" customWidth="1"/>
    <col min="6185" max="6185" width="19.33203125" bestFit="1" customWidth="1"/>
    <col min="6186" max="6186" width="26.5546875" bestFit="1" customWidth="1"/>
    <col min="6187" max="6187" width="20.21875" bestFit="1" customWidth="1"/>
    <col min="6188" max="6188" width="27.5546875" bestFit="1" customWidth="1"/>
    <col min="6189" max="6189" width="22" bestFit="1" customWidth="1"/>
    <col min="6190" max="6190" width="22.109375" bestFit="1" customWidth="1"/>
    <col min="6191" max="6191" width="19.88671875" bestFit="1" customWidth="1"/>
    <col min="6192" max="6192" width="34.33203125" bestFit="1" customWidth="1"/>
    <col min="6193" max="6193" width="29.33203125" bestFit="1" customWidth="1"/>
    <col min="6194" max="6194" width="40.33203125" bestFit="1" customWidth="1"/>
    <col min="6195" max="6195" width="19.5546875" bestFit="1" customWidth="1"/>
    <col min="6196" max="6196" width="28.109375" bestFit="1" customWidth="1"/>
    <col min="6197" max="6197" width="19.5546875" bestFit="1" customWidth="1"/>
    <col min="6198" max="6198" width="19.88671875" bestFit="1" customWidth="1"/>
    <col min="6199" max="6199" width="20.109375" bestFit="1" customWidth="1"/>
    <col min="6200" max="6200" width="29.6640625" bestFit="1" customWidth="1"/>
    <col min="6201" max="6201" width="24.88671875" bestFit="1" customWidth="1"/>
    <col min="6202" max="6202" width="27.5546875" bestFit="1" customWidth="1"/>
    <col min="6203" max="6203" width="40.44140625" bestFit="1" customWidth="1"/>
    <col min="6204" max="6204" width="21.33203125" bestFit="1" customWidth="1"/>
    <col min="6205" max="6205" width="37.21875" bestFit="1" customWidth="1"/>
    <col min="6206" max="6206" width="19.77734375" bestFit="1" customWidth="1"/>
    <col min="6207" max="6207" width="18.88671875" bestFit="1" customWidth="1"/>
    <col min="6208" max="6208" width="18.6640625" bestFit="1" customWidth="1"/>
    <col min="6209" max="6209" width="24.77734375" bestFit="1" customWidth="1"/>
    <col min="6210" max="6210" width="29.109375" bestFit="1" customWidth="1"/>
    <col min="6211" max="6211" width="26.21875" bestFit="1" customWidth="1"/>
    <col min="6212" max="6212" width="20.77734375" bestFit="1" customWidth="1"/>
    <col min="6213" max="6213" width="29.21875" bestFit="1" customWidth="1"/>
    <col min="6214" max="6214" width="21.77734375" bestFit="1" customWidth="1"/>
    <col min="6215" max="6215" width="22.21875" bestFit="1" customWidth="1"/>
    <col min="6216" max="6216" width="18.77734375" bestFit="1" customWidth="1"/>
    <col min="6217" max="6217" width="34" bestFit="1" customWidth="1"/>
    <col min="6218" max="6218" width="21.109375" bestFit="1" customWidth="1"/>
    <col min="6219" max="6219" width="25" bestFit="1" customWidth="1"/>
    <col min="6220" max="6220" width="30.21875" bestFit="1" customWidth="1"/>
    <col min="6221" max="6221" width="19.21875" bestFit="1" customWidth="1"/>
    <col min="6222" max="6222" width="22.44140625" bestFit="1" customWidth="1"/>
    <col min="6223" max="6223" width="23" bestFit="1" customWidth="1"/>
    <col min="6224" max="6224" width="20.44140625" bestFit="1" customWidth="1"/>
    <col min="6225" max="6225" width="33.44140625" bestFit="1" customWidth="1"/>
    <col min="6226" max="6226" width="28.88671875" bestFit="1" customWidth="1"/>
    <col min="6227" max="6227" width="21.33203125" bestFit="1" customWidth="1"/>
    <col min="6228" max="6228" width="27" bestFit="1" customWidth="1"/>
    <col min="6229" max="6229" width="20.33203125" bestFit="1" customWidth="1"/>
    <col min="6230" max="6230" width="31.5546875" bestFit="1" customWidth="1"/>
    <col min="6231" max="6231" width="33.77734375" bestFit="1" customWidth="1"/>
    <col min="6232" max="6232" width="19" bestFit="1" customWidth="1"/>
    <col min="6233" max="6233" width="25.44140625" bestFit="1" customWidth="1"/>
    <col min="6234" max="6234" width="16" bestFit="1" customWidth="1"/>
    <col min="6235" max="6235" width="23" bestFit="1" customWidth="1"/>
    <col min="6236" max="6236" width="30.21875" bestFit="1" customWidth="1"/>
    <col min="6237" max="6237" width="37.44140625" bestFit="1" customWidth="1"/>
    <col min="6238" max="6238" width="26.6640625" bestFit="1" customWidth="1"/>
    <col min="6239" max="6239" width="16.88671875" bestFit="1" customWidth="1"/>
    <col min="6240" max="6240" width="18.6640625" bestFit="1" customWidth="1"/>
    <col min="6241" max="6241" width="18" bestFit="1" customWidth="1"/>
    <col min="6242" max="6242" width="24.109375" bestFit="1" customWidth="1"/>
    <col min="6243" max="6243" width="21.5546875" bestFit="1" customWidth="1"/>
    <col min="6244" max="6244" width="25" bestFit="1" customWidth="1"/>
    <col min="6245" max="6245" width="29.21875" bestFit="1" customWidth="1"/>
    <col min="6246" max="6246" width="18.44140625" bestFit="1" customWidth="1"/>
    <col min="6247" max="6247" width="24.21875" bestFit="1" customWidth="1"/>
    <col min="6248" max="6248" width="19.109375" bestFit="1" customWidth="1"/>
    <col min="6249" max="6249" width="17.44140625" bestFit="1" customWidth="1"/>
    <col min="6250" max="6250" width="35.44140625" bestFit="1" customWidth="1"/>
    <col min="6251" max="6251" width="22.44140625" bestFit="1" customWidth="1"/>
    <col min="6252" max="6252" width="22.88671875" bestFit="1" customWidth="1"/>
    <col min="6253" max="6253" width="21.6640625" bestFit="1" customWidth="1"/>
    <col min="6254" max="6254" width="33.6640625" bestFit="1" customWidth="1"/>
    <col min="6255" max="6255" width="23.6640625" bestFit="1" customWidth="1"/>
    <col min="6256" max="6256" width="18.5546875" bestFit="1" customWidth="1"/>
    <col min="6257" max="6257" width="20.44140625" bestFit="1" customWidth="1"/>
    <col min="6258" max="6258" width="18.88671875" bestFit="1" customWidth="1"/>
    <col min="6259" max="6259" width="19.5546875" bestFit="1" customWidth="1"/>
    <col min="6260" max="6260" width="20.88671875" bestFit="1" customWidth="1"/>
    <col min="6261" max="6261" width="23.33203125" bestFit="1" customWidth="1"/>
    <col min="6262" max="6262" width="16.33203125" bestFit="1" customWidth="1"/>
    <col min="6263" max="6263" width="23.44140625" bestFit="1" customWidth="1"/>
    <col min="6264" max="6264" width="32.5546875" bestFit="1" customWidth="1"/>
    <col min="6265" max="6265" width="22.33203125" bestFit="1" customWidth="1"/>
    <col min="6266" max="6266" width="22.109375" bestFit="1" customWidth="1"/>
    <col min="6267" max="6267" width="17.21875" bestFit="1" customWidth="1"/>
    <col min="6268" max="6268" width="17.5546875" bestFit="1" customWidth="1"/>
    <col min="6269" max="6269" width="20.6640625" bestFit="1" customWidth="1"/>
    <col min="6270" max="6270" width="21.5546875" bestFit="1" customWidth="1"/>
    <col min="6271" max="6271" width="23.5546875" bestFit="1" customWidth="1"/>
    <col min="6272" max="6272" width="29.33203125" bestFit="1" customWidth="1"/>
    <col min="6273" max="6273" width="43.6640625" bestFit="1" customWidth="1"/>
    <col min="6274" max="6274" width="19.21875" bestFit="1" customWidth="1"/>
    <col min="6275" max="6275" width="51" bestFit="1" customWidth="1"/>
    <col min="6276" max="6276" width="28.88671875" bestFit="1" customWidth="1"/>
    <col min="6277" max="6277" width="20.21875" bestFit="1" customWidth="1"/>
    <col min="6278" max="6278" width="15.5546875" bestFit="1" customWidth="1"/>
    <col min="6279" max="6279" width="18.88671875" bestFit="1" customWidth="1"/>
    <col min="6280" max="6280" width="20" bestFit="1" customWidth="1"/>
    <col min="6281" max="6281" width="15.5546875" bestFit="1" customWidth="1"/>
    <col min="6282" max="6282" width="20.109375" bestFit="1" customWidth="1"/>
    <col min="6283" max="6283" width="19.88671875" bestFit="1" customWidth="1"/>
    <col min="6284" max="6284" width="24.33203125" bestFit="1" customWidth="1"/>
    <col min="6285" max="6285" width="29" bestFit="1" customWidth="1"/>
    <col min="6286" max="6286" width="21.77734375" bestFit="1" customWidth="1"/>
    <col min="6287" max="6287" width="30.33203125" bestFit="1" customWidth="1"/>
    <col min="6288" max="6288" width="33.33203125" bestFit="1" customWidth="1"/>
    <col min="6289" max="6289" width="20.33203125" bestFit="1" customWidth="1"/>
    <col min="6290" max="6290" width="18.77734375" bestFit="1" customWidth="1"/>
    <col min="6291" max="6291" width="27.77734375" bestFit="1" customWidth="1"/>
    <col min="6292" max="6292" width="26.77734375" bestFit="1" customWidth="1"/>
    <col min="6293" max="6293" width="21.88671875" bestFit="1" customWidth="1"/>
    <col min="6294" max="6294" width="22.33203125" bestFit="1" customWidth="1"/>
    <col min="6295" max="6295" width="30.5546875" bestFit="1" customWidth="1"/>
    <col min="6296" max="6296" width="35.44140625" bestFit="1" customWidth="1"/>
    <col min="6297" max="6297" width="17.88671875" bestFit="1" customWidth="1"/>
    <col min="6298" max="6298" width="28" bestFit="1" customWidth="1"/>
    <col min="6299" max="6299" width="20.88671875" bestFit="1" customWidth="1"/>
    <col min="6300" max="6300" width="18.109375" bestFit="1" customWidth="1"/>
    <col min="6301" max="6301" width="19.88671875" bestFit="1" customWidth="1"/>
    <col min="6302" max="6302" width="23.44140625" bestFit="1" customWidth="1"/>
    <col min="6303" max="6303" width="19.109375" bestFit="1" customWidth="1"/>
    <col min="6304" max="6304" width="20.21875" bestFit="1" customWidth="1"/>
    <col min="6305" max="6305" width="18.109375" bestFit="1" customWidth="1"/>
    <col min="6306" max="6306" width="22.5546875" bestFit="1" customWidth="1"/>
    <col min="6307" max="6307" width="19.109375" bestFit="1" customWidth="1"/>
    <col min="6308" max="6308" width="20.21875" bestFit="1" customWidth="1"/>
    <col min="6309" max="6309" width="22.44140625" bestFit="1" customWidth="1"/>
    <col min="6310" max="6310" width="24.33203125" bestFit="1" customWidth="1"/>
    <col min="6311" max="6311" width="31" bestFit="1" customWidth="1"/>
    <col min="6312" max="6312" width="20.88671875" bestFit="1" customWidth="1"/>
    <col min="6313" max="6313" width="21.109375" bestFit="1" customWidth="1"/>
    <col min="6314" max="6314" width="28.33203125" bestFit="1" customWidth="1"/>
    <col min="6315" max="6315" width="42.109375" bestFit="1" customWidth="1"/>
    <col min="6316" max="6316" width="20.5546875" bestFit="1" customWidth="1"/>
    <col min="6317" max="6317" width="27.6640625" bestFit="1" customWidth="1"/>
    <col min="6318" max="6318" width="19.6640625" bestFit="1" customWidth="1"/>
    <col min="6319" max="6319" width="30.44140625" bestFit="1" customWidth="1"/>
    <col min="6320" max="6320" width="18.5546875" bestFit="1" customWidth="1"/>
    <col min="6321" max="6321" width="24.5546875" bestFit="1" customWidth="1"/>
    <col min="6322" max="6322" width="31.109375" bestFit="1" customWidth="1"/>
    <col min="6323" max="6323" width="19.88671875" bestFit="1" customWidth="1"/>
    <col min="6324" max="6324" width="17.77734375" bestFit="1" customWidth="1"/>
    <col min="6325" max="6325" width="40.109375" bestFit="1" customWidth="1"/>
    <col min="6326" max="6326" width="29.109375" bestFit="1" customWidth="1"/>
    <col min="6327" max="6327" width="17.77734375" bestFit="1" customWidth="1"/>
    <col min="6328" max="6328" width="34.21875" bestFit="1" customWidth="1"/>
    <col min="6329" max="6329" width="18.6640625" bestFit="1" customWidth="1"/>
    <col min="6330" max="6330" width="27.21875" bestFit="1" customWidth="1"/>
    <col min="6331" max="6331" width="34.44140625" bestFit="1" customWidth="1"/>
    <col min="6332" max="6332" width="22.5546875" bestFit="1" customWidth="1"/>
    <col min="6333" max="6333" width="25.5546875" bestFit="1" customWidth="1"/>
    <col min="6334" max="6334" width="21" bestFit="1" customWidth="1"/>
    <col min="6335" max="6335" width="27.5546875" bestFit="1" customWidth="1"/>
    <col min="6336" max="6336" width="16.88671875" bestFit="1" customWidth="1"/>
    <col min="6337" max="6337" width="22.44140625" bestFit="1" customWidth="1"/>
    <col min="6338" max="6338" width="20.88671875" bestFit="1" customWidth="1"/>
    <col min="6339" max="6339" width="18.77734375" bestFit="1" customWidth="1"/>
    <col min="6340" max="6340" width="21" bestFit="1" customWidth="1"/>
    <col min="6341" max="6341" width="23.44140625" bestFit="1" customWidth="1"/>
    <col min="6342" max="6342" width="19.77734375" bestFit="1" customWidth="1"/>
    <col min="6343" max="6343" width="21.109375" bestFit="1" customWidth="1"/>
    <col min="6344" max="6344" width="21.33203125" bestFit="1" customWidth="1"/>
    <col min="6345" max="6345" width="18.77734375" bestFit="1" customWidth="1"/>
    <col min="6346" max="6346" width="23.33203125" bestFit="1" customWidth="1"/>
    <col min="6347" max="6347" width="21.6640625" bestFit="1" customWidth="1"/>
    <col min="6348" max="6348" width="16.44140625" bestFit="1" customWidth="1"/>
    <col min="6349" max="6349" width="18.77734375" bestFit="1" customWidth="1"/>
    <col min="6350" max="6350" width="20.6640625" bestFit="1" customWidth="1"/>
    <col min="6351" max="6351" width="23.21875" bestFit="1" customWidth="1"/>
    <col min="6352" max="6352" width="23" bestFit="1" customWidth="1"/>
    <col min="6353" max="6353" width="16.6640625" bestFit="1" customWidth="1"/>
    <col min="6354" max="6354" width="22.109375" bestFit="1" customWidth="1"/>
    <col min="6355" max="6355" width="20.33203125" bestFit="1" customWidth="1"/>
    <col min="6356" max="6356" width="19.44140625" bestFit="1" customWidth="1"/>
    <col min="6357" max="6357" width="21.6640625" bestFit="1" customWidth="1"/>
    <col min="6358" max="6358" width="34.109375" bestFit="1" customWidth="1"/>
    <col min="6359" max="6359" width="29.77734375" bestFit="1" customWidth="1"/>
    <col min="6360" max="6360" width="22.33203125" bestFit="1" customWidth="1"/>
    <col min="6361" max="6361" width="20.44140625" bestFit="1" customWidth="1"/>
    <col min="6362" max="6362" width="25.88671875" bestFit="1" customWidth="1"/>
    <col min="6363" max="6363" width="15" bestFit="1" customWidth="1"/>
    <col min="6364" max="6364" width="26.109375" bestFit="1" customWidth="1"/>
    <col min="6365" max="6365" width="21.88671875" bestFit="1" customWidth="1"/>
    <col min="6366" max="6366" width="18.77734375" bestFit="1" customWidth="1"/>
    <col min="6367" max="6367" width="22" bestFit="1" customWidth="1"/>
    <col min="6368" max="6368" width="21.44140625" bestFit="1" customWidth="1"/>
    <col min="6369" max="6369" width="35.44140625" bestFit="1" customWidth="1"/>
    <col min="6370" max="6370" width="29.6640625" bestFit="1" customWidth="1"/>
    <col min="6371" max="6371" width="22.6640625" bestFit="1" customWidth="1"/>
    <col min="6372" max="6372" width="35.44140625" bestFit="1" customWidth="1"/>
    <col min="6373" max="6373" width="23.109375" bestFit="1" customWidth="1"/>
    <col min="6374" max="6374" width="17.6640625" bestFit="1" customWidth="1"/>
    <col min="6375" max="6375" width="25.88671875" bestFit="1" customWidth="1"/>
    <col min="6376" max="6376" width="21.33203125" bestFit="1" customWidth="1"/>
    <col min="6377" max="6377" width="25.44140625" bestFit="1" customWidth="1"/>
    <col min="6378" max="6378" width="19.77734375" bestFit="1" customWidth="1"/>
    <col min="6379" max="6379" width="19" bestFit="1" customWidth="1"/>
    <col min="6380" max="6380" width="31.6640625" bestFit="1" customWidth="1"/>
    <col min="6381" max="6381" width="23.6640625" bestFit="1" customWidth="1"/>
    <col min="6382" max="6382" width="18.109375" bestFit="1" customWidth="1"/>
    <col min="6383" max="6383" width="26.77734375" bestFit="1" customWidth="1"/>
    <col min="6384" max="6384" width="20.6640625" bestFit="1" customWidth="1"/>
    <col min="6385" max="6385" width="17.33203125" bestFit="1" customWidth="1"/>
    <col min="6386" max="6386" width="21.33203125" bestFit="1" customWidth="1"/>
    <col min="6387" max="6387" width="16" bestFit="1" customWidth="1"/>
    <col min="6388" max="6388" width="19.33203125" bestFit="1" customWidth="1"/>
    <col min="6389" max="6389" width="31.44140625" bestFit="1" customWidth="1"/>
    <col min="6390" max="6390" width="23.44140625" bestFit="1" customWidth="1"/>
    <col min="6391" max="6391" width="32.109375" bestFit="1" customWidth="1"/>
    <col min="6392" max="6392" width="23.6640625" bestFit="1" customWidth="1"/>
    <col min="6393" max="6393" width="29.77734375" bestFit="1" customWidth="1"/>
    <col min="6394" max="6394" width="22" bestFit="1" customWidth="1"/>
    <col min="6395" max="6395" width="20.33203125" bestFit="1" customWidth="1"/>
    <col min="6396" max="6396" width="23.6640625" bestFit="1" customWidth="1"/>
    <col min="6397" max="6397" width="18.21875" bestFit="1" customWidth="1"/>
    <col min="6398" max="6398" width="18.88671875" bestFit="1" customWidth="1"/>
    <col min="6399" max="6399" width="16.33203125" bestFit="1" customWidth="1"/>
    <col min="6400" max="6400" width="22.109375" bestFit="1" customWidth="1"/>
    <col min="6401" max="6401" width="20.77734375" bestFit="1" customWidth="1"/>
    <col min="6402" max="6402" width="22" bestFit="1" customWidth="1"/>
    <col min="6403" max="6403" width="24.77734375" bestFit="1" customWidth="1"/>
    <col min="6404" max="6404" width="20" bestFit="1" customWidth="1"/>
    <col min="6405" max="6405" width="30.77734375" bestFit="1" customWidth="1"/>
    <col min="6406" max="6406" width="23" bestFit="1" customWidth="1"/>
    <col min="6407" max="6407" width="18.88671875" bestFit="1" customWidth="1"/>
    <col min="6408" max="6408" width="36.33203125" bestFit="1" customWidth="1"/>
    <col min="6409" max="6409" width="22.6640625" bestFit="1" customWidth="1"/>
    <col min="6410" max="6410" width="17.33203125" bestFit="1" customWidth="1"/>
    <col min="6411" max="6411" width="20.88671875" bestFit="1" customWidth="1"/>
    <col min="6412" max="6412" width="50.6640625" bestFit="1" customWidth="1"/>
    <col min="6413" max="6413" width="35.109375" bestFit="1" customWidth="1"/>
    <col min="6414" max="6414" width="18.21875" bestFit="1" customWidth="1"/>
    <col min="6415" max="6415" width="20.88671875" bestFit="1" customWidth="1"/>
    <col min="6416" max="6416" width="28.6640625" bestFit="1" customWidth="1"/>
    <col min="6417" max="6417" width="26.109375" bestFit="1" customWidth="1"/>
    <col min="6418" max="6418" width="45.77734375" bestFit="1" customWidth="1"/>
    <col min="6419" max="6419" width="20" bestFit="1" customWidth="1"/>
    <col min="6420" max="6420" width="19.44140625" bestFit="1" customWidth="1"/>
    <col min="6421" max="6421" width="26.21875" bestFit="1" customWidth="1"/>
    <col min="6422" max="6422" width="34.109375" bestFit="1" customWidth="1"/>
    <col min="6423" max="6423" width="33.21875" bestFit="1" customWidth="1"/>
    <col min="6424" max="6424" width="20.77734375" bestFit="1" customWidth="1"/>
    <col min="6425" max="6425" width="21.77734375" bestFit="1" customWidth="1"/>
    <col min="6426" max="6426" width="45.33203125" bestFit="1" customWidth="1"/>
    <col min="6427" max="6427" width="19.6640625" bestFit="1" customWidth="1"/>
    <col min="6428" max="6428" width="20.5546875" bestFit="1" customWidth="1"/>
    <col min="6429" max="6429" width="21" bestFit="1" customWidth="1"/>
    <col min="6430" max="6430" width="33.33203125" bestFit="1" customWidth="1"/>
    <col min="6431" max="6431" width="30.88671875" bestFit="1" customWidth="1"/>
    <col min="6432" max="6432" width="20" bestFit="1" customWidth="1"/>
    <col min="6433" max="6433" width="26.6640625" bestFit="1" customWidth="1"/>
    <col min="6434" max="6434" width="24.88671875" bestFit="1" customWidth="1"/>
    <col min="6435" max="6435" width="24.77734375" bestFit="1" customWidth="1"/>
    <col min="6436" max="6436" width="18.5546875" bestFit="1" customWidth="1"/>
    <col min="6437" max="6437" width="23.77734375" bestFit="1" customWidth="1"/>
    <col min="6438" max="6438" width="22" bestFit="1" customWidth="1"/>
    <col min="6439" max="6439" width="27" bestFit="1" customWidth="1"/>
    <col min="6440" max="6440" width="18.5546875" bestFit="1" customWidth="1"/>
    <col min="6441" max="6441" width="16.5546875" bestFit="1" customWidth="1"/>
    <col min="6442" max="6442" width="31.44140625" bestFit="1" customWidth="1"/>
    <col min="6443" max="6443" width="26.109375" bestFit="1" customWidth="1"/>
    <col min="6444" max="6444" width="43.88671875" bestFit="1" customWidth="1"/>
    <col min="6445" max="6445" width="19.33203125" bestFit="1" customWidth="1"/>
    <col min="6446" max="6446" width="30.88671875" bestFit="1" customWidth="1"/>
    <col min="6447" max="6447" width="31" bestFit="1" customWidth="1"/>
    <col min="6448" max="6448" width="16.77734375" bestFit="1" customWidth="1"/>
    <col min="6449" max="6449" width="17.33203125" bestFit="1" customWidth="1"/>
    <col min="6450" max="6450" width="18.33203125" bestFit="1" customWidth="1"/>
    <col min="6451" max="6451" width="19.33203125" bestFit="1" customWidth="1"/>
    <col min="6452" max="6452" width="30.88671875" bestFit="1" customWidth="1"/>
    <col min="6453" max="6453" width="31.109375" bestFit="1" customWidth="1"/>
    <col min="6454" max="6454" width="26.21875" bestFit="1" customWidth="1"/>
    <col min="6455" max="6455" width="34.33203125" bestFit="1" customWidth="1"/>
    <col min="6456" max="6456" width="17.21875" bestFit="1" customWidth="1"/>
    <col min="6457" max="6457" width="24.21875" bestFit="1" customWidth="1"/>
    <col min="6458" max="6458" width="18.5546875" bestFit="1" customWidth="1"/>
    <col min="6459" max="6459" width="30.6640625" bestFit="1" customWidth="1"/>
    <col min="6460" max="6460" width="34.109375" bestFit="1" customWidth="1"/>
    <col min="6461" max="6461" width="19" bestFit="1" customWidth="1"/>
    <col min="6462" max="6462" width="23.109375" bestFit="1" customWidth="1"/>
    <col min="6463" max="6463" width="19.77734375" bestFit="1" customWidth="1"/>
    <col min="6464" max="6464" width="16.33203125" bestFit="1" customWidth="1"/>
    <col min="6465" max="6465" width="22.33203125" bestFit="1" customWidth="1"/>
    <col min="6466" max="6466" width="20.44140625" bestFit="1" customWidth="1"/>
    <col min="6467" max="6467" width="18" bestFit="1" customWidth="1"/>
    <col min="6468" max="6468" width="20.44140625" bestFit="1" customWidth="1"/>
    <col min="6469" max="6469" width="37.77734375" bestFit="1" customWidth="1"/>
    <col min="6470" max="6470" width="30.109375" bestFit="1" customWidth="1"/>
    <col min="6471" max="6471" width="23.44140625" bestFit="1" customWidth="1"/>
    <col min="6472" max="6472" width="22.6640625" bestFit="1" customWidth="1"/>
    <col min="6473" max="6473" width="19.77734375" bestFit="1" customWidth="1"/>
    <col min="6474" max="6474" width="28.44140625" bestFit="1" customWidth="1"/>
    <col min="6475" max="6475" width="27.44140625" bestFit="1" customWidth="1"/>
    <col min="6476" max="6476" width="41.88671875" bestFit="1" customWidth="1"/>
    <col min="6477" max="6477" width="21.33203125" bestFit="1" customWidth="1"/>
    <col min="6478" max="6478" width="20.109375" bestFit="1" customWidth="1"/>
    <col min="6479" max="6479" width="16.6640625" bestFit="1" customWidth="1"/>
    <col min="6480" max="6480" width="45.6640625" bestFit="1" customWidth="1"/>
    <col min="6481" max="6481" width="31.33203125" bestFit="1" customWidth="1"/>
    <col min="6482" max="6482" width="19.6640625" bestFit="1" customWidth="1"/>
    <col min="6483" max="6483" width="20.44140625" bestFit="1" customWidth="1"/>
    <col min="6484" max="6484" width="29.6640625" bestFit="1" customWidth="1"/>
    <col min="6485" max="6485" width="26.21875" bestFit="1" customWidth="1"/>
    <col min="6486" max="6486" width="36.33203125" bestFit="1" customWidth="1"/>
    <col min="6487" max="6487" width="48" bestFit="1" customWidth="1"/>
    <col min="6488" max="6488" width="30.109375" bestFit="1" customWidth="1"/>
    <col min="6489" max="6489" width="35.88671875" bestFit="1" customWidth="1"/>
    <col min="6490" max="6490" width="20.44140625" bestFit="1" customWidth="1"/>
    <col min="6491" max="6491" width="31.6640625" bestFit="1" customWidth="1"/>
    <col min="6492" max="6492" width="29.6640625" bestFit="1" customWidth="1"/>
    <col min="6493" max="6493" width="23" bestFit="1" customWidth="1"/>
    <col min="6494" max="6494" width="22" bestFit="1" customWidth="1"/>
    <col min="6495" max="6495" width="28.6640625" bestFit="1" customWidth="1"/>
    <col min="6496" max="6496" width="26.5546875" bestFit="1" customWidth="1"/>
    <col min="6497" max="6497" width="19.6640625" bestFit="1" customWidth="1"/>
    <col min="6498" max="6498" width="35.6640625" bestFit="1" customWidth="1"/>
    <col min="6499" max="6499" width="22.33203125" bestFit="1" customWidth="1"/>
    <col min="6500" max="6500" width="27.5546875" bestFit="1" customWidth="1"/>
    <col min="6501" max="6501" width="20" bestFit="1" customWidth="1"/>
    <col min="6502" max="6502" width="26.21875" bestFit="1" customWidth="1"/>
    <col min="6503" max="6503" width="20" bestFit="1" customWidth="1"/>
    <col min="6504" max="6504" width="46.6640625" bestFit="1" customWidth="1"/>
    <col min="6505" max="6505" width="28.77734375" bestFit="1" customWidth="1"/>
    <col min="6506" max="6506" width="31.6640625" bestFit="1" customWidth="1"/>
    <col min="6507" max="6507" width="21.5546875" bestFit="1" customWidth="1"/>
    <col min="6508" max="6508" width="28.77734375" bestFit="1" customWidth="1"/>
    <col min="6509" max="6509" width="23.44140625" bestFit="1" customWidth="1"/>
    <col min="6510" max="6510" width="36.21875" bestFit="1" customWidth="1"/>
    <col min="6511" max="6511" width="30.33203125" bestFit="1" customWidth="1"/>
    <col min="6512" max="6512" width="25.77734375" bestFit="1" customWidth="1"/>
    <col min="6513" max="6513" width="29.77734375" bestFit="1" customWidth="1"/>
    <col min="6514" max="6514" width="24.109375" bestFit="1" customWidth="1"/>
    <col min="6515" max="6515" width="25.109375" bestFit="1" customWidth="1"/>
    <col min="6516" max="6516" width="20.77734375" bestFit="1" customWidth="1"/>
    <col min="6517" max="6517" width="18.44140625" bestFit="1" customWidth="1"/>
    <col min="6518" max="6518" width="22" bestFit="1" customWidth="1"/>
    <col min="6519" max="6519" width="20.77734375" bestFit="1" customWidth="1"/>
    <col min="6520" max="6520" width="20.21875" bestFit="1" customWidth="1"/>
    <col min="6521" max="6521" width="18.5546875" bestFit="1" customWidth="1"/>
    <col min="6522" max="6522" width="19.5546875" bestFit="1" customWidth="1"/>
    <col min="6523" max="6523" width="22.5546875" bestFit="1" customWidth="1"/>
    <col min="6524" max="6524" width="23.6640625" bestFit="1" customWidth="1"/>
    <col min="6525" max="6525" width="22.44140625" bestFit="1" customWidth="1"/>
    <col min="6526" max="6526" width="46.109375" bestFit="1" customWidth="1"/>
    <col min="6527" max="6527" width="30.88671875" bestFit="1" customWidth="1"/>
    <col min="6528" max="6528" width="45.33203125" bestFit="1" customWidth="1"/>
    <col min="6529" max="6529" width="18" bestFit="1" customWidth="1"/>
    <col min="6530" max="6530" width="22.6640625" bestFit="1" customWidth="1"/>
    <col min="6531" max="6531" width="34.6640625" bestFit="1" customWidth="1"/>
    <col min="6532" max="6532" width="45" bestFit="1" customWidth="1"/>
    <col min="6533" max="6533" width="36.88671875" bestFit="1" customWidth="1"/>
    <col min="6534" max="6534" width="21.5546875" bestFit="1" customWidth="1"/>
    <col min="6535" max="6535" width="24.109375" bestFit="1" customWidth="1"/>
    <col min="6536" max="6536" width="27.88671875" bestFit="1" customWidth="1"/>
    <col min="6537" max="6537" width="21.88671875" bestFit="1" customWidth="1"/>
    <col min="6538" max="6538" width="27.33203125" bestFit="1" customWidth="1"/>
    <col min="6539" max="6539" width="16.88671875" bestFit="1" customWidth="1"/>
    <col min="6540" max="6540" width="34.6640625" bestFit="1" customWidth="1"/>
    <col min="6541" max="6541" width="31.5546875" bestFit="1" customWidth="1"/>
    <col min="6542" max="6542" width="20.88671875" bestFit="1" customWidth="1"/>
    <col min="6543" max="6543" width="30.44140625" bestFit="1" customWidth="1"/>
    <col min="6544" max="6544" width="24.88671875" bestFit="1" customWidth="1"/>
    <col min="6545" max="6545" width="20.33203125" bestFit="1" customWidth="1"/>
    <col min="6546" max="6546" width="30.44140625" bestFit="1" customWidth="1"/>
    <col min="6547" max="6547" width="19.109375" bestFit="1" customWidth="1"/>
    <col min="6548" max="6548" width="26.6640625" bestFit="1" customWidth="1"/>
    <col min="6549" max="6550" width="21.77734375" bestFit="1" customWidth="1"/>
    <col min="6551" max="6551" width="20.88671875" bestFit="1" customWidth="1"/>
    <col min="6552" max="6552" width="22" bestFit="1" customWidth="1"/>
    <col min="6553" max="6553" width="35.109375" bestFit="1" customWidth="1"/>
    <col min="6554" max="6554" width="22" bestFit="1" customWidth="1"/>
    <col min="6555" max="6555" width="17" bestFit="1" customWidth="1"/>
    <col min="6556" max="6556" width="40.6640625" bestFit="1" customWidth="1"/>
    <col min="6557" max="6557" width="17" bestFit="1" customWidth="1"/>
    <col min="6558" max="6558" width="19.77734375" bestFit="1" customWidth="1"/>
    <col min="6559" max="6559" width="21.77734375" bestFit="1" customWidth="1"/>
    <col min="6560" max="6560" width="26" bestFit="1" customWidth="1"/>
    <col min="6561" max="6561" width="22.33203125" bestFit="1" customWidth="1"/>
    <col min="6562" max="6562" width="30.6640625" bestFit="1" customWidth="1"/>
    <col min="6563" max="6563" width="30.33203125" bestFit="1" customWidth="1"/>
    <col min="6564" max="6564" width="18.88671875" bestFit="1" customWidth="1"/>
    <col min="6565" max="6565" width="39.33203125" bestFit="1" customWidth="1"/>
    <col min="6566" max="6566" width="26.21875" bestFit="1" customWidth="1"/>
    <col min="6567" max="6567" width="26.77734375" bestFit="1" customWidth="1"/>
    <col min="6568" max="6568" width="20.21875" bestFit="1" customWidth="1"/>
    <col min="6569" max="6569" width="21.109375" bestFit="1" customWidth="1"/>
    <col min="6570" max="6570" width="20" bestFit="1" customWidth="1"/>
    <col min="6571" max="6571" width="21.109375" bestFit="1" customWidth="1"/>
    <col min="6572" max="6572" width="18.109375" bestFit="1" customWidth="1"/>
    <col min="6573" max="6573" width="39.77734375" bestFit="1" customWidth="1"/>
    <col min="6574" max="6574" width="29.77734375" bestFit="1" customWidth="1"/>
    <col min="6575" max="6575" width="21.44140625" bestFit="1" customWidth="1"/>
    <col min="6576" max="6576" width="22.6640625" bestFit="1" customWidth="1"/>
    <col min="6577" max="6577" width="29.5546875" bestFit="1" customWidth="1"/>
    <col min="6578" max="6578" width="24.44140625" bestFit="1" customWidth="1"/>
    <col min="6579" max="6579" width="18.21875" bestFit="1" customWidth="1"/>
    <col min="6580" max="6580" width="19.88671875" bestFit="1" customWidth="1"/>
    <col min="6581" max="6581" width="34.33203125" bestFit="1" customWidth="1"/>
    <col min="6582" max="6582" width="23.44140625" bestFit="1" customWidth="1"/>
    <col min="6583" max="6583" width="42.21875" bestFit="1" customWidth="1"/>
    <col min="6584" max="6584" width="17.88671875" bestFit="1" customWidth="1"/>
    <col min="6585" max="6585" width="17.5546875" bestFit="1" customWidth="1"/>
    <col min="6586" max="6586" width="22.44140625" bestFit="1" customWidth="1"/>
    <col min="6587" max="6587" width="21.88671875" bestFit="1" customWidth="1"/>
    <col min="6588" max="6588" width="19.21875" bestFit="1" customWidth="1"/>
    <col min="6589" max="6589" width="20.77734375" bestFit="1" customWidth="1"/>
    <col min="6590" max="6590" width="30.88671875" bestFit="1" customWidth="1"/>
    <col min="6591" max="6591" width="21.5546875" bestFit="1" customWidth="1"/>
    <col min="6592" max="6592" width="16.109375" bestFit="1" customWidth="1"/>
    <col min="6593" max="6593" width="17.88671875" bestFit="1" customWidth="1"/>
    <col min="6594" max="6594" width="40.21875" bestFit="1" customWidth="1"/>
    <col min="6595" max="6595" width="19.44140625" bestFit="1" customWidth="1"/>
    <col min="6596" max="6596" width="24.77734375" bestFit="1" customWidth="1"/>
    <col min="6597" max="6597" width="26.109375" bestFit="1" customWidth="1"/>
    <col min="6598" max="6598" width="17.77734375" bestFit="1" customWidth="1"/>
    <col min="6599" max="6599" width="23.21875" bestFit="1" customWidth="1"/>
    <col min="6600" max="6600" width="51.44140625" bestFit="1" customWidth="1"/>
    <col min="6601" max="6601" width="23" bestFit="1" customWidth="1"/>
    <col min="6602" max="6602" width="21.109375" bestFit="1" customWidth="1"/>
    <col min="6603" max="6603" width="33.109375" bestFit="1" customWidth="1"/>
    <col min="6604" max="6604" width="18.33203125" bestFit="1" customWidth="1"/>
    <col min="6605" max="6605" width="22.109375" bestFit="1" customWidth="1"/>
    <col min="6606" max="6606" width="30.77734375" bestFit="1" customWidth="1"/>
    <col min="6607" max="6607" width="23.44140625" bestFit="1" customWidth="1"/>
    <col min="6608" max="6608" width="21.44140625" bestFit="1" customWidth="1"/>
    <col min="6609" max="6609" width="25.6640625" bestFit="1" customWidth="1"/>
    <col min="6610" max="6610" width="27.6640625" bestFit="1" customWidth="1"/>
    <col min="6611" max="6611" width="20" bestFit="1" customWidth="1"/>
    <col min="6612" max="6612" width="38.6640625" bestFit="1" customWidth="1"/>
    <col min="6613" max="6613" width="31" bestFit="1" customWidth="1"/>
    <col min="6614" max="6614" width="22" bestFit="1" customWidth="1"/>
    <col min="6615" max="6615" width="18.77734375" bestFit="1" customWidth="1"/>
    <col min="6616" max="6616" width="30.5546875" bestFit="1" customWidth="1"/>
    <col min="6617" max="6617" width="19.77734375" bestFit="1" customWidth="1"/>
    <col min="6618" max="6618" width="28" bestFit="1" customWidth="1"/>
    <col min="6619" max="6619" width="19.88671875" bestFit="1" customWidth="1"/>
    <col min="6620" max="6620" width="18.21875" bestFit="1" customWidth="1"/>
    <col min="6621" max="6621" width="16.88671875" bestFit="1" customWidth="1"/>
    <col min="6622" max="6622" width="16.6640625" bestFit="1" customWidth="1"/>
    <col min="6623" max="6623" width="20.21875" bestFit="1" customWidth="1"/>
    <col min="6624" max="6624" width="19" bestFit="1" customWidth="1"/>
    <col min="6625" max="6625" width="17.88671875" bestFit="1" customWidth="1"/>
    <col min="6626" max="6626" width="18" bestFit="1" customWidth="1"/>
    <col min="6627" max="6627" width="32.88671875" bestFit="1" customWidth="1"/>
    <col min="6628" max="6628" width="20" bestFit="1" customWidth="1"/>
    <col min="6629" max="6629" width="37.5546875" bestFit="1" customWidth="1"/>
    <col min="6630" max="6630" width="20.33203125" bestFit="1" customWidth="1"/>
    <col min="6631" max="6631" width="19.77734375" bestFit="1" customWidth="1"/>
    <col min="6632" max="6632" width="19.21875" bestFit="1" customWidth="1"/>
    <col min="6633" max="6633" width="30.109375" bestFit="1" customWidth="1"/>
    <col min="6634" max="6634" width="45.77734375" bestFit="1" customWidth="1"/>
    <col min="6635" max="6635" width="19.88671875" bestFit="1" customWidth="1"/>
    <col min="6636" max="6636" width="21.77734375" bestFit="1" customWidth="1"/>
    <col min="6637" max="6637" width="21" bestFit="1" customWidth="1"/>
    <col min="6638" max="6638" width="22.109375" bestFit="1" customWidth="1"/>
    <col min="6639" max="6639" width="28.88671875" bestFit="1" customWidth="1"/>
    <col min="6640" max="6640" width="21.6640625" bestFit="1" customWidth="1"/>
    <col min="6641" max="6641" width="21.77734375" bestFit="1" customWidth="1"/>
    <col min="6642" max="6642" width="18.77734375" bestFit="1" customWidth="1"/>
    <col min="6643" max="6643" width="18.21875" bestFit="1" customWidth="1"/>
    <col min="6644" max="6644" width="19.21875" bestFit="1" customWidth="1"/>
    <col min="6645" max="6645" width="21.6640625" bestFit="1" customWidth="1"/>
    <col min="6646" max="6646" width="23.5546875" bestFit="1" customWidth="1"/>
    <col min="6647" max="6647" width="19.77734375" bestFit="1" customWidth="1"/>
    <col min="6648" max="6648" width="25.44140625" bestFit="1" customWidth="1"/>
    <col min="6649" max="6650" width="21.109375" bestFit="1" customWidth="1"/>
    <col min="6651" max="6651" width="33" bestFit="1" customWidth="1"/>
    <col min="6652" max="6652" width="16.88671875" bestFit="1" customWidth="1"/>
    <col min="6653" max="6653" width="23.6640625" bestFit="1" customWidth="1"/>
    <col min="6654" max="6654" width="30" bestFit="1" customWidth="1"/>
    <col min="6655" max="6655" width="18.109375" bestFit="1" customWidth="1"/>
    <col min="6656" max="6656" width="47.77734375" bestFit="1" customWidth="1"/>
    <col min="6657" max="6657" width="20.88671875" bestFit="1" customWidth="1"/>
    <col min="6658" max="6658" width="45.21875" bestFit="1" customWidth="1"/>
    <col min="6659" max="6659" width="18.77734375" bestFit="1" customWidth="1"/>
    <col min="6660" max="6660" width="39.5546875" bestFit="1" customWidth="1"/>
    <col min="6661" max="6661" width="18.109375" bestFit="1" customWidth="1"/>
    <col min="6662" max="6662" width="26" bestFit="1" customWidth="1"/>
    <col min="6663" max="6663" width="20.109375" bestFit="1" customWidth="1"/>
    <col min="6664" max="6664" width="29.33203125" bestFit="1" customWidth="1"/>
    <col min="6665" max="6665" width="35.88671875" bestFit="1" customWidth="1"/>
    <col min="6666" max="6666" width="18.21875" bestFit="1" customWidth="1"/>
    <col min="6667" max="6667" width="35.33203125" bestFit="1" customWidth="1"/>
    <col min="6668" max="6668" width="17.33203125" bestFit="1" customWidth="1"/>
    <col min="6669" max="6669" width="34.33203125" bestFit="1" customWidth="1"/>
    <col min="6670" max="6670" width="21.5546875" bestFit="1" customWidth="1"/>
    <col min="6671" max="6671" width="38.77734375" bestFit="1" customWidth="1"/>
    <col min="6672" max="6673" width="24.77734375" bestFit="1" customWidth="1"/>
    <col min="6674" max="6674" width="19.88671875" bestFit="1" customWidth="1"/>
    <col min="6675" max="6675" width="22.21875" bestFit="1" customWidth="1"/>
    <col min="6676" max="6676" width="18.109375" bestFit="1" customWidth="1"/>
    <col min="6677" max="6677" width="27.44140625" bestFit="1" customWidth="1"/>
    <col min="6678" max="6678" width="19.109375" bestFit="1" customWidth="1"/>
    <col min="6679" max="6679" width="23.44140625" bestFit="1" customWidth="1"/>
    <col min="6680" max="6680" width="26.5546875" bestFit="1" customWidth="1"/>
    <col min="6681" max="6681" width="47.6640625" bestFit="1" customWidth="1"/>
    <col min="6682" max="6682" width="18.5546875" bestFit="1" customWidth="1"/>
    <col min="6683" max="6683" width="21" bestFit="1" customWidth="1"/>
    <col min="6684" max="6684" width="17.6640625" bestFit="1" customWidth="1"/>
    <col min="6685" max="6685" width="22.6640625" bestFit="1" customWidth="1"/>
    <col min="6686" max="6686" width="25" bestFit="1" customWidth="1"/>
    <col min="6687" max="6687" width="26.44140625" bestFit="1" customWidth="1"/>
    <col min="6688" max="6688" width="24.88671875" bestFit="1" customWidth="1"/>
    <col min="6689" max="6689" width="18.33203125" bestFit="1" customWidth="1"/>
    <col min="6690" max="6690" width="18.109375" bestFit="1" customWidth="1"/>
    <col min="6691" max="6691" width="28" bestFit="1" customWidth="1"/>
    <col min="6692" max="6692" width="19.77734375" bestFit="1" customWidth="1"/>
    <col min="6693" max="6693" width="36.77734375" bestFit="1" customWidth="1"/>
    <col min="6694" max="6694" width="27.33203125" bestFit="1" customWidth="1"/>
    <col min="6695" max="6695" width="50.21875" bestFit="1" customWidth="1"/>
    <col min="6696" max="6696" width="24" bestFit="1" customWidth="1"/>
    <col min="6697" max="6697" width="21.88671875" bestFit="1" customWidth="1"/>
    <col min="6698" max="6698" width="19.5546875" bestFit="1" customWidth="1"/>
    <col min="6699" max="6699" width="18.33203125" bestFit="1" customWidth="1"/>
    <col min="6700" max="6700" width="25.88671875" bestFit="1" customWidth="1"/>
    <col min="6701" max="6701" width="16.88671875" bestFit="1" customWidth="1"/>
    <col min="6702" max="6702" width="25.44140625" bestFit="1" customWidth="1"/>
    <col min="6703" max="6703" width="26.109375" bestFit="1" customWidth="1"/>
    <col min="6704" max="6704" width="20.109375" bestFit="1" customWidth="1"/>
    <col min="6705" max="6705" width="22" bestFit="1" customWidth="1"/>
    <col min="6706" max="6706" width="24.21875" bestFit="1" customWidth="1"/>
    <col min="6707" max="6707" width="18.44140625" bestFit="1" customWidth="1"/>
    <col min="6708" max="6708" width="20.21875" bestFit="1" customWidth="1"/>
    <col min="6709" max="6709" width="17.44140625" bestFit="1" customWidth="1"/>
    <col min="6710" max="6710" width="28.44140625" bestFit="1" customWidth="1"/>
    <col min="6711" max="6711" width="28.109375" bestFit="1" customWidth="1"/>
    <col min="6712" max="6712" width="21.44140625" bestFit="1" customWidth="1"/>
    <col min="6713" max="6713" width="36.77734375" bestFit="1" customWidth="1"/>
    <col min="6714" max="6714" width="20.77734375" bestFit="1" customWidth="1"/>
    <col min="6715" max="6715" width="31.88671875" bestFit="1" customWidth="1"/>
    <col min="6716" max="6716" width="36.6640625" bestFit="1" customWidth="1"/>
    <col min="6717" max="6717" width="32.21875" bestFit="1" customWidth="1"/>
    <col min="6718" max="6718" width="32" bestFit="1" customWidth="1"/>
    <col min="6719" max="6719" width="31.6640625" bestFit="1" customWidth="1"/>
    <col min="6720" max="6720" width="18.6640625" bestFit="1" customWidth="1"/>
    <col min="6721" max="6721" width="18" bestFit="1" customWidth="1"/>
    <col min="6722" max="6722" width="36.6640625" bestFit="1" customWidth="1"/>
    <col min="6723" max="6723" width="39.21875" bestFit="1" customWidth="1"/>
    <col min="6724" max="6724" width="29.109375" bestFit="1" customWidth="1"/>
    <col min="6725" max="6725" width="34.109375" bestFit="1" customWidth="1"/>
    <col min="6726" max="6726" width="23.5546875" bestFit="1" customWidth="1"/>
    <col min="6727" max="6727" width="30" bestFit="1" customWidth="1"/>
    <col min="6728" max="6728" width="28.44140625" bestFit="1" customWidth="1"/>
    <col min="6729" max="6729" width="16.88671875" bestFit="1" customWidth="1"/>
    <col min="6730" max="6730" width="24.109375" bestFit="1" customWidth="1"/>
    <col min="6731" max="6731" width="20.44140625" bestFit="1" customWidth="1"/>
    <col min="6732" max="6732" width="21" bestFit="1" customWidth="1"/>
    <col min="6733" max="6733" width="18.44140625" bestFit="1" customWidth="1"/>
    <col min="6734" max="6734" width="28.33203125" bestFit="1" customWidth="1"/>
    <col min="6735" max="6735" width="35.88671875" bestFit="1" customWidth="1"/>
    <col min="6736" max="6736" width="20.33203125" bestFit="1" customWidth="1"/>
    <col min="6737" max="6737" width="27.5546875" bestFit="1" customWidth="1"/>
    <col min="6738" max="6738" width="59" bestFit="1" customWidth="1"/>
    <col min="6739" max="6739" width="25.44140625" bestFit="1" customWidth="1"/>
    <col min="6740" max="6740" width="40.33203125" bestFit="1" customWidth="1"/>
    <col min="6741" max="6741" width="24.5546875" bestFit="1" customWidth="1"/>
    <col min="6742" max="6742" width="19.21875" bestFit="1" customWidth="1"/>
    <col min="6743" max="6743" width="23.88671875" bestFit="1" customWidth="1"/>
    <col min="6744" max="6744" width="30.44140625" bestFit="1" customWidth="1"/>
    <col min="6745" max="6745" width="19.44140625" bestFit="1" customWidth="1"/>
    <col min="6746" max="6746" width="19.5546875" bestFit="1" customWidth="1"/>
    <col min="6747" max="6747" width="17.33203125" bestFit="1" customWidth="1"/>
    <col min="6748" max="6748" width="24.21875" bestFit="1" customWidth="1"/>
    <col min="6749" max="6749" width="27.88671875" bestFit="1" customWidth="1"/>
    <col min="6750" max="6750" width="33" bestFit="1" customWidth="1"/>
    <col min="6751" max="6751" width="20.21875" bestFit="1" customWidth="1"/>
    <col min="6752" max="6752" width="21.109375" bestFit="1" customWidth="1"/>
    <col min="6753" max="6753" width="25.6640625" bestFit="1" customWidth="1"/>
    <col min="6754" max="6754" width="22" bestFit="1" customWidth="1"/>
    <col min="6755" max="6755" width="27.88671875" bestFit="1" customWidth="1"/>
    <col min="6756" max="6756" width="24.109375" bestFit="1" customWidth="1"/>
    <col min="6757" max="6757" width="17" bestFit="1" customWidth="1"/>
    <col min="6758" max="6758" width="23" bestFit="1" customWidth="1"/>
    <col min="6759" max="6759" width="18.77734375" bestFit="1" customWidth="1"/>
    <col min="6760" max="6760" width="20.44140625" bestFit="1" customWidth="1"/>
    <col min="6761" max="6761" width="31.109375" bestFit="1" customWidth="1"/>
    <col min="6762" max="6762" width="38.77734375" bestFit="1" customWidth="1"/>
    <col min="6763" max="6763" width="27.88671875" bestFit="1" customWidth="1"/>
    <col min="6764" max="6764" width="17.88671875" bestFit="1" customWidth="1"/>
    <col min="6765" max="6765" width="18.88671875" bestFit="1" customWidth="1"/>
    <col min="6766" max="6766" width="18.77734375" bestFit="1" customWidth="1"/>
    <col min="6767" max="6767" width="36.44140625" bestFit="1" customWidth="1"/>
    <col min="6768" max="6768" width="45.109375" bestFit="1" customWidth="1"/>
    <col min="6769" max="6769" width="21.44140625" bestFit="1" customWidth="1"/>
    <col min="6770" max="6770" width="20.109375" bestFit="1" customWidth="1"/>
    <col min="6771" max="6771" width="24.5546875" bestFit="1" customWidth="1"/>
    <col min="6772" max="6772" width="27" bestFit="1" customWidth="1"/>
    <col min="6773" max="6773" width="25.88671875" bestFit="1" customWidth="1"/>
    <col min="6774" max="6774" width="33.109375" bestFit="1" customWidth="1"/>
    <col min="6775" max="6775" width="36.44140625" bestFit="1" customWidth="1"/>
    <col min="6776" max="6776" width="27.44140625" bestFit="1" customWidth="1"/>
    <col min="6777" max="6777" width="26" bestFit="1" customWidth="1"/>
    <col min="6778" max="6778" width="18.21875" bestFit="1" customWidth="1"/>
    <col min="6779" max="6779" width="25.44140625" bestFit="1" customWidth="1"/>
    <col min="6780" max="6780" width="20.109375" bestFit="1" customWidth="1"/>
    <col min="6781" max="6781" width="18.77734375" bestFit="1" customWidth="1"/>
    <col min="6782" max="6782" width="21" bestFit="1" customWidth="1"/>
    <col min="6783" max="6783" width="36.77734375" bestFit="1" customWidth="1"/>
    <col min="6784" max="6785" width="26.5546875" bestFit="1" customWidth="1"/>
    <col min="6786" max="6786" width="19.88671875" bestFit="1" customWidth="1"/>
    <col min="6787" max="6787" width="28.5546875" bestFit="1" customWidth="1"/>
    <col min="6788" max="6788" width="18.5546875" bestFit="1" customWidth="1"/>
    <col min="6789" max="6789" width="24.88671875" bestFit="1" customWidth="1"/>
    <col min="6790" max="6790" width="25.21875" bestFit="1" customWidth="1"/>
    <col min="6791" max="6791" width="46.33203125" bestFit="1" customWidth="1"/>
    <col min="6792" max="6792" width="19.44140625" bestFit="1" customWidth="1"/>
    <col min="6793" max="6793" width="31.5546875" bestFit="1" customWidth="1"/>
    <col min="6794" max="6794" width="27.33203125" bestFit="1" customWidth="1"/>
    <col min="6795" max="6795" width="29.33203125" bestFit="1" customWidth="1"/>
    <col min="6796" max="6796" width="37.33203125" bestFit="1" customWidth="1"/>
    <col min="6797" max="6797" width="18.44140625" bestFit="1" customWidth="1"/>
    <col min="6798" max="6798" width="36.109375" bestFit="1" customWidth="1"/>
    <col min="6799" max="6799" width="17" bestFit="1" customWidth="1"/>
    <col min="6800" max="6800" width="20.5546875" bestFit="1" customWidth="1"/>
    <col min="6801" max="6801" width="30.6640625" bestFit="1" customWidth="1"/>
    <col min="6802" max="6802" width="21.77734375" bestFit="1" customWidth="1"/>
    <col min="6803" max="6803" width="18.33203125" bestFit="1" customWidth="1"/>
    <col min="6804" max="6804" width="18.6640625" bestFit="1" customWidth="1"/>
    <col min="6805" max="6805" width="20.33203125" bestFit="1" customWidth="1"/>
    <col min="6806" max="6806" width="16.88671875" bestFit="1" customWidth="1"/>
    <col min="6807" max="6808" width="18.21875" bestFit="1" customWidth="1"/>
    <col min="6809" max="6809" width="32" bestFit="1" customWidth="1"/>
    <col min="6810" max="6810" width="20" bestFit="1" customWidth="1"/>
    <col min="6811" max="6811" width="31.5546875" bestFit="1" customWidth="1"/>
    <col min="6812" max="6812" width="27.77734375" bestFit="1" customWidth="1"/>
    <col min="6813" max="6813" width="19.88671875" bestFit="1" customWidth="1"/>
    <col min="6814" max="6814" width="22.33203125" bestFit="1" customWidth="1"/>
    <col min="6815" max="6815" width="46" bestFit="1" customWidth="1"/>
    <col min="6816" max="6816" width="24.77734375" bestFit="1" customWidth="1"/>
    <col min="6817" max="6817" width="25.5546875" bestFit="1" customWidth="1"/>
    <col min="6818" max="6818" width="21.33203125" bestFit="1" customWidth="1"/>
    <col min="6819" max="6819" width="27.21875" bestFit="1" customWidth="1"/>
    <col min="6820" max="6820" width="22.88671875" bestFit="1" customWidth="1"/>
    <col min="6821" max="6821" width="27" bestFit="1" customWidth="1"/>
    <col min="6822" max="6822" width="25.44140625" bestFit="1" customWidth="1"/>
    <col min="6823" max="6823" width="20.21875" bestFit="1" customWidth="1"/>
    <col min="6824" max="6824" width="32.109375" bestFit="1" customWidth="1"/>
    <col min="6825" max="6825" width="34.109375" bestFit="1" customWidth="1"/>
    <col min="6826" max="6826" width="17.5546875" bestFit="1" customWidth="1"/>
    <col min="6827" max="6827" width="29.33203125" bestFit="1" customWidth="1"/>
    <col min="6828" max="6828" width="24.5546875" bestFit="1" customWidth="1"/>
    <col min="6829" max="6829" width="34.21875" bestFit="1" customWidth="1"/>
    <col min="6830" max="6830" width="18.77734375" bestFit="1" customWidth="1"/>
    <col min="6831" max="6831" width="19.109375" bestFit="1" customWidth="1"/>
    <col min="6832" max="6832" width="23.33203125" bestFit="1" customWidth="1"/>
    <col min="6833" max="6833" width="22.44140625" bestFit="1" customWidth="1"/>
    <col min="6834" max="6834" width="26.77734375" bestFit="1" customWidth="1"/>
    <col min="6835" max="6835" width="41.21875" bestFit="1" customWidth="1"/>
    <col min="6836" max="6836" width="19.6640625" bestFit="1" customWidth="1"/>
    <col min="6837" max="6837" width="34.44140625" bestFit="1" customWidth="1"/>
    <col min="6838" max="6838" width="20.109375" bestFit="1" customWidth="1"/>
    <col min="6839" max="6839" width="23.88671875" bestFit="1" customWidth="1"/>
    <col min="6840" max="6840" width="34.33203125" bestFit="1" customWidth="1"/>
    <col min="6841" max="6841" width="26.109375" bestFit="1" customWidth="1"/>
    <col min="6842" max="6842" width="37.44140625" bestFit="1" customWidth="1"/>
    <col min="6843" max="6843" width="28.88671875" bestFit="1" customWidth="1"/>
    <col min="6844" max="6844" width="25.109375" bestFit="1" customWidth="1"/>
    <col min="6845" max="6845" width="21.33203125" bestFit="1" customWidth="1"/>
    <col min="6846" max="6846" width="15.5546875" bestFit="1" customWidth="1"/>
    <col min="6847" max="6847" width="22.5546875" bestFit="1" customWidth="1"/>
    <col min="6848" max="6848" width="18.6640625" bestFit="1" customWidth="1"/>
    <col min="6849" max="6849" width="27.5546875" bestFit="1" customWidth="1"/>
    <col min="6850" max="6850" width="45.109375" bestFit="1" customWidth="1"/>
    <col min="6851" max="6851" width="18.88671875" bestFit="1" customWidth="1"/>
    <col min="6852" max="6852" width="18.5546875" bestFit="1" customWidth="1"/>
    <col min="6853" max="6853" width="26.44140625" bestFit="1" customWidth="1"/>
    <col min="6854" max="6854" width="20" bestFit="1" customWidth="1"/>
    <col min="6855" max="6855" width="19.5546875" bestFit="1" customWidth="1"/>
    <col min="6856" max="6856" width="19.6640625" bestFit="1" customWidth="1"/>
    <col min="6857" max="6857" width="37" bestFit="1" customWidth="1"/>
    <col min="6858" max="6858" width="38.33203125" bestFit="1" customWidth="1"/>
    <col min="6859" max="6859" width="42.33203125" bestFit="1" customWidth="1"/>
    <col min="6860" max="6860" width="32.44140625" bestFit="1" customWidth="1"/>
    <col min="6861" max="6861" width="24.109375" bestFit="1" customWidth="1"/>
    <col min="6862" max="6862" width="17.5546875" bestFit="1" customWidth="1"/>
    <col min="6863" max="6863" width="21.88671875" bestFit="1" customWidth="1"/>
    <col min="6864" max="6864" width="41" bestFit="1" customWidth="1"/>
    <col min="6865" max="6865" width="19.88671875" bestFit="1" customWidth="1"/>
    <col min="6866" max="6866" width="20.5546875" bestFit="1" customWidth="1"/>
    <col min="6867" max="6867" width="25.21875" bestFit="1" customWidth="1"/>
    <col min="6868" max="6868" width="18.6640625" bestFit="1" customWidth="1"/>
    <col min="6869" max="6869" width="26" bestFit="1" customWidth="1"/>
    <col min="6870" max="6870" width="22" bestFit="1" customWidth="1"/>
    <col min="6871" max="6871" width="26.6640625" bestFit="1" customWidth="1"/>
    <col min="6872" max="6872" width="18.77734375" bestFit="1" customWidth="1"/>
    <col min="6873" max="6873" width="24.44140625" bestFit="1" customWidth="1"/>
    <col min="6874" max="6874" width="18.88671875" bestFit="1" customWidth="1"/>
    <col min="6875" max="6875" width="20.21875" bestFit="1" customWidth="1"/>
    <col min="6876" max="6876" width="21" bestFit="1" customWidth="1"/>
    <col min="6877" max="6877" width="19.33203125" bestFit="1" customWidth="1"/>
    <col min="6878" max="6878" width="20.44140625" bestFit="1" customWidth="1"/>
    <col min="6879" max="6879" width="32.6640625" bestFit="1" customWidth="1"/>
    <col min="6880" max="6880" width="29.21875" bestFit="1" customWidth="1"/>
    <col min="6881" max="6881" width="16.21875" bestFit="1" customWidth="1"/>
    <col min="6882" max="6882" width="19.109375" bestFit="1" customWidth="1"/>
    <col min="6883" max="6883" width="18.6640625" bestFit="1" customWidth="1"/>
    <col min="6884" max="6884" width="21.6640625" bestFit="1" customWidth="1"/>
    <col min="6885" max="6885" width="22.6640625" bestFit="1" customWidth="1"/>
    <col min="6886" max="6886" width="21.44140625" bestFit="1" customWidth="1"/>
    <col min="6887" max="6887" width="17.21875" bestFit="1" customWidth="1"/>
    <col min="6888" max="6888" width="24.109375" bestFit="1" customWidth="1"/>
    <col min="6889" max="6889" width="24.33203125" bestFit="1" customWidth="1"/>
    <col min="6890" max="6890" width="17.44140625" bestFit="1" customWidth="1"/>
    <col min="6891" max="6891" width="20.21875" bestFit="1" customWidth="1"/>
    <col min="6892" max="6892" width="36.21875" bestFit="1" customWidth="1"/>
    <col min="6893" max="6893" width="34.6640625" bestFit="1" customWidth="1"/>
    <col min="6894" max="6894" width="19.77734375" bestFit="1" customWidth="1"/>
    <col min="6895" max="6895" width="26.5546875" bestFit="1" customWidth="1"/>
    <col min="6896" max="6896" width="24.5546875" bestFit="1" customWidth="1"/>
    <col min="6897" max="6897" width="34.21875" bestFit="1" customWidth="1"/>
    <col min="6898" max="6898" width="23.33203125" bestFit="1" customWidth="1"/>
    <col min="6899" max="6899" width="37.109375" bestFit="1" customWidth="1"/>
    <col min="6900" max="6900" width="15.88671875" bestFit="1" customWidth="1"/>
    <col min="6901" max="6901" width="15.109375" bestFit="1" customWidth="1"/>
    <col min="6902" max="6902" width="23.88671875" bestFit="1" customWidth="1"/>
    <col min="6903" max="6903" width="20.5546875" bestFit="1" customWidth="1"/>
    <col min="6904" max="6904" width="17.77734375" bestFit="1" customWidth="1"/>
    <col min="6905" max="6905" width="19.21875" bestFit="1" customWidth="1"/>
    <col min="6906" max="6906" width="19.6640625" bestFit="1" customWidth="1"/>
    <col min="6907" max="6907" width="18.21875" bestFit="1" customWidth="1"/>
    <col min="6908" max="6908" width="35.109375" bestFit="1" customWidth="1"/>
    <col min="6909" max="6909" width="21.44140625" bestFit="1" customWidth="1"/>
    <col min="6910" max="6910" width="22.6640625" bestFit="1" customWidth="1"/>
    <col min="6911" max="6911" width="16.77734375" bestFit="1" customWidth="1"/>
    <col min="6912" max="6912" width="18.44140625" bestFit="1" customWidth="1"/>
    <col min="6913" max="6913" width="22" bestFit="1" customWidth="1"/>
    <col min="6914" max="6914" width="38.44140625" bestFit="1" customWidth="1"/>
    <col min="6915" max="6915" width="16.21875" bestFit="1" customWidth="1"/>
    <col min="6916" max="6916" width="20.33203125" bestFit="1" customWidth="1"/>
    <col min="6917" max="6917" width="25.77734375" bestFit="1" customWidth="1"/>
    <col min="6918" max="6918" width="22.5546875" bestFit="1" customWidth="1"/>
    <col min="6919" max="6919" width="29.6640625" bestFit="1" customWidth="1"/>
    <col min="6920" max="6920" width="28.109375" bestFit="1" customWidth="1"/>
    <col min="6921" max="6921" width="21.5546875" bestFit="1" customWidth="1"/>
    <col min="6922" max="6922" width="26.44140625" bestFit="1" customWidth="1"/>
    <col min="6923" max="6923" width="33.109375" bestFit="1" customWidth="1"/>
    <col min="6924" max="6924" width="36.88671875" bestFit="1" customWidth="1"/>
    <col min="6925" max="6925" width="18.109375" bestFit="1" customWidth="1"/>
    <col min="6926" max="6926" width="21.88671875" bestFit="1" customWidth="1"/>
    <col min="6927" max="6927" width="20.44140625" bestFit="1" customWidth="1"/>
    <col min="6928" max="6928" width="27.44140625" bestFit="1" customWidth="1"/>
    <col min="6929" max="6929" width="23" bestFit="1" customWidth="1"/>
    <col min="6930" max="6930" width="18.77734375" bestFit="1" customWidth="1"/>
    <col min="6931" max="6931" width="25.21875" bestFit="1" customWidth="1"/>
    <col min="6932" max="6932" width="18.44140625" bestFit="1" customWidth="1"/>
    <col min="6933" max="6933" width="18.33203125" bestFit="1" customWidth="1"/>
    <col min="6934" max="6934" width="40.33203125" bestFit="1" customWidth="1"/>
    <col min="6935" max="6935" width="22.77734375" bestFit="1" customWidth="1"/>
    <col min="6936" max="6936" width="21.77734375" bestFit="1" customWidth="1"/>
    <col min="6937" max="6937" width="18.33203125" bestFit="1" customWidth="1"/>
    <col min="6938" max="6938" width="33.88671875" bestFit="1" customWidth="1"/>
    <col min="6939" max="6939" width="38.33203125" bestFit="1" customWidth="1"/>
    <col min="6940" max="6940" width="24.77734375" bestFit="1" customWidth="1"/>
    <col min="6941" max="6941" width="19.5546875" bestFit="1" customWidth="1"/>
    <col min="6942" max="6942" width="23.5546875" bestFit="1" customWidth="1"/>
    <col min="6943" max="6943" width="17.44140625" bestFit="1" customWidth="1"/>
    <col min="6944" max="6944" width="20.5546875" bestFit="1" customWidth="1"/>
    <col min="6945" max="6945" width="18" bestFit="1" customWidth="1"/>
    <col min="6946" max="6946" width="21.5546875" bestFit="1" customWidth="1"/>
    <col min="6947" max="6947" width="28.109375" bestFit="1" customWidth="1"/>
    <col min="6948" max="6948" width="24.88671875" bestFit="1" customWidth="1"/>
    <col min="6949" max="6949" width="36.88671875" bestFit="1" customWidth="1"/>
    <col min="6950" max="6950" width="20.21875" bestFit="1" customWidth="1"/>
    <col min="6951" max="6951" width="20.88671875" bestFit="1" customWidth="1"/>
    <col min="6952" max="6952" width="26.6640625" bestFit="1" customWidth="1"/>
    <col min="6953" max="6953" width="17.77734375" bestFit="1" customWidth="1"/>
    <col min="6954" max="6954" width="16.77734375" bestFit="1" customWidth="1"/>
    <col min="6955" max="6955" width="32.44140625" bestFit="1" customWidth="1"/>
    <col min="6956" max="6956" width="17.21875" bestFit="1" customWidth="1"/>
    <col min="6957" max="6957" width="21.109375" bestFit="1" customWidth="1"/>
    <col min="6958" max="6958" width="25" bestFit="1" customWidth="1"/>
    <col min="6959" max="6959" width="19.44140625" bestFit="1" customWidth="1"/>
    <col min="6960" max="6960" width="18.5546875" bestFit="1" customWidth="1"/>
    <col min="6961" max="6961" width="20.21875" bestFit="1" customWidth="1"/>
    <col min="6962" max="6962" width="24.33203125" bestFit="1" customWidth="1"/>
    <col min="6963" max="6963" width="22.77734375" bestFit="1" customWidth="1"/>
    <col min="6964" max="6964" width="35.88671875" bestFit="1" customWidth="1"/>
    <col min="6965" max="6965" width="34.77734375" bestFit="1" customWidth="1"/>
    <col min="6966" max="6966" width="21.33203125" bestFit="1" customWidth="1"/>
    <col min="6967" max="6967" width="32.6640625" bestFit="1" customWidth="1"/>
    <col min="6968" max="6968" width="30.88671875" bestFit="1" customWidth="1"/>
    <col min="6969" max="6969" width="30.44140625" bestFit="1" customWidth="1"/>
    <col min="6970" max="6970" width="23.109375" bestFit="1" customWidth="1"/>
    <col min="6971" max="6971" width="38.5546875" bestFit="1" customWidth="1"/>
    <col min="6972" max="6972" width="23.5546875" bestFit="1" customWidth="1"/>
    <col min="6973" max="6973" width="16.5546875" bestFit="1" customWidth="1"/>
    <col min="6974" max="6974" width="21.33203125" bestFit="1" customWidth="1"/>
    <col min="6975" max="6975" width="22.5546875" bestFit="1" customWidth="1"/>
    <col min="6976" max="6976" width="38.77734375" bestFit="1" customWidth="1"/>
    <col min="6977" max="6977" width="32.33203125" bestFit="1" customWidth="1"/>
    <col min="6978" max="6978" width="37.5546875" bestFit="1" customWidth="1"/>
    <col min="6979" max="6979" width="23.6640625" bestFit="1" customWidth="1"/>
    <col min="6980" max="6980" width="23.88671875" bestFit="1" customWidth="1"/>
    <col min="6981" max="6981" width="28.33203125" bestFit="1" customWidth="1"/>
    <col min="6982" max="6982" width="32.21875" bestFit="1" customWidth="1"/>
    <col min="6983" max="6983" width="18.33203125" bestFit="1" customWidth="1"/>
    <col min="6984" max="6984" width="24.77734375" bestFit="1" customWidth="1"/>
    <col min="6985" max="6985" width="21.44140625" bestFit="1" customWidth="1"/>
    <col min="6986" max="6986" width="17.44140625" bestFit="1" customWidth="1"/>
    <col min="6987" max="6987" width="30.6640625" bestFit="1" customWidth="1"/>
    <col min="6988" max="6988" width="19.6640625" bestFit="1" customWidth="1"/>
    <col min="6989" max="6989" width="19.109375" bestFit="1" customWidth="1"/>
    <col min="6990" max="6990" width="17.77734375" bestFit="1" customWidth="1"/>
    <col min="6991" max="6991" width="19" bestFit="1" customWidth="1"/>
    <col min="6992" max="6992" width="31.88671875" bestFit="1" customWidth="1"/>
    <col min="6993" max="6993" width="31.44140625" bestFit="1" customWidth="1"/>
    <col min="6994" max="6994" width="31.21875" bestFit="1" customWidth="1"/>
    <col min="6995" max="6995" width="21.5546875" bestFit="1" customWidth="1"/>
    <col min="6996" max="6996" width="26.77734375" bestFit="1" customWidth="1"/>
    <col min="6997" max="6997" width="30.21875" bestFit="1" customWidth="1"/>
    <col min="6998" max="6998" width="18.77734375" bestFit="1" customWidth="1"/>
    <col min="6999" max="6999" width="27.21875" bestFit="1" customWidth="1"/>
    <col min="7000" max="7000" width="36.44140625" bestFit="1" customWidth="1"/>
    <col min="7001" max="7001" width="23.21875" bestFit="1" customWidth="1"/>
    <col min="7002" max="7002" width="19.44140625" bestFit="1" customWidth="1"/>
    <col min="7003" max="7003" width="25" bestFit="1" customWidth="1"/>
    <col min="7004" max="7004" width="25.44140625" bestFit="1" customWidth="1"/>
    <col min="7005" max="7005" width="28.109375" bestFit="1" customWidth="1"/>
    <col min="7006" max="7006" width="27" bestFit="1" customWidth="1"/>
    <col min="7007" max="7007" width="19.88671875" bestFit="1" customWidth="1"/>
    <col min="7008" max="7008" width="22.109375" bestFit="1" customWidth="1"/>
    <col min="7009" max="7009" width="26.33203125" bestFit="1" customWidth="1"/>
    <col min="7010" max="7010" width="29.33203125" bestFit="1" customWidth="1"/>
    <col min="7011" max="7011" width="33.33203125" bestFit="1" customWidth="1"/>
    <col min="7012" max="7012" width="23.6640625" bestFit="1" customWidth="1"/>
    <col min="7013" max="7013" width="26.21875" bestFit="1" customWidth="1"/>
    <col min="7014" max="7014" width="20.109375" bestFit="1" customWidth="1"/>
    <col min="7015" max="7015" width="15.77734375" bestFit="1" customWidth="1"/>
    <col min="7016" max="7016" width="27.44140625" bestFit="1" customWidth="1"/>
    <col min="7017" max="7017" width="19.33203125" bestFit="1" customWidth="1"/>
    <col min="7018" max="7018" width="19.5546875" bestFit="1" customWidth="1"/>
    <col min="7019" max="7019" width="23.6640625" bestFit="1" customWidth="1"/>
    <col min="7020" max="7020" width="30.5546875" bestFit="1" customWidth="1"/>
    <col min="7021" max="7021" width="19.77734375" bestFit="1" customWidth="1"/>
    <col min="7022" max="7022" width="43.77734375" bestFit="1" customWidth="1"/>
    <col min="7023" max="7023" width="34.5546875" bestFit="1" customWidth="1"/>
    <col min="7024" max="7024" width="19.44140625" bestFit="1" customWidth="1"/>
    <col min="7025" max="7025" width="22" bestFit="1" customWidth="1"/>
    <col min="7026" max="7027" width="18.88671875" bestFit="1" customWidth="1"/>
    <col min="7028" max="7028" width="36.21875" bestFit="1" customWidth="1"/>
    <col min="7029" max="7029" width="24.88671875" bestFit="1" customWidth="1"/>
    <col min="7030" max="7030" width="18.77734375" bestFit="1" customWidth="1"/>
    <col min="7031" max="7031" width="20.77734375" bestFit="1" customWidth="1"/>
    <col min="7032" max="7032" width="22.33203125" bestFit="1" customWidth="1"/>
    <col min="7033" max="7033" width="19.33203125" bestFit="1" customWidth="1"/>
    <col min="7034" max="7034" width="18.5546875" bestFit="1" customWidth="1"/>
    <col min="7035" max="7035" width="19" bestFit="1" customWidth="1"/>
    <col min="7036" max="7036" width="29.88671875" bestFit="1" customWidth="1"/>
    <col min="7037" max="7037" width="32.6640625" bestFit="1" customWidth="1"/>
    <col min="7038" max="7038" width="20.77734375" bestFit="1" customWidth="1"/>
    <col min="7039" max="7039" width="36.109375" bestFit="1" customWidth="1"/>
    <col min="7040" max="7040" width="18.88671875" bestFit="1" customWidth="1"/>
    <col min="7041" max="7041" width="46.6640625" bestFit="1" customWidth="1"/>
    <col min="7042" max="7042" width="21.33203125" bestFit="1" customWidth="1"/>
    <col min="7043" max="7043" width="22.44140625" bestFit="1" customWidth="1"/>
    <col min="7044" max="7044" width="16.77734375" bestFit="1" customWidth="1"/>
    <col min="7045" max="7045" width="23.5546875" bestFit="1" customWidth="1"/>
    <col min="7046" max="7046" width="29.77734375" bestFit="1" customWidth="1"/>
    <col min="7047" max="7047" width="36.88671875" bestFit="1" customWidth="1"/>
    <col min="7048" max="7048" width="29.77734375" bestFit="1" customWidth="1"/>
    <col min="7049" max="7049" width="30.88671875" bestFit="1" customWidth="1"/>
    <col min="7050" max="7050" width="25.109375" bestFit="1" customWidth="1"/>
    <col min="7051" max="7051" width="19.5546875" bestFit="1" customWidth="1"/>
    <col min="7052" max="7052" width="26.6640625" bestFit="1" customWidth="1"/>
    <col min="7053" max="7053" width="29.109375" bestFit="1" customWidth="1"/>
    <col min="7054" max="7054" width="22.5546875" bestFit="1" customWidth="1"/>
    <col min="7055" max="7055" width="38.21875" bestFit="1" customWidth="1"/>
    <col min="7056" max="7056" width="25.88671875" bestFit="1" customWidth="1"/>
    <col min="7057" max="7057" width="25" bestFit="1" customWidth="1"/>
    <col min="7058" max="7058" width="17.6640625" bestFit="1" customWidth="1"/>
    <col min="7059" max="7059" width="18.77734375" bestFit="1" customWidth="1"/>
    <col min="7060" max="7060" width="22.77734375" bestFit="1" customWidth="1"/>
    <col min="7061" max="7062" width="21" bestFit="1" customWidth="1"/>
    <col min="7063" max="7063" width="22.33203125" bestFit="1" customWidth="1"/>
    <col min="7064" max="7064" width="35.44140625" bestFit="1" customWidth="1"/>
    <col min="7065" max="7065" width="15.77734375" bestFit="1" customWidth="1"/>
    <col min="7066" max="7066" width="18.33203125" bestFit="1" customWidth="1"/>
    <col min="7067" max="7067" width="17.21875" bestFit="1" customWidth="1"/>
    <col min="7068" max="7068" width="20.88671875" bestFit="1" customWidth="1"/>
    <col min="7069" max="7069" width="43.6640625" bestFit="1" customWidth="1"/>
    <col min="7070" max="7070" width="18.21875" bestFit="1" customWidth="1"/>
    <col min="7071" max="7071" width="19.33203125" bestFit="1" customWidth="1"/>
    <col min="7072" max="7072" width="25.88671875" bestFit="1" customWidth="1"/>
    <col min="7073" max="7073" width="17.77734375" bestFit="1" customWidth="1"/>
    <col min="7074" max="7074" width="18.44140625" bestFit="1" customWidth="1"/>
    <col min="7075" max="7075" width="19.109375" bestFit="1" customWidth="1"/>
    <col min="7076" max="7076" width="21.6640625" bestFit="1" customWidth="1"/>
    <col min="7077" max="7077" width="35.88671875" bestFit="1" customWidth="1"/>
    <col min="7078" max="7078" width="19.5546875" bestFit="1" customWidth="1"/>
    <col min="7079" max="7079" width="20.88671875" bestFit="1" customWidth="1"/>
    <col min="7080" max="7080" width="33.33203125" bestFit="1" customWidth="1"/>
    <col min="7081" max="7081" width="29.6640625" bestFit="1" customWidth="1"/>
    <col min="7082" max="7082" width="31" bestFit="1" customWidth="1"/>
    <col min="7083" max="7083" width="17" bestFit="1" customWidth="1"/>
    <col min="7084" max="7084" width="18.5546875" bestFit="1" customWidth="1"/>
    <col min="7085" max="7085" width="31.77734375" bestFit="1" customWidth="1"/>
    <col min="7086" max="7086" width="33.77734375" bestFit="1" customWidth="1"/>
    <col min="7087" max="7087" width="29.5546875" bestFit="1" customWidth="1"/>
    <col min="7088" max="7088" width="23.44140625" bestFit="1" customWidth="1"/>
    <col min="7089" max="7089" width="21" bestFit="1" customWidth="1"/>
    <col min="7090" max="7090" width="22" bestFit="1" customWidth="1"/>
    <col min="7091" max="7091" width="22.77734375" bestFit="1" customWidth="1"/>
    <col min="7092" max="7092" width="18" bestFit="1" customWidth="1"/>
    <col min="7093" max="7093" width="22" bestFit="1" customWidth="1"/>
    <col min="7094" max="7094" width="30.44140625" bestFit="1" customWidth="1"/>
    <col min="7095" max="7095" width="20.5546875" bestFit="1" customWidth="1"/>
    <col min="7096" max="7096" width="21.44140625" bestFit="1" customWidth="1"/>
    <col min="7097" max="7097" width="22.33203125" bestFit="1" customWidth="1"/>
    <col min="7098" max="7098" width="45.6640625" bestFit="1" customWidth="1"/>
    <col min="7099" max="7099" width="31.6640625" bestFit="1" customWidth="1"/>
    <col min="7100" max="7100" width="23.88671875" bestFit="1" customWidth="1"/>
    <col min="7101" max="7101" width="22.109375" bestFit="1" customWidth="1"/>
    <col min="7102" max="7102" width="31.88671875" bestFit="1" customWidth="1"/>
    <col min="7103" max="7103" width="27.44140625" bestFit="1" customWidth="1"/>
    <col min="7104" max="7104" width="21.33203125" bestFit="1" customWidth="1"/>
    <col min="7105" max="7105" width="19.5546875" bestFit="1" customWidth="1"/>
    <col min="7106" max="7106" width="21.109375" bestFit="1" customWidth="1"/>
    <col min="7107" max="7107" width="18" bestFit="1" customWidth="1"/>
    <col min="7108" max="7108" width="40.109375" bestFit="1" customWidth="1"/>
    <col min="7109" max="7109" width="24.5546875" bestFit="1" customWidth="1"/>
    <col min="7110" max="7110" width="18.5546875" bestFit="1" customWidth="1"/>
    <col min="7111" max="7111" width="35.5546875" bestFit="1" customWidth="1"/>
    <col min="7112" max="7112" width="30.109375" bestFit="1" customWidth="1"/>
    <col min="7113" max="7113" width="35.44140625" bestFit="1" customWidth="1"/>
    <col min="7114" max="7114" width="19.77734375" bestFit="1" customWidth="1"/>
    <col min="7115" max="7115" width="26.6640625" bestFit="1" customWidth="1"/>
    <col min="7116" max="7116" width="20.109375" bestFit="1" customWidth="1"/>
    <col min="7117" max="7117" width="18.21875" bestFit="1" customWidth="1"/>
    <col min="7118" max="7118" width="24.88671875" bestFit="1" customWidth="1"/>
    <col min="7119" max="7119" width="17.6640625" bestFit="1" customWidth="1"/>
    <col min="7120" max="7120" width="29.6640625" bestFit="1" customWidth="1"/>
    <col min="7121" max="7122" width="18.77734375" bestFit="1" customWidth="1"/>
    <col min="7123" max="7123" width="31.109375" bestFit="1" customWidth="1"/>
    <col min="7124" max="7124" width="23.44140625" bestFit="1" customWidth="1"/>
    <col min="7125" max="7125" width="24.44140625" bestFit="1" customWidth="1"/>
    <col min="7126" max="7126" width="27" bestFit="1" customWidth="1"/>
    <col min="7127" max="7127" width="29.21875" bestFit="1" customWidth="1"/>
    <col min="7128" max="7128" width="28.6640625" bestFit="1" customWidth="1"/>
    <col min="7129" max="7129" width="19.44140625" bestFit="1" customWidth="1"/>
    <col min="7130" max="7130" width="41.109375" bestFit="1" customWidth="1"/>
    <col min="7131" max="7131" width="20.33203125" bestFit="1" customWidth="1"/>
    <col min="7132" max="7132" width="23.33203125" bestFit="1" customWidth="1"/>
    <col min="7133" max="7133" width="30.88671875" bestFit="1" customWidth="1"/>
    <col min="7134" max="7134" width="21.6640625" bestFit="1" customWidth="1"/>
    <col min="7135" max="7135" width="19.88671875" bestFit="1" customWidth="1"/>
    <col min="7136" max="7136" width="23.21875" bestFit="1" customWidth="1"/>
    <col min="7137" max="7137" width="18.88671875" bestFit="1" customWidth="1"/>
    <col min="7138" max="7138" width="28.21875" bestFit="1" customWidth="1"/>
    <col min="7139" max="7139" width="28.88671875" bestFit="1" customWidth="1"/>
    <col min="7140" max="7140" width="32.88671875" bestFit="1" customWidth="1"/>
    <col min="7141" max="7141" width="22.6640625" bestFit="1" customWidth="1"/>
    <col min="7142" max="7142" width="19.88671875" bestFit="1" customWidth="1"/>
    <col min="7143" max="7143" width="29.33203125" bestFit="1" customWidth="1"/>
    <col min="7144" max="7144" width="18.109375" bestFit="1" customWidth="1"/>
    <col min="7145" max="7145" width="26" bestFit="1" customWidth="1"/>
    <col min="7146" max="7146" width="18.6640625" bestFit="1" customWidth="1"/>
    <col min="7147" max="7147" width="22" bestFit="1" customWidth="1"/>
    <col min="7148" max="7148" width="34.5546875" bestFit="1" customWidth="1"/>
    <col min="7149" max="7149" width="22.6640625" bestFit="1" customWidth="1"/>
    <col min="7150" max="7150" width="26.88671875" bestFit="1" customWidth="1"/>
    <col min="7151" max="7151" width="31.5546875" bestFit="1" customWidth="1"/>
    <col min="7152" max="7152" width="27.44140625" bestFit="1" customWidth="1"/>
    <col min="7153" max="7153" width="18.5546875" bestFit="1" customWidth="1"/>
    <col min="7154" max="7154" width="17.6640625" bestFit="1" customWidth="1"/>
    <col min="7155" max="7155" width="18.21875" bestFit="1" customWidth="1"/>
    <col min="7156" max="7156" width="17.5546875" bestFit="1" customWidth="1"/>
    <col min="7157" max="7157" width="21.6640625" bestFit="1" customWidth="1"/>
    <col min="7158" max="7158" width="29" bestFit="1" customWidth="1"/>
    <col min="7159" max="7159" width="28.21875" bestFit="1" customWidth="1"/>
    <col min="7160" max="7160" width="19.77734375" bestFit="1" customWidth="1"/>
    <col min="7161" max="7161" width="36.5546875" bestFit="1" customWidth="1"/>
    <col min="7162" max="7162" width="18" bestFit="1" customWidth="1"/>
    <col min="7163" max="7163" width="29.6640625" bestFit="1" customWidth="1"/>
    <col min="7164" max="7164" width="27.6640625" bestFit="1" customWidth="1"/>
    <col min="7165" max="7165" width="47.6640625" bestFit="1" customWidth="1"/>
    <col min="7166" max="7166" width="29.109375" bestFit="1" customWidth="1"/>
    <col min="7167" max="7167" width="26.6640625" bestFit="1" customWidth="1"/>
    <col min="7168" max="7168" width="19" bestFit="1" customWidth="1"/>
    <col min="7169" max="7169" width="23.33203125" bestFit="1" customWidth="1"/>
    <col min="7170" max="7170" width="34.109375" bestFit="1" customWidth="1"/>
    <col min="7171" max="7171" width="19" bestFit="1" customWidth="1"/>
    <col min="7172" max="7172" width="16.6640625" bestFit="1" customWidth="1"/>
    <col min="7173" max="7173" width="19.21875" bestFit="1" customWidth="1"/>
    <col min="7174" max="7174" width="20" bestFit="1" customWidth="1"/>
    <col min="7175" max="7175" width="22.77734375" bestFit="1" customWidth="1"/>
    <col min="7176" max="7176" width="48.21875" bestFit="1" customWidth="1"/>
    <col min="7177" max="7177" width="20.5546875" bestFit="1" customWidth="1"/>
    <col min="7178" max="7178" width="24.33203125" bestFit="1" customWidth="1"/>
    <col min="7179" max="7179" width="28.6640625" bestFit="1" customWidth="1"/>
    <col min="7180" max="7180" width="33.88671875" bestFit="1" customWidth="1"/>
    <col min="7181" max="7181" width="19.33203125" bestFit="1" customWidth="1"/>
    <col min="7182" max="7182" width="29" bestFit="1" customWidth="1"/>
    <col min="7183" max="7183" width="23.88671875" bestFit="1" customWidth="1"/>
    <col min="7184" max="7184" width="38.21875" bestFit="1" customWidth="1"/>
    <col min="7185" max="7185" width="20.88671875" bestFit="1" customWidth="1"/>
    <col min="7186" max="7186" width="25.6640625" bestFit="1" customWidth="1"/>
    <col min="7187" max="7187" width="21.77734375" bestFit="1" customWidth="1"/>
    <col min="7188" max="7188" width="24" bestFit="1" customWidth="1"/>
    <col min="7189" max="7189" width="20.77734375" bestFit="1" customWidth="1"/>
    <col min="7190" max="7190" width="24.21875" bestFit="1" customWidth="1"/>
    <col min="7191" max="7191" width="38.33203125" bestFit="1" customWidth="1"/>
    <col min="7192" max="7192" width="28.21875" bestFit="1" customWidth="1"/>
    <col min="7193" max="7193" width="19.77734375" bestFit="1" customWidth="1"/>
    <col min="7194" max="7194" width="23.5546875" bestFit="1" customWidth="1"/>
    <col min="7195" max="7195" width="21.88671875" bestFit="1" customWidth="1"/>
    <col min="7196" max="7196" width="19" bestFit="1" customWidth="1"/>
    <col min="7197" max="7197" width="20.109375" bestFit="1" customWidth="1"/>
    <col min="7198" max="7198" width="30" bestFit="1" customWidth="1"/>
    <col min="7199" max="7199" width="22.5546875" bestFit="1" customWidth="1"/>
    <col min="7200" max="7200" width="18.33203125" bestFit="1" customWidth="1"/>
    <col min="7201" max="7201" width="21.109375" bestFit="1" customWidth="1"/>
    <col min="7202" max="7202" width="32.109375" bestFit="1" customWidth="1"/>
    <col min="7203" max="7203" width="20.6640625" bestFit="1" customWidth="1"/>
    <col min="7204" max="7204" width="19.109375" bestFit="1" customWidth="1"/>
    <col min="7205" max="7205" width="19.6640625" bestFit="1" customWidth="1"/>
    <col min="7206" max="7206" width="29" bestFit="1" customWidth="1"/>
    <col min="7207" max="7207" width="16.6640625" bestFit="1" customWidth="1"/>
    <col min="7208" max="7208" width="34.6640625" bestFit="1" customWidth="1"/>
    <col min="7209" max="7209" width="22.6640625" bestFit="1" customWidth="1"/>
    <col min="7210" max="7210" width="21.109375" bestFit="1" customWidth="1"/>
    <col min="7211" max="7211" width="30" bestFit="1" customWidth="1"/>
    <col min="7212" max="7212" width="33.88671875" bestFit="1" customWidth="1"/>
    <col min="7213" max="7213" width="18.5546875" bestFit="1" customWidth="1"/>
    <col min="7214" max="7214" width="21" bestFit="1" customWidth="1"/>
    <col min="7215" max="7215" width="17.77734375" bestFit="1" customWidth="1"/>
    <col min="7216" max="7216" width="21.88671875" bestFit="1" customWidth="1"/>
    <col min="7217" max="7217" width="27.6640625" bestFit="1" customWidth="1"/>
    <col min="7218" max="7218" width="27.33203125" bestFit="1" customWidth="1"/>
    <col min="7219" max="7219" width="26.6640625" bestFit="1" customWidth="1"/>
    <col min="7220" max="7220" width="31.88671875" bestFit="1" customWidth="1"/>
    <col min="7221" max="7221" width="31.6640625" bestFit="1" customWidth="1"/>
    <col min="7222" max="7222" width="20.109375" bestFit="1" customWidth="1"/>
    <col min="7223" max="7223" width="22.5546875" bestFit="1" customWidth="1"/>
    <col min="7224" max="7224" width="33.109375" bestFit="1" customWidth="1"/>
    <col min="7225" max="7225" width="19.33203125" bestFit="1" customWidth="1"/>
    <col min="7226" max="7226" width="32.44140625" bestFit="1" customWidth="1"/>
    <col min="7227" max="7227" width="20.33203125" bestFit="1" customWidth="1"/>
    <col min="7228" max="7228" width="17.6640625" bestFit="1" customWidth="1"/>
    <col min="7229" max="7229" width="16.6640625" bestFit="1" customWidth="1"/>
    <col min="7230" max="7230" width="20.109375" bestFit="1" customWidth="1"/>
    <col min="7231" max="7231" width="24.6640625" bestFit="1" customWidth="1"/>
    <col min="7232" max="7232" width="22.21875" bestFit="1" customWidth="1"/>
    <col min="7233" max="7233" width="22" bestFit="1" customWidth="1"/>
    <col min="7234" max="7234" width="17.21875" bestFit="1" customWidth="1"/>
    <col min="7235" max="7235" width="37.109375" bestFit="1" customWidth="1"/>
    <col min="7236" max="7236" width="18.77734375" bestFit="1" customWidth="1"/>
    <col min="7237" max="7237" width="32.88671875" bestFit="1" customWidth="1"/>
    <col min="7238" max="7238" width="17.33203125" bestFit="1" customWidth="1"/>
    <col min="7239" max="7239" width="17.21875" bestFit="1" customWidth="1"/>
    <col min="7240" max="7240" width="22.21875" bestFit="1" customWidth="1"/>
    <col min="7241" max="7241" width="26.5546875" bestFit="1" customWidth="1"/>
    <col min="7242" max="7242" width="33.33203125" bestFit="1" customWidth="1"/>
    <col min="7243" max="7243" width="25" bestFit="1" customWidth="1"/>
    <col min="7244" max="7244" width="16.5546875" bestFit="1" customWidth="1"/>
    <col min="7245" max="7245" width="31.5546875" bestFit="1" customWidth="1"/>
    <col min="7246" max="7246" width="27.77734375" bestFit="1" customWidth="1"/>
    <col min="7247" max="7247" width="30.6640625" bestFit="1" customWidth="1"/>
    <col min="7248" max="7248" width="32.44140625" bestFit="1" customWidth="1"/>
    <col min="7249" max="7249" width="26.44140625" bestFit="1" customWidth="1"/>
    <col min="7250" max="7250" width="36.21875" bestFit="1" customWidth="1"/>
    <col min="7251" max="7251" width="21" bestFit="1" customWidth="1"/>
    <col min="7252" max="7252" width="23.77734375" bestFit="1" customWidth="1"/>
    <col min="7253" max="7253" width="29.33203125" bestFit="1" customWidth="1"/>
    <col min="7254" max="7254" width="23.6640625" bestFit="1" customWidth="1"/>
    <col min="7255" max="7255" width="27.21875" bestFit="1" customWidth="1"/>
    <col min="7256" max="7256" width="22.33203125" bestFit="1" customWidth="1"/>
    <col min="7257" max="7257" width="25.77734375" bestFit="1" customWidth="1"/>
    <col min="7258" max="7258" width="17.88671875" bestFit="1" customWidth="1"/>
    <col min="7259" max="7259" width="19.44140625" bestFit="1" customWidth="1"/>
    <col min="7260" max="7260" width="21.44140625" bestFit="1" customWidth="1"/>
    <col min="7261" max="7261" width="32.77734375" bestFit="1" customWidth="1"/>
    <col min="7262" max="7262" width="29" bestFit="1" customWidth="1"/>
    <col min="7263" max="7263" width="16.109375" bestFit="1" customWidth="1"/>
    <col min="7264" max="7264" width="41.5546875" bestFit="1" customWidth="1"/>
    <col min="7265" max="7265" width="26.5546875" bestFit="1" customWidth="1"/>
    <col min="7266" max="7266" width="34" bestFit="1" customWidth="1"/>
    <col min="7267" max="7267" width="18.33203125" bestFit="1" customWidth="1"/>
    <col min="7268" max="7268" width="16.6640625" bestFit="1" customWidth="1"/>
    <col min="7269" max="7269" width="30.77734375" bestFit="1" customWidth="1"/>
    <col min="7270" max="7270" width="17" bestFit="1" customWidth="1"/>
    <col min="7271" max="7271" width="18.44140625" bestFit="1" customWidth="1"/>
    <col min="7272" max="7272" width="16.44140625" bestFit="1" customWidth="1"/>
    <col min="7273" max="7273" width="33.77734375" bestFit="1" customWidth="1"/>
    <col min="7274" max="7274" width="39.33203125" bestFit="1" customWidth="1"/>
    <col min="7275" max="7275" width="18" bestFit="1" customWidth="1"/>
    <col min="7276" max="7276" width="16.77734375" bestFit="1" customWidth="1"/>
    <col min="7277" max="7277" width="30.21875" bestFit="1" customWidth="1"/>
    <col min="7278" max="7278" width="29.88671875" bestFit="1" customWidth="1"/>
    <col min="7279" max="7279" width="18.33203125" bestFit="1" customWidth="1"/>
    <col min="7280" max="7280" width="18" bestFit="1" customWidth="1"/>
    <col min="7281" max="7281" width="40.88671875" bestFit="1" customWidth="1"/>
    <col min="7282" max="7282" width="29.6640625" bestFit="1" customWidth="1"/>
    <col min="7283" max="7283" width="20.33203125" bestFit="1" customWidth="1"/>
    <col min="7284" max="7284" width="42.21875" bestFit="1" customWidth="1"/>
    <col min="7285" max="7285" width="32.77734375" bestFit="1" customWidth="1"/>
    <col min="7286" max="7286" width="23.5546875" bestFit="1" customWidth="1"/>
    <col min="7287" max="7287" width="22" bestFit="1" customWidth="1"/>
    <col min="7288" max="7288" width="20.77734375" bestFit="1" customWidth="1"/>
    <col min="7289" max="7289" width="30.5546875" bestFit="1" customWidth="1"/>
    <col min="7290" max="7290" width="18.21875" bestFit="1" customWidth="1"/>
    <col min="7291" max="7291" width="19.77734375" bestFit="1" customWidth="1"/>
    <col min="7292" max="7292" width="26.109375" bestFit="1" customWidth="1"/>
    <col min="7293" max="7293" width="18.88671875" bestFit="1" customWidth="1"/>
    <col min="7294" max="7294" width="25.44140625" bestFit="1" customWidth="1"/>
    <col min="7295" max="7295" width="24" bestFit="1" customWidth="1"/>
    <col min="7296" max="7296" width="21.109375" bestFit="1" customWidth="1"/>
    <col min="7297" max="7297" width="26" bestFit="1" customWidth="1"/>
    <col min="7298" max="7298" width="22" bestFit="1" customWidth="1"/>
    <col min="7299" max="7299" width="17" bestFit="1" customWidth="1"/>
    <col min="7300" max="7300" width="35.5546875" bestFit="1" customWidth="1"/>
    <col min="7301" max="7301" width="21.44140625" bestFit="1" customWidth="1"/>
    <col min="7302" max="7302" width="20.33203125" bestFit="1" customWidth="1"/>
    <col min="7303" max="7303" width="23.44140625" bestFit="1" customWidth="1"/>
    <col min="7304" max="7304" width="18.44140625" bestFit="1" customWidth="1"/>
    <col min="7305" max="7305" width="24" bestFit="1" customWidth="1"/>
    <col min="7306" max="7306" width="32.33203125" bestFit="1" customWidth="1"/>
    <col min="7307" max="7307" width="23.33203125" bestFit="1" customWidth="1"/>
    <col min="7308" max="7308" width="19.6640625" bestFit="1" customWidth="1"/>
    <col min="7309" max="7309" width="41.21875" bestFit="1" customWidth="1"/>
    <col min="7310" max="7310" width="25.21875" bestFit="1" customWidth="1"/>
    <col min="7311" max="7311" width="21.77734375" bestFit="1" customWidth="1"/>
    <col min="7312" max="7312" width="19.88671875" bestFit="1" customWidth="1"/>
    <col min="7313" max="7313" width="19.44140625" bestFit="1" customWidth="1"/>
    <col min="7314" max="7314" width="32.21875" bestFit="1" customWidth="1"/>
    <col min="7315" max="7315" width="17.5546875" bestFit="1" customWidth="1"/>
    <col min="7316" max="7316" width="15.5546875" bestFit="1" customWidth="1"/>
    <col min="7317" max="7317" width="21.88671875" bestFit="1" customWidth="1"/>
    <col min="7318" max="7318" width="18.6640625" bestFit="1" customWidth="1"/>
    <col min="7319" max="7319" width="28.77734375" bestFit="1" customWidth="1"/>
    <col min="7320" max="7320" width="19.88671875" bestFit="1" customWidth="1"/>
    <col min="7321" max="7321" width="20.77734375" bestFit="1" customWidth="1"/>
    <col min="7322" max="7322" width="34.5546875" bestFit="1" customWidth="1"/>
    <col min="7323" max="7323" width="31.77734375" bestFit="1" customWidth="1"/>
    <col min="7324" max="7324" width="26.5546875" bestFit="1" customWidth="1"/>
    <col min="7325" max="7325" width="17.33203125" bestFit="1" customWidth="1"/>
    <col min="7326" max="7326" width="31.33203125" bestFit="1" customWidth="1"/>
    <col min="7327" max="7327" width="17.6640625" bestFit="1" customWidth="1"/>
    <col min="7328" max="7328" width="17.5546875" bestFit="1" customWidth="1"/>
    <col min="7329" max="7329" width="48.33203125" bestFit="1" customWidth="1"/>
    <col min="7330" max="7330" width="23.6640625" bestFit="1" customWidth="1"/>
    <col min="7331" max="7331" width="21" bestFit="1" customWidth="1"/>
    <col min="7332" max="7332" width="17.88671875" bestFit="1" customWidth="1"/>
    <col min="7333" max="7333" width="29.109375" bestFit="1" customWidth="1"/>
    <col min="7334" max="7334" width="21.33203125" bestFit="1" customWidth="1"/>
    <col min="7335" max="7335" width="30.109375" bestFit="1" customWidth="1"/>
    <col min="7336" max="7336" width="28" bestFit="1" customWidth="1"/>
    <col min="7337" max="7337" width="24.109375" bestFit="1" customWidth="1"/>
    <col min="7338" max="7338" width="21.33203125" bestFit="1" customWidth="1"/>
    <col min="7339" max="7339" width="26.77734375" bestFit="1" customWidth="1"/>
    <col min="7340" max="7340" width="18.33203125" bestFit="1" customWidth="1"/>
    <col min="7341" max="7341" width="51.21875" bestFit="1" customWidth="1"/>
    <col min="7342" max="7342" width="26" bestFit="1" customWidth="1"/>
    <col min="7343" max="7343" width="37.5546875" bestFit="1" customWidth="1"/>
    <col min="7344" max="7344" width="24.5546875" bestFit="1" customWidth="1"/>
    <col min="7345" max="7345" width="21.109375" bestFit="1" customWidth="1"/>
    <col min="7346" max="7346" width="18.6640625" bestFit="1" customWidth="1"/>
    <col min="7347" max="7347" width="30.6640625" bestFit="1" customWidth="1"/>
    <col min="7348" max="7348" width="20.109375" bestFit="1" customWidth="1"/>
    <col min="7349" max="7349" width="25.77734375" bestFit="1" customWidth="1"/>
    <col min="7350" max="7350" width="22.77734375" bestFit="1" customWidth="1"/>
    <col min="7351" max="7351" width="19.109375" bestFit="1" customWidth="1"/>
    <col min="7352" max="7352" width="37.88671875" bestFit="1" customWidth="1"/>
    <col min="7353" max="7353" width="20.88671875" bestFit="1" customWidth="1"/>
    <col min="7354" max="7354" width="30.109375" bestFit="1" customWidth="1"/>
    <col min="7355" max="7355" width="21.77734375" bestFit="1" customWidth="1"/>
    <col min="7356" max="7356" width="19.109375" bestFit="1" customWidth="1"/>
    <col min="7357" max="7357" width="34.33203125" bestFit="1" customWidth="1"/>
    <col min="7358" max="7358" width="19" bestFit="1" customWidth="1"/>
    <col min="7359" max="7359" width="25.44140625" bestFit="1" customWidth="1"/>
    <col min="7360" max="7360" width="19.77734375" bestFit="1" customWidth="1"/>
    <col min="7361" max="7361" width="26.5546875" bestFit="1" customWidth="1"/>
    <col min="7362" max="7362" width="21.44140625" bestFit="1" customWidth="1"/>
    <col min="7363" max="7363" width="23.33203125" bestFit="1" customWidth="1"/>
    <col min="7364" max="7364" width="35.6640625" bestFit="1" customWidth="1"/>
    <col min="7365" max="7365" width="20.109375" bestFit="1" customWidth="1"/>
    <col min="7366" max="7366" width="18.21875" bestFit="1" customWidth="1"/>
    <col min="7367" max="7367" width="20.33203125" bestFit="1" customWidth="1"/>
    <col min="7368" max="7368" width="20" bestFit="1" customWidth="1"/>
    <col min="7369" max="7369" width="22.88671875" bestFit="1" customWidth="1"/>
    <col min="7370" max="7370" width="26.109375" bestFit="1" customWidth="1"/>
    <col min="7371" max="7371" width="17.21875" bestFit="1" customWidth="1"/>
    <col min="7372" max="7372" width="19.33203125" bestFit="1" customWidth="1"/>
    <col min="7373" max="7373" width="19.21875" bestFit="1" customWidth="1"/>
    <col min="7374" max="7374" width="22.88671875" bestFit="1" customWidth="1"/>
    <col min="7375" max="7375" width="25.21875" bestFit="1" customWidth="1"/>
    <col min="7376" max="7376" width="16.88671875" bestFit="1" customWidth="1"/>
    <col min="7377" max="7377" width="22.21875" bestFit="1" customWidth="1"/>
    <col min="7378" max="7378" width="21" bestFit="1" customWidth="1"/>
    <col min="7379" max="7379" width="24" bestFit="1" customWidth="1"/>
    <col min="7380" max="7380" width="21.6640625" bestFit="1" customWidth="1"/>
    <col min="7381" max="7381" width="17.6640625" bestFit="1" customWidth="1"/>
    <col min="7382" max="7382" width="23.6640625" bestFit="1" customWidth="1"/>
    <col min="7383" max="7383" width="17.6640625" bestFit="1" customWidth="1"/>
    <col min="7384" max="7384" width="25" bestFit="1" customWidth="1"/>
    <col min="7385" max="7385" width="32" bestFit="1" customWidth="1"/>
    <col min="7386" max="7386" width="17.33203125" bestFit="1" customWidth="1"/>
    <col min="7387" max="7387" width="36" bestFit="1" customWidth="1"/>
    <col min="7388" max="7388" width="18.5546875" bestFit="1" customWidth="1"/>
    <col min="7389" max="7389" width="41.88671875" bestFit="1" customWidth="1"/>
    <col min="7390" max="7390" width="30" bestFit="1" customWidth="1"/>
    <col min="7391" max="7391" width="17.88671875" bestFit="1" customWidth="1"/>
    <col min="7392" max="7392" width="20.44140625" bestFit="1" customWidth="1"/>
    <col min="7393" max="7393" width="25.6640625" bestFit="1" customWidth="1"/>
    <col min="7394" max="7394" width="39.109375" bestFit="1" customWidth="1"/>
    <col min="7395" max="7395" width="21.88671875" bestFit="1" customWidth="1"/>
    <col min="7396" max="7396" width="22.21875" bestFit="1" customWidth="1"/>
    <col min="7397" max="7397" width="24.77734375" bestFit="1" customWidth="1"/>
    <col min="7398" max="7398" width="30.6640625" bestFit="1" customWidth="1"/>
    <col min="7399" max="7399" width="22" bestFit="1" customWidth="1"/>
    <col min="7400" max="7400" width="21.33203125" bestFit="1" customWidth="1"/>
    <col min="7401" max="7401" width="19.88671875" bestFit="1" customWidth="1"/>
    <col min="7402" max="7402" width="22.44140625" bestFit="1" customWidth="1"/>
    <col min="7403" max="7403" width="27.6640625" bestFit="1" customWidth="1"/>
    <col min="7404" max="7404" width="26.6640625" bestFit="1" customWidth="1"/>
    <col min="7405" max="7405" width="16.21875" bestFit="1" customWidth="1"/>
    <col min="7406" max="7406" width="28.88671875" bestFit="1" customWidth="1"/>
    <col min="7407" max="7407" width="23.109375" bestFit="1" customWidth="1"/>
    <col min="7408" max="7408" width="56.109375" bestFit="1" customWidth="1"/>
    <col min="7409" max="7409" width="18" bestFit="1" customWidth="1"/>
    <col min="7410" max="7410" width="18.88671875" bestFit="1" customWidth="1"/>
    <col min="7411" max="7411" width="25" bestFit="1" customWidth="1"/>
    <col min="7412" max="7412" width="18.6640625" bestFit="1" customWidth="1"/>
    <col min="7413" max="7413" width="28.33203125" bestFit="1" customWidth="1"/>
    <col min="7414" max="7414" width="36.33203125" bestFit="1" customWidth="1"/>
    <col min="7415" max="7415" width="17.6640625" bestFit="1" customWidth="1"/>
    <col min="7416" max="7416" width="21.77734375" bestFit="1" customWidth="1"/>
    <col min="7417" max="7417" width="18.109375" bestFit="1" customWidth="1"/>
    <col min="7418" max="7418" width="31.33203125" bestFit="1" customWidth="1"/>
    <col min="7419" max="7419" width="19.44140625" bestFit="1" customWidth="1"/>
    <col min="7420" max="7420" width="27.44140625" bestFit="1" customWidth="1"/>
    <col min="7421" max="7421" width="25.77734375" bestFit="1" customWidth="1"/>
    <col min="7422" max="7422" width="20.109375" bestFit="1" customWidth="1"/>
    <col min="7423" max="7423" width="21.109375" bestFit="1" customWidth="1"/>
    <col min="7424" max="7424" width="23" bestFit="1" customWidth="1"/>
    <col min="7425" max="7425" width="38.44140625" bestFit="1" customWidth="1"/>
    <col min="7426" max="7426" width="20.44140625" bestFit="1" customWidth="1"/>
    <col min="7427" max="7427" width="26.21875" bestFit="1" customWidth="1"/>
    <col min="7428" max="7428" width="27.44140625" bestFit="1" customWidth="1"/>
    <col min="7429" max="7429" width="19.21875" bestFit="1" customWidth="1"/>
    <col min="7430" max="7430" width="46.6640625" bestFit="1" customWidth="1"/>
    <col min="7431" max="7431" width="33.44140625" bestFit="1" customWidth="1"/>
    <col min="7432" max="7432" width="24.109375" bestFit="1" customWidth="1"/>
    <col min="7433" max="7433" width="39.109375" bestFit="1" customWidth="1"/>
    <col min="7434" max="7434" width="32.77734375" bestFit="1" customWidth="1"/>
    <col min="7435" max="7435" width="32.21875" bestFit="1" customWidth="1"/>
    <col min="7436" max="7436" width="56.6640625" bestFit="1" customWidth="1"/>
    <col min="7437" max="7437" width="20.33203125" bestFit="1" customWidth="1"/>
    <col min="7438" max="7438" width="31.33203125" bestFit="1" customWidth="1"/>
    <col min="7439" max="7439" width="35" bestFit="1" customWidth="1"/>
    <col min="7440" max="7440" width="24.77734375" bestFit="1" customWidth="1"/>
    <col min="7441" max="7441" width="34.6640625" bestFit="1" customWidth="1"/>
    <col min="7442" max="7442" width="25" bestFit="1" customWidth="1"/>
    <col min="7443" max="7443" width="19.109375" bestFit="1" customWidth="1"/>
    <col min="7444" max="7444" width="20.21875" bestFit="1" customWidth="1"/>
    <col min="7445" max="7445" width="20.77734375" bestFit="1" customWidth="1"/>
    <col min="7446" max="7446" width="30.6640625" bestFit="1" customWidth="1"/>
    <col min="7447" max="7447" width="23.6640625" bestFit="1" customWidth="1"/>
    <col min="7448" max="7448" width="26" bestFit="1" customWidth="1"/>
    <col min="7449" max="7449" width="16.77734375" bestFit="1" customWidth="1"/>
    <col min="7450" max="7450" width="22" bestFit="1" customWidth="1"/>
    <col min="7451" max="7451" width="19.109375" bestFit="1" customWidth="1"/>
    <col min="7452" max="7452" width="19.33203125" bestFit="1" customWidth="1"/>
    <col min="7453" max="7453" width="27.33203125" bestFit="1" customWidth="1"/>
    <col min="7454" max="7454" width="23.5546875" bestFit="1" customWidth="1"/>
    <col min="7455" max="7455" width="17.77734375" bestFit="1" customWidth="1"/>
    <col min="7456" max="7456" width="30.77734375" bestFit="1" customWidth="1"/>
    <col min="7457" max="7457" width="20.21875" bestFit="1" customWidth="1"/>
    <col min="7458" max="7458" width="25" bestFit="1" customWidth="1"/>
    <col min="7459" max="7459" width="22.88671875" bestFit="1" customWidth="1"/>
    <col min="7460" max="7460" width="44.33203125" bestFit="1" customWidth="1"/>
    <col min="7461" max="7461" width="27.5546875" bestFit="1" customWidth="1"/>
    <col min="7462" max="7462" width="31.109375" bestFit="1" customWidth="1"/>
    <col min="7463" max="7463" width="41.109375" bestFit="1" customWidth="1"/>
    <col min="7464" max="7464" width="24.88671875" bestFit="1" customWidth="1"/>
    <col min="7465" max="7465" width="22.5546875" bestFit="1" customWidth="1"/>
    <col min="7466" max="7466" width="17.21875" bestFit="1" customWidth="1"/>
    <col min="7467" max="7467" width="25" bestFit="1" customWidth="1"/>
    <col min="7468" max="7468" width="52.88671875" bestFit="1" customWidth="1"/>
    <col min="7469" max="7469" width="19.33203125" bestFit="1" customWidth="1"/>
    <col min="7470" max="7470" width="26.88671875" bestFit="1" customWidth="1"/>
    <col min="7471" max="7471" width="32.109375" bestFit="1" customWidth="1"/>
    <col min="7472" max="7472" width="22.88671875" bestFit="1" customWidth="1"/>
    <col min="7473" max="7473" width="22.6640625" bestFit="1" customWidth="1"/>
    <col min="7474" max="7474" width="20.33203125" bestFit="1" customWidth="1"/>
    <col min="7475" max="7475" width="29.5546875" bestFit="1" customWidth="1"/>
    <col min="7476" max="7476" width="41.88671875" bestFit="1" customWidth="1"/>
    <col min="7477" max="7477" width="33.77734375" bestFit="1" customWidth="1"/>
    <col min="7478" max="7478" width="38.109375" bestFit="1" customWidth="1"/>
    <col min="7479" max="7479" width="18.88671875" bestFit="1" customWidth="1"/>
    <col min="7480" max="7480" width="34.44140625" bestFit="1" customWidth="1"/>
    <col min="7481" max="7481" width="23.33203125" bestFit="1" customWidth="1"/>
    <col min="7482" max="7482" width="18" bestFit="1" customWidth="1"/>
    <col min="7483" max="7483" width="18.5546875" bestFit="1" customWidth="1"/>
    <col min="7484" max="7484" width="25.21875" bestFit="1" customWidth="1"/>
    <col min="7485" max="7485" width="31.44140625" bestFit="1" customWidth="1"/>
    <col min="7486" max="7486" width="16.44140625" bestFit="1" customWidth="1"/>
    <col min="7487" max="7487" width="31" bestFit="1" customWidth="1"/>
    <col min="7488" max="7488" width="18.109375" bestFit="1" customWidth="1"/>
    <col min="7489" max="7489" width="27.44140625" bestFit="1" customWidth="1"/>
    <col min="7490" max="7490" width="28.77734375" bestFit="1" customWidth="1"/>
    <col min="7491" max="7491" width="19.77734375" bestFit="1" customWidth="1"/>
    <col min="7492" max="7492" width="32" bestFit="1" customWidth="1"/>
    <col min="7493" max="7493" width="19.44140625" bestFit="1" customWidth="1"/>
    <col min="7494" max="7494" width="28.88671875" bestFit="1" customWidth="1"/>
    <col min="7495" max="7495" width="19" bestFit="1" customWidth="1"/>
    <col min="7496" max="7496" width="18.44140625" bestFit="1" customWidth="1"/>
    <col min="7497" max="7497" width="23.21875" bestFit="1" customWidth="1"/>
    <col min="7498" max="7498" width="22.21875" bestFit="1" customWidth="1"/>
    <col min="7499" max="7499" width="21.5546875" bestFit="1" customWidth="1"/>
    <col min="7500" max="7500" width="30.44140625" bestFit="1" customWidth="1"/>
    <col min="7501" max="7501" width="18.44140625" bestFit="1" customWidth="1"/>
    <col min="7502" max="7502" width="20.6640625" bestFit="1" customWidth="1"/>
    <col min="7503" max="7503" width="28.44140625" bestFit="1" customWidth="1"/>
    <col min="7504" max="7504" width="19.44140625" bestFit="1" customWidth="1"/>
    <col min="7505" max="7505" width="20.109375" bestFit="1" customWidth="1"/>
    <col min="7506" max="7506" width="48.77734375" bestFit="1" customWidth="1"/>
    <col min="7507" max="7507" width="24.77734375" bestFit="1" customWidth="1"/>
    <col min="7508" max="7508" width="28.44140625" bestFit="1" customWidth="1"/>
    <col min="7509" max="7509" width="18.33203125" bestFit="1" customWidth="1"/>
    <col min="7510" max="7510" width="19.5546875" bestFit="1" customWidth="1"/>
    <col min="7511" max="7511" width="17.77734375" bestFit="1" customWidth="1"/>
    <col min="7512" max="7512" width="42.44140625" bestFit="1" customWidth="1"/>
    <col min="7513" max="7513" width="38.33203125" bestFit="1" customWidth="1"/>
    <col min="7514" max="7514" width="21.44140625" bestFit="1" customWidth="1"/>
    <col min="7515" max="7515" width="26.21875" bestFit="1" customWidth="1"/>
    <col min="7516" max="7516" width="20" bestFit="1" customWidth="1"/>
    <col min="7517" max="7517" width="50.33203125" bestFit="1" customWidth="1"/>
    <col min="7518" max="7518" width="18.6640625" bestFit="1" customWidth="1"/>
    <col min="7519" max="7519" width="23.88671875" bestFit="1" customWidth="1"/>
    <col min="7520" max="7520" width="21.109375" bestFit="1" customWidth="1"/>
    <col min="7521" max="7521" width="26.33203125" bestFit="1" customWidth="1"/>
    <col min="7522" max="7522" width="21.44140625" bestFit="1" customWidth="1"/>
    <col min="7523" max="7523" width="16.88671875" bestFit="1" customWidth="1"/>
    <col min="7524" max="7524" width="18.88671875" bestFit="1" customWidth="1"/>
    <col min="7525" max="7525" width="27.5546875" bestFit="1" customWidth="1"/>
    <col min="7526" max="7526" width="21" bestFit="1" customWidth="1"/>
    <col min="7527" max="7527" width="18.44140625" bestFit="1" customWidth="1"/>
    <col min="7528" max="7528" width="27.33203125" bestFit="1" customWidth="1"/>
    <col min="7529" max="7529" width="20.44140625" bestFit="1" customWidth="1"/>
    <col min="7530" max="7530" width="32.6640625" bestFit="1" customWidth="1"/>
    <col min="7531" max="7531" width="22.5546875" bestFit="1" customWidth="1"/>
    <col min="7532" max="7532" width="20.33203125" bestFit="1" customWidth="1"/>
    <col min="7533" max="7533" width="33.109375" bestFit="1" customWidth="1"/>
    <col min="7534" max="7534" width="20.88671875" bestFit="1" customWidth="1"/>
    <col min="7535" max="7535" width="27.6640625" bestFit="1" customWidth="1"/>
    <col min="7536" max="7536" width="28.33203125" bestFit="1" customWidth="1"/>
    <col min="7537" max="7537" width="19.21875" bestFit="1" customWidth="1"/>
    <col min="7538" max="7538" width="21.109375" bestFit="1" customWidth="1"/>
    <col min="7539" max="7539" width="28" bestFit="1" customWidth="1"/>
    <col min="7540" max="7540" width="37.5546875" bestFit="1" customWidth="1"/>
    <col min="7541" max="7541" width="20.44140625" bestFit="1" customWidth="1"/>
    <col min="7542" max="7542" width="16" bestFit="1" customWidth="1"/>
    <col min="7543" max="7543" width="16.109375" bestFit="1" customWidth="1"/>
    <col min="7544" max="7544" width="26.33203125" bestFit="1" customWidth="1"/>
    <col min="7545" max="7545" width="20.5546875" bestFit="1" customWidth="1"/>
    <col min="7546" max="7546" width="31.5546875" bestFit="1" customWidth="1"/>
    <col min="7547" max="7547" width="17.77734375" bestFit="1" customWidth="1"/>
    <col min="7548" max="7548" width="20.33203125" bestFit="1" customWidth="1"/>
    <col min="7549" max="7550" width="30" bestFit="1" customWidth="1"/>
    <col min="7551" max="7552" width="22.5546875" bestFit="1" customWidth="1"/>
    <col min="7553" max="7553" width="22.88671875" bestFit="1" customWidth="1"/>
    <col min="7554" max="7554" width="20.77734375" bestFit="1" customWidth="1"/>
    <col min="7555" max="7555" width="25.6640625" bestFit="1" customWidth="1"/>
    <col min="7556" max="7556" width="34.6640625" bestFit="1" customWidth="1"/>
    <col min="7557" max="7557" width="22.21875" bestFit="1" customWidth="1"/>
    <col min="7558" max="7558" width="26.6640625" bestFit="1" customWidth="1"/>
    <col min="7559" max="7559" width="26.88671875" bestFit="1" customWidth="1"/>
    <col min="7560" max="7560" width="18" bestFit="1" customWidth="1"/>
    <col min="7561" max="7561" width="17.6640625" bestFit="1" customWidth="1"/>
    <col min="7562" max="7562" width="24.5546875" bestFit="1" customWidth="1"/>
    <col min="7563" max="7563" width="19" bestFit="1" customWidth="1"/>
    <col min="7564" max="7564" width="17.6640625" bestFit="1" customWidth="1"/>
    <col min="7565" max="7565" width="19.33203125" bestFit="1" customWidth="1"/>
    <col min="7566" max="7566" width="27.44140625" bestFit="1" customWidth="1"/>
    <col min="7567" max="7567" width="34.33203125" bestFit="1" customWidth="1"/>
    <col min="7568" max="7568" width="36.21875" bestFit="1" customWidth="1"/>
    <col min="7569" max="7569" width="26.33203125" bestFit="1" customWidth="1"/>
    <col min="7570" max="7570" width="19.5546875" bestFit="1" customWidth="1"/>
    <col min="7571" max="7571" width="25" bestFit="1" customWidth="1"/>
    <col min="7572" max="7572" width="17" bestFit="1" customWidth="1"/>
    <col min="7573" max="7573" width="22.33203125" bestFit="1" customWidth="1"/>
    <col min="7574" max="7574" width="17" bestFit="1" customWidth="1"/>
    <col min="7575" max="7575" width="21.44140625" bestFit="1" customWidth="1"/>
    <col min="7576" max="7576" width="19.5546875" bestFit="1" customWidth="1"/>
    <col min="7577" max="7577" width="31" bestFit="1" customWidth="1"/>
    <col min="7578" max="7578" width="18.44140625" bestFit="1" customWidth="1"/>
    <col min="7579" max="7579" width="17.44140625" bestFit="1" customWidth="1"/>
    <col min="7580" max="7580" width="20" bestFit="1" customWidth="1"/>
    <col min="7581" max="7581" width="20.5546875" bestFit="1" customWidth="1"/>
    <col min="7582" max="7582" width="25.88671875" bestFit="1" customWidth="1"/>
    <col min="7583" max="7583" width="26.88671875" bestFit="1" customWidth="1"/>
    <col min="7584" max="7584" width="18.33203125" bestFit="1" customWidth="1"/>
    <col min="7585" max="7585" width="33.88671875" bestFit="1" customWidth="1"/>
    <col min="7586" max="7586" width="16.21875" bestFit="1" customWidth="1"/>
    <col min="7587" max="7587" width="31.44140625" bestFit="1" customWidth="1"/>
    <col min="7588" max="7588" width="19.6640625" bestFit="1" customWidth="1"/>
    <col min="7589" max="7589" width="19.77734375" bestFit="1" customWidth="1"/>
    <col min="7590" max="7590" width="41.44140625" bestFit="1" customWidth="1"/>
    <col min="7591" max="7591" width="22.88671875" bestFit="1" customWidth="1"/>
    <col min="7592" max="7592" width="20.44140625" bestFit="1" customWidth="1"/>
    <col min="7593" max="7593" width="21.109375" bestFit="1" customWidth="1"/>
    <col min="7594" max="7594" width="20.5546875" bestFit="1" customWidth="1"/>
    <col min="7595" max="7595" width="24" bestFit="1" customWidth="1"/>
    <col min="7596" max="7596" width="46.44140625" bestFit="1" customWidth="1"/>
    <col min="7597" max="7597" width="20.109375" bestFit="1" customWidth="1"/>
    <col min="7598" max="7598" width="22.6640625" bestFit="1" customWidth="1"/>
    <col min="7599" max="7599" width="18" bestFit="1" customWidth="1"/>
    <col min="7600" max="7600" width="36.44140625" bestFit="1" customWidth="1"/>
    <col min="7601" max="7601" width="19.88671875" bestFit="1" customWidth="1"/>
    <col min="7602" max="7602" width="19.77734375" bestFit="1" customWidth="1"/>
    <col min="7603" max="7603" width="18.33203125" bestFit="1" customWidth="1"/>
    <col min="7604" max="7604" width="32.6640625" bestFit="1" customWidth="1"/>
    <col min="7605" max="7605" width="23.5546875" bestFit="1" customWidth="1"/>
    <col min="7606" max="7606" width="28.88671875" bestFit="1" customWidth="1"/>
    <col min="7607" max="7607" width="22" bestFit="1" customWidth="1"/>
    <col min="7608" max="7608" width="43.21875" bestFit="1" customWidth="1"/>
    <col min="7609" max="7609" width="24.5546875" bestFit="1" customWidth="1"/>
    <col min="7610" max="7610" width="18.44140625" bestFit="1" customWidth="1"/>
    <col min="7611" max="7611" width="28" bestFit="1" customWidth="1"/>
    <col min="7612" max="7612" width="24.109375" bestFit="1" customWidth="1"/>
    <col min="7613" max="7613" width="20.5546875" bestFit="1" customWidth="1"/>
    <col min="7614" max="7614" width="21.109375" bestFit="1" customWidth="1"/>
    <col min="7615" max="7615" width="33.44140625" bestFit="1" customWidth="1"/>
    <col min="7616" max="7616" width="22.33203125" bestFit="1" customWidth="1"/>
    <col min="7617" max="7617" width="25.6640625" bestFit="1" customWidth="1"/>
    <col min="7618" max="7618" width="25" bestFit="1" customWidth="1"/>
    <col min="7619" max="7619" width="22.44140625" bestFit="1" customWidth="1"/>
    <col min="7620" max="7620" width="17" bestFit="1" customWidth="1"/>
    <col min="7621" max="7621" width="21.44140625" bestFit="1" customWidth="1"/>
    <col min="7622" max="7622" width="19.33203125" bestFit="1" customWidth="1"/>
    <col min="7623" max="7623" width="19.5546875" bestFit="1" customWidth="1"/>
    <col min="7624" max="7624" width="19.21875" bestFit="1" customWidth="1"/>
    <col min="7625" max="7625" width="28.5546875" bestFit="1" customWidth="1"/>
    <col min="7626" max="7626" width="18.21875" bestFit="1" customWidth="1"/>
    <col min="7627" max="7627" width="28.88671875" bestFit="1" customWidth="1"/>
    <col min="7628" max="7628" width="40.5546875" bestFit="1" customWidth="1"/>
    <col min="7629" max="7629" width="17.5546875" bestFit="1" customWidth="1"/>
    <col min="7630" max="7630" width="27.33203125" bestFit="1" customWidth="1"/>
    <col min="7631" max="7631" width="17.77734375" bestFit="1" customWidth="1"/>
    <col min="7632" max="7632" width="19.5546875" bestFit="1" customWidth="1"/>
    <col min="7633" max="7633" width="35.6640625" bestFit="1" customWidth="1"/>
    <col min="7634" max="7634" width="43.21875" bestFit="1" customWidth="1"/>
    <col min="7635" max="7635" width="16.33203125" bestFit="1" customWidth="1"/>
    <col min="7636" max="7636" width="19.6640625" bestFit="1" customWidth="1"/>
    <col min="7637" max="7637" width="46.109375" bestFit="1" customWidth="1"/>
    <col min="7638" max="7638" width="28.33203125" bestFit="1" customWidth="1"/>
    <col min="7639" max="7639" width="24" bestFit="1" customWidth="1"/>
    <col min="7640" max="7640" width="22" bestFit="1" customWidth="1"/>
    <col min="7641" max="7641" width="18.33203125" bestFit="1" customWidth="1"/>
    <col min="7642" max="7642" width="18.6640625" bestFit="1" customWidth="1"/>
    <col min="7643" max="7643" width="17.44140625" bestFit="1" customWidth="1"/>
    <col min="7644" max="7644" width="19.44140625" bestFit="1" customWidth="1"/>
    <col min="7645" max="7645" width="35.21875" bestFit="1" customWidth="1"/>
    <col min="7646" max="7646" width="22.44140625" bestFit="1" customWidth="1"/>
    <col min="7647" max="7647" width="25" bestFit="1" customWidth="1"/>
    <col min="7648" max="7648" width="19.88671875" bestFit="1" customWidth="1"/>
    <col min="7649" max="7649" width="19.109375" bestFit="1" customWidth="1"/>
    <col min="7650" max="7650" width="21.33203125" bestFit="1" customWidth="1"/>
    <col min="7651" max="7651" width="43.44140625" bestFit="1" customWidth="1"/>
    <col min="7652" max="7652" width="15.88671875" bestFit="1" customWidth="1"/>
    <col min="7653" max="7653" width="21" bestFit="1" customWidth="1"/>
    <col min="7654" max="7654" width="32.88671875" bestFit="1" customWidth="1"/>
    <col min="7655" max="7655" width="25" bestFit="1" customWidth="1"/>
    <col min="7656" max="7656" width="23.109375" bestFit="1" customWidth="1"/>
    <col min="7657" max="7657" width="29.88671875" bestFit="1" customWidth="1"/>
    <col min="7658" max="7658" width="23.109375" bestFit="1" customWidth="1"/>
    <col min="7659" max="7659" width="22.6640625" bestFit="1" customWidth="1"/>
    <col min="7660" max="7660" width="20.21875" bestFit="1" customWidth="1"/>
    <col min="7661" max="7661" width="19.6640625" bestFit="1" customWidth="1"/>
    <col min="7662" max="7662" width="32.21875" bestFit="1" customWidth="1"/>
    <col min="7663" max="7663" width="19.88671875" bestFit="1" customWidth="1"/>
    <col min="7664" max="7664" width="30.44140625" bestFit="1" customWidth="1"/>
    <col min="7665" max="7665" width="18.88671875" bestFit="1" customWidth="1"/>
    <col min="7666" max="7666" width="21.5546875" bestFit="1" customWidth="1"/>
    <col min="7667" max="7667" width="29.77734375" bestFit="1" customWidth="1"/>
    <col min="7668" max="7668" width="15.109375" bestFit="1" customWidth="1"/>
    <col min="7669" max="7669" width="26.88671875" bestFit="1" customWidth="1"/>
    <col min="7670" max="7670" width="23.77734375" bestFit="1" customWidth="1"/>
    <col min="7671" max="7671" width="25.6640625" bestFit="1" customWidth="1"/>
    <col min="7672" max="7672" width="35.109375" bestFit="1" customWidth="1"/>
    <col min="7673" max="7673" width="26.77734375" bestFit="1" customWidth="1"/>
    <col min="7674" max="7674" width="24.5546875" bestFit="1" customWidth="1"/>
    <col min="7675" max="7675" width="20" bestFit="1" customWidth="1"/>
    <col min="7676" max="7676" width="19.109375" bestFit="1" customWidth="1"/>
    <col min="7677" max="7677" width="34.33203125" bestFit="1" customWidth="1"/>
    <col min="7678" max="7678" width="24.5546875" bestFit="1" customWidth="1"/>
    <col min="7679" max="7679" width="19.33203125" bestFit="1" customWidth="1"/>
    <col min="7680" max="7680" width="19.88671875" bestFit="1" customWidth="1"/>
    <col min="7681" max="7681" width="28.21875" bestFit="1" customWidth="1"/>
    <col min="7682" max="7682" width="17.5546875" bestFit="1" customWidth="1"/>
    <col min="7683" max="7683" width="23.109375" bestFit="1" customWidth="1"/>
    <col min="7684" max="7684" width="26.6640625" bestFit="1" customWidth="1"/>
    <col min="7685" max="7685" width="24.21875" bestFit="1" customWidth="1"/>
    <col min="7686" max="7686" width="17.44140625" bestFit="1" customWidth="1"/>
    <col min="7687" max="7687" width="26.33203125" bestFit="1" customWidth="1"/>
    <col min="7688" max="7688" width="37" bestFit="1" customWidth="1"/>
    <col min="7689" max="7689" width="27.5546875" bestFit="1" customWidth="1"/>
    <col min="7690" max="7690" width="19" bestFit="1" customWidth="1"/>
    <col min="7691" max="7691" width="17.21875" bestFit="1" customWidth="1"/>
    <col min="7692" max="7692" width="21.77734375" bestFit="1" customWidth="1"/>
    <col min="7693" max="7693" width="21.44140625" bestFit="1" customWidth="1"/>
    <col min="7694" max="7694" width="23.6640625" bestFit="1" customWidth="1"/>
    <col min="7695" max="7695" width="23" bestFit="1" customWidth="1"/>
    <col min="7696" max="7696" width="28.21875" bestFit="1" customWidth="1"/>
    <col min="7697" max="7697" width="39.6640625" bestFit="1" customWidth="1"/>
    <col min="7698" max="7698" width="20.33203125" bestFit="1" customWidth="1"/>
    <col min="7699" max="7699" width="18.109375" bestFit="1" customWidth="1"/>
    <col min="7700" max="7700" width="17.5546875" bestFit="1" customWidth="1"/>
    <col min="7701" max="7701" width="21" bestFit="1" customWidth="1"/>
    <col min="7702" max="7702" width="20" bestFit="1" customWidth="1"/>
    <col min="7703" max="7703" width="15" bestFit="1" customWidth="1"/>
    <col min="7704" max="7704" width="20.88671875" bestFit="1" customWidth="1"/>
    <col min="7705" max="7705" width="20.109375" bestFit="1" customWidth="1"/>
    <col min="7706" max="7706" width="18.5546875" bestFit="1" customWidth="1"/>
    <col min="7707" max="7707" width="23.21875" bestFit="1" customWidth="1"/>
    <col min="7708" max="7708" width="30.77734375" bestFit="1" customWidth="1"/>
    <col min="7709" max="7709" width="29" bestFit="1" customWidth="1"/>
    <col min="7710" max="7710" width="44.6640625" bestFit="1" customWidth="1"/>
    <col min="7711" max="7711" width="28.6640625" bestFit="1" customWidth="1"/>
    <col min="7712" max="7712" width="18" bestFit="1" customWidth="1"/>
    <col min="7713" max="7713" width="19.6640625" bestFit="1" customWidth="1"/>
    <col min="7714" max="7714" width="29.5546875" bestFit="1" customWidth="1"/>
    <col min="7715" max="7715" width="38" bestFit="1" customWidth="1"/>
    <col min="7716" max="7716" width="25.44140625" bestFit="1" customWidth="1"/>
    <col min="7717" max="7717" width="45" bestFit="1" customWidth="1"/>
    <col min="7718" max="7718" width="33.33203125" bestFit="1" customWidth="1"/>
    <col min="7719" max="7719" width="22" bestFit="1" customWidth="1"/>
    <col min="7720" max="7720" width="23.44140625" bestFit="1" customWidth="1"/>
    <col min="7721" max="7721" width="26.33203125" bestFit="1" customWidth="1"/>
    <col min="7722" max="7722" width="26.21875" bestFit="1" customWidth="1"/>
    <col min="7723" max="7723" width="21.77734375" bestFit="1" customWidth="1"/>
    <col min="7724" max="7724" width="22.109375" bestFit="1" customWidth="1"/>
    <col min="7725" max="7725" width="31.5546875" bestFit="1" customWidth="1"/>
    <col min="7726" max="7726" width="28.21875" bestFit="1" customWidth="1"/>
    <col min="7727" max="7727" width="16" bestFit="1" customWidth="1"/>
    <col min="7728" max="7728" width="20.109375" bestFit="1" customWidth="1"/>
    <col min="7729" max="7729" width="24.21875" bestFit="1" customWidth="1"/>
    <col min="7730" max="7730" width="23.6640625" bestFit="1" customWidth="1"/>
    <col min="7731" max="7731" width="21.33203125" bestFit="1" customWidth="1"/>
    <col min="7732" max="7732" width="20.33203125" bestFit="1" customWidth="1"/>
    <col min="7733" max="7733" width="42.5546875" bestFit="1" customWidth="1"/>
    <col min="7734" max="7734" width="18.77734375" bestFit="1" customWidth="1"/>
    <col min="7735" max="7735" width="21.5546875" bestFit="1" customWidth="1"/>
    <col min="7736" max="7736" width="19.88671875" bestFit="1" customWidth="1"/>
    <col min="7737" max="7737" width="29.5546875" bestFit="1" customWidth="1"/>
    <col min="7738" max="7738" width="23.5546875" bestFit="1" customWidth="1"/>
    <col min="7739" max="7739" width="20.21875" bestFit="1" customWidth="1"/>
    <col min="7740" max="7740" width="29.88671875" bestFit="1" customWidth="1"/>
    <col min="7741" max="7741" width="37.33203125" bestFit="1" customWidth="1"/>
    <col min="7742" max="7742" width="28" bestFit="1" customWidth="1"/>
    <col min="7743" max="7743" width="18.6640625" bestFit="1" customWidth="1"/>
    <col min="7744" max="7744" width="21.88671875" bestFit="1" customWidth="1"/>
    <col min="7745" max="7745" width="31.88671875" bestFit="1" customWidth="1"/>
    <col min="7746" max="7746" width="21" bestFit="1" customWidth="1"/>
    <col min="7747" max="7747" width="23" bestFit="1" customWidth="1"/>
    <col min="7748" max="7748" width="29.77734375" bestFit="1" customWidth="1"/>
    <col min="7749" max="7749" width="18.88671875" bestFit="1" customWidth="1"/>
    <col min="7750" max="7750" width="20" bestFit="1" customWidth="1"/>
    <col min="7751" max="7751" width="26.5546875" bestFit="1" customWidth="1"/>
    <col min="7752" max="7752" width="22.77734375" bestFit="1" customWidth="1"/>
    <col min="7753" max="7753" width="17.33203125" bestFit="1" customWidth="1"/>
    <col min="7754" max="7754" width="25.44140625" bestFit="1" customWidth="1"/>
    <col min="7755" max="7755" width="19.44140625" bestFit="1" customWidth="1"/>
    <col min="7756" max="7756" width="22.5546875" bestFit="1" customWidth="1"/>
    <col min="7757" max="7757" width="18.109375" bestFit="1" customWidth="1"/>
    <col min="7758" max="7758" width="30.109375" bestFit="1" customWidth="1"/>
    <col min="7759" max="7759" width="22.6640625" bestFit="1" customWidth="1"/>
    <col min="7760" max="7760" width="22.33203125" bestFit="1" customWidth="1"/>
    <col min="7761" max="7761" width="20.6640625" bestFit="1" customWidth="1"/>
    <col min="7762" max="7762" width="27.77734375" bestFit="1" customWidth="1"/>
    <col min="7763" max="7763" width="23.33203125" bestFit="1" customWidth="1"/>
    <col min="7764" max="7764" width="23.5546875" bestFit="1" customWidth="1"/>
    <col min="7765" max="7765" width="29.5546875" bestFit="1" customWidth="1"/>
    <col min="7766" max="7766" width="30.77734375" bestFit="1" customWidth="1"/>
    <col min="7767" max="7767" width="19.33203125" bestFit="1" customWidth="1"/>
    <col min="7768" max="7768" width="16.6640625" bestFit="1" customWidth="1"/>
    <col min="7769" max="7769" width="21" bestFit="1" customWidth="1"/>
    <col min="7770" max="7770" width="32.5546875" bestFit="1" customWidth="1"/>
    <col min="7771" max="7771" width="20.88671875" bestFit="1" customWidth="1"/>
    <col min="7772" max="7772" width="19" bestFit="1" customWidth="1"/>
    <col min="7773" max="7773" width="18" bestFit="1" customWidth="1"/>
    <col min="7774" max="7774" width="22.5546875" bestFit="1" customWidth="1"/>
    <col min="7775" max="7775" width="18.88671875" bestFit="1" customWidth="1"/>
    <col min="7776" max="7776" width="19.33203125" bestFit="1" customWidth="1"/>
    <col min="7777" max="7777" width="18" bestFit="1" customWidth="1"/>
    <col min="7778" max="7778" width="43.6640625" bestFit="1" customWidth="1"/>
    <col min="7779" max="7779" width="17" bestFit="1" customWidth="1"/>
    <col min="7780" max="7780" width="31" bestFit="1" customWidth="1"/>
    <col min="7781" max="7781" width="20.77734375" bestFit="1" customWidth="1"/>
    <col min="7782" max="7782" width="28.109375" bestFit="1" customWidth="1"/>
    <col min="7783" max="7783" width="19.44140625" bestFit="1" customWidth="1"/>
    <col min="7784" max="7784" width="18.5546875" bestFit="1" customWidth="1"/>
    <col min="7785" max="7785" width="22.6640625" bestFit="1" customWidth="1"/>
    <col min="7786" max="7786" width="30" bestFit="1" customWidth="1"/>
    <col min="7787" max="7787" width="47" bestFit="1" customWidth="1"/>
    <col min="7788" max="7788" width="27.109375" bestFit="1" customWidth="1"/>
    <col min="7789" max="7789" width="21.109375" bestFit="1" customWidth="1"/>
    <col min="7790" max="7790" width="34.77734375" bestFit="1" customWidth="1"/>
    <col min="7791" max="7791" width="25.6640625" bestFit="1" customWidth="1"/>
    <col min="7792" max="7792" width="17.77734375" bestFit="1" customWidth="1"/>
    <col min="7793" max="7793" width="35.33203125" bestFit="1" customWidth="1"/>
    <col min="7794" max="7794" width="20.88671875" bestFit="1" customWidth="1"/>
    <col min="7795" max="7795" width="24.5546875" bestFit="1" customWidth="1"/>
    <col min="7796" max="7796" width="22.44140625" bestFit="1" customWidth="1"/>
    <col min="7797" max="7797" width="24.33203125" bestFit="1" customWidth="1"/>
    <col min="7798" max="7798" width="40.5546875" bestFit="1" customWidth="1"/>
    <col min="7799" max="7799" width="19.109375" bestFit="1" customWidth="1"/>
    <col min="7800" max="7800" width="20.6640625" bestFit="1" customWidth="1"/>
    <col min="7801" max="7801" width="25.5546875" bestFit="1" customWidth="1"/>
    <col min="7802" max="7802" width="19.6640625" bestFit="1" customWidth="1"/>
    <col min="7803" max="7803" width="25" bestFit="1" customWidth="1"/>
    <col min="7804" max="7804" width="25.77734375" bestFit="1" customWidth="1"/>
    <col min="7805" max="7805" width="22.21875" bestFit="1" customWidth="1"/>
    <col min="7806" max="7806" width="31.5546875" bestFit="1" customWidth="1"/>
    <col min="7807" max="7807" width="22.109375" bestFit="1" customWidth="1"/>
    <col min="7808" max="7808" width="30.77734375" bestFit="1" customWidth="1"/>
    <col min="7809" max="7809" width="23.109375" bestFit="1" customWidth="1"/>
    <col min="7810" max="7810" width="24.33203125" bestFit="1" customWidth="1"/>
    <col min="7811" max="7811" width="28.33203125" bestFit="1" customWidth="1"/>
    <col min="7812" max="7812" width="19.21875" bestFit="1" customWidth="1"/>
    <col min="7813" max="7813" width="26.44140625" bestFit="1" customWidth="1"/>
    <col min="7814" max="7814" width="27.109375" bestFit="1" customWidth="1"/>
    <col min="7815" max="7815" width="43.5546875" bestFit="1" customWidth="1"/>
    <col min="7816" max="7816" width="28.5546875" bestFit="1" customWidth="1"/>
    <col min="7817" max="7817" width="32.109375" bestFit="1" customWidth="1"/>
    <col min="7818" max="7818" width="27.5546875" bestFit="1" customWidth="1"/>
    <col min="7819" max="7819" width="22.88671875" bestFit="1" customWidth="1"/>
    <col min="7820" max="7820" width="22.21875" bestFit="1" customWidth="1"/>
    <col min="7821" max="7821" width="58.109375" bestFit="1" customWidth="1"/>
    <col min="7822" max="7822" width="49.44140625" bestFit="1" customWidth="1"/>
    <col min="7823" max="7823" width="20.109375" bestFit="1" customWidth="1"/>
    <col min="7824" max="7824" width="41.33203125" bestFit="1" customWidth="1"/>
    <col min="7825" max="7825" width="29.33203125" bestFit="1" customWidth="1"/>
    <col min="7826" max="7826" width="35.44140625" bestFit="1" customWidth="1"/>
    <col min="7827" max="7827" width="20.5546875" bestFit="1" customWidth="1"/>
    <col min="7828" max="7828" width="23.5546875" bestFit="1" customWidth="1"/>
    <col min="7829" max="7829" width="19.6640625" bestFit="1" customWidth="1"/>
    <col min="7830" max="7830" width="19.109375" bestFit="1" customWidth="1"/>
    <col min="7831" max="7831" width="36.6640625" bestFit="1" customWidth="1"/>
    <col min="7832" max="7832" width="37.109375" bestFit="1" customWidth="1"/>
    <col min="7833" max="7833" width="30.33203125" bestFit="1" customWidth="1"/>
    <col min="7834" max="7834" width="21" bestFit="1" customWidth="1"/>
    <col min="7835" max="7835" width="32.77734375" bestFit="1" customWidth="1"/>
    <col min="7836" max="7836" width="26.33203125" bestFit="1" customWidth="1"/>
    <col min="7837" max="7837" width="21.44140625" bestFit="1" customWidth="1"/>
    <col min="7838" max="7838" width="47.33203125" bestFit="1" customWidth="1"/>
    <col min="7839" max="7839" width="21.44140625" bestFit="1" customWidth="1"/>
    <col min="7840" max="7840" width="19.6640625" bestFit="1" customWidth="1"/>
    <col min="7841" max="7841" width="21.88671875" bestFit="1" customWidth="1"/>
    <col min="7842" max="7842" width="30.6640625" bestFit="1" customWidth="1"/>
    <col min="7843" max="7843" width="18.77734375" bestFit="1" customWidth="1"/>
    <col min="7844" max="7844" width="21.6640625" bestFit="1" customWidth="1"/>
    <col min="7845" max="7845" width="33.44140625" bestFit="1" customWidth="1"/>
    <col min="7846" max="7846" width="24.5546875" bestFit="1" customWidth="1"/>
    <col min="7847" max="7847" width="21.44140625" bestFit="1" customWidth="1"/>
    <col min="7848" max="7848" width="36" bestFit="1" customWidth="1"/>
    <col min="7849" max="7849" width="21.88671875" bestFit="1" customWidth="1"/>
    <col min="7850" max="7850" width="19.44140625" bestFit="1" customWidth="1"/>
    <col min="7851" max="7851" width="16.88671875" bestFit="1" customWidth="1"/>
    <col min="7852" max="7852" width="20.33203125" bestFit="1" customWidth="1"/>
    <col min="7853" max="7853" width="18.21875" bestFit="1" customWidth="1"/>
    <col min="7854" max="7854" width="23.33203125" bestFit="1" customWidth="1"/>
    <col min="7855" max="7855" width="28.33203125" bestFit="1" customWidth="1"/>
    <col min="7856" max="7856" width="23.5546875" bestFit="1" customWidth="1"/>
    <col min="7857" max="7857" width="19.77734375" bestFit="1" customWidth="1"/>
    <col min="7858" max="7858" width="28" bestFit="1" customWidth="1"/>
    <col min="7859" max="7859" width="20.109375" bestFit="1" customWidth="1"/>
    <col min="7860" max="7860" width="19.88671875" bestFit="1" customWidth="1"/>
    <col min="7861" max="7861" width="24.21875" bestFit="1" customWidth="1"/>
    <col min="7862" max="7862" width="37.33203125" bestFit="1" customWidth="1"/>
    <col min="7863" max="7863" width="20.6640625" bestFit="1" customWidth="1"/>
    <col min="7864" max="7864" width="19.88671875" bestFit="1" customWidth="1"/>
    <col min="7865" max="7865" width="25" bestFit="1" customWidth="1"/>
    <col min="7866" max="7866" width="23" bestFit="1" customWidth="1"/>
    <col min="7867" max="7867" width="19.21875" bestFit="1" customWidth="1"/>
    <col min="7868" max="7868" width="42.77734375" bestFit="1" customWidth="1"/>
    <col min="7869" max="7869" width="30.21875" bestFit="1" customWidth="1"/>
    <col min="7870" max="7870" width="35.6640625" bestFit="1" customWidth="1"/>
    <col min="7871" max="7871" width="19.6640625" bestFit="1" customWidth="1"/>
    <col min="7872" max="7872" width="21" bestFit="1" customWidth="1"/>
    <col min="7873" max="7873" width="19.21875" bestFit="1" customWidth="1"/>
    <col min="7874" max="7874" width="35" bestFit="1" customWidth="1"/>
    <col min="7875" max="7875" width="16.44140625" bestFit="1" customWidth="1"/>
    <col min="7876" max="7876" width="29" bestFit="1" customWidth="1"/>
    <col min="7877" max="7877" width="29.77734375" bestFit="1" customWidth="1"/>
    <col min="7878" max="7878" width="20.33203125" bestFit="1" customWidth="1"/>
    <col min="7879" max="7879" width="24.77734375" bestFit="1" customWidth="1"/>
    <col min="7880" max="7880" width="20.21875" bestFit="1" customWidth="1"/>
    <col min="7881" max="7881" width="25" bestFit="1" customWidth="1"/>
    <col min="7882" max="7882" width="21.109375" bestFit="1" customWidth="1"/>
    <col min="7883" max="7884" width="18.77734375" bestFit="1" customWidth="1"/>
    <col min="7885" max="7885" width="22.88671875" bestFit="1" customWidth="1"/>
    <col min="7886" max="7886" width="20.109375" bestFit="1" customWidth="1"/>
    <col min="7887" max="7887" width="21.88671875" bestFit="1" customWidth="1"/>
    <col min="7888" max="7888" width="23" bestFit="1" customWidth="1"/>
    <col min="7889" max="7889" width="32.6640625" bestFit="1" customWidth="1"/>
    <col min="7890" max="7890" width="18.77734375" bestFit="1" customWidth="1"/>
    <col min="7891" max="7891" width="19.109375" bestFit="1" customWidth="1"/>
    <col min="7892" max="7892" width="24.44140625" bestFit="1" customWidth="1"/>
    <col min="7893" max="7893" width="21.6640625" bestFit="1" customWidth="1"/>
    <col min="7894" max="7894" width="27.5546875" bestFit="1" customWidth="1"/>
    <col min="7895" max="7895" width="17.21875" bestFit="1" customWidth="1"/>
    <col min="7896" max="7896" width="38.109375" bestFit="1" customWidth="1"/>
    <col min="7897" max="7897" width="25.44140625" bestFit="1" customWidth="1"/>
    <col min="7898" max="7898" width="19.109375" bestFit="1" customWidth="1"/>
    <col min="7899" max="7899" width="17.6640625" bestFit="1" customWidth="1"/>
    <col min="7900" max="7900" width="25.6640625" bestFit="1" customWidth="1"/>
    <col min="7901" max="7901" width="20.77734375" bestFit="1" customWidth="1"/>
    <col min="7902" max="7902" width="28.44140625" bestFit="1" customWidth="1"/>
    <col min="7903" max="7903" width="30.5546875" bestFit="1" customWidth="1"/>
    <col min="7904" max="7904" width="28.88671875" bestFit="1" customWidth="1"/>
    <col min="7905" max="7905" width="22.5546875" bestFit="1" customWidth="1"/>
    <col min="7906" max="7906" width="20.6640625" bestFit="1" customWidth="1"/>
    <col min="7907" max="7907" width="22.21875" bestFit="1" customWidth="1"/>
    <col min="7908" max="7908" width="19.21875" bestFit="1" customWidth="1"/>
    <col min="7909" max="7909" width="30.21875" bestFit="1" customWidth="1"/>
    <col min="7910" max="7910" width="19.6640625" bestFit="1" customWidth="1"/>
    <col min="7911" max="7911" width="20.6640625" bestFit="1" customWidth="1"/>
    <col min="7912" max="7913" width="20.77734375" bestFit="1" customWidth="1"/>
    <col min="7914" max="7914" width="22.6640625" bestFit="1" customWidth="1"/>
    <col min="7915" max="7916" width="21.33203125" bestFit="1" customWidth="1"/>
    <col min="7917" max="7917" width="32.5546875" bestFit="1" customWidth="1"/>
    <col min="7918" max="7918" width="21.109375" bestFit="1" customWidth="1"/>
    <col min="7919" max="7919" width="32.109375" bestFit="1" customWidth="1"/>
    <col min="7920" max="7920" width="30.88671875" bestFit="1" customWidth="1"/>
    <col min="7921" max="7921" width="23.5546875" bestFit="1" customWidth="1"/>
    <col min="7922" max="7922" width="31.21875" bestFit="1" customWidth="1"/>
    <col min="7923" max="7923" width="21.33203125" bestFit="1" customWidth="1"/>
    <col min="7924" max="7924" width="25.88671875" bestFit="1" customWidth="1"/>
    <col min="7925" max="7925" width="29.21875" bestFit="1" customWidth="1"/>
    <col min="7926" max="7926" width="49" bestFit="1" customWidth="1"/>
    <col min="7927" max="7927" width="18" bestFit="1" customWidth="1"/>
    <col min="7928" max="7928" width="26.6640625" bestFit="1" customWidth="1"/>
    <col min="7929" max="7929" width="19.6640625" bestFit="1" customWidth="1"/>
    <col min="7930" max="7930" width="18.5546875" bestFit="1" customWidth="1"/>
    <col min="7931" max="7931" width="27.33203125" bestFit="1" customWidth="1"/>
    <col min="7932" max="7932" width="20" bestFit="1" customWidth="1"/>
    <col min="7933" max="7933" width="22.77734375" bestFit="1" customWidth="1"/>
    <col min="7934" max="7934" width="24.88671875" bestFit="1" customWidth="1"/>
    <col min="7935" max="7935" width="37.21875" bestFit="1" customWidth="1"/>
    <col min="7936" max="7936" width="22.44140625" bestFit="1" customWidth="1"/>
    <col min="7937" max="7937" width="20.33203125" bestFit="1" customWidth="1"/>
    <col min="7938" max="7938" width="18.77734375" bestFit="1" customWidth="1"/>
    <col min="7939" max="7939" width="29.88671875" bestFit="1" customWidth="1"/>
    <col min="7940" max="7940" width="20" bestFit="1" customWidth="1"/>
    <col min="7941" max="7942" width="19.6640625" bestFit="1" customWidth="1"/>
    <col min="7943" max="7943" width="25.21875" bestFit="1" customWidth="1"/>
    <col min="7944" max="7944" width="18.33203125" bestFit="1" customWidth="1"/>
    <col min="7945" max="7945" width="28" bestFit="1" customWidth="1"/>
    <col min="7946" max="7946" width="29.6640625" bestFit="1" customWidth="1"/>
    <col min="7947" max="7947" width="24.33203125" bestFit="1" customWidth="1"/>
    <col min="7948" max="7948" width="32.21875" bestFit="1" customWidth="1"/>
    <col min="7949" max="7949" width="23.77734375" bestFit="1" customWidth="1"/>
    <col min="7950" max="7950" width="27.21875" bestFit="1" customWidth="1"/>
    <col min="7951" max="7951" width="31.5546875" bestFit="1" customWidth="1"/>
    <col min="7952" max="7952" width="16.88671875" bestFit="1" customWidth="1"/>
    <col min="7953" max="7953" width="20.109375" bestFit="1" customWidth="1"/>
    <col min="7954" max="7954" width="27.33203125" bestFit="1" customWidth="1"/>
    <col min="7955" max="7955" width="20.5546875" bestFit="1" customWidth="1"/>
    <col min="7956" max="7956" width="19.5546875" bestFit="1" customWidth="1"/>
    <col min="7957" max="7957" width="21.88671875" bestFit="1" customWidth="1"/>
    <col min="7958" max="7958" width="17.33203125" bestFit="1" customWidth="1"/>
    <col min="7959" max="7959" width="18.5546875" bestFit="1" customWidth="1"/>
    <col min="7960" max="7960" width="23" bestFit="1" customWidth="1"/>
    <col min="7961" max="7961" width="29.33203125" bestFit="1" customWidth="1"/>
    <col min="7962" max="7962" width="35.33203125" bestFit="1" customWidth="1"/>
    <col min="7963" max="7963" width="15.21875" bestFit="1" customWidth="1"/>
    <col min="7964" max="7964" width="21.44140625" bestFit="1" customWidth="1"/>
    <col min="7965" max="7965" width="27.21875" bestFit="1" customWidth="1"/>
    <col min="7966" max="7966" width="19.6640625" bestFit="1" customWidth="1"/>
    <col min="7967" max="7967" width="29.88671875" bestFit="1" customWidth="1"/>
    <col min="7968" max="7968" width="28.109375" bestFit="1" customWidth="1"/>
    <col min="7969" max="7969" width="19.33203125" bestFit="1" customWidth="1"/>
    <col min="7970" max="7970" width="19.88671875" bestFit="1" customWidth="1"/>
    <col min="7971" max="7971" width="22.77734375" bestFit="1" customWidth="1"/>
    <col min="7972" max="7972" width="16.5546875" bestFit="1" customWidth="1"/>
    <col min="7973" max="7973" width="18.6640625" bestFit="1" customWidth="1"/>
    <col min="7974" max="7974" width="29.33203125" bestFit="1" customWidth="1"/>
    <col min="7975" max="7975" width="22.77734375" bestFit="1" customWidth="1"/>
    <col min="7976" max="7976" width="20.77734375" bestFit="1" customWidth="1"/>
    <col min="7977" max="7977" width="19.77734375" bestFit="1" customWidth="1"/>
    <col min="7978" max="7978" width="29.109375" bestFit="1" customWidth="1"/>
    <col min="7979" max="7979" width="19.88671875" bestFit="1" customWidth="1"/>
    <col min="7980" max="7980" width="25.44140625" bestFit="1" customWidth="1"/>
    <col min="7981" max="7981" width="18.33203125" bestFit="1" customWidth="1"/>
    <col min="7982" max="7982" width="24.6640625" bestFit="1" customWidth="1"/>
    <col min="7983" max="7983" width="22.5546875" bestFit="1" customWidth="1"/>
    <col min="7984" max="7984" width="23.33203125" bestFit="1" customWidth="1"/>
    <col min="7985" max="7985" width="24.21875" bestFit="1" customWidth="1"/>
    <col min="7986" max="7986" width="23.5546875" bestFit="1" customWidth="1"/>
    <col min="7987" max="7987" width="20.88671875" bestFit="1" customWidth="1"/>
    <col min="7988" max="7988" width="23.88671875" bestFit="1" customWidth="1"/>
    <col min="7989" max="7989" width="32.6640625" bestFit="1" customWidth="1"/>
    <col min="7990" max="7990" width="22.33203125" bestFit="1" customWidth="1"/>
    <col min="7991" max="7991" width="20.21875" bestFit="1" customWidth="1"/>
    <col min="7992" max="7992" width="24" bestFit="1" customWidth="1"/>
    <col min="7993" max="7993" width="22.44140625" bestFit="1" customWidth="1"/>
    <col min="7994" max="7994" width="23.44140625" bestFit="1" customWidth="1"/>
    <col min="7995" max="7995" width="47.33203125" bestFit="1" customWidth="1"/>
    <col min="7996" max="7996" width="20.109375" bestFit="1" customWidth="1"/>
    <col min="7997" max="7997" width="33.33203125" bestFit="1" customWidth="1"/>
    <col min="7998" max="7998" width="19.33203125" bestFit="1" customWidth="1"/>
    <col min="7999" max="7999" width="20.5546875" bestFit="1" customWidth="1"/>
    <col min="8000" max="8000" width="20.6640625" bestFit="1" customWidth="1"/>
    <col min="8001" max="8001" width="15.77734375" bestFit="1" customWidth="1"/>
    <col min="8002" max="8002" width="15.88671875" bestFit="1" customWidth="1"/>
    <col min="8003" max="8003" width="17.77734375" bestFit="1" customWidth="1"/>
    <col min="8004" max="8004" width="31.88671875" bestFit="1" customWidth="1"/>
    <col min="8005" max="8005" width="24.109375" bestFit="1" customWidth="1"/>
    <col min="8006" max="8006" width="26.6640625" bestFit="1" customWidth="1"/>
    <col min="8007" max="8007" width="32" bestFit="1" customWidth="1"/>
    <col min="8008" max="8008" width="37" bestFit="1" customWidth="1"/>
    <col min="8009" max="8009" width="20.109375" bestFit="1" customWidth="1"/>
    <col min="8010" max="8010" width="18.5546875" bestFit="1" customWidth="1"/>
    <col min="8011" max="8011" width="30" bestFit="1" customWidth="1"/>
    <col min="8012" max="8012" width="16.44140625" bestFit="1" customWidth="1"/>
    <col min="8013" max="8013" width="17.6640625" bestFit="1" customWidth="1"/>
    <col min="8014" max="8014" width="35.6640625" bestFit="1" customWidth="1"/>
    <col min="8015" max="8015" width="19.77734375" bestFit="1" customWidth="1"/>
    <col min="8016" max="8016" width="24.5546875" bestFit="1" customWidth="1"/>
    <col min="8017" max="8017" width="40.44140625" bestFit="1" customWidth="1"/>
    <col min="8018" max="8018" width="19.44140625" bestFit="1" customWidth="1"/>
    <col min="8019" max="8019" width="26.33203125" bestFit="1" customWidth="1"/>
    <col min="8020" max="8020" width="23.77734375" bestFit="1" customWidth="1"/>
    <col min="8021" max="8021" width="22.44140625" bestFit="1" customWidth="1"/>
    <col min="8022" max="8022" width="20.5546875" bestFit="1" customWidth="1"/>
    <col min="8023" max="8023" width="18" bestFit="1" customWidth="1"/>
    <col min="8024" max="8024" width="23" bestFit="1" customWidth="1"/>
    <col min="8025" max="8025" width="20" bestFit="1" customWidth="1"/>
    <col min="8026" max="8026" width="19" bestFit="1" customWidth="1"/>
    <col min="8027" max="8027" width="38.44140625" bestFit="1" customWidth="1"/>
    <col min="8028" max="8028" width="44.109375" bestFit="1" customWidth="1"/>
    <col min="8029" max="8029" width="21.109375" bestFit="1" customWidth="1"/>
    <col min="8030" max="8030" width="20.88671875" bestFit="1" customWidth="1"/>
    <col min="8031" max="8031" width="30.77734375" bestFit="1" customWidth="1"/>
    <col min="8032" max="8032" width="27.21875" bestFit="1" customWidth="1"/>
    <col min="8033" max="8033" width="17.6640625" bestFit="1" customWidth="1"/>
    <col min="8034" max="8034" width="44.5546875" bestFit="1" customWidth="1"/>
    <col min="8035" max="8035" width="15.44140625" bestFit="1" customWidth="1"/>
    <col min="8036" max="8036" width="26.21875" bestFit="1" customWidth="1"/>
    <col min="8037" max="8037" width="31.109375" bestFit="1" customWidth="1"/>
    <col min="8038" max="8038" width="24.33203125" bestFit="1" customWidth="1"/>
    <col min="8039" max="8039" width="17" bestFit="1" customWidth="1"/>
    <col min="8040" max="8040" width="16.109375" bestFit="1" customWidth="1"/>
    <col min="8041" max="8041" width="21.6640625" bestFit="1" customWidth="1"/>
    <col min="8042" max="8042" width="17.44140625" bestFit="1" customWidth="1"/>
    <col min="8043" max="8043" width="22.33203125" bestFit="1" customWidth="1"/>
    <col min="8044" max="8044" width="22.88671875" bestFit="1" customWidth="1"/>
    <col min="8045" max="8045" width="18.33203125" bestFit="1" customWidth="1"/>
    <col min="8046" max="8046" width="17.44140625" bestFit="1" customWidth="1"/>
    <col min="8047" max="8047" width="16.88671875" bestFit="1" customWidth="1"/>
    <col min="8048" max="8048" width="27.5546875" bestFit="1" customWidth="1"/>
    <col min="8049" max="8049" width="25.88671875" bestFit="1" customWidth="1"/>
    <col min="8050" max="8050" width="21.6640625" bestFit="1" customWidth="1"/>
    <col min="8051" max="8051" width="37.88671875" bestFit="1" customWidth="1"/>
    <col min="8052" max="8052" width="23.5546875" bestFit="1" customWidth="1"/>
    <col min="8053" max="8053" width="21.109375" bestFit="1" customWidth="1"/>
    <col min="8054" max="8054" width="29.109375" bestFit="1" customWidth="1"/>
    <col min="8055" max="8055" width="15.5546875" bestFit="1" customWidth="1"/>
    <col min="8056" max="8056" width="37.77734375" bestFit="1" customWidth="1"/>
    <col min="8057" max="8057" width="23.109375" bestFit="1" customWidth="1"/>
    <col min="8058" max="8058" width="27.77734375" bestFit="1" customWidth="1"/>
    <col min="8059" max="8059" width="37.109375" bestFit="1" customWidth="1"/>
    <col min="8060" max="8060" width="19.5546875" bestFit="1" customWidth="1"/>
    <col min="8061" max="8061" width="33.77734375" bestFit="1" customWidth="1"/>
    <col min="8062" max="8062" width="21.77734375" bestFit="1" customWidth="1"/>
    <col min="8063" max="8063" width="18.5546875" bestFit="1" customWidth="1"/>
    <col min="8064" max="8064" width="22.77734375" bestFit="1" customWidth="1"/>
    <col min="8065" max="8065" width="20.21875" bestFit="1" customWidth="1"/>
    <col min="8066" max="8066" width="36.33203125" bestFit="1" customWidth="1"/>
    <col min="8067" max="8067" width="19.77734375" bestFit="1" customWidth="1"/>
    <col min="8068" max="8068" width="29" bestFit="1" customWidth="1"/>
    <col min="8069" max="8069" width="19.5546875" bestFit="1" customWidth="1"/>
    <col min="8070" max="8070" width="31.44140625" bestFit="1" customWidth="1"/>
    <col min="8071" max="8071" width="31.77734375" bestFit="1" customWidth="1"/>
    <col min="8072" max="8072" width="26" bestFit="1" customWidth="1"/>
    <col min="8073" max="8073" width="27.44140625" bestFit="1" customWidth="1"/>
    <col min="8074" max="8074" width="18.5546875" bestFit="1" customWidth="1"/>
    <col min="8075" max="8075" width="19.77734375" bestFit="1" customWidth="1"/>
    <col min="8076" max="8076" width="28" bestFit="1" customWidth="1"/>
    <col min="8077" max="8077" width="30.109375" bestFit="1" customWidth="1"/>
    <col min="8078" max="8078" width="22.5546875" bestFit="1" customWidth="1"/>
    <col min="8079" max="8079" width="29" bestFit="1" customWidth="1"/>
    <col min="8080" max="8080" width="22" bestFit="1" customWidth="1"/>
    <col min="8081" max="8081" width="19.33203125" bestFit="1" customWidth="1"/>
    <col min="8082" max="8082" width="18.21875" bestFit="1" customWidth="1"/>
    <col min="8083" max="8083" width="29" bestFit="1" customWidth="1"/>
    <col min="8084" max="8084" width="25.44140625" bestFit="1" customWidth="1"/>
    <col min="8085" max="8085" width="25.6640625" bestFit="1" customWidth="1"/>
    <col min="8086" max="8086" width="32.5546875" bestFit="1" customWidth="1"/>
    <col min="8087" max="8087" width="28.44140625" bestFit="1" customWidth="1"/>
    <col min="8088" max="8088" width="21.44140625" bestFit="1" customWidth="1"/>
    <col min="8089" max="8089" width="23.33203125" bestFit="1" customWidth="1"/>
    <col min="8090" max="8090" width="20.33203125" bestFit="1" customWidth="1"/>
    <col min="8091" max="8091" width="21.77734375" bestFit="1" customWidth="1"/>
    <col min="8092" max="8092" width="29" bestFit="1" customWidth="1"/>
    <col min="8093" max="8093" width="38.5546875" bestFit="1" customWidth="1"/>
    <col min="8094" max="8094" width="39.5546875" bestFit="1" customWidth="1"/>
    <col min="8095" max="8095" width="33.77734375" bestFit="1" customWidth="1"/>
    <col min="8096" max="8096" width="20" bestFit="1" customWidth="1"/>
    <col min="8097" max="8097" width="18.77734375" bestFit="1" customWidth="1"/>
    <col min="8098" max="8098" width="29.109375" bestFit="1" customWidth="1"/>
    <col min="8099" max="8099" width="20.77734375" bestFit="1" customWidth="1"/>
    <col min="8100" max="8100" width="31" bestFit="1" customWidth="1"/>
    <col min="8101" max="8101" width="23.88671875" bestFit="1" customWidth="1"/>
    <col min="8102" max="8102" width="17.88671875" bestFit="1" customWidth="1"/>
    <col min="8103" max="8103" width="25.77734375" bestFit="1" customWidth="1"/>
    <col min="8104" max="8104" width="35.33203125" bestFit="1" customWidth="1"/>
    <col min="8105" max="8105" width="21.44140625" bestFit="1" customWidth="1"/>
    <col min="8106" max="8106" width="21" bestFit="1" customWidth="1"/>
    <col min="8107" max="8107" width="26.88671875" bestFit="1" customWidth="1"/>
    <col min="8108" max="8108" width="37.21875" bestFit="1" customWidth="1"/>
    <col min="8109" max="8109" width="28.109375" bestFit="1" customWidth="1"/>
    <col min="8110" max="8110" width="21.109375" bestFit="1" customWidth="1"/>
    <col min="8111" max="8111" width="19.33203125" bestFit="1" customWidth="1"/>
    <col min="8112" max="8112" width="16.88671875" bestFit="1" customWidth="1"/>
    <col min="8113" max="8113" width="27.109375" bestFit="1" customWidth="1"/>
    <col min="8114" max="8114" width="23" bestFit="1" customWidth="1"/>
    <col min="8115" max="8115" width="21.109375" bestFit="1" customWidth="1"/>
    <col min="8116" max="8116" width="21.6640625" bestFit="1" customWidth="1"/>
    <col min="8117" max="8117" width="27.5546875" bestFit="1" customWidth="1"/>
    <col min="8118" max="8118" width="30" bestFit="1" customWidth="1"/>
    <col min="8119" max="8119" width="28.5546875" bestFit="1" customWidth="1"/>
    <col min="8120" max="8120" width="22.21875" bestFit="1" customWidth="1"/>
    <col min="8121" max="8121" width="23" bestFit="1" customWidth="1"/>
    <col min="8122" max="8122" width="26.77734375" bestFit="1" customWidth="1"/>
    <col min="8123" max="8123" width="18.33203125" bestFit="1" customWidth="1"/>
    <col min="8124" max="8124" width="19.5546875" bestFit="1" customWidth="1"/>
    <col min="8125" max="8125" width="19.6640625" bestFit="1" customWidth="1"/>
    <col min="8126" max="8126" width="22" bestFit="1" customWidth="1"/>
    <col min="8127" max="8127" width="35.21875" bestFit="1" customWidth="1"/>
    <col min="8128" max="8128" width="26.21875" bestFit="1" customWidth="1"/>
    <col min="8129" max="8129" width="25.21875" bestFit="1" customWidth="1"/>
    <col min="8130" max="8130" width="28.21875" bestFit="1" customWidth="1"/>
    <col min="8131" max="8131" width="18.88671875" bestFit="1" customWidth="1"/>
    <col min="8132" max="8132" width="32.6640625" bestFit="1" customWidth="1"/>
    <col min="8133" max="8133" width="19.33203125" bestFit="1" customWidth="1"/>
    <col min="8134" max="8134" width="47.33203125" bestFit="1" customWidth="1"/>
    <col min="8135" max="8135" width="22.44140625" bestFit="1" customWidth="1"/>
    <col min="8136" max="8136" width="49.33203125" bestFit="1" customWidth="1"/>
    <col min="8137" max="8137" width="22.44140625" bestFit="1" customWidth="1"/>
    <col min="8138" max="8138" width="19.33203125" bestFit="1" customWidth="1"/>
    <col min="8139" max="8139" width="35.6640625" bestFit="1" customWidth="1"/>
    <col min="8140" max="8140" width="30.21875" bestFit="1" customWidth="1"/>
    <col min="8141" max="8141" width="24.33203125" bestFit="1" customWidth="1"/>
    <col min="8142" max="8142" width="37.33203125" bestFit="1" customWidth="1"/>
    <col min="8143" max="8143" width="22.88671875" bestFit="1" customWidth="1"/>
    <col min="8144" max="8144" width="29.6640625" bestFit="1" customWidth="1"/>
    <col min="8145" max="8145" width="28.77734375" bestFit="1" customWidth="1"/>
    <col min="8146" max="8146" width="18.33203125" bestFit="1" customWidth="1"/>
    <col min="8147" max="8147" width="22.44140625" bestFit="1" customWidth="1"/>
    <col min="8148" max="8148" width="28.109375" bestFit="1" customWidth="1"/>
    <col min="8149" max="8149" width="17.6640625" bestFit="1" customWidth="1"/>
    <col min="8150" max="8150" width="27" bestFit="1" customWidth="1"/>
    <col min="8151" max="8151" width="23.33203125" bestFit="1" customWidth="1"/>
    <col min="8152" max="8152" width="34.77734375" bestFit="1" customWidth="1"/>
    <col min="8153" max="8153" width="22.44140625" bestFit="1" customWidth="1"/>
    <col min="8154" max="8154" width="20.44140625" bestFit="1" customWidth="1"/>
    <col min="8155" max="8155" width="34.21875" bestFit="1" customWidth="1"/>
    <col min="8156" max="8156" width="32.109375" bestFit="1" customWidth="1"/>
    <col min="8157" max="8157" width="21.109375" bestFit="1" customWidth="1"/>
    <col min="8158" max="8158" width="29.21875" bestFit="1" customWidth="1"/>
    <col min="8159" max="8159" width="23" bestFit="1" customWidth="1"/>
    <col min="8160" max="8160" width="19.21875" bestFit="1" customWidth="1"/>
    <col min="8161" max="8161" width="18" bestFit="1" customWidth="1"/>
    <col min="8162" max="8162" width="22.88671875" bestFit="1" customWidth="1"/>
    <col min="8163" max="8163" width="43" bestFit="1" customWidth="1"/>
    <col min="8164" max="8164" width="31.44140625" bestFit="1" customWidth="1"/>
    <col min="8165" max="8165" width="41" bestFit="1" customWidth="1"/>
    <col min="8166" max="8166" width="20" bestFit="1" customWidth="1"/>
    <col min="8167" max="8167" width="20.77734375" bestFit="1" customWidth="1"/>
    <col min="8168" max="8168" width="18.77734375" bestFit="1" customWidth="1"/>
    <col min="8169" max="8169" width="30.109375" bestFit="1" customWidth="1"/>
    <col min="8170" max="8170" width="43.44140625" bestFit="1" customWidth="1"/>
    <col min="8171" max="8171" width="23" bestFit="1" customWidth="1"/>
    <col min="8172" max="8172" width="18.109375" bestFit="1" customWidth="1"/>
    <col min="8173" max="8173" width="19.109375" bestFit="1" customWidth="1"/>
    <col min="8174" max="8174" width="22.5546875" bestFit="1" customWidth="1"/>
    <col min="8175" max="8175" width="41.44140625" bestFit="1" customWidth="1"/>
    <col min="8176" max="8176" width="31.109375" bestFit="1" customWidth="1"/>
    <col min="8177" max="8177" width="27" bestFit="1" customWidth="1"/>
    <col min="8178" max="8178" width="16.77734375" bestFit="1" customWidth="1"/>
    <col min="8179" max="8179" width="19" bestFit="1" customWidth="1"/>
    <col min="8180" max="8180" width="30.6640625" bestFit="1" customWidth="1"/>
    <col min="8181" max="8181" width="29.21875" bestFit="1" customWidth="1"/>
    <col min="8182" max="8182" width="17.77734375" bestFit="1" customWidth="1"/>
    <col min="8183" max="8183" width="20.21875" bestFit="1" customWidth="1"/>
    <col min="8184" max="8184" width="23.33203125" bestFit="1" customWidth="1"/>
    <col min="8185" max="8185" width="31.88671875" bestFit="1" customWidth="1"/>
    <col min="8186" max="8186" width="19.109375" bestFit="1" customWidth="1"/>
    <col min="8187" max="8187" width="25.88671875" bestFit="1" customWidth="1"/>
    <col min="8188" max="8188" width="24.109375" bestFit="1" customWidth="1"/>
    <col min="8189" max="8189" width="21.109375" bestFit="1" customWidth="1"/>
    <col min="8190" max="8190" width="30.44140625" bestFit="1" customWidth="1"/>
    <col min="8191" max="8191" width="35.44140625" bestFit="1" customWidth="1"/>
    <col min="8192" max="8192" width="18.33203125" bestFit="1" customWidth="1"/>
    <col min="8193" max="8193" width="30.44140625" bestFit="1" customWidth="1"/>
    <col min="8194" max="8194" width="36.44140625" bestFit="1" customWidth="1"/>
    <col min="8195" max="8195" width="30.44140625" bestFit="1" customWidth="1"/>
    <col min="8196" max="8196" width="22.21875" bestFit="1" customWidth="1"/>
    <col min="8197" max="8197" width="21.77734375" bestFit="1" customWidth="1"/>
    <col min="8198" max="8198" width="24.21875" bestFit="1" customWidth="1"/>
    <col min="8199" max="8199" width="26.109375" bestFit="1" customWidth="1"/>
    <col min="8200" max="8200" width="18.77734375" bestFit="1" customWidth="1"/>
    <col min="8201" max="8201" width="31.109375" bestFit="1" customWidth="1"/>
    <col min="8202" max="8202" width="19.21875" bestFit="1" customWidth="1"/>
    <col min="8203" max="8203" width="17.33203125" bestFit="1" customWidth="1"/>
    <col min="8204" max="8204" width="25.5546875" bestFit="1" customWidth="1"/>
    <col min="8205" max="8205" width="29.33203125" bestFit="1" customWidth="1"/>
    <col min="8206" max="8206" width="25.88671875" bestFit="1" customWidth="1"/>
    <col min="8207" max="8207" width="18.21875" bestFit="1" customWidth="1"/>
    <col min="8208" max="8208" width="19.88671875" bestFit="1" customWidth="1"/>
    <col min="8209" max="8209" width="25.6640625" bestFit="1" customWidth="1"/>
    <col min="8210" max="8210" width="22.77734375" bestFit="1" customWidth="1"/>
    <col min="8211" max="8211" width="21.109375" bestFit="1" customWidth="1"/>
    <col min="8212" max="8212" width="22.6640625" bestFit="1" customWidth="1"/>
    <col min="8213" max="8213" width="27.5546875" bestFit="1" customWidth="1"/>
    <col min="8214" max="8214" width="32.6640625" bestFit="1" customWidth="1"/>
    <col min="8215" max="8215" width="31.44140625" bestFit="1" customWidth="1"/>
    <col min="8216" max="8216" width="20.33203125" bestFit="1" customWidth="1"/>
    <col min="8217" max="8217" width="21.33203125" bestFit="1" customWidth="1"/>
    <col min="8218" max="8218" width="19.109375" bestFit="1" customWidth="1"/>
    <col min="8219" max="8219" width="20.5546875" bestFit="1" customWidth="1"/>
    <col min="8220" max="8220" width="34.21875" bestFit="1" customWidth="1"/>
    <col min="8221" max="8221" width="19.88671875" bestFit="1" customWidth="1"/>
    <col min="8222" max="8222" width="26" bestFit="1" customWidth="1"/>
    <col min="8223" max="8223" width="29.33203125" bestFit="1" customWidth="1"/>
    <col min="8224" max="8224" width="47.5546875" bestFit="1" customWidth="1"/>
    <col min="8225" max="8225" width="18" bestFit="1" customWidth="1"/>
    <col min="8226" max="8226" width="18.33203125" bestFit="1" customWidth="1"/>
    <col min="8227" max="8227" width="30.21875" bestFit="1" customWidth="1"/>
    <col min="8228" max="8228" width="29.6640625" bestFit="1" customWidth="1"/>
    <col min="8229" max="8229" width="18.21875" bestFit="1" customWidth="1"/>
    <col min="8230" max="8230" width="19.6640625" bestFit="1" customWidth="1"/>
    <col min="8231" max="8231" width="32.21875" bestFit="1" customWidth="1"/>
    <col min="8232" max="8232" width="31.88671875" bestFit="1" customWidth="1"/>
    <col min="8233" max="8233" width="16.77734375" bestFit="1" customWidth="1"/>
    <col min="8234" max="8234" width="21.44140625" bestFit="1" customWidth="1"/>
    <col min="8235" max="8235" width="27.21875" bestFit="1" customWidth="1"/>
    <col min="8236" max="8236" width="20.109375" bestFit="1" customWidth="1"/>
    <col min="8237" max="8237" width="27.77734375" bestFit="1" customWidth="1"/>
    <col min="8238" max="8238" width="17" bestFit="1" customWidth="1"/>
    <col min="8239" max="8239" width="21" bestFit="1" customWidth="1"/>
    <col min="8240" max="8240" width="38.77734375" bestFit="1" customWidth="1"/>
    <col min="8241" max="8241" width="27.109375" bestFit="1" customWidth="1"/>
    <col min="8242" max="8242" width="21.6640625" bestFit="1" customWidth="1"/>
    <col min="8243" max="8243" width="19.6640625" bestFit="1" customWidth="1"/>
    <col min="8244" max="8244" width="17.88671875" bestFit="1" customWidth="1"/>
    <col min="8245" max="8245" width="24" bestFit="1" customWidth="1"/>
    <col min="8246" max="8246" width="19.21875" bestFit="1" customWidth="1"/>
    <col min="8247" max="8247" width="19.77734375" bestFit="1" customWidth="1"/>
    <col min="8248" max="8248" width="21.33203125" bestFit="1" customWidth="1"/>
    <col min="8249" max="8249" width="32" bestFit="1" customWidth="1"/>
    <col min="8250" max="8250" width="28.33203125" bestFit="1" customWidth="1"/>
    <col min="8251" max="8251" width="38.5546875" bestFit="1" customWidth="1"/>
    <col min="8252" max="8252" width="21.44140625" bestFit="1" customWidth="1"/>
    <col min="8253" max="8253" width="17" bestFit="1" customWidth="1"/>
    <col min="8254" max="8254" width="27" bestFit="1" customWidth="1"/>
    <col min="8255" max="8255" width="27.77734375" bestFit="1" customWidth="1"/>
    <col min="8256" max="8256" width="16.77734375" bestFit="1" customWidth="1"/>
    <col min="8257" max="8257" width="22.6640625" bestFit="1" customWidth="1"/>
    <col min="8258" max="8258" width="31.6640625" bestFit="1" customWidth="1"/>
    <col min="8259" max="8259" width="22.6640625" bestFit="1" customWidth="1"/>
    <col min="8260" max="8260" width="27.33203125" bestFit="1" customWidth="1"/>
    <col min="8261" max="8261" width="20.77734375" bestFit="1" customWidth="1"/>
    <col min="8262" max="8262" width="16.109375" bestFit="1" customWidth="1"/>
    <col min="8263" max="8263" width="30.33203125" bestFit="1" customWidth="1"/>
    <col min="8264" max="8264" width="22.44140625" bestFit="1" customWidth="1"/>
    <col min="8265" max="8265" width="19.33203125" bestFit="1" customWidth="1"/>
    <col min="8266" max="8266" width="15.88671875" bestFit="1" customWidth="1"/>
    <col min="8267" max="8267" width="29.6640625" bestFit="1" customWidth="1"/>
    <col min="8268" max="8268" width="19" bestFit="1" customWidth="1"/>
    <col min="8269" max="8269" width="17.44140625" bestFit="1" customWidth="1"/>
    <col min="8270" max="8270" width="22.33203125" bestFit="1" customWidth="1"/>
    <col min="8271" max="8272" width="18.77734375" bestFit="1" customWidth="1"/>
    <col min="8273" max="8273" width="32.77734375" bestFit="1" customWidth="1"/>
    <col min="8274" max="8274" width="31.109375" bestFit="1" customWidth="1"/>
    <col min="8275" max="8275" width="24.6640625" bestFit="1" customWidth="1"/>
    <col min="8276" max="8276" width="21.109375" bestFit="1" customWidth="1"/>
    <col min="8277" max="8277" width="15.88671875" bestFit="1" customWidth="1"/>
    <col min="8278" max="8278" width="22.33203125" bestFit="1" customWidth="1"/>
    <col min="8279" max="8279" width="30.44140625" bestFit="1" customWidth="1"/>
    <col min="8280" max="8280" width="30.77734375" bestFit="1" customWidth="1"/>
    <col min="8281" max="8281" width="27.77734375" bestFit="1" customWidth="1"/>
    <col min="8282" max="8282" width="31.33203125" bestFit="1" customWidth="1"/>
    <col min="8283" max="8283" width="23.33203125" bestFit="1" customWidth="1"/>
    <col min="8284" max="8284" width="16.33203125" bestFit="1" customWidth="1"/>
    <col min="8285" max="8285" width="26.6640625" bestFit="1" customWidth="1"/>
    <col min="8286" max="8286" width="18.21875" bestFit="1" customWidth="1"/>
    <col min="8287" max="8287" width="16.77734375" bestFit="1" customWidth="1"/>
    <col min="8288" max="8288" width="30.88671875" bestFit="1" customWidth="1"/>
    <col min="8289" max="8289" width="26.88671875" bestFit="1" customWidth="1"/>
    <col min="8290" max="8291" width="23" bestFit="1" customWidth="1"/>
    <col min="8292" max="8292" width="20.5546875" bestFit="1" customWidth="1"/>
    <col min="8293" max="8293" width="32" bestFit="1" customWidth="1"/>
    <col min="8294" max="8294" width="21" bestFit="1" customWidth="1"/>
    <col min="8295" max="8295" width="19.21875" bestFit="1" customWidth="1"/>
    <col min="8296" max="8296" width="39.6640625" bestFit="1" customWidth="1"/>
    <col min="8297" max="8297" width="29.77734375" bestFit="1" customWidth="1"/>
    <col min="8298" max="8298" width="23" bestFit="1" customWidth="1"/>
    <col min="8299" max="8299" width="18.77734375" bestFit="1" customWidth="1"/>
    <col min="8300" max="8300" width="20.6640625" bestFit="1" customWidth="1"/>
    <col min="8301" max="8301" width="24.21875" bestFit="1" customWidth="1"/>
    <col min="8302" max="8302" width="22.44140625" bestFit="1" customWidth="1"/>
    <col min="8303" max="8303" width="27.33203125" bestFit="1" customWidth="1"/>
    <col min="8304" max="8304" width="25.77734375" bestFit="1" customWidth="1"/>
    <col min="8305" max="8305" width="15.88671875" bestFit="1" customWidth="1"/>
    <col min="8306" max="8306" width="26.109375" bestFit="1" customWidth="1"/>
    <col min="8307" max="8307" width="18.109375" bestFit="1" customWidth="1"/>
    <col min="8308" max="8308" width="15.77734375" bestFit="1" customWidth="1"/>
    <col min="8309" max="8309" width="30.88671875" bestFit="1" customWidth="1"/>
    <col min="8310" max="8310" width="28.5546875" bestFit="1" customWidth="1"/>
    <col min="8311" max="8311" width="18.6640625" bestFit="1" customWidth="1"/>
    <col min="8312" max="8312" width="18.5546875" bestFit="1" customWidth="1"/>
    <col min="8313" max="8313" width="23.44140625" bestFit="1" customWidth="1"/>
    <col min="8314" max="8315" width="18.5546875" bestFit="1" customWidth="1"/>
    <col min="8316" max="8316" width="27" bestFit="1" customWidth="1"/>
    <col min="8317" max="8317" width="18.5546875" bestFit="1" customWidth="1"/>
    <col min="8318" max="8318" width="32.33203125" bestFit="1" customWidth="1"/>
    <col min="8319" max="8319" width="23.33203125" bestFit="1" customWidth="1"/>
    <col min="8320" max="8320" width="19.109375" bestFit="1" customWidth="1"/>
    <col min="8321" max="8321" width="21.5546875" bestFit="1" customWidth="1"/>
    <col min="8322" max="8322" width="22" bestFit="1" customWidth="1"/>
    <col min="8323" max="8323" width="19.33203125" bestFit="1" customWidth="1"/>
    <col min="8324" max="8324" width="23.109375" bestFit="1" customWidth="1"/>
    <col min="8325" max="8325" width="36.21875" bestFit="1" customWidth="1"/>
    <col min="8326" max="8326" width="20.109375" bestFit="1" customWidth="1"/>
    <col min="8327" max="8327" width="18.6640625" bestFit="1" customWidth="1"/>
    <col min="8328" max="8328" width="18.109375" bestFit="1" customWidth="1"/>
    <col min="8329" max="8329" width="18.44140625" bestFit="1" customWidth="1"/>
    <col min="8330" max="8330" width="21.6640625" bestFit="1" customWidth="1"/>
    <col min="8331" max="8331" width="19.21875" bestFit="1" customWidth="1"/>
    <col min="8332" max="8332" width="18.44140625" bestFit="1" customWidth="1"/>
    <col min="8333" max="8333" width="25.88671875" bestFit="1" customWidth="1"/>
    <col min="8334" max="8334" width="22.6640625" bestFit="1" customWidth="1"/>
    <col min="8335" max="8335" width="33.88671875" bestFit="1" customWidth="1"/>
    <col min="8336" max="8336" width="21.33203125" bestFit="1" customWidth="1"/>
    <col min="8337" max="8337" width="17.88671875" bestFit="1" customWidth="1"/>
    <col min="8338" max="8338" width="31.109375" bestFit="1" customWidth="1"/>
    <col min="8339" max="8339" width="22.44140625" bestFit="1" customWidth="1"/>
    <col min="8340" max="8340" width="30.88671875" bestFit="1" customWidth="1"/>
    <col min="8341" max="8341" width="17.21875" bestFit="1" customWidth="1"/>
    <col min="8342" max="8342" width="27" bestFit="1" customWidth="1"/>
    <col min="8343" max="8343" width="18" bestFit="1" customWidth="1"/>
    <col min="8344" max="8344" width="16.21875" bestFit="1" customWidth="1"/>
    <col min="8345" max="8345" width="37.21875" bestFit="1" customWidth="1"/>
    <col min="8346" max="8346" width="29.33203125" bestFit="1" customWidth="1"/>
    <col min="8347" max="8347" width="22" bestFit="1" customWidth="1"/>
    <col min="8348" max="8348" width="26" bestFit="1" customWidth="1"/>
    <col min="8349" max="8349" width="21.5546875" bestFit="1" customWidth="1"/>
    <col min="8350" max="8350" width="18" bestFit="1" customWidth="1"/>
    <col min="8351" max="8351" width="22.109375" bestFit="1" customWidth="1"/>
    <col min="8352" max="8352" width="20.33203125" bestFit="1" customWidth="1"/>
    <col min="8353" max="8353" width="25.5546875" bestFit="1" customWidth="1"/>
    <col min="8354" max="8354" width="37.109375" bestFit="1" customWidth="1"/>
    <col min="8355" max="8355" width="33.6640625" bestFit="1" customWidth="1"/>
    <col min="8356" max="8356" width="22.44140625" bestFit="1" customWidth="1"/>
    <col min="8357" max="8357" width="21.88671875" bestFit="1" customWidth="1"/>
    <col min="8358" max="8358" width="26.5546875" bestFit="1" customWidth="1"/>
    <col min="8359" max="8359" width="23.88671875" bestFit="1" customWidth="1"/>
    <col min="8360" max="8360" width="23.21875" bestFit="1" customWidth="1"/>
    <col min="8361" max="8361" width="38.33203125" bestFit="1" customWidth="1"/>
    <col min="8362" max="8362" width="36.88671875" bestFit="1" customWidth="1"/>
    <col min="8363" max="8363" width="38.6640625" bestFit="1" customWidth="1"/>
    <col min="8364" max="8364" width="20.5546875" bestFit="1" customWidth="1"/>
    <col min="8365" max="8365" width="24.77734375" bestFit="1" customWidth="1"/>
    <col min="8366" max="8366" width="18.21875" bestFit="1" customWidth="1"/>
    <col min="8367" max="8367" width="38" bestFit="1" customWidth="1"/>
    <col min="8368" max="8368" width="20.21875" bestFit="1" customWidth="1"/>
    <col min="8369" max="8369" width="23.6640625" bestFit="1" customWidth="1"/>
    <col min="8370" max="8370" width="27.88671875" bestFit="1" customWidth="1"/>
    <col min="8371" max="8371" width="30.21875" bestFit="1" customWidth="1"/>
    <col min="8372" max="8372" width="32.88671875" bestFit="1" customWidth="1"/>
    <col min="8373" max="8373" width="26.109375" bestFit="1" customWidth="1"/>
    <col min="8374" max="8374" width="21.6640625" bestFit="1" customWidth="1"/>
    <col min="8375" max="8375" width="29.109375" bestFit="1" customWidth="1"/>
    <col min="8376" max="8376" width="24.44140625" bestFit="1" customWidth="1"/>
    <col min="8377" max="8377" width="18.33203125" bestFit="1" customWidth="1"/>
    <col min="8378" max="8378" width="30.77734375" bestFit="1" customWidth="1"/>
    <col min="8379" max="8379" width="29.88671875" bestFit="1" customWidth="1"/>
    <col min="8380" max="8380" width="22.109375" bestFit="1" customWidth="1"/>
    <col min="8381" max="8381" width="35.109375" bestFit="1" customWidth="1"/>
    <col min="8382" max="8382" width="22.6640625" bestFit="1" customWidth="1"/>
    <col min="8383" max="8383" width="19.109375" bestFit="1" customWidth="1"/>
    <col min="8384" max="8384" width="24.88671875" bestFit="1" customWidth="1"/>
    <col min="8385" max="8385" width="51.109375" bestFit="1" customWidth="1"/>
    <col min="8386" max="8386" width="47.44140625" bestFit="1" customWidth="1"/>
    <col min="8387" max="8387" width="23.6640625" bestFit="1" customWidth="1"/>
    <col min="8388" max="8388" width="30.5546875" bestFit="1" customWidth="1"/>
    <col min="8389" max="8389" width="25.21875" bestFit="1" customWidth="1"/>
    <col min="8390" max="8390" width="27.21875" bestFit="1" customWidth="1"/>
    <col min="8391" max="8391" width="22.77734375" bestFit="1" customWidth="1"/>
    <col min="8392" max="8392" width="21.6640625" bestFit="1" customWidth="1"/>
    <col min="8393" max="8393" width="23.88671875" bestFit="1" customWidth="1"/>
    <col min="8394" max="8394" width="22.33203125" bestFit="1" customWidth="1"/>
    <col min="8395" max="8395" width="27.6640625" bestFit="1" customWidth="1"/>
    <col min="8396" max="8396" width="20.21875" bestFit="1" customWidth="1"/>
    <col min="8397" max="8397" width="20.6640625" bestFit="1" customWidth="1"/>
    <col min="8398" max="8398" width="23.6640625" bestFit="1" customWidth="1"/>
    <col min="8399" max="8399" width="23.5546875" bestFit="1" customWidth="1"/>
    <col min="8400" max="8400" width="19.33203125" bestFit="1" customWidth="1"/>
    <col min="8401" max="8401" width="20.44140625" bestFit="1" customWidth="1"/>
    <col min="8402" max="8402" width="21.5546875" bestFit="1" customWidth="1"/>
    <col min="8403" max="8403" width="48.21875" bestFit="1" customWidth="1"/>
    <col min="8404" max="8404" width="16.88671875" bestFit="1" customWidth="1"/>
    <col min="8405" max="8405" width="22.109375" bestFit="1" customWidth="1"/>
    <col min="8406" max="8406" width="16.5546875" bestFit="1" customWidth="1"/>
    <col min="8407" max="8407" width="24.5546875" bestFit="1" customWidth="1"/>
    <col min="8408" max="8408" width="18.109375" bestFit="1" customWidth="1"/>
    <col min="8409" max="8409" width="31" bestFit="1" customWidth="1"/>
    <col min="8410" max="8410" width="23.77734375" bestFit="1" customWidth="1"/>
    <col min="8411" max="8411" width="22.77734375" bestFit="1" customWidth="1"/>
    <col min="8412" max="8412" width="27.109375" bestFit="1" customWidth="1"/>
    <col min="8413" max="8413" width="23.44140625" bestFit="1" customWidth="1"/>
    <col min="8414" max="8414" width="26.88671875" bestFit="1" customWidth="1"/>
    <col min="8415" max="8415" width="27" bestFit="1" customWidth="1"/>
    <col min="8416" max="8416" width="20.77734375" bestFit="1" customWidth="1"/>
    <col min="8417" max="8417" width="26.44140625" bestFit="1" customWidth="1"/>
    <col min="8418" max="8418" width="22.21875" bestFit="1" customWidth="1"/>
    <col min="8419" max="8419" width="22.5546875" bestFit="1" customWidth="1"/>
    <col min="8420" max="8420" width="22.77734375" bestFit="1" customWidth="1"/>
    <col min="8421" max="8421" width="23.109375" bestFit="1" customWidth="1"/>
    <col min="8422" max="8422" width="32.5546875" bestFit="1" customWidth="1"/>
    <col min="8423" max="8423" width="22" bestFit="1" customWidth="1"/>
    <col min="8424" max="8424" width="23.77734375" bestFit="1" customWidth="1"/>
    <col min="8425" max="8425" width="18" bestFit="1" customWidth="1"/>
    <col min="8426" max="8426" width="28.44140625" bestFit="1" customWidth="1"/>
    <col min="8427" max="8427" width="20.5546875" bestFit="1" customWidth="1"/>
    <col min="8428" max="8428" width="31.109375" bestFit="1" customWidth="1"/>
    <col min="8429" max="8429" width="22.6640625" bestFit="1" customWidth="1"/>
    <col min="8430" max="8430" width="19.33203125" bestFit="1" customWidth="1"/>
    <col min="8431" max="8431" width="18.6640625" bestFit="1" customWidth="1"/>
    <col min="8432" max="8432" width="15.77734375" bestFit="1" customWidth="1"/>
    <col min="8433" max="8433" width="34.6640625" bestFit="1" customWidth="1"/>
    <col min="8434" max="8434" width="16.88671875" bestFit="1" customWidth="1"/>
    <col min="8435" max="8435" width="24.5546875" bestFit="1" customWidth="1"/>
    <col min="8436" max="8436" width="45" bestFit="1" customWidth="1"/>
    <col min="8437" max="8437" width="16.33203125" bestFit="1" customWidth="1"/>
    <col min="8438" max="8438" width="25.21875" bestFit="1" customWidth="1"/>
    <col min="8439" max="8439" width="28.109375" bestFit="1" customWidth="1"/>
    <col min="8440" max="8440" width="20.21875" bestFit="1" customWidth="1"/>
    <col min="8441" max="8441" width="20.33203125" bestFit="1" customWidth="1"/>
    <col min="8442" max="8442" width="21.77734375" bestFit="1" customWidth="1"/>
    <col min="8443" max="8443" width="21.5546875" bestFit="1" customWidth="1"/>
    <col min="8444" max="8444" width="27.77734375" bestFit="1" customWidth="1"/>
    <col min="8445" max="8445" width="50.88671875" bestFit="1" customWidth="1"/>
    <col min="8446" max="8446" width="20.109375" bestFit="1" customWidth="1"/>
    <col min="8447" max="8447" width="18.44140625" bestFit="1" customWidth="1"/>
    <col min="8448" max="8448" width="37.77734375" bestFit="1" customWidth="1"/>
    <col min="8449" max="8449" width="17.88671875" bestFit="1" customWidth="1"/>
    <col min="8450" max="8450" width="19.6640625" bestFit="1" customWidth="1"/>
    <col min="8451" max="8451" width="38.33203125" bestFit="1" customWidth="1"/>
    <col min="8452" max="8452" width="33.77734375" bestFit="1" customWidth="1"/>
    <col min="8453" max="8453" width="24.21875" bestFit="1" customWidth="1"/>
    <col min="8454" max="8454" width="35.44140625" bestFit="1" customWidth="1"/>
    <col min="8455" max="8455" width="22.44140625" bestFit="1" customWidth="1"/>
    <col min="8456" max="8456" width="18.21875" bestFit="1" customWidth="1"/>
    <col min="8457" max="8457" width="19.88671875" bestFit="1" customWidth="1"/>
    <col min="8458" max="8458" width="21.109375" bestFit="1" customWidth="1"/>
    <col min="8459" max="8459" width="29.21875" bestFit="1" customWidth="1"/>
    <col min="8460" max="8460" width="34.21875" bestFit="1" customWidth="1"/>
    <col min="8461" max="8461" width="37.77734375" bestFit="1" customWidth="1"/>
    <col min="8462" max="8462" width="28.44140625" bestFit="1" customWidth="1"/>
    <col min="8463" max="8463" width="21.88671875" bestFit="1" customWidth="1"/>
    <col min="8464" max="8464" width="22.21875" bestFit="1" customWidth="1"/>
    <col min="8465" max="8465" width="21.5546875" bestFit="1" customWidth="1"/>
    <col min="8466" max="8466" width="16" bestFit="1" customWidth="1"/>
    <col min="8467" max="8467" width="22.77734375" bestFit="1" customWidth="1"/>
    <col min="8468" max="8468" width="29.33203125" bestFit="1" customWidth="1"/>
    <col min="8469" max="8469" width="20.33203125" bestFit="1" customWidth="1"/>
    <col min="8470" max="8470" width="30" bestFit="1" customWidth="1"/>
    <col min="8471" max="8471" width="19.77734375" bestFit="1" customWidth="1"/>
    <col min="8472" max="8472" width="20.5546875" bestFit="1" customWidth="1"/>
    <col min="8473" max="8473" width="36.109375" bestFit="1" customWidth="1"/>
    <col min="8474" max="8474" width="19.44140625" bestFit="1" customWidth="1"/>
    <col min="8475" max="8475" width="20.5546875" bestFit="1" customWidth="1"/>
    <col min="8476" max="8476" width="21.5546875" bestFit="1" customWidth="1"/>
    <col min="8477" max="8477" width="23" bestFit="1" customWidth="1"/>
    <col min="8478" max="8478" width="19.44140625" bestFit="1" customWidth="1"/>
    <col min="8479" max="8479" width="34.21875" bestFit="1" customWidth="1"/>
    <col min="8480" max="8480" width="19.6640625" bestFit="1" customWidth="1"/>
    <col min="8481" max="8481" width="20" bestFit="1" customWidth="1"/>
    <col min="8482" max="8482" width="16" bestFit="1" customWidth="1"/>
    <col min="8483" max="8483" width="20.44140625" bestFit="1" customWidth="1"/>
    <col min="8484" max="8484" width="17" bestFit="1" customWidth="1"/>
    <col min="8485" max="8485" width="18.109375" bestFit="1" customWidth="1"/>
    <col min="8486" max="8486" width="33.6640625" bestFit="1" customWidth="1"/>
    <col min="8487" max="8487" width="20.77734375" bestFit="1" customWidth="1"/>
    <col min="8488" max="8488" width="31.44140625" bestFit="1" customWidth="1"/>
    <col min="8489" max="8489" width="25.77734375" bestFit="1" customWidth="1"/>
    <col min="8490" max="8490" width="21.44140625" bestFit="1" customWidth="1"/>
    <col min="8491" max="8491" width="32.21875" bestFit="1" customWidth="1"/>
    <col min="8492" max="8492" width="21.77734375" bestFit="1" customWidth="1"/>
    <col min="8493" max="8493" width="40.88671875" bestFit="1" customWidth="1"/>
    <col min="8494" max="8494" width="20.6640625" bestFit="1" customWidth="1"/>
    <col min="8495" max="8495" width="16.44140625" bestFit="1" customWidth="1"/>
    <col min="8496" max="8496" width="16.109375" bestFit="1" customWidth="1"/>
    <col min="8497" max="8497" width="21.33203125" bestFit="1" customWidth="1"/>
    <col min="8498" max="8498" width="22.44140625" bestFit="1" customWidth="1"/>
    <col min="8499" max="8499" width="27.88671875" bestFit="1" customWidth="1"/>
    <col min="8500" max="8500" width="26.44140625" bestFit="1" customWidth="1"/>
    <col min="8501" max="8501" width="23.5546875" bestFit="1" customWidth="1"/>
    <col min="8502" max="8502" width="20.88671875" bestFit="1" customWidth="1"/>
    <col min="8503" max="8503" width="38.5546875" bestFit="1" customWidth="1"/>
    <col min="8504" max="8504" width="18.77734375" bestFit="1" customWidth="1"/>
    <col min="8505" max="8505" width="17.77734375" bestFit="1" customWidth="1"/>
    <col min="8506" max="8506" width="19.77734375" bestFit="1" customWidth="1"/>
    <col min="8507" max="8507" width="8.5546875" bestFit="1" customWidth="1"/>
    <col min="8508" max="8508" width="24.6640625" bestFit="1" customWidth="1"/>
    <col min="8509" max="8509" width="19.44140625" bestFit="1" customWidth="1"/>
    <col min="8510" max="8510" width="18.33203125" bestFit="1" customWidth="1"/>
    <col min="8511" max="8511" width="29.6640625" bestFit="1" customWidth="1"/>
    <col min="8512" max="8512" width="25.21875" bestFit="1" customWidth="1"/>
    <col min="8513" max="8513" width="34.77734375" bestFit="1" customWidth="1"/>
    <col min="8514" max="8514" width="16.6640625" bestFit="1" customWidth="1"/>
    <col min="8515" max="8515" width="23.21875" bestFit="1" customWidth="1"/>
    <col min="8516" max="8516" width="30.109375" bestFit="1" customWidth="1"/>
    <col min="8517" max="8517" width="21.77734375" bestFit="1" customWidth="1"/>
    <col min="8518" max="8518" width="29.77734375" bestFit="1" customWidth="1"/>
    <col min="8519" max="8519" width="38.21875" bestFit="1" customWidth="1"/>
    <col min="8520" max="8520" width="23.6640625" bestFit="1" customWidth="1"/>
    <col min="8521" max="8521" width="23.21875" bestFit="1" customWidth="1"/>
    <col min="8522" max="8522" width="36.109375" bestFit="1" customWidth="1"/>
    <col min="8523" max="8523" width="17.88671875" bestFit="1" customWidth="1"/>
    <col min="8524" max="8524" width="22.6640625" bestFit="1" customWidth="1"/>
    <col min="8525" max="8525" width="26.109375" bestFit="1" customWidth="1"/>
    <col min="8526" max="8526" width="22" bestFit="1" customWidth="1"/>
    <col min="8527" max="8527" width="24.5546875" bestFit="1" customWidth="1"/>
    <col min="8528" max="8528" width="35.109375" bestFit="1" customWidth="1"/>
    <col min="8529" max="8529" width="20.21875" bestFit="1" customWidth="1"/>
    <col min="8530" max="8530" width="20.77734375" bestFit="1" customWidth="1"/>
    <col min="8531" max="8531" width="21.33203125" bestFit="1" customWidth="1"/>
    <col min="8532" max="8532" width="20.33203125" bestFit="1" customWidth="1"/>
    <col min="8533" max="8533" width="18.5546875" bestFit="1" customWidth="1"/>
    <col min="8534" max="8534" width="49.33203125" bestFit="1" customWidth="1"/>
    <col min="8535" max="8535" width="51.33203125" bestFit="1" customWidth="1"/>
    <col min="8536" max="8536" width="27.77734375" bestFit="1" customWidth="1"/>
    <col min="8537" max="8537" width="24.5546875" bestFit="1" customWidth="1"/>
    <col min="8538" max="8538" width="21.88671875" bestFit="1" customWidth="1"/>
    <col min="8539" max="8539" width="32.109375" bestFit="1" customWidth="1"/>
    <col min="8540" max="8540" width="16.44140625" bestFit="1" customWidth="1"/>
    <col min="8541" max="8541" width="23.33203125" bestFit="1" customWidth="1"/>
    <col min="8542" max="8542" width="45.109375" bestFit="1" customWidth="1"/>
    <col min="8543" max="8543" width="28.33203125" bestFit="1" customWidth="1"/>
    <col min="8544" max="8544" width="26" bestFit="1" customWidth="1"/>
    <col min="8545" max="8545" width="23.109375" bestFit="1" customWidth="1"/>
    <col min="8546" max="8546" width="35" bestFit="1" customWidth="1"/>
    <col min="8547" max="8547" width="35.6640625" bestFit="1" customWidth="1"/>
    <col min="8548" max="8548" width="27.77734375" bestFit="1" customWidth="1"/>
    <col min="8549" max="8549" width="51.77734375" bestFit="1" customWidth="1"/>
    <col min="8550" max="8550" width="29.21875" bestFit="1" customWidth="1"/>
    <col min="8551" max="8551" width="25.77734375" bestFit="1" customWidth="1"/>
    <col min="8552" max="8552" width="25.109375" bestFit="1" customWidth="1"/>
    <col min="8553" max="8553" width="18.5546875" bestFit="1" customWidth="1"/>
    <col min="8554" max="8554" width="27.88671875" bestFit="1" customWidth="1"/>
    <col min="8555" max="8555" width="19.33203125" bestFit="1" customWidth="1"/>
    <col min="8556" max="8556" width="24.5546875" bestFit="1" customWidth="1"/>
    <col min="8557" max="8557" width="30" bestFit="1" customWidth="1"/>
    <col min="8558" max="8558" width="20.5546875" bestFit="1" customWidth="1"/>
    <col min="8559" max="8559" width="24.5546875" bestFit="1" customWidth="1"/>
    <col min="8560" max="8560" width="35.6640625" bestFit="1" customWidth="1"/>
    <col min="8561" max="8561" width="20.109375" bestFit="1" customWidth="1"/>
    <col min="8562" max="8562" width="29.6640625" bestFit="1" customWidth="1"/>
    <col min="8563" max="8563" width="43.5546875" bestFit="1" customWidth="1"/>
    <col min="8564" max="8564" width="21.5546875" bestFit="1" customWidth="1"/>
    <col min="8565" max="8565" width="21.88671875" bestFit="1" customWidth="1"/>
    <col min="8566" max="8566" width="24" bestFit="1" customWidth="1"/>
    <col min="8567" max="8567" width="15.109375" bestFit="1" customWidth="1"/>
    <col min="8568" max="8568" width="29.88671875" bestFit="1" customWidth="1"/>
    <col min="8569" max="8569" width="20.77734375" bestFit="1" customWidth="1"/>
    <col min="8570" max="8570" width="18.77734375" bestFit="1" customWidth="1"/>
    <col min="8571" max="8571" width="19.88671875" bestFit="1" customWidth="1"/>
    <col min="8572" max="8572" width="18.109375" bestFit="1" customWidth="1"/>
    <col min="8573" max="8573" width="22.33203125" bestFit="1" customWidth="1"/>
    <col min="8574" max="8574" width="17.44140625" bestFit="1" customWidth="1"/>
    <col min="8575" max="8575" width="42.77734375" bestFit="1" customWidth="1"/>
    <col min="8576" max="8576" width="23.5546875" bestFit="1" customWidth="1"/>
    <col min="8577" max="8577" width="44.88671875" bestFit="1" customWidth="1"/>
    <col min="8578" max="8578" width="21.77734375" bestFit="1" customWidth="1"/>
    <col min="8579" max="8579" width="32.21875" bestFit="1" customWidth="1"/>
    <col min="8580" max="8580" width="22.6640625" bestFit="1" customWidth="1"/>
    <col min="8581" max="8581" width="19.109375" bestFit="1" customWidth="1"/>
    <col min="8582" max="8582" width="23.33203125" bestFit="1" customWidth="1"/>
    <col min="8583" max="8583" width="27.88671875" bestFit="1" customWidth="1"/>
    <col min="8584" max="8584" width="23.88671875" bestFit="1" customWidth="1"/>
    <col min="8585" max="8585" width="28.88671875" bestFit="1" customWidth="1"/>
    <col min="8586" max="8586" width="31.6640625" bestFit="1" customWidth="1"/>
    <col min="8587" max="8587" width="22.21875" bestFit="1" customWidth="1"/>
    <col min="8588" max="8588" width="32.44140625" bestFit="1" customWidth="1"/>
    <col min="8589" max="8589" width="28.33203125" bestFit="1" customWidth="1"/>
    <col min="8590" max="8590" width="20.109375" bestFit="1" customWidth="1"/>
    <col min="8591" max="8591" width="23.88671875" bestFit="1" customWidth="1"/>
    <col min="8592" max="8592" width="26.88671875" bestFit="1" customWidth="1"/>
    <col min="8593" max="8593" width="21.44140625" bestFit="1" customWidth="1"/>
    <col min="8594" max="8594" width="22.6640625" bestFit="1" customWidth="1"/>
    <col min="8595" max="8595" width="16.33203125" bestFit="1" customWidth="1"/>
    <col min="8596" max="8596" width="18.88671875" bestFit="1" customWidth="1"/>
    <col min="8597" max="8597" width="25.44140625" bestFit="1" customWidth="1"/>
    <col min="8598" max="8598" width="26.88671875" bestFit="1" customWidth="1"/>
    <col min="8599" max="8599" width="23.109375" bestFit="1" customWidth="1"/>
    <col min="8600" max="8600" width="21.5546875" bestFit="1" customWidth="1"/>
    <col min="8601" max="8601" width="20" bestFit="1" customWidth="1"/>
    <col min="8602" max="8602" width="18.5546875" bestFit="1" customWidth="1"/>
    <col min="8603" max="8603" width="28.44140625" bestFit="1" customWidth="1"/>
    <col min="8604" max="8604" width="18.88671875" bestFit="1" customWidth="1"/>
    <col min="8605" max="8605" width="26.33203125" bestFit="1" customWidth="1"/>
    <col min="8606" max="8606" width="22.109375" bestFit="1" customWidth="1"/>
    <col min="8607" max="8607" width="20.88671875" bestFit="1" customWidth="1"/>
    <col min="8608" max="8608" width="39.5546875" bestFit="1" customWidth="1"/>
    <col min="8609" max="8609" width="30" bestFit="1" customWidth="1"/>
    <col min="8610" max="8610" width="24" bestFit="1" customWidth="1"/>
    <col min="8611" max="8611" width="26.109375" bestFit="1" customWidth="1"/>
    <col min="8612" max="8612" width="30.109375" bestFit="1" customWidth="1"/>
    <col min="8613" max="8613" width="22.5546875" bestFit="1" customWidth="1"/>
    <col min="8614" max="8614" width="21.77734375" bestFit="1" customWidth="1"/>
    <col min="8615" max="8615" width="37.44140625" bestFit="1" customWidth="1"/>
    <col min="8616" max="8616" width="32.77734375" bestFit="1" customWidth="1"/>
    <col min="8617" max="8617" width="54.88671875" bestFit="1" customWidth="1"/>
    <col min="8618" max="8618" width="19.21875" bestFit="1" customWidth="1"/>
    <col min="8619" max="8619" width="18.77734375" bestFit="1" customWidth="1"/>
    <col min="8620" max="8620" width="24.6640625" bestFit="1" customWidth="1"/>
    <col min="8621" max="8621" width="29.33203125" bestFit="1" customWidth="1"/>
    <col min="8622" max="8622" width="30.44140625" bestFit="1" customWidth="1"/>
    <col min="8623" max="8623" width="39.109375" bestFit="1" customWidth="1"/>
    <col min="8624" max="8624" width="19.21875" bestFit="1" customWidth="1"/>
    <col min="8625" max="8625" width="20.6640625" bestFit="1" customWidth="1"/>
    <col min="8626" max="8626" width="19.109375" bestFit="1" customWidth="1"/>
    <col min="8627" max="8627" width="21.33203125" bestFit="1" customWidth="1"/>
    <col min="8628" max="8628" width="17.77734375" bestFit="1" customWidth="1"/>
    <col min="8629" max="8629" width="18.21875" bestFit="1" customWidth="1"/>
    <col min="8630" max="8630" width="21.77734375" bestFit="1" customWidth="1"/>
    <col min="8631" max="8631" width="20.77734375" bestFit="1" customWidth="1"/>
    <col min="8632" max="8632" width="28.44140625" bestFit="1" customWidth="1"/>
    <col min="8633" max="8633" width="51.77734375" bestFit="1" customWidth="1"/>
    <col min="8634" max="8634" width="30.88671875" bestFit="1" customWidth="1"/>
    <col min="8635" max="8635" width="21.5546875" bestFit="1" customWidth="1"/>
    <col min="8636" max="8636" width="27.33203125" bestFit="1" customWidth="1"/>
    <col min="8637" max="8637" width="26.109375" bestFit="1" customWidth="1"/>
    <col min="8638" max="8638" width="17.77734375" bestFit="1" customWidth="1"/>
    <col min="8639" max="8639" width="27.88671875" bestFit="1" customWidth="1"/>
    <col min="8640" max="8640" width="22" bestFit="1" customWidth="1"/>
    <col min="8641" max="8641" width="30.44140625" bestFit="1" customWidth="1"/>
    <col min="8642" max="8642" width="36.109375" bestFit="1" customWidth="1"/>
    <col min="8643" max="8643" width="27.109375" bestFit="1" customWidth="1"/>
    <col min="8644" max="8644" width="18.6640625" bestFit="1" customWidth="1"/>
    <col min="8645" max="8645" width="19.77734375" bestFit="1" customWidth="1"/>
    <col min="8646" max="8646" width="29.5546875" bestFit="1" customWidth="1"/>
    <col min="8647" max="8647" width="19.6640625" bestFit="1" customWidth="1"/>
    <col min="8648" max="8648" width="24.6640625" bestFit="1" customWidth="1"/>
    <col min="8649" max="8649" width="19.6640625" bestFit="1" customWidth="1"/>
    <col min="8650" max="8650" width="23.6640625" bestFit="1" customWidth="1"/>
    <col min="8651" max="8651" width="27.5546875" bestFit="1" customWidth="1"/>
    <col min="8652" max="8652" width="17.6640625" bestFit="1" customWidth="1"/>
    <col min="8653" max="8653" width="25.5546875" bestFit="1" customWidth="1"/>
    <col min="8654" max="8654" width="21.5546875" bestFit="1" customWidth="1"/>
    <col min="8655" max="8655" width="33.21875" bestFit="1" customWidth="1"/>
    <col min="8656" max="8656" width="18.21875" bestFit="1" customWidth="1"/>
    <col min="8657" max="8657" width="18.33203125" bestFit="1" customWidth="1"/>
    <col min="8658" max="8658" width="17.77734375" bestFit="1" customWidth="1"/>
    <col min="8659" max="8659" width="32.33203125" bestFit="1" customWidth="1"/>
    <col min="8660" max="8660" width="18.109375" bestFit="1" customWidth="1"/>
    <col min="8661" max="8661" width="24.109375" bestFit="1" customWidth="1"/>
    <col min="8662" max="8662" width="18" bestFit="1" customWidth="1"/>
    <col min="8663" max="8663" width="21.5546875" bestFit="1" customWidth="1"/>
    <col min="8664" max="8664" width="22.109375" bestFit="1" customWidth="1"/>
    <col min="8665" max="8665" width="20.88671875" bestFit="1" customWidth="1"/>
    <col min="8666" max="8666" width="24.21875" bestFit="1" customWidth="1"/>
    <col min="8667" max="8667" width="22.109375" bestFit="1" customWidth="1"/>
    <col min="8668" max="8668" width="20" bestFit="1" customWidth="1"/>
    <col min="8669" max="8669" width="31.21875" bestFit="1" customWidth="1"/>
    <col min="8670" max="8670" width="24.5546875" bestFit="1" customWidth="1"/>
    <col min="8671" max="8671" width="23.5546875" bestFit="1" customWidth="1"/>
    <col min="8672" max="8672" width="35.109375" bestFit="1" customWidth="1"/>
    <col min="8673" max="8674" width="24.44140625" bestFit="1" customWidth="1"/>
    <col min="8675" max="8675" width="21.5546875" bestFit="1" customWidth="1"/>
    <col min="8676" max="8676" width="17.44140625" bestFit="1" customWidth="1"/>
    <col min="8677" max="8677" width="25.77734375" bestFit="1" customWidth="1"/>
    <col min="8678" max="8678" width="19.88671875" bestFit="1" customWidth="1"/>
    <col min="8679" max="8679" width="23.109375" bestFit="1" customWidth="1"/>
    <col min="8680" max="8680" width="28.77734375" bestFit="1" customWidth="1"/>
    <col min="8681" max="8681" width="22.6640625" bestFit="1" customWidth="1"/>
    <col min="8682" max="8682" width="23.77734375" bestFit="1" customWidth="1"/>
    <col min="8683" max="8683" width="18.33203125" bestFit="1" customWidth="1"/>
    <col min="8684" max="8684" width="20.5546875" bestFit="1" customWidth="1"/>
    <col min="8685" max="8685" width="40.109375" bestFit="1" customWidth="1"/>
    <col min="8686" max="8686" width="22.109375" bestFit="1" customWidth="1"/>
    <col min="8687" max="8687" width="27.88671875" bestFit="1" customWidth="1"/>
    <col min="8688" max="8688" width="18.77734375" bestFit="1" customWidth="1"/>
    <col min="8689" max="8689" width="36" bestFit="1" customWidth="1"/>
    <col min="8690" max="8690" width="21" bestFit="1" customWidth="1"/>
    <col min="8691" max="8691" width="25.6640625" bestFit="1" customWidth="1"/>
    <col min="8692" max="8692" width="22" bestFit="1" customWidth="1"/>
    <col min="8693" max="8693" width="34.77734375" bestFit="1" customWidth="1"/>
    <col min="8694" max="8694" width="18.6640625" bestFit="1" customWidth="1"/>
    <col min="8695" max="8695" width="33.109375" bestFit="1" customWidth="1"/>
    <col min="8696" max="8696" width="20.5546875" bestFit="1" customWidth="1"/>
    <col min="8697" max="8697" width="22.44140625" bestFit="1" customWidth="1"/>
    <col min="8698" max="8698" width="24.33203125" bestFit="1" customWidth="1"/>
    <col min="8699" max="8699" width="22.88671875" bestFit="1" customWidth="1"/>
    <col min="8700" max="8700" width="17.33203125" bestFit="1" customWidth="1"/>
    <col min="8701" max="8701" width="25.5546875" bestFit="1" customWidth="1"/>
    <col min="8702" max="8702" width="20.109375" bestFit="1" customWidth="1"/>
    <col min="8703" max="8703" width="19.6640625" bestFit="1" customWidth="1"/>
    <col min="8704" max="8704" width="26.33203125" bestFit="1" customWidth="1"/>
    <col min="8705" max="8705" width="26.77734375" bestFit="1" customWidth="1"/>
    <col min="8706" max="8706" width="20.77734375" bestFit="1" customWidth="1"/>
    <col min="8707" max="8707" width="16.77734375" bestFit="1" customWidth="1"/>
    <col min="8708" max="8708" width="17.88671875" bestFit="1" customWidth="1"/>
    <col min="8709" max="8709" width="19.44140625" bestFit="1" customWidth="1"/>
    <col min="8710" max="8710" width="22.77734375" bestFit="1" customWidth="1"/>
    <col min="8711" max="8711" width="21.109375" bestFit="1" customWidth="1"/>
    <col min="8712" max="8712" width="17" bestFit="1" customWidth="1"/>
    <col min="8713" max="8713" width="36.6640625" bestFit="1" customWidth="1"/>
    <col min="8714" max="8714" width="21.88671875" bestFit="1" customWidth="1"/>
    <col min="8715" max="8715" width="18.5546875" bestFit="1" customWidth="1"/>
    <col min="8716" max="8716" width="27.21875" bestFit="1" customWidth="1"/>
    <col min="8717" max="8717" width="23.5546875" bestFit="1" customWidth="1"/>
    <col min="8718" max="8718" width="22.5546875" bestFit="1" customWidth="1"/>
    <col min="8719" max="8719" width="18.33203125" bestFit="1" customWidth="1"/>
    <col min="8720" max="8720" width="25.109375" bestFit="1" customWidth="1"/>
    <col min="8721" max="8721" width="18.88671875" bestFit="1" customWidth="1"/>
    <col min="8722" max="8722" width="21.77734375" bestFit="1" customWidth="1"/>
    <col min="8723" max="8723" width="28.77734375" bestFit="1" customWidth="1"/>
    <col min="8724" max="8724" width="21.5546875" bestFit="1" customWidth="1"/>
    <col min="8725" max="8725" width="21.109375" bestFit="1" customWidth="1"/>
    <col min="8726" max="8726" width="20.88671875" bestFit="1" customWidth="1"/>
    <col min="8727" max="8727" width="23.33203125" bestFit="1" customWidth="1"/>
    <col min="8728" max="8728" width="18.21875" bestFit="1" customWidth="1"/>
    <col min="8729" max="8729" width="33.33203125" bestFit="1" customWidth="1"/>
    <col min="8730" max="8730" width="32.21875" bestFit="1" customWidth="1"/>
    <col min="8731" max="8731" width="21.5546875" bestFit="1" customWidth="1"/>
    <col min="8732" max="8732" width="25" bestFit="1" customWidth="1"/>
    <col min="8733" max="8733" width="19.77734375" bestFit="1" customWidth="1"/>
    <col min="8734" max="8734" width="30.44140625" bestFit="1" customWidth="1"/>
    <col min="8735" max="8735" width="19.88671875" bestFit="1" customWidth="1"/>
    <col min="8736" max="8736" width="19" bestFit="1" customWidth="1"/>
    <col min="8737" max="8737" width="20.44140625" bestFit="1" customWidth="1"/>
    <col min="8738" max="8738" width="18.77734375" bestFit="1" customWidth="1"/>
    <col min="8739" max="8739" width="25.21875" bestFit="1" customWidth="1"/>
    <col min="8740" max="8740" width="20.6640625" bestFit="1" customWidth="1"/>
    <col min="8741" max="8741" width="18.33203125" bestFit="1" customWidth="1"/>
    <col min="8742" max="8742" width="21" bestFit="1" customWidth="1"/>
    <col min="8743" max="8743" width="24.21875" bestFit="1" customWidth="1"/>
    <col min="8744" max="8744" width="19.44140625" bestFit="1" customWidth="1"/>
    <col min="8745" max="8745" width="35.21875" bestFit="1" customWidth="1"/>
    <col min="8746" max="8746" width="25.88671875" bestFit="1" customWidth="1"/>
    <col min="8747" max="8747" width="26.5546875" bestFit="1" customWidth="1"/>
    <col min="8748" max="8748" width="27.44140625" bestFit="1" customWidth="1"/>
    <col min="8749" max="8749" width="17.77734375" bestFit="1" customWidth="1"/>
    <col min="8750" max="8750" width="34.88671875" bestFit="1" customWidth="1"/>
    <col min="8751" max="8751" width="17.6640625" bestFit="1" customWidth="1"/>
    <col min="8752" max="8752" width="25" bestFit="1" customWidth="1"/>
    <col min="8753" max="8753" width="23.21875" bestFit="1" customWidth="1"/>
    <col min="8754" max="8754" width="32.44140625" bestFit="1" customWidth="1"/>
    <col min="8755" max="8755" width="19.109375" bestFit="1" customWidth="1"/>
    <col min="8756" max="8756" width="22.33203125" bestFit="1" customWidth="1"/>
    <col min="8757" max="8757" width="32.33203125" bestFit="1" customWidth="1"/>
    <col min="8758" max="8758" width="18.33203125" bestFit="1" customWidth="1"/>
    <col min="8759" max="8759" width="30.21875" bestFit="1" customWidth="1"/>
    <col min="8760" max="8760" width="17.6640625" bestFit="1" customWidth="1"/>
    <col min="8761" max="8761" width="29.21875" bestFit="1" customWidth="1"/>
    <col min="8762" max="8762" width="22.88671875" bestFit="1" customWidth="1"/>
    <col min="8763" max="8763" width="19.33203125" bestFit="1" customWidth="1"/>
    <col min="8764" max="8764" width="22.33203125" bestFit="1" customWidth="1"/>
    <col min="8765" max="8765" width="32.6640625" bestFit="1" customWidth="1"/>
    <col min="8766" max="8766" width="23.109375" bestFit="1" customWidth="1"/>
    <col min="8767" max="8767" width="17.33203125" bestFit="1" customWidth="1"/>
    <col min="8768" max="8768" width="18.6640625" bestFit="1" customWidth="1"/>
    <col min="8769" max="8769" width="17" bestFit="1" customWidth="1"/>
    <col min="8770" max="8770" width="22.6640625" bestFit="1" customWidth="1"/>
    <col min="8771" max="8771" width="19.5546875" bestFit="1" customWidth="1"/>
    <col min="8772" max="8772" width="28.44140625" bestFit="1" customWidth="1"/>
    <col min="8773" max="8773" width="26.77734375" bestFit="1" customWidth="1"/>
    <col min="8774" max="8774" width="20.77734375" bestFit="1" customWidth="1"/>
    <col min="8775" max="8775" width="20.33203125" bestFit="1" customWidth="1"/>
    <col min="8776" max="8776" width="18.44140625" bestFit="1" customWidth="1"/>
    <col min="8777" max="8777" width="20.77734375" bestFit="1" customWidth="1"/>
    <col min="8778" max="8778" width="17.88671875" bestFit="1" customWidth="1"/>
    <col min="8779" max="8779" width="38.109375" bestFit="1" customWidth="1"/>
    <col min="8780" max="8780" width="20.6640625" bestFit="1" customWidth="1"/>
    <col min="8781" max="8781" width="19.44140625" bestFit="1" customWidth="1"/>
    <col min="8782" max="8782" width="44.5546875" bestFit="1" customWidth="1"/>
    <col min="8783" max="8783" width="29.77734375" bestFit="1" customWidth="1"/>
    <col min="8784" max="8784" width="19.88671875" bestFit="1" customWidth="1"/>
    <col min="8785" max="8785" width="19.33203125" bestFit="1" customWidth="1"/>
    <col min="8786" max="8786" width="19.88671875" bestFit="1" customWidth="1"/>
    <col min="8787" max="8787" width="44.21875" bestFit="1" customWidth="1"/>
    <col min="8788" max="8788" width="21.77734375" bestFit="1" customWidth="1"/>
    <col min="8789" max="8789" width="20.109375" bestFit="1" customWidth="1"/>
    <col min="8790" max="8790" width="20.44140625" bestFit="1" customWidth="1"/>
    <col min="8791" max="8791" width="19.44140625" bestFit="1" customWidth="1"/>
    <col min="8792" max="8792" width="32.33203125" bestFit="1" customWidth="1"/>
    <col min="8793" max="8793" width="19.44140625" bestFit="1" customWidth="1"/>
    <col min="8794" max="8794" width="20.77734375" bestFit="1" customWidth="1"/>
    <col min="8795" max="8795" width="22.33203125" bestFit="1" customWidth="1"/>
    <col min="8796" max="8796" width="21.88671875" bestFit="1" customWidth="1"/>
    <col min="8797" max="8797" width="24.109375" bestFit="1" customWidth="1"/>
    <col min="8798" max="8798" width="27.109375" bestFit="1" customWidth="1"/>
    <col min="8799" max="8799" width="26.109375" bestFit="1" customWidth="1"/>
    <col min="8800" max="8800" width="39" bestFit="1" customWidth="1"/>
    <col min="8801" max="8801" width="25.21875" bestFit="1" customWidth="1"/>
    <col min="8802" max="8802" width="18.88671875" bestFit="1" customWidth="1"/>
    <col min="8803" max="8803" width="20.33203125" bestFit="1" customWidth="1"/>
    <col min="8804" max="8804" width="14.44140625" bestFit="1" customWidth="1"/>
    <col min="8805" max="8805" width="18.33203125" bestFit="1" customWidth="1"/>
    <col min="8806" max="8806" width="33.21875" bestFit="1" customWidth="1"/>
    <col min="8807" max="8807" width="48.109375" bestFit="1" customWidth="1"/>
    <col min="8808" max="8808" width="20.33203125" bestFit="1" customWidth="1"/>
    <col min="8809" max="8809" width="25.21875" bestFit="1" customWidth="1"/>
    <col min="8810" max="8810" width="21.44140625" bestFit="1" customWidth="1"/>
    <col min="8811" max="8811" width="18.6640625" bestFit="1" customWidth="1"/>
    <col min="8812" max="8812" width="38" bestFit="1" customWidth="1"/>
    <col min="8813" max="8813" width="23.33203125" bestFit="1" customWidth="1"/>
    <col min="8814" max="8814" width="24.6640625" bestFit="1" customWidth="1"/>
    <col min="8815" max="8815" width="26.109375" bestFit="1" customWidth="1"/>
    <col min="8816" max="8816" width="18.5546875" bestFit="1" customWidth="1"/>
    <col min="8817" max="8817" width="30.109375" bestFit="1" customWidth="1"/>
    <col min="8818" max="8818" width="20.88671875" bestFit="1" customWidth="1"/>
    <col min="8819" max="8819" width="17.33203125" bestFit="1" customWidth="1"/>
    <col min="8820" max="8820" width="34" bestFit="1" customWidth="1"/>
    <col min="8821" max="8821" width="26.6640625" bestFit="1" customWidth="1"/>
    <col min="8822" max="8822" width="20.33203125" bestFit="1" customWidth="1"/>
    <col min="8823" max="8823" width="22.33203125" bestFit="1" customWidth="1"/>
    <col min="8824" max="8824" width="47.109375" bestFit="1" customWidth="1"/>
    <col min="8825" max="8825" width="18.6640625" bestFit="1" customWidth="1"/>
    <col min="8826" max="8826" width="20.21875" bestFit="1" customWidth="1"/>
    <col min="8827" max="8827" width="21.77734375" bestFit="1" customWidth="1"/>
    <col min="8828" max="8828" width="19" bestFit="1" customWidth="1"/>
    <col min="8829" max="8829" width="35.44140625" bestFit="1" customWidth="1"/>
    <col min="8830" max="8830" width="31.88671875" bestFit="1" customWidth="1"/>
    <col min="8831" max="8831" width="30.5546875" bestFit="1" customWidth="1"/>
    <col min="8832" max="8832" width="21.5546875" bestFit="1" customWidth="1"/>
    <col min="8833" max="8833" width="24" bestFit="1" customWidth="1"/>
    <col min="8834" max="8834" width="32.88671875" bestFit="1" customWidth="1"/>
    <col min="8835" max="8835" width="26.6640625" bestFit="1" customWidth="1"/>
    <col min="8836" max="8836" width="19.77734375" bestFit="1" customWidth="1"/>
    <col min="8837" max="8837" width="19.33203125" bestFit="1" customWidth="1"/>
    <col min="8838" max="8838" width="38" bestFit="1" customWidth="1"/>
    <col min="8839" max="8839" width="30.21875" bestFit="1" customWidth="1"/>
    <col min="8840" max="8840" width="58.44140625" bestFit="1" customWidth="1"/>
    <col min="8841" max="8841" width="27.77734375" bestFit="1" customWidth="1"/>
    <col min="8842" max="8842" width="25.88671875" bestFit="1" customWidth="1"/>
    <col min="8843" max="8843" width="21.109375" bestFit="1" customWidth="1"/>
    <col min="8844" max="8844" width="18.21875" bestFit="1" customWidth="1"/>
    <col min="8845" max="8845" width="27.109375" bestFit="1" customWidth="1"/>
    <col min="8846" max="8846" width="31.6640625" bestFit="1" customWidth="1"/>
    <col min="8847" max="8847" width="19.77734375" bestFit="1" customWidth="1"/>
    <col min="8848" max="8848" width="34.6640625" bestFit="1" customWidth="1"/>
    <col min="8849" max="8849" width="22.44140625" bestFit="1" customWidth="1"/>
    <col min="8850" max="8850" width="27.77734375" bestFit="1" customWidth="1"/>
    <col min="8851" max="8851" width="18.5546875" bestFit="1" customWidth="1"/>
    <col min="8852" max="8852" width="20.44140625" bestFit="1" customWidth="1"/>
    <col min="8853" max="8853" width="18" bestFit="1" customWidth="1"/>
    <col min="8854" max="8854" width="24.109375" bestFit="1" customWidth="1"/>
    <col min="8855" max="8855" width="42.109375" bestFit="1" customWidth="1"/>
    <col min="8856" max="8856" width="38.33203125" bestFit="1" customWidth="1"/>
    <col min="8857" max="8857" width="36.5546875" bestFit="1" customWidth="1"/>
    <col min="8858" max="8858" width="30.21875" bestFit="1" customWidth="1"/>
    <col min="8859" max="8859" width="28.6640625" bestFit="1" customWidth="1"/>
    <col min="8860" max="8860" width="33.109375" bestFit="1" customWidth="1"/>
    <col min="8861" max="8861" width="23.6640625" bestFit="1" customWidth="1"/>
    <col min="8862" max="8862" width="24.33203125" bestFit="1" customWidth="1"/>
    <col min="8863" max="8863" width="22.21875" bestFit="1" customWidth="1"/>
    <col min="8864" max="8865" width="20.88671875" bestFit="1" customWidth="1"/>
    <col min="8866" max="8866" width="18.6640625" bestFit="1" customWidth="1"/>
    <col min="8867" max="8867" width="17" bestFit="1" customWidth="1"/>
    <col min="8868" max="8868" width="35.33203125" bestFit="1" customWidth="1"/>
    <col min="8869" max="8869" width="20.6640625" bestFit="1" customWidth="1"/>
    <col min="8870" max="8870" width="22.88671875" bestFit="1" customWidth="1"/>
    <col min="8871" max="8871" width="45.33203125" bestFit="1" customWidth="1"/>
    <col min="8872" max="8872" width="27.6640625" bestFit="1" customWidth="1"/>
    <col min="8873" max="8873" width="26.109375" bestFit="1" customWidth="1"/>
    <col min="8874" max="8874" width="20.44140625" bestFit="1" customWidth="1"/>
    <col min="8875" max="8875" width="22.88671875" bestFit="1" customWidth="1"/>
    <col min="8876" max="8876" width="19.44140625" bestFit="1" customWidth="1"/>
    <col min="8877" max="8877" width="20" bestFit="1" customWidth="1"/>
    <col min="8878" max="8878" width="25.5546875" bestFit="1" customWidth="1"/>
    <col min="8879" max="8879" width="25.21875" bestFit="1" customWidth="1"/>
    <col min="8880" max="8880" width="18.77734375" bestFit="1" customWidth="1"/>
    <col min="8881" max="8881" width="18.44140625" bestFit="1" customWidth="1"/>
    <col min="8882" max="8882" width="20.5546875" bestFit="1" customWidth="1"/>
    <col min="8883" max="8883" width="18.21875" bestFit="1" customWidth="1"/>
    <col min="8884" max="8884" width="21" bestFit="1" customWidth="1"/>
    <col min="8885" max="8885" width="36.44140625" bestFit="1" customWidth="1"/>
    <col min="8886" max="8886" width="20" bestFit="1" customWidth="1"/>
    <col min="8887" max="8887" width="23.33203125" bestFit="1" customWidth="1"/>
    <col min="8888" max="8888" width="19.44140625" bestFit="1" customWidth="1"/>
    <col min="8889" max="8889" width="20.21875" bestFit="1" customWidth="1"/>
    <col min="8890" max="8890" width="42.88671875" bestFit="1" customWidth="1"/>
    <col min="8891" max="8891" width="30.21875" bestFit="1" customWidth="1"/>
    <col min="8892" max="8892" width="19.88671875" bestFit="1" customWidth="1"/>
    <col min="8893" max="8893" width="22.88671875" bestFit="1" customWidth="1"/>
    <col min="8894" max="8894" width="31.109375" bestFit="1" customWidth="1"/>
    <col min="8895" max="8895" width="19.6640625" bestFit="1" customWidth="1"/>
    <col min="8896" max="8896" width="19.44140625" bestFit="1" customWidth="1"/>
    <col min="8897" max="8897" width="19.21875" bestFit="1" customWidth="1"/>
    <col min="8898" max="8898" width="32.109375" bestFit="1" customWidth="1"/>
    <col min="8899" max="8899" width="22.44140625" bestFit="1" customWidth="1"/>
    <col min="8900" max="8900" width="24.77734375" bestFit="1" customWidth="1"/>
    <col min="8901" max="8901" width="24.88671875" bestFit="1" customWidth="1"/>
    <col min="8902" max="8902" width="21.109375" bestFit="1" customWidth="1"/>
    <col min="8903" max="8903" width="22.33203125" bestFit="1" customWidth="1"/>
    <col min="8904" max="8904" width="40.5546875" bestFit="1" customWidth="1"/>
    <col min="8905" max="8905" width="17.77734375" bestFit="1" customWidth="1"/>
    <col min="8906" max="8906" width="18.21875" bestFit="1" customWidth="1"/>
    <col min="8907" max="8907" width="23.33203125" bestFit="1" customWidth="1"/>
    <col min="8908" max="8908" width="19" bestFit="1" customWidth="1"/>
    <col min="8909" max="8909" width="17.88671875" bestFit="1" customWidth="1"/>
    <col min="8910" max="8910" width="20.33203125" bestFit="1" customWidth="1"/>
    <col min="8911" max="8911" width="21.5546875" bestFit="1" customWidth="1"/>
    <col min="8912" max="8912" width="17" bestFit="1" customWidth="1"/>
    <col min="8913" max="8913" width="17.5546875" bestFit="1" customWidth="1"/>
    <col min="8914" max="8914" width="23.109375" bestFit="1" customWidth="1"/>
    <col min="8915" max="8915" width="32.109375" bestFit="1" customWidth="1"/>
    <col min="8916" max="8916" width="16" bestFit="1" customWidth="1"/>
    <col min="8917" max="8917" width="19.5546875" bestFit="1" customWidth="1"/>
    <col min="8918" max="8918" width="21.109375" bestFit="1" customWidth="1"/>
    <col min="8919" max="8919" width="20.33203125" bestFit="1" customWidth="1"/>
    <col min="8920" max="8920" width="32.44140625" bestFit="1" customWidth="1"/>
    <col min="8921" max="8921" width="28.88671875" bestFit="1" customWidth="1"/>
    <col min="8922" max="8922" width="20.44140625" bestFit="1" customWidth="1"/>
    <col min="8923" max="8923" width="20" bestFit="1" customWidth="1"/>
    <col min="8924" max="8924" width="19.5546875" bestFit="1" customWidth="1"/>
    <col min="8925" max="8925" width="26.21875" bestFit="1" customWidth="1"/>
    <col min="8926" max="8926" width="23.6640625" bestFit="1" customWidth="1"/>
    <col min="8927" max="8927" width="19.88671875" bestFit="1" customWidth="1"/>
    <col min="8928" max="8928" width="27.44140625" bestFit="1" customWidth="1"/>
    <col min="8929" max="8929" width="22" bestFit="1" customWidth="1"/>
    <col min="8930" max="8930" width="30" bestFit="1" customWidth="1"/>
    <col min="8931" max="8931" width="20.109375" bestFit="1" customWidth="1"/>
    <col min="8932" max="8932" width="28.109375" bestFit="1" customWidth="1"/>
    <col min="8933" max="8933" width="24.77734375" bestFit="1" customWidth="1"/>
    <col min="8934" max="8934" width="44.5546875" bestFit="1" customWidth="1"/>
    <col min="8935" max="8935" width="23" bestFit="1" customWidth="1"/>
    <col min="8936" max="8936" width="20.6640625" bestFit="1" customWidth="1"/>
    <col min="8937" max="8937" width="20.5546875" bestFit="1" customWidth="1"/>
    <col min="8938" max="8938" width="47.5546875" bestFit="1" customWidth="1"/>
    <col min="8939" max="8939" width="21.44140625" bestFit="1" customWidth="1"/>
    <col min="8940" max="8940" width="22" bestFit="1" customWidth="1"/>
    <col min="8941" max="8941" width="22.6640625" bestFit="1" customWidth="1"/>
    <col min="8942" max="8942" width="18.109375" bestFit="1" customWidth="1"/>
    <col min="8943" max="8943" width="17.21875" bestFit="1" customWidth="1"/>
    <col min="8944" max="8944" width="23.77734375" bestFit="1" customWidth="1"/>
    <col min="8945" max="8945" width="18.21875" bestFit="1" customWidth="1"/>
    <col min="8946" max="8946" width="33.88671875" bestFit="1" customWidth="1"/>
    <col min="8947" max="8947" width="20.109375" bestFit="1" customWidth="1"/>
    <col min="8948" max="8948" width="18.6640625" bestFit="1" customWidth="1"/>
    <col min="8949" max="8949" width="16.6640625" bestFit="1" customWidth="1"/>
    <col min="8950" max="8950" width="19.33203125" bestFit="1" customWidth="1"/>
    <col min="8951" max="8951" width="25" bestFit="1" customWidth="1"/>
    <col min="8952" max="8952" width="17.5546875" bestFit="1" customWidth="1"/>
    <col min="8953" max="8953" width="29.5546875" bestFit="1" customWidth="1"/>
    <col min="8954" max="8954" width="19.44140625" bestFit="1" customWidth="1"/>
    <col min="8955" max="8955" width="23.33203125" bestFit="1" customWidth="1"/>
    <col min="8956" max="8956" width="38.88671875" bestFit="1" customWidth="1"/>
    <col min="8957" max="8957" width="40.6640625" bestFit="1" customWidth="1"/>
    <col min="8958" max="8958" width="28.109375" bestFit="1" customWidth="1"/>
    <col min="8959" max="8959" width="29.109375" bestFit="1" customWidth="1"/>
    <col min="8960" max="8960" width="23.44140625" bestFit="1" customWidth="1"/>
    <col min="8961" max="8961" width="16.5546875" bestFit="1" customWidth="1"/>
    <col min="8962" max="8962" width="18.44140625" bestFit="1" customWidth="1"/>
    <col min="8963" max="8963" width="45.109375" bestFit="1" customWidth="1"/>
    <col min="8964" max="8964" width="38.77734375" bestFit="1" customWidth="1"/>
    <col min="8965" max="8965" width="16.77734375" bestFit="1" customWidth="1"/>
    <col min="8966" max="8966" width="20.5546875" bestFit="1" customWidth="1"/>
    <col min="8967" max="8967" width="26" bestFit="1" customWidth="1"/>
    <col min="8968" max="8968" width="22.77734375" bestFit="1" customWidth="1"/>
    <col min="8969" max="8969" width="19.88671875" bestFit="1" customWidth="1"/>
    <col min="8970" max="8970" width="23.44140625" bestFit="1" customWidth="1"/>
    <col min="8971" max="8971" width="49" bestFit="1" customWidth="1"/>
    <col min="8972" max="8972" width="20.5546875" bestFit="1" customWidth="1"/>
    <col min="8973" max="8973" width="18.109375" bestFit="1" customWidth="1"/>
    <col min="8974" max="8974" width="31.33203125" bestFit="1" customWidth="1"/>
    <col min="8975" max="8975" width="23.88671875" bestFit="1" customWidth="1"/>
    <col min="8976" max="8976" width="18.21875" bestFit="1" customWidth="1"/>
    <col min="8977" max="8977" width="22.21875" bestFit="1" customWidth="1"/>
    <col min="8978" max="8978" width="28.33203125" bestFit="1" customWidth="1"/>
    <col min="8979" max="8979" width="37" bestFit="1" customWidth="1"/>
    <col min="8980" max="8980" width="33.109375" bestFit="1" customWidth="1"/>
    <col min="8981" max="8981" width="18.109375" bestFit="1" customWidth="1"/>
    <col min="8982" max="8982" width="18" bestFit="1" customWidth="1"/>
    <col min="8983" max="8983" width="21.88671875" bestFit="1" customWidth="1"/>
    <col min="8984" max="8984" width="20.21875" bestFit="1" customWidth="1"/>
    <col min="8985" max="8985" width="25.21875" bestFit="1" customWidth="1"/>
    <col min="8986" max="8986" width="18.88671875" bestFit="1" customWidth="1"/>
    <col min="8987" max="8987" width="34.33203125" bestFit="1" customWidth="1"/>
    <col min="8988" max="8988" width="19.109375" bestFit="1" customWidth="1"/>
    <col min="8989" max="8989" width="29.5546875" bestFit="1" customWidth="1"/>
    <col min="8990" max="8990" width="27.5546875" bestFit="1" customWidth="1"/>
    <col min="8991" max="8991" width="19" bestFit="1" customWidth="1"/>
    <col min="8992" max="8992" width="17.88671875" bestFit="1" customWidth="1"/>
    <col min="8993" max="8993" width="22" bestFit="1" customWidth="1"/>
    <col min="8994" max="8994" width="27.109375" bestFit="1" customWidth="1"/>
    <col min="8995" max="8995" width="23" bestFit="1" customWidth="1"/>
    <col min="8996" max="8996" width="20" bestFit="1" customWidth="1"/>
    <col min="8997" max="8997" width="28.5546875" bestFit="1" customWidth="1"/>
    <col min="8998" max="8998" width="21.88671875" bestFit="1" customWidth="1"/>
    <col min="8999" max="8999" width="16.88671875" bestFit="1" customWidth="1"/>
    <col min="9000" max="9000" width="30.33203125" bestFit="1" customWidth="1"/>
    <col min="9001" max="9001" width="36" bestFit="1" customWidth="1"/>
    <col min="9002" max="9002" width="32.109375" bestFit="1" customWidth="1"/>
    <col min="9003" max="9003" width="20.6640625" bestFit="1" customWidth="1"/>
    <col min="9004" max="9004" width="38.6640625" bestFit="1" customWidth="1"/>
    <col min="9005" max="9005" width="42.88671875" bestFit="1" customWidth="1"/>
    <col min="9006" max="9006" width="39.77734375" bestFit="1" customWidth="1"/>
    <col min="9007" max="9007" width="23.109375" bestFit="1" customWidth="1"/>
    <col min="9008" max="9008" width="22.33203125" bestFit="1" customWidth="1"/>
    <col min="9009" max="9009" width="22.88671875" bestFit="1" customWidth="1"/>
    <col min="9010" max="9010" width="16" bestFit="1" customWidth="1"/>
    <col min="9011" max="9011" width="21.44140625" bestFit="1" customWidth="1"/>
    <col min="9012" max="9012" width="32.88671875" bestFit="1" customWidth="1"/>
    <col min="9013" max="9013" width="18.5546875" bestFit="1" customWidth="1"/>
    <col min="9014" max="9014" width="19" bestFit="1" customWidth="1"/>
    <col min="9015" max="9015" width="26.109375" bestFit="1" customWidth="1"/>
    <col min="9016" max="9016" width="21.6640625" bestFit="1" customWidth="1"/>
    <col min="9017" max="9017" width="26.5546875" bestFit="1" customWidth="1"/>
    <col min="9018" max="9018" width="17.77734375" bestFit="1" customWidth="1"/>
    <col min="9019" max="9019" width="22.5546875" bestFit="1" customWidth="1"/>
    <col min="9020" max="9020" width="22.77734375" bestFit="1" customWidth="1"/>
    <col min="9021" max="9021" width="18" bestFit="1" customWidth="1"/>
    <col min="9022" max="9022" width="38.88671875" bestFit="1" customWidth="1"/>
    <col min="9023" max="9023" width="18.6640625" bestFit="1" customWidth="1"/>
    <col min="9024" max="9024" width="26.88671875" bestFit="1" customWidth="1"/>
    <col min="9025" max="9025" width="34.6640625" bestFit="1" customWidth="1"/>
    <col min="9026" max="9026" width="32.33203125" bestFit="1" customWidth="1"/>
    <col min="9027" max="9027" width="33" bestFit="1" customWidth="1"/>
    <col min="9028" max="9028" width="30.33203125" bestFit="1" customWidth="1"/>
    <col min="9029" max="9029" width="28.109375" bestFit="1" customWidth="1"/>
    <col min="9030" max="9030" width="38.88671875" bestFit="1" customWidth="1"/>
    <col min="9031" max="9031" width="20.21875" bestFit="1" customWidth="1"/>
    <col min="9032" max="9032" width="19.21875" bestFit="1" customWidth="1"/>
    <col min="9033" max="9033" width="18.77734375" bestFit="1" customWidth="1"/>
    <col min="9034" max="9034" width="19.33203125" bestFit="1" customWidth="1"/>
    <col min="9035" max="9035" width="17" bestFit="1" customWidth="1"/>
    <col min="9036" max="9036" width="26.44140625" bestFit="1" customWidth="1"/>
    <col min="9037" max="9037" width="18.6640625" bestFit="1" customWidth="1"/>
    <col min="9038" max="9038" width="26.5546875" bestFit="1" customWidth="1"/>
    <col min="9039" max="9039" width="18.88671875" bestFit="1" customWidth="1"/>
    <col min="9040" max="9040" width="27.6640625" bestFit="1" customWidth="1"/>
    <col min="9041" max="9041" width="22.5546875" bestFit="1" customWidth="1"/>
    <col min="9042" max="9042" width="21.44140625" bestFit="1" customWidth="1"/>
    <col min="9043" max="9043" width="26.21875" bestFit="1" customWidth="1"/>
    <col min="9044" max="9044" width="24.21875" bestFit="1" customWidth="1"/>
    <col min="9045" max="9045" width="20.88671875" bestFit="1" customWidth="1"/>
    <col min="9046" max="9046" width="23.109375" bestFit="1" customWidth="1"/>
    <col min="9047" max="9047" width="10.5546875" bestFit="1" customWidth="1"/>
  </cols>
  <sheetData>
    <row r="1" spans="1:2" x14ac:dyDescent="0.3">
      <c r="A1" s="1" t="s">
        <v>5</v>
      </c>
      <c r="B1" t="s">
        <v>76</v>
      </c>
    </row>
    <row r="2" spans="1:2" x14ac:dyDescent="0.3">
      <c r="A2" s="2" t="s">
        <v>64</v>
      </c>
      <c r="B2" s="5">
        <v>5453</v>
      </c>
    </row>
    <row r="3" spans="1:2" x14ac:dyDescent="0.3">
      <c r="A3" s="2" t="s">
        <v>65</v>
      </c>
      <c r="B3" s="5">
        <v>5137</v>
      </c>
    </row>
    <row r="4" spans="1:2" x14ac:dyDescent="0.3">
      <c r="A4" s="2" t="s">
        <v>66</v>
      </c>
      <c r="B4" s="5">
        <v>5469</v>
      </c>
    </row>
    <row r="5" spans="1:2" x14ac:dyDescent="0.3">
      <c r="A5" s="2" t="s">
        <v>67</v>
      </c>
      <c r="B5" s="5">
        <v>5260</v>
      </c>
    </row>
    <row r="6" spans="1:2" x14ac:dyDescent="0.3">
      <c r="A6" s="2" t="s">
        <v>68</v>
      </c>
      <c r="B6" s="5">
        <v>5453</v>
      </c>
    </row>
    <row r="7" spans="1:2" x14ac:dyDescent="0.3">
      <c r="A7" s="2" t="s">
        <v>69</v>
      </c>
      <c r="B7" s="5">
        <v>5281</v>
      </c>
    </row>
    <row r="8" spans="1:2" x14ac:dyDescent="0.3">
      <c r="A8" s="2" t="s">
        <v>70</v>
      </c>
      <c r="B8" s="5">
        <v>5473</v>
      </c>
    </row>
    <row r="9" spans="1:2" x14ac:dyDescent="0.3">
      <c r="A9" s="2" t="s">
        <v>71</v>
      </c>
      <c r="B9" s="5">
        <v>5493</v>
      </c>
    </row>
    <row r="10" spans="1:2" x14ac:dyDescent="0.3">
      <c r="A10" s="2" t="s">
        <v>72</v>
      </c>
      <c r="B10" s="5">
        <v>5360</v>
      </c>
    </row>
    <row r="11" spans="1:2" x14ac:dyDescent="0.3">
      <c r="A11" s="2" t="s">
        <v>73</v>
      </c>
      <c r="B11" s="5">
        <v>5483</v>
      </c>
    </row>
    <row r="12" spans="1:2" x14ac:dyDescent="0.3">
      <c r="A12" s="2" t="s">
        <v>74</v>
      </c>
      <c r="B12" s="5">
        <v>5314</v>
      </c>
    </row>
    <row r="13" spans="1:2" x14ac:dyDescent="0.3">
      <c r="A13" s="2" t="s">
        <v>75</v>
      </c>
      <c r="B13" s="5">
        <v>5276</v>
      </c>
    </row>
    <row r="14" spans="1:2" x14ac:dyDescent="0.3">
      <c r="A14" s="2" t="s">
        <v>9</v>
      </c>
      <c r="B14" s="5">
        <v>9045</v>
      </c>
    </row>
  </sheetData>
  <pageMargins left="0.7" right="0.7" top="0.75" bottom="0.75" header="0.3" footer="0.3"/>
  <pageSetup orientation="portrait"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CEC8CF-D4DF-4AEE-9F42-9A2340772486}">
  <dimension ref="A1:B14"/>
  <sheetViews>
    <sheetView workbookViewId="0">
      <selection activeCell="N14" sqref="N14"/>
    </sheetView>
  </sheetViews>
  <sheetFormatPr defaultRowHeight="14.4" x14ac:dyDescent="0.3"/>
  <cols>
    <col min="1" max="1" width="12.44140625" bestFit="1" customWidth="1"/>
    <col min="2" max="2" width="20" bestFit="1" customWidth="1"/>
    <col min="3" max="3" width="20.109375" bestFit="1" customWidth="1"/>
    <col min="4" max="10" width="8.33203125" bestFit="1" customWidth="1"/>
    <col min="11" max="32" width="9.33203125" bestFit="1" customWidth="1"/>
    <col min="33" max="41" width="8.33203125" bestFit="1" customWidth="1"/>
    <col min="42" max="60" width="9.33203125" bestFit="1" customWidth="1"/>
    <col min="61" max="69" width="8.33203125" bestFit="1" customWidth="1"/>
    <col min="70" max="91" width="9.33203125" bestFit="1" customWidth="1"/>
    <col min="92" max="100" width="8.33203125" bestFit="1" customWidth="1"/>
    <col min="101" max="121" width="9.33203125" bestFit="1" customWidth="1"/>
    <col min="122" max="130" width="8.33203125" bestFit="1" customWidth="1"/>
    <col min="131" max="152" width="9.33203125" bestFit="1" customWidth="1"/>
    <col min="153" max="161" width="8.33203125" bestFit="1" customWidth="1"/>
    <col min="162" max="182" width="9.33203125" bestFit="1" customWidth="1"/>
    <col min="183" max="191" width="8.33203125" bestFit="1" customWidth="1"/>
    <col min="192" max="213" width="9.33203125" bestFit="1" customWidth="1"/>
    <col min="214" max="222" width="8.33203125" bestFit="1" customWidth="1"/>
    <col min="223" max="244" width="9.33203125" bestFit="1" customWidth="1"/>
    <col min="245" max="253" width="8.33203125" bestFit="1" customWidth="1"/>
    <col min="254" max="283" width="9.33203125" bestFit="1" customWidth="1"/>
    <col min="284" max="305" width="10.33203125" bestFit="1" customWidth="1"/>
    <col min="306" max="314" width="9.33203125" bestFit="1" customWidth="1"/>
    <col min="315" max="335" width="10.33203125" bestFit="1" customWidth="1"/>
    <col min="336" max="344" width="9.33203125" bestFit="1" customWidth="1"/>
    <col min="345" max="365" width="10.33203125" bestFit="1" customWidth="1"/>
    <col min="366" max="366" width="10.5546875" bestFit="1" customWidth="1"/>
  </cols>
  <sheetData>
    <row r="1" spans="1:2" x14ac:dyDescent="0.3">
      <c r="A1" s="1" t="s">
        <v>5</v>
      </c>
      <c r="B1" t="s">
        <v>76</v>
      </c>
    </row>
    <row r="2" spans="1:2" x14ac:dyDescent="0.3">
      <c r="A2" s="2" t="s">
        <v>64</v>
      </c>
      <c r="B2" s="5">
        <v>5453</v>
      </c>
    </row>
    <row r="3" spans="1:2" x14ac:dyDescent="0.3">
      <c r="A3" s="2" t="s">
        <v>65</v>
      </c>
      <c r="B3" s="5">
        <v>5137</v>
      </c>
    </row>
    <row r="4" spans="1:2" x14ac:dyDescent="0.3">
      <c r="A4" s="2" t="s">
        <v>66</v>
      </c>
      <c r="B4" s="5">
        <v>5469</v>
      </c>
    </row>
    <row r="5" spans="1:2" x14ac:dyDescent="0.3">
      <c r="A5" s="2" t="s">
        <v>67</v>
      </c>
      <c r="B5" s="5">
        <v>5260</v>
      </c>
    </row>
    <row r="6" spans="1:2" x14ac:dyDescent="0.3">
      <c r="A6" s="2" t="s">
        <v>68</v>
      </c>
      <c r="B6" s="5">
        <v>5453</v>
      </c>
    </row>
    <row r="7" spans="1:2" x14ac:dyDescent="0.3">
      <c r="A7" s="2" t="s">
        <v>69</v>
      </c>
      <c r="B7" s="5">
        <v>5281</v>
      </c>
    </row>
    <row r="8" spans="1:2" x14ac:dyDescent="0.3">
      <c r="A8" s="2" t="s">
        <v>70</v>
      </c>
      <c r="B8" s="5">
        <v>5473</v>
      </c>
    </row>
    <row r="9" spans="1:2" x14ac:dyDescent="0.3">
      <c r="A9" s="2" t="s">
        <v>71</v>
      </c>
      <c r="B9" s="5">
        <v>5493</v>
      </c>
    </row>
    <row r="10" spans="1:2" x14ac:dyDescent="0.3">
      <c r="A10" s="2" t="s">
        <v>72</v>
      </c>
      <c r="B10" s="5">
        <v>5360</v>
      </c>
    </row>
    <row r="11" spans="1:2" x14ac:dyDescent="0.3">
      <c r="A11" s="2" t="s">
        <v>73</v>
      </c>
      <c r="B11" s="5">
        <v>5483</v>
      </c>
    </row>
    <row r="12" spans="1:2" x14ac:dyDescent="0.3">
      <c r="A12" s="2" t="s">
        <v>74</v>
      </c>
      <c r="B12" s="5">
        <v>5314</v>
      </c>
    </row>
    <row r="13" spans="1:2" x14ac:dyDescent="0.3">
      <c r="A13" s="2" t="s">
        <v>75</v>
      </c>
      <c r="B13" s="5">
        <v>5276</v>
      </c>
    </row>
    <row r="14" spans="1:2" x14ac:dyDescent="0.3">
      <c r="A14" s="2" t="s">
        <v>9</v>
      </c>
      <c r="B14" s="5">
        <v>9045</v>
      </c>
    </row>
  </sheetData>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CFD799-91BF-4B70-849F-62FC1F7270A9}">
  <dimension ref="A1:B14"/>
  <sheetViews>
    <sheetView workbookViewId="0">
      <selection activeCell="M3" sqref="M3"/>
    </sheetView>
  </sheetViews>
  <sheetFormatPr defaultRowHeight="14.4" x14ac:dyDescent="0.3"/>
  <cols>
    <col min="1" max="1" width="12.44140625" bestFit="1" customWidth="1"/>
    <col min="2" max="2" width="13.77734375" bestFit="1" customWidth="1"/>
    <col min="3" max="10" width="8.33203125" bestFit="1" customWidth="1"/>
    <col min="11" max="32" width="9.33203125" bestFit="1" customWidth="1"/>
    <col min="33" max="41" width="8.33203125" bestFit="1" customWidth="1"/>
    <col min="42" max="60" width="9.33203125" bestFit="1" customWidth="1"/>
    <col min="61" max="69" width="8.33203125" bestFit="1" customWidth="1"/>
    <col min="70" max="91" width="9.33203125" bestFit="1" customWidth="1"/>
    <col min="92" max="100" width="8.33203125" bestFit="1" customWidth="1"/>
    <col min="101" max="121" width="9.33203125" bestFit="1" customWidth="1"/>
    <col min="122" max="130" width="8.33203125" bestFit="1" customWidth="1"/>
    <col min="131" max="152" width="9.33203125" bestFit="1" customWidth="1"/>
    <col min="153" max="161" width="8.33203125" bestFit="1" customWidth="1"/>
    <col min="162" max="182" width="9.33203125" bestFit="1" customWidth="1"/>
    <col min="183" max="191" width="8.33203125" bestFit="1" customWidth="1"/>
    <col min="192" max="213" width="9.33203125" bestFit="1" customWidth="1"/>
    <col min="214" max="222" width="8.33203125" bestFit="1" customWidth="1"/>
    <col min="223" max="244" width="9.33203125" bestFit="1" customWidth="1"/>
    <col min="245" max="253" width="8.33203125" bestFit="1" customWidth="1"/>
    <col min="254" max="283" width="9.33203125" bestFit="1" customWidth="1"/>
    <col min="284" max="305" width="10.33203125" bestFit="1" customWidth="1"/>
    <col min="306" max="314" width="9.33203125" bestFit="1" customWidth="1"/>
    <col min="315" max="335" width="10.33203125" bestFit="1" customWidth="1"/>
    <col min="336" max="344" width="9.33203125" bestFit="1" customWidth="1"/>
    <col min="345" max="365" width="10.33203125" bestFit="1" customWidth="1"/>
    <col min="366" max="366" width="10.5546875" bestFit="1" customWidth="1"/>
  </cols>
  <sheetData>
    <row r="1" spans="1:2" x14ac:dyDescent="0.3">
      <c r="A1" s="1" t="s">
        <v>5</v>
      </c>
      <c r="B1" t="s">
        <v>2</v>
      </c>
    </row>
    <row r="2" spans="1:2" x14ac:dyDescent="0.3">
      <c r="A2" s="2" t="s">
        <v>64</v>
      </c>
      <c r="B2" s="5">
        <v>8331</v>
      </c>
    </row>
    <row r="3" spans="1:2" x14ac:dyDescent="0.3">
      <c r="A3" s="2" t="s">
        <v>65</v>
      </c>
      <c r="B3" s="5">
        <v>7586</v>
      </c>
    </row>
    <row r="4" spans="1:2" x14ac:dyDescent="0.3">
      <c r="A4" s="2" t="s">
        <v>66</v>
      </c>
      <c r="B4" s="5">
        <v>8359</v>
      </c>
    </row>
    <row r="5" spans="1:2" x14ac:dyDescent="0.3">
      <c r="A5" s="2" t="s">
        <v>67</v>
      </c>
      <c r="B5" s="5">
        <v>7889</v>
      </c>
    </row>
    <row r="6" spans="1:2" x14ac:dyDescent="0.3">
      <c r="A6" s="2" t="s">
        <v>68</v>
      </c>
      <c r="B6" s="5">
        <v>8411</v>
      </c>
    </row>
    <row r="7" spans="1:2" x14ac:dyDescent="0.3">
      <c r="A7" s="2" t="s">
        <v>69</v>
      </c>
      <c r="B7" s="5">
        <v>8057</v>
      </c>
    </row>
    <row r="8" spans="1:2" x14ac:dyDescent="0.3">
      <c r="A8" s="2" t="s">
        <v>70</v>
      </c>
      <c r="B8" s="5">
        <v>8378</v>
      </c>
    </row>
    <row r="9" spans="1:2" x14ac:dyDescent="0.3">
      <c r="A9" s="2" t="s">
        <v>71</v>
      </c>
      <c r="B9" s="5">
        <v>8465</v>
      </c>
    </row>
    <row r="10" spans="1:2" x14ac:dyDescent="0.3">
      <c r="A10" s="2" t="s">
        <v>72</v>
      </c>
      <c r="B10" s="5">
        <v>8086</v>
      </c>
    </row>
    <row r="11" spans="1:2" x14ac:dyDescent="0.3">
      <c r="A11" s="2" t="s">
        <v>73</v>
      </c>
      <c r="B11" s="5">
        <v>8340</v>
      </c>
    </row>
    <row r="12" spans="1:2" x14ac:dyDescent="0.3">
      <c r="A12" s="2" t="s">
        <v>74</v>
      </c>
      <c r="B12" s="5">
        <v>7974</v>
      </c>
    </row>
    <row r="13" spans="1:2" x14ac:dyDescent="0.3">
      <c r="A13" s="2" t="s">
        <v>75</v>
      </c>
      <c r="B13" s="5">
        <v>7862</v>
      </c>
    </row>
    <row r="14" spans="1:2" x14ac:dyDescent="0.3">
      <c r="A14" s="2" t="s">
        <v>9</v>
      </c>
      <c r="B14" s="5">
        <v>97738</v>
      </c>
    </row>
  </sheetData>
  <pageMargins left="0.7" right="0.7" top="0.75" bottom="0.75"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AB8AE-00E5-461A-B2F7-9FEABFA81BCB}">
  <dimension ref="A1:F7"/>
  <sheetViews>
    <sheetView workbookViewId="0">
      <selection activeCell="I22" sqref="I22"/>
    </sheetView>
  </sheetViews>
  <sheetFormatPr defaultRowHeight="14.4" x14ac:dyDescent="0.3"/>
  <cols>
    <col min="1" max="1" width="12.44140625" bestFit="1" customWidth="1"/>
    <col min="2" max="2" width="13.77734375" bestFit="1" customWidth="1"/>
    <col min="3" max="3" width="11.5546875" bestFit="1" customWidth="1"/>
    <col min="4" max="4" width="11.88671875" bestFit="1" customWidth="1"/>
  </cols>
  <sheetData>
    <row r="1" spans="1:6" x14ac:dyDescent="0.3">
      <c r="A1" s="1" t="s">
        <v>5</v>
      </c>
      <c r="B1" t="s">
        <v>2</v>
      </c>
    </row>
    <row r="2" spans="1:6" x14ac:dyDescent="0.3">
      <c r="A2" s="2" t="s">
        <v>59</v>
      </c>
      <c r="B2" s="5">
        <v>37</v>
      </c>
      <c r="D2" s="3"/>
      <c r="E2" s="3"/>
      <c r="F2" s="3"/>
    </row>
    <row r="3" spans="1:6" x14ac:dyDescent="0.3">
      <c r="A3" s="2" t="s">
        <v>60</v>
      </c>
      <c r="B3" s="5">
        <v>32</v>
      </c>
    </row>
    <row r="4" spans="1:6" x14ac:dyDescent="0.3">
      <c r="A4" s="2" t="s">
        <v>61</v>
      </c>
      <c r="B4" s="5">
        <v>27</v>
      </c>
    </row>
    <row r="5" spans="1:6" x14ac:dyDescent="0.3">
      <c r="A5" s="2" t="s">
        <v>62</v>
      </c>
      <c r="B5" s="5">
        <v>36</v>
      </c>
    </row>
    <row r="6" spans="1:6" x14ac:dyDescent="0.3">
      <c r="A6" s="2" t="s">
        <v>63</v>
      </c>
      <c r="B6" s="5">
        <v>27</v>
      </c>
    </row>
    <row r="7" spans="1:6" x14ac:dyDescent="0.3">
      <c r="A7" s="2" t="s">
        <v>9</v>
      </c>
      <c r="B7" s="5">
        <v>159</v>
      </c>
    </row>
  </sheetData>
  <pageMargins left="0.7" right="0.7" top="0.75" bottom="0.75" header="0.3" footer="0.3"/>
  <pageSetup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E9128D-9DBA-48F9-AA8E-AA8495ABAA52}">
  <dimension ref="A1:F7"/>
  <sheetViews>
    <sheetView workbookViewId="0">
      <selection activeCell="M5" sqref="M5"/>
    </sheetView>
  </sheetViews>
  <sheetFormatPr defaultRowHeight="14.4" x14ac:dyDescent="0.3"/>
  <cols>
    <col min="1" max="1" width="16.33203125" bestFit="1" customWidth="1"/>
    <col min="2" max="2" width="13.77734375" bestFit="1" customWidth="1"/>
    <col min="3" max="3" width="11.5546875" bestFit="1" customWidth="1"/>
    <col min="4" max="4" width="11.88671875" bestFit="1" customWidth="1"/>
  </cols>
  <sheetData>
    <row r="1" spans="1:6" x14ac:dyDescent="0.3">
      <c r="A1" s="1" t="s">
        <v>5</v>
      </c>
      <c r="B1" t="s">
        <v>2</v>
      </c>
    </row>
    <row r="2" spans="1:6" x14ac:dyDescent="0.3">
      <c r="A2" s="2" t="s">
        <v>41</v>
      </c>
      <c r="B2" s="5">
        <v>43</v>
      </c>
      <c r="D2" s="3"/>
      <c r="E2" s="3"/>
      <c r="F2" s="3"/>
    </row>
    <row r="3" spans="1:6" x14ac:dyDescent="0.3">
      <c r="A3" s="2" t="s">
        <v>43</v>
      </c>
      <c r="B3" s="5">
        <v>38</v>
      </c>
    </row>
    <row r="4" spans="1:6" x14ac:dyDescent="0.3">
      <c r="A4" s="2" t="s">
        <v>36</v>
      </c>
      <c r="B4" s="5">
        <v>36</v>
      </c>
    </row>
    <row r="5" spans="1:6" x14ac:dyDescent="0.3">
      <c r="A5" s="2" t="s">
        <v>42</v>
      </c>
      <c r="B5" s="5">
        <v>35</v>
      </c>
    </row>
    <row r="6" spans="1:6" x14ac:dyDescent="0.3">
      <c r="A6" s="2" t="s">
        <v>39</v>
      </c>
      <c r="B6" s="5">
        <v>32</v>
      </c>
    </row>
    <row r="7" spans="1:6" x14ac:dyDescent="0.3">
      <c r="A7" s="2" t="s">
        <v>9</v>
      </c>
      <c r="B7" s="5">
        <v>184</v>
      </c>
    </row>
  </sheetData>
  <pageMargins left="0.7" right="0.7" top="0.75" bottom="0.75" header="0.3" footer="0.3"/>
  <pageSetup orientation="portrait"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21C32B-E9EB-4138-B96F-ED8841189B21}">
  <dimension ref="A1:F12"/>
  <sheetViews>
    <sheetView workbookViewId="0">
      <selection activeCell="Q10" sqref="Q10"/>
    </sheetView>
  </sheetViews>
  <sheetFormatPr defaultRowHeight="14.4" x14ac:dyDescent="0.3"/>
  <cols>
    <col min="1" max="1" width="31.88671875" bestFit="1" customWidth="1"/>
    <col min="2" max="2" width="13.77734375" bestFit="1" customWidth="1"/>
    <col min="3" max="3" width="11.5546875" bestFit="1" customWidth="1"/>
    <col min="4" max="4" width="11.88671875" bestFit="1" customWidth="1"/>
  </cols>
  <sheetData>
    <row r="1" spans="1:6" x14ac:dyDescent="0.3">
      <c r="A1" s="1" t="s">
        <v>5</v>
      </c>
      <c r="B1" t="s">
        <v>2</v>
      </c>
    </row>
    <row r="2" spans="1:6" x14ac:dyDescent="0.3">
      <c r="A2" s="2" t="s">
        <v>46</v>
      </c>
      <c r="B2" s="5">
        <v>25</v>
      </c>
      <c r="D2" s="3"/>
      <c r="E2" s="3"/>
      <c r="F2" s="3"/>
    </row>
    <row r="3" spans="1:6" x14ac:dyDescent="0.3">
      <c r="A3" s="2" t="s">
        <v>47</v>
      </c>
      <c r="B3" s="5">
        <v>36</v>
      </c>
    </row>
    <row r="4" spans="1:6" x14ac:dyDescent="0.3">
      <c r="A4" s="2" t="s">
        <v>48</v>
      </c>
      <c r="B4" s="5">
        <v>24</v>
      </c>
    </row>
    <row r="5" spans="1:6" x14ac:dyDescent="0.3">
      <c r="A5" s="2" t="s">
        <v>49</v>
      </c>
      <c r="B5" s="5">
        <v>25</v>
      </c>
    </row>
    <row r="6" spans="1:6" x14ac:dyDescent="0.3">
      <c r="A6" s="2" t="s">
        <v>50</v>
      </c>
      <c r="B6" s="5">
        <v>24</v>
      </c>
    </row>
    <row r="7" spans="1:6" x14ac:dyDescent="0.3">
      <c r="A7" s="2" t="s">
        <v>51</v>
      </c>
      <c r="B7" s="5">
        <v>32</v>
      </c>
    </row>
    <row r="8" spans="1:6" x14ac:dyDescent="0.3">
      <c r="A8" s="2" t="s">
        <v>52</v>
      </c>
      <c r="B8" s="5">
        <v>27</v>
      </c>
    </row>
    <row r="9" spans="1:6" x14ac:dyDescent="0.3">
      <c r="A9" s="2" t="s">
        <v>53</v>
      </c>
      <c r="B9" s="5">
        <v>24</v>
      </c>
    </row>
    <row r="10" spans="1:6" x14ac:dyDescent="0.3">
      <c r="A10" s="2" t="s">
        <v>54</v>
      </c>
      <c r="B10" s="5">
        <v>27</v>
      </c>
    </row>
    <row r="11" spans="1:6" x14ac:dyDescent="0.3">
      <c r="A11" s="2" t="s">
        <v>55</v>
      </c>
      <c r="B11" s="5">
        <v>26</v>
      </c>
    </row>
    <row r="12" spans="1:6" x14ac:dyDescent="0.3">
      <c r="A12" s="2" t="s">
        <v>9</v>
      </c>
      <c r="B12" s="5">
        <v>270</v>
      </c>
    </row>
  </sheetData>
  <pageMargins left="0.7" right="0.7" top="0.75" bottom="0.75" header="0.3" footer="0.3"/>
  <pageSetup orientation="portrait" r:id="rId2"/>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138AC9-C50E-4AAE-AE80-083CC9104100}">
  <dimension ref="A1:E44"/>
  <sheetViews>
    <sheetView topLeftCell="A24" zoomScale="85" zoomScaleNormal="85" workbookViewId="0">
      <selection activeCell="E43" sqref="E43"/>
    </sheetView>
  </sheetViews>
  <sheetFormatPr defaultRowHeight="14.4" x14ac:dyDescent="0.3"/>
  <cols>
    <col min="1" max="1" width="19.33203125" bestFit="1" customWidth="1"/>
    <col min="2" max="2" width="16.21875" bestFit="1" customWidth="1"/>
    <col min="3" max="3" width="7.77734375" bestFit="1" customWidth="1"/>
    <col min="4" max="4" width="8" bestFit="1" customWidth="1"/>
    <col min="5" max="5" width="10.5546875" bestFit="1" customWidth="1"/>
    <col min="6" max="6" width="14.33203125" bestFit="1" customWidth="1"/>
    <col min="7" max="7" width="12.88671875" bestFit="1" customWidth="1"/>
    <col min="8" max="8" width="11.6640625" bestFit="1" customWidth="1"/>
    <col min="9" max="9" width="10.77734375" bestFit="1" customWidth="1"/>
    <col min="10" max="10" width="13.21875" bestFit="1" customWidth="1"/>
    <col min="11" max="11" width="15.5546875" bestFit="1" customWidth="1"/>
    <col min="12" max="12" width="11" bestFit="1" customWidth="1"/>
  </cols>
  <sheetData>
    <row r="1" spans="1:2" x14ac:dyDescent="0.3">
      <c r="A1" s="1" t="s">
        <v>45</v>
      </c>
      <c r="B1" t="s" vm="1">
        <v>8</v>
      </c>
    </row>
    <row r="3" spans="1:2" x14ac:dyDescent="0.3">
      <c r="A3" s="1" t="s">
        <v>5</v>
      </c>
      <c r="B3" t="s">
        <v>24</v>
      </c>
    </row>
    <row r="4" spans="1:2" x14ac:dyDescent="0.3">
      <c r="A4" s="2" t="s">
        <v>40</v>
      </c>
      <c r="B4" s="5">
        <v>13</v>
      </c>
    </row>
    <row r="5" spans="1:2" x14ac:dyDescent="0.3">
      <c r="A5" s="2" t="s">
        <v>36</v>
      </c>
      <c r="B5" s="5">
        <v>13</v>
      </c>
    </row>
    <row r="6" spans="1:2" x14ac:dyDescent="0.3">
      <c r="A6" s="2" t="s">
        <v>37</v>
      </c>
      <c r="B6" s="5">
        <v>13</v>
      </c>
    </row>
    <row r="7" spans="1:2" x14ac:dyDescent="0.3">
      <c r="A7" s="2" t="s">
        <v>42</v>
      </c>
      <c r="B7" s="5">
        <v>15</v>
      </c>
    </row>
    <row r="8" spans="1:2" x14ac:dyDescent="0.3">
      <c r="A8" s="2" t="s">
        <v>41</v>
      </c>
      <c r="B8" s="5">
        <v>17</v>
      </c>
    </row>
    <row r="9" spans="1:2" x14ac:dyDescent="0.3">
      <c r="A9" s="2" t="s">
        <v>9</v>
      </c>
      <c r="B9" s="5">
        <v>71</v>
      </c>
    </row>
    <row r="19" spans="1:2" x14ac:dyDescent="0.3">
      <c r="A19" s="1" t="s">
        <v>45</v>
      </c>
      <c r="B19" t="s" vm="2">
        <v>7</v>
      </c>
    </row>
    <row r="21" spans="1:2" x14ac:dyDescent="0.3">
      <c r="A21" s="1" t="s">
        <v>5</v>
      </c>
      <c r="B21" t="s">
        <v>24</v>
      </c>
    </row>
    <row r="22" spans="1:2" x14ac:dyDescent="0.3">
      <c r="A22" s="2" t="s">
        <v>38</v>
      </c>
      <c r="B22" s="5">
        <v>13</v>
      </c>
    </row>
    <row r="23" spans="1:2" x14ac:dyDescent="0.3">
      <c r="A23" s="2" t="s">
        <v>41</v>
      </c>
      <c r="B23" s="5">
        <v>15</v>
      </c>
    </row>
    <row r="24" spans="1:2" x14ac:dyDescent="0.3">
      <c r="A24" s="2" t="s">
        <v>42</v>
      </c>
      <c r="B24" s="5">
        <v>14</v>
      </c>
    </row>
    <row r="25" spans="1:2" x14ac:dyDescent="0.3">
      <c r="A25" s="2" t="s">
        <v>43</v>
      </c>
      <c r="B25" s="5">
        <v>17</v>
      </c>
    </row>
    <row r="26" spans="1:2" x14ac:dyDescent="0.3">
      <c r="A26" s="2" t="s">
        <v>44</v>
      </c>
      <c r="B26" s="5">
        <v>16</v>
      </c>
    </row>
    <row r="27" spans="1:2" x14ac:dyDescent="0.3">
      <c r="A27" s="2" t="s">
        <v>9</v>
      </c>
      <c r="B27" s="5">
        <v>75</v>
      </c>
    </row>
    <row r="37" spans="1:5" x14ac:dyDescent="0.3">
      <c r="A37" s="1" t="s">
        <v>24</v>
      </c>
      <c r="B37" s="1" t="s">
        <v>35</v>
      </c>
    </row>
    <row r="38" spans="1:5" x14ac:dyDescent="0.3">
      <c r="A38" s="1" t="s">
        <v>5</v>
      </c>
      <c r="B38" t="s">
        <v>6</v>
      </c>
      <c r="C38" t="s">
        <v>7</v>
      </c>
      <c r="D38" t="s">
        <v>8</v>
      </c>
      <c r="E38" t="s">
        <v>9</v>
      </c>
    </row>
    <row r="39" spans="1:5" x14ac:dyDescent="0.3">
      <c r="A39" s="2" t="s">
        <v>39</v>
      </c>
      <c r="B39" s="5">
        <v>12</v>
      </c>
      <c r="C39" s="5">
        <v>8</v>
      </c>
      <c r="D39" s="5">
        <v>12</v>
      </c>
      <c r="E39" s="5">
        <v>32</v>
      </c>
    </row>
    <row r="40" spans="1:5" x14ac:dyDescent="0.3">
      <c r="A40" s="2" t="s">
        <v>42</v>
      </c>
      <c r="B40" s="5">
        <v>6</v>
      </c>
      <c r="C40" s="5">
        <v>14</v>
      </c>
      <c r="D40" s="5">
        <v>15</v>
      </c>
      <c r="E40" s="5">
        <v>35</v>
      </c>
    </row>
    <row r="41" spans="1:5" x14ac:dyDescent="0.3">
      <c r="A41" s="2" t="s">
        <v>36</v>
      </c>
      <c r="B41" s="5">
        <v>13</v>
      </c>
      <c r="C41" s="5">
        <v>10</v>
      </c>
      <c r="D41" s="5">
        <v>13</v>
      </c>
      <c r="E41" s="5">
        <v>36</v>
      </c>
    </row>
    <row r="42" spans="1:5" x14ac:dyDescent="0.3">
      <c r="A42" s="2" t="s">
        <v>43</v>
      </c>
      <c r="B42" s="5">
        <v>12</v>
      </c>
      <c r="C42" s="5">
        <v>17</v>
      </c>
      <c r="D42" s="5">
        <v>9</v>
      </c>
      <c r="E42" s="5">
        <v>38</v>
      </c>
    </row>
    <row r="43" spans="1:5" x14ac:dyDescent="0.3">
      <c r="A43" s="2" t="s">
        <v>41</v>
      </c>
      <c r="B43" s="5">
        <v>11</v>
      </c>
      <c r="C43" s="5">
        <v>15</v>
      </c>
      <c r="D43" s="5">
        <v>17</v>
      </c>
      <c r="E43" s="5">
        <v>43</v>
      </c>
    </row>
    <row r="44" spans="1:5" x14ac:dyDescent="0.3">
      <c r="A44" s="2" t="s">
        <v>9</v>
      </c>
      <c r="B44" s="5">
        <v>54</v>
      </c>
      <c r="C44" s="5">
        <v>64</v>
      </c>
      <c r="D44" s="5">
        <v>66</v>
      </c>
      <c r="E44" s="5">
        <v>184</v>
      </c>
    </row>
  </sheetData>
  <pageMargins left="0.7" right="0.7" top="0.75" bottom="0.75" header="0.3" footer="0.3"/>
  <pageSetup orientation="portrait" r:id="rId4"/>
  <drawing r:id="rId5"/>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 A i r l i n e   D a t a s e t   U p d a t e d   -   v 2 _ b 0 2 1 3 0 e 5 - 4 7 2 d - 4 4 c 8 - 8 c 3 4 - 4 3 c e 1 2 8 b e d 7 4 < / K e y > < V a l u e   x m l n s : a = " h t t p : / / s c h e m a s . d a t a c o n t r a c t . o r g / 2 0 0 4 / 0 7 / M i c r o s o f t . A n a l y s i s S e r v i c e s . C o m m o n " > < a : H a s F o c u s > t r u e < / a : H a s F o c u s > < a : S i z e A t D p i 9 6 > 1 1 6 < / a : S i z e A t D p i 9 6 > < a : V i s i b l e > t r u e < / a : V i s i b l e > < / V a l u e > < / K e y V a l u e O f s t r i n g S a n d b o x E d i t o r . M e a s u r e G r i d S t a t e S c d E 3 5 R y > < / A r r a y O f K e y V a l u e O f s t r i n g S a n d b o x E d i t o r . M e a s u r e G r i d S t a t e S c d E 3 5 R y > ] ] > < / C u s t o m C o n t e n t > < / G e m i n i > 
</file>

<file path=customXml/item10.xml>��< ? x m l   v e r s i o n = " 1 . 0 "   e n c o d i n g = " U T F - 1 6 " ? > < G e m i n i   x m l n s = " h t t p : / / g e m i n i / p i v o t c u s t o m i z a t i o n / P o w e r P i v o t V e r s i o n " > < C u s t o m C o n t e n t > < ! [ C D A T A [ 2 0 1 5 . 1 3 0 . 1 6 0 5 . 1 5 6 7 ] ] > < / 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 A i r l i n e   D a t a s e t   U p d a t e d   -   v 2 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 A i r l i n e   D a t a s e t   U p d a t e d   -   v 2 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 C o l u m n s \ P a s s e n g e r   I D 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 C o l u m n s \ A i r p o r t   N a m e < / K e y > < / a : K e y > < a : V a l u e   i : t y p e = " T a b l e W i d g e t B a s e V i e w S t a t e " / > < / a : K e y V a l u e O f D i a g r a m O b j e c t K e y a n y T y p e z b w N T n L X > < a : K e y V a l u e O f D i a g r a m O b j e c t K e y a n y T y p e z b w N T n L X > < a : K e y > < K e y > C o l u m n s \ C o u n t r y   N a m e < / K e y > < / a : K e y > < a : V a l u e   i : t y p e = " T a b l e W i d g e t B a s e V i e w S t a t e " / > < / a : K e y V a l u e O f D i a g r a m O b j e c t K e y a n y T y p e z b w N T n L X > < a : K e y V a l u e O f D i a g r a m O b j e c t K e y a n y T y p e z b w N T n L X > < a : K e y > < K e y > C o l u m n s \ A i r p o r t   C o u n t r y   C o d e < / K e y > < / a : K e y > < a : V a l u e   i : t y p e = " T a b l e W i d g e t B a s e V i e w S t a t e " / > < / a : K e y V a l u e O f D i a g r a m O b j e c t K e y a n y T y p e z b w N T n L X > < a : K e y V a l u e O f D i a g r a m O b j e c t K e y a n y T y p e z b w N T n L X > < a : K e y > < K e y > C o l u m n s \ C o n t i n e n t s < / K e y > < / a : K e y > < a : V a l u e   i : t y p e = " T a b l e W i d g e t B a s e V i e w S t a t e " / > < / a : K e y V a l u e O f D i a g r a m O b j e c t K e y a n y T y p e z b w N T n L X > < a : K e y V a l u e O f D i a g r a m O b j e c t K e y a n y T y p e z b w N T n L X > < a : K e y > < K e y > C o l u m n s \ A i r p o r t   C o n t i n e n t < / K e y > < / a : K e y > < a : V a l u e   i : t y p e = " T a b l e W i d g e t B a s e V i e w S t a t e " / > < / a : K e y V a l u e O f D i a g r a m O b j e c t K e y a n y T y p e z b w N T n L X > < a : K e y V a l u e O f D i a g r a m O b j e c t K e y a n y T y p e z b w N T n L X > < a : K e y > < K e y > C o l u m n s \ D e p a r t u r e   D a t e < / K e y > < / a : K e y > < a : V a l u e   i : t y p e = " T a b l e W i d g e t B a s e V i e w S t a t e " / > < / a : K e y V a l u e O f D i a g r a m O b j e c t K e y a n y T y p e z b w N T n L X > < a : K e y V a l u e O f D i a g r a m O b j e c t K e y a n y T y p e z b w N T n L X > < a : K e y > < K e y > C o l u m n s \ P i l o t   N a m e < / K e y > < / a : K e y > < a : V a l u e   i : t y p e = " T a b l e W i d g e t B a s e V i e w S t a t e " / > < / a : K e y V a l u e O f D i a g r a m O b j e c t K e y a n y T y p e z b w N T n L X > < a : K e y V a l u e O f D i a g r a m O b j e c t K e y a n y T y p e z b w N T n L X > < a : K e y > < K e y > C o l u m n s \ A r r i v a l   A i r p o r t < / K e y > < / a : K e y > < a : V a l u e   i : t y p e = " T a b l e W i d g e t B a s e V i e w S t a t e " / > < / a : K e y V a l u e O f D i a g r a m O b j e c t K e y a n y T y p e z b w N T n L X > < a : K e y V a l u e O f D i a g r a m O b j e c t K e y a n y T y p e z b w N T n L X > < a : K e y > < K e y > C o l u m n s \ F l i g h t   S t a t u s < / K e y > < / a : K e y > < a : V a l u e   i : t y p e = " T a b l e W i d g e t B a s e V i e w S t a t e " / > < / a : K e y V a l u e O f D i a g r a m O b j e c t K e y a n y T y p e z b w N T n L X > < a : K e y V a l u e O f D i a g r a m O b j e c t K e y a n y T y p e z b w N T n L X > < a : K e y > < K e y > C o l u m n s \ R o u t e < / K e y > < / a : K e y > < a : V a l u e   i : t y p e = " T a b l e W i d g e t B a s e V i e w S t a t e " / > < / a : K e y V a l u e O f D i a g r a m O b j e c t K e y a n y T y p e z b w N T n L X > < a : K e y V a l u e O f D i a g r a m O b j e c t K e y a n y T y p e z b w N T n L X > < a : K e y > < K e y > C o l u m n s \ F l i g h t s 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 A i r l i n e   D a t a s e t   U p d a t e d   -   v 2 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 A i r l i n e   D a t a s e t   U p d a t e d   -   v 2 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 C o l u m n s \ P a s s e n g e r   I D < / K e y > < / D i a g r a m O b j e c t K e y > < D i a g r a m O b j e c t K e y > < K e y > C o l u m n s \ G e n d e r < / K e y > < / D i a g r a m O b j e c t K e y > < D i a g r a m O b j e c t K e y > < K e y > C o l u m n s \ A g e < / K e y > < / D i a g r a m O b j e c t K e y > < D i a g r a m O b j e c t K e y > < K e y > C o l u m n s \ A g e   G r o u p < / K e y > < / D i a g r a m O b j e c t K e y > < D i a g r a m O b j e c t K e y > < K e y > C o l u m n s \ N a t i o n a l i t y < / K e y > < / D i a g r a m O b j e c t K e y > < D i a g r a m O b j e c t K e y > < K e y > C o l u m n s \ A i r p o r t   N a m e < / K e y > < / D i a g r a m O b j e c t K e y > < D i a g r a m O b j e c t K e y > < K e y > C o l u m n s \ C o u n t r y   N a m e < / K e y > < / D i a g r a m O b j e c t K e y > < D i a g r a m O b j e c t K e y > < K e y > C o l u m n s \ A i r p o r t   C o u n t r y   C o d e < / K e y > < / D i a g r a m O b j e c t K e y > < D i a g r a m O b j e c t K e y > < K e y > C o l u m n s \ C o n t i n e n t s < / K e y > < / D i a g r a m O b j e c t K e y > < D i a g r a m O b j e c t K e y > < K e y > C o l u m n s \ A i r p o r t   C o n t i n e n t < / K e y > < / D i a g r a m O b j e c t K e y > < D i a g r a m O b j e c t K e y > < K e y > C o l u m n s \ D e p a r t u r e   D a t e < / K e y > < / D i a g r a m O b j e c t K e y > < D i a g r a m O b j e c t K e y > < K e y > C o l u m n s \ P i l o t   N a m e < / K e y > < / D i a g r a m O b j e c t K e y > < D i a g r a m O b j e c t K e y > < K e y > C o l u m n s \ A r r i v a l   A i r p o r t < / K e y > < / D i a g r a m O b j e c t K e y > < D i a g r a m O b j e c t K e y > < K e y > C o l u m n s \ F l i g h t   S t a t u s < / K e y > < / D i a g r a m O b j e c t K e y > < D i a g r a m O b j e c t K e y > < K e y > C o l u m n s \ R o u t e < / K e y > < / D i a g r a m O b j e c t K e y > < D i a g r a m O b j e c t K e y > < K e y > C o l u m n s \ F l i g h t s < / K e y > < / D i a g r a m O b j e c t K e y > < D i a g r a m O b j e c t K e y > < K e y > M e a s u r e s \ C o u n t   o f   P a s s e n g e r   I D < / K e y > < / D i a g r a m O b j e c t K e y > < D i a g r a m O b j e c t K e y > < K e y > M e a s u r e s \ C o u n t   o f   P a s s e n g e r   I D \ T a g I n f o \ F o r m u l a < / K e y > < / D i a g r a m O b j e c t K e y > < D i a g r a m O b j e c t K e y > < K e y > M e a s u r e s \ C o u n t   o f   P a s s e n g e r   I D \ T a g I n f o \ V a l u e < / K e y > < / D i a g r a m O b j e c t K e y > < D i a g r a m O b j e c t K e y > < K e y > M e a s u r e s \ D i s t i n c t   C o u n t   o f   P a s s e n g e r   I D < / K e y > < / D i a g r a m O b j e c t K e y > < D i a g r a m O b j e c t K e y > < K e y > M e a s u r e s \ D i s t i n c t   C o u n t   o f   P a s s e n g e r   I D \ T a g I n f o \ F o r m u l a < / K e y > < / D i a g r a m O b j e c t K e y > < D i a g r a m O b j e c t K e y > < K e y > M e a s u r e s \ D i s t i n c t   C o u n t   o f   P a s s e n g e r   I D \ T a g I n f o \ V a l u e < / K e y > < / D i a g r a m O b j e c t K e y > < D i a g r a m O b j e c t K e y > < K e y > M e a s u r e s \ C o u n t   o f   F l i g h t s < / K e y > < / D i a g r a m O b j e c t K e y > < D i a g r a m O b j e c t K e y > < K e y > M e a s u r e s \ C o u n t   o f   F l i g h t s \ T a g I n f o \ F o r m u l a < / K e y > < / D i a g r a m O b j e c t K e y > < D i a g r a m O b j e c t K e y > < K e y > M e a s u r e s \ C o u n t   o f   F l i g h t s \ T a g I n f o \ V a l u e < / K e y > < / D i a g r a m O b j e c t K e y > < D i a g r a m O b j e c t K e y > < K e y > M e a s u r e s \ D i s t i n c t   C o u n t   o f   F l i g h t s < / K e y > < / D i a g r a m O b j e c t K e y > < D i a g r a m O b j e c t K e y > < K e y > M e a s u r e s \ D i s t i n c t   C o u n t   o f   F l i g h t s \ T a g I n f o \ F o r m u l a < / K e y > < / D i a g r a m O b j e c t K e y > < D i a g r a m O b j e c t K e y > < K e y > M e a s u r e s \ D i s t i n c t   C o u n t   o f   F l i g h t s \ T a g I n f o \ V a l u e < / K e y > < / D i a g r a m O b j e c t K e y > < D i a g r a m O b j e c t K e y > < K e y > M e a s u r e s \ C o u n t   o f   R o u t e < / K e y > < / D i a g r a m O b j e c t K e y > < D i a g r a m O b j e c t K e y > < K e y > M e a s u r e s \ C o u n t   o f   R o u t e \ T a g I n f o \ F o r m u l a < / K e y > < / D i a g r a m O b j e c t K e y > < D i a g r a m O b j e c t K e y > < K e y > M e a s u r e s \ C o u n t   o f   R o u t e \ T a g I n f o \ V a l u e < / K e y > < / D i a g r a m O b j e c t K e y > < D i a g r a m O b j e c t K e y > < K e y > M e a s u r e s \ D i s t i n c t   C o u n t   o f   R o u t e < / K e y > < / D i a g r a m O b j e c t K e y > < D i a g r a m O b j e c t K e y > < K e y > M e a s u r e s \ D i s t i n c t   C o u n t   o f   R o u t e \ T a g I n f o \ F o r m u l a < / K e y > < / D i a g r a m O b j e c t K e y > < D i a g r a m O b j e c t K e y > < K e y > M e a s u r e s \ D i s t i n c t   C o u n t   o f   R o u t e \ T a g I n f o \ V a l u e < / K e y > < / D i a g r a m O b j e c t K e y > < D i a g r a m O b j e c t K e y > < K e y > L i n k s \ & l t ; C o l u m n s \ C o u n t   o f   P a s s e n g e r   I D & g t ; - & l t ; M e a s u r e s \ P a s s e n g e r   I D & g t ; < / K e y > < / D i a g r a m O b j e c t K e y > < D i a g r a m O b j e c t K e y > < K e y > L i n k s \ & l t ; C o l u m n s \ C o u n t   o f   P a s s e n g e r   I D & g t ; - & l t ; M e a s u r e s \ P a s s e n g e r   I D & g t ; \ C O L U M N < / K e y > < / D i a g r a m O b j e c t K e y > < D i a g r a m O b j e c t K e y > < K e y > L i n k s \ & l t ; C o l u m n s \ C o u n t   o f   P a s s e n g e r   I D & g t ; - & l t ; M e a s u r e s \ P a s s e n g e r   I D & g t ; \ M E A S U R E < / K e y > < / D i a g r a m O b j e c t K e y > < D i a g r a m O b j e c t K e y > < K e y > L i n k s \ & l t ; C o l u m n s \ D i s t i n c t   C o u n t   o f   P a s s e n g e r   I D & g t ; - & l t ; M e a s u r e s \ P a s s e n g e r   I D & g t ; < / K e y > < / D i a g r a m O b j e c t K e y > < D i a g r a m O b j e c t K e y > < K e y > L i n k s \ & l t ; C o l u m n s \ D i s t i n c t   C o u n t   o f   P a s s e n g e r   I D & g t ; - & l t ; M e a s u r e s \ P a s s e n g e r   I D & g t ; \ C O L U M N < / K e y > < / D i a g r a m O b j e c t K e y > < D i a g r a m O b j e c t K e y > < K e y > L i n k s \ & l t ; C o l u m n s \ D i s t i n c t   C o u n t   o f   P a s s e n g e r   I D & g t ; - & l t ; M e a s u r e s \ P a s s e n g e r   I D & g t ; \ M E A S U R E < / K e y > < / D i a g r a m O b j e c t K e y > < D i a g r a m O b j e c t K e y > < K e y > L i n k s \ & l t ; C o l u m n s \ C o u n t   o f   F l i g h t s & g t ; - & l t ; M e a s u r e s \ F l i g h t s & g t ; < / K e y > < / D i a g r a m O b j e c t K e y > < D i a g r a m O b j e c t K e y > < K e y > L i n k s \ & l t ; C o l u m n s \ C o u n t   o f   F l i g h t s & g t ; - & l t ; M e a s u r e s \ F l i g h t s & g t ; \ C O L U M N < / K e y > < / D i a g r a m O b j e c t K e y > < D i a g r a m O b j e c t K e y > < K e y > L i n k s \ & l t ; C o l u m n s \ C o u n t   o f   F l i g h t s & g t ; - & l t ; M e a s u r e s \ F l i g h t s & g t ; \ M E A S U R E < / K e y > < / D i a g r a m O b j e c t K e y > < D i a g r a m O b j e c t K e y > < K e y > L i n k s \ & l t ; C o l u m n s \ D i s t i n c t   C o u n t   o f   F l i g h t s & g t ; - & l t ; M e a s u r e s \ F l i g h t s & g t ; < / K e y > < / D i a g r a m O b j e c t K e y > < D i a g r a m O b j e c t K e y > < K e y > L i n k s \ & l t ; C o l u m n s \ D i s t i n c t   C o u n t   o f   F l i g h t s & g t ; - & l t ; M e a s u r e s \ F l i g h t s & g t ; \ C O L U M N < / K e y > < / D i a g r a m O b j e c t K e y > < D i a g r a m O b j e c t K e y > < K e y > L i n k s \ & l t ; C o l u m n s \ D i s t i n c t   C o u n t   o f   F l i g h t s & g t ; - & l t ; M e a s u r e s \ F l i g h t s & g t ; \ M E A S U R E < / K e y > < / D i a g r a m O b j e c t K e y > < D i a g r a m O b j e c t K e y > < K e y > L i n k s \ & l t ; C o l u m n s \ C o u n t   o f   R o u t e & g t ; - & l t ; M e a s u r e s \ R o u t e & g t ; < / K e y > < / D i a g r a m O b j e c t K e y > < D i a g r a m O b j e c t K e y > < K e y > L i n k s \ & l t ; C o l u m n s \ C o u n t   o f   R o u t e & g t ; - & l t ; M e a s u r e s \ R o u t e & g t ; \ C O L U M N < / K e y > < / D i a g r a m O b j e c t K e y > < D i a g r a m O b j e c t K e y > < K e y > L i n k s \ & l t ; C o l u m n s \ C o u n t   o f   R o u t e & g t ; - & l t ; M e a s u r e s \ R o u t e & g t ; \ M E A S U R E < / K e y > < / D i a g r a m O b j e c t K e y > < D i a g r a m O b j e c t K e y > < K e y > L i n k s \ & l t ; C o l u m n s \ D i s t i n c t   C o u n t   o f   R o u t e & g t ; - & l t ; M e a s u r e s \ R o u t e & g t ; < / K e y > < / D i a g r a m O b j e c t K e y > < D i a g r a m O b j e c t K e y > < K e y > L i n k s \ & l t ; C o l u m n s \ D i s t i n c t   C o u n t   o f   R o u t e & g t ; - & l t ; M e a s u r e s \ R o u t e & g t ; \ C O L U M N < / K e y > < / D i a g r a m O b j e c t K e y > < D i a g r a m O b j e c t K e y > < K e y > L i n k s \ & l t ; C o l u m n s \ D i s t i n c t   C o u n t   o f   R o u t e & g t ; - & l t ; M e a s u r e s \ R o u t e & g t ; \ M E A S U R E 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 C o l u m n s \ P a s s e n g e r   I D < / 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 C o l u m n s \ A g e < / K e y > < / a : K e y > < a : V a l u e   i : t y p e = " M e a s u r e G r i d N o d e V i e w S t a t e " > < C o l u m n > 2 < / C o l u m n > < L a y e d O u t > t r u e < / L a y e d O u t > < / a : V a l u e > < / a : K e y V a l u e O f D i a g r a m O b j e c t K e y a n y T y p e z b w N T n L X > < a : K e y V a l u e O f D i a g r a m O b j e c t K e y a n y T y p e z b w N T n L X > < a : K e y > < K e y > C o l u m n s \ A g e   G r o u p < / K e y > < / a : K e y > < a : V a l u e   i : t y p e = " M e a s u r e G r i d N o d e V i e w S t a t e " > < C o l u m n > 3 < / C o l u m n > < L a y e d O u t > t r u e < / L a y e d O u t > < / a : V a l u e > < / a : K e y V a l u e O f D i a g r a m O b j e c t K e y a n y T y p e z b w N T n L X > < a : K e y V a l u e O f D i a g r a m O b j e c t K e y a n y T y p e z b w N T n L X > < a : K e y > < K e y > C o l u m n s \ N a t i o n a l i t y < / K e y > < / a : K e y > < a : V a l u e   i : t y p e = " M e a s u r e G r i d N o d e V i e w S t a t e " > < C o l u m n > 4 < / C o l u m n > < L a y e d O u t > t r u e < / L a y e d O u t > < / a : V a l u e > < / a : K e y V a l u e O f D i a g r a m O b j e c t K e y a n y T y p e z b w N T n L X > < a : K e y V a l u e O f D i a g r a m O b j e c t K e y a n y T y p e z b w N T n L X > < a : K e y > < K e y > C o l u m n s \ A i r p o r t   N a m e < / K e y > < / a : K e y > < a : V a l u e   i : t y p e = " M e a s u r e G r i d N o d e V i e w S t a t e " > < C o l u m n > 5 < / C o l u m n > < L a y e d O u t > t r u e < / L a y e d O u t > < / a : V a l u e > < / a : K e y V a l u e O f D i a g r a m O b j e c t K e y a n y T y p e z b w N T n L X > < a : K e y V a l u e O f D i a g r a m O b j e c t K e y a n y T y p e z b w N T n L X > < a : K e y > < K e y > C o l u m n s \ C o u n t r y   N a m e < / K e y > < / a : K e y > < a : V a l u e   i : t y p e = " M e a s u r e G r i d N o d e V i e w S t a t e " > < C o l u m n > 6 < / C o l u m n > < L a y e d O u t > t r u e < / L a y e d O u t > < / a : V a l u e > < / a : K e y V a l u e O f D i a g r a m O b j e c t K e y a n y T y p e z b w N T n L X > < a : K e y V a l u e O f D i a g r a m O b j e c t K e y a n y T y p e z b w N T n L X > < a : K e y > < K e y > C o l u m n s \ A i r p o r t   C o u n t r y   C o d e < / K e y > < / a : K e y > < a : V a l u e   i : t y p e = " M e a s u r e G r i d N o d e V i e w S t a t e " > < C o l u m n > 7 < / C o l u m n > < L a y e d O u t > t r u e < / L a y e d O u t > < / a : V a l u e > < / a : K e y V a l u e O f D i a g r a m O b j e c t K e y a n y T y p e z b w N T n L X > < a : K e y V a l u e O f D i a g r a m O b j e c t K e y a n y T y p e z b w N T n L X > < a : K e y > < K e y > C o l u m n s \ C o n t i n e n t s < / K e y > < / a : K e y > < a : V a l u e   i : t y p e = " M e a s u r e G r i d N o d e V i e w S t a t e " > < C o l u m n > 8 < / C o l u m n > < L a y e d O u t > t r u e < / L a y e d O u t > < / a : V a l u e > < / a : K e y V a l u e O f D i a g r a m O b j e c t K e y a n y T y p e z b w N T n L X > < a : K e y V a l u e O f D i a g r a m O b j e c t K e y a n y T y p e z b w N T n L X > < a : K e y > < K e y > C o l u m n s \ A i r p o r t   C o n t i n e n t < / K e y > < / a : K e y > < a : V a l u e   i : t y p e = " M e a s u r e G r i d N o d e V i e w S t a t e " > < C o l u m n > 9 < / C o l u m n > < L a y e d O u t > t r u e < / L a y e d O u t > < / a : V a l u e > < / a : K e y V a l u e O f D i a g r a m O b j e c t K e y a n y T y p e z b w N T n L X > < a : K e y V a l u e O f D i a g r a m O b j e c t K e y a n y T y p e z b w N T n L X > < a : K e y > < K e y > C o l u m n s \ D e p a r t u r e   D a t e < / K e y > < / a : K e y > < a : V a l u e   i : t y p e = " M e a s u r e G r i d N o d e V i e w S t a t e " > < C o l u m n > 1 0 < / C o l u m n > < L a y e d O u t > t r u e < / L a y e d O u t > < / a : V a l u e > < / a : K e y V a l u e O f D i a g r a m O b j e c t K e y a n y T y p e z b w N T n L X > < a : K e y V a l u e O f D i a g r a m O b j e c t K e y a n y T y p e z b w N T n L X > < a : K e y > < K e y > C o l u m n s \ P i l o t   N a m e < / K e y > < / a : K e y > < a : V a l u e   i : t y p e = " M e a s u r e G r i d N o d e V i e w S t a t e " > < C o l u m n > 1 1 < / C o l u m n > < L a y e d O u t > t r u e < / L a y e d O u t > < / a : V a l u e > < / a : K e y V a l u e O f D i a g r a m O b j e c t K e y a n y T y p e z b w N T n L X > < a : K e y V a l u e O f D i a g r a m O b j e c t K e y a n y T y p e z b w N T n L X > < a : K e y > < K e y > C o l u m n s \ A r r i v a l   A i r p o r t < / K e y > < / a : K e y > < a : V a l u e   i : t y p e = " M e a s u r e G r i d N o d e V i e w S t a t e " > < C o l u m n > 1 2 < / C o l u m n > < L a y e d O u t > t r u e < / L a y e d O u t > < / a : V a l u e > < / a : K e y V a l u e O f D i a g r a m O b j e c t K e y a n y T y p e z b w N T n L X > < a : K e y V a l u e O f D i a g r a m O b j e c t K e y a n y T y p e z b w N T n L X > < a : K e y > < K e y > C o l u m n s \ F l i g h t   S t a t u s < / K e y > < / a : K e y > < a : V a l u e   i : t y p e = " M e a s u r e G r i d N o d e V i e w S t a t e " > < C o l u m n > 1 3 < / C o l u m n > < L a y e d O u t > t r u e < / L a y e d O u t > < / a : V a l u e > < / a : K e y V a l u e O f D i a g r a m O b j e c t K e y a n y T y p e z b w N T n L X > < a : K e y V a l u e O f D i a g r a m O b j e c t K e y a n y T y p e z b w N T n L X > < a : K e y > < K e y > C o l u m n s \ R o u t e < / K e y > < / a : K e y > < a : V a l u e   i : t y p e = " M e a s u r e G r i d N o d e V i e w S t a t e " > < C o l u m n > 1 4 < / C o l u m n > < L a y e d O u t > t r u e < / L a y e d O u t > < / a : V a l u e > < / a : K e y V a l u e O f D i a g r a m O b j e c t K e y a n y T y p e z b w N T n L X > < a : K e y V a l u e O f D i a g r a m O b j e c t K e y a n y T y p e z b w N T n L X > < a : K e y > < K e y > C o l u m n s \ F l i g h t s < / K e y > < / a : K e y > < a : V a l u e   i : t y p e = " M e a s u r e G r i d N o d e V i e w S t a t e " > < C o l u m n > 1 5 < / C o l u m n > < L a y e d O u t > t r u e < / L a y e d O u t > < / a : V a l u e > < / a : K e y V a l u e O f D i a g r a m O b j e c t K e y a n y T y p e z b w N T n L X > < a : K e y V a l u e O f D i a g r a m O b j e c t K e y a n y T y p e z b w N T n L X > < a : K e y > < K e y > M e a s u r e s \ C o u n t   o f   P a s s e n g e r   I D < / K e y > < / a : K e y > < a : V a l u e   i : t y p e = " M e a s u r e G r i d N o d e V i e w S t a t e " > < L a y e d O u t > t r u e < / L a y e d O u t > < W a s U I I n v i s i b l e > t r u e < / W a s U I I n v i s i b l e > < / a : V a l u e > < / a : K e y V a l u e O f D i a g r a m O b j e c t K e y a n y T y p e z b w N T n L X > < a : K e y V a l u e O f D i a g r a m O b j e c t K e y a n y T y p e z b w N T n L X > < a : K e y > < K e y > M e a s u r e s \ C o u n t   o f   P a s s e n g e r   I D \ T a g I n f o \ F o r m u l a < / K e y > < / a : K e y > < a : V a l u e   i : t y p e = " M e a s u r e G r i d V i e w S t a t e I D i a g r a m T a g A d d i t i o n a l I n f o " / > < / a : K e y V a l u e O f D i a g r a m O b j e c t K e y a n y T y p e z b w N T n L X > < a : K e y V a l u e O f D i a g r a m O b j e c t K e y a n y T y p e z b w N T n L X > < a : K e y > < K e y > M e a s u r e s \ C o u n t   o f   P a s s e n g e r   I D \ T a g I n f o \ V a l u e < / K e y > < / a : K e y > < a : V a l u e   i : t y p e = " M e a s u r e G r i d V i e w S t a t e I D i a g r a m T a g A d d i t i o n a l I n f o " / > < / a : K e y V a l u e O f D i a g r a m O b j e c t K e y a n y T y p e z b w N T n L X > < a : K e y V a l u e O f D i a g r a m O b j e c t K e y a n y T y p e z b w N T n L X > < a : K e y > < K e y > M e a s u r e s \ D i s t i n c t   C o u n t   o f   P a s s e n g e r   I D < / K e y > < / a : K e y > < a : V a l u e   i : t y p e = " M e a s u r e G r i d N o d e V i e w S t a t e " > < L a y e d O u t > t r u e < / L a y e d O u t > < W a s U I I n v i s i b l e > t r u e < / W a s U I I n v i s i b l e > < / a : V a l u e > < / a : K e y V a l u e O f D i a g r a m O b j e c t K e y a n y T y p e z b w N T n L X > < a : K e y V a l u e O f D i a g r a m O b j e c t K e y a n y T y p e z b w N T n L X > < a : K e y > < K e y > M e a s u r e s \ D i s t i n c t   C o u n t   o f   P a s s e n g e r   I D \ T a g I n f o \ F o r m u l a < / K e y > < / a : K e y > < a : V a l u e   i : t y p e = " M e a s u r e G r i d V i e w S t a t e I D i a g r a m T a g A d d i t i o n a l I n f o " / > < / a : K e y V a l u e O f D i a g r a m O b j e c t K e y a n y T y p e z b w N T n L X > < a : K e y V a l u e O f D i a g r a m O b j e c t K e y a n y T y p e z b w N T n L X > < a : K e y > < K e y > M e a s u r e s \ D i s t i n c t   C o u n t   o f   P a s s e n g e r   I D \ T a g I n f o \ V a l u e < / K e y > < / a : K e y > < a : V a l u e   i : t y p e = " M e a s u r e G r i d V i e w S t a t e I D i a g r a m T a g A d d i t i o n a l I n f o " / > < / a : K e y V a l u e O f D i a g r a m O b j e c t K e y a n y T y p e z b w N T n L X > < a : K e y V a l u e O f D i a g r a m O b j e c t K e y a n y T y p e z b w N T n L X > < a : K e y > < K e y > M e a s u r e s \ C o u n t   o f   F l i g h t s < / K e y > < / a : K e y > < a : V a l u e   i : t y p e = " M e a s u r e G r i d N o d e V i e w S t a t e " > < C o l u m n > 1 5 < / C o l u m n > < L a y e d O u t > t r u e < / L a y e d O u t > < W a s U I I n v i s i b l e > t r u e < / W a s U I I n v i s i b l e > < / a : V a l u e > < / a : K e y V a l u e O f D i a g r a m O b j e c t K e y a n y T y p e z b w N T n L X > < a : K e y V a l u e O f D i a g r a m O b j e c t K e y a n y T y p e z b w N T n L X > < a : K e y > < K e y > M e a s u r e s \ C o u n t   o f   F l i g h t s \ T a g I n f o \ F o r m u l a < / K e y > < / a : K e y > < a : V a l u e   i : t y p e = " M e a s u r e G r i d V i e w S t a t e I D i a g r a m T a g A d d i t i o n a l I n f o " / > < / a : K e y V a l u e O f D i a g r a m O b j e c t K e y a n y T y p e z b w N T n L X > < a : K e y V a l u e O f D i a g r a m O b j e c t K e y a n y T y p e z b w N T n L X > < a : K e y > < K e y > M e a s u r e s \ C o u n t   o f   F l i g h t s \ T a g I n f o \ V a l u e < / K e y > < / a : K e y > < a : V a l u e   i : t y p e = " M e a s u r e G r i d V i e w S t a t e I D i a g r a m T a g A d d i t i o n a l I n f o " / > < / a : K e y V a l u e O f D i a g r a m O b j e c t K e y a n y T y p e z b w N T n L X > < a : K e y V a l u e O f D i a g r a m O b j e c t K e y a n y T y p e z b w N T n L X > < a : K e y > < K e y > M e a s u r e s \ D i s t i n c t   C o u n t   o f   F l i g h t s < / K e y > < / a : K e y > < a : V a l u e   i : t y p e = " M e a s u r e G r i d N o d e V i e w S t a t e " > < C o l u m n > 1 5 < / C o l u m n > < L a y e d O u t > t r u e < / L a y e d O u t > < W a s U I I n v i s i b l e > t r u e < / W a s U I I n v i s i b l e > < / a : V a l u e > < / a : K e y V a l u e O f D i a g r a m O b j e c t K e y a n y T y p e z b w N T n L X > < a : K e y V a l u e O f D i a g r a m O b j e c t K e y a n y T y p e z b w N T n L X > < a : K e y > < K e y > M e a s u r e s \ D i s t i n c t   C o u n t   o f   F l i g h t s \ T a g I n f o \ F o r m u l a < / K e y > < / a : K e y > < a : V a l u e   i : t y p e = " M e a s u r e G r i d V i e w S t a t e I D i a g r a m T a g A d d i t i o n a l I n f o " / > < / a : K e y V a l u e O f D i a g r a m O b j e c t K e y a n y T y p e z b w N T n L X > < a : K e y V a l u e O f D i a g r a m O b j e c t K e y a n y T y p e z b w N T n L X > < a : K e y > < K e y > M e a s u r e s \ D i s t i n c t   C o u n t   o f   F l i g h t s \ T a g I n f o \ V a l u e < / K e y > < / a : K e y > < a : V a l u e   i : t y p e = " M e a s u r e G r i d V i e w S t a t e I D i a g r a m T a g A d d i t i o n a l I n f o " / > < / a : K e y V a l u e O f D i a g r a m O b j e c t K e y a n y T y p e z b w N T n L X > < a : K e y V a l u e O f D i a g r a m O b j e c t K e y a n y T y p e z b w N T n L X > < a : K e y > < K e y > M e a s u r e s \ C o u n t   o f   R o u t e < / K e y > < / a : K e y > < a : V a l u e   i : t y p e = " M e a s u r e G r i d N o d e V i e w S t a t e " > < C o l u m n > 1 4 < / C o l u m n > < L a y e d O u t > t r u e < / L a y e d O u t > < W a s U I I n v i s i b l e > t r u e < / W a s U I I n v i s i b l e > < / a : V a l u e > < / a : K e y V a l u e O f D i a g r a m O b j e c t K e y a n y T y p e z b w N T n L X > < a : K e y V a l u e O f D i a g r a m O b j e c t K e y a n y T y p e z b w N T n L X > < a : K e y > < K e y > M e a s u r e s \ C o u n t   o f   R o u t e \ T a g I n f o \ F o r m u l a < / K e y > < / a : K e y > < a : V a l u e   i : t y p e = " M e a s u r e G r i d V i e w S t a t e I D i a g r a m T a g A d d i t i o n a l I n f o " / > < / a : K e y V a l u e O f D i a g r a m O b j e c t K e y a n y T y p e z b w N T n L X > < a : K e y V a l u e O f D i a g r a m O b j e c t K e y a n y T y p e z b w N T n L X > < a : K e y > < K e y > M e a s u r e s \ C o u n t   o f   R o u t e \ T a g I n f o \ V a l u e < / K e y > < / a : K e y > < a : V a l u e   i : t y p e = " M e a s u r e G r i d V i e w S t a t e I D i a g r a m T a g A d d i t i o n a l I n f o " / > < / a : K e y V a l u e O f D i a g r a m O b j e c t K e y a n y T y p e z b w N T n L X > < a : K e y V a l u e O f D i a g r a m O b j e c t K e y a n y T y p e z b w N T n L X > < a : K e y > < K e y > M e a s u r e s \ D i s t i n c t   C o u n t   o f   R o u t e < / K e y > < / a : K e y > < a : V a l u e   i : t y p e = " M e a s u r e G r i d N o d e V i e w S t a t e " > < C o l u m n > 1 4 < / C o l u m n > < L a y e d O u t > t r u e < / L a y e d O u t > < W a s U I I n v i s i b l e > t r u e < / W a s U I I n v i s i b l e > < / a : V a l u e > < / a : K e y V a l u e O f D i a g r a m O b j e c t K e y a n y T y p e z b w N T n L X > < a : K e y V a l u e O f D i a g r a m O b j e c t K e y a n y T y p e z b w N T n L X > < a : K e y > < K e y > M e a s u r e s \ D i s t i n c t   C o u n t   o f   R o u t e \ T a g I n f o \ F o r m u l a < / K e y > < / a : K e y > < a : V a l u e   i : t y p e = " M e a s u r e G r i d V i e w S t a t e I D i a g r a m T a g A d d i t i o n a l I n f o " / > < / a : K e y V a l u e O f D i a g r a m O b j e c t K e y a n y T y p e z b w N T n L X > < a : K e y V a l u e O f D i a g r a m O b j e c t K e y a n y T y p e z b w N T n L X > < a : K e y > < K e y > M e a s u r e s \ D i s t i n c t   C o u n t   o f   R o u t e \ T a g I n f o \ V a l u e < / K e y > < / a : K e y > < a : V a l u e   i : t y p e = " M e a s u r e G r i d V i e w S t a t e I D i a g r a m T a g A d d i t i o n a l I n f o " / > < / a : K e y V a l u e O f D i a g r a m O b j e c t K e y a n y T y p e z b w N T n L X > < a : K e y V a l u e O f D i a g r a m O b j e c t K e y a n y T y p e z b w N T n L X > < a : K e y > < K e y > L i n k s \ & l t ; C o l u m n s \ C o u n t   o f   P a s s e n g e r   I D & g t ; - & l t ; M e a s u r e s \ P a s s e n g e r   I D & g t ; < / K e y > < / a : K e y > < a : V a l u e   i : t y p e = " M e a s u r e G r i d V i e w S t a t e I D i a g r a m L i n k " / > < / a : K e y V a l u e O f D i a g r a m O b j e c t K e y a n y T y p e z b w N T n L X > < a : K e y V a l u e O f D i a g r a m O b j e c t K e y a n y T y p e z b w N T n L X > < a : K e y > < K e y > L i n k s \ & l t ; C o l u m n s \ C o u n t   o f   P a s s e n g e r   I D & g t ; - & l t ; M e a s u r e s \ P a s s e n g e r   I D & g t ; \ C O L U M N < / K e y > < / a : K e y > < a : V a l u e   i : t y p e = " M e a s u r e G r i d V i e w S t a t e I D i a g r a m L i n k E n d p o i n t " / > < / a : K e y V a l u e O f D i a g r a m O b j e c t K e y a n y T y p e z b w N T n L X > < a : K e y V a l u e O f D i a g r a m O b j e c t K e y a n y T y p e z b w N T n L X > < a : K e y > < K e y > L i n k s \ & l t ; C o l u m n s \ C o u n t   o f   P a s s e n g e r   I D & g t ; - & l t ; M e a s u r e s \ P a s s e n g e r   I D & g t ; \ M E A S U R E < / K e y > < / a : K e y > < a : V a l u e   i : t y p e = " M e a s u r e G r i d V i e w S t a t e I D i a g r a m L i n k E n d p o i n t " / > < / a : K e y V a l u e O f D i a g r a m O b j e c t K e y a n y T y p e z b w N T n L X > < a : K e y V a l u e O f D i a g r a m O b j e c t K e y a n y T y p e z b w N T n L X > < a : K e y > < K e y > L i n k s \ & l t ; C o l u m n s \ D i s t i n c t   C o u n t   o f   P a s s e n g e r   I D & g t ; - & l t ; M e a s u r e s \ P a s s e n g e r   I D & g t ; < / K e y > < / a : K e y > < a : V a l u e   i : t y p e = " M e a s u r e G r i d V i e w S t a t e I D i a g r a m L i n k " / > < / a : K e y V a l u e O f D i a g r a m O b j e c t K e y a n y T y p e z b w N T n L X > < a : K e y V a l u e O f D i a g r a m O b j e c t K e y a n y T y p e z b w N T n L X > < a : K e y > < K e y > L i n k s \ & l t ; C o l u m n s \ D i s t i n c t   C o u n t   o f   P a s s e n g e r   I D & g t ; - & l t ; M e a s u r e s \ P a s s e n g e r   I D & g t ; \ C O L U M N < / K e y > < / a : K e y > < a : V a l u e   i : t y p e = " M e a s u r e G r i d V i e w S t a t e I D i a g r a m L i n k E n d p o i n t " / > < / a : K e y V a l u e O f D i a g r a m O b j e c t K e y a n y T y p e z b w N T n L X > < a : K e y V a l u e O f D i a g r a m O b j e c t K e y a n y T y p e z b w N T n L X > < a : K e y > < K e y > L i n k s \ & l t ; C o l u m n s \ D i s t i n c t   C o u n t   o f   P a s s e n g e r   I D & g t ; - & l t ; M e a s u r e s \ P a s s e n g e r   I D & g t ; \ M E A S U R E < / K e y > < / a : K e y > < a : V a l u e   i : t y p e = " M e a s u r e G r i d V i e w S t a t e I D i a g r a m L i n k E n d p o i n t " / > < / a : K e y V a l u e O f D i a g r a m O b j e c t K e y a n y T y p e z b w N T n L X > < a : K e y V a l u e O f D i a g r a m O b j e c t K e y a n y T y p e z b w N T n L X > < a : K e y > < K e y > L i n k s \ & l t ; C o l u m n s \ C o u n t   o f   F l i g h t s & g t ; - & l t ; M e a s u r e s \ F l i g h t s & g t ; < / K e y > < / a : K e y > < a : V a l u e   i : t y p e = " M e a s u r e G r i d V i e w S t a t e I D i a g r a m L i n k " / > < / a : K e y V a l u e O f D i a g r a m O b j e c t K e y a n y T y p e z b w N T n L X > < a : K e y V a l u e O f D i a g r a m O b j e c t K e y a n y T y p e z b w N T n L X > < a : K e y > < K e y > L i n k s \ & l t ; C o l u m n s \ C o u n t   o f   F l i g h t s & g t ; - & l t ; M e a s u r e s \ F l i g h t s & g t ; \ C O L U M N < / K e y > < / a : K e y > < a : V a l u e   i : t y p e = " M e a s u r e G r i d V i e w S t a t e I D i a g r a m L i n k E n d p o i n t " / > < / a : K e y V a l u e O f D i a g r a m O b j e c t K e y a n y T y p e z b w N T n L X > < a : K e y V a l u e O f D i a g r a m O b j e c t K e y a n y T y p e z b w N T n L X > < a : K e y > < K e y > L i n k s \ & l t ; C o l u m n s \ C o u n t   o f   F l i g h t s & g t ; - & l t ; M e a s u r e s \ F l i g h t s & g t ; \ M E A S U R E < / K e y > < / a : K e y > < a : V a l u e   i : t y p e = " M e a s u r e G r i d V i e w S t a t e I D i a g r a m L i n k E n d p o i n t " / > < / a : K e y V a l u e O f D i a g r a m O b j e c t K e y a n y T y p e z b w N T n L X > < a : K e y V a l u e O f D i a g r a m O b j e c t K e y a n y T y p e z b w N T n L X > < a : K e y > < K e y > L i n k s \ & l t ; C o l u m n s \ D i s t i n c t   C o u n t   o f   F l i g h t s & g t ; - & l t ; M e a s u r e s \ F l i g h t s & g t ; < / K e y > < / a : K e y > < a : V a l u e   i : t y p e = " M e a s u r e G r i d V i e w S t a t e I D i a g r a m L i n k " / > < / a : K e y V a l u e O f D i a g r a m O b j e c t K e y a n y T y p e z b w N T n L X > < a : K e y V a l u e O f D i a g r a m O b j e c t K e y a n y T y p e z b w N T n L X > < a : K e y > < K e y > L i n k s \ & l t ; C o l u m n s \ D i s t i n c t   C o u n t   o f   F l i g h t s & g t ; - & l t ; M e a s u r e s \ F l i g h t s & g t ; \ C O L U M N < / K e y > < / a : K e y > < a : V a l u e   i : t y p e = " M e a s u r e G r i d V i e w S t a t e I D i a g r a m L i n k E n d p o i n t " / > < / a : K e y V a l u e O f D i a g r a m O b j e c t K e y a n y T y p e z b w N T n L X > < a : K e y V a l u e O f D i a g r a m O b j e c t K e y a n y T y p e z b w N T n L X > < a : K e y > < K e y > L i n k s \ & l t ; C o l u m n s \ D i s t i n c t   C o u n t   o f   F l i g h t s & g t ; - & l t ; M e a s u r e s \ F l i g h t s & g t ; \ M E A S U R E < / K e y > < / a : K e y > < a : V a l u e   i : t y p e = " M e a s u r e G r i d V i e w S t a t e I D i a g r a m L i n k E n d p o i n t " / > < / a : K e y V a l u e O f D i a g r a m O b j e c t K e y a n y T y p e z b w N T n L X > < a : K e y V a l u e O f D i a g r a m O b j e c t K e y a n y T y p e z b w N T n L X > < a : K e y > < K e y > L i n k s \ & l t ; C o l u m n s \ C o u n t   o f   R o u t e & g t ; - & l t ; M e a s u r e s \ R o u t e & g t ; < / K e y > < / a : K e y > < a : V a l u e   i : t y p e = " M e a s u r e G r i d V i e w S t a t e I D i a g r a m L i n k " / > < / a : K e y V a l u e O f D i a g r a m O b j e c t K e y a n y T y p e z b w N T n L X > < a : K e y V a l u e O f D i a g r a m O b j e c t K e y a n y T y p e z b w N T n L X > < a : K e y > < K e y > L i n k s \ & l t ; C o l u m n s \ C o u n t   o f   R o u t e & g t ; - & l t ; M e a s u r e s \ R o u t e & g t ; \ C O L U M N < / K e y > < / a : K e y > < a : V a l u e   i : t y p e = " M e a s u r e G r i d V i e w S t a t e I D i a g r a m L i n k E n d p o i n t " / > < / a : K e y V a l u e O f D i a g r a m O b j e c t K e y a n y T y p e z b w N T n L X > < a : K e y V a l u e O f D i a g r a m O b j e c t K e y a n y T y p e z b w N T n L X > < a : K e y > < K e y > L i n k s \ & l t ; C o l u m n s \ C o u n t   o f   R o u t e & g t ; - & l t ; M e a s u r e s \ R o u t e & g t ; \ M E A S U R E < / K e y > < / a : K e y > < a : V a l u e   i : t y p e = " M e a s u r e G r i d V i e w S t a t e I D i a g r a m L i n k E n d p o i n t " / > < / a : K e y V a l u e O f D i a g r a m O b j e c t K e y a n y T y p e z b w N T n L X > < a : K e y V a l u e O f D i a g r a m O b j e c t K e y a n y T y p e z b w N T n L X > < a : K e y > < K e y > L i n k s \ & l t ; C o l u m n s \ D i s t i n c t   C o u n t   o f   R o u t e & g t ; - & l t ; M e a s u r e s \ R o u t e & g t ; < / K e y > < / a : K e y > < a : V a l u e   i : t y p e = " M e a s u r e G r i d V i e w S t a t e I D i a g r a m L i n k " / > < / a : K e y V a l u e O f D i a g r a m O b j e c t K e y a n y T y p e z b w N T n L X > < a : K e y V a l u e O f D i a g r a m O b j e c t K e y a n y T y p e z b w N T n L X > < a : K e y > < K e y > L i n k s \ & l t ; C o l u m n s \ D i s t i n c t   C o u n t   o f   R o u t e & g t ; - & l t ; M e a s u r e s \ R o u t e & g t ; \ C O L U M N < / K e y > < / a : K e y > < a : V a l u e   i : t y p e = " M e a s u r e G r i d V i e w S t a t e I D i a g r a m L i n k E n d p o i n t " / > < / a : K e y V a l u e O f D i a g r a m O b j e c t K e y a n y T y p e z b w N T n L X > < a : K e y V a l u e O f D i a g r a m O b j e c t K e y a n y T y p e z b w N T n L X > < a : K e y > < K e y > L i n k s \ & l t ; C o l u m n s \ D i s t i n c t   C o u n t   o f   R o u t e & g t ; - & l t ; M e a s u r e s \ R o u t e & g t ; \ M E A S U R E < / K e y > < / a : K e y > < a : V a l u e   i : t y p e = " M e a s u r e G r i d V i e w S t a t e I D i a g r a m L i n k E n d p o i n t " / > < / a : K e y V a l u e O f D i a g r a m O b j e c t K e y a n y T y p e z b w N T n L X > < / V i e w S t a t e s > < / D i a g r a m M a n a g e r . S e r i a l i z a b l e D i a g r a m > < / A r r a y O f D i a g r a m M a n a g e r . S e r i a l i z a b l e D i a g r a m > ] ] > < / C u s t o m C o n t e n t > < / G e m i n i > 
</file>

<file path=customXml/item13.xml>��< ? x m l   v e r s i o n = " 1 . 0 "   e n c o d i n g = " U T F - 1 6 " ? > < G e m i n i   x m l n s = " h t t p : / / g e m i n i / p i v o t c u s t o m i z a t i o n / S a n d b o x N o n E m p t y " > < C u s t o m C o n t e n t > < ! [ C D A T A [ 1 ] ] > < / C u s t o m C o n t e n t > < / G e m i n i > 
</file>

<file path=customXml/item14.xml>��< ? x m l   v e r s i o n = " 1 . 0 "   e n c o d i n g = " U T F - 1 6 " ? > < G e m i n i   x m l n s = " h t t p : / / g e m i n i / p i v o t c u s t o m i z a t i o n / T a b l e O r d e r " > < C u s t o m C o n t e n t > < ! [ C D A T A [ A i r l i n e   D a t a s e t   U p d a t e d   -   v 2 _ b 0 2 1 3 0 e 5 - 4 7 2 d - 4 4 c 8 - 8 c 3 4 - 4 3 c e 1 2 8 b e d 7 4 ] ] > < / 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I s S a n d b o x E m b e d d e d " > < C u s t o m C o n t e n t > < ! [ C D A T A [ y e s ] ] > < / C u s t o m C o n t e n t > < / G e m i n i > 
</file>

<file path=customXml/item2.xml>��< ? x m l   v e r s i o n = " 1 . 0 "   e n c o d i n g = " U T F - 1 6 " ? > < G e m i n i   x m l n s = " h t t p : / / g e m i n i / p i v o t c u s t o m i z a t i o n / T a b l e X M L _ A i r l i n e   D a t a s e t   U p d a t e d   -   v 2 _ b 0 2 1 3 0 e 5 - 4 7 2 d - 4 4 c 8 - 8 c 3 4 - 4 3 c e 1 2 8 b e d 7 4 " > < C u s t o m C o n t e n t > < ! [ C D A T A [ < T a b l e W i d g e t G r i d S e r i a l i z a t i o n   x m l n s : x s d = " h t t p : / / w w w . w 3 . o r g / 2 0 0 1 / X M L S c h e m a "   x m l n s : x s i = " h t t p : / / w w w . w 3 . o r g / 2 0 0 1 / X M L S c h e m a - i n s t a n c e " > < C o l u m n S u g g e s t e d T y p e   / > < C o l u m n F o r m a t   / > < C o l u m n A c c u r a c y   / > < C o l u m n C u r r e n c y S y m b o l   / > < C o l u m n P o s i t i v e P a t t e r n   / > < C o l u m n N e g a t i v e P a t t e r n   / > < C o l u m n W i d t h s > < i t e m > < k e y > < s t r i n g > P a s s e n g e r   I D < / s t r i n g > < / k e y > < v a l u e > < i n t > 1 5 3 < / i n t > < / v a l u e > < / i t e m > < i t e m > < k e y > < s t r i n g > G e n d e r < / s t r i n g > < / k e y > < v a l u e > < i n t > 1 0 5 < / i n t > < / v a l u e > < / i t e m > < i t e m > < k e y > < s t r i n g > A g e < / s t r i n g > < / k e y > < v a l u e > < i n t > 7 6 < / i n t > < / v a l u e > < / i t e m > < i t e m > < k e y > < s t r i n g > A g e   G r o u p < / s t r i n g > < / k e y > < v a l u e > < i n t > 1 3 4 < / i n t > < / v a l u e > < / i t e m > < i t e m > < k e y > < s t r i n g > N a t i o n a l i t y < / s t r i n g > < / k e y > < v a l u e > < i n t > 1 2 6 < / i n t > < / v a l u e > < / i t e m > < i t e m > < k e y > < s t r i n g > A i r p o r t   N a m e < / s t r i n g > < / k e y > < v a l u e > < i n t > 1 5 2 < / i n t > < / v a l u e > < / i t e m > < i t e m > < k e y > < s t r i n g > C o u n t r y   N a m e < / s t r i n g > < / k e y > < v a l u e > < i n t > 1 6 2 < / i n t > < / v a l u e > < / i t e m > < i t e m > < k e y > < s t r i n g > A i r p o r t   C o u n t r y   C o d e < / s t r i n g > < / k e y > < v a l u e > < i n t > 2 1 7 < / i n t > < / v a l u e > < / i t e m > < i t e m > < k e y > < s t r i n g > C o n t i n e n t s < / s t r i n g > < / k e y > < v a l u e > < i n t > 1 3 0 < / i n t > < / v a l u e > < / i t e m > < i t e m > < k e y > < s t r i n g > A i r p o r t   C o n t i n e n t < / s t r i n g > < / k e y > < v a l u e > < i n t > 1 8 1 < / i n t > < / v a l u e > < / i t e m > < i t e m > < k e y > < s t r i n g > D e p a r t u r e   D a t e < / s t r i n g > < / k e y > < v a l u e > < i n t > 1 6 7 < / i n t > < / v a l u e > < / i t e m > < i t e m > < k e y > < s t r i n g > P i l o t   N a m e < / s t r i n g > < / k e y > < v a l u e > < i n t > 1 3 2 < / i n t > < / v a l u e > < / i t e m > < i t e m > < k e y > < s t r i n g > A r r i v a l   A i r p o r t < / s t r i n g > < / k e y > < v a l u e > < i n t > 1 5 3 < / i n t > < / v a l u e > < / i t e m > < i t e m > < k e y > < s t r i n g > F l i g h t   S t a t u s < / s t r i n g > < / k e y > < v a l u e > < i n t > 1 4 2 < / i n t > < / v a l u e > < / i t e m > < i t e m > < k e y > < s t r i n g > R o u t e < / s t r i n g > < / k e y > < v a l u e > < i n t > 9 1 < / i n t > < / v a l u e > < / i t e m > < i t e m > < k e y > < s t r i n g > F l i g h t s < / s t r i n g > < / k e y > < v a l u e > < i n t > 9 6 < / i n t > < / v a l u e > < / i t e m > < / C o l u m n W i d t h s > < C o l u m n D i s p l a y I n d e x > < i t e m > < k e y > < s t r i n g > P a s s e n g e r   I D < / s t r i n g > < / k e y > < v a l u e > < i n t > 0 < / i n t > < / v a l u e > < / i t e m > < i t e m > < k e y > < s t r i n g > G e n d e r < / s t r i n g > < / k e y > < v a l u e > < i n t > 1 < / i n t > < / v a l u e > < / i t e m > < i t e m > < k e y > < s t r i n g > A g e < / s t r i n g > < / k e y > < v a l u e > < i n t > 2 < / i n t > < / v a l u e > < / i t e m > < i t e m > < k e y > < s t r i n g > A g e   G r o u p < / s t r i n g > < / k e y > < v a l u e > < i n t > 3 < / i n t > < / v a l u e > < / i t e m > < i t e m > < k e y > < s t r i n g > N a t i o n a l i t y < / s t r i n g > < / k e y > < v a l u e > < i n t > 4 < / i n t > < / v a l u e > < / i t e m > < i t e m > < k e y > < s t r i n g > A i r p o r t   N a m e < / s t r i n g > < / k e y > < v a l u e > < i n t > 5 < / i n t > < / v a l u e > < / i t e m > < i t e m > < k e y > < s t r i n g > C o u n t r y   N a m e < / s t r i n g > < / k e y > < v a l u e > < i n t > 6 < / i n t > < / v a l u e > < / i t e m > < i t e m > < k e y > < s t r i n g > A i r p o r t   C o u n t r y   C o d e < / s t r i n g > < / k e y > < v a l u e > < i n t > 7 < / i n t > < / v a l u e > < / i t e m > < i t e m > < k e y > < s t r i n g > C o n t i n e n t s < / s t r i n g > < / k e y > < v a l u e > < i n t > 8 < / i n t > < / v a l u e > < / i t e m > < i t e m > < k e y > < s t r i n g > A i r p o r t   C o n t i n e n t < / s t r i n g > < / k e y > < v a l u e > < i n t > 9 < / i n t > < / v a l u e > < / i t e m > < i t e m > < k e y > < s t r i n g > D e p a r t u r e   D a t e < / s t r i n g > < / k e y > < v a l u e > < i n t > 1 0 < / i n t > < / v a l u e > < / i t e m > < i t e m > < k e y > < s t r i n g > P i l o t   N a m e < / s t r i n g > < / k e y > < v a l u e > < i n t > 1 1 < / i n t > < / v a l u e > < / i t e m > < i t e m > < k e y > < s t r i n g > A r r i v a l   A i r p o r t < / s t r i n g > < / k e y > < v a l u e > < i n t > 1 2 < / i n t > < / v a l u e > < / i t e m > < i t e m > < k e y > < s t r i n g > F l i g h t   S t a t u s < / s t r i n g > < / k e y > < v a l u e > < i n t > 1 3 < / i n t > < / v a l u e > < / i t e m > < i t e m > < k e y > < s t r i n g > R o u t e < / s t r i n g > < / k e y > < v a l u e > < i n t > 1 4 < / i n t > < / v a l u e > < / i t e m > < i t e m > < k e y > < s t r i n g > F l i g h t s < / s t r i n g > < / k e y > < v a l u e > < i n t > 1 5 < / 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C l i e n t W i n d o w X M L " > < C u s t o m C o n t e n t > < ! [ C D A T A [ A i r l i n e   D a t a s e t   U p d a t e d   -   v 2 _ b 0 2 1 3 0 e 5 - 4 7 2 d - 4 4 c 8 - 8 c 3 4 - 4 3 c e 1 2 8 b e d 7 4 ] ] > < / 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 2 0 2 4 - 0 7 - 0 1 T 1 2 : 1 6 : 1 6 . 6 8 8 7 2 1 6 + 0 7 : 0 0 < / L a s t P r o c e s s e d T i m e > < / D a t a M o d e l i n g S a n d b o x . S e r i a l i z e d S a n d b o x E r r o r C a c h e > ] ] > < / 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S h o w H i d d e n " > < C u s t o m C o n t e n t > < ! [ C D A T A [ T r u e ] ] > < / 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4E40064D-DC65-418F-987A-2523C6359C81}">
  <ds:schemaRefs/>
</ds:datastoreItem>
</file>

<file path=customXml/itemProps10.xml><?xml version="1.0" encoding="utf-8"?>
<ds:datastoreItem xmlns:ds="http://schemas.openxmlformats.org/officeDocument/2006/customXml" ds:itemID="{07246D75-AE3D-44D1-B249-D02251BC42F2}">
  <ds:schemaRefs/>
</ds:datastoreItem>
</file>

<file path=customXml/itemProps11.xml><?xml version="1.0" encoding="utf-8"?>
<ds:datastoreItem xmlns:ds="http://schemas.openxmlformats.org/officeDocument/2006/customXml" ds:itemID="{23AE4282-61DA-4C8C-9C0A-F44CA26AF751}">
  <ds:schemaRefs/>
</ds:datastoreItem>
</file>

<file path=customXml/itemProps12.xml><?xml version="1.0" encoding="utf-8"?>
<ds:datastoreItem xmlns:ds="http://schemas.openxmlformats.org/officeDocument/2006/customXml" ds:itemID="{72B28258-5D46-4381-9EE5-390B2389515C}">
  <ds:schemaRefs/>
</ds:datastoreItem>
</file>

<file path=customXml/itemProps13.xml><?xml version="1.0" encoding="utf-8"?>
<ds:datastoreItem xmlns:ds="http://schemas.openxmlformats.org/officeDocument/2006/customXml" ds:itemID="{463B6F9E-F564-407A-B165-663408087A2C}">
  <ds:schemaRefs/>
</ds:datastoreItem>
</file>

<file path=customXml/itemProps14.xml><?xml version="1.0" encoding="utf-8"?>
<ds:datastoreItem xmlns:ds="http://schemas.openxmlformats.org/officeDocument/2006/customXml" ds:itemID="{F85C001E-C4FF-4A89-A274-478EA3066793}">
  <ds:schemaRefs/>
</ds:datastoreItem>
</file>

<file path=customXml/itemProps15.xml><?xml version="1.0" encoding="utf-8"?>
<ds:datastoreItem xmlns:ds="http://schemas.openxmlformats.org/officeDocument/2006/customXml" ds:itemID="{9E60545A-8DFF-4BF7-A172-3CB4A3354FA9}">
  <ds:schemaRefs/>
</ds:datastoreItem>
</file>

<file path=customXml/itemProps16.xml><?xml version="1.0" encoding="utf-8"?>
<ds:datastoreItem xmlns:ds="http://schemas.openxmlformats.org/officeDocument/2006/customXml" ds:itemID="{7E90067B-C55D-4B14-ACF1-9B6D4B8D1B7B}">
  <ds:schemaRefs/>
</ds:datastoreItem>
</file>

<file path=customXml/itemProps2.xml><?xml version="1.0" encoding="utf-8"?>
<ds:datastoreItem xmlns:ds="http://schemas.openxmlformats.org/officeDocument/2006/customXml" ds:itemID="{BE1EDDA2-5C21-4FA8-A33F-15F58599321F}">
  <ds:schemaRefs/>
</ds:datastoreItem>
</file>

<file path=customXml/itemProps3.xml><?xml version="1.0" encoding="utf-8"?>
<ds:datastoreItem xmlns:ds="http://schemas.openxmlformats.org/officeDocument/2006/customXml" ds:itemID="{AC663D16-7DC1-4023-AD66-32C34B5D3FF3}">
  <ds:schemaRefs/>
</ds:datastoreItem>
</file>

<file path=customXml/itemProps4.xml><?xml version="1.0" encoding="utf-8"?>
<ds:datastoreItem xmlns:ds="http://schemas.openxmlformats.org/officeDocument/2006/customXml" ds:itemID="{9CAE8AA7-54BE-410B-821B-59B3374762A0}">
  <ds:schemaRefs/>
</ds:datastoreItem>
</file>

<file path=customXml/itemProps5.xml><?xml version="1.0" encoding="utf-8"?>
<ds:datastoreItem xmlns:ds="http://schemas.openxmlformats.org/officeDocument/2006/customXml" ds:itemID="{DDF237D4-F7F4-4B79-ABE8-78B36C12ED78}">
  <ds:schemaRefs/>
</ds:datastoreItem>
</file>

<file path=customXml/itemProps6.xml><?xml version="1.0" encoding="utf-8"?>
<ds:datastoreItem xmlns:ds="http://schemas.openxmlformats.org/officeDocument/2006/customXml" ds:itemID="{CCED0C7B-EA02-40BA-8DAB-5A4C4FAC6050}">
  <ds:schemaRefs/>
</ds:datastoreItem>
</file>

<file path=customXml/itemProps7.xml><?xml version="1.0" encoding="utf-8"?>
<ds:datastoreItem xmlns:ds="http://schemas.openxmlformats.org/officeDocument/2006/customXml" ds:itemID="{80F1306B-7301-40D4-86F7-5DBBFF29AA23}">
  <ds:schemaRefs/>
</ds:datastoreItem>
</file>

<file path=customXml/itemProps8.xml><?xml version="1.0" encoding="utf-8"?>
<ds:datastoreItem xmlns:ds="http://schemas.openxmlformats.org/officeDocument/2006/customXml" ds:itemID="{5631E067-C7A1-48C2-9711-056724B6E6A5}">
  <ds:schemaRefs/>
</ds:datastoreItem>
</file>

<file path=customXml/itemProps9.xml><?xml version="1.0" encoding="utf-8"?>
<ds:datastoreItem xmlns:ds="http://schemas.openxmlformats.org/officeDocument/2006/customXml" ds:itemID="{D17DCCAE-EBB0-4A3E-8F50-4011C05BB0C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Overview</vt:lpstr>
      <vt:lpstr>geo-passengerNatinalityMap</vt:lpstr>
      <vt:lpstr>check route</vt:lpstr>
      <vt:lpstr>trend-PassengersOverTime</vt:lpstr>
      <vt:lpstr>trend-flights over time</vt:lpstr>
      <vt:lpstr>Top 5 Arrival</vt:lpstr>
      <vt:lpstr>Top5 Departure</vt:lpstr>
      <vt:lpstr>Top 10 Popular Routes</vt:lpstr>
      <vt:lpstr>flightStatusByAirport</vt:lpstr>
      <vt:lpstr>flightStatusByPilot</vt:lpstr>
      <vt:lpstr>flightStatusOverview</vt:lpstr>
      <vt:lpstr>KPI 1</vt:lpstr>
      <vt:lpstr>KPI 2</vt:lpstr>
      <vt:lpstr>Gender Distribution</vt:lpstr>
      <vt:lpstr>Age Group Distribution</vt:lpstr>
      <vt:lpstr>Nationality Distribution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Kyi Thin Nu</dc:creator>
  <cp:lastModifiedBy>Kyi Thin Nu</cp:lastModifiedBy>
  <cp:lastPrinted>2024-07-06T08:42:28Z</cp:lastPrinted>
  <dcterms:created xsi:type="dcterms:W3CDTF">2024-06-30T07:44:34Z</dcterms:created>
  <dcterms:modified xsi:type="dcterms:W3CDTF">2024-07-06T08:42:39Z</dcterms:modified>
</cp:coreProperties>
</file>